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10" windowWidth="24915" windowHeight="11610"/>
  </bookViews>
  <sheets>
    <sheet name="Verification" sheetId="5" r:id="rId1"/>
    <sheet name="matrices" sheetId="6" r:id="rId2"/>
    <sheet name="water1" sheetId="7" r:id="rId3"/>
    <sheet name="water2 a(h+)" sheetId="8" r:id="rId4"/>
    <sheet name="water3 p_gas" sheetId="9" r:id="rId5"/>
    <sheet name="water4 chgbal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D18" i="5" l="1"/>
  <c r="L35" i="7"/>
  <c r="L979" i="7"/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M3" i="7" l="1"/>
  <c r="M4" i="7"/>
  <c r="N3" i="7" l="1"/>
  <c r="R1070" i="10"/>
  <c r="R1016" i="10"/>
  <c r="Q997" i="10"/>
  <c r="P954" i="10"/>
  <c r="O862" i="10"/>
  <c r="Q845" i="10"/>
  <c r="R814" i="10"/>
  <c r="Q794" i="10"/>
  <c r="P772" i="10"/>
  <c r="R745" i="10"/>
  <c r="R729" i="10"/>
  <c r="P720" i="10"/>
  <c r="R698" i="10"/>
  <c r="Q697" i="10"/>
  <c r="R690" i="10"/>
  <c r="Q689" i="10"/>
  <c r="R674" i="10"/>
  <c r="Q665" i="10"/>
  <c r="S643" i="10"/>
  <c r="R642" i="10"/>
  <c r="Q633" i="10"/>
  <c r="Q617" i="10"/>
  <c r="Q608" i="10"/>
  <c r="Q607" i="10"/>
  <c r="Q599" i="10"/>
  <c r="Q598" i="10"/>
  <c r="Q592" i="10"/>
  <c r="S591" i="10"/>
  <c r="Q568" i="10"/>
  <c r="N553" i="10"/>
  <c r="Q552" i="10"/>
  <c r="Q540" i="10"/>
  <c r="S527" i="10"/>
  <c r="Q520" i="10"/>
  <c r="Q502" i="10"/>
  <c r="Q498" i="10"/>
  <c r="R495" i="10"/>
  <c r="Q494" i="10"/>
  <c r="Q486" i="10"/>
  <c r="N480" i="10"/>
  <c r="Q470" i="10"/>
  <c r="Q466" i="10"/>
  <c r="R463" i="10"/>
  <c r="Q462" i="10"/>
  <c r="Q454" i="10"/>
  <c r="N449" i="10"/>
  <c r="Q442" i="10"/>
  <c r="N439" i="10"/>
  <c r="Q435" i="10"/>
  <c r="S429" i="10"/>
  <c r="Q427" i="10"/>
  <c r="Q423" i="10"/>
  <c r="Q411" i="10"/>
  <c r="Q410" i="10"/>
  <c r="Q403" i="10"/>
  <c r="S397" i="10"/>
  <c r="Q391" i="10"/>
  <c r="N391" i="10"/>
  <c r="Q378" i="10"/>
  <c r="N375" i="10"/>
  <c r="Q371" i="10"/>
  <c r="S365" i="10"/>
  <c r="Q363" i="10"/>
  <c r="Q359" i="10"/>
  <c r="Q347" i="10"/>
  <c r="Q346" i="10"/>
  <c r="R339" i="10"/>
  <c r="R337" i="10"/>
  <c r="O335" i="10"/>
  <c r="S330" i="10"/>
  <c r="R328" i="10"/>
  <c r="O326" i="10"/>
  <c r="Q323" i="10"/>
  <c r="S321" i="10"/>
  <c r="Q319" i="10"/>
  <c r="O319" i="10"/>
  <c r="S314" i="10"/>
  <c r="Q312" i="10"/>
  <c r="Q307" i="10"/>
  <c r="R305" i="10"/>
  <c r="Q303" i="10"/>
  <c r="Q299" i="10"/>
  <c r="R296" i="10"/>
  <c r="Q296" i="10"/>
  <c r="R292" i="10"/>
  <c r="S289" i="10"/>
  <c r="R289" i="10"/>
  <c r="R284" i="10"/>
  <c r="R283" i="10"/>
  <c r="R281" i="10"/>
  <c r="R280" i="10"/>
  <c r="R276" i="10"/>
  <c r="R275" i="10"/>
  <c r="R273" i="10"/>
  <c r="R272" i="10"/>
  <c r="R268" i="10"/>
  <c r="R267" i="10"/>
  <c r="R265" i="10"/>
  <c r="R264" i="10"/>
  <c r="R260" i="10"/>
  <c r="R259" i="10"/>
  <c r="R257" i="10"/>
  <c r="R256" i="10"/>
  <c r="R252" i="10"/>
  <c r="R251" i="10"/>
  <c r="R249" i="10"/>
  <c r="R248" i="10"/>
  <c r="R244" i="10"/>
  <c r="R243" i="10"/>
  <c r="R241" i="10"/>
  <c r="R240" i="10"/>
  <c r="R236" i="10"/>
  <c r="R235" i="10"/>
  <c r="R233" i="10"/>
  <c r="R232" i="10"/>
  <c r="R228" i="10"/>
  <c r="R227" i="10"/>
  <c r="R225" i="10"/>
  <c r="R224" i="10"/>
  <c r="R220" i="10"/>
  <c r="R219" i="10"/>
  <c r="R217" i="10"/>
  <c r="R216" i="10"/>
  <c r="R212" i="10"/>
  <c r="R211" i="10"/>
  <c r="R209" i="10"/>
  <c r="R208" i="10"/>
  <c r="R204" i="10"/>
  <c r="R203" i="10"/>
  <c r="R201" i="10"/>
  <c r="R200" i="10"/>
  <c r="R196" i="10"/>
  <c r="R195" i="10"/>
  <c r="R193" i="10"/>
  <c r="R192" i="10"/>
  <c r="R188" i="10"/>
  <c r="R187" i="10"/>
  <c r="R185" i="10"/>
  <c r="R184" i="10"/>
  <c r="R180" i="10"/>
  <c r="R179" i="10"/>
  <c r="R177" i="10"/>
  <c r="R176" i="10"/>
  <c r="R171" i="10"/>
  <c r="R167" i="10"/>
  <c r="R162" i="10"/>
  <c r="R159" i="10"/>
  <c r="O159" i="10"/>
  <c r="R157" i="10"/>
  <c r="R155" i="10"/>
  <c r="R154" i="10"/>
  <c r="O154" i="10"/>
  <c r="N151" i="10"/>
  <c r="R149" i="10"/>
  <c r="R147" i="10"/>
  <c r="R143" i="10"/>
  <c r="N143" i="10"/>
  <c r="R138" i="10"/>
  <c r="R135" i="10"/>
  <c r="R133" i="10"/>
  <c r="R130" i="10"/>
  <c r="N127" i="10"/>
  <c r="R125" i="10"/>
  <c r="O122" i="10"/>
  <c r="O119" i="10"/>
  <c r="N119" i="10"/>
  <c r="R115" i="10"/>
  <c r="O114" i="10"/>
  <c r="R107" i="10"/>
  <c r="R103" i="10"/>
  <c r="N103" i="10"/>
  <c r="R98" i="10"/>
  <c r="O96" i="10"/>
  <c r="R91" i="10"/>
  <c r="O88" i="10"/>
  <c r="R87" i="10"/>
  <c r="N87" i="10"/>
  <c r="R82" i="10"/>
  <c r="O80" i="10"/>
  <c r="R75" i="10"/>
  <c r="R71" i="10"/>
  <c r="N71" i="10"/>
  <c r="R66" i="10"/>
  <c r="O64" i="10"/>
  <c r="R59" i="10"/>
  <c r="O56" i="10"/>
  <c r="R55" i="10"/>
  <c r="N55" i="10"/>
  <c r="R50" i="10"/>
  <c r="O48" i="10"/>
  <c r="R43" i="10"/>
  <c r="R39" i="10"/>
  <c r="N39" i="10"/>
  <c r="R34" i="10"/>
  <c r="O32" i="10"/>
  <c r="R27" i="10"/>
  <c r="O24" i="10"/>
  <c r="R23" i="10"/>
  <c r="N23" i="10"/>
  <c r="R18" i="10"/>
  <c r="P17" i="10"/>
  <c r="O17" i="10"/>
  <c r="P15" i="10"/>
  <c r="P14" i="10"/>
  <c r="P13" i="10"/>
  <c r="R10" i="10"/>
  <c r="S9" i="10"/>
  <c r="P9" i="10"/>
  <c r="S8" i="10"/>
  <c r="O8" i="10"/>
  <c r="R7" i="10"/>
  <c r="R6" i="10"/>
  <c r="N5" i="10"/>
  <c r="R1010" i="9"/>
  <c r="R960" i="9"/>
  <c r="O938" i="9"/>
  <c r="P829" i="9"/>
  <c r="R814" i="9"/>
  <c r="R812" i="9"/>
  <c r="R734" i="9"/>
  <c r="R722" i="9"/>
  <c r="R714" i="9"/>
  <c r="R670" i="9"/>
  <c r="R637" i="9"/>
  <c r="P627" i="9"/>
  <c r="O620" i="9"/>
  <c r="R534" i="9"/>
  <c r="R510" i="9"/>
  <c r="R502" i="9"/>
  <c r="N480" i="9"/>
  <c r="R476" i="9"/>
  <c r="O436" i="9"/>
  <c r="Q432" i="9"/>
  <c r="O425" i="9"/>
  <c r="N414" i="9"/>
  <c r="O396" i="9"/>
  <c r="R382" i="9"/>
  <c r="R357" i="9"/>
  <c r="R345" i="9"/>
  <c r="P334" i="9"/>
  <c r="R323" i="9"/>
  <c r="R304" i="9"/>
  <c r="R279" i="9"/>
  <c r="N277" i="9"/>
  <c r="R263" i="9"/>
  <c r="Q263" i="9"/>
  <c r="T253" i="9"/>
  <c r="R240" i="9"/>
  <c r="R235" i="9"/>
  <c r="R224" i="9"/>
  <c r="Q222" i="9"/>
  <c r="R215" i="9"/>
  <c r="N213" i="9"/>
  <c r="N197" i="9"/>
  <c r="R195" i="9"/>
  <c r="Q174" i="9"/>
  <c r="N173" i="9"/>
  <c r="O166" i="9"/>
  <c r="R156" i="9"/>
  <c r="R154" i="9"/>
  <c r="P154" i="9"/>
  <c r="O150" i="9"/>
  <c r="P148" i="9"/>
  <c r="R140" i="9"/>
  <c r="O137" i="9"/>
  <c r="R136" i="9"/>
  <c r="P129" i="9"/>
  <c r="R127" i="9"/>
  <c r="Q127" i="9"/>
  <c r="R120" i="9"/>
  <c r="O118" i="9"/>
  <c r="R108" i="9"/>
  <c r="R104" i="9"/>
  <c r="O102" i="9"/>
  <c r="P100" i="9"/>
  <c r="Q93" i="9"/>
  <c r="R90" i="9"/>
  <c r="O87" i="9"/>
  <c r="R84" i="9"/>
  <c r="R82" i="9"/>
  <c r="Q76" i="9"/>
  <c r="Q73" i="9"/>
  <c r="O70" i="9"/>
  <c r="R65" i="9"/>
  <c r="O62" i="9"/>
  <c r="R57" i="9"/>
  <c r="Q57" i="9"/>
  <c r="O54" i="9"/>
  <c r="R49" i="9"/>
  <c r="O46" i="9"/>
  <c r="R44" i="9"/>
  <c r="Q44" i="9"/>
  <c r="R41" i="9"/>
  <c r="O41" i="9"/>
  <c r="R40" i="9"/>
  <c r="R36" i="9"/>
  <c r="P34" i="9"/>
  <c r="R33" i="9"/>
  <c r="O33" i="9"/>
  <c r="O31" i="9"/>
  <c r="O30" i="9"/>
  <c r="Q26" i="9"/>
  <c r="R25" i="9"/>
  <c r="O25" i="9"/>
  <c r="R24" i="9"/>
  <c r="R20" i="9"/>
  <c r="P19" i="9"/>
  <c r="P18" i="9"/>
  <c r="O17" i="9"/>
  <c r="N17" i="9"/>
  <c r="R12" i="9"/>
  <c r="R11" i="9"/>
  <c r="Q11" i="9"/>
  <c r="P10" i="9"/>
  <c r="O10" i="9"/>
  <c r="P9" i="9"/>
  <c r="O9" i="9"/>
  <c r="P5" i="9"/>
  <c r="R4" i="9"/>
  <c r="R3" i="9"/>
  <c r="P1033" i="8"/>
  <c r="N1015" i="8"/>
  <c r="N947" i="8"/>
  <c r="S928" i="8"/>
  <c r="N888" i="8"/>
  <c r="T874" i="8"/>
  <c r="T863" i="8"/>
  <c r="N834" i="8"/>
  <c r="N822" i="8"/>
  <c r="P820" i="8"/>
  <c r="P812" i="8"/>
  <c r="P799" i="8"/>
  <c r="N794" i="8"/>
  <c r="T791" i="8"/>
  <c r="P763" i="8"/>
  <c r="N762" i="8"/>
  <c r="P755" i="8"/>
  <c r="N746" i="8"/>
  <c r="N730" i="8"/>
  <c r="T727" i="8"/>
  <c r="S726" i="8"/>
  <c r="N698" i="8"/>
  <c r="P691" i="8"/>
  <c r="N690" i="8"/>
  <c r="T573" i="8"/>
  <c r="T569" i="8"/>
  <c r="T565" i="8"/>
  <c r="T557" i="8"/>
  <c r="S556" i="8"/>
  <c r="T533" i="8"/>
  <c r="P533" i="8"/>
  <c r="P529" i="8"/>
  <c r="T525" i="8"/>
  <c r="T509" i="8"/>
  <c r="T505" i="8"/>
  <c r="T501" i="8"/>
  <c r="T493" i="8"/>
  <c r="P413" i="8"/>
  <c r="P408" i="8"/>
  <c r="S405" i="8"/>
  <c r="P400" i="8"/>
  <c r="R389" i="8"/>
  <c r="P384" i="8"/>
  <c r="P368" i="8"/>
  <c r="R365" i="8"/>
  <c r="P344" i="8"/>
  <c r="S341" i="8"/>
  <c r="N340" i="8"/>
  <c r="P334" i="8"/>
  <c r="N332" i="8"/>
  <c r="P330" i="8"/>
  <c r="N328" i="8"/>
  <c r="N324" i="8"/>
  <c r="P323" i="8"/>
  <c r="N321" i="8"/>
  <c r="P318" i="8"/>
  <c r="N312" i="8"/>
  <c r="P310" i="8"/>
  <c r="N308" i="8"/>
  <c r="P302" i="8"/>
  <c r="N300" i="8"/>
  <c r="P298" i="8"/>
  <c r="N296" i="8"/>
  <c r="N292" i="8"/>
  <c r="P291" i="8"/>
  <c r="N289" i="8"/>
  <c r="P286" i="8"/>
  <c r="N280" i="8"/>
  <c r="P278" i="8"/>
  <c r="S277" i="8"/>
  <c r="N276" i="8"/>
  <c r="P270" i="8"/>
  <c r="N268" i="8"/>
  <c r="P266" i="8"/>
  <c r="N264" i="8"/>
  <c r="N260" i="8"/>
  <c r="P259" i="8"/>
  <c r="N257" i="8"/>
  <c r="P254" i="8"/>
  <c r="N248" i="8"/>
  <c r="P246" i="8"/>
  <c r="N244" i="8"/>
  <c r="P238" i="8"/>
  <c r="N236" i="8"/>
  <c r="P234" i="8"/>
  <c r="N232" i="8"/>
  <c r="N228" i="8"/>
  <c r="P227" i="8"/>
  <c r="N216" i="8"/>
  <c r="P214" i="8"/>
  <c r="P210" i="8"/>
  <c r="N208" i="8"/>
  <c r="N207" i="8"/>
  <c r="T205" i="8"/>
  <c r="N199" i="8"/>
  <c r="T197" i="8"/>
  <c r="N191" i="8"/>
  <c r="T189" i="8"/>
  <c r="N183" i="8"/>
  <c r="T181" i="8"/>
  <c r="O180" i="8"/>
  <c r="N175" i="8"/>
  <c r="T173" i="8"/>
  <c r="N167" i="8"/>
  <c r="T165" i="8"/>
  <c r="N159" i="8"/>
  <c r="T157" i="8"/>
  <c r="N151" i="8"/>
  <c r="N150" i="8"/>
  <c r="T148" i="8"/>
  <c r="N146" i="8"/>
  <c r="N144" i="8"/>
  <c r="T141" i="8"/>
  <c r="T140" i="8"/>
  <c r="S140" i="8"/>
  <c r="N136" i="8"/>
  <c r="T135" i="8"/>
  <c r="N134" i="8"/>
  <c r="T131" i="8"/>
  <c r="S131" i="8"/>
  <c r="R131" i="8"/>
  <c r="N127" i="8"/>
  <c r="S126" i="8"/>
  <c r="N126" i="8"/>
  <c r="T124" i="8"/>
  <c r="R123" i="8"/>
  <c r="N122" i="8"/>
  <c r="N120" i="8"/>
  <c r="N118" i="8"/>
  <c r="T117" i="8"/>
  <c r="T116" i="8"/>
  <c r="T115" i="8"/>
  <c r="O112" i="8"/>
  <c r="N112" i="8"/>
  <c r="N111" i="8"/>
  <c r="T108" i="8"/>
  <c r="S108" i="8"/>
  <c r="T107" i="8"/>
  <c r="R107" i="8"/>
  <c r="N104" i="8"/>
  <c r="T103" i="8"/>
  <c r="N103" i="8"/>
  <c r="N102" i="8"/>
  <c r="T99" i="8"/>
  <c r="S99" i="8"/>
  <c r="R99" i="8"/>
  <c r="N95" i="8"/>
  <c r="S94" i="8"/>
  <c r="N94" i="8"/>
  <c r="T92" i="8"/>
  <c r="N90" i="8"/>
  <c r="N88" i="8"/>
  <c r="N86" i="8"/>
  <c r="T85" i="8"/>
  <c r="T84" i="8"/>
  <c r="T83" i="8"/>
  <c r="N80" i="8"/>
  <c r="N79" i="8"/>
  <c r="T76" i="8"/>
  <c r="S76" i="8"/>
  <c r="T75" i="8"/>
  <c r="R75" i="8"/>
  <c r="N72" i="8"/>
  <c r="T71" i="8"/>
  <c r="N71" i="8"/>
  <c r="N70" i="8"/>
  <c r="T67" i="8"/>
  <c r="S67" i="8"/>
  <c r="R67" i="8"/>
  <c r="N63" i="8"/>
  <c r="S62" i="8"/>
  <c r="N62" i="8"/>
  <c r="T60" i="8"/>
  <c r="R59" i="8"/>
  <c r="N58" i="8"/>
  <c r="N56" i="8"/>
  <c r="N54" i="8"/>
  <c r="T53" i="8"/>
  <c r="T52" i="8"/>
  <c r="T51" i="8"/>
  <c r="O48" i="8"/>
  <c r="N48" i="8"/>
  <c r="N47" i="8"/>
  <c r="T44" i="8"/>
  <c r="S44" i="8"/>
  <c r="T43" i="8"/>
  <c r="R43" i="8"/>
  <c r="N40" i="8"/>
  <c r="T39" i="8"/>
  <c r="N39" i="8"/>
  <c r="N38" i="8"/>
  <c r="T35" i="8"/>
  <c r="S35" i="8"/>
  <c r="R35" i="8"/>
  <c r="N31" i="8"/>
  <c r="S30" i="8"/>
  <c r="N30" i="8"/>
  <c r="N29" i="8"/>
  <c r="N27" i="8"/>
  <c r="S26" i="8"/>
  <c r="N26" i="8"/>
  <c r="N25" i="8"/>
  <c r="N23" i="8"/>
  <c r="S22" i="8"/>
  <c r="N22" i="8"/>
  <c r="N21" i="8"/>
  <c r="N19" i="8"/>
  <c r="S18" i="8"/>
  <c r="N18" i="8"/>
  <c r="N17" i="8"/>
  <c r="N15" i="8"/>
  <c r="S14" i="8"/>
  <c r="N14" i="8"/>
  <c r="N13" i="8"/>
  <c r="N11" i="8"/>
  <c r="S10" i="8"/>
  <c r="N10" i="8"/>
  <c r="N9" i="8"/>
  <c r="N7" i="8"/>
  <c r="S6" i="8"/>
  <c r="N6" i="8"/>
  <c r="N5" i="8"/>
  <c r="P3" i="8"/>
  <c r="N3" i="8"/>
  <c r="P99" i="7"/>
  <c r="O203" i="7"/>
  <c r="Q212" i="7"/>
  <c r="P219" i="7"/>
  <c r="O306" i="7"/>
  <c r="P409" i="7"/>
  <c r="Q413" i="7"/>
  <c r="Q429" i="7"/>
  <c r="Q435" i="7"/>
  <c r="Q512" i="7"/>
  <c r="P563" i="7"/>
  <c r="Q567" i="7"/>
  <c r="P576" i="7"/>
  <c r="Q634" i="7"/>
  <c r="R644" i="7"/>
  <c r="O677" i="7"/>
  <c r="Q695" i="7"/>
  <c r="Q702" i="7"/>
  <c r="P729" i="7"/>
  <c r="P733" i="7"/>
  <c r="P749" i="7"/>
  <c r="P755" i="7"/>
  <c r="R757" i="7"/>
  <c r="O767" i="7"/>
  <c r="P782" i="7"/>
  <c r="Q787" i="7"/>
  <c r="P808" i="7"/>
  <c r="Q815" i="7"/>
  <c r="P817" i="7"/>
  <c r="P819" i="7"/>
  <c r="P840" i="7"/>
  <c r="O847" i="7"/>
  <c r="Q867" i="7"/>
  <c r="Q884" i="7"/>
  <c r="R891" i="7"/>
  <c r="Q912" i="7"/>
  <c r="Q922" i="7"/>
  <c r="P932" i="7"/>
  <c r="O955" i="7"/>
  <c r="Q956" i="7"/>
  <c r="P960" i="7"/>
  <c r="P967" i="7"/>
  <c r="Q972" i="7"/>
  <c r="Q989" i="7"/>
  <c r="P994" i="7"/>
  <c r="P1005" i="7"/>
  <c r="Q1006" i="7"/>
  <c r="Q1018" i="7"/>
  <c r="P1021" i="7"/>
  <c r="P1028" i="7"/>
  <c r="R1029" i="7"/>
  <c r="P1038" i="7"/>
  <c r="Q1052" i="7"/>
  <c r="P1054" i="7"/>
  <c r="Q1056" i="7"/>
  <c r="O1064" i="7"/>
  <c r="Q1078" i="7"/>
  <c r="P1082" i="7"/>
  <c r="Q1094" i="7"/>
  <c r="Q1102" i="7"/>
  <c r="Q1105" i="7"/>
  <c r="P1107" i="7"/>
  <c r="Q1108" i="7"/>
  <c r="Q1117" i="7"/>
  <c r="R1120" i="7"/>
  <c r="Q1132" i="7"/>
  <c r="Q1134" i="7"/>
  <c r="Q1136" i="7"/>
  <c r="O1137" i="7"/>
  <c r="Q1145" i="7"/>
  <c r="P1156" i="7"/>
  <c r="O1160" i="7"/>
  <c r="Q1161" i="7"/>
  <c r="Q1169" i="7"/>
  <c r="O1172" i="7"/>
  <c r="Q1184" i="7"/>
  <c r="P1185" i="7"/>
  <c r="R1186" i="7"/>
  <c r="P1194" i="7"/>
  <c r="P1195" i="7"/>
  <c r="P1202" i="7"/>
  <c r="Q1203" i="7"/>
  <c r="O1204" i="7"/>
  <c r="Q1205" i="7"/>
  <c r="Q1209" i="7"/>
  <c r="Q1210" i="7"/>
  <c r="Q1217" i="7"/>
  <c r="R1219" i="7"/>
  <c r="P1222" i="7"/>
  <c r="Q1226" i="7"/>
  <c r="Q1237" i="7"/>
  <c r="P1238" i="7"/>
  <c r="Q1241" i="7"/>
  <c r="P1254" i="7"/>
  <c r="Q1254" i="7"/>
  <c r="Q1255" i="7"/>
  <c r="Q1258" i="7"/>
  <c r="O1262" i="7"/>
  <c r="P1270" i="7"/>
  <c r="Q1271" i="7"/>
  <c r="P1272" i="7"/>
  <c r="Q1273" i="7"/>
  <c r="Q1281" i="7"/>
  <c r="Q1285" i="7"/>
  <c r="O1288" i="7"/>
  <c r="O1290" i="7"/>
  <c r="Q1294" i="7"/>
  <c r="Q1299" i="7"/>
  <c r="Q1301" i="7"/>
  <c r="P1302" i="7"/>
  <c r="Q1305" i="7"/>
  <c r="Q1307" i="7"/>
  <c r="P1314" i="7"/>
  <c r="P1316" i="7"/>
  <c r="Q1317" i="7"/>
  <c r="P1318" i="7"/>
  <c r="Q1321" i="7"/>
  <c r="Q1322" i="7"/>
  <c r="P1330" i="7"/>
  <c r="Q1331" i="7"/>
  <c r="Q1335" i="7"/>
  <c r="Q1345" i="7"/>
  <c r="Q1347" i="7"/>
  <c r="P1348" i="7"/>
  <c r="Q1350" i="7"/>
  <c r="P1352" i="7"/>
  <c r="P1358" i="7"/>
  <c r="O1362" i="7"/>
  <c r="P1362" i="7"/>
  <c r="Q1362" i="7"/>
  <c r="Q1369" i="7"/>
  <c r="O1377" i="7"/>
  <c r="P1378" i="7"/>
  <c r="Q1379" i="7"/>
  <c r="P1382" i="7"/>
  <c r="P1388" i="7"/>
  <c r="P1390" i="7"/>
  <c r="Q1390" i="7"/>
  <c r="P1392" i="7"/>
  <c r="P1396" i="7"/>
  <c r="P1398" i="7"/>
  <c r="Q1405" i="7"/>
  <c r="Q1407" i="7"/>
  <c r="Q1411" i="7"/>
  <c r="P1412" i="7"/>
  <c r="Q1418" i="7"/>
  <c r="R1419" i="7"/>
  <c r="P1424" i="7"/>
  <c r="Q1429" i="7"/>
  <c r="Q1430" i="7"/>
  <c r="P1432" i="7"/>
  <c r="P1444" i="7"/>
  <c r="P1446" i="7"/>
  <c r="Q1446" i="7"/>
  <c r="Q1447" i="7"/>
  <c r="Q1450" i="7"/>
  <c r="P1452" i="7"/>
  <c r="P1458" i="7"/>
  <c r="Q1459" i="7"/>
  <c r="O1461" i="7"/>
  <c r="Q1463" i="7"/>
  <c r="O1470" i="7"/>
  <c r="O1472" i="7"/>
  <c r="O1473" i="7"/>
  <c r="O1476" i="7"/>
  <c r="O1478" i="7"/>
  <c r="Q1481" i="7"/>
  <c r="P1484" i="7"/>
  <c r="O1488" i="7"/>
  <c r="P1490" i="7"/>
  <c r="Q1495" i="7"/>
  <c r="P1496" i="7"/>
  <c r="Q1497" i="7"/>
  <c r="Q1501" i="7"/>
  <c r="N68" i="7"/>
  <c r="N89" i="7"/>
  <c r="N90" i="7"/>
  <c r="N149" i="7"/>
  <c r="N282" i="7"/>
  <c r="N304" i="7"/>
  <c r="N377" i="7"/>
  <c r="N393" i="7"/>
  <c r="N525" i="7"/>
  <c r="N527" i="7"/>
  <c r="N541" i="7"/>
  <c r="N589" i="7"/>
  <c r="N622" i="7"/>
  <c r="N647" i="7"/>
  <c r="N648" i="7"/>
  <c r="N659" i="7"/>
  <c r="N706" i="7"/>
  <c r="N707" i="7"/>
  <c r="N720" i="7"/>
  <c r="N744" i="7"/>
  <c r="N793" i="7"/>
  <c r="N794" i="7"/>
  <c r="N805" i="7"/>
  <c r="N816" i="7"/>
  <c r="N854" i="7"/>
  <c r="N866" i="7"/>
  <c r="N889" i="7"/>
  <c r="N903" i="7"/>
  <c r="N939" i="7"/>
  <c r="N941" i="7"/>
  <c r="N943" i="7"/>
  <c r="N951" i="7"/>
  <c r="N963" i="7"/>
  <c r="N979" i="7"/>
  <c r="N999" i="7"/>
  <c r="N1000" i="7"/>
  <c r="N1005" i="7"/>
  <c r="N1013" i="7"/>
  <c r="N1037" i="7"/>
  <c r="N1041" i="7"/>
  <c r="N1049" i="7"/>
  <c r="N1062" i="7"/>
  <c r="N1064" i="7"/>
  <c r="N1097" i="7"/>
  <c r="N1098" i="7"/>
  <c r="N1101" i="7"/>
  <c r="N1109" i="7"/>
  <c r="N1110" i="7"/>
  <c r="N1137" i="7"/>
  <c r="N1145" i="7"/>
  <c r="N1159" i="7"/>
  <c r="N1160" i="7"/>
  <c r="N1162" i="7"/>
  <c r="N1187" i="7"/>
  <c r="N1195" i="7"/>
  <c r="N1197" i="7"/>
  <c r="N1199" i="7"/>
  <c r="N1207" i="7"/>
  <c r="N1232" i="7"/>
  <c r="N1233" i="7"/>
  <c r="N1235" i="7"/>
  <c r="N1243" i="7"/>
  <c r="N1255" i="7"/>
  <c r="N1270" i="7"/>
  <c r="N1272" i="7"/>
  <c r="N1283" i="7"/>
  <c r="N1291" i="7"/>
  <c r="N1293" i="7"/>
  <c r="N1318" i="7"/>
  <c r="N1320" i="7"/>
  <c r="N1328" i="7"/>
  <c r="N1329" i="7"/>
  <c r="N1334" i="7"/>
  <c r="N1354" i="7"/>
  <c r="N1357" i="7"/>
  <c r="N1365" i="7"/>
  <c r="N1366" i="7"/>
  <c r="N1370" i="7"/>
  <c r="N1382" i="7"/>
  <c r="N1401" i="7"/>
  <c r="N1402" i="7"/>
  <c r="N1416" i="7"/>
  <c r="N1418" i="7"/>
  <c r="N1426" i="7"/>
  <c r="N1451" i="7"/>
  <c r="N1453" i="7"/>
  <c r="N1455" i="7"/>
  <c r="N1463" i="7"/>
  <c r="N1464" i="7"/>
  <c r="N1489" i="7"/>
  <c r="N1491" i="7"/>
  <c r="N1499" i="7"/>
  <c r="N1501" i="7"/>
  <c r="H2" i="10"/>
  <c r="G2" i="10"/>
  <c r="S883" i="10" s="1"/>
  <c r="F2" i="10"/>
  <c r="R975" i="10" s="1"/>
  <c r="E2" i="10"/>
  <c r="Q898" i="10" s="1"/>
  <c r="D2" i="10"/>
  <c r="P672" i="10" s="1"/>
  <c r="C2" i="10"/>
  <c r="O449" i="10" s="1"/>
  <c r="B2" i="10"/>
  <c r="N423" i="10" s="1"/>
  <c r="H2" i="9"/>
  <c r="G2" i="9"/>
  <c r="F2" i="9"/>
  <c r="E2" i="9"/>
  <c r="D2" i="9"/>
  <c r="P46" i="9" s="1"/>
  <c r="C2" i="9"/>
  <c r="O894" i="9" s="1"/>
  <c r="B2" i="9"/>
  <c r="N642" i="9" s="1"/>
  <c r="H2" i="8"/>
  <c r="T767" i="8" s="1"/>
  <c r="G2" i="8"/>
  <c r="S627" i="8" s="1"/>
  <c r="F2" i="8"/>
  <c r="E2" i="8"/>
  <c r="Q1077" i="8" s="1"/>
  <c r="D2" i="8"/>
  <c r="P971" i="8" s="1"/>
  <c r="C2" i="8"/>
  <c r="B2" i="8"/>
  <c r="N939" i="8" s="1"/>
  <c r="H2" i="7"/>
  <c r="T1149" i="7" s="1"/>
  <c r="G2" i="7"/>
  <c r="S1332" i="7" s="1"/>
  <c r="F2" i="7"/>
  <c r="E2" i="7"/>
  <c r="Q611" i="7" s="1"/>
  <c r="D2" i="7"/>
  <c r="P488" i="7" s="1"/>
  <c r="C2" i="7"/>
  <c r="B2" i="7"/>
  <c r="N244" i="7" s="1"/>
  <c r="X2" i="10"/>
  <c r="X3" i="10"/>
  <c r="M3" i="10"/>
  <c r="S1458" i="7" l="1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3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S1503" i="8" l="1"/>
  <c r="N1503" i="8"/>
  <c r="U1430" i="7"/>
  <c r="U861" i="7"/>
  <c r="U1281" i="7"/>
  <c r="N1503" i="7"/>
  <c r="Q1503" i="8"/>
  <c r="T1503" i="8"/>
  <c r="P1503" i="8"/>
  <c r="R1503" i="8"/>
  <c r="O1503" i="8"/>
  <c r="R1503" i="7"/>
  <c r="O1503" i="7"/>
  <c r="S1503" i="7"/>
  <c r="Q1503" i="7"/>
  <c r="U989" i="7"/>
  <c r="U1334" i="7"/>
  <c r="T1503" i="7"/>
  <c r="P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B40" i="11" s="1"/>
  <c r="U1503" i="10"/>
  <c r="U1504" i="10" s="1"/>
  <c r="V3" i="10" s="1"/>
  <c r="B43" i="11" s="1"/>
  <c r="U1503" i="9"/>
  <c r="U1504" i="9" s="1"/>
  <c r="V3" i="9" s="1"/>
  <c r="B42" i="11" s="1"/>
  <c r="U1503" i="8"/>
  <c r="U1504" i="8" s="1"/>
  <c r="V3" i="8" s="1"/>
  <c r="B41" i="11" s="1"/>
  <c r="M3" i="9" l="1"/>
  <c r="L3" i="9"/>
  <c r="I14" i="5"/>
  <c r="AC21" i="10" l="1"/>
  <c r="AC17" i="10"/>
  <c r="AC21" i="9"/>
  <c r="AC17" i="9"/>
  <c r="AC21" i="8"/>
  <c r="AC17" i="8"/>
  <c r="Y2" i="8"/>
  <c r="AB17" i="8" s="1"/>
  <c r="AE2" i="7"/>
  <c r="AB21" i="7"/>
  <c r="K2" i="10"/>
  <c r="K2" i="9"/>
  <c r="K2" i="8"/>
  <c r="K2" i="7"/>
  <c r="AB17" i="7"/>
  <c r="L3" i="8"/>
  <c r="I9" i="5"/>
  <c r="I10" i="5" s="1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I6" i="5"/>
  <c r="I5" i="5"/>
  <c r="I7" i="5"/>
  <c r="L3" i="10"/>
  <c r="AA17" i="7"/>
  <c r="M3" i="8"/>
  <c r="L3" i="7"/>
  <c r="AC2" i="7"/>
  <c r="AD2" i="7"/>
  <c r="X2" i="7" l="1"/>
  <c r="AA21" i="7"/>
  <c r="C18" i="5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C21" i="5"/>
  <c r="I4" i="5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12" i="11"/>
  <c r="C35" i="11" s="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/>
  <c r="G4" i="5"/>
  <c r="E5" i="5"/>
  <c r="F5" i="5"/>
  <c r="C19" i="5"/>
  <c r="E4" i="5"/>
  <c r="W2" i="5" s="1"/>
  <c r="W8" i="5" l="1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<sst xmlns="http://schemas.openxmlformats.org/spreadsheetml/2006/main" count="376" uniqueCount="68">
  <si>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</si>
  <si>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</si>
  <si>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</si>
  <si>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</si>
  <si>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</si>
  <si>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</si>
  <si>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</si>
  <si>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</si>
  <si>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</si>
  <si>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</si>
  <si>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</si>
  <si>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</si>
  <si>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</si>
  <si>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</si>
  <si>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</si>
  <si>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</si>
  <si>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</si>
  <si>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</si>
  <si>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</si>
  <si>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</si>
  <si>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</si>
  <si>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</si>
  <si>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</si>
  <si>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</si>
  <si>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</si>
  <si>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</si>
  <si>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</si>
  <si>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eqmin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</si>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</sst>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9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8" borderId="0" xfId="0" applyFill="1"/>
    <xf numFmtId="170" fontId="0" fillId="8" borderId="0" xfId="0" applyNumberFormat="1" applyFill="1"/>
    <xf numFmtId="171" fontId="0" fillId="8" borderId="0" xfId="0" applyNumberFormat="1" applyFill="1"/>
    <xf numFmtId="11" fontId="0" fillId="8" borderId="0" xfId="0" applyNumberFormat="1" applyFill="1"/>
    <xf numFmtId="170" fontId="0" fillId="8" borderId="0" xfId="0" applyNumberFormat="1" applyFill="1" applyBorder="1"/>
    <xf numFmtId="170" fontId="0" fillId="0" borderId="0" xfId="0" applyNumberFormat="1" applyFill="1"/>
    <xf numFmtId="171" fontId="0" fillId="0" borderId="0" xfId="0" applyNumberFormat="1" applyFill="1"/>
    <xf numFmtId="170" fontId="0" fillId="0" borderId="0" xfId="0" applyNumberFormat="1" applyFill="1" applyBorder="1"/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2.2094948217781681E-4</c:v>
                </c:pt>
                <c:pt idx="1">
                  <c:v>2.1473357077408811E-4</c:v>
                </c:pt>
                <c:pt idx="2">
                  <c:v>7.9471581495213072E-4</c:v>
                </c:pt>
                <c:pt idx="3">
                  <c:v>3.4584797111646831E-4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73760"/>
        <c:axId val="98686080"/>
      </c:scatterChart>
      <c:valAx>
        <c:axId val="9637376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8686080"/>
        <c:crosses val="autoZero"/>
        <c:crossBetween val="midCat"/>
        <c:majorUnit val="1"/>
      </c:valAx>
      <c:valAx>
        <c:axId val="9868608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37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1.6745008579062003E+41</c:v>
                </c:pt>
                <c:pt idx="1">
                  <c:v>2.6012701241010206E-9</c:v>
                </c:pt>
                <c:pt idx="2" formatCode="General">
                  <c:v>2.5478047405695307E-9</c:v>
                </c:pt>
                <c:pt idx="3" formatCode="General">
                  <c:v>1.9055728146082827E-9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0032"/>
        <c:axId val="98900224"/>
      </c:scatterChart>
      <c:valAx>
        <c:axId val="988600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8900224"/>
        <c:crosses val="autoZero"/>
        <c:crossBetween val="midCat"/>
        <c:majorUnit val="1"/>
      </c:valAx>
      <c:valAx>
        <c:axId val="98900224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8860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1.9110864408257933E-2</c:v>
                </c:pt>
                <c:pt idx="1">
                  <c:v>3.7052758595305468E-4</c:v>
                </c:pt>
                <c:pt idx="2" formatCode="General">
                  <c:v>6.7480674540856106E-4</c:v>
                </c:pt>
                <c:pt idx="3" formatCode="General">
                  <c:v>4.9104313941840633E-4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9952"/>
        <c:axId val="99551872"/>
      </c:scatterChart>
      <c:valAx>
        <c:axId val="9954995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9551872"/>
        <c:crosses val="autoZero"/>
        <c:crossBetween val="midCat"/>
        <c:majorUnit val="1"/>
      </c:valAx>
      <c:valAx>
        <c:axId val="9955187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9549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6.1576422543372126E-6</c:v>
                </c:pt>
                <c:pt idx="1">
                  <c:v>4.4085913157553674E-6</c:v>
                </c:pt>
                <c:pt idx="2" formatCode="General">
                  <c:v>1.5429542340013767E-5</c:v>
                </c:pt>
                <c:pt idx="3" formatCode="General">
                  <c:v>1.0236624653304764E-5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05216"/>
        <c:axId val="112120960"/>
      </c:scatterChart>
      <c:valAx>
        <c:axId val="10010521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2120960"/>
        <c:crosses val="autoZero"/>
        <c:crossBetween val="midCat"/>
        <c:majorUnit val="1"/>
      </c:valAx>
      <c:valAx>
        <c:axId val="11212096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0010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0.48347806902703283</c:v>
                </c:pt>
                <c:pt idx="1">
                  <c:v>9.0281076504332684E-7</c:v>
                </c:pt>
                <c:pt idx="2" formatCode="General">
                  <c:v>8.9476797068922018E-7</c:v>
                </c:pt>
                <c:pt idx="3" formatCode="General">
                  <c:v>7.687624230137914E-7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304"/>
        <c:axId val="112180608"/>
      </c:scatterChart>
      <c:valAx>
        <c:axId val="1121783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2180608"/>
        <c:crosses val="autoZero"/>
        <c:crossBetween val="midCat"/>
        <c:majorUnit val="1"/>
      </c:valAx>
      <c:valAx>
        <c:axId val="11218060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2178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2.9035908246920483</c:v>
                </c:pt>
                <c:pt idx="1">
                  <c:v>9.671885079953922E-6</c:v>
                </c:pt>
                <c:pt idx="2">
                  <c:v>5.1171857268562758E-6</c:v>
                </c:pt>
                <c:pt idx="3">
                  <c:v>4.7298718189365172E-6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88448"/>
        <c:axId val="113087616"/>
      </c:scatterChart>
      <c:valAx>
        <c:axId val="11288844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3087616"/>
        <c:crosses val="autoZero"/>
        <c:crossBetween val="midCat"/>
        <c:majorUnit val="1"/>
      </c:valAx>
      <c:valAx>
        <c:axId val="11308761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2888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0.48347806902703283</c:v>
                </c:pt>
                <c:pt idx="1">
                  <c:v>9.0281076504332684E-7</c:v>
                </c:pt>
                <c:pt idx="2" formatCode="General">
                  <c:v>8.9476797068922018E-7</c:v>
                </c:pt>
                <c:pt idx="3" formatCode="General">
                  <c:v>7.687624230137914E-7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74496"/>
        <c:axId val="129728512"/>
      </c:scatterChart>
      <c:valAx>
        <c:axId val="12087449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29728512"/>
        <c:crosses val="autoZero"/>
        <c:crossBetween val="midCat"/>
        <c:majorUnit val="1"/>
      </c:valAx>
      <c:valAx>
        <c:axId val="12972851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2087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results!$B$40:$B$43</c:f>
              <c:numCache>
                <c:formatCode>General</c:formatCode>
                <c:ptCount val="4"/>
                <c:pt idx="0">
                  <c:v>0</c:v>
                </c:pt>
                <c:pt idx="1">
                  <c:v>2.7072415198148341</c:v>
                </c:pt>
                <c:pt idx="2" formatCode="0.00000E+00">
                  <c:v>6.9201189962825813</c:v>
                </c:pt>
                <c:pt idx="3" formatCode="0.00000E+00">
                  <c:v>2.6639893941984401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7488"/>
        <c:axId val="158597888"/>
      </c:scatterChart>
      <c:valAx>
        <c:axId val="157887488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58597888"/>
        <c:crosses val="autoZero"/>
        <c:crossBetween val="midCat"/>
        <c:majorUnit val="1"/>
      </c:valAx>
      <c:valAx>
        <c:axId val="158597888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57887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333375</xdr:colOff>
      <xdr:row>43</xdr:row>
      <xdr:rowOff>57150</xdr:rowOff>
    </xdr:from>
    <xdr:to>
      <xdr:col>17</xdr:col>
      <xdr:colOff>28575</xdr:colOff>
      <xdr:row>57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"/>
  <sheetViews>
    <sheetView tabSelected="1" zoomScaleNormal="100" workbookViewId="0">
      <selection activeCell="H24" sqref="H24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29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35</v>
      </c>
      <c r="W1" t="s">
        <v>34</v>
      </c>
      <c r="Y1" t="s">
        <v>36</v>
      </c>
    </row>
    <row r="2" spans="1:25" x14ac:dyDescent="0.25">
      <c r="A2" s="20" t="s">
        <v>28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33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33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44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61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62</v>
      </c>
      <c r="X14" s="16"/>
      <c r="Y14" s="16"/>
    </row>
    <row r="15" spans="1:25" x14ac:dyDescent="0.25">
      <c r="A15" s="29" t="s">
        <v>30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63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60</v>
      </c>
      <c r="C17" s="32" t="s">
        <v>59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>
        <f>10^(C18)</f>
        <v>4.9246101929160155E-4</v>
      </c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31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33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32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37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43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33</v>
      </c>
      <c r="C26" s="31" t="s">
        <v>42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32</v>
      </c>
      <c r="C27" s="29" t="s">
        <v>41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45">
        <v>3</v>
      </c>
      <c r="B28" s="30" t="s">
        <v>27</v>
      </c>
      <c r="C28" s="31" t="s">
        <v>42</v>
      </c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/>
      <c r="B29" s="13"/>
      <c r="C29" s="29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29" t="s">
        <v>40</v>
      </c>
      <c r="B30" s="13"/>
      <c r="C30" s="31"/>
      <c r="D30" s="29"/>
      <c r="E30" s="29"/>
      <c r="F30" s="29"/>
      <c r="G30" s="29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1">
        <v>1</v>
      </c>
      <c r="B31" s="30" t="s">
        <v>33</v>
      </c>
      <c r="C31" s="31" t="s">
        <v>42</v>
      </c>
      <c r="D31" s="29"/>
      <c r="E31" s="29"/>
      <c r="F31" s="29"/>
      <c r="G31" s="29"/>
      <c r="H31" s="14"/>
      <c r="I31" s="14"/>
      <c r="J31" s="14"/>
      <c r="K31" s="14"/>
      <c r="L31" s="14"/>
      <c r="M31" s="1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2</v>
      </c>
      <c r="B32" s="30" t="s">
        <v>32</v>
      </c>
      <c r="C32" s="29" t="s">
        <v>41</v>
      </c>
      <c r="D32" s="29"/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45">
        <v>3</v>
      </c>
      <c r="B33" s="30" t="s">
        <v>44</v>
      </c>
      <c r="C33" s="29" t="s">
        <v>41</v>
      </c>
      <c r="D33" s="30"/>
      <c r="E33" s="29"/>
      <c r="F33" s="29"/>
      <c r="G33" s="29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45">
        <v>4</v>
      </c>
      <c r="B34" s="30" t="s">
        <v>27</v>
      </c>
      <c r="C34" s="31" t="s">
        <v>42</v>
      </c>
      <c r="D34" s="30"/>
      <c r="E34" s="29"/>
      <c r="F34" s="29"/>
      <c r="G34" s="29"/>
      <c r="H34" s="14"/>
      <c r="I34" s="14"/>
      <c r="J34" s="14"/>
      <c r="K34" s="14"/>
      <c r="L34" s="14"/>
      <c r="M34" s="1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5">
      <c r="A35" s="30"/>
      <c r="B35" s="30"/>
      <c r="C35" s="30"/>
      <c r="D35" s="30"/>
      <c r="E35" s="29"/>
      <c r="F35" s="29"/>
      <c r="G35" s="29"/>
      <c r="H35" s="14"/>
      <c r="I35" s="14"/>
      <c r="J35" s="14"/>
      <c r="K35" s="14"/>
      <c r="L35" s="14"/>
      <c r="M35" s="18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29" t="s">
        <v>45</v>
      </c>
      <c r="B36" s="13"/>
      <c r="C36" s="31"/>
      <c r="D36" s="33"/>
      <c r="E36" s="32"/>
      <c r="F36" s="29"/>
      <c r="G36" s="29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  <c r="X36" s="14"/>
      <c r="Y36" s="14"/>
      <c r="Z36" s="14"/>
    </row>
    <row r="37" spans="1:26" x14ac:dyDescent="0.25">
      <c r="A37" s="41">
        <v>1</v>
      </c>
      <c r="B37" s="30" t="s">
        <v>33</v>
      </c>
      <c r="C37" s="31" t="s">
        <v>42</v>
      </c>
      <c r="D37" s="29"/>
      <c r="E37" s="29"/>
      <c r="F37" s="29"/>
      <c r="G37" s="34"/>
      <c r="H37" s="37"/>
      <c r="I37" s="14"/>
      <c r="J37" s="14"/>
      <c r="K37" s="13"/>
      <c r="L37" s="13"/>
      <c r="M37" s="13"/>
      <c r="N37" s="13"/>
      <c r="O37" s="13"/>
      <c r="P37" s="13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5">
      <c r="A38" s="45">
        <v>2</v>
      </c>
      <c r="B38" s="30" t="s">
        <v>32</v>
      </c>
      <c r="C38" s="29" t="s">
        <v>41</v>
      </c>
      <c r="D38" s="29"/>
      <c r="E38" s="29"/>
      <c r="F38" s="29"/>
      <c r="G38" s="29"/>
      <c r="H38" s="14"/>
      <c r="I38" s="38"/>
      <c r="J38" s="38"/>
      <c r="K38" s="14"/>
      <c r="L38" s="14"/>
      <c r="M38" s="14"/>
      <c r="N38" s="14"/>
      <c r="O38" s="14"/>
      <c r="P38" s="14"/>
      <c r="Q38" s="14"/>
      <c r="R38" s="18"/>
      <c r="S38" s="14"/>
      <c r="T38" s="14"/>
      <c r="U38" s="14"/>
      <c r="V38" s="18"/>
      <c r="W38" s="18"/>
      <c r="X38" s="14"/>
      <c r="Y38" s="14"/>
      <c r="Z38" s="14"/>
    </row>
    <row r="39" spans="1:26" x14ac:dyDescent="0.25">
      <c r="A39" s="45">
        <v>3</v>
      </c>
      <c r="B39" s="30" t="s">
        <v>44</v>
      </c>
      <c r="C39" s="29" t="s">
        <v>41</v>
      </c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8"/>
      <c r="W39" s="37"/>
      <c r="X39" s="14"/>
      <c r="Y39" s="14"/>
      <c r="Z39" s="14"/>
    </row>
    <row r="40" spans="1:26" x14ac:dyDescent="0.25">
      <c r="A40" s="45">
        <v>4</v>
      </c>
      <c r="B40" s="30" t="s">
        <v>26</v>
      </c>
      <c r="C40" s="29" t="s">
        <v>41</v>
      </c>
      <c r="D40" s="29"/>
      <c r="E40" s="29"/>
      <c r="F40" s="29"/>
      <c r="G40" s="29"/>
      <c r="H40" s="14"/>
      <c r="I40" s="39"/>
      <c r="J40" s="39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5">
        <v>5</v>
      </c>
      <c r="B41" s="30" t="s">
        <v>27</v>
      </c>
      <c r="C41" s="31" t="s">
        <v>42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8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29"/>
      <c r="B42" s="13"/>
      <c r="C42" s="31"/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8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29" t="s">
        <v>46</v>
      </c>
      <c r="B43" s="13"/>
      <c r="C43" s="31"/>
      <c r="D43" s="29"/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1">
        <v>1</v>
      </c>
      <c r="B44" s="30" t="s">
        <v>33</v>
      </c>
      <c r="C44" s="31" t="s">
        <v>42</v>
      </c>
      <c r="D44" s="29"/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2</v>
      </c>
      <c r="B45" s="30" t="s">
        <v>32</v>
      </c>
      <c r="C45" s="29" t="s">
        <v>41</v>
      </c>
      <c r="D45" s="29"/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45">
        <v>3</v>
      </c>
      <c r="B46" s="30" t="s">
        <v>44</v>
      </c>
      <c r="C46" s="29" t="s">
        <v>41</v>
      </c>
      <c r="D46" s="29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45">
        <v>4</v>
      </c>
      <c r="B47" s="30" t="s">
        <v>26</v>
      </c>
      <c r="C47" s="29" t="s">
        <v>41</v>
      </c>
      <c r="D47" s="29"/>
      <c r="E47" s="29"/>
      <c r="F47" s="29"/>
      <c r="G47" s="29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45">
        <v>5</v>
      </c>
      <c r="B48" s="30" t="s">
        <v>37</v>
      </c>
      <c r="C48" s="29" t="s">
        <v>41</v>
      </c>
      <c r="D48" s="29"/>
      <c r="E48" s="29"/>
      <c r="F48" s="29"/>
      <c r="G48" s="29"/>
      <c r="H48" s="14"/>
      <c r="I48" s="14"/>
      <c r="J48" s="14"/>
      <c r="K48" s="14"/>
      <c r="L48" s="14"/>
      <c r="M48" s="14"/>
      <c r="N48" s="14"/>
      <c r="O48" s="14"/>
      <c r="P48" s="14"/>
      <c r="Q48" s="18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45">
        <v>6</v>
      </c>
      <c r="B49" s="30" t="s">
        <v>27</v>
      </c>
      <c r="C49" s="31" t="s">
        <v>42</v>
      </c>
      <c r="D49" s="29"/>
      <c r="E49" s="29"/>
      <c r="F49" s="29"/>
      <c r="G49" s="29"/>
      <c r="H49" s="14"/>
      <c r="I49" s="14"/>
      <c r="J49" s="14"/>
      <c r="K49" s="14"/>
      <c r="L49" s="14"/>
      <c r="M49" s="14"/>
      <c r="N49" s="14"/>
      <c r="O49" s="14"/>
      <c r="P49" s="14"/>
      <c r="Q49" s="18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30"/>
      <c r="B51" s="30"/>
      <c r="C51" s="30"/>
      <c r="D51" s="30"/>
      <c r="E51" s="29"/>
      <c r="F51" s="29"/>
      <c r="G51" s="29"/>
      <c r="H51" s="14"/>
      <c r="I51" s="14"/>
      <c r="J51" s="14"/>
      <c r="K51" s="14"/>
      <c r="L51" s="14"/>
      <c r="M51" s="18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5">
      <c r="A52" s="30"/>
      <c r="B52" s="30"/>
      <c r="C52" s="30"/>
      <c r="D52" s="30"/>
      <c r="E52" s="29"/>
      <c r="F52" s="29"/>
      <c r="G52" s="29"/>
      <c r="H52" s="14"/>
      <c r="I52" s="14"/>
      <c r="J52" s="14"/>
      <c r="K52" s="14"/>
      <c r="L52" s="14"/>
      <c r="M52" s="18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5">
      <c r="A53" s="30"/>
      <c r="B53" s="30"/>
      <c r="C53" s="30"/>
      <c r="D53" s="30"/>
      <c r="E53" s="29"/>
      <c r="F53" s="29"/>
      <c r="G53" s="29"/>
      <c r="H53" s="14"/>
      <c r="I53" s="14"/>
      <c r="J53" s="14"/>
      <c r="K53" s="14"/>
      <c r="L53" s="14"/>
      <c r="M53" s="18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5">
      <c r="A54" s="30"/>
      <c r="B54" s="30"/>
      <c r="C54" s="30"/>
      <c r="D54" s="30"/>
      <c r="E54" s="29"/>
      <c r="F54" s="29"/>
      <c r="G54" s="29"/>
      <c r="H54" s="14"/>
      <c r="I54" s="14"/>
      <c r="J54" s="14"/>
      <c r="K54" s="14"/>
      <c r="L54" s="14"/>
      <c r="M54" s="18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5">
      <c r="A55" s="29"/>
      <c r="B55" s="29"/>
      <c r="C55" s="32"/>
      <c r="D55" s="33"/>
      <c r="E55" s="32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  <c r="X55" s="14"/>
      <c r="Y55" s="14"/>
      <c r="Z55" s="14"/>
    </row>
    <row r="56" spans="1:26" x14ac:dyDescent="0.25">
      <c r="A56" s="29"/>
      <c r="B56" s="13"/>
      <c r="C56" s="29"/>
      <c r="D56" s="29"/>
      <c r="E56" s="29"/>
      <c r="F56" s="29"/>
      <c r="G56" s="34"/>
      <c r="H56" s="37"/>
      <c r="I56" s="14"/>
      <c r="J56" s="14"/>
      <c r="K56" s="13"/>
      <c r="L56" s="13"/>
      <c r="M56" s="13"/>
      <c r="N56" s="13"/>
      <c r="O56" s="13"/>
      <c r="P56" s="13"/>
      <c r="Q56" s="13"/>
      <c r="R56" s="13"/>
      <c r="S56" s="13"/>
      <c r="T56" s="14"/>
      <c r="U56" s="14"/>
      <c r="V56" s="14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38"/>
      <c r="J57" s="38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8"/>
      <c r="X57" s="14"/>
      <c r="Y57" s="14"/>
      <c r="Z57" s="14"/>
    </row>
    <row r="58" spans="1:26" x14ac:dyDescent="0.25">
      <c r="A58" s="29"/>
      <c r="B58" s="13"/>
      <c r="C58" s="31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8"/>
      <c r="W58" s="37"/>
      <c r="X58" s="14"/>
      <c r="Y58" s="14"/>
      <c r="Z58" s="14"/>
    </row>
    <row r="59" spans="1:26" x14ac:dyDescent="0.25">
      <c r="A59" s="29"/>
      <c r="B59" s="13"/>
      <c r="C59" s="31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8"/>
      <c r="W59" s="14"/>
      <c r="X59" s="14"/>
      <c r="Y59" s="14"/>
      <c r="Z59" s="14"/>
    </row>
    <row r="60" spans="1:26" x14ac:dyDescent="0.25">
      <c r="A60" s="29"/>
      <c r="B60" s="13"/>
      <c r="C60" s="31"/>
      <c r="D60" s="29"/>
      <c r="E60" s="29"/>
      <c r="F60" s="29"/>
      <c r="G60" s="29"/>
      <c r="H60" s="14"/>
      <c r="I60" s="39"/>
      <c r="J60" s="39"/>
      <c r="K60" s="14"/>
      <c r="L60" s="14"/>
      <c r="M60" s="14"/>
      <c r="N60" s="14"/>
      <c r="O60" s="14"/>
      <c r="P60" s="14"/>
      <c r="Q60" s="14"/>
      <c r="R60" s="18"/>
      <c r="S60" s="14"/>
      <c r="T60" s="14"/>
      <c r="U60" s="14"/>
      <c r="V60" s="18"/>
      <c r="W60" s="14"/>
      <c r="X60" s="14"/>
      <c r="Y60" s="14"/>
      <c r="Z60" s="14"/>
    </row>
    <row r="61" spans="1:26" x14ac:dyDescent="0.25">
      <c r="A61" s="29"/>
      <c r="B61" s="13"/>
      <c r="C61" s="31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8"/>
      <c r="S61" s="14"/>
      <c r="T61" s="14"/>
      <c r="U61" s="14"/>
      <c r="V61" s="18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13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13"/>
      <c r="C64" s="29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9"/>
      <c r="F65" s="29"/>
      <c r="G65" s="29"/>
      <c r="H65" s="14"/>
      <c r="I65" s="14"/>
      <c r="J65" s="14"/>
      <c r="K65" s="14"/>
      <c r="L65" s="14"/>
      <c r="M65" s="14"/>
      <c r="N65" s="18"/>
      <c r="O65" s="18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9"/>
      <c r="F66" s="29"/>
      <c r="G66" s="29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9"/>
      <c r="F67" s="29"/>
      <c r="G67" s="29"/>
      <c r="H67" s="14"/>
      <c r="I67" s="14"/>
      <c r="J67" s="14"/>
      <c r="K67" s="14"/>
      <c r="L67" s="14"/>
      <c r="M67" s="14"/>
      <c r="N67" s="18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32"/>
      <c r="D68" s="29"/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40"/>
      <c r="N69" s="14"/>
      <c r="O69" s="18"/>
      <c r="P69" s="14"/>
      <c r="Q69" s="14"/>
      <c r="R69" s="14"/>
      <c r="S69" s="18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40"/>
      <c r="N70" s="18"/>
      <c r="O70" s="18"/>
      <c r="P70" s="14"/>
      <c r="Q70" s="14"/>
      <c r="R70" s="14"/>
      <c r="S70" s="18"/>
      <c r="T70" s="14"/>
      <c r="U70" s="14"/>
      <c r="V70" s="14"/>
      <c r="W70" s="14"/>
      <c r="X70" s="14"/>
      <c r="Y70" s="14"/>
      <c r="Z70" s="14"/>
    </row>
    <row r="71" spans="1:26" x14ac:dyDescent="0.25">
      <c r="A71" s="30"/>
      <c r="B71" s="30"/>
      <c r="C71" s="30"/>
      <c r="D71" s="30"/>
      <c r="E71" s="29"/>
      <c r="F71" s="29"/>
      <c r="G71" s="29"/>
      <c r="H71" s="14"/>
      <c r="I71" s="14"/>
      <c r="J71" s="14"/>
      <c r="K71" s="14"/>
      <c r="L71" s="14"/>
      <c r="M71" s="18"/>
      <c r="N71" s="14"/>
      <c r="O71" s="18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30"/>
      <c r="B72" s="30"/>
      <c r="C72" s="30"/>
      <c r="D72" s="30"/>
      <c r="E72" s="29"/>
      <c r="F72" s="29"/>
      <c r="G72" s="29"/>
      <c r="H72" s="14"/>
      <c r="I72" s="14"/>
      <c r="J72" s="14"/>
      <c r="K72" s="14"/>
      <c r="L72" s="14"/>
      <c r="M72" s="18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30"/>
      <c r="B73" s="30"/>
      <c r="C73" s="30"/>
      <c r="D73" s="30"/>
      <c r="E73" s="29"/>
      <c r="F73" s="29"/>
      <c r="G73" s="29"/>
      <c r="H73" s="14"/>
      <c r="I73" s="14"/>
      <c r="J73" s="14"/>
      <c r="K73" s="14"/>
      <c r="L73" s="14"/>
      <c r="M73" s="18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5">
      <c r="A74" s="30"/>
      <c r="B74" s="30"/>
      <c r="C74" s="30"/>
      <c r="D74" s="30"/>
      <c r="E74" s="29"/>
      <c r="F74" s="29"/>
      <c r="G74" s="29"/>
      <c r="H74" s="14"/>
      <c r="I74" s="14"/>
      <c r="J74" s="14"/>
      <c r="K74" s="14"/>
      <c r="L74" s="14"/>
      <c r="M74" s="18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29"/>
      <c r="C75" s="32"/>
      <c r="D75" s="33"/>
      <c r="E75" s="32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5">
      <c r="A76" s="29"/>
      <c r="B76" s="13"/>
      <c r="C76" s="29"/>
      <c r="D76" s="29"/>
      <c r="E76" s="29"/>
      <c r="F76" s="29"/>
      <c r="G76" s="34"/>
      <c r="H76" s="37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13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31"/>
      <c r="D79" s="31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8"/>
      <c r="W79" s="14"/>
      <c r="X79" s="14"/>
      <c r="Y79" s="14"/>
      <c r="Z79" s="14"/>
    </row>
    <row r="80" spans="1:26" x14ac:dyDescent="0.25">
      <c r="A80" s="29"/>
      <c r="B80" s="13"/>
      <c r="C80" s="31"/>
      <c r="D80" s="31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8"/>
      <c r="W80" s="14"/>
      <c r="X80" s="14"/>
      <c r="Y80" s="14"/>
      <c r="Z80" s="14"/>
    </row>
    <row r="81" spans="1:26" x14ac:dyDescent="0.25">
      <c r="A81" s="29"/>
      <c r="B81" s="13"/>
      <c r="C81" s="31"/>
      <c r="D81" s="31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8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13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13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9"/>
      <c r="F89" s="29"/>
      <c r="G89" s="29"/>
      <c r="H89" s="14"/>
      <c r="I89" s="14"/>
      <c r="J89" s="14"/>
      <c r="K89" s="14"/>
      <c r="L89" s="14"/>
      <c r="M89" s="40"/>
      <c r="N89" s="14"/>
      <c r="O89" s="18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9"/>
      <c r="F90" s="29"/>
      <c r="G90" s="29"/>
      <c r="H90" s="14"/>
      <c r="I90" s="14"/>
      <c r="J90" s="14"/>
      <c r="K90" s="14"/>
      <c r="L90" s="14"/>
      <c r="M90" s="40"/>
      <c r="N90" s="18"/>
      <c r="O90" s="18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8"/>
      <c r="O91" s="18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30"/>
      <c r="B93" s="30"/>
      <c r="C93" s="30"/>
      <c r="D93" s="30"/>
      <c r="E93" s="29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30"/>
      <c r="B94" s="30"/>
      <c r="C94" s="30"/>
      <c r="D94" s="30"/>
      <c r="E94" s="29"/>
      <c r="F94" s="29"/>
      <c r="G94" s="29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30"/>
      <c r="B95" s="30"/>
      <c r="C95" s="30"/>
      <c r="D95" s="30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30"/>
      <c r="B96" s="30"/>
      <c r="C96" s="30"/>
      <c r="D96" s="30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29"/>
      <c r="C97" s="32"/>
      <c r="D97" s="33"/>
      <c r="E97" s="32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29"/>
      <c r="D98" s="29"/>
      <c r="E98" s="29"/>
      <c r="F98" s="29"/>
      <c r="G98" s="3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13"/>
      <c r="C100" s="29"/>
      <c r="D100" s="29"/>
      <c r="E100" s="29"/>
      <c r="F100" s="29"/>
      <c r="G100" s="29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31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31"/>
      <c r="D102" s="29"/>
      <c r="E102" s="29"/>
      <c r="F102" s="29"/>
      <c r="G102" s="29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13"/>
      <c r="C103" s="31"/>
      <c r="D103" s="29"/>
      <c r="E103" s="29"/>
      <c r="F103" s="29"/>
      <c r="G103" s="29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13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13"/>
      <c r="C106" s="29"/>
      <c r="D106" s="29"/>
      <c r="E106" s="29"/>
      <c r="F106" s="29"/>
      <c r="G106" s="29"/>
      <c r="H106" s="14"/>
      <c r="I106" s="14"/>
      <c r="J106" s="14"/>
      <c r="K106" s="14"/>
      <c r="L106" s="18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8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8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8"/>
      <c r="O109" s="18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9"/>
      <c r="F110" s="29"/>
      <c r="G110" s="29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9"/>
      <c r="F111" s="29"/>
      <c r="G111" s="29"/>
      <c r="H111" s="14"/>
      <c r="I111" s="14"/>
      <c r="J111" s="14"/>
      <c r="K111" s="14"/>
      <c r="L111" s="14"/>
      <c r="M111" s="40"/>
      <c r="N111" s="14"/>
      <c r="O111" s="18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8"/>
      <c r="O114" s="18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30"/>
      <c r="B116" s="30"/>
      <c r="C116" s="30"/>
      <c r="D116" s="30"/>
      <c r="E116" s="29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30"/>
      <c r="B117" s="30"/>
      <c r="C117" s="30"/>
      <c r="D117" s="30"/>
      <c r="E117" s="29"/>
      <c r="F117" s="29"/>
      <c r="G117" s="29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30"/>
      <c r="B118" s="30"/>
      <c r="C118" s="30"/>
      <c r="D118" s="30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30"/>
      <c r="B119" s="30"/>
      <c r="C119" s="30"/>
      <c r="D119" s="30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29"/>
      <c r="C120" s="32"/>
      <c r="D120" s="33"/>
      <c r="E120" s="32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29"/>
      <c r="D121" s="29"/>
      <c r="E121" s="29"/>
      <c r="F121" s="29"/>
      <c r="G121" s="3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13"/>
      <c r="C123" s="29"/>
      <c r="D123" s="29"/>
      <c r="E123" s="29"/>
      <c r="F123" s="29"/>
      <c r="G123" s="29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31"/>
      <c r="D124" s="31"/>
      <c r="E124" s="29"/>
      <c r="F124" s="29"/>
      <c r="G124" s="29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31"/>
      <c r="D125" s="31"/>
      <c r="E125" s="29"/>
      <c r="F125" s="29"/>
      <c r="G125" s="29"/>
      <c r="H125" s="14"/>
      <c r="I125" s="14"/>
      <c r="J125" s="14"/>
      <c r="K125" s="14"/>
      <c r="L125" s="14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13"/>
      <c r="C126" s="31"/>
      <c r="D126" s="31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8"/>
      <c r="M127" s="18"/>
      <c r="N127" s="18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13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8"/>
      <c r="N128" s="18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13"/>
      <c r="C129" s="29"/>
      <c r="D129" s="29"/>
      <c r="E129" s="29"/>
      <c r="F129" s="29"/>
      <c r="G129" s="29"/>
      <c r="H129" s="14"/>
      <c r="I129" s="14"/>
      <c r="J129" s="14"/>
      <c r="K129" s="14"/>
      <c r="L129" s="18"/>
      <c r="M129" s="18"/>
      <c r="N129" s="18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9"/>
      <c r="F132" s="29"/>
      <c r="G132" s="29"/>
      <c r="H132" s="14"/>
      <c r="I132" s="14"/>
      <c r="J132" s="14"/>
      <c r="K132" s="14"/>
      <c r="L132" s="14"/>
      <c r="M132" s="14"/>
      <c r="N132" s="18"/>
      <c r="O132" s="18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29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9"/>
      <c r="F134" s="29"/>
      <c r="G134" s="29"/>
      <c r="H134" s="14"/>
      <c r="I134" s="14"/>
      <c r="J134" s="14"/>
      <c r="K134" s="14"/>
      <c r="L134" s="14"/>
      <c r="M134" s="40"/>
      <c r="N134" s="14"/>
      <c r="O134" s="18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35"/>
      <c r="F137" s="29"/>
      <c r="G137" s="29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30"/>
      <c r="B138" s="30"/>
      <c r="C138" s="30"/>
      <c r="D138" s="30"/>
      <c r="E138" s="29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30"/>
      <c r="B139" s="30"/>
      <c r="C139" s="30"/>
      <c r="D139" s="30"/>
      <c r="E139" s="29"/>
      <c r="F139" s="29"/>
      <c r="G139" s="29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30"/>
      <c r="B140" s="30"/>
      <c r="C140" s="30"/>
      <c r="D140" s="30"/>
      <c r="E140" s="29"/>
      <c r="F140" s="29"/>
      <c r="G140" s="29"/>
      <c r="H140" s="14"/>
      <c r="I140" s="14"/>
      <c r="J140" s="14"/>
      <c r="K140" s="14"/>
      <c r="L140" s="14"/>
      <c r="M140" s="18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30"/>
      <c r="B141" s="30"/>
      <c r="C141" s="30"/>
      <c r="D141" s="30"/>
      <c r="E141" s="29"/>
      <c r="F141" s="29"/>
      <c r="G141" s="29"/>
      <c r="H141" s="14"/>
      <c r="I141" s="14"/>
      <c r="J141" s="14"/>
      <c r="K141" s="14"/>
      <c r="L141" s="14"/>
      <c r="M141" s="18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29"/>
      <c r="C142" s="32"/>
      <c r="D142" s="33"/>
      <c r="E142" s="32"/>
      <c r="F142" s="29"/>
      <c r="G142" s="29"/>
      <c r="H142" s="14"/>
      <c r="I142" s="14"/>
      <c r="J142" s="14"/>
      <c r="K142" s="14"/>
      <c r="L142" s="14"/>
      <c r="M142" s="18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29"/>
      <c r="D143" s="29"/>
      <c r="E143" s="29"/>
      <c r="F143" s="29"/>
      <c r="G143" s="3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13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31"/>
      <c r="D146" s="31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31"/>
      <c r="D147" s="31"/>
      <c r="E147" s="29"/>
      <c r="F147" s="29"/>
      <c r="G147" s="29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13"/>
      <c r="C148" s="31"/>
      <c r="D148" s="31"/>
      <c r="E148" s="29"/>
      <c r="F148" s="29"/>
      <c r="G148" s="29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13"/>
      <c r="C150" s="29"/>
      <c r="D150" s="29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13"/>
      <c r="C151" s="29"/>
      <c r="D151" s="29"/>
      <c r="E151" s="29"/>
      <c r="F151" s="29"/>
      <c r="G151" s="29"/>
      <c r="H151" s="14"/>
      <c r="I151" s="14"/>
      <c r="J151" s="14"/>
      <c r="K151" s="14"/>
      <c r="L151" s="14"/>
      <c r="M151" s="14"/>
      <c r="N151" s="18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9"/>
      <c r="F152" s="29"/>
      <c r="G152" s="29"/>
      <c r="H152" s="14"/>
      <c r="I152" s="14"/>
      <c r="J152" s="14"/>
      <c r="K152" s="14"/>
      <c r="L152" s="14"/>
      <c r="M152" s="14"/>
      <c r="N152" s="18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9"/>
      <c r="F153" s="29"/>
      <c r="G153" s="29"/>
      <c r="H153" s="14"/>
      <c r="I153" s="14"/>
      <c r="J153" s="14"/>
      <c r="K153" s="14"/>
      <c r="L153" s="14"/>
      <c r="M153" s="14"/>
      <c r="N153" s="18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35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30"/>
      <c r="B156" s="30"/>
      <c r="C156" s="30"/>
      <c r="D156" s="30"/>
      <c r="E156" s="29"/>
      <c r="F156" s="35"/>
      <c r="G156" s="3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30"/>
      <c r="B157" s="30"/>
      <c r="C157" s="30"/>
      <c r="D157" s="30"/>
      <c r="E157" s="29"/>
      <c r="F157" s="29"/>
      <c r="G157" s="29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30"/>
      <c r="B158" s="30"/>
      <c r="C158" s="30"/>
      <c r="D158" s="30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30"/>
      <c r="B159" s="30"/>
      <c r="C159" s="30"/>
      <c r="D159" s="30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29"/>
      <c r="C160" s="32"/>
      <c r="D160" s="33"/>
      <c r="E160" s="32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29"/>
      <c r="D161" s="29"/>
      <c r="E161" s="29"/>
      <c r="F161" s="29"/>
      <c r="G161" s="3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13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31"/>
      <c r="D164" s="31"/>
      <c r="E164" s="29"/>
      <c r="F164" s="29"/>
      <c r="G164" s="29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31"/>
      <c r="D165" s="31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13"/>
      <c r="C166" s="31"/>
      <c r="D166" s="31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8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13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8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13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8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29"/>
      <c r="C172" s="29"/>
      <c r="D172" s="29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29"/>
      <c r="C173" s="29"/>
      <c r="D173" s="29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5">
      <c r="A174" s="29"/>
      <c r="B174" s="29"/>
      <c r="C174" s="29"/>
      <c r="D174" s="29"/>
      <c r="E174" s="29"/>
      <c r="F174" s="29"/>
      <c r="G174" s="29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5">
      <c r="A175" s="29"/>
      <c r="B175" s="29"/>
      <c r="C175" s="29"/>
      <c r="D175" s="29"/>
      <c r="E175" s="29"/>
      <c r="F175" s="29"/>
      <c r="G175" s="29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5">
      <c r="A176" s="29"/>
      <c r="B176" s="31"/>
      <c r="C176" s="29"/>
      <c r="D176" s="31"/>
      <c r="E176" s="29"/>
      <c r="F176" s="29"/>
      <c r="G176" s="29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5">
      <c r="A177" s="29"/>
      <c r="B177" s="31"/>
      <c r="C177" s="29"/>
      <c r="D177" s="31"/>
      <c r="E177" s="29"/>
      <c r="F177" s="29"/>
      <c r="G177" s="29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1:26" x14ac:dyDescent="0.25">
      <c r="B179" s="16"/>
      <c r="D179" s="16"/>
    </row>
    <row r="181" spans="1:26" x14ac:dyDescent="0.25">
      <c r="B181" s="16"/>
      <c r="D181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57</v>
      </c>
      <c r="Q1" t="s">
        <v>58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38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topLeftCell="A961" zoomScaleNormal="100" workbookViewId="0">
      <selection activeCell="B981" sqref="B981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1" x14ac:dyDescent="0.25">
      <c r="A2" s="27">
        <v>0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P2" s="65"/>
      <c r="Q2" s="43"/>
      <c r="R2" s="43"/>
      <c r="S2" s="43"/>
      <c r="X2" s="48">
        <f t="shared" ref="X2:AD2" si="0">AVERAGE(B3:B1502)</f>
        <v>5.2252492712390891E-4</v>
      </c>
      <c r="Y2">
        <f t="shared" si="0"/>
        <v>4.381152534487141E+39</v>
      </c>
      <c r="Z2">
        <f t="shared" si="0"/>
        <v>1.4864757222151426E-3</v>
      </c>
      <c r="AA2">
        <f t="shared" si="0"/>
        <v>7.501641387916709E-2</v>
      </c>
      <c r="AB2">
        <f t="shared" si="0"/>
        <v>1.0761217474134306E-5</v>
      </c>
      <c r="AC2" s="49">
        <f t="shared" si="0"/>
        <v>1.4651198454937875E-2</v>
      </c>
      <c r="AD2" s="49">
        <f t="shared" si="0"/>
        <v>2.4698719640523565E+96</v>
      </c>
      <c r="AE2" s="49">
        <f>AVERAGE(J3:J1502)</f>
        <v>0.95559117215409473</v>
      </c>
    </row>
    <row r="3" spans="1:31" x14ac:dyDescent="0.25">
      <c r="A3">
        <v>0</v>
      </c>
      <c r="B3" s="49">
        <v>2.9259794895569198E-4</v>
      </c>
      <c r="C3" s="49">
        <v>4.7182258439114698E-9</v>
      </c>
      <c r="D3" s="49">
        <v>1.3948479635171799E-3</v>
      </c>
      <c r="E3" s="49">
        <v>1.31792924748096E-5</v>
      </c>
      <c r="F3" s="49">
        <v>1.6923745538705299E-5</v>
      </c>
      <c r="G3" s="49">
        <v>2.36849643859424E-6</v>
      </c>
      <c r="H3" s="49">
        <v>3.8804417347516E-4</v>
      </c>
      <c r="I3" s="50"/>
      <c r="J3">
        <v>0.95332149036158198</v>
      </c>
      <c r="K3">
        <f t="shared" ref="K3:K66" si="1">C3*J3</f>
        <v>4.4979860933802155E-9</v>
      </c>
      <c r="L3">
        <f t="shared" ref="L3:L34" si="2">SUM($Y$9*B3,$Z$9*C3,$AA$9*D3,$AB$9*E3,$AC$9*F3,$AD$9*G3)</f>
        <v>1.4310592328073408E-3</v>
      </c>
      <c r="M3" s="16">
        <f>$Y$8*B3+$Z$8*C3+$AA$8*D3+$AC$8*F3+$AD$8*G3</f>
        <v>-8.4586333489595686E-4</v>
      </c>
      <c r="N3" s="16">
        <f>(B3-$B$2)^2/$B$2/$B$2</f>
        <v>0.16471053975866451</v>
      </c>
      <c r="O3" s="16">
        <f>(C3-$C$2)^2/$C$2/$C$2</f>
        <v>2.2035821066976876E-2</v>
      </c>
      <c r="P3" s="16">
        <f>(D3-$D$2)^2/$D$2/$D$2</f>
        <v>0.20081019762263499</v>
      </c>
      <c r="Q3" s="16">
        <f>(E3-$E$2)^2/$E$2/$E$2</f>
        <v>5.1563442753360493E-2</v>
      </c>
      <c r="R3" s="16">
        <f>(F3-$F$2)^2/$F$2/$F$2</f>
        <v>0.51488847021653705</v>
      </c>
      <c r="S3" s="16">
        <f>(G3-$G$2)^2/$G$2/$G$2</f>
        <v>3.2472695048918879E-2</v>
      </c>
      <c r="T3" s="16">
        <f>(H3-$H$2)^2/$H$2/$H$2</f>
        <v>5.1575551402578773E-2</v>
      </c>
      <c r="U3" s="66">
        <f>SUM(N3:T3)</f>
        <v>1.0380567178696718</v>
      </c>
      <c r="V3" s="79" t="e">
        <f>U1504</f>
        <v>#VALUE!</v>
      </c>
      <c r="X3">
        <f t="shared" ref="X3:AD3" si="3">_xlfn.STDEV.P(B3:B1502)</f>
        <v>2.2094948217781681E-4</v>
      </c>
      <c r="Y3">
        <f t="shared" si="3"/>
        <v>1.6745008579062003E+41</v>
      </c>
      <c r="Z3">
        <f t="shared" si="3"/>
        <v>1.9110864408257933E-2</v>
      </c>
      <c r="AA3">
        <f t="shared" si="3"/>
        <v>2.9035908246920483</v>
      </c>
      <c r="AB3">
        <f t="shared" si="3"/>
        <v>6.1576422543372126E-6</v>
      </c>
      <c r="AC3">
        <f t="shared" si="3"/>
        <v>0.48347806902703283</v>
      </c>
      <c r="AD3">
        <f t="shared" si="3"/>
        <v>9.5617775908268867E+97</v>
      </c>
    </row>
    <row r="4" spans="1:31" x14ac:dyDescent="0.25">
      <c r="A4">
        <v>1</v>
      </c>
      <c r="B4" s="49">
        <v>6.2947257797276704E-4</v>
      </c>
      <c r="C4" s="49">
        <v>1.1681059288746001E-8</v>
      </c>
      <c r="D4" s="49">
        <v>1.6113836244626501E-3</v>
      </c>
      <c r="E4" s="49">
        <v>3.76243478014188E-5</v>
      </c>
      <c r="F4" s="49">
        <v>7.9263540370400596E-6</v>
      </c>
      <c r="G4" s="49">
        <v>9.5846670461361495E-7</v>
      </c>
      <c r="H4" s="49">
        <v>1.10780092534395E-3</v>
      </c>
      <c r="I4" s="50"/>
      <c r="J4">
        <v>0.95251103333657605</v>
      </c>
      <c r="K4">
        <f t="shared" si="1"/>
        <v>1.1126337853589263E-8</v>
      </c>
      <c r="L4">
        <f t="shared" si="2"/>
        <v>1.6281831181820551E-3</v>
      </c>
      <c r="M4" s="16">
        <f>$Y$8*B4+$Z$8*C4+$AA$8*D4+$AC$8*F4+$AD$8*G4</f>
        <v>-3.6923796223652106E-4</v>
      </c>
      <c r="N4" s="16">
        <f t="shared" ref="N4:N67" si="4">(B4-$B$2)^2/$B$2/$B$2</f>
        <v>7.7405299382423479E-2</v>
      </c>
      <c r="O4" s="16">
        <f t="shared" ref="O4:O67" si="5">(C4-$C$2)^2/$C$2/$C$2</f>
        <v>1.2281563452991249</v>
      </c>
      <c r="P4" s="16">
        <f t="shared" ref="P4:P67" si="6">(D4-$D$2)^2/$D$2/$D$2</f>
        <v>0.45282653252106547</v>
      </c>
      <c r="Q4" s="16">
        <f t="shared" ref="Q4:Q67" si="7">(E4-$E$2)^2/$E$2/$E$2</f>
        <v>6.2653383662955662</v>
      </c>
      <c r="R4" s="16">
        <f t="shared" ref="R4:R67" si="8">(F4-$F$2)^2/$F$2/$F$2</f>
        <v>3.8247658003501835E-2</v>
      </c>
      <c r="S4" s="16">
        <f t="shared" ref="S4:S67" si="9">(G4-$G$2)^2/$G$2/$G$2</f>
        <v>0.27290606195483569</v>
      </c>
      <c r="T4" s="16">
        <f t="shared" ref="T4:T67" si="10">(H4-$H$2)^2/$H$2/$H$2</f>
        <v>6.2658676888941471</v>
      </c>
      <c r="U4" s="66">
        <f t="shared" ref="U4:U67" si="11">SUM(N4:T4)</f>
        <v>14.600747952350664</v>
      </c>
      <c r="V4" s="66"/>
    </row>
    <row r="5" spans="1:31" x14ac:dyDescent="0.25">
      <c r="A5">
        <v>2</v>
      </c>
      <c r="B5" s="49">
        <v>8.9097745020250705E-4</v>
      </c>
      <c r="C5" s="49">
        <v>5.9149835246942299E-9</v>
      </c>
      <c r="D5" s="49">
        <v>5.6267847437547504E-4</v>
      </c>
      <c r="E5" s="49">
        <v>6.7302502221812098E-6</v>
      </c>
      <c r="F5" s="49">
        <v>5.3399538208627203E-6</v>
      </c>
      <c r="G5" s="49">
        <v>1.87077588821642E-6</v>
      </c>
      <c r="H5" s="49">
        <v>1.9815373482630301E-4</v>
      </c>
      <c r="I5" s="50"/>
      <c r="J5">
        <v>0.95764684307604597</v>
      </c>
      <c r="K5">
        <f t="shared" si="1"/>
        <v>5.6644652992702527E-9</v>
      </c>
      <c r="L5">
        <f t="shared" si="2"/>
        <v>5.7522324292189216E-4</v>
      </c>
      <c r="M5" s="16">
        <f t="shared" ref="M5:M34" si="12">$Y$8*B5+$Z$8*C5+$AA$8*D5+$AC$8*F5+$AD$8*G5</f>
        <v>1.2067316574831217E-3</v>
      </c>
      <c r="N5" s="16">
        <f t="shared" si="4"/>
        <v>0.65486042404716982</v>
      </c>
      <c r="O5" s="16">
        <f t="shared" si="5"/>
        <v>4.5628228947864266E-3</v>
      </c>
      <c r="P5" s="16">
        <f t="shared" si="6"/>
        <v>0.17291650985807777</v>
      </c>
      <c r="Q5" s="16">
        <f t="shared" si="7"/>
        <v>0.13940586600717392</v>
      </c>
      <c r="R5" s="16">
        <f t="shared" si="8"/>
        <v>0.20981777390727788</v>
      </c>
      <c r="S5" s="16">
        <f t="shared" si="9"/>
        <v>4.5979436780100805E-3</v>
      </c>
      <c r="T5" s="16">
        <f t="shared" si="10"/>
        <v>0.13941511465102185</v>
      </c>
      <c r="U5" s="66">
        <f t="shared" si="11"/>
        <v>1.3255764550435178</v>
      </c>
      <c r="V5" s="66"/>
    </row>
    <row r="6" spans="1:31" x14ac:dyDescent="0.25">
      <c r="A6">
        <v>3</v>
      </c>
      <c r="B6" s="49">
        <v>9.1582201098476101E-4</v>
      </c>
      <c r="C6" s="49">
        <v>1.467747298862E-8</v>
      </c>
      <c r="D6" s="49">
        <v>1.3845509576708901E-3</v>
      </c>
      <c r="E6" s="49">
        <v>4.0720171271907602E-5</v>
      </c>
      <c r="F6" s="49">
        <v>5.39357431337748E-6</v>
      </c>
      <c r="G6" s="49">
        <v>7.6091185321775502E-7</v>
      </c>
      <c r="H6" s="49">
        <v>1.1989400763512399E-3</v>
      </c>
      <c r="I6" s="50"/>
      <c r="J6">
        <v>0.95358865029584094</v>
      </c>
      <c r="K6">
        <f t="shared" si="1"/>
        <v>1.3996271656971809E-8</v>
      </c>
      <c r="L6">
        <f t="shared" si="2"/>
        <v>1.3960843406778743E-3</v>
      </c>
      <c r="M6" s="16">
        <f t="shared" si="12"/>
        <v>4.3555968129164774E-4</v>
      </c>
      <c r="N6" s="16">
        <f t="shared" si="4"/>
        <v>0.73905704345699241</v>
      </c>
      <c r="O6" s="16">
        <f t="shared" si="5"/>
        <v>2.7192709301238733</v>
      </c>
      <c r="P6" s="16">
        <f t="shared" si="6"/>
        <v>0.19134347420659761</v>
      </c>
      <c r="Q6" s="16">
        <f t="shared" si="7"/>
        <v>7.7913926754906662</v>
      </c>
      <c r="R6" s="16">
        <f t="shared" si="8"/>
        <v>0.20486202573792162</v>
      </c>
      <c r="S6" s="16">
        <f t="shared" si="9"/>
        <v>0.3854473161149124</v>
      </c>
      <c r="T6" s="16">
        <f t="shared" si="10"/>
        <v>7.7917945667539001</v>
      </c>
      <c r="U6" s="66">
        <f t="shared" si="11"/>
        <v>19.823168031884865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4</v>
      </c>
      <c r="B7" s="49">
        <v>5.3179109475110604E-4</v>
      </c>
      <c r="C7" s="49">
        <v>6.9628730815850497E-9</v>
      </c>
      <c r="D7" s="49">
        <v>1.1250129040056101E-3</v>
      </c>
      <c r="E7" s="49">
        <v>1.57370016869424E-5</v>
      </c>
      <c r="F7" s="49">
        <v>9.1900847908308406E-6</v>
      </c>
      <c r="G7" s="49">
        <v>1.5997718561278E-6</v>
      </c>
      <c r="H7" s="49">
        <v>4.6334542660365002E-4</v>
      </c>
      <c r="I7" s="50"/>
      <c r="J7">
        <v>0.95473605825046204</v>
      </c>
      <c r="K7">
        <f t="shared" si="1"/>
        <v>6.6477060000107583E-9</v>
      </c>
      <c r="L7">
        <f t="shared" si="2"/>
        <v>1.1449858825703181E-3</v>
      </c>
      <c r="M7" s="16">
        <f t="shared" si="12"/>
        <v>-8.1403693068105964E-5</v>
      </c>
      <c r="N7" s="16">
        <f t="shared" si="4"/>
        <v>6.3783131857345805E-3</v>
      </c>
      <c r="O7" s="16">
        <f t="shared" si="5"/>
        <v>6.5881533218072719E-2</v>
      </c>
      <c r="P7" s="16">
        <f t="shared" si="6"/>
        <v>2.8216674432947671E-2</v>
      </c>
      <c r="Q7" s="16">
        <f t="shared" si="7"/>
        <v>0.21642483639847065</v>
      </c>
      <c r="R7" s="16">
        <f t="shared" si="8"/>
        <v>4.5315195801628322E-3</v>
      </c>
      <c r="S7" s="16">
        <f t="shared" si="9"/>
        <v>4.114697208180669E-2</v>
      </c>
      <c r="T7" s="16">
        <f t="shared" si="10"/>
        <v>0.21643505181555645</v>
      </c>
      <c r="U7" s="66">
        <f t="shared" si="11"/>
        <v>0.57901490071275163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5</v>
      </c>
      <c r="B8" s="49">
        <v>3.8347542275752998E-4</v>
      </c>
      <c r="C8" s="49">
        <v>3.53444369396039E-9</v>
      </c>
      <c r="D8" s="49">
        <v>7.8600762201014795E-4</v>
      </c>
      <c r="E8" s="49">
        <v>5.6012686390547102E-6</v>
      </c>
      <c r="F8" s="49">
        <v>1.2557709523798899E-5</v>
      </c>
      <c r="G8" s="49">
        <v>3.1401196349129E-6</v>
      </c>
      <c r="H8" s="49">
        <v>1.64915945707861E-4</v>
      </c>
      <c r="I8" s="50"/>
      <c r="J8">
        <v>0.95633377923798002</v>
      </c>
      <c r="K8">
        <f t="shared" si="1"/>
        <v>3.3801078953489863E-9</v>
      </c>
      <c r="L8">
        <f t="shared" si="2"/>
        <v>8.1425962624896459E-4</v>
      </c>
      <c r="M8" s="16">
        <f t="shared" si="12"/>
        <v>-4.7308780733904706E-5</v>
      </c>
      <c r="N8" s="16">
        <f t="shared" si="4"/>
        <v>4.8977260772551927E-2</v>
      </c>
      <c r="O8" s="16">
        <f t="shared" si="5"/>
        <v>0.13111363365022249</v>
      </c>
      <c r="P8" s="16">
        <f t="shared" si="6"/>
        <v>3.3846437702560628E-2</v>
      </c>
      <c r="Q8" s="16">
        <f t="shared" si="7"/>
        <v>0.22894914596835531</v>
      </c>
      <c r="R8" s="16">
        <f t="shared" si="8"/>
        <v>7.5326632552959377E-2</v>
      </c>
      <c r="S8" s="16">
        <f t="shared" si="9"/>
        <v>0.31888061729401096</v>
      </c>
      <c r="T8" s="16">
        <f t="shared" si="10"/>
        <v>0.22895303892720709</v>
      </c>
      <c r="U8" s="66">
        <f t="shared" si="11"/>
        <v>1.0660467668678679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33</v>
      </c>
    </row>
    <row r="9" spans="1:31" x14ac:dyDescent="0.25">
      <c r="A9">
        <v>6</v>
      </c>
      <c r="B9" s="49">
        <v>4.0976113638770503E-4</v>
      </c>
      <c r="C9" s="49">
        <v>4.97513013575302E-9</v>
      </c>
      <c r="D9" s="49">
        <v>1.04152678269723E-3</v>
      </c>
      <c r="E9" s="49">
        <v>1.04181804454886E-5</v>
      </c>
      <c r="F9" s="49">
        <v>1.18885799534707E-5</v>
      </c>
      <c r="G9" s="49">
        <v>2.2371618496770999E-6</v>
      </c>
      <c r="H9" s="49">
        <v>3.0674203006879298E-4</v>
      </c>
      <c r="I9" s="50"/>
      <c r="J9">
        <v>0.95508407823404995</v>
      </c>
      <c r="K9">
        <f t="shared" si="1"/>
        <v>4.7516675798001171E-9</v>
      </c>
      <c r="L9">
        <f t="shared" si="2"/>
        <v>1.0675361293237128E-3</v>
      </c>
      <c r="M9" s="16">
        <f t="shared" si="12"/>
        <v>-2.4801385654830272E-4</v>
      </c>
      <c r="N9" s="16">
        <f t="shared" si="4"/>
        <v>2.8201101389442391E-2</v>
      </c>
      <c r="O9" s="16">
        <f t="shared" si="5"/>
        <v>1.0419927546684816E-2</v>
      </c>
      <c r="P9" s="16">
        <f t="shared" si="6"/>
        <v>6.6102854772515643E-3</v>
      </c>
      <c r="Q9" s="16">
        <f t="shared" si="7"/>
        <v>9.0007306941298159E-4</v>
      </c>
      <c r="R9" s="16">
        <f t="shared" si="8"/>
        <v>4.2662219891945269E-2</v>
      </c>
      <c r="S9" s="16">
        <f t="shared" si="9"/>
        <v>1.3169604800209418E-2</v>
      </c>
      <c r="T9" s="16">
        <f t="shared" si="10"/>
        <v>8.9983492374592271E-4</v>
      </c>
      <c r="U9" s="66">
        <f t="shared" si="11"/>
        <v>0.10286304709869236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44</v>
      </c>
    </row>
    <row r="10" spans="1:31" x14ac:dyDescent="0.25">
      <c r="A10">
        <v>7</v>
      </c>
      <c r="B10" s="49">
        <v>3.4426911219274698E-4</v>
      </c>
      <c r="C10" s="49">
        <v>4.1345483541340099E-9</v>
      </c>
      <c r="D10" s="49">
        <v>1.03016846099864E-3</v>
      </c>
      <c r="E10" s="49">
        <v>8.5637143106866103E-6</v>
      </c>
      <c r="F10" s="49">
        <v>1.4149018883910301E-5</v>
      </c>
      <c r="G10" s="49">
        <v>2.6919365613230702E-6</v>
      </c>
      <c r="H10" s="49">
        <v>2.5214104281265901E-4</v>
      </c>
      <c r="I10" s="50"/>
      <c r="J10">
        <v>0.95509312414445902</v>
      </c>
      <c r="K10">
        <f t="shared" si="1"/>
        <v>3.9488787044761825E-9</v>
      </c>
      <c r="L10">
        <f t="shared" si="2"/>
        <v>1.0611543007794295E-3</v>
      </c>
      <c r="M10" s="16">
        <f t="shared" si="12"/>
        <v>-3.7261607639393554E-4</v>
      </c>
      <c r="N10" s="16">
        <f t="shared" si="4"/>
        <v>9.0553502884774303E-2</v>
      </c>
      <c r="O10" s="16">
        <f t="shared" si="5"/>
        <v>6.4408356417892915E-2</v>
      </c>
      <c r="P10" s="16">
        <f t="shared" si="6"/>
        <v>4.8318563534686968E-3</v>
      </c>
      <c r="Q10" s="16">
        <f t="shared" si="7"/>
        <v>4.1072614073277822E-2</v>
      </c>
      <c r="R10" s="16">
        <f t="shared" si="8"/>
        <v>0.19005746075967384</v>
      </c>
      <c r="S10" s="16">
        <f t="shared" si="9"/>
        <v>0.11653300259078633</v>
      </c>
      <c r="T10" s="16">
        <f t="shared" si="10"/>
        <v>4.107132003633851E-2</v>
      </c>
      <c r="U10" s="66">
        <f t="shared" si="11"/>
        <v>0.54852811311621241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8</v>
      </c>
      <c r="B11" s="49">
        <v>6.1277946068197698E-4</v>
      </c>
      <c r="C11" s="49">
        <v>5.3630342117802703E-9</v>
      </c>
      <c r="D11" s="49">
        <v>7.4528091531724698E-4</v>
      </c>
      <c r="E11" s="49">
        <v>8.0643722477490499E-6</v>
      </c>
      <c r="F11" s="49">
        <v>7.8362345399562998E-6</v>
      </c>
      <c r="G11" s="49">
        <v>2.0680075934905598E-6</v>
      </c>
      <c r="H11" s="49">
        <v>2.3743545469079899E-4</v>
      </c>
      <c r="I11" s="50"/>
      <c r="J11">
        <v>0.95664283206728795</v>
      </c>
      <c r="K11">
        <f t="shared" si="1"/>
        <v>5.1305082368312335E-9</v>
      </c>
      <c r="L11">
        <f t="shared" si="2"/>
        <v>7.6301602895643831E-4</v>
      </c>
      <c r="M11" s="16">
        <f t="shared" si="12"/>
        <v>4.6254289240751565E-4</v>
      </c>
      <c r="N11" s="16">
        <f t="shared" si="4"/>
        <v>5.96926247243365E-2</v>
      </c>
      <c r="O11" s="16">
        <f t="shared" si="5"/>
        <v>1.0283760336195259E-3</v>
      </c>
      <c r="P11" s="16">
        <f t="shared" si="6"/>
        <v>5.1191827889445672E-2</v>
      </c>
      <c r="Q11" s="16">
        <f t="shared" si="7"/>
        <v>6.2078569746078782E-2</v>
      </c>
      <c r="R11" s="16">
        <f t="shared" si="8"/>
        <v>4.1908695214719675E-2</v>
      </c>
      <c r="S11" s="16">
        <f t="shared" si="9"/>
        <v>9.2846709694557016E-4</v>
      </c>
      <c r="T11" s="16">
        <f t="shared" si="10"/>
        <v>6.2082560090769214E-2</v>
      </c>
      <c r="U11" s="66">
        <f t="shared" si="11"/>
        <v>0.27891112079591496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9</v>
      </c>
      <c r="B12" s="49">
        <v>1.06476959078948E-3</v>
      </c>
      <c r="C12" s="49">
        <v>1.20238421414974E-8</v>
      </c>
      <c r="D12" s="49">
        <v>9.6632454018911302E-4</v>
      </c>
      <c r="E12" s="49">
        <v>2.3387879154606301E-5</v>
      </c>
      <c r="F12" s="49">
        <v>4.55325373322244E-6</v>
      </c>
      <c r="G12" s="49">
        <v>9.2458225533998305E-7</v>
      </c>
      <c r="H12" s="49">
        <v>6.8860485972314803E-4</v>
      </c>
      <c r="I12" s="50"/>
      <c r="J12">
        <v>0.95560278867725401</v>
      </c>
      <c r="K12">
        <f t="shared" si="1"/>
        <v>1.1490017081030002E-8</v>
      </c>
      <c r="L12">
        <f t="shared" si="2"/>
        <v>9.7634360606875645E-4</v>
      </c>
      <c r="M12" s="16">
        <f t="shared" si="12"/>
        <v>1.1531955755102038E-3</v>
      </c>
      <c r="N12" s="16">
        <f t="shared" si="4"/>
        <v>1.350569014002363</v>
      </c>
      <c r="O12" s="16">
        <f t="shared" si="5"/>
        <v>1.3691066897670809</v>
      </c>
      <c r="P12" s="16">
        <f t="shared" si="6"/>
        <v>1.0428868288187822E-5</v>
      </c>
      <c r="Q12" s="16">
        <f t="shared" si="7"/>
        <v>1.3866478446184569</v>
      </c>
      <c r="R12" s="16">
        <f t="shared" si="8"/>
        <v>0.28933568865994436</v>
      </c>
      <c r="S12" s="16">
        <f t="shared" si="9"/>
        <v>0.29083203556667908</v>
      </c>
      <c r="T12" s="16">
        <f t="shared" si="10"/>
        <v>1.3866432045626507</v>
      </c>
      <c r="U12" s="66">
        <f t="shared" si="11"/>
        <v>6.0731449060454636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10</v>
      </c>
      <c r="B13" s="49">
        <v>5.8539218765254802E-4</v>
      </c>
      <c r="C13" s="49">
        <v>9.7206318696137898E-9</v>
      </c>
      <c r="D13" s="49">
        <v>1.4365805461381601E-3</v>
      </c>
      <c r="E13" s="49">
        <v>2.7962816730039001E-5</v>
      </c>
      <c r="F13" s="49">
        <v>8.4614414655489595E-6</v>
      </c>
      <c r="G13" s="49">
        <v>1.1497074974781001E-6</v>
      </c>
      <c r="H13" s="49">
        <v>8.2332276488437798E-4</v>
      </c>
      <c r="I13" s="50"/>
      <c r="J13">
        <v>0.95329095361322702</v>
      </c>
      <c r="K13">
        <f t="shared" si="1"/>
        <v>9.2665904247072559E-9</v>
      </c>
      <c r="L13">
        <f t="shared" si="2"/>
        <v>1.4546434159348667E-3</v>
      </c>
      <c r="M13" s="16">
        <f t="shared" si="12"/>
        <v>-2.8385904062977057E-4</v>
      </c>
      <c r="N13" s="16">
        <f t="shared" si="4"/>
        <v>3.5610582298575985E-2</v>
      </c>
      <c r="O13" s="16">
        <f t="shared" si="5"/>
        <v>0.56911949613978929</v>
      </c>
      <c r="P13" s="16">
        <f t="shared" si="6"/>
        <v>0.24151808712194794</v>
      </c>
      <c r="Q13" s="16">
        <f t="shared" si="7"/>
        <v>2.5712631603328937</v>
      </c>
      <c r="R13" s="16">
        <f t="shared" si="8"/>
        <v>1.9955835583755969E-2</v>
      </c>
      <c r="S13" s="16">
        <f t="shared" si="9"/>
        <v>0.18242332954079618</v>
      </c>
      <c r="T13" s="16">
        <f t="shared" si="10"/>
        <v>2.5714472004010007</v>
      </c>
      <c r="U13" s="66">
        <f t="shared" si="11"/>
        <v>6.1913376914187594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11</v>
      </c>
      <c r="B14" s="49">
        <v>2.96574829694884E-4</v>
      </c>
      <c r="C14" s="49">
        <v>1.27695399297365E-9</v>
      </c>
      <c r="D14" s="49">
        <v>3.63565319607633E-4</v>
      </c>
      <c r="E14" s="49">
        <v>9.4049740257597905E-7</v>
      </c>
      <c r="F14" s="49">
        <v>1.5924398513598401E-5</v>
      </c>
      <c r="G14" s="49">
        <v>8.6498721476710007E-6</v>
      </c>
      <c r="H14" s="49">
        <v>2.7690167120948899E-5</v>
      </c>
      <c r="I14" s="50"/>
      <c r="J14">
        <v>0.95845279098106595</v>
      </c>
      <c r="K14">
        <f t="shared" si="1"/>
        <v>1.2239001185200113E-9</v>
      </c>
      <c r="L14">
        <f t="shared" si="2"/>
        <v>4.0406271182850782E-4</v>
      </c>
      <c r="M14" s="16">
        <f t="shared" si="12"/>
        <v>1.8908694756126015E-4</v>
      </c>
      <c r="N14" s="16">
        <f t="shared" si="4"/>
        <v>0.15822092436111046</v>
      </c>
      <c r="O14" s="16">
        <f t="shared" si="5"/>
        <v>0.5921805099959756</v>
      </c>
      <c r="P14" s="16">
        <f t="shared" si="6"/>
        <v>0.3875682306657991</v>
      </c>
      <c r="Q14" s="16">
        <f t="shared" si="7"/>
        <v>0.83253528828148715</v>
      </c>
      <c r="R14" s="16">
        <f t="shared" si="8"/>
        <v>0.37962301712611901</v>
      </c>
      <c r="S14" s="16">
        <f t="shared" si="9"/>
        <v>10.957148661303965</v>
      </c>
      <c r="T14" s="16">
        <f t="shared" si="10"/>
        <v>0.83253957800002309</v>
      </c>
      <c r="U14" s="66">
        <f t="shared" si="11"/>
        <v>14.13981620973448</v>
      </c>
      <c r="V14" s="66"/>
      <c r="W14" s="66"/>
    </row>
    <row r="15" spans="1:31" x14ac:dyDescent="0.25">
      <c r="A15">
        <v>12</v>
      </c>
      <c r="B15" s="49">
        <v>5.5538162139359497E-4</v>
      </c>
      <c r="C15" s="49">
        <v>7.40844907268185E-9</v>
      </c>
      <c r="D15" s="49">
        <v>1.1466820597451799E-3</v>
      </c>
      <c r="E15" s="49">
        <v>1.70628711821129E-5</v>
      </c>
      <c r="F15" s="49">
        <v>8.8075659037979303E-6</v>
      </c>
      <c r="G15" s="49">
        <v>1.50388446842405E-6</v>
      </c>
      <c r="H15" s="49">
        <v>5.0238355209571497E-4</v>
      </c>
      <c r="I15" s="50"/>
      <c r="J15">
        <v>0.95463996087977498</v>
      </c>
      <c r="K15">
        <f t="shared" si="1"/>
        <v>7.0724015329248069E-9</v>
      </c>
      <c r="L15">
        <f t="shared" si="2"/>
        <v>1.165793667572127E-3</v>
      </c>
      <c r="M15" s="16">
        <f t="shared" si="12"/>
        <v>-5.5030424784937151E-5</v>
      </c>
      <c r="N15" s="16">
        <f t="shared" si="4"/>
        <v>1.6324580144255387E-2</v>
      </c>
      <c r="O15" s="16">
        <f t="shared" si="5"/>
        <v>0.11363133645716872</v>
      </c>
      <c r="P15" s="16">
        <f t="shared" si="6"/>
        <v>3.6280694125785246E-2</v>
      </c>
      <c r="Q15" s="16">
        <f t="shared" si="7"/>
        <v>0.34652259818466696</v>
      </c>
      <c r="R15" s="16">
        <f t="shared" si="8"/>
        <v>1.1265199459422851E-2</v>
      </c>
      <c r="S15" s="16">
        <f t="shared" si="9"/>
        <v>6.2813914008144206E-2</v>
      </c>
      <c r="T15" s="16">
        <f t="shared" si="10"/>
        <v>0.34653838293924394</v>
      </c>
      <c r="U15" s="66">
        <f t="shared" si="11"/>
        <v>0.93337670531868722</v>
      </c>
      <c r="V15" s="66"/>
      <c r="W15" s="66"/>
      <c r="AA15" s="82" t="s">
        <v>64</v>
      </c>
      <c r="AB15" s="83"/>
    </row>
    <row r="16" spans="1:31" x14ac:dyDescent="0.25">
      <c r="A16">
        <v>13</v>
      </c>
      <c r="B16" s="49">
        <v>1.00182187107991E-3</v>
      </c>
      <c r="C16" s="49">
        <v>2.08232212002835E-8</v>
      </c>
      <c r="D16" s="49">
        <v>1.81206305401301E-3</v>
      </c>
      <c r="E16" s="49">
        <v>7.5281448627631097E-5</v>
      </c>
      <c r="F16" s="49">
        <v>5.0192143832255203E-6</v>
      </c>
      <c r="G16" s="49">
        <v>5.3869376628343995E-7</v>
      </c>
      <c r="H16" s="49">
        <v>2.21658595800997E-3</v>
      </c>
      <c r="I16" s="50"/>
      <c r="J16">
        <v>0.95167988438191398</v>
      </c>
      <c r="K16">
        <f t="shared" si="1"/>
        <v>1.9817040744344821E-8</v>
      </c>
      <c r="L16">
        <f t="shared" si="2"/>
        <v>1.8226193533245443E-3</v>
      </c>
      <c r="M16" s="16">
        <f t="shared" si="12"/>
        <v>1.8102438883527575E-4</v>
      </c>
      <c r="N16" s="16">
        <f t="shared" si="4"/>
        <v>1.069811856848085</v>
      </c>
      <c r="O16" s="16">
        <f t="shared" si="5"/>
        <v>7.6077707854641128</v>
      </c>
      <c r="P16" s="16">
        <f t="shared" si="6"/>
        <v>0.77663228752875335</v>
      </c>
      <c r="Q16" s="16">
        <f t="shared" si="7"/>
        <v>36.110257511324257</v>
      </c>
      <c r="R16" s="16">
        <f t="shared" si="8"/>
        <v>0.24069808314582095</v>
      </c>
      <c r="S16" s="16">
        <f t="shared" si="9"/>
        <v>0.53519969151128144</v>
      </c>
      <c r="T16" s="16">
        <f t="shared" si="10"/>
        <v>36.113550243442042</v>
      </c>
      <c r="U16" s="66">
        <f t="shared" si="11"/>
        <v>82.453920459264353</v>
      </c>
      <c r="V16" s="66"/>
      <c r="W16" s="66"/>
      <c r="Z16" s="69" t="s">
        <v>55</v>
      </c>
      <c r="AA16" s="70" t="s">
        <v>39</v>
      </c>
      <c r="AB16" s="53" t="s">
        <v>17</v>
      </c>
    </row>
    <row r="17" spans="1:28" x14ac:dyDescent="0.25">
      <c r="A17">
        <v>14</v>
      </c>
      <c r="B17" s="49">
        <v>6.6626390980312103E-4</v>
      </c>
      <c r="C17" s="49">
        <v>3.67788082321434E-9</v>
      </c>
      <c r="D17" s="49">
        <v>4.6684911063873702E-4</v>
      </c>
      <c r="E17" s="49">
        <v>3.47573124609508E-6</v>
      </c>
      <c r="F17" s="49">
        <v>7.1104097210620398E-6</v>
      </c>
      <c r="G17" s="49">
        <v>3.0055118824120201E-6</v>
      </c>
      <c r="H17" s="49">
        <v>1.0233293809838099E-4</v>
      </c>
      <c r="I17" s="50"/>
      <c r="J17">
        <v>0.95811485231579896</v>
      </c>
      <c r="K17">
        <f t="shared" si="1"/>
        <v>3.5238322417691163E-9</v>
      </c>
      <c r="L17">
        <f t="shared" si="2"/>
        <v>4.8407176408244996E-4</v>
      </c>
      <c r="M17" s="16">
        <f t="shared" si="12"/>
        <v>8.484560555237922E-4</v>
      </c>
      <c r="N17" s="16">
        <f t="shared" si="4"/>
        <v>0.12455761117124524</v>
      </c>
      <c r="O17" s="16">
        <f t="shared" si="5"/>
        <v>0.11303604213549193</v>
      </c>
      <c r="P17" s="16">
        <f t="shared" si="6"/>
        <v>0.2655562342585937</v>
      </c>
      <c r="Q17" s="16">
        <f t="shared" si="7"/>
        <v>0.45749983505668762</v>
      </c>
      <c r="R17" s="16">
        <f t="shared" si="8"/>
        <v>7.7494673523946123E-2</v>
      </c>
      <c r="S17" s="16">
        <f t="shared" si="9"/>
        <v>0.24762690395865633</v>
      </c>
      <c r="T17" s="16">
        <f t="shared" si="10"/>
        <v>0.45751029801693488</v>
      </c>
      <c r="U17" s="66">
        <f t="shared" si="11"/>
        <v>1.7432815981215559</v>
      </c>
      <c r="V17" s="66"/>
      <c r="W17" s="66"/>
      <c r="Y17" s="30" t="s">
        <v>26</v>
      </c>
      <c r="Z17" s="76">
        <v>4.9246101929160198E-4</v>
      </c>
      <c r="AA17" s="54">
        <f>AVERAGE(B3:B1502)</f>
        <v>5.2252492712390891E-4</v>
      </c>
      <c r="AB17" s="54">
        <f>_xlfn.STDEV.P(B3:B1502)</f>
        <v>2.2094948217781681E-4</v>
      </c>
    </row>
    <row r="18" spans="1:28" x14ac:dyDescent="0.25">
      <c r="A18">
        <v>15</v>
      </c>
      <c r="B18" s="49">
        <v>5.9679133828003696E-4</v>
      </c>
      <c r="C18" s="49">
        <v>9.7429163829429896E-9</v>
      </c>
      <c r="D18" s="49">
        <v>1.4115810802403099E-3</v>
      </c>
      <c r="E18" s="49">
        <v>2.7546551250920701E-5</v>
      </c>
      <c r="F18" s="49">
        <v>8.2907180231429503E-6</v>
      </c>
      <c r="G18" s="49">
        <v>1.1467680501518901E-6</v>
      </c>
      <c r="H18" s="49">
        <v>8.1106547528870501E-4</v>
      </c>
      <c r="I18" s="50"/>
      <c r="J18">
        <v>0.95340880958780505</v>
      </c>
      <c r="K18">
        <f t="shared" si="1"/>
        <v>9.2889823105751987E-9</v>
      </c>
      <c r="L18">
        <f t="shared" si="2"/>
        <v>1.4292995414203649E-3</v>
      </c>
      <c r="M18" s="16">
        <f t="shared" si="12"/>
        <v>-2.3571686486029085E-4</v>
      </c>
      <c r="N18" s="16">
        <f t="shared" si="4"/>
        <v>4.4882532202885926E-2</v>
      </c>
      <c r="O18" s="16">
        <f t="shared" si="5"/>
        <v>0.57520399997809513</v>
      </c>
      <c r="P18" s="16">
        <f t="shared" si="6"/>
        <v>0.21668157178775341</v>
      </c>
      <c r="Q18" s="16">
        <f t="shared" si="7"/>
        <v>2.4484704595455686</v>
      </c>
      <c r="R18" s="16">
        <f t="shared" si="8"/>
        <v>2.5151266396847873E-2</v>
      </c>
      <c r="S18" s="16">
        <f t="shared" si="9"/>
        <v>0.1836766537871076</v>
      </c>
      <c r="T18" s="16">
        <f t="shared" si="10"/>
        <v>2.4486376459090637</v>
      </c>
      <c r="U18" s="66">
        <f t="shared" si="11"/>
        <v>5.9427041296073231</v>
      </c>
      <c r="V18" s="66"/>
      <c r="W18" s="66"/>
      <c r="Y18" s="30" t="s">
        <v>31</v>
      </c>
      <c r="Z18" s="67">
        <v>9.8492203770924832E-4</v>
      </c>
      <c r="AA18" s="54" t="e">
        <f>AVERAGE(L3:L1502)</f>
        <v>#VALUE!</v>
      </c>
      <c r="AB18" s="54" t="e">
        <f>_xlfn.STDEV.P(L3:L1502)</f>
        <v>#VALUE!</v>
      </c>
    </row>
    <row r="19" spans="1:28" x14ac:dyDescent="0.25">
      <c r="A19">
        <v>16</v>
      </c>
      <c r="B19" s="49">
        <v>4.98485008482499E-4</v>
      </c>
      <c r="C19" s="49">
        <v>1.14442053226054E-9</v>
      </c>
      <c r="D19" s="49">
        <v>1.9287680466149201E-4</v>
      </c>
      <c r="E19" s="49">
        <v>4.4824865881009898E-7</v>
      </c>
      <c r="F19" s="49">
        <v>9.38059249772104E-6</v>
      </c>
      <c r="G19" s="49">
        <v>9.6279884892410995E-6</v>
      </c>
      <c r="H19" s="49">
        <v>1.31972352861561E-5</v>
      </c>
      <c r="I19" s="50"/>
      <c r="J19">
        <v>0.95954073437380005</v>
      </c>
      <c r="K19">
        <f t="shared" si="1"/>
        <v>1.0981181179577337E-9</v>
      </c>
      <c r="L19">
        <f t="shared" si="2"/>
        <v>2.2126483372564293E-4</v>
      </c>
      <c r="M19" s="16">
        <f t="shared" si="12"/>
        <v>7.7570518323935513E-4</v>
      </c>
      <c r="N19" s="16">
        <f t="shared" si="4"/>
        <v>1.4963205778798248E-4</v>
      </c>
      <c r="O19" s="16">
        <f t="shared" si="5"/>
        <v>0.6295669882814604</v>
      </c>
      <c r="P19" s="16">
        <f t="shared" si="6"/>
        <v>0.63961133940728032</v>
      </c>
      <c r="Q19" s="16">
        <f t="shared" si="7"/>
        <v>0.91827219796213977</v>
      </c>
      <c r="R19" s="16">
        <f t="shared" si="8"/>
        <v>2.302302453513776E-3</v>
      </c>
      <c r="S19" s="16">
        <f t="shared" si="9"/>
        <v>14.421352092731423</v>
      </c>
      <c r="T19" s="16">
        <f t="shared" si="10"/>
        <v>0.91827508473036878</v>
      </c>
      <c r="U19" s="66">
        <f t="shared" si="11"/>
        <v>17.529529637623973</v>
      </c>
      <c r="V19" s="66"/>
      <c r="W19" s="66"/>
      <c r="Y19" s="30" t="s">
        <v>33</v>
      </c>
      <c r="Z19" s="68">
        <v>8.7395557692762074E-13</v>
      </c>
      <c r="AA19" s="54" t="e">
        <f>AVERAGE(M3:M1502)</f>
        <v>#VALUE!</v>
      </c>
      <c r="AB19" s="54" t="e">
        <f>_xlfn.STDEV.P(M3:M1502)</f>
        <v>#VALUE!</v>
      </c>
    </row>
    <row r="20" spans="1:28" x14ac:dyDescent="0.25">
      <c r="A20">
        <v>17</v>
      </c>
      <c r="B20" s="49">
        <v>3.26721030050439E-4</v>
      </c>
      <c r="C20" s="49">
        <v>5.9828452931886797E-9</v>
      </c>
      <c r="D20" s="49">
        <v>1.5904152358178099E-3</v>
      </c>
      <c r="E20" s="49">
        <v>1.9018004502497899E-5</v>
      </c>
      <c r="F20" s="49">
        <v>1.5277151920729699E-5</v>
      </c>
      <c r="G20" s="49">
        <v>1.8715141763447801E-6</v>
      </c>
      <c r="H20" s="49">
        <v>5.5996112925375103E-4</v>
      </c>
      <c r="I20" s="50"/>
      <c r="J20">
        <v>0.95246931835496695</v>
      </c>
      <c r="K20">
        <f t="shared" si="1"/>
        <v>5.6984765782266439E-9</v>
      </c>
      <c r="L20">
        <f t="shared" si="2"/>
        <v>1.622835070990321E-3</v>
      </c>
      <c r="M20" s="16">
        <f t="shared" si="12"/>
        <v>-9.6939301088944292E-4</v>
      </c>
      <c r="N20" s="16">
        <f t="shared" si="4"/>
        <v>0.11326895487577908</v>
      </c>
      <c r="O20" s="16">
        <f t="shared" si="5"/>
        <v>6.3674822595471874E-3</v>
      </c>
      <c r="P20" s="16">
        <f t="shared" si="6"/>
        <v>0.42400241380478737</v>
      </c>
      <c r="Q20" s="16">
        <f t="shared" si="7"/>
        <v>0.59397391715348102</v>
      </c>
      <c r="R20" s="16">
        <f t="shared" si="8"/>
        <v>0.30299275939763443</v>
      </c>
      <c r="S20" s="16">
        <f t="shared" si="9"/>
        <v>4.5481881261885699E-3</v>
      </c>
      <c r="T20" s="16">
        <f t="shared" si="10"/>
        <v>0.59405750384820055</v>
      </c>
      <c r="U20" s="66">
        <f t="shared" si="11"/>
        <v>2.0392112194656185</v>
      </c>
      <c r="V20" s="66"/>
      <c r="W20" s="66"/>
      <c r="Y20" s="30" t="s">
        <v>32</v>
      </c>
      <c r="Z20" s="68">
        <v>5.2941991164053117E-9</v>
      </c>
      <c r="AA20" s="54" t="e">
        <f>AVERAGE(K3:K1502)</f>
        <v>#VALUE!</v>
      </c>
      <c r="AB20" s="54" t="e">
        <f>_xlfn.STDEV.P(K3:K1502)</f>
        <v>#VALUE!</v>
      </c>
    </row>
    <row r="21" spans="1:28" x14ac:dyDescent="0.25">
      <c r="A21">
        <v>18</v>
      </c>
      <c r="B21" s="49">
        <v>3.5235297196778502E-4</v>
      </c>
      <c r="C21" s="49">
        <v>7.4663560689419602E-9</v>
      </c>
      <c r="D21" s="49">
        <v>1.85025892823209E-3</v>
      </c>
      <c r="E21" s="49">
        <v>2.7541094490325801E-5</v>
      </c>
      <c r="F21" s="49">
        <v>1.43150312380553E-5</v>
      </c>
      <c r="G21" s="49">
        <v>1.5035288875985901E-6</v>
      </c>
      <c r="H21" s="49">
        <v>8.10922536991394E-4</v>
      </c>
      <c r="I21" s="50"/>
      <c r="J21">
        <v>0.95134967201385301</v>
      </c>
      <c r="K21">
        <f t="shared" si="1"/>
        <v>7.103115397326575E-9</v>
      </c>
      <c r="L21">
        <f t="shared" si="2"/>
        <v>1.8803850532397302E-3</v>
      </c>
      <c r="M21" s="16">
        <f t="shared" si="12"/>
        <v>-1.1756791093041601E-3</v>
      </c>
      <c r="N21" s="16">
        <f t="shared" si="4"/>
        <v>8.0943586123433081E-2</v>
      </c>
      <c r="O21" s="16">
        <f t="shared" si="5"/>
        <v>0.12078658945327228</v>
      </c>
      <c r="P21" s="16">
        <f t="shared" si="6"/>
        <v>0.84809740883270812</v>
      </c>
      <c r="Q21" s="16">
        <f t="shared" si="7"/>
        <v>2.4468807377330539</v>
      </c>
      <c r="R21" s="16">
        <f t="shared" si="8"/>
        <v>0.20503152147002296</v>
      </c>
      <c r="S21" s="16">
        <f t="shared" si="9"/>
        <v>6.2902759068625913E-2</v>
      </c>
      <c r="T21" s="16">
        <f t="shared" si="10"/>
        <v>2.4472232277924757</v>
      </c>
      <c r="U21" s="66">
        <f t="shared" si="11"/>
        <v>6.2118658304735916</v>
      </c>
      <c r="V21" s="66"/>
      <c r="W21" s="66"/>
      <c r="Y21" s="30" t="s">
        <v>37</v>
      </c>
      <c r="Z21" s="77">
        <v>3.16228E-4</v>
      </c>
      <c r="AA21" s="55">
        <f>AD2</f>
        <v>2.4698719640523565E+96</v>
      </c>
      <c r="AB21" s="55">
        <f>_xlfn.STDEV.P(H3:H1502)</f>
        <v>9.5617775908268867E+97</v>
      </c>
    </row>
    <row r="22" spans="1:28" x14ac:dyDescent="0.25">
      <c r="A22">
        <v>19</v>
      </c>
      <c r="B22" s="49">
        <v>6.7053039477635301E-4</v>
      </c>
      <c r="C22" s="49">
        <v>3.31384426428445E-9</v>
      </c>
      <c r="D22" s="49">
        <v>4.1744455915873098E-4</v>
      </c>
      <c r="E22" s="49">
        <v>2.8019596274543699E-6</v>
      </c>
      <c r="F22" s="49">
        <v>7.0479247943963698E-6</v>
      </c>
      <c r="G22" s="49">
        <v>3.3336688293295998E-6</v>
      </c>
      <c r="H22" s="49">
        <v>8.2495473094747597E-5</v>
      </c>
      <c r="I22" s="50"/>
      <c r="J22">
        <v>0.95838172867395899</v>
      </c>
      <c r="K22">
        <f t="shared" si="1"/>
        <v>3.175927794561215E-9</v>
      </c>
      <c r="L22">
        <f t="shared" si="2"/>
        <v>4.3487076373258907E-4</v>
      </c>
      <c r="M22" s="16">
        <f t="shared" si="12"/>
        <v>9.0619002582011706E-4</v>
      </c>
      <c r="N22" s="16">
        <f t="shared" si="4"/>
        <v>0.13074790892124205</v>
      </c>
      <c r="O22" s="16">
        <f t="shared" si="5"/>
        <v>0.16153198206293051</v>
      </c>
      <c r="P22" s="16">
        <f t="shared" si="6"/>
        <v>0.32105011465124578</v>
      </c>
      <c r="Q22" s="16">
        <f t="shared" si="7"/>
        <v>0.54629801800133126</v>
      </c>
      <c r="R22" s="16">
        <f t="shared" si="8"/>
        <v>8.106554806797607E-2</v>
      </c>
      <c r="S22" s="16">
        <f t="shared" si="9"/>
        <v>0.43710489231503064</v>
      </c>
      <c r="T22" s="16">
        <f t="shared" si="10"/>
        <v>0.54630813288651803</v>
      </c>
      <c r="U22" s="66">
        <f t="shared" si="11"/>
        <v>2.2241065969062745</v>
      </c>
      <c r="V22" s="66"/>
      <c r="W22" s="66"/>
    </row>
    <row r="23" spans="1:28" x14ac:dyDescent="0.25">
      <c r="A23">
        <v>20</v>
      </c>
      <c r="B23" s="49">
        <v>5.5684440169055801E-4</v>
      </c>
      <c r="C23" s="49">
        <v>3.63707652240469E-9</v>
      </c>
      <c r="D23" s="49">
        <v>5.5366308495716199E-4</v>
      </c>
      <c r="E23" s="49">
        <v>4.0718308559270796E-6</v>
      </c>
      <c r="F23" s="49">
        <v>8.5462479932357093E-6</v>
      </c>
      <c r="G23" s="49">
        <v>3.0426274030278601E-6</v>
      </c>
      <c r="H23" s="49">
        <v>1.19883905468003E-4</v>
      </c>
      <c r="I23" s="50"/>
      <c r="J23">
        <v>0.95762045850114397</v>
      </c>
      <c r="K23">
        <f t="shared" si="1"/>
        <v>3.4829388869889255E-9</v>
      </c>
      <c r="L23">
        <f t="shared" si="2"/>
        <v>5.7379457127013881E-4</v>
      </c>
      <c r="M23" s="16">
        <f t="shared" si="12"/>
        <v>5.398942321109771E-4</v>
      </c>
      <c r="N23" s="16">
        <f t="shared" si="4"/>
        <v>1.7092431896252241E-2</v>
      </c>
      <c r="O23" s="16">
        <f t="shared" si="5"/>
        <v>0.11804225344143503</v>
      </c>
      <c r="P23" s="16">
        <f t="shared" si="6"/>
        <v>0.18078824139801938</v>
      </c>
      <c r="Q23" s="16">
        <f t="shared" si="7"/>
        <v>0.38550027005339066</v>
      </c>
      <c r="R23" s="16">
        <f t="shared" si="8"/>
        <v>1.7598219048856851E-2</v>
      </c>
      <c r="S23" s="16">
        <f t="shared" si="9"/>
        <v>0.26637530911551255</v>
      </c>
      <c r="T23" s="16">
        <f t="shared" si="10"/>
        <v>0.38550946408357245</v>
      </c>
      <c r="U23" s="66">
        <f t="shared" si="11"/>
        <v>1.3709061890370391</v>
      </c>
      <c r="V23" s="66"/>
      <c r="W23" s="66"/>
    </row>
    <row r="24" spans="1:28" x14ac:dyDescent="0.25">
      <c r="A24">
        <v>21</v>
      </c>
      <c r="B24" s="49">
        <v>5.7366812064714803E-4</v>
      </c>
      <c r="C24" s="49">
        <v>1.0480663509109599E-8</v>
      </c>
      <c r="D24" s="49">
        <v>1.5856704876717801E-3</v>
      </c>
      <c r="E24" s="49">
        <v>3.3226839774525801E-5</v>
      </c>
      <c r="F24" s="49">
        <v>8.6892143883780095E-6</v>
      </c>
      <c r="G24" s="49">
        <v>1.06799649447276E-6</v>
      </c>
      <c r="H24" s="49">
        <v>9.7832086974079194E-4</v>
      </c>
      <c r="I24" s="50"/>
      <c r="J24">
        <v>0.95261190423805298</v>
      </c>
      <c r="K24">
        <f t="shared" si="1"/>
        <v>9.9840048230911705E-9</v>
      </c>
      <c r="L24">
        <f t="shared" si="2"/>
        <v>1.6041064322794996E-3</v>
      </c>
      <c r="M24" s="16">
        <f t="shared" si="12"/>
        <v>-4.5677019098520368E-4</v>
      </c>
      <c r="N24" s="16">
        <f t="shared" si="4"/>
        <v>2.7192197029711974E-2</v>
      </c>
      <c r="O24" s="16">
        <f t="shared" si="5"/>
        <v>0.7949009869070065</v>
      </c>
      <c r="P24" s="16">
        <f t="shared" si="6"/>
        <v>0.41761156220144574</v>
      </c>
      <c r="Q24" s="16">
        <f t="shared" si="7"/>
        <v>4.3832859925532288</v>
      </c>
      <c r="R24" s="16">
        <f t="shared" si="8"/>
        <v>1.3959163510508594E-2</v>
      </c>
      <c r="S24" s="16">
        <f t="shared" si="9"/>
        <v>0.21886149012909381</v>
      </c>
      <c r="T24" s="16">
        <f t="shared" si="10"/>
        <v>4.3836631944958313</v>
      </c>
      <c r="U24" s="66">
        <f t="shared" si="11"/>
        <v>10.239474586826827</v>
      </c>
      <c r="V24" s="66"/>
      <c r="W24" s="66"/>
    </row>
    <row r="25" spans="1:28" x14ac:dyDescent="0.25">
      <c r="A25">
        <v>22</v>
      </c>
      <c r="B25" s="49">
        <v>4.5697726370952997E-4</v>
      </c>
      <c r="C25" s="49">
        <v>4.1822685883042098E-9</v>
      </c>
      <c r="D25" s="49">
        <v>7.8021046056595401E-4</v>
      </c>
      <c r="E25" s="49">
        <v>6.5801150567639097E-6</v>
      </c>
      <c r="F25" s="49">
        <v>1.0530796555755899E-5</v>
      </c>
      <c r="G25" s="49">
        <v>2.6532817829520302E-6</v>
      </c>
      <c r="H25" s="49">
        <v>1.93735603520607E-4</v>
      </c>
      <c r="I25" s="50"/>
      <c r="J25">
        <v>0.956406779887776</v>
      </c>
      <c r="K25">
        <f t="shared" si="1"/>
        <v>3.9999500331658241E-9</v>
      </c>
      <c r="L25">
        <f t="shared" si="2"/>
        <v>8.0392115319182953E-4</v>
      </c>
      <c r="M25" s="16">
        <f t="shared" si="12"/>
        <v>1.1003337422723042E-4</v>
      </c>
      <c r="N25" s="16">
        <f t="shared" si="4"/>
        <v>5.1917699317419637E-3</v>
      </c>
      <c r="O25" s="16">
        <f t="shared" si="5"/>
        <v>6.0110960322294855E-2</v>
      </c>
      <c r="P25" s="16">
        <f t="shared" si="6"/>
        <v>3.6097178216494406E-2</v>
      </c>
      <c r="Q25" s="16">
        <f t="shared" si="7"/>
        <v>0.15003962527626261</v>
      </c>
      <c r="R25" s="16">
        <f t="shared" si="8"/>
        <v>4.7265088106464475E-3</v>
      </c>
      <c r="S25" s="16">
        <f t="shared" si="9"/>
        <v>0.10375353463676325</v>
      </c>
      <c r="T25" s="16">
        <f t="shared" si="10"/>
        <v>0.15004364991205321</v>
      </c>
      <c r="U25" s="66">
        <f t="shared" si="11"/>
        <v>0.50996322710625674</v>
      </c>
      <c r="V25" s="66"/>
      <c r="W25" s="66"/>
      <c r="Y25" s="16"/>
    </row>
    <row r="26" spans="1:28" x14ac:dyDescent="0.25">
      <c r="A26">
        <v>23</v>
      </c>
      <c r="B26" s="49">
        <v>3.7874356619828998E-4</v>
      </c>
      <c r="C26" s="49">
        <v>2.5887264146310302E-9</v>
      </c>
      <c r="D26" s="49">
        <v>5.80010882181773E-4</v>
      </c>
      <c r="E26" s="49">
        <v>3.03451725235705E-6</v>
      </c>
      <c r="F26" s="49">
        <v>1.2591689849636999E-5</v>
      </c>
      <c r="G26" s="49">
        <v>4.2770245534922899E-6</v>
      </c>
      <c r="H26" s="49">
        <v>8.9343232518397699E-5</v>
      </c>
      <c r="I26" s="50"/>
      <c r="J26">
        <v>0.95738969417836695</v>
      </c>
      <c r="K26">
        <f t="shared" si="1"/>
        <v>2.4784199904150622E-9</v>
      </c>
      <c r="L26">
        <f t="shared" si="2"/>
        <v>6.0946869770812462E-4</v>
      </c>
      <c r="M26" s="16">
        <f t="shared" si="12"/>
        <v>1.4801843468845535E-4</v>
      </c>
      <c r="N26" s="16">
        <f t="shared" si="4"/>
        <v>5.3322503245008521E-2</v>
      </c>
      <c r="O26" s="16">
        <f t="shared" si="5"/>
        <v>0.28385581824927358</v>
      </c>
      <c r="P26" s="16">
        <f t="shared" si="6"/>
        <v>0.1582750433335802</v>
      </c>
      <c r="Q26" s="16">
        <f t="shared" si="7"/>
        <v>0.51475913525668426</v>
      </c>
      <c r="R26" s="16">
        <f t="shared" si="8"/>
        <v>7.7231507684100753E-2</v>
      </c>
      <c r="S26" s="16">
        <f t="shared" si="9"/>
        <v>1.2796254200320465</v>
      </c>
      <c r="T26" s="16">
        <f t="shared" si="10"/>
        <v>0.51476621538017131</v>
      </c>
      <c r="U26" s="66">
        <f t="shared" si="11"/>
        <v>2.8818356431808652</v>
      </c>
      <c r="V26" s="66"/>
      <c r="W26" s="66"/>
    </row>
    <row r="27" spans="1:28" x14ac:dyDescent="0.25">
      <c r="A27">
        <v>24</v>
      </c>
      <c r="B27" s="49">
        <v>5.6978361528541705E-4</v>
      </c>
      <c r="C27" s="49">
        <v>4.34533132052976E-9</v>
      </c>
      <c r="D27" s="49">
        <v>6.4793693944874004E-4</v>
      </c>
      <c r="E27" s="49">
        <v>5.6868482556178103E-6</v>
      </c>
      <c r="F27" s="49">
        <v>8.3897633969524999E-6</v>
      </c>
      <c r="G27" s="49">
        <v>2.5495226924886902E-6</v>
      </c>
      <c r="H27" s="49">
        <v>1.67434404976339E-4</v>
      </c>
      <c r="I27" s="50"/>
      <c r="J27">
        <v>0.95713144004566098</v>
      </c>
      <c r="K27">
        <f t="shared" si="1"/>
        <v>4.1590532242941629E-9</v>
      </c>
      <c r="L27">
        <f t="shared" si="2"/>
        <v>6.672616436038132E-4</v>
      </c>
      <c r="M27" s="16">
        <f t="shared" si="12"/>
        <v>4.7230558696702079E-4</v>
      </c>
      <c r="N27" s="16">
        <f t="shared" si="4"/>
        <v>2.4652963545140679E-2</v>
      </c>
      <c r="O27" s="16">
        <f t="shared" si="5"/>
        <v>4.6546104158448051E-2</v>
      </c>
      <c r="P27" s="16">
        <f t="shared" si="6"/>
        <v>0.10713690579367988</v>
      </c>
      <c r="Q27" s="16">
        <f t="shared" si="7"/>
        <v>0.22138747159884881</v>
      </c>
      <c r="R27" s="16">
        <f t="shared" si="8"/>
        <v>2.2064009753392858E-2</v>
      </c>
      <c r="S27" s="16">
        <f t="shared" si="9"/>
        <v>7.3119228788367074E-2</v>
      </c>
      <c r="T27" s="16">
        <f t="shared" si="10"/>
        <v>0.22139501157145841</v>
      </c>
      <c r="U27" s="66">
        <f t="shared" si="11"/>
        <v>0.71630169520933573</v>
      </c>
      <c r="V27" s="66"/>
      <c r="W27" s="66"/>
    </row>
    <row r="28" spans="1:28" x14ac:dyDescent="0.25">
      <c r="A28">
        <v>25</v>
      </c>
      <c r="B28" s="49">
        <v>9.4616867324062096E-4</v>
      </c>
      <c r="C28" s="49">
        <v>1.7823113568653799E-8</v>
      </c>
      <c r="D28" s="49">
        <v>1.63620129669929E-3</v>
      </c>
      <c r="E28" s="49">
        <v>5.8283682233852701E-5</v>
      </c>
      <c r="F28" s="49">
        <v>5.2763429995723296E-6</v>
      </c>
      <c r="G28" s="49">
        <v>6.2825726664681498E-7</v>
      </c>
      <c r="H28" s="49">
        <v>1.7160897984779999E-3</v>
      </c>
      <c r="I28" s="50"/>
      <c r="J28">
        <v>0.95244908062664602</v>
      </c>
      <c r="K28">
        <f t="shared" si="1"/>
        <v>1.6975608132368611E-8</v>
      </c>
      <c r="L28">
        <f t="shared" si="2"/>
        <v>1.6473644168515131E-3</v>
      </c>
      <c r="M28" s="16">
        <f t="shared" si="12"/>
        <v>2.4497292962972898E-4</v>
      </c>
      <c r="N28" s="16">
        <f t="shared" si="4"/>
        <v>0.8488061005202302</v>
      </c>
      <c r="O28" s="16">
        <f t="shared" si="5"/>
        <v>4.9139940110378557</v>
      </c>
      <c r="P28" s="16">
        <f t="shared" si="6"/>
        <v>0.48816680862232747</v>
      </c>
      <c r="Q28" s="16">
        <f t="shared" si="7"/>
        <v>19.594619969031104</v>
      </c>
      <c r="R28" s="16">
        <f t="shared" si="8"/>
        <v>0.21577366235377099</v>
      </c>
      <c r="S28" s="16">
        <f t="shared" si="9"/>
        <v>0.47189301804269868</v>
      </c>
      <c r="T28" s="16">
        <f t="shared" si="10"/>
        <v>19.596101549285692</v>
      </c>
      <c r="U28" s="66">
        <f t="shared" si="11"/>
        <v>46.129355118893685</v>
      </c>
      <c r="V28" s="66"/>
      <c r="W28" s="66"/>
    </row>
    <row r="29" spans="1:28" x14ac:dyDescent="0.25">
      <c r="A29">
        <v>26</v>
      </c>
      <c r="B29" s="49">
        <v>8.8742888010984796E-4</v>
      </c>
      <c r="C29" s="49">
        <v>9.22598834140759E-9</v>
      </c>
      <c r="D29" s="49">
        <v>8.8809408247697997E-4</v>
      </c>
      <c r="E29" s="49">
        <v>1.6506614647718801E-5</v>
      </c>
      <c r="F29" s="49">
        <v>5.4445288324322296E-6</v>
      </c>
      <c r="G29" s="49">
        <v>1.2039557096431599E-6</v>
      </c>
      <c r="H29" s="49">
        <v>4.8599939645155201E-4</v>
      </c>
      <c r="I29" s="50"/>
      <c r="J29">
        <v>0.95597276003310006</v>
      </c>
      <c r="K29">
        <f t="shared" si="1"/>
        <v>8.8197935387686162E-9</v>
      </c>
      <c r="L29">
        <f t="shared" si="2"/>
        <v>9.0017786986314619E-4</v>
      </c>
      <c r="M29" s="16">
        <f t="shared" si="12"/>
        <v>8.7467989035654972E-4</v>
      </c>
      <c r="N29" s="16">
        <f t="shared" si="4"/>
        <v>0.64325000212352468</v>
      </c>
      <c r="O29" s="16">
        <f t="shared" si="5"/>
        <v>0.44239231069902563</v>
      </c>
      <c r="P29" s="16">
        <f t="shared" si="6"/>
        <v>6.0822491875056244E-3</v>
      </c>
      <c r="Q29" s="16">
        <f t="shared" si="7"/>
        <v>0.28823013126212343</v>
      </c>
      <c r="R29" s="16">
        <f t="shared" si="8"/>
        <v>0.20020755719625916</v>
      </c>
      <c r="S29" s="16">
        <f t="shared" si="9"/>
        <v>0.16006321812104132</v>
      </c>
      <c r="T29" s="16">
        <f t="shared" si="10"/>
        <v>0.288222844007407</v>
      </c>
      <c r="U29" s="66">
        <f t="shared" si="11"/>
        <v>2.0284483125968866</v>
      </c>
      <c r="V29" s="66"/>
      <c r="W29" s="66"/>
    </row>
    <row r="30" spans="1:28" x14ac:dyDescent="0.25">
      <c r="A30">
        <v>27</v>
      </c>
      <c r="B30" s="49">
        <v>2.9326632784535799E-4</v>
      </c>
      <c r="C30" s="49">
        <v>3.6047857066310001E-9</v>
      </c>
      <c r="D30" s="49">
        <v>1.05522968801857E-3</v>
      </c>
      <c r="E30" s="49">
        <v>7.6451190237735799E-6</v>
      </c>
      <c r="F30" s="49">
        <v>1.6636119589479901E-5</v>
      </c>
      <c r="G30" s="49">
        <v>3.0887539377476599E-6</v>
      </c>
      <c r="H30" s="49">
        <v>2.2509526063221099E-4</v>
      </c>
      <c r="I30" s="50"/>
      <c r="J30">
        <v>0.95492155901751297</v>
      </c>
      <c r="K30">
        <f t="shared" si="1"/>
        <v>3.4422875869001216E-9</v>
      </c>
      <c r="L30">
        <f t="shared" si="2"/>
        <v>1.0915870763495707E-3</v>
      </c>
      <c r="M30" s="16">
        <f t="shared" si="12"/>
        <v>-5.0505442065885498E-4</v>
      </c>
      <c r="N30" s="16">
        <f t="shared" si="4"/>
        <v>0.16361073709399571</v>
      </c>
      <c r="O30" s="16">
        <f t="shared" si="5"/>
        <v>0.12208084347794862</v>
      </c>
      <c r="P30" s="16">
        <f t="shared" si="6"/>
        <v>9.1259606854529954E-3</v>
      </c>
      <c r="Q30" s="16">
        <f t="shared" si="7"/>
        <v>8.3053967385067914E-2</v>
      </c>
      <c r="R30" s="16">
        <f t="shared" si="8"/>
        <v>0.47384872493194907</v>
      </c>
      <c r="S30" s="16">
        <f t="shared" si="9"/>
        <v>0.29062887494211781</v>
      </c>
      <c r="T30" s="16">
        <f t="shared" si="10"/>
        <v>8.3051638943636236E-2</v>
      </c>
      <c r="U30" s="66">
        <f t="shared" si="11"/>
        <v>1.2254007474601682</v>
      </c>
      <c r="V30" s="66"/>
      <c r="W30" s="66"/>
    </row>
    <row r="31" spans="1:28" x14ac:dyDescent="0.25">
      <c r="A31">
        <v>28</v>
      </c>
      <c r="B31" s="49">
        <v>4.3760668899198602E-4</v>
      </c>
      <c r="C31" s="49">
        <v>5.5339510593119297E-9</v>
      </c>
      <c r="D31" s="49">
        <v>1.08581564218278E-3</v>
      </c>
      <c r="E31" s="49">
        <v>1.20757292070165E-5</v>
      </c>
      <c r="F31" s="49">
        <v>1.11526333277821E-5</v>
      </c>
      <c r="G31" s="49">
        <v>2.0121654117153299E-6</v>
      </c>
      <c r="H31" s="49">
        <v>3.5554585568936401E-4</v>
      </c>
      <c r="I31" s="50"/>
      <c r="J31">
        <v>0.95488497834653696</v>
      </c>
      <c r="K31">
        <f t="shared" si="1"/>
        <v>5.2842867374418671E-9</v>
      </c>
      <c r="L31">
        <f t="shared" si="2"/>
        <v>1.1101275402990002E-3</v>
      </c>
      <c r="M31" s="16">
        <f t="shared" si="12"/>
        <v>-2.3491416231502814E-4</v>
      </c>
      <c r="N31" s="16">
        <f t="shared" si="4"/>
        <v>1.2407323766516789E-2</v>
      </c>
      <c r="O31" s="16">
        <f t="shared" si="5"/>
        <v>1.4905245604362204E-6</v>
      </c>
      <c r="P31" s="16">
        <f t="shared" si="6"/>
        <v>1.6201205069177521E-2</v>
      </c>
      <c r="Q31" s="16">
        <f t="shared" si="7"/>
        <v>1.5457228210755857E-2</v>
      </c>
      <c r="R31" s="16">
        <f t="shared" si="8"/>
        <v>1.7386687083979672E-2</v>
      </c>
      <c r="S31" s="16">
        <f t="shared" si="9"/>
        <v>6.9963922939227741E-6</v>
      </c>
      <c r="T31" s="16">
        <f t="shared" si="10"/>
        <v>1.5458914883375941E-2</v>
      </c>
      <c r="U31" s="66">
        <f t="shared" si="11"/>
        <v>7.6919845930660133E-2</v>
      </c>
      <c r="V31" s="66"/>
      <c r="W31" s="66"/>
    </row>
    <row r="32" spans="1:28" x14ac:dyDescent="0.25">
      <c r="A32">
        <v>29</v>
      </c>
      <c r="B32" s="49">
        <v>6.5165404870170195E-4</v>
      </c>
      <c r="C32" s="49">
        <v>7.6474027990371501E-9</v>
      </c>
      <c r="D32" s="49">
        <v>1.0054212562207599E-3</v>
      </c>
      <c r="E32" s="49">
        <v>1.5468203864997198E-5</v>
      </c>
      <c r="F32" s="49">
        <v>7.4571500377410101E-6</v>
      </c>
      <c r="G32" s="49">
        <v>1.45453508907667E-6</v>
      </c>
      <c r="H32" s="49">
        <v>4.5542847412180802E-4</v>
      </c>
      <c r="I32" s="50"/>
      <c r="J32">
        <v>0.95535057149413904</v>
      </c>
      <c r="K32">
        <f t="shared" si="1"/>
        <v>7.3059506345060198E-9</v>
      </c>
      <c r="L32">
        <f t="shared" si="2"/>
        <v>1.0217824439825195E-3</v>
      </c>
      <c r="M32" s="16">
        <f t="shared" si="12"/>
        <v>2.8152565342088437E-4</v>
      </c>
      <c r="N32" s="16">
        <f t="shared" si="4"/>
        <v>0.10449713303891103</v>
      </c>
      <c r="O32" s="16">
        <f t="shared" si="5"/>
        <v>0.14456675098463359</v>
      </c>
      <c r="P32" s="16">
        <f t="shared" si="6"/>
        <v>1.9201250864803675E-3</v>
      </c>
      <c r="Q32" s="16">
        <f t="shared" si="7"/>
        <v>0.19376551357854255</v>
      </c>
      <c r="R32" s="16">
        <f t="shared" si="8"/>
        <v>5.91407271967513E-2</v>
      </c>
      <c r="S32" s="16">
        <f t="shared" si="9"/>
        <v>7.5744629123011845E-2</v>
      </c>
      <c r="T32" s="16">
        <f t="shared" si="10"/>
        <v>0.19376743321256312</v>
      </c>
      <c r="U32" s="66">
        <f t="shared" si="11"/>
        <v>0.77340231222089373</v>
      </c>
      <c r="V32" s="66"/>
      <c r="W32" s="66"/>
    </row>
    <row r="33" spans="1:23" x14ac:dyDescent="0.25">
      <c r="A33">
        <v>30</v>
      </c>
      <c r="B33" s="49">
        <v>5.1275395056196704E-4</v>
      </c>
      <c r="C33" s="49">
        <v>8.2714252418757207E-9</v>
      </c>
      <c r="D33" s="49">
        <v>1.3944452513611799E-3</v>
      </c>
      <c r="E33" s="49">
        <v>2.31050219242591E-5</v>
      </c>
      <c r="F33" s="49">
        <v>9.64475987318147E-6</v>
      </c>
      <c r="G33" s="49">
        <v>1.35061474204569E-6</v>
      </c>
      <c r="H33" s="49">
        <v>6.8029116354068595E-4</v>
      </c>
      <c r="I33" s="50"/>
      <c r="J33">
        <v>0.95346179665119701</v>
      </c>
      <c r="K33">
        <f t="shared" si="1"/>
        <v>7.8864879719848869E-9</v>
      </c>
      <c r="L33">
        <f t="shared" si="2"/>
        <v>1.4150771144243468E-3</v>
      </c>
      <c r="M33" s="16">
        <f t="shared" si="12"/>
        <v>-3.8956921330041269E-4</v>
      </c>
      <c r="N33" s="16">
        <f t="shared" si="4"/>
        <v>1.698031918754423E-3</v>
      </c>
      <c r="O33" s="16">
        <f t="shared" si="5"/>
        <v>0.24289543425077972</v>
      </c>
      <c r="P33" s="16">
        <f t="shared" si="6"/>
        <v>0.2004356627991552</v>
      </c>
      <c r="Q33" s="16">
        <f t="shared" si="7"/>
        <v>1.3253174315955973</v>
      </c>
      <c r="R33" s="16">
        <f t="shared" si="8"/>
        <v>4.482744232959781E-4</v>
      </c>
      <c r="S33" s="16">
        <f t="shared" si="9"/>
        <v>0.10692903584084312</v>
      </c>
      <c r="T33" s="16">
        <f t="shared" si="10"/>
        <v>1.325417909066084</v>
      </c>
      <c r="U33" s="66">
        <f t="shared" si="11"/>
        <v>3.2031417798945099</v>
      </c>
      <c r="V33" s="66"/>
      <c r="W33" s="66"/>
    </row>
    <row r="34" spans="1:23" x14ac:dyDescent="0.25">
      <c r="A34">
        <v>31</v>
      </c>
      <c r="B34" s="49">
        <v>5.8247574378243695E-4</v>
      </c>
      <c r="C34" s="49">
        <v>2.8717345935198499E-9</v>
      </c>
      <c r="D34" s="49">
        <v>4.1647944571063098E-4</v>
      </c>
      <c r="E34" s="49">
        <v>2.4224160272799398E-6</v>
      </c>
      <c r="F34" s="49">
        <v>8.11492117802641E-6</v>
      </c>
      <c r="G34" s="49">
        <v>3.8470742098847504E-6</v>
      </c>
      <c r="H34" s="49">
        <v>7.1320939189671199E-5</v>
      </c>
      <c r="I34" s="50"/>
      <c r="J34">
        <v>0.958360992177542</v>
      </c>
      <c r="K34">
        <f t="shared" si="1"/>
        <v>2.7521584143162535E-9</v>
      </c>
      <c r="L34">
        <f t="shared" si="2"/>
        <v>4.3655349054197505E-4</v>
      </c>
      <c r="M34" s="16">
        <f t="shared" si="12"/>
        <v>7.2839799702289901E-4</v>
      </c>
      <c r="N34" s="16">
        <f t="shared" si="4"/>
        <v>3.3410532217225251E-2</v>
      </c>
      <c r="O34" s="16">
        <f t="shared" si="5"/>
        <v>0.23203806823448106</v>
      </c>
      <c r="P34" s="16">
        <f t="shared" si="6"/>
        <v>0.32218657904280307</v>
      </c>
      <c r="Q34" s="16">
        <f t="shared" si="7"/>
        <v>0.59978469683357305</v>
      </c>
      <c r="R34" s="16">
        <f t="shared" si="8"/>
        <v>3.1128525973125161E-2</v>
      </c>
      <c r="S34" s="16">
        <f t="shared" si="9"/>
        <v>0.84082419128248531</v>
      </c>
      <c r="T34" s="16">
        <f t="shared" si="10"/>
        <v>0.59979379674868882</v>
      </c>
      <c r="U34" s="66">
        <f t="shared" si="11"/>
        <v>2.6591663903323814</v>
      </c>
      <c r="V34" s="66"/>
      <c r="W34" s="66"/>
    </row>
    <row r="35" spans="1:23" x14ac:dyDescent="0.25">
      <c r="A35">
        <v>32</v>
      </c>
      <c r="B35" s="49">
        <v>3.4035551624205798E-4</v>
      </c>
      <c r="C35" s="49">
        <v>1.00435069611172E-18</v>
      </c>
      <c r="D35" s="49">
        <v>2.19761066734024E-237</v>
      </c>
      <c r="E35" s="49">
        <v>1.93734551267235E-249</v>
      </c>
      <c r="F35" s="49">
        <v>7.5062343693043293E-229</v>
      </c>
      <c r="G35" s="49">
        <v>1.3009744737203799E-220</v>
      </c>
      <c r="H35" s="49">
        <v>1.4870239908753E-23</v>
      </c>
      <c r="I35" s="50"/>
      <c r="J35">
        <v>0.96093396791845698</v>
      </c>
      <c r="K35">
        <f t="shared" si="1"/>
        <v>9.6511469959629954E-19</v>
      </c>
      <c r="L35">
        <f>SUM($Y$9*B35,$Z$9*C35,$AA$9*D35,$AB$9*E35,$AC$9*F35,$AD$9*G35)</f>
        <v>-1.00435069611172E-18</v>
      </c>
      <c r="M35" s="16">
        <f t="shared" ref="M35:M66" si="13">$Y$8*B35+$Z$8*C35+$AA$8*D35+$AC$8*F35+$AD$8*G35</f>
        <v>6.8071103248411693E-4</v>
      </c>
      <c r="N35" s="16">
        <f t="shared" si="4"/>
        <v>9.5399507834928982E-2</v>
      </c>
      <c r="O35" s="16">
        <f t="shared" si="5"/>
        <v>0.99999999963746544</v>
      </c>
      <c r="P35" s="16">
        <f t="shared" si="6"/>
        <v>1</v>
      </c>
      <c r="Q35" s="16">
        <f t="shared" si="7"/>
        <v>1</v>
      </c>
      <c r="R35" s="16">
        <f t="shared" si="8"/>
        <v>1</v>
      </c>
      <c r="S35" s="16">
        <f t="shared" si="9"/>
        <v>1</v>
      </c>
      <c r="T35" s="16">
        <f t="shared" si="10"/>
        <v>1</v>
      </c>
      <c r="U35" s="66">
        <f t="shared" si="11"/>
        <v>6.0953995074723943</v>
      </c>
      <c r="V35" s="66"/>
      <c r="W35" s="66"/>
    </row>
    <row r="36" spans="1:23" x14ac:dyDescent="0.25">
      <c r="A36">
        <v>33</v>
      </c>
      <c r="B36" s="49">
        <v>3.21512903239249E-4</v>
      </c>
      <c r="C36" s="49">
        <v>4.4923503534977099E-9</v>
      </c>
      <c r="D36" s="49">
        <v>1.2033665899619901E-3</v>
      </c>
      <c r="E36" s="49">
        <v>1.08483504627851E-5</v>
      </c>
      <c r="F36" s="49">
        <v>1.52703525521967E-5</v>
      </c>
      <c r="G36" s="49">
        <v>2.48234471939065E-6</v>
      </c>
      <c r="H36" s="49">
        <v>3.1941015473983299E-4</v>
      </c>
      <c r="I36" s="50"/>
      <c r="J36">
        <v>0.95424280435644604</v>
      </c>
      <c r="K36">
        <f t="shared" si="1"/>
        <v>4.2867929994733266E-9</v>
      </c>
      <c r="L36">
        <f t="shared" ref="L35:L66" si="14">SUM($Y$9*B36,$Z$9*C36,$AA$9*D36,$AB$9*E36,$AC$9*F36,$AD$9*G36)</f>
        <v>1.2363851474354206E-3</v>
      </c>
      <c r="M36" s="16">
        <f t="shared" si="13"/>
        <v>-5.9335934095692264E-4</v>
      </c>
      <c r="N36" s="16">
        <f t="shared" si="4"/>
        <v>0.12049940949288604</v>
      </c>
      <c r="O36" s="16">
        <f t="shared" si="5"/>
        <v>3.5800861982707141E-2</v>
      </c>
      <c r="P36" s="16">
        <f t="shared" si="6"/>
        <v>6.2162597903582459E-2</v>
      </c>
      <c r="Q36" s="16">
        <f t="shared" si="7"/>
        <v>1.01009404819673E-4</v>
      </c>
      <c r="R36" s="16">
        <f t="shared" si="8"/>
        <v>0.30223355775003524</v>
      </c>
      <c r="S36" s="16">
        <f t="shared" si="9"/>
        <v>5.6136515101049833E-2</v>
      </c>
      <c r="T36" s="16">
        <f t="shared" si="10"/>
        <v>1.0126093803242923E-4</v>
      </c>
      <c r="U36" s="66">
        <f t="shared" si="11"/>
        <v>0.57703521257311285</v>
      </c>
      <c r="V36" s="66"/>
      <c r="W36" s="66"/>
    </row>
    <row r="37" spans="1:23" x14ac:dyDescent="0.25">
      <c r="A37">
        <v>34</v>
      </c>
      <c r="B37" s="49">
        <v>9.7432449973438998E-4</v>
      </c>
      <c r="C37" s="49">
        <v>1.9830928282159701E-10</v>
      </c>
      <c r="D37" s="49">
        <v>3.4381745392271501E-5</v>
      </c>
      <c r="E37" s="49">
        <v>2.8008716387592398E-8</v>
      </c>
      <c r="F37" s="49">
        <v>4.7605473395381796E-6</v>
      </c>
      <c r="G37" s="49">
        <v>2.7466345413769199E-5</v>
      </c>
      <c r="H37" s="49">
        <v>8.2462007717141596E-7</v>
      </c>
      <c r="I37" s="50"/>
      <c r="J37">
        <v>0.954353064978405</v>
      </c>
      <c r="K37">
        <f t="shared" si="1"/>
        <v>1.8925707187446047E-10</v>
      </c>
      <c r="L37">
        <f t="shared" si="14"/>
        <v>7.136898717583424E-5</v>
      </c>
      <c r="M37" s="16">
        <f t="shared" si="13"/>
        <v>1.8772800122929456E-3</v>
      </c>
      <c r="N37" s="16">
        <f t="shared" si="4"/>
        <v>0.95742399372997278</v>
      </c>
      <c r="O37" s="16">
        <f t="shared" si="5"/>
        <v>0.9296984623394523</v>
      </c>
      <c r="P37" s="16">
        <f t="shared" si="6"/>
        <v>0.92988448726718553</v>
      </c>
      <c r="Q37" s="16">
        <f t="shared" si="7"/>
        <v>0.99479122171693057</v>
      </c>
      <c r="R37" s="16">
        <f t="shared" si="8"/>
        <v>0.26714582406906129</v>
      </c>
      <c r="S37" s="16">
        <f t="shared" si="9"/>
        <v>160.94090045598114</v>
      </c>
      <c r="T37" s="16">
        <f t="shared" si="10"/>
        <v>0.99479144853526413</v>
      </c>
      <c r="U37" s="66">
        <f t="shared" si="11"/>
        <v>166.014635893639</v>
      </c>
      <c r="V37" s="66"/>
      <c r="W37" s="66"/>
    </row>
    <row r="38" spans="1:23" x14ac:dyDescent="0.25">
      <c r="A38">
        <v>35</v>
      </c>
      <c r="B38" s="49">
        <v>1.4711450329240501E-4</v>
      </c>
      <c r="C38" s="49">
        <v>9.1737298799483302E-10</v>
      </c>
      <c r="D38" s="49">
        <v>5.2963732408451195E-4</v>
      </c>
      <c r="E38" s="49">
        <v>9.8153007515872697E-7</v>
      </c>
      <c r="F38" s="49">
        <v>3.2474729297235803E-5</v>
      </c>
      <c r="G38" s="49">
        <v>1.2074582034700601E-5</v>
      </c>
      <c r="H38" s="49">
        <v>2.88985744391911E-5</v>
      </c>
      <c r="I38" s="50"/>
      <c r="J38">
        <v>0.957196243157037</v>
      </c>
      <c r="K38">
        <f t="shared" si="1"/>
        <v>8.7810597768239974E-10</v>
      </c>
      <c r="L38">
        <f t="shared" si="14"/>
        <v>6.0666044734069625E-4</v>
      </c>
      <c r="M38" s="16">
        <f t="shared" si="13"/>
        <v>-3.1243144075588611E-4</v>
      </c>
      <c r="N38" s="16">
        <f t="shared" si="4"/>
        <v>0.49177499057219115</v>
      </c>
      <c r="O38" s="16">
        <f t="shared" si="5"/>
        <v>0.6962744147753902</v>
      </c>
      <c r="P38" s="16">
        <f t="shared" si="6"/>
        <v>0.20262181749741864</v>
      </c>
      <c r="Q38" s="16">
        <f t="shared" si="7"/>
        <v>0.82557815568024406</v>
      </c>
      <c r="R38" s="16">
        <f t="shared" si="8"/>
        <v>5.2706780051450961</v>
      </c>
      <c r="S38" s="16">
        <f t="shared" si="9"/>
        <v>25.166902469699945</v>
      </c>
      <c r="T38" s="16">
        <f t="shared" si="10"/>
        <v>0.8255807662036031</v>
      </c>
      <c r="U38" s="66">
        <f t="shared" si="11"/>
        <v>33.479410619573883</v>
      </c>
      <c r="V38" s="66"/>
      <c r="W38" s="66"/>
    </row>
    <row r="39" spans="1:23" x14ac:dyDescent="0.25">
      <c r="A39">
        <v>36</v>
      </c>
      <c r="B39" s="49">
        <v>3.2824385909453198E-4</v>
      </c>
      <c r="C39" s="49">
        <v>4.2162166862591502E-9</v>
      </c>
      <c r="D39" s="49">
        <v>1.1037268057111499E-3</v>
      </c>
      <c r="E39" s="49">
        <v>9.3486409106401292E-6</v>
      </c>
      <c r="F39" s="49">
        <v>1.4890641436706299E-5</v>
      </c>
      <c r="G39" s="49">
        <v>2.6420180646845599E-6</v>
      </c>
      <c r="H39" s="49">
        <v>2.7525259386620201E-4</v>
      </c>
      <c r="I39" s="50"/>
      <c r="J39">
        <v>0.95472377504579098</v>
      </c>
      <c r="K39">
        <f t="shared" si="1"/>
        <v>4.0253223111163916E-9</v>
      </c>
      <c r="L39">
        <f t="shared" si="14"/>
        <v>1.1361458904325607E-3</v>
      </c>
      <c r="M39" s="16">
        <f t="shared" si="13"/>
        <v>-4.7965817224349686E-4</v>
      </c>
      <c r="N39" s="16">
        <f t="shared" si="4"/>
        <v>0.11119707307808745</v>
      </c>
      <c r="O39" s="16">
        <f t="shared" si="5"/>
        <v>5.7144109969640998E-2</v>
      </c>
      <c r="P39" s="16">
        <f t="shared" si="6"/>
        <v>2.1280729922364482E-2</v>
      </c>
      <c r="Q39" s="16">
        <f t="shared" si="7"/>
        <v>1.6791531750754138E-2</v>
      </c>
      <c r="R39" s="16">
        <f t="shared" si="8"/>
        <v>0.26134752439200581</v>
      </c>
      <c r="S39" s="16">
        <f t="shared" si="9"/>
        <v>0.10016929963480865</v>
      </c>
      <c r="T39" s="16">
        <f t="shared" si="10"/>
        <v>1.6789814232058203E-2</v>
      </c>
      <c r="U39" s="66">
        <f t="shared" si="11"/>
        <v>0.58472008297971967</v>
      </c>
      <c r="V39" s="66"/>
      <c r="W39" s="66"/>
    </row>
    <row r="40" spans="1:23" x14ac:dyDescent="0.25">
      <c r="A40">
        <v>37</v>
      </c>
      <c r="B40" s="49">
        <v>2.0530245146226E-4</v>
      </c>
      <c r="C40" s="49">
        <v>5.2802781606260599E-9</v>
      </c>
      <c r="D40" s="49">
        <v>2.26656177277878E-3</v>
      </c>
      <c r="E40" s="49">
        <v>2.3755228703920401E-5</v>
      </c>
      <c r="F40" s="49">
        <v>2.50159448309506E-5</v>
      </c>
      <c r="G40" s="49">
        <v>2.1354620505312399E-6</v>
      </c>
      <c r="H40" s="49">
        <v>6.9946633311041505E-4</v>
      </c>
      <c r="I40" s="50"/>
      <c r="J40">
        <v>0.94943079633453697</v>
      </c>
      <c r="K40">
        <f t="shared" si="1"/>
        <v>5.0132586989110644E-9</v>
      </c>
      <c r="L40">
        <f t="shared" si="14"/>
        <v>2.3187238442130523E-3</v>
      </c>
      <c r="M40" s="16">
        <f t="shared" si="13"/>
        <v>-1.908118941288532E-3</v>
      </c>
      <c r="N40" s="16">
        <f t="shared" si="4"/>
        <v>0.34001637900188514</v>
      </c>
      <c r="O40" s="16">
        <f t="shared" si="5"/>
        <v>2.2094031699600031E-3</v>
      </c>
      <c r="P40" s="16">
        <f t="shared" si="6"/>
        <v>1.8309442381238328</v>
      </c>
      <c r="Q40" s="16">
        <f t="shared" si="7"/>
        <v>1.4683688416956291</v>
      </c>
      <c r="R40" s="16">
        <f t="shared" si="8"/>
        <v>2.3679624211344317</v>
      </c>
      <c r="S40" s="16">
        <f t="shared" si="9"/>
        <v>4.1065982850610697E-3</v>
      </c>
      <c r="T40" s="16">
        <f t="shared" si="10"/>
        <v>1.4687140261907301</v>
      </c>
      <c r="U40" s="66">
        <f t="shared" si="11"/>
        <v>7.4823219076015288</v>
      </c>
      <c r="V40" s="66"/>
      <c r="W40" s="66"/>
    </row>
    <row r="41" spans="1:23" x14ac:dyDescent="0.25">
      <c r="A41">
        <v>38</v>
      </c>
      <c r="B41" s="49">
        <v>4.9923064975910701E-4</v>
      </c>
      <c r="C41" s="49">
        <v>4.0903991716671197E-9</v>
      </c>
      <c r="D41" s="49">
        <v>6.9703423686436701E-4</v>
      </c>
      <c r="E41" s="49">
        <v>5.7552320836678601E-6</v>
      </c>
      <c r="F41" s="49">
        <v>9.6001433267563992E-6</v>
      </c>
      <c r="G41" s="49">
        <v>2.7101408378825498E-6</v>
      </c>
      <c r="H41" s="49">
        <v>1.6944822103246701E-4</v>
      </c>
      <c r="I41" s="50"/>
      <c r="J41">
        <v>0.95685116292540295</v>
      </c>
      <c r="K41">
        <f t="shared" si="1"/>
        <v>3.9139032042387887E-9</v>
      </c>
      <c r="L41">
        <f t="shared" si="14"/>
        <v>7.1894057395659064E-4</v>
      </c>
      <c r="M41" s="16">
        <f t="shared" si="13"/>
        <v>2.7952072556162338E-4</v>
      </c>
      <c r="N41" s="16">
        <f t="shared" si="4"/>
        <v>1.8896710334166428E-4</v>
      </c>
      <c r="O41" s="16">
        <f t="shared" si="5"/>
        <v>6.8516283140197726E-2</v>
      </c>
      <c r="P41" s="16">
        <f t="shared" si="6"/>
        <v>7.6366766497399693E-2</v>
      </c>
      <c r="Q41" s="16">
        <f t="shared" si="7"/>
        <v>0.21543645919837531</v>
      </c>
      <c r="R41" s="16">
        <f t="shared" si="8"/>
        <v>6.6051758902664214E-4</v>
      </c>
      <c r="S41" s="16">
        <f t="shared" si="9"/>
        <v>0.12280843393107298</v>
      </c>
      <c r="T41" s="16">
        <f t="shared" si="10"/>
        <v>0.21544271631682907</v>
      </c>
      <c r="U41" s="66">
        <f t="shared" si="11"/>
        <v>0.69942014377624306</v>
      </c>
      <c r="V41" s="66"/>
      <c r="W41" s="66"/>
    </row>
    <row r="42" spans="1:23" x14ac:dyDescent="0.25">
      <c r="A42">
        <v>39</v>
      </c>
      <c r="B42" s="49">
        <v>2.8232179222613E-4</v>
      </c>
      <c r="C42" s="49">
        <v>1.80898465453394E-9</v>
      </c>
      <c r="D42" s="49">
        <v>5.4349883166110197E-4</v>
      </c>
      <c r="E42" s="49">
        <v>1.9874237701560398E-6</v>
      </c>
      <c r="F42" s="49">
        <v>1.6877856345966998E-5</v>
      </c>
      <c r="G42" s="49">
        <v>6.1193097229725898E-6</v>
      </c>
      <c r="H42" s="49">
        <v>5.8514321177504903E-5</v>
      </c>
      <c r="I42" s="50"/>
      <c r="J42">
        <v>0.95748188275650903</v>
      </c>
      <c r="K42">
        <f t="shared" si="1"/>
        <v>1.73207003290079E-9</v>
      </c>
      <c r="L42">
        <f t="shared" si="14"/>
        <v>5.8337204509135402E-4</v>
      </c>
      <c r="M42" s="16">
        <f t="shared" si="13"/>
        <v>-1.8728460639093988E-5</v>
      </c>
      <c r="N42" s="16">
        <f t="shared" si="4"/>
        <v>0.18208347858213056</v>
      </c>
      <c r="O42" s="16">
        <f t="shared" si="5"/>
        <v>0.4536165872879826</v>
      </c>
      <c r="P42" s="16">
        <f t="shared" si="6"/>
        <v>0.18987321781282518</v>
      </c>
      <c r="Q42" s="16">
        <f t="shared" si="7"/>
        <v>0.66415690304046804</v>
      </c>
      <c r="R42" s="16">
        <f t="shared" si="8"/>
        <v>0.50822653985795085</v>
      </c>
      <c r="S42" s="16">
        <f t="shared" si="9"/>
        <v>4.1992225722333734</v>
      </c>
      <c r="T42" s="16">
        <f t="shared" si="10"/>
        <v>0.66416241966812639</v>
      </c>
      <c r="U42" s="66">
        <f t="shared" si="11"/>
        <v>6.8613417184828567</v>
      </c>
      <c r="V42" s="66"/>
      <c r="W42" s="66"/>
    </row>
    <row r="43" spans="1:23" x14ac:dyDescent="0.25">
      <c r="A43">
        <v>40</v>
      </c>
      <c r="B43" s="49">
        <v>3.7430899814283098E-4</v>
      </c>
      <c r="C43" s="49">
        <v>2.7056489917883801E-9</v>
      </c>
      <c r="D43" s="49">
        <v>6.1390636609083104E-4</v>
      </c>
      <c r="E43" s="49">
        <v>3.3555652156755001E-6</v>
      </c>
      <c r="F43" s="49">
        <v>1.2761960400118399E-5</v>
      </c>
      <c r="G43" s="49">
        <v>4.0938644144000898E-6</v>
      </c>
      <c r="H43" s="49">
        <v>9.8795790260971996E-5</v>
      </c>
      <c r="I43" s="50"/>
      <c r="J43">
        <v>0.95720961678655003</v>
      </c>
      <c r="K43">
        <f t="shared" si="1"/>
        <v>2.5898732345886707E-9</v>
      </c>
      <c r="L43">
        <f t="shared" si="14"/>
        <v>6.4352144565647622E-4</v>
      </c>
      <c r="M43" s="16">
        <f t="shared" si="13"/>
        <v>1.0509655062918579E-4</v>
      </c>
      <c r="N43" s="16">
        <f t="shared" si="4"/>
        <v>5.7562359981734076E-2</v>
      </c>
      <c r="O43" s="16">
        <f t="shared" si="5"/>
        <v>0.26181517162989659</v>
      </c>
      <c r="P43" s="16">
        <f t="shared" si="6"/>
        <v>0.13151355528915123</v>
      </c>
      <c r="Q43" s="16">
        <f t="shared" si="7"/>
        <v>0.47276015317748016</v>
      </c>
      <c r="R43" s="16">
        <f t="shared" si="8"/>
        <v>8.7134770481740523E-2</v>
      </c>
      <c r="S43" s="16">
        <f t="shared" si="9"/>
        <v>1.0814713377861835</v>
      </c>
      <c r="T43" s="16">
        <f t="shared" si="10"/>
        <v>0.4727669587005105</v>
      </c>
      <c r="U43" s="66">
        <f t="shared" si="11"/>
        <v>2.5650243070466967</v>
      </c>
      <c r="V43" s="66"/>
      <c r="W43" s="66"/>
    </row>
    <row r="44" spans="1:23" x14ac:dyDescent="0.25">
      <c r="A44">
        <v>41</v>
      </c>
      <c r="B44" s="49">
        <v>4.5776554252233701E-4</v>
      </c>
      <c r="C44" s="49">
        <v>4.5903608434466402E-9</v>
      </c>
      <c r="D44" s="49">
        <v>8.5640781430406298E-4</v>
      </c>
      <c r="E44" s="49">
        <v>7.9206850378881099E-6</v>
      </c>
      <c r="F44" s="49">
        <v>1.0549917290492099E-5</v>
      </c>
      <c r="G44" s="49">
        <v>2.4195071229401698E-6</v>
      </c>
      <c r="H44" s="49">
        <v>2.3320628754369799E-4</v>
      </c>
      <c r="I44" s="50"/>
      <c r="J44">
        <v>0.95602309625739601</v>
      </c>
      <c r="K44">
        <f t="shared" si="1"/>
        <v>4.3884909864905685E-9</v>
      </c>
      <c r="L44">
        <f t="shared" si="14"/>
        <v>8.7992256564714381E-4</v>
      </c>
      <c r="M44" s="16">
        <f t="shared" si="13"/>
        <v>3.5608519397530169E-5</v>
      </c>
      <c r="N44" s="16">
        <f t="shared" si="4"/>
        <v>4.9636597093312852E-3</v>
      </c>
      <c r="O44" s="16">
        <f t="shared" si="5"/>
        <v>2.9419802558891532E-2</v>
      </c>
      <c r="P44" s="16">
        <f t="shared" si="6"/>
        <v>1.2295521446889442E-2</v>
      </c>
      <c r="Q44" s="16">
        <f t="shared" si="7"/>
        <v>6.8924051737685427E-2</v>
      </c>
      <c r="R44" s="16">
        <f t="shared" si="8"/>
        <v>4.9970951709667616E-3</v>
      </c>
      <c r="S44" s="16">
        <f t="shared" si="9"/>
        <v>4.2279589222578864E-2</v>
      </c>
      <c r="T44" s="16">
        <f t="shared" si="10"/>
        <v>6.8925945392397894E-2</v>
      </c>
      <c r="U44" s="66">
        <f t="shared" si="11"/>
        <v>0.23180566523874119</v>
      </c>
      <c r="V44" s="66"/>
      <c r="W44" s="66"/>
    </row>
    <row r="45" spans="1:23" x14ac:dyDescent="0.25">
      <c r="A45">
        <v>42</v>
      </c>
      <c r="B45" s="49">
        <v>6.0280334038342995E-4</v>
      </c>
      <c r="C45" s="49">
        <v>8.1607721295945995E-9</v>
      </c>
      <c r="D45" s="49">
        <v>1.1641415404070701E-3</v>
      </c>
      <c r="E45" s="49">
        <v>1.9078776221894499E-5</v>
      </c>
      <c r="F45" s="49">
        <v>8.1199297410907598E-6</v>
      </c>
      <c r="G45" s="49">
        <v>1.3654619045545101E-6</v>
      </c>
      <c r="H45" s="49">
        <v>5.6173840017289395E-4</v>
      </c>
      <c r="I45" s="50"/>
      <c r="J45">
        <v>0.95457029370860402</v>
      </c>
      <c r="K45">
        <f t="shared" si="1"/>
        <v>7.7900306486361062E-9</v>
      </c>
      <c r="L45">
        <f t="shared" si="14"/>
        <v>1.1817387010216764E-3</v>
      </c>
      <c r="M45" s="16">
        <f t="shared" si="13"/>
        <v>2.3867979745183488E-5</v>
      </c>
      <c r="N45" s="16">
        <f t="shared" si="4"/>
        <v>5.0204253199168866E-2</v>
      </c>
      <c r="O45" s="16">
        <f t="shared" si="5"/>
        <v>0.22360917931839563</v>
      </c>
      <c r="P45" s="16">
        <f t="shared" si="6"/>
        <v>4.3514457232833322E-2</v>
      </c>
      <c r="Q45" s="16">
        <f t="shared" si="7"/>
        <v>0.60272749973811901</v>
      </c>
      <c r="R45" s="16">
        <f t="shared" si="8"/>
        <v>3.0949419572377252E-2</v>
      </c>
      <c r="S45" s="16">
        <f t="shared" si="9"/>
        <v>0.10214533538471597</v>
      </c>
      <c r="T45" s="16">
        <f t="shared" si="10"/>
        <v>0.60275267395302823</v>
      </c>
      <c r="U45" s="66">
        <f t="shared" si="11"/>
        <v>1.6559028183986384</v>
      </c>
      <c r="V45" s="66"/>
      <c r="W45" s="66"/>
    </row>
    <row r="46" spans="1:23" x14ac:dyDescent="0.25">
      <c r="A46">
        <v>43</v>
      </c>
      <c r="B46" s="49">
        <v>4.2135030959792501E-4</v>
      </c>
      <c r="C46" s="49">
        <v>8.5806305051898194E-9</v>
      </c>
      <c r="D46" s="49">
        <v>1.77506491480251E-3</v>
      </c>
      <c r="E46" s="49">
        <v>3.03904507793119E-5</v>
      </c>
      <c r="F46" s="49">
        <v>1.19297397091105E-5</v>
      </c>
      <c r="G46" s="49">
        <v>1.30717362413345E-6</v>
      </c>
      <c r="H46" s="49">
        <v>8.9481566012421698E-4</v>
      </c>
      <c r="I46" s="50"/>
      <c r="J46">
        <v>0.95171724658705503</v>
      </c>
      <c r="K46">
        <f t="shared" si="1"/>
        <v>8.1663340383801455E-9</v>
      </c>
      <c r="L46">
        <f t="shared" si="14"/>
        <v>1.8002229872143593E-3</v>
      </c>
      <c r="M46" s="16">
        <f t="shared" si="13"/>
        <v>-9.5752236801850937E-4</v>
      </c>
      <c r="N46" s="16">
        <f t="shared" si="4"/>
        <v>2.0850972074860055E-2</v>
      </c>
      <c r="O46" s="16">
        <f t="shared" si="5"/>
        <v>0.30101709202798704</v>
      </c>
      <c r="P46" s="16">
        <f t="shared" si="6"/>
        <v>0.71040674212357724</v>
      </c>
      <c r="Q46" s="16">
        <f t="shared" si="7"/>
        <v>3.3472313448827586</v>
      </c>
      <c r="R46" s="16">
        <f t="shared" si="8"/>
        <v>4.4405265587491673E-2</v>
      </c>
      <c r="S46" s="16">
        <f t="shared" si="9"/>
        <v>0.12155431070431862</v>
      </c>
      <c r="T46" s="16">
        <f t="shared" si="10"/>
        <v>3.347631850520647</v>
      </c>
      <c r="U46" s="66">
        <f t="shared" si="11"/>
        <v>7.8930975779216404</v>
      </c>
      <c r="V46" s="66"/>
      <c r="W46" s="66"/>
    </row>
    <row r="47" spans="1:23" x14ac:dyDescent="0.25">
      <c r="A47">
        <v>44</v>
      </c>
      <c r="B47" s="49">
        <v>1.01080282629646E-3</v>
      </c>
      <c r="C47" s="49">
        <v>1.2707350518717699E-8</v>
      </c>
      <c r="D47" s="49">
        <v>1.07859726003184E-3</v>
      </c>
      <c r="E47" s="49">
        <v>2.7554715807911199E-5</v>
      </c>
      <c r="F47" s="49">
        <v>4.8210263350671998E-6</v>
      </c>
      <c r="G47" s="49">
        <v>8.7595661519057195E-7</v>
      </c>
      <c r="H47" s="49">
        <v>8.11292574270858E-4</v>
      </c>
      <c r="I47" s="50"/>
      <c r="J47">
        <v>0.95504796114420698</v>
      </c>
      <c r="K47">
        <f t="shared" si="1"/>
        <v>1.2136129204446119E-8</v>
      </c>
      <c r="L47">
        <f t="shared" si="14"/>
        <v>1.0891025619666462E-3</v>
      </c>
      <c r="M47" s="16">
        <f t="shared" si="13"/>
        <v>9.3250309062627352E-4</v>
      </c>
      <c r="N47" s="16">
        <f t="shared" si="4"/>
        <v>1.1078698857494826</v>
      </c>
      <c r="O47" s="16">
        <f t="shared" si="5"/>
        <v>1.6730112352993685</v>
      </c>
      <c r="P47" s="16">
        <f t="shared" si="6"/>
        <v>1.4349619084326309E-2</v>
      </c>
      <c r="Q47" s="16">
        <f t="shared" si="7"/>
        <v>2.4508500096160746</v>
      </c>
      <c r="R47" s="16">
        <f t="shared" si="8"/>
        <v>0.26083861643092432</v>
      </c>
      <c r="S47" s="16">
        <f t="shared" si="9"/>
        <v>0.317552761477566</v>
      </c>
      <c r="T47" s="16">
        <f t="shared" si="10"/>
        <v>2.4508857000611646</v>
      </c>
      <c r="U47" s="66">
        <f t="shared" si="11"/>
        <v>8.2753578277189082</v>
      </c>
      <c r="V47" s="66"/>
      <c r="W47" s="66"/>
    </row>
    <row r="48" spans="1:23" x14ac:dyDescent="0.25">
      <c r="A48">
        <v>45</v>
      </c>
      <c r="B48" s="49">
        <v>5.4727749983368202E-4</v>
      </c>
      <c r="C48" s="49">
        <v>5.3099031319957198E-9</v>
      </c>
      <c r="D48" s="49">
        <v>8.2792095921256203E-4</v>
      </c>
      <c r="E48" s="49">
        <v>8.8610750286000206E-6</v>
      </c>
      <c r="F48" s="49">
        <v>8.8097575411880904E-6</v>
      </c>
      <c r="G48" s="49">
        <v>2.0907862784497702E-6</v>
      </c>
      <c r="H48" s="49">
        <v>2.6089345952578E-4</v>
      </c>
      <c r="I48" s="50"/>
      <c r="J48">
        <v>0.956202996374514</v>
      </c>
      <c r="K48">
        <f t="shared" si="1"/>
        <v>5.077345285272724E-9</v>
      </c>
      <c r="L48">
        <f t="shared" si="14"/>
        <v>8.4762595067025591E-4</v>
      </c>
      <c r="M48" s="16">
        <f t="shared" si="13"/>
        <v>2.4692904899710803E-4</v>
      </c>
      <c r="N48" s="16">
        <f t="shared" si="4"/>
        <v>1.2390207444956895E-2</v>
      </c>
      <c r="O48" s="16">
        <f t="shared" si="5"/>
        <v>1.735348280053796E-3</v>
      </c>
      <c r="P48" s="16">
        <f t="shared" si="6"/>
        <v>1.9729002332766025E-2</v>
      </c>
      <c r="Q48" s="16">
        <f t="shared" si="7"/>
        <v>3.0617168833454927E-2</v>
      </c>
      <c r="R48" s="16">
        <f t="shared" si="8"/>
        <v>1.1218033617873744E-2</v>
      </c>
      <c r="S48" s="16">
        <f t="shared" si="9"/>
        <v>1.7490115011707735E-3</v>
      </c>
      <c r="T48" s="16">
        <f t="shared" si="10"/>
        <v>3.0619068383608752E-2</v>
      </c>
      <c r="U48" s="66">
        <f t="shared" si="11"/>
        <v>0.10805784039388491</v>
      </c>
      <c r="V48" s="66"/>
      <c r="W48" s="66"/>
    </row>
    <row r="49" spans="1:23" x14ac:dyDescent="0.25">
      <c r="A49">
        <v>46</v>
      </c>
      <c r="B49" s="49">
        <v>4.98373214300628E-4</v>
      </c>
      <c r="C49" s="49">
        <v>2.4008288062128E-9</v>
      </c>
      <c r="D49" s="49">
        <v>4.0690856652965201E-4</v>
      </c>
      <c r="E49" s="49">
        <v>1.9787299511175802E-6</v>
      </c>
      <c r="F49" s="49">
        <v>9.48276915814745E-6</v>
      </c>
      <c r="G49" s="49">
        <v>4.6014621376281098E-6</v>
      </c>
      <c r="H49" s="49">
        <v>5.8257894037907401E-5</v>
      </c>
      <c r="I49" s="50"/>
      <c r="J49">
        <v>0.95837916762253395</v>
      </c>
      <c r="K49">
        <f t="shared" si="1"/>
        <v>2.3009043129024251E-9</v>
      </c>
      <c r="L49">
        <f t="shared" si="14"/>
        <v>4.3047316615476877E-4</v>
      </c>
      <c r="M49" s="16">
        <f t="shared" si="13"/>
        <v>5.6627326244648713E-4</v>
      </c>
      <c r="N49" s="16">
        <f t="shared" si="4"/>
        <v>1.4412979922470581E-4</v>
      </c>
      <c r="O49" s="16">
        <f t="shared" si="5"/>
        <v>0.32114137124653996</v>
      </c>
      <c r="P49" s="16">
        <f t="shared" si="6"/>
        <v>0.33356540678094038</v>
      </c>
      <c r="Q49" s="16">
        <f t="shared" si="7"/>
        <v>0.66547689375749319</v>
      </c>
      <c r="R49" s="16">
        <f t="shared" si="8"/>
        <v>1.4147082658112289E-3</v>
      </c>
      <c r="S49" s="16">
        <f t="shared" si="9"/>
        <v>1.6715123446034725</v>
      </c>
      <c r="T49" s="16">
        <f t="shared" si="10"/>
        <v>0.66548477088994951</v>
      </c>
      <c r="U49" s="66">
        <f t="shared" si="11"/>
        <v>3.6587396253434314</v>
      </c>
      <c r="V49" s="66"/>
      <c r="W49" s="66"/>
    </row>
    <row r="50" spans="1:23" x14ac:dyDescent="0.25">
      <c r="A50">
        <v>47</v>
      </c>
      <c r="B50" s="49">
        <v>5.5839228256354104E-4</v>
      </c>
      <c r="C50" s="49">
        <v>1.9929068618140099E-9</v>
      </c>
      <c r="D50" s="49">
        <v>3.0062267558819201E-4</v>
      </c>
      <c r="E50" s="49">
        <v>1.2151244085395799E-6</v>
      </c>
      <c r="F50" s="49">
        <v>8.4170516776500497E-6</v>
      </c>
      <c r="G50" s="49">
        <v>5.5358051411806598E-6</v>
      </c>
      <c r="H50" s="49">
        <v>3.5775585605765603E-5</v>
      </c>
      <c r="I50" s="50"/>
      <c r="J50">
        <v>0.95898124176868804</v>
      </c>
      <c r="K50">
        <f t="shared" si="1"/>
        <v>1.9111602970717384E-9</v>
      </c>
      <c r="L50">
        <f t="shared" si="14"/>
        <v>3.2299059117781091E-4</v>
      </c>
      <c r="M50" s="16">
        <f t="shared" si="13"/>
        <v>7.9379397394927116E-4</v>
      </c>
      <c r="N50" s="16">
        <f t="shared" si="4"/>
        <v>1.7924170850357708E-2</v>
      </c>
      <c r="O50" s="16">
        <f t="shared" si="5"/>
        <v>0.41000455024037019</v>
      </c>
      <c r="P50" s="16">
        <f t="shared" si="6"/>
        <v>0.47320127000964612</v>
      </c>
      <c r="Q50" s="16">
        <f t="shared" si="7"/>
        <v>0.78652810630279824</v>
      </c>
      <c r="R50" s="16">
        <f t="shared" si="8"/>
        <v>2.1248938522272037E-2</v>
      </c>
      <c r="S50" s="16">
        <f t="shared" si="9"/>
        <v>3.0921290120594822</v>
      </c>
      <c r="T50" s="16">
        <f t="shared" si="10"/>
        <v>0.7865344034504822</v>
      </c>
      <c r="U50" s="66">
        <f t="shared" si="11"/>
        <v>5.5875704514354085</v>
      </c>
      <c r="V50" s="66"/>
      <c r="W50" s="66"/>
    </row>
    <row r="51" spans="1:23" x14ac:dyDescent="0.25">
      <c r="A51">
        <v>48</v>
      </c>
      <c r="B51" s="49">
        <v>3.8237206237504297E-4</v>
      </c>
      <c r="C51" s="49">
        <v>3.4400892571709301E-9</v>
      </c>
      <c r="D51" s="49">
        <v>7.6688626337135103E-4</v>
      </c>
      <c r="E51" s="49">
        <v>5.3202616519286696E-6</v>
      </c>
      <c r="F51" s="49">
        <v>1.25827997625856E-5</v>
      </c>
      <c r="G51" s="49">
        <v>3.2255429252431298E-6</v>
      </c>
      <c r="H51" s="49">
        <v>1.5664222768988699E-4</v>
      </c>
      <c r="I51" s="50"/>
      <c r="J51">
        <v>0.95642986619199499</v>
      </c>
      <c r="K51">
        <f t="shared" si="1"/>
        <v>3.290204107924512E-9</v>
      </c>
      <c r="L51">
        <f t="shared" si="14"/>
        <v>7.9527396573250816E-4</v>
      </c>
      <c r="M51" s="16">
        <f t="shared" si="13"/>
        <v>-3.0529840982422229E-5</v>
      </c>
      <c r="N51" s="16">
        <f t="shared" si="4"/>
        <v>4.9973963397059534E-2</v>
      </c>
      <c r="O51" s="16">
        <f t="shared" si="5"/>
        <v>0.14373610953512647</v>
      </c>
      <c r="P51" s="16">
        <f t="shared" si="6"/>
        <v>4.1544889411426103E-2</v>
      </c>
      <c r="Q51" s="16">
        <f t="shared" si="7"/>
        <v>0.25467146364899262</v>
      </c>
      <c r="R51" s="16">
        <f t="shared" si="8"/>
        <v>7.6730848188315839E-2</v>
      </c>
      <c r="S51" s="16">
        <f t="shared" si="9"/>
        <v>0.36876575217044555</v>
      </c>
      <c r="T51" s="16">
        <f t="shared" si="10"/>
        <v>0.25467581035870113</v>
      </c>
      <c r="U51" s="66">
        <f t="shared" si="11"/>
        <v>1.1900988367100673</v>
      </c>
      <c r="V51" s="66"/>
      <c r="W51" s="66"/>
    </row>
    <row r="52" spans="1:23" x14ac:dyDescent="0.25">
      <c r="A52">
        <v>49</v>
      </c>
      <c r="B52" s="49">
        <v>8.9367741027134798E-4</v>
      </c>
      <c r="C52" s="49">
        <v>1.1519455241243799E-8</v>
      </c>
      <c r="D52" s="49">
        <v>1.10669212362074E-3</v>
      </c>
      <c r="E52" s="49">
        <v>2.5620913525932799E-5</v>
      </c>
      <c r="F52" s="49">
        <v>5.4603885579949403E-6</v>
      </c>
      <c r="G52" s="49">
        <v>9.6661383906637509E-7</v>
      </c>
      <c r="H52" s="49">
        <v>7.5435679316925995E-4</v>
      </c>
      <c r="I52" s="50"/>
      <c r="J52">
        <v>0.95489916050986701</v>
      </c>
      <c r="K52">
        <f t="shared" si="1"/>
        <v>1.0999918139394691E-8</v>
      </c>
      <c r="L52">
        <f t="shared" si="14"/>
        <v>1.118567995120555E-3</v>
      </c>
      <c r="M52" s="16">
        <f t="shared" si="13"/>
        <v>6.6878682542214089E-4</v>
      </c>
      <c r="N52" s="16">
        <f t="shared" si="4"/>
        <v>0.66376387851736163</v>
      </c>
      <c r="O52" s="16">
        <f t="shared" si="5"/>
        <v>1.1643608081904082</v>
      </c>
      <c r="P52" s="16">
        <f t="shared" si="6"/>
        <v>2.2188404797511083E-2</v>
      </c>
      <c r="Q52" s="16">
        <f t="shared" si="7"/>
        <v>1.9195265920784477</v>
      </c>
      <c r="R52" s="16">
        <f t="shared" si="8"/>
        <v>0.19876975610828787</v>
      </c>
      <c r="S52" s="16">
        <f t="shared" si="9"/>
        <v>0.2686809885717808</v>
      </c>
      <c r="T52" s="16">
        <f t="shared" si="10"/>
        <v>1.919565553389633</v>
      </c>
      <c r="U52" s="66">
        <f t="shared" si="11"/>
        <v>6.1568559816534307</v>
      </c>
      <c r="V52" s="66"/>
      <c r="W52" s="66"/>
    </row>
    <row r="53" spans="1:23" x14ac:dyDescent="0.25">
      <c r="A53">
        <v>50</v>
      </c>
      <c r="B53" s="49">
        <v>4.1782281558502501E-4</v>
      </c>
      <c r="C53" s="49">
        <v>5.5459668585716499E-9</v>
      </c>
      <c r="D53" s="49">
        <v>1.14118845746555E-3</v>
      </c>
      <c r="E53" s="49">
        <v>1.2711165010186E-5</v>
      </c>
      <c r="F53" s="49">
        <v>1.17107000035409E-5</v>
      </c>
      <c r="G53" s="49">
        <v>2.00907394693688E-6</v>
      </c>
      <c r="H53" s="49">
        <v>3.7425601809113498E-4</v>
      </c>
      <c r="I53" s="50"/>
      <c r="J53">
        <v>0.95460826851842195</v>
      </c>
      <c r="K53">
        <f t="shared" si="1"/>
        <v>5.2942258201216342E-9</v>
      </c>
      <c r="L53">
        <f t="shared" si="14"/>
        <v>1.1666133854527103E-3</v>
      </c>
      <c r="M53" s="16">
        <f t="shared" si="13"/>
        <v>-3.3096775428266009E-4</v>
      </c>
      <c r="N53" s="16">
        <f t="shared" si="4"/>
        <v>2.2970933173394603E-2</v>
      </c>
      <c r="O53" s="16">
        <f t="shared" si="5"/>
        <v>8.9826099431297285E-7</v>
      </c>
      <c r="P53" s="16">
        <f t="shared" si="6"/>
        <v>3.4140510626277439E-2</v>
      </c>
      <c r="Q53" s="16">
        <f t="shared" si="7"/>
        <v>3.3668657764292752E-2</v>
      </c>
      <c r="R53" s="16">
        <f t="shared" si="8"/>
        <v>3.5530615745437095E-2</v>
      </c>
      <c r="S53" s="16">
        <f t="shared" si="9"/>
        <v>1.2201822106409353E-6</v>
      </c>
      <c r="T53" s="16">
        <f t="shared" si="10"/>
        <v>3.3672459005999154E-2</v>
      </c>
      <c r="U53" s="66">
        <f t="shared" si="11"/>
        <v>0.15998529475860598</v>
      </c>
      <c r="V53" s="66"/>
      <c r="W53" s="66"/>
    </row>
    <row r="54" spans="1:23" x14ac:dyDescent="0.25">
      <c r="A54">
        <v>51</v>
      </c>
      <c r="B54" s="49">
        <v>3.01969537873728E-4</v>
      </c>
      <c r="C54" s="49">
        <v>5.17103752879601E-9</v>
      </c>
      <c r="D54" s="49">
        <v>1.48406632282033E-3</v>
      </c>
      <c r="E54" s="49">
        <v>1.5354176504971499E-5</v>
      </c>
      <c r="F54" s="49">
        <v>1.6459296782831999E-5</v>
      </c>
      <c r="G54" s="49">
        <v>2.1630630361382E-6</v>
      </c>
      <c r="H54" s="49">
        <v>4.5208217772083699E-4</v>
      </c>
      <c r="I54" s="50"/>
      <c r="J54">
        <v>0.95292452192848698</v>
      </c>
      <c r="K54">
        <f t="shared" si="1"/>
        <v>4.9276084650022022E-9</v>
      </c>
      <c r="L54">
        <f t="shared" si="14"/>
        <v>1.5191428083846034E-3</v>
      </c>
      <c r="M54" s="16">
        <f t="shared" si="13"/>
        <v>-9.1520373263714731E-4</v>
      </c>
      <c r="N54" s="16">
        <f t="shared" si="4"/>
        <v>0.14962611480590884</v>
      </c>
      <c r="O54" s="16">
        <f t="shared" si="5"/>
        <v>4.4515941487966977E-3</v>
      </c>
      <c r="P54" s="16">
        <f t="shared" si="6"/>
        <v>0.29240428997664381</v>
      </c>
      <c r="Q54" s="16">
        <f t="shared" si="7"/>
        <v>0.18453156350370237</v>
      </c>
      <c r="R54" s="16">
        <f t="shared" si="8"/>
        <v>0.44946473695045036</v>
      </c>
      <c r="S54" s="16">
        <f t="shared" si="9"/>
        <v>6.0584559978737445E-3</v>
      </c>
      <c r="T54" s="16">
        <f t="shared" si="10"/>
        <v>0.18456330291788944</v>
      </c>
      <c r="U54" s="66">
        <f t="shared" si="11"/>
        <v>1.2711000583012653</v>
      </c>
      <c r="V54" s="66"/>
      <c r="W54" s="66"/>
    </row>
    <row r="55" spans="1:23" x14ac:dyDescent="0.25">
      <c r="A55">
        <v>52</v>
      </c>
      <c r="B55" s="49">
        <v>3.01941030642921E-4</v>
      </c>
      <c r="C55" s="49">
        <v>6.7465065037007306E-5</v>
      </c>
      <c r="D55" s="49">
        <v>0.74079951436670899</v>
      </c>
      <c r="E55" s="49">
        <v>112.493113791524</v>
      </c>
      <c r="F55" s="49">
        <v>1.40572977799696E-6</v>
      </c>
      <c r="G55" s="49">
        <v>7.5701645617495498E-13</v>
      </c>
      <c r="H55" s="49">
        <v>818063.94815529604</v>
      </c>
      <c r="I55" s="50"/>
      <c r="J55">
        <v>0.80256245392067804</v>
      </c>
      <c r="K55">
        <f t="shared" si="1"/>
        <v>5.4144928150018724E-5</v>
      </c>
      <c r="L55">
        <f t="shared" si="14"/>
        <v>0.74073486076198503</v>
      </c>
      <c r="M55" s="16">
        <f t="shared" si="13"/>
        <v>-0.7401309787006991</v>
      </c>
      <c r="N55" s="16">
        <f t="shared" si="4"/>
        <v>0.14967090153674126</v>
      </c>
      <c r="O55" s="16">
        <f t="shared" si="5"/>
        <v>148236392.88530675</v>
      </c>
      <c r="P55" s="16">
        <f t="shared" si="6"/>
        <v>589964.30487972917</v>
      </c>
      <c r="Q55" s="16">
        <f t="shared" si="7"/>
        <v>109700958176906.41</v>
      </c>
      <c r="R55" s="16">
        <f t="shared" si="8"/>
        <v>0.73502378081250408</v>
      </c>
      <c r="S55" s="16">
        <f t="shared" si="9"/>
        <v>0.99999924557029973</v>
      </c>
      <c r="T55" s="16">
        <f t="shared" si="10"/>
        <v>6.6922763240422185E+18</v>
      </c>
      <c r="U55" s="66">
        <f t="shared" si="11"/>
        <v>6.6923860251492219E+18</v>
      </c>
      <c r="V55" s="66"/>
      <c r="W55" s="66"/>
    </row>
    <row r="56" spans="1:23" x14ac:dyDescent="0.25">
      <c r="A56">
        <v>53</v>
      </c>
      <c r="B56" s="49">
        <v>3.3733120197513498E-4</v>
      </c>
      <c r="C56" s="49">
        <v>1.81193628455087E-9</v>
      </c>
      <c r="D56" s="49">
        <v>4.5447822185807799E-4</v>
      </c>
      <c r="E56" s="49">
        <v>1.6666000241943099E-6</v>
      </c>
      <c r="F56" s="49">
        <v>1.40566019040787E-5</v>
      </c>
      <c r="G56" s="49">
        <v>6.1019797463907501E-6</v>
      </c>
      <c r="H56" s="49">
        <v>4.9068300754738298E-5</v>
      </c>
      <c r="I56" s="50"/>
      <c r="J56">
        <v>0.95801533940644401</v>
      </c>
      <c r="K56">
        <f t="shared" si="1"/>
        <v>1.7358627546268528E-9</v>
      </c>
      <c r="L56">
        <f t="shared" si="14"/>
        <v>4.8869159347634161E-4</v>
      </c>
      <c r="M56" s="16">
        <f t="shared" si="13"/>
        <v>1.859708104739283E-4</v>
      </c>
      <c r="N56" s="16">
        <f t="shared" si="4"/>
        <v>9.9230880006213704E-2</v>
      </c>
      <c r="O56" s="16">
        <f t="shared" si="5"/>
        <v>0.4528992907502567</v>
      </c>
      <c r="P56" s="16">
        <f t="shared" si="6"/>
        <v>0.27895808857777649</v>
      </c>
      <c r="Q56" s="16">
        <f t="shared" si="7"/>
        <v>0.71373595555783231</v>
      </c>
      <c r="R56" s="16">
        <f t="shared" si="8"/>
        <v>0.18196758355685805</v>
      </c>
      <c r="S56" s="16">
        <f t="shared" si="9"/>
        <v>4.1639058871724473</v>
      </c>
      <c r="T56" s="16">
        <f t="shared" si="10"/>
        <v>0.71374199278423611</v>
      </c>
      <c r="U56" s="66">
        <f t="shared" si="11"/>
        <v>6.6044396784056207</v>
      </c>
      <c r="V56" s="66"/>
      <c r="W56" s="66"/>
    </row>
    <row r="57" spans="1:23" x14ac:dyDescent="0.25">
      <c r="A57">
        <v>54</v>
      </c>
      <c r="B57" s="49">
        <v>5.2610278789648305E-4</v>
      </c>
      <c r="C57" s="49">
        <v>2.2075677401809399E-9</v>
      </c>
      <c r="D57" s="49">
        <v>3.53940382091142E-4</v>
      </c>
      <c r="E57" s="49">
        <v>1.5836610686734001E-6</v>
      </c>
      <c r="F57" s="49">
        <v>8.9584489957841099E-6</v>
      </c>
      <c r="G57" s="49">
        <v>5.0009275171557503E-6</v>
      </c>
      <c r="H57" s="49">
        <v>4.6626130366791402E-5</v>
      </c>
      <c r="I57" s="50"/>
      <c r="J57">
        <v>0.95867784056836802</v>
      </c>
      <c r="K57">
        <f t="shared" si="1"/>
        <v>2.1163462740650556E-9</v>
      </c>
      <c r="L57">
        <f t="shared" si="14"/>
        <v>3.7685600003212584E-4</v>
      </c>
      <c r="M57" s="16">
        <f t="shared" si="13"/>
        <v>6.7534957576084026E-4</v>
      </c>
      <c r="N57" s="16">
        <f t="shared" si="4"/>
        <v>4.6667433720688802E-3</v>
      </c>
      <c r="O57" s="16">
        <f t="shared" si="5"/>
        <v>0.36189071192441941</v>
      </c>
      <c r="P57" s="16">
        <f t="shared" si="6"/>
        <v>0.40010976702752549</v>
      </c>
      <c r="Q57" s="16">
        <f t="shared" si="7"/>
        <v>0.72684336807131489</v>
      </c>
      <c r="R57" s="16">
        <f t="shared" si="8"/>
        <v>8.249147718906346E-3</v>
      </c>
      <c r="S57" s="16">
        <f t="shared" si="9"/>
        <v>2.2258254122915671</v>
      </c>
      <c r="T57" s="16">
        <f t="shared" si="10"/>
        <v>0.72685060547461611</v>
      </c>
      <c r="U57" s="66">
        <f t="shared" si="11"/>
        <v>4.454435755880418</v>
      </c>
      <c r="V57" s="66"/>
      <c r="W57" s="66"/>
    </row>
    <row r="58" spans="1:23" x14ac:dyDescent="0.25">
      <c r="A58">
        <v>55</v>
      </c>
      <c r="B58" s="49">
        <v>2.7319957442847902E-4</v>
      </c>
      <c r="C58" s="49">
        <v>2.4056429408388702E-9</v>
      </c>
      <c r="D58" s="49">
        <v>7.5067770426027103E-4</v>
      </c>
      <c r="E58" s="49">
        <v>3.6415870944087201E-6</v>
      </c>
      <c r="F58" s="49">
        <v>1.7615352775818499E-5</v>
      </c>
      <c r="G58" s="49">
        <v>4.6128353106784197E-6</v>
      </c>
      <c r="H58" s="49">
        <v>1.0721774511520801E-4</v>
      </c>
      <c r="I58" s="50"/>
      <c r="J58">
        <v>0.95640289481783902</v>
      </c>
      <c r="K58">
        <f t="shared" si="1"/>
        <v>2.300763872516395E-9</v>
      </c>
      <c r="L58">
        <f t="shared" si="14"/>
        <v>7.9051883947964567E-4</v>
      </c>
      <c r="M58" s="16">
        <f t="shared" si="13"/>
        <v>-2.4411969062268759E-4</v>
      </c>
      <c r="N58" s="16">
        <f t="shared" si="4"/>
        <v>0.19823522313456188</v>
      </c>
      <c r="O58" s="16">
        <f t="shared" si="5"/>
        <v>0.32015736594526217</v>
      </c>
      <c r="P58" s="16">
        <f t="shared" si="6"/>
        <v>4.8687840816793324E-2</v>
      </c>
      <c r="Q58" s="16">
        <f t="shared" si="7"/>
        <v>0.4368484356528215</v>
      </c>
      <c r="R58" s="16">
        <f t="shared" si="8"/>
        <v>0.6205455530519135</v>
      </c>
      <c r="S58" s="16">
        <f t="shared" si="9"/>
        <v>1.6861982518282408</v>
      </c>
      <c r="T58" s="16">
        <f t="shared" si="10"/>
        <v>0.43685221999866797</v>
      </c>
      <c r="U58" s="66">
        <f t="shared" si="11"/>
        <v>3.7475248904282612</v>
      </c>
      <c r="V58" s="66"/>
      <c r="W58" s="66"/>
    </row>
    <row r="59" spans="1:23" x14ac:dyDescent="0.25">
      <c r="A59">
        <v>56</v>
      </c>
      <c r="B59" s="49">
        <v>7.4808329671691002E-4</v>
      </c>
      <c r="C59" s="49">
        <v>7.16317362139067E-117</v>
      </c>
      <c r="D59" s="49">
        <v>0</v>
      </c>
      <c r="E59" s="49">
        <v>0</v>
      </c>
      <c r="F59" s="49">
        <v>0</v>
      </c>
      <c r="G59" s="49">
        <v>0</v>
      </c>
      <c r="H59" s="49">
        <v>3.4383762862258499E-22</v>
      </c>
      <c r="I59" s="50"/>
      <c r="J59">
        <v>0.96093396791845698</v>
      </c>
      <c r="K59">
        <f t="shared" si="1"/>
        <v>6.8833368508917588E-117</v>
      </c>
      <c r="L59">
        <f t="shared" si="14"/>
        <v>-7.16317362139067E-117</v>
      </c>
      <c r="M59" s="16">
        <f t="shared" si="13"/>
        <v>1.49616659343382E-3</v>
      </c>
      <c r="N59" s="16">
        <f t="shared" si="4"/>
        <v>0.26943479512273716</v>
      </c>
      <c r="O59" s="16">
        <f t="shared" si="5"/>
        <v>1</v>
      </c>
      <c r="P59" s="16">
        <f t="shared" si="6"/>
        <v>1</v>
      </c>
      <c r="Q59" s="16">
        <f t="shared" si="7"/>
        <v>1</v>
      </c>
      <c r="R59" s="16">
        <f t="shared" si="8"/>
        <v>1</v>
      </c>
      <c r="S59" s="16">
        <f t="shared" si="9"/>
        <v>1</v>
      </c>
      <c r="T59" s="16">
        <f t="shared" si="10"/>
        <v>1</v>
      </c>
      <c r="U59" s="66">
        <f t="shared" si="11"/>
        <v>6.2694347951227369</v>
      </c>
      <c r="V59" s="66"/>
      <c r="W59" s="66"/>
    </row>
    <row r="60" spans="1:23" x14ac:dyDescent="0.25">
      <c r="A60">
        <v>57</v>
      </c>
      <c r="B60" s="49">
        <v>4.7527686751006699E-4</v>
      </c>
      <c r="C60" s="49">
        <v>5.1785098286648097E-9</v>
      </c>
      <c r="D60" s="49">
        <v>9.3215595182610399E-4</v>
      </c>
      <c r="E60" s="49">
        <v>9.7178040689002498E-6</v>
      </c>
      <c r="F60" s="49">
        <v>1.01958829479E-5</v>
      </c>
      <c r="G60" s="49">
        <v>2.1465118471319199E-6</v>
      </c>
      <c r="H60" s="49">
        <v>2.8611930931999701E-4</v>
      </c>
      <c r="I60" s="50"/>
      <c r="J60">
        <v>0.95565412106061098</v>
      </c>
      <c r="K60">
        <f t="shared" si="1"/>
        <v>4.948864258716404E-9</v>
      </c>
      <c r="L60">
        <f t="shared" si="14"/>
        <v>9.5468905105920731E-4</v>
      </c>
      <c r="M60" s="16">
        <f t="shared" si="13"/>
        <v>-4.1353160390732907E-6</v>
      </c>
      <c r="N60" s="16">
        <f t="shared" si="4"/>
        <v>1.2176219842269761E-3</v>
      </c>
      <c r="O60" s="16">
        <f t="shared" si="5"/>
        <v>4.2734528198982592E-3</v>
      </c>
      <c r="P60" s="16">
        <f t="shared" si="6"/>
        <v>1.0396847443781109E-3</v>
      </c>
      <c r="Q60" s="16">
        <f t="shared" si="7"/>
        <v>9.0650788575277388E-3</v>
      </c>
      <c r="R60" s="16">
        <f t="shared" si="8"/>
        <v>1.2082501755766391E-3</v>
      </c>
      <c r="S60" s="16">
        <f t="shared" si="9"/>
        <v>4.8425963739599084E-3</v>
      </c>
      <c r="T60" s="16">
        <f t="shared" si="10"/>
        <v>9.0653191294191235E-3</v>
      </c>
      <c r="U60" s="66">
        <f t="shared" si="11"/>
        <v>3.0712004084986755E-2</v>
      </c>
      <c r="V60" s="66"/>
      <c r="W60" s="66"/>
    </row>
    <row r="61" spans="1:23" x14ac:dyDescent="0.25">
      <c r="A61">
        <v>58</v>
      </c>
      <c r="B61" s="49">
        <v>4.1157472422172702E-4</v>
      </c>
      <c r="C61" s="49">
        <v>1.25996030784893E-9</v>
      </c>
      <c r="D61" s="49">
        <v>2.5767384835054702E-4</v>
      </c>
      <c r="E61" s="49">
        <v>6.5870195607243301E-7</v>
      </c>
      <c r="F61" s="49">
        <v>1.14034803479977E-5</v>
      </c>
      <c r="G61" s="49">
        <v>8.7530565727836305E-6</v>
      </c>
      <c r="H61" s="49">
        <v>1.9393419426595599E-5</v>
      </c>
      <c r="I61" s="50"/>
      <c r="J61">
        <v>0.95913590545203298</v>
      </c>
      <c r="K61">
        <f t="shared" si="1"/>
        <v>1.2084731707023058E-9</v>
      </c>
      <c r="L61">
        <f t="shared" si="14"/>
        <v>2.8923260565901822E-4</v>
      </c>
      <c r="M61" s="16">
        <f t="shared" si="13"/>
        <v>5.3391684278443594E-4</v>
      </c>
      <c r="N61" s="16">
        <f t="shared" si="4"/>
        <v>2.6977777434391111E-2</v>
      </c>
      <c r="O61" s="16">
        <f t="shared" si="5"/>
        <v>0.59691031639964087</v>
      </c>
      <c r="P61" s="16">
        <f t="shared" si="6"/>
        <v>0.53653478357603768</v>
      </c>
      <c r="Q61" s="16">
        <f t="shared" si="7"/>
        <v>0.88110261434169346</v>
      </c>
      <c r="R61" s="16">
        <f t="shared" si="8"/>
        <v>2.4748497816841269E-2</v>
      </c>
      <c r="S61" s="16">
        <f t="shared" si="9"/>
        <v>11.30018200183984</v>
      </c>
      <c r="T61" s="16">
        <f t="shared" si="10"/>
        <v>0.88110637834542627</v>
      </c>
      <c r="U61" s="66">
        <f t="shared" si="11"/>
        <v>14.24756236975387</v>
      </c>
      <c r="V61" s="66"/>
      <c r="W61" s="66"/>
    </row>
    <row r="62" spans="1:23" x14ac:dyDescent="0.25">
      <c r="A62">
        <v>59</v>
      </c>
      <c r="B62" s="49">
        <v>1.1314159627284399E-3</v>
      </c>
      <c r="C62" s="49">
        <v>8.8978044111151702E-9</v>
      </c>
      <c r="D62" s="49">
        <v>6.6819721810368695E-4</v>
      </c>
      <c r="E62" s="49">
        <v>1.20085858300741E-5</v>
      </c>
      <c r="F62" s="49">
        <v>4.2255683515129503E-6</v>
      </c>
      <c r="G62" s="49">
        <v>1.24511853423004E-6</v>
      </c>
      <c r="H62" s="49">
        <v>3.5356150733996302E-4</v>
      </c>
      <c r="I62" s="50"/>
      <c r="J62">
        <v>0.95711947411540099</v>
      </c>
      <c r="K62">
        <f t="shared" si="1"/>
        <v>8.5162618787482468E-9</v>
      </c>
      <c r="L62">
        <f t="shared" si="14"/>
        <v>6.7788457553653175E-4</v>
      </c>
      <c r="M62" s="16">
        <f t="shared" si="13"/>
        <v>1.5849473499203483E-3</v>
      </c>
      <c r="N62" s="16">
        <f t="shared" si="4"/>
        <v>1.6834365406377367</v>
      </c>
      <c r="O62" s="16">
        <f t="shared" si="5"/>
        <v>0.36710809598571681</v>
      </c>
      <c r="P62" s="16">
        <f t="shared" si="6"/>
        <v>9.3809709047899259E-2</v>
      </c>
      <c r="Q62" s="16">
        <f t="shared" si="7"/>
        <v>1.3941853631177061E-2</v>
      </c>
      <c r="R62" s="16">
        <f t="shared" si="8"/>
        <v>0.32621856806385408</v>
      </c>
      <c r="S62" s="16">
        <f t="shared" si="9"/>
        <v>0.14407181060598556</v>
      </c>
      <c r="T62" s="16">
        <f t="shared" si="10"/>
        <v>1.3937887077187919E-2</v>
      </c>
      <c r="U62" s="66">
        <f t="shared" si="11"/>
        <v>2.6425244650495578</v>
      </c>
      <c r="V62" s="66"/>
      <c r="W62" s="66"/>
    </row>
    <row r="63" spans="1:23" x14ac:dyDescent="0.25">
      <c r="A63">
        <v>60</v>
      </c>
      <c r="B63" s="49">
        <v>5.4454146785727403E-4</v>
      </c>
      <c r="C63" s="49">
        <v>1.8213665159658999E-15</v>
      </c>
      <c r="D63" s="49">
        <v>2.9004314048843401E-10</v>
      </c>
      <c r="E63" s="49">
        <v>1.7693531117351199E-19</v>
      </c>
      <c r="F63" s="49">
        <v>1.2769758323977399E-4</v>
      </c>
      <c r="G63" s="49">
        <v>18.389026545811699</v>
      </c>
      <c r="H63" s="49">
        <v>1.24096367588564E-17</v>
      </c>
      <c r="I63" s="50"/>
      <c r="J63">
        <v>0.96093396791845698</v>
      </c>
      <c r="K63">
        <f t="shared" si="1"/>
        <v>1.7502129532209279E-15</v>
      </c>
      <c r="L63">
        <f t="shared" si="14"/>
        <v>18.389281941268219</v>
      </c>
      <c r="M63" s="16">
        <f t="shared" si="13"/>
        <v>-18.388192858332506</v>
      </c>
      <c r="N63" s="16">
        <f t="shared" si="4"/>
        <v>1.118422029984778E-2</v>
      </c>
      <c r="O63" s="16">
        <f t="shared" si="5"/>
        <v>0.99999934255198675</v>
      </c>
      <c r="P63" s="16">
        <f t="shared" si="6"/>
        <v>0.99999939775977364</v>
      </c>
      <c r="Q63" s="16">
        <f t="shared" si="7"/>
        <v>0.99999999999996714</v>
      </c>
      <c r="R63" s="16">
        <f t="shared" si="8"/>
        <v>143.03619145757881</v>
      </c>
      <c r="S63" s="16">
        <f t="shared" si="9"/>
        <v>83962327851637.078</v>
      </c>
      <c r="T63" s="16">
        <f t="shared" si="10"/>
        <v>0.99999999999992151</v>
      </c>
      <c r="U63" s="66">
        <f t="shared" si="11"/>
        <v>83962327851784.125</v>
      </c>
      <c r="V63" s="66"/>
      <c r="W63" s="66"/>
    </row>
    <row r="64" spans="1:23" x14ac:dyDescent="0.25">
      <c r="A64">
        <v>61</v>
      </c>
      <c r="B64" s="49">
        <v>6.3586679827036302E-4</v>
      </c>
      <c r="C64" s="49">
        <v>1.3268529654036001E-8</v>
      </c>
      <c r="D64" s="49">
        <v>1.8199123096729001E-3</v>
      </c>
      <c r="E64" s="49">
        <v>4.81676256630395E-5</v>
      </c>
      <c r="F64" s="49">
        <v>7.9142316063133506E-6</v>
      </c>
      <c r="G64" s="49">
        <v>8.4557635779598005E-7</v>
      </c>
      <c r="H64" s="49">
        <v>1.4182482415975701E-3</v>
      </c>
      <c r="I64" s="50"/>
      <c r="J64">
        <v>0.951594185640664</v>
      </c>
      <c r="K64">
        <f t="shared" si="1"/>
        <v>1.2626255670781389E-8</v>
      </c>
      <c r="L64">
        <f t="shared" si="14"/>
        <v>1.8365730807136686E-3</v>
      </c>
      <c r="M64" s="16">
        <f t="shared" si="13"/>
        <v>-5.6483948417294266E-4</v>
      </c>
      <c r="N64" s="16">
        <f t="shared" si="4"/>
        <v>8.4798776569517897E-2</v>
      </c>
      <c r="O64" s="16">
        <f t="shared" si="5"/>
        <v>1.9452777604260629</v>
      </c>
      <c r="P64" s="16">
        <f t="shared" si="6"/>
        <v>0.79106163669318974</v>
      </c>
      <c r="Q64" s="16">
        <f t="shared" si="7"/>
        <v>12.143217303248488</v>
      </c>
      <c r="R64" s="16">
        <f t="shared" si="8"/>
        <v>3.8730384069969884E-2</v>
      </c>
      <c r="S64" s="16">
        <f t="shared" si="9"/>
        <v>0.3348432593970474</v>
      </c>
      <c r="T64" s="16">
        <f t="shared" si="10"/>
        <v>12.14446815703791</v>
      </c>
      <c r="U64" s="66">
        <f t="shared" si="11"/>
        <v>27.482397277442182</v>
      </c>
      <c r="V64" s="66"/>
      <c r="W64" s="66"/>
    </row>
    <row r="65" spans="1:23" x14ac:dyDescent="0.25">
      <c r="A65">
        <v>62</v>
      </c>
      <c r="B65" s="49">
        <v>2.12417711191926E-4</v>
      </c>
      <c r="C65" s="49">
        <v>4.3161953971787498E-10</v>
      </c>
      <c r="D65" s="49">
        <v>1.7090870606886299E-4</v>
      </c>
      <c r="E65" s="49">
        <v>1.4971836186082299E-7</v>
      </c>
      <c r="F65" s="49">
        <v>2.2064248505606098E-5</v>
      </c>
      <c r="G65" s="49">
        <v>2.5542654457529999E-5</v>
      </c>
      <c r="H65" s="49">
        <v>4.4079833293002096E-6</v>
      </c>
      <c r="I65" s="50"/>
      <c r="J65">
        <v>0.95928887396118201</v>
      </c>
      <c r="K65">
        <f t="shared" si="1"/>
        <v>4.1404782223560397E-10</v>
      </c>
      <c r="L65">
        <f t="shared" si="14"/>
        <v>2.4057942591806548E-4</v>
      </c>
      <c r="M65" s="16">
        <f t="shared" si="13"/>
        <v>1.8425599646578652E-4</v>
      </c>
      <c r="N65" s="16">
        <f t="shared" si="4"/>
        <v>0.32337517682026995</v>
      </c>
      <c r="O65" s="16">
        <f t="shared" si="5"/>
        <v>0.85026914293030054</v>
      </c>
      <c r="P65" s="16">
        <f t="shared" si="6"/>
        <v>0.67661174962502868</v>
      </c>
      <c r="Q65" s="16">
        <f t="shared" si="7"/>
        <v>0.97231485490323633</v>
      </c>
      <c r="R65" s="16">
        <f t="shared" si="8"/>
        <v>1.5357572228968923</v>
      </c>
      <c r="S65" s="16">
        <f t="shared" si="9"/>
        <v>137.5387006478139</v>
      </c>
      <c r="T65" s="16">
        <f t="shared" si="10"/>
        <v>0.97231578909335759</v>
      </c>
      <c r="U65" s="66">
        <f t="shared" si="11"/>
        <v>142.869344584083</v>
      </c>
      <c r="V65" s="66"/>
      <c r="W65" s="66"/>
    </row>
    <row r="66" spans="1:23" x14ac:dyDescent="0.25">
      <c r="A66">
        <v>63</v>
      </c>
      <c r="B66" s="49">
        <v>4.8031690696395701E-4</v>
      </c>
      <c r="C66" s="49">
        <v>6.8036160063055599E-9</v>
      </c>
      <c r="D66" s="49">
        <v>1.2198035466719E-3</v>
      </c>
      <c r="E66" s="49">
        <v>1.66549453654872E-5</v>
      </c>
      <c r="F66" s="49">
        <v>1.02195498820752E-5</v>
      </c>
      <c r="G66" s="49">
        <v>1.6389824068207201E-6</v>
      </c>
      <c r="H66" s="49">
        <v>4.9037478436091196E-4</v>
      </c>
      <c r="I66" s="50"/>
      <c r="J66">
        <v>0.95426459054170498</v>
      </c>
      <c r="K66">
        <f t="shared" si="1"/>
        <v>6.492449842460165E-9</v>
      </c>
      <c r="L66">
        <f t="shared" si="14"/>
        <v>1.2418748252268649E-3</v>
      </c>
      <c r="M66" s="16">
        <f t="shared" si="13"/>
        <v>-2.8124101129895082E-4</v>
      </c>
      <c r="N66" s="16">
        <f t="shared" si="4"/>
        <v>6.081179627338741E-4</v>
      </c>
      <c r="O66" s="16">
        <f t="shared" si="5"/>
        <v>5.1952509015442676E-2</v>
      </c>
      <c r="P66" s="16">
        <f t="shared" si="6"/>
        <v>7.0963089752008962E-2</v>
      </c>
      <c r="Q66" s="16">
        <f t="shared" si="7"/>
        <v>0.30324980170089505</v>
      </c>
      <c r="R66" s="16">
        <f t="shared" si="8"/>
        <v>1.3809996251843977E-3</v>
      </c>
      <c r="S66" s="16">
        <f t="shared" si="9"/>
        <v>3.3602144509599696E-2</v>
      </c>
      <c r="T66" s="16">
        <f t="shared" si="10"/>
        <v>0.30327057624053022</v>
      </c>
      <c r="U66" s="66">
        <f t="shared" si="11"/>
        <v>0.76502723880639489</v>
      </c>
      <c r="V66" s="66"/>
      <c r="W66" s="66"/>
    </row>
    <row r="67" spans="1:23" x14ac:dyDescent="0.25">
      <c r="A67">
        <v>64</v>
      </c>
      <c r="B67" s="49">
        <v>6.9197959276038495E-4</v>
      </c>
      <c r="C67" s="49">
        <v>1.85683495040735E-18</v>
      </c>
      <c r="D67" s="49">
        <v>2.3564295464388599E-134</v>
      </c>
      <c r="E67" s="49">
        <v>3.8543656149322399E-146</v>
      </c>
      <c r="F67" s="49">
        <v>4.3299367803274602E-126</v>
      </c>
      <c r="G67" s="49">
        <v>8.2840022299138497E-118</v>
      </c>
      <c r="H67" s="49">
        <v>2.49792825471475E-23</v>
      </c>
      <c r="I67" s="50"/>
      <c r="J67">
        <v>0.96093396791845698</v>
      </c>
      <c r="K67">
        <f t="shared" ref="K67:K130" si="15">C67*J67</f>
        <v>1.784295776664606E-18</v>
      </c>
      <c r="L67">
        <f t="shared" ref="L67:L130" si="16">SUM($Y$9*B67,$Z$9*C67,$AA$9*D67,$AB$9*E67,$AC$9*F67,$AD$9*G67)</f>
        <v>-1.85683495040735E-18</v>
      </c>
      <c r="M67" s="16">
        <f t="shared" ref="M67:M130" si="17">$Y$8*B67+$Z$8*C67+$AA$8*D67+$AC$8*F67+$AD$8*G67</f>
        <v>1.3839591855207718E-3</v>
      </c>
      <c r="N67" s="16">
        <f t="shared" si="4"/>
        <v>0.16414321771640594</v>
      </c>
      <c r="O67" s="16">
        <f t="shared" si="5"/>
        <v>0.99999999932974892</v>
      </c>
      <c r="P67" s="16">
        <f t="shared" si="6"/>
        <v>1</v>
      </c>
      <c r="Q67" s="16">
        <f t="shared" si="7"/>
        <v>1</v>
      </c>
      <c r="R67" s="16">
        <f t="shared" si="8"/>
        <v>1</v>
      </c>
      <c r="S67" s="16">
        <f t="shared" si="9"/>
        <v>1</v>
      </c>
      <c r="T67" s="16">
        <f t="shared" si="10"/>
        <v>1</v>
      </c>
      <c r="U67" s="66">
        <f t="shared" si="11"/>
        <v>6.1641432170461545</v>
      </c>
      <c r="V67" s="66"/>
      <c r="W67" s="66"/>
    </row>
    <row r="68" spans="1:23" x14ac:dyDescent="0.25">
      <c r="A68">
        <v>65</v>
      </c>
      <c r="B68" s="49">
        <v>7.0789068517770296E-4</v>
      </c>
      <c r="C68" s="49">
        <v>1.0929535065038401E-8</v>
      </c>
      <c r="D68" s="49">
        <v>1.3325067010137E-3</v>
      </c>
      <c r="E68" s="49">
        <v>2.9196315590568099E-5</v>
      </c>
      <c r="F68" s="49">
        <v>6.9641593153990204E-6</v>
      </c>
      <c r="G68" s="49">
        <v>1.0213486770823099E-6</v>
      </c>
      <c r="H68" s="49">
        <v>8.5963679834511798E-4</v>
      </c>
      <c r="I68" s="50"/>
      <c r="J68">
        <v>0.95379979002132298</v>
      </c>
      <c r="K68">
        <f t="shared" si="15"/>
        <v>1.0424588250064313E-8</v>
      </c>
      <c r="L68">
        <f t="shared" si="16"/>
        <v>1.3474454387865154E-3</v>
      </c>
      <c r="M68" s="16">
        <f t="shared" si="17"/>
        <v>6.8335931568890525E-5</v>
      </c>
      <c r="N68" s="16">
        <f t="shared" ref="N68:N131" si="18">(B68-$B$2)^2/$B$2/$B$2</f>
        <v>0.19136710921328398</v>
      </c>
      <c r="O68" s="16">
        <f t="shared" ref="O68:O131" si="19">(C68-$C$2)^2/$C$2/$C$2</f>
        <v>0.94592252028025681</v>
      </c>
      <c r="P68" s="16">
        <f t="shared" ref="P68:P131" si="20">(D68-$D$2)^2/$D$2/$D$2</f>
        <v>0.1469927803502048</v>
      </c>
      <c r="Q68" s="16">
        <f t="shared" ref="Q68:Q131" si="21">(E68-$E$2)^2/$E$2/$E$2</f>
        <v>2.9527695251638262</v>
      </c>
      <c r="R68" s="16">
        <f t="shared" ref="R68:R131" si="22">(F68-$F$2)^2/$F$2/$F$2</f>
        <v>8.5978739160253739E-2</v>
      </c>
      <c r="S68" s="16">
        <f t="shared" ref="S68:S131" si="23">(G68-$G$2)^2/$G$2/$G$2</f>
        <v>0.24115029535038865</v>
      </c>
      <c r="T68" s="16">
        <f t="shared" ref="T68:T131" si="24">(H68-$H$2)^2/$H$2/$H$2</f>
        <v>2.952926851329579</v>
      </c>
      <c r="U68" s="66">
        <f t="shared" ref="U68:U131" si="25">SUM(N68:T68)</f>
        <v>7.5171078208477935</v>
      </c>
      <c r="V68" s="66"/>
      <c r="W68" s="66"/>
    </row>
    <row r="69" spans="1:23" x14ac:dyDescent="0.25">
      <c r="A69">
        <v>66</v>
      </c>
      <c r="B69" s="49">
        <v>2.98694897746488E-4</v>
      </c>
      <c r="C69" s="49">
        <v>3.6783501555430699E-9</v>
      </c>
      <c r="D69" s="49">
        <v>1.0572119849000001E-3</v>
      </c>
      <c r="E69" s="49">
        <v>7.8157303640468096E-6</v>
      </c>
      <c r="F69" s="49">
        <v>1.6334291096889699E-5</v>
      </c>
      <c r="G69" s="49">
        <v>3.0270047904575301E-6</v>
      </c>
      <c r="H69" s="49">
        <v>2.3011857854467099E-4</v>
      </c>
      <c r="I69" s="50"/>
      <c r="J69">
        <v>0.95491811301330598</v>
      </c>
      <c r="K69">
        <f t="shared" si="15"/>
        <v>3.5125231895333888E-9</v>
      </c>
      <c r="L69">
        <f t="shared" si="16"/>
        <v>1.0929038935340815E-3</v>
      </c>
      <c r="M69" s="16">
        <f t="shared" si="17"/>
        <v>-4.9551409804110547E-4</v>
      </c>
      <c r="N69" s="16">
        <f t="shared" si="18"/>
        <v>0.15481462087756567</v>
      </c>
      <c r="O69" s="16">
        <f t="shared" si="19"/>
        <v>0.11297909152688586</v>
      </c>
      <c r="P69" s="16">
        <f t="shared" si="20"/>
        <v>9.5233976109062261E-3</v>
      </c>
      <c r="Q69" s="16">
        <f t="shared" si="21"/>
        <v>7.4150477443909873E-2</v>
      </c>
      <c r="R69" s="16">
        <f t="shared" si="22"/>
        <v>0.43261498088469552</v>
      </c>
      <c r="S69" s="16">
        <f t="shared" si="23"/>
        <v>0.25840038569313545</v>
      </c>
      <c r="T69" s="16">
        <f t="shared" si="24"/>
        <v>7.4148214906220408E-2</v>
      </c>
      <c r="U69" s="66">
        <f t="shared" si="25"/>
        <v>1.116631168943319</v>
      </c>
      <c r="V69" s="66"/>
      <c r="W69" s="66"/>
    </row>
    <row r="70" spans="1:23" x14ac:dyDescent="0.25">
      <c r="A70">
        <v>67</v>
      </c>
      <c r="B70" s="49">
        <v>1.6586595565052501E-4</v>
      </c>
      <c r="C70" s="49">
        <v>1.0992101326906601E-9</v>
      </c>
      <c r="D70" s="49">
        <v>5.6310616518626599E-4</v>
      </c>
      <c r="E70" s="49">
        <v>1.2501567726533599E-6</v>
      </c>
      <c r="F70" s="49">
        <v>2.8826689739859599E-5</v>
      </c>
      <c r="G70" s="49">
        <v>1.0079147876759801E-5</v>
      </c>
      <c r="H70" s="49">
        <v>3.6807611155047497E-5</v>
      </c>
      <c r="I70" s="50"/>
      <c r="J70">
        <v>0.957108301802988</v>
      </c>
      <c r="K70">
        <f t="shared" si="15"/>
        <v>1.0520631434241947E-9</v>
      </c>
      <c r="L70">
        <f t="shared" si="16"/>
        <v>6.308375933326124E-4</v>
      </c>
      <c r="M70" s="16">
        <f t="shared" si="17"/>
        <v>-2.9910568203156228E-4</v>
      </c>
      <c r="N70" s="16">
        <f t="shared" si="18"/>
        <v>0.43982054585322944</v>
      </c>
      <c r="O70" s="16">
        <f t="shared" si="19"/>
        <v>0.64258218767568509</v>
      </c>
      <c r="P70" s="16">
        <f t="shared" si="20"/>
        <v>0.17254742736466949</v>
      </c>
      <c r="Q70" s="16">
        <f t="shared" si="21"/>
        <v>0.78075331208400711</v>
      </c>
      <c r="R70" s="16">
        <f t="shared" si="22"/>
        <v>3.7077945636387173</v>
      </c>
      <c r="S70" s="16">
        <f t="shared" si="23"/>
        <v>16.179335373540749</v>
      </c>
      <c r="T70" s="16">
        <f t="shared" si="24"/>
        <v>0.78075638162812067</v>
      </c>
      <c r="U70" s="66">
        <f t="shared" si="25"/>
        <v>22.703589791785177</v>
      </c>
      <c r="V70" s="66"/>
      <c r="W70" s="66"/>
    </row>
    <row r="71" spans="1:23" x14ac:dyDescent="0.25">
      <c r="A71">
        <v>68</v>
      </c>
      <c r="B71" s="49">
        <v>4.19697610132269E-4</v>
      </c>
      <c r="C71" s="49">
        <v>5.6224139098099198E-9</v>
      </c>
      <c r="D71" s="49">
        <v>1.15202723559656E-3</v>
      </c>
      <c r="E71" s="49">
        <v>1.3007280162671201E-5</v>
      </c>
      <c r="F71" s="49">
        <v>1.1663876709238899E-5</v>
      </c>
      <c r="G71" s="49">
        <v>1.9819865592298402E-6</v>
      </c>
      <c r="H71" s="49">
        <v>3.82974756233732E-4</v>
      </c>
      <c r="I71" s="50"/>
      <c r="J71">
        <v>0.95455750657815597</v>
      </c>
      <c r="K71">
        <f t="shared" si="15"/>
        <v>5.3669174026984984E-9</v>
      </c>
      <c r="L71">
        <f t="shared" si="16"/>
        <v>1.1773313531603577E-3</v>
      </c>
      <c r="M71" s="16">
        <f t="shared" si="17"/>
        <v>-3.3793613289581984E-4</v>
      </c>
      <c r="N71" s="16">
        <f t="shared" si="18"/>
        <v>2.183143876601798E-2</v>
      </c>
      <c r="O71" s="16">
        <f t="shared" si="19"/>
        <v>2.1741770730894771E-4</v>
      </c>
      <c r="P71" s="16">
        <f t="shared" si="20"/>
        <v>3.8425498910786358E-2</v>
      </c>
      <c r="Q71" s="16">
        <f t="shared" si="21"/>
        <v>4.4546498118810715E-2</v>
      </c>
      <c r="R71" s="16">
        <f t="shared" si="22"/>
        <v>3.3761733322649055E-2</v>
      </c>
      <c r="S71" s="16">
        <f t="shared" si="23"/>
        <v>1.5358145379064299E-4</v>
      </c>
      <c r="T71" s="16">
        <f t="shared" si="24"/>
        <v>4.4551228748562079E-2</v>
      </c>
      <c r="U71" s="66">
        <f t="shared" si="25"/>
        <v>0.18348739702792577</v>
      </c>
      <c r="V71" s="66"/>
      <c r="W71" s="66"/>
    </row>
    <row r="72" spans="1:23" x14ac:dyDescent="0.25">
      <c r="A72">
        <v>69</v>
      </c>
      <c r="B72" s="49">
        <v>7.7270743264285598E-4</v>
      </c>
      <c r="C72" s="49">
        <v>7.3140526674855199E-9</v>
      </c>
      <c r="D72" s="49">
        <v>8.0709721992298998E-4</v>
      </c>
      <c r="E72" s="49">
        <v>1.1902862097379101E-5</v>
      </c>
      <c r="F72" s="49">
        <v>6.2303773504122999E-6</v>
      </c>
      <c r="G72" s="49">
        <v>1.5173297953400399E-6</v>
      </c>
      <c r="H72" s="49">
        <v>3.5045118250099901E-4</v>
      </c>
      <c r="I72" s="50"/>
      <c r="J72">
        <v>0.95636339324739394</v>
      </c>
      <c r="K72">
        <f t="shared" si="15"/>
        <v>6.9948922274666053E-9</v>
      </c>
      <c r="L72">
        <f t="shared" si="16"/>
        <v>8.2106799036648715E-4</v>
      </c>
      <c r="M72" s="16">
        <f t="shared" si="17"/>
        <v>7.2434687491922491E-4</v>
      </c>
      <c r="N72" s="16">
        <f t="shared" si="18"/>
        <v>0.3238444114858457</v>
      </c>
      <c r="O72" s="16">
        <f t="shared" si="19"/>
        <v>0.1024355953072385</v>
      </c>
      <c r="P72" s="16">
        <f t="shared" si="20"/>
        <v>2.6269597161457565E-2</v>
      </c>
      <c r="Q72" s="16">
        <f t="shared" si="21"/>
        <v>1.1714182190491741E-2</v>
      </c>
      <c r="R72" s="16">
        <f t="shared" si="22"/>
        <v>0.13519695631644599</v>
      </c>
      <c r="S72" s="16">
        <f t="shared" si="23"/>
        <v>5.9500551369034378E-2</v>
      </c>
      <c r="T72" s="16">
        <f t="shared" si="24"/>
        <v>1.1712244872718399E-2</v>
      </c>
      <c r="U72" s="66">
        <f t="shared" si="25"/>
        <v>0.67067353870323232</v>
      </c>
      <c r="V72" s="66"/>
      <c r="W72" s="66"/>
    </row>
    <row r="73" spans="1:23" x14ac:dyDescent="0.25">
      <c r="A73">
        <v>70</v>
      </c>
      <c r="B73" s="49">
        <v>2.1083566704367001E-4</v>
      </c>
      <c r="C73" s="49">
        <v>3.3883289503038099E-9</v>
      </c>
      <c r="D73" s="49">
        <v>1.39085117765044E-3</v>
      </c>
      <c r="E73" s="49">
        <v>9.4351291616997397E-6</v>
      </c>
      <c r="F73" s="49">
        <v>2.3510108273387201E-5</v>
      </c>
      <c r="G73" s="49">
        <v>3.29892132022974E-6</v>
      </c>
      <c r="H73" s="49">
        <v>2.7780329841818401E-4</v>
      </c>
      <c r="I73" s="50"/>
      <c r="J73">
        <v>0.95321495853212501</v>
      </c>
      <c r="K73">
        <f t="shared" si="15"/>
        <v>3.2298058398570447E-9</v>
      </c>
      <c r="L73">
        <f t="shared" si="16"/>
        <v>1.441166927188494E-3</v>
      </c>
      <c r="M73" s="16">
        <f t="shared" si="17"/>
        <v>-1.0194955931011539E-3</v>
      </c>
      <c r="N73" s="16">
        <f t="shared" si="18"/>
        <v>0.32703917349981393</v>
      </c>
      <c r="O73" s="16">
        <f t="shared" si="19"/>
        <v>0.1509068141390304</v>
      </c>
      <c r="P73" s="16">
        <f t="shared" si="20"/>
        <v>0.19710854542610176</v>
      </c>
      <c r="Q73" s="16">
        <f t="shared" si="21"/>
        <v>1.4769428428909544E-2</v>
      </c>
      <c r="R73" s="16">
        <f t="shared" si="22"/>
        <v>1.9209797997165963</v>
      </c>
      <c r="S73" s="16">
        <f t="shared" si="23"/>
        <v>0.41451023915001278</v>
      </c>
      <c r="T73" s="16">
        <f t="shared" si="24"/>
        <v>1.4764555067336944E-2</v>
      </c>
      <c r="U73" s="66">
        <f t="shared" si="25"/>
        <v>3.0400785554278014</v>
      </c>
      <c r="V73" s="66"/>
      <c r="W73" s="66"/>
    </row>
    <row r="74" spans="1:23" x14ac:dyDescent="0.25">
      <c r="A74">
        <v>71</v>
      </c>
      <c r="B74" s="49">
        <v>2.9832635373882303E-4</v>
      </c>
      <c r="C74" s="49">
        <v>1.15279928547534E-30</v>
      </c>
      <c r="D74" s="49">
        <v>0</v>
      </c>
      <c r="E74" s="49">
        <v>0</v>
      </c>
      <c r="F74" s="49">
        <v>0</v>
      </c>
      <c r="G74" s="49">
        <v>0</v>
      </c>
      <c r="H74" s="49">
        <v>2.23556867191706E-47</v>
      </c>
      <c r="I74" s="50"/>
      <c r="J74">
        <v>0.96093396791845698</v>
      </c>
      <c r="K74">
        <f t="shared" si="15"/>
        <v>1.1077639916053806E-30</v>
      </c>
      <c r="L74">
        <f t="shared" si="16"/>
        <v>-1.15279928547534E-30</v>
      </c>
      <c r="M74" s="16">
        <f t="shared" si="17"/>
        <v>5.9665270747764605E-4</v>
      </c>
      <c r="N74" s="16">
        <f t="shared" si="18"/>
        <v>0.15540409710539191</v>
      </c>
      <c r="O74" s="16">
        <f t="shared" si="19"/>
        <v>1</v>
      </c>
      <c r="P74" s="16">
        <f t="shared" si="20"/>
        <v>1</v>
      </c>
      <c r="Q74" s="16">
        <f t="shared" si="21"/>
        <v>1</v>
      </c>
      <c r="R74" s="16">
        <f t="shared" si="22"/>
        <v>1</v>
      </c>
      <c r="S74" s="16">
        <f t="shared" si="23"/>
        <v>1</v>
      </c>
      <c r="T74" s="16">
        <f t="shared" si="24"/>
        <v>1</v>
      </c>
      <c r="U74" s="66">
        <f t="shared" si="25"/>
        <v>6.155404097105392</v>
      </c>
      <c r="V74" s="66"/>
      <c r="W74" s="66"/>
    </row>
    <row r="75" spans="1:23" x14ac:dyDescent="0.25">
      <c r="A75">
        <v>72</v>
      </c>
      <c r="B75" s="49">
        <v>3.4354109156696099E-4</v>
      </c>
      <c r="C75" s="49">
        <v>5.9401863254028601E-9</v>
      </c>
      <c r="D75" s="49">
        <v>1.4987187157381001E-3</v>
      </c>
      <c r="E75" s="49">
        <v>1.78109507521531E-5</v>
      </c>
      <c r="F75" s="49">
        <v>1.4471493825830501E-5</v>
      </c>
      <c r="G75" s="49">
        <v>1.8831102573590899E-6</v>
      </c>
      <c r="H75" s="49">
        <v>5.2441860631731896E-4</v>
      </c>
      <c r="I75" s="50"/>
      <c r="J75">
        <v>0.95289547603803504</v>
      </c>
      <c r="K75">
        <f t="shared" si="15"/>
        <v>5.6603766762993845E-9</v>
      </c>
      <c r="L75">
        <f t="shared" si="16"/>
        <v>1.5295388734607948E-3</v>
      </c>
      <c r="M75" s="16">
        <f t="shared" si="17"/>
        <v>-8.4245669032687281E-4</v>
      </c>
      <c r="N75" s="16">
        <f t="shared" si="18"/>
        <v>9.1445410589678311E-2</v>
      </c>
      <c r="O75" s="16">
        <f t="shared" si="19"/>
        <v>5.1980242803154149E-3</v>
      </c>
      <c r="P75" s="16">
        <f t="shared" si="20"/>
        <v>0.30908727586406709</v>
      </c>
      <c r="Q75" s="16">
        <f t="shared" si="21"/>
        <v>0.43337555989792886</v>
      </c>
      <c r="R75" s="16">
        <f t="shared" si="22"/>
        <v>0.21966388780989568</v>
      </c>
      <c r="S75" s="16">
        <f t="shared" si="23"/>
        <v>3.8022055145406526E-3</v>
      </c>
      <c r="T75" s="16">
        <f t="shared" si="24"/>
        <v>0.43343264417676475</v>
      </c>
      <c r="U75" s="66">
        <f t="shared" si="25"/>
        <v>1.4960050081331908</v>
      </c>
      <c r="V75" s="66"/>
      <c r="W75" s="66"/>
    </row>
    <row r="76" spans="1:23" x14ac:dyDescent="0.25">
      <c r="A76">
        <v>73</v>
      </c>
      <c r="B76" s="49">
        <v>5.2524816125633302E-4</v>
      </c>
      <c r="C76" s="49">
        <v>1.01348083599481E-8</v>
      </c>
      <c r="D76" s="49">
        <v>1.6781020592805001E-3</v>
      </c>
      <c r="E76" s="49">
        <v>3.3970381058707302E-5</v>
      </c>
      <c r="F76" s="49">
        <v>9.5281076258855894E-6</v>
      </c>
      <c r="G76" s="49">
        <v>1.10552541375717E-6</v>
      </c>
      <c r="H76" s="49">
        <v>1.0002179952337199E-3</v>
      </c>
      <c r="I76" s="50"/>
      <c r="J76">
        <v>0.95218554336087802</v>
      </c>
      <c r="K76">
        <f t="shared" si="15"/>
        <v>9.6502180050755509E-9</v>
      </c>
      <c r="L76">
        <f t="shared" si="16"/>
        <v>1.6982536651376685E-3</v>
      </c>
      <c r="M76" s="16">
        <f t="shared" si="17"/>
        <v>-6.4775734262500248E-4</v>
      </c>
      <c r="N76" s="16">
        <f t="shared" si="18"/>
        <v>4.4326496121401418E-3</v>
      </c>
      <c r="O76" s="16">
        <f t="shared" si="19"/>
        <v>0.68749226725721235</v>
      </c>
      <c r="P76" s="16">
        <f t="shared" si="20"/>
        <v>0.55084650431954274</v>
      </c>
      <c r="Q76" s="16">
        <f t="shared" si="21"/>
        <v>4.6779559282818086</v>
      </c>
      <c r="R76" s="16">
        <f t="shared" si="22"/>
        <v>1.0897457188009684E-3</v>
      </c>
      <c r="S76" s="16">
        <f t="shared" si="23"/>
        <v>0.20171416556305871</v>
      </c>
      <c r="T76" s="16">
        <f t="shared" si="24"/>
        <v>4.6784162124907942</v>
      </c>
      <c r="U76" s="66">
        <f t="shared" si="25"/>
        <v>10.801947473243358</v>
      </c>
      <c r="V76" s="66"/>
      <c r="W76" s="66"/>
    </row>
    <row r="77" spans="1:23" x14ac:dyDescent="0.25">
      <c r="A77">
        <v>74</v>
      </c>
      <c r="B77" s="49">
        <v>3.8053685350519502E-4</v>
      </c>
      <c r="C77" s="49">
        <v>4.6981478401247904E-9</v>
      </c>
      <c r="D77" s="49">
        <v>1.0596060632234599E-3</v>
      </c>
      <c r="E77" s="49">
        <v>1.00065418653686E-5</v>
      </c>
      <c r="F77" s="49">
        <v>1.2814194045335099E-5</v>
      </c>
      <c r="G77" s="49">
        <v>2.3696291427101399E-6</v>
      </c>
      <c r="H77" s="49">
        <v>2.9462247816478199E-4</v>
      </c>
      <c r="I77" s="50"/>
      <c r="J77">
        <v>0.95497780754050898</v>
      </c>
      <c r="K77">
        <f t="shared" si="15"/>
        <v>4.4866269238635503E-9</v>
      </c>
      <c r="L77">
        <f t="shared" si="16"/>
        <v>1.0875993823090001E-3</v>
      </c>
      <c r="M77" s="16">
        <f t="shared" si="17"/>
        <v>-3.2652567529861009E-4</v>
      </c>
      <c r="N77" s="16">
        <f t="shared" si="18"/>
        <v>5.1654006506176624E-2</v>
      </c>
      <c r="O77" s="16">
        <f t="shared" si="19"/>
        <v>2.3124796388198702E-2</v>
      </c>
      <c r="P77" s="16">
        <f t="shared" si="20"/>
        <v>1.0014686839507804E-2</v>
      </c>
      <c r="Q77" s="16">
        <f t="shared" si="21"/>
        <v>4.6686314850296695E-3</v>
      </c>
      <c r="R77" s="16">
        <f t="shared" si="22"/>
        <v>9.0292486361787841E-2</v>
      </c>
      <c r="S77" s="16">
        <f t="shared" si="23"/>
        <v>3.267643152375227E-2</v>
      </c>
      <c r="T77" s="16">
        <f t="shared" si="24"/>
        <v>4.6679788298590276E-3</v>
      </c>
      <c r="U77" s="66">
        <f t="shared" si="25"/>
        <v>0.21709901793431197</v>
      </c>
      <c r="V77" s="66"/>
      <c r="W77" s="66"/>
    </row>
    <row r="78" spans="1:23" x14ac:dyDescent="0.25">
      <c r="A78">
        <v>75</v>
      </c>
      <c r="B78" s="49">
        <v>4.30502706800135E-4</v>
      </c>
      <c r="C78" s="49">
        <v>5.1908028624261503E-9</v>
      </c>
      <c r="D78" s="49">
        <v>1.03408775646548E-3</v>
      </c>
      <c r="E78" s="49">
        <v>1.0793338108417599E-5</v>
      </c>
      <c r="F78" s="49">
        <v>1.1310778533712001E-5</v>
      </c>
      <c r="G78" s="49">
        <v>2.1439761296165301E-6</v>
      </c>
      <c r="H78" s="49">
        <v>3.1778763303303602E-4</v>
      </c>
      <c r="I78" s="50"/>
      <c r="J78">
        <v>0.95513193549061803</v>
      </c>
      <c r="K78">
        <f t="shared" si="15"/>
        <v>4.9579015847393289E-9</v>
      </c>
      <c r="L78">
        <f t="shared" si="16"/>
        <v>1.0588480988596583E-3</v>
      </c>
      <c r="M78" s="16">
        <f t="shared" si="17"/>
        <v>-1.9784268525938815E-4</v>
      </c>
      <c r="N78" s="16">
        <f t="shared" si="18"/>
        <v>1.5829071548286097E-2</v>
      </c>
      <c r="O78" s="16">
        <f t="shared" si="19"/>
        <v>3.9882987445703606E-3</v>
      </c>
      <c r="P78" s="16">
        <f t="shared" si="20"/>
        <v>5.4140947712307697E-3</v>
      </c>
      <c r="Q78" s="16">
        <f t="shared" si="21"/>
        <v>2.4288573137146011E-5</v>
      </c>
      <c r="R78" s="16">
        <f t="shared" si="22"/>
        <v>2.1876903677077369E-2</v>
      </c>
      <c r="S78" s="16">
        <f t="shared" si="23"/>
        <v>4.6683383495416285E-3</v>
      </c>
      <c r="T78" s="16">
        <f t="shared" si="24"/>
        <v>2.4324515980979866E-5</v>
      </c>
      <c r="U78" s="66">
        <f t="shared" si="25"/>
        <v>5.1825320179824351E-2</v>
      </c>
      <c r="V78" s="66"/>
      <c r="W78" s="66"/>
    </row>
    <row r="79" spans="1:23" x14ac:dyDescent="0.25">
      <c r="A79">
        <v>76</v>
      </c>
      <c r="B79" s="49">
        <v>5.4370983424715895E-4</v>
      </c>
      <c r="C79" s="49" t="s">
        <v>67</v>
      </c>
      <c r="D79" s="49">
        <v>3.7490579022740902E-5</v>
      </c>
      <c r="E79" s="49">
        <v>1.8502315259989799E-8</v>
      </c>
      <c r="F79" s="49">
        <v>8.5727193600467503E-6</v>
      </c>
      <c r="G79" s="49">
        <v>4.5338187009141901E-5</v>
      </c>
      <c r="H79" s="49">
        <v>5.4473780656709605E-7</v>
      </c>
      <c r="I79" s="50"/>
      <c r="J79">
        <v>0.96024543155897901</v>
      </c>
      <c r="K79" t="e">
        <f t="shared" si="15"/>
        <v>#VALUE!</v>
      </c>
      <c r="L79" t="e">
        <f t="shared" si="16"/>
        <v>#VALUE!</v>
      </c>
      <c r="M79" s="16" t="e">
        <f t="shared" si="17"/>
        <v>#VALUE!</v>
      </c>
      <c r="N79" s="16">
        <f t="shared" si="18"/>
        <v>1.0829887262109886E-2</v>
      </c>
      <c r="O79" s="16" t="e">
        <f t="shared" si="19"/>
        <v>#VALUE!</v>
      </c>
      <c r="P79" s="16">
        <f t="shared" si="20"/>
        <v>0.92367019318429455</v>
      </c>
      <c r="Q79" s="16">
        <f t="shared" si="21"/>
        <v>0.99655760145931283</v>
      </c>
      <c r="R79" s="16">
        <f t="shared" si="22"/>
        <v>1.689265653470292E-2</v>
      </c>
      <c r="S79" s="16">
        <f t="shared" si="23"/>
        <v>466.1987689436786</v>
      </c>
      <c r="T79" s="16">
        <f t="shared" si="24"/>
        <v>0.99655774554486298</v>
      </c>
      <c r="U79" s="66" t="e">
        <f t="shared" si="25"/>
        <v>#VALUE!</v>
      </c>
      <c r="V79" s="66"/>
      <c r="W79" s="66"/>
    </row>
    <row r="80" spans="1:23" x14ac:dyDescent="0.25">
      <c r="A80">
        <v>77</v>
      </c>
      <c r="B80" s="49">
        <v>3.9515369806071001E-4</v>
      </c>
      <c r="C80" s="49">
        <v>6.2623140172980904E-9</v>
      </c>
      <c r="D80" s="49">
        <v>1.36954170271145E-3</v>
      </c>
      <c r="E80" s="49">
        <v>1.7182791182536199E-5</v>
      </c>
      <c r="F80" s="49">
        <v>1.2508114187990101E-5</v>
      </c>
      <c r="G80" s="49">
        <v>1.78368141863365E-6</v>
      </c>
      <c r="H80" s="49">
        <v>5.0592004899797504E-4</v>
      </c>
      <c r="I80" s="50"/>
      <c r="J80">
        <v>0.95352180172134804</v>
      </c>
      <c r="K80">
        <f t="shared" si="15"/>
        <v>5.971252944718928E-9</v>
      </c>
      <c r="L80">
        <f t="shared" si="16"/>
        <v>1.3963353501920464E-3</v>
      </c>
      <c r="M80" s="16">
        <f t="shared" si="17"/>
        <v>-6.0602795407062651E-4</v>
      </c>
      <c r="N80" s="16">
        <f t="shared" si="18"/>
        <v>3.9043371650974532E-2</v>
      </c>
      <c r="O80" s="16">
        <f t="shared" si="19"/>
        <v>1.6961313743929184E-2</v>
      </c>
      <c r="P80" s="16">
        <f t="shared" si="20"/>
        <v>0.17795386036970157</v>
      </c>
      <c r="Q80" s="16">
        <f t="shared" si="21"/>
        <v>0.35979244769807883</v>
      </c>
      <c r="R80" s="16">
        <f t="shared" si="22"/>
        <v>7.2589100782928712E-2</v>
      </c>
      <c r="S80" s="16">
        <f t="shared" si="23"/>
        <v>1.2366903220390761E-2</v>
      </c>
      <c r="T80" s="16">
        <f t="shared" si="24"/>
        <v>0.35983020203937544</v>
      </c>
      <c r="U80" s="66">
        <f t="shared" si="25"/>
        <v>1.0385371995053791</v>
      </c>
      <c r="V80" s="66"/>
      <c r="W80" s="66"/>
    </row>
    <row r="81" spans="1:23" x14ac:dyDescent="0.25">
      <c r="A81">
        <v>78</v>
      </c>
      <c r="B81" s="49">
        <v>1.39211538172196E-3</v>
      </c>
      <c r="C81" s="49">
        <v>1.6889330830796301E-8</v>
      </c>
      <c r="D81" s="49">
        <v>1.0398396363237E-3</v>
      </c>
      <c r="E81" s="49">
        <v>3.5324137089506897E-5</v>
      </c>
      <c r="F81" s="49">
        <v>3.4935265508210702E-6</v>
      </c>
      <c r="G81" s="49">
        <v>6.58736530644337E-7</v>
      </c>
      <c r="H81" s="49">
        <v>1.04004521064988E-3</v>
      </c>
      <c r="I81" s="50"/>
      <c r="J81">
        <v>0.95526361026735995</v>
      </c>
      <c r="K81">
        <f t="shared" si="15"/>
        <v>1.6133763144426305E-8</v>
      </c>
      <c r="L81">
        <f t="shared" si="16"/>
        <v>1.0474685366251557E-3</v>
      </c>
      <c r="M81" s="16">
        <f t="shared" si="17"/>
        <v>1.7367622268187641E-3</v>
      </c>
      <c r="N81" s="16">
        <f t="shared" si="18"/>
        <v>3.3373953851718512</v>
      </c>
      <c r="O81" s="16">
        <f t="shared" si="19"/>
        <v>4.1952131988798005</v>
      </c>
      <c r="P81" s="16">
        <f t="shared" si="20"/>
        <v>6.3285337619604807E-3</v>
      </c>
      <c r="Q81" s="16">
        <f t="shared" si="21"/>
        <v>5.2390703687708093</v>
      </c>
      <c r="R81" s="16">
        <f t="shared" si="22"/>
        <v>0.41660432733295777</v>
      </c>
      <c r="S81" s="16">
        <f t="shared" si="23"/>
        <v>0.45125765182253219</v>
      </c>
      <c r="T81" s="16">
        <f t="shared" si="24"/>
        <v>5.2391057912914132</v>
      </c>
      <c r="U81" s="66">
        <f t="shared" si="25"/>
        <v>18.884975257031325</v>
      </c>
      <c r="V81" s="66"/>
      <c r="W81" s="66"/>
    </row>
    <row r="82" spans="1:23" x14ac:dyDescent="0.25">
      <c r="A82">
        <v>79</v>
      </c>
      <c r="B82" s="49">
        <v>3.65707833272934E-4</v>
      </c>
      <c r="C82" s="49">
        <v>3.47515481884928E-9</v>
      </c>
      <c r="D82" s="49">
        <v>8.1089761552867196E-4</v>
      </c>
      <c r="E82" s="49">
        <v>5.67993470185226E-6</v>
      </c>
      <c r="F82" s="49">
        <v>1.3184668040571E-5</v>
      </c>
      <c r="G82" s="49">
        <v>3.1946989578940302E-6</v>
      </c>
      <c r="H82" s="49">
        <v>1.67232296306793E-4</v>
      </c>
      <c r="I82" s="50"/>
      <c r="J82">
        <v>0.95619502719100502</v>
      </c>
      <c r="K82">
        <f t="shared" si="15"/>
        <v>3.3229257565025393E-9</v>
      </c>
      <c r="L82">
        <f t="shared" si="16"/>
        <v>8.4045817541288917E-4</v>
      </c>
      <c r="M82" s="16">
        <f t="shared" si="17"/>
        <v>-1.0904250886702113E-4</v>
      </c>
      <c r="N82" s="16">
        <f t="shared" si="18"/>
        <v>6.6248194927007759E-2</v>
      </c>
      <c r="O82" s="16">
        <f t="shared" si="19"/>
        <v>0.13897741473356034</v>
      </c>
      <c r="P82" s="16">
        <f t="shared" si="20"/>
        <v>2.5006187398790881E-2</v>
      </c>
      <c r="Q82" s="16">
        <f t="shared" si="21"/>
        <v>0.22199362722771604</v>
      </c>
      <c r="R82" s="16">
        <f t="shared" si="22"/>
        <v>0.11430197517161668</v>
      </c>
      <c r="S82" s="16">
        <f t="shared" si="23"/>
        <v>0.35033563186843597</v>
      </c>
      <c r="T82" s="16">
        <f t="shared" si="24"/>
        <v>0.22199686867049323</v>
      </c>
      <c r="U82" s="66">
        <f t="shared" si="25"/>
        <v>1.1388598999976209</v>
      </c>
      <c r="V82" s="66"/>
      <c r="W82" s="66"/>
    </row>
    <row r="83" spans="1:23" x14ac:dyDescent="0.25">
      <c r="A83">
        <v>80</v>
      </c>
      <c r="B83" s="49">
        <v>4.6510585623011502E-4</v>
      </c>
      <c r="C83" s="49">
        <v>7.3550673629584902E-9</v>
      </c>
      <c r="D83" s="49">
        <v>1.3662678064125201E-3</v>
      </c>
      <c r="E83" s="49">
        <v>2.0135223047514801E-5</v>
      </c>
      <c r="F83" s="49">
        <v>1.0621826740834901E-5</v>
      </c>
      <c r="G83" s="49">
        <v>1.51849918845161E-6</v>
      </c>
      <c r="H83" s="49">
        <v>5.9284941501871503E-4</v>
      </c>
      <c r="I83" s="50"/>
      <c r="J83">
        <v>0.95357298969036397</v>
      </c>
      <c r="K83">
        <f t="shared" si="15"/>
        <v>7.0135935746703485E-9</v>
      </c>
      <c r="L83">
        <f t="shared" si="16"/>
        <v>1.3890226040152787E-3</v>
      </c>
      <c r="M83" s="16">
        <f t="shared" si="17"/>
        <v>-4.5881089155504846E-4</v>
      </c>
      <c r="N83" s="16">
        <f t="shared" si="18"/>
        <v>3.0855663988563972E-3</v>
      </c>
      <c r="O83" s="16">
        <f t="shared" si="19"/>
        <v>0.10722876230304237</v>
      </c>
      <c r="P83" s="16">
        <f t="shared" si="20"/>
        <v>0.17509776501281055</v>
      </c>
      <c r="Q83" s="16">
        <f t="shared" si="21"/>
        <v>0.76513013993955692</v>
      </c>
      <c r="R83" s="16">
        <f t="shared" si="22"/>
        <v>6.0821409444111055E-3</v>
      </c>
      <c r="S83" s="16">
        <f t="shared" si="23"/>
        <v>5.9216618592588678E-2</v>
      </c>
      <c r="T83" s="16">
        <f t="shared" si="24"/>
        <v>0.76519294010644134</v>
      </c>
      <c r="U83" s="66">
        <f t="shared" si="25"/>
        <v>1.8810339332977075</v>
      </c>
      <c r="V83" s="66"/>
      <c r="W83" s="66"/>
    </row>
    <row r="84" spans="1:23" x14ac:dyDescent="0.25">
      <c r="A84">
        <v>81</v>
      </c>
      <c r="B84" s="49">
        <v>3.01394787888073E-4</v>
      </c>
      <c r="C84" s="49">
        <v>2.2694509735773099E-22</v>
      </c>
      <c r="D84" s="49">
        <v>0</v>
      </c>
      <c r="E84" s="49">
        <v>0</v>
      </c>
      <c r="F84" s="49">
        <v>0</v>
      </c>
      <c r="G84" s="49">
        <v>0</v>
      </c>
      <c r="H84" s="49">
        <v>8.5756987949691904E-31</v>
      </c>
      <c r="I84" s="50"/>
      <c r="J84">
        <v>0.96093396791845698</v>
      </c>
      <c r="K84">
        <f t="shared" si="15"/>
        <v>2.1807925290360497E-22</v>
      </c>
      <c r="L84">
        <f t="shared" si="16"/>
        <v>-2.2694509735773099E-22</v>
      </c>
      <c r="M84" s="16">
        <f t="shared" si="17"/>
        <v>6.02789575776146E-4</v>
      </c>
      <c r="N84" s="16">
        <f t="shared" si="18"/>
        <v>0.15053037931665542</v>
      </c>
      <c r="O84" s="16">
        <f t="shared" si="19"/>
        <v>0.99999999999991829</v>
      </c>
      <c r="P84" s="16">
        <f t="shared" si="20"/>
        <v>1</v>
      </c>
      <c r="Q84" s="16">
        <f t="shared" si="21"/>
        <v>1</v>
      </c>
      <c r="R84" s="16">
        <f t="shared" si="22"/>
        <v>1</v>
      </c>
      <c r="S84" s="16">
        <f t="shared" si="23"/>
        <v>1</v>
      </c>
      <c r="T84" s="16">
        <f t="shared" si="24"/>
        <v>1</v>
      </c>
      <c r="U84" s="66">
        <f t="shared" si="25"/>
        <v>6.1505303793165735</v>
      </c>
      <c r="V84" s="66"/>
      <c r="W84" s="66"/>
    </row>
    <row r="85" spans="1:23" x14ac:dyDescent="0.25">
      <c r="A85">
        <v>82</v>
      </c>
      <c r="B85" s="49">
        <v>5.0277992710526795E-4</v>
      </c>
      <c r="C85" s="49">
        <v>6.4903435335405303E-9</v>
      </c>
      <c r="D85" s="49">
        <v>1.10882251498145E-3</v>
      </c>
      <c r="E85" s="49">
        <v>1.44601098455524E-5</v>
      </c>
      <c r="F85" s="49">
        <v>9.7143162444393598E-6</v>
      </c>
      <c r="G85" s="49">
        <v>1.71598017436766E-6</v>
      </c>
      <c r="H85" s="49">
        <v>4.2574954733717602E-4</v>
      </c>
      <c r="I85" s="50"/>
      <c r="J85">
        <v>0.95480325393665699</v>
      </c>
      <c r="K85">
        <f t="shared" si="15"/>
        <v>6.1970011249912385E-9</v>
      </c>
      <c r="L85">
        <f t="shared" si="16"/>
        <v>1.129960637301163E-3</v>
      </c>
      <c r="M85" s="16">
        <f t="shared" si="17"/>
        <v>-1.2440078309062705E-4</v>
      </c>
      <c r="N85" s="16">
        <f t="shared" si="18"/>
        <v>4.390598714386156E-4</v>
      </c>
      <c r="O85" s="16">
        <f t="shared" si="19"/>
        <v>2.9374825318095904E-2</v>
      </c>
      <c r="P85" s="16">
        <f t="shared" si="20"/>
        <v>2.2852212051620698E-2</v>
      </c>
      <c r="Q85" s="16">
        <f t="shared" si="21"/>
        <v>0.119943143278988</v>
      </c>
      <c r="R85" s="16">
        <f t="shared" si="22"/>
        <v>1.9918676905961126E-4</v>
      </c>
      <c r="S85" s="16">
        <f t="shared" si="23"/>
        <v>2.1008049604937368E-2</v>
      </c>
      <c r="T85" s="16">
        <f t="shared" si="24"/>
        <v>0.11994951580520143</v>
      </c>
      <c r="U85" s="66">
        <f t="shared" si="25"/>
        <v>0.31376599269934163</v>
      </c>
      <c r="V85" s="66"/>
      <c r="W85" s="66"/>
    </row>
    <row r="86" spans="1:23" x14ac:dyDescent="0.25">
      <c r="A86">
        <v>83</v>
      </c>
      <c r="B86" s="49">
        <v>4.0526831363712498E-4</v>
      </c>
      <c r="C86" s="49">
        <v>5.9691413284726204E-9</v>
      </c>
      <c r="D86" s="49">
        <v>1.2700176319096299E-3</v>
      </c>
      <c r="E86" s="49">
        <v>1.5204299829182301E-5</v>
      </c>
      <c r="F86" s="49">
        <v>1.2142849638743099E-5</v>
      </c>
      <c r="G86" s="49">
        <v>1.8692780748710799E-6</v>
      </c>
      <c r="H86" s="49">
        <v>4.47664375189056E-4</v>
      </c>
      <c r="I86" s="50"/>
      <c r="J86">
        <v>0.95399095452149296</v>
      </c>
      <c r="K86">
        <f t="shared" si="15"/>
        <v>5.6945068336232878E-9</v>
      </c>
      <c r="L86">
        <f t="shared" si="16"/>
        <v>1.2961666401206586E-3</v>
      </c>
      <c r="M86" s="16">
        <f t="shared" si="17"/>
        <v>-4.8563001284640875E-4</v>
      </c>
      <c r="N86" s="16">
        <f t="shared" si="18"/>
        <v>3.1348487322688141E-2</v>
      </c>
      <c r="O86" s="16">
        <f t="shared" si="19"/>
        <v>5.9788749271875233E-3</v>
      </c>
      <c r="P86" s="16">
        <f t="shared" si="20"/>
        <v>0.10145549368496316</v>
      </c>
      <c r="Q86" s="16">
        <f t="shared" si="21"/>
        <v>0.17273740857451955</v>
      </c>
      <c r="R86" s="16">
        <f t="shared" si="22"/>
        <v>5.3988229131410895E-2</v>
      </c>
      <c r="S86" s="16">
        <f t="shared" si="23"/>
        <v>4.699717619106843E-3</v>
      </c>
      <c r="T86" s="16">
        <f t="shared" si="24"/>
        <v>0.17275495157869544</v>
      </c>
      <c r="U86" s="66">
        <f t="shared" si="25"/>
        <v>0.5429631628385716</v>
      </c>
      <c r="V86" s="66"/>
      <c r="W86" s="66"/>
    </row>
    <row r="87" spans="1:23" x14ac:dyDescent="0.25">
      <c r="A87">
        <v>84</v>
      </c>
      <c r="B87" s="49">
        <v>4.6007200868096302E-4</v>
      </c>
      <c r="C87" s="49">
        <v>2.74088323102571E-9</v>
      </c>
      <c r="D87" s="49">
        <v>5.0448605897348902E-4</v>
      </c>
      <c r="E87" s="49">
        <v>2.79732904589659E-6</v>
      </c>
      <c r="F87" s="49">
        <v>1.03231931613642E-5</v>
      </c>
      <c r="G87" s="49">
        <v>4.0354912124640797E-6</v>
      </c>
      <c r="H87" s="49">
        <v>8.2359531262183702E-5</v>
      </c>
      <c r="I87" s="50"/>
      <c r="J87">
        <v>0.95783873575879297</v>
      </c>
      <c r="K87">
        <f t="shared" si="15"/>
        <v>2.6253241288681417E-9</v>
      </c>
      <c r="L87">
        <f t="shared" si="16"/>
        <v>5.2916519562545047E-4</v>
      </c>
      <c r="M87" s="16">
        <f t="shared" si="17"/>
        <v>3.9097882173647552E-4</v>
      </c>
      <c r="N87" s="16">
        <f t="shared" si="18"/>
        <v>4.3256526661894154E-3</v>
      </c>
      <c r="O87" s="16">
        <f t="shared" si="19"/>
        <v>0.25534792659934502</v>
      </c>
      <c r="P87" s="16">
        <f t="shared" si="20"/>
        <v>0.22681134580056445</v>
      </c>
      <c r="Q87" s="16">
        <f t="shared" si="21"/>
        <v>0.54693552697966275</v>
      </c>
      <c r="R87" s="16">
        <f t="shared" si="22"/>
        <v>2.2734161293429156E-3</v>
      </c>
      <c r="S87" s="16">
        <f t="shared" si="23"/>
        <v>1.0218202833396237</v>
      </c>
      <c r="T87" s="16">
        <f t="shared" si="24"/>
        <v>0.54694379730840048</v>
      </c>
      <c r="U87" s="66">
        <f t="shared" si="25"/>
        <v>2.6044579488231285</v>
      </c>
      <c r="V87" s="66"/>
      <c r="W87" s="66"/>
    </row>
    <row r="88" spans="1:23" x14ac:dyDescent="0.25">
      <c r="A88">
        <v>85</v>
      </c>
      <c r="B88" s="49">
        <v>3.35445864847431E-4</v>
      </c>
      <c r="C88" s="49">
        <v>5.6677378532598798E-9</v>
      </c>
      <c r="D88" s="49">
        <v>1.46341926372792E-3</v>
      </c>
      <c r="E88" s="49">
        <v>1.6599569070736499E-5</v>
      </c>
      <c r="F88" s="49">
        <v>1.47995139170262E-5</v>
      </c>
      <c r="G88" s="49">
        <v>1.97293578996294E-6</v>
      </c>
      <c r="H88" s="49">
        <v>4.88750380028653E-4</v>
      </c>
      <c r="I88" s="50"/>
      <c r="J88">
        <v>0.95304911828726901</v>
      </c>
      <c r="K88">
        <f t="shared" si="15"/>
        <v>5.4016325637327074E-9</v>
      </c>
      <c r="L88">
        <f t="shared" si="16"/>
        <v>1.4949855596140822E-3</v>
      </c>
      <c r="M88" s="16">
        <f t="shared" si="17"/>
        <v>-8.2409382991922007E-4</v>
      </c>
      <c r="N88" s="16">
        <f t="shared" si="18"/>
        <v>0.1016574992884122</v>
      </c>
      <c r="O88" s="16">
        <f t="shared" si="19"/>
        <v>5.2556716199071707E-4</v>
      </c>
      <c r="P88" s="16">
        <f t="shared" si="20"/>
        <v>0.26968143303501807</v>
      </c>
      <c r="Q88" s="16">
        <f t="shared" si="21"/>
        <v>0.29759788699798589</v>
      </c>
      <c r="R88" s="16">
        <f t="shared" si="22"/>
        <v>0.25197714296536372</v>
      </c>
      <c r="S88" s="16">
        <f t="shared" si="23"/>
        <v>2.8570196116420662E-4</v>
      </c>
      <c r="T88" s="16">
        <f t="shared" si="24"/>
        <v>0.29763927564900405</v>
      </c>
      <c r="U88" s="66">
        <f t="shared" si="25"/>
        <v>1.2193645070589387</v>
      </c>
      <c r="V88" s="66"/>
      <c r="W88" s="66"/>
    </row>
    <row r="89" spans="1:23" x14ac:dyDescent="0.25">
      <c r="A89">
        <v>86</v>
      </c>
      <c r="B89" s="49">
        <v>9.3551442198852304E-4</v>
      </c>
      <c r="C89" s="49">
        <v>4.8033115378313503E-9</v>
      </c>
      <c r="D89" s="49">
        <v>4.3376624935349503E-4</v>
      </c>
      <c r="E89" s="49">
        <v>4.2197718042930103E-6</v>
      </c>
      <c r="F89" s="49">
        <v>5.0534395477104702E-6</v>
      </c>
      <c r="G89" s="49">
        <v>2.3001316632622901E-6</v>
      </c>
      <c r="H89" s="49">
        <v>1.2423883201494301E-4</v>
      </c>
      <c r="I89" s="50"/>
      <c r="J89">
        <v>0.95834202034090399</v>
      </c>
      <c r="K89">
        <f t="shared" si="15"/>
        <v>4.6032152834920706E-9</v>
      </c>
      <c r="L89">
        <f t="shared" si="16"/>
        <v>4.4616845680064038E-4</v>
      </c>
      <c r="M89" s="16">
        <f t="shared" si="17"/>
        <v>1.4248603871764055E-3</v>
      </c>
      <c r="N89" s="16">
        <f t="shared" si="18"/>
        <v>0.80940975343457477</v>
      </c>
      <c r="O89" s="16">
        <f t="shared" si="19"/>
        <v>1.771247653267511E-2</v>
      </c>
      <c r="P89" s="16">
        <f t="shared" si="20"/>
        <v>0.30213470457725283</v>
      </c>
      <c r="Q89" s="16">
        <f t="shared" si="21"/>
        <v>0.36858551288397656</v>
      </c>
      <c r="R89" s="16">
        <f t="shared" si="22"/>
        <v>0.23730193595340571</v>
      </c>
      <c r="S89" s="16">
        <f t="shared" si="23"/>
        <v>2.1355796569935429E-2</v>
      </c>
      <c r="T89" s="16">
        <f t="shared" si="24"/>
        <v>0.36859786077008605</v>
      </c>
      <c r="U89" s="66">
        <f t="shared" si="25"/>
        <v>2.1250980407219062</v>
      </c>
      <c r="V89" s="66"/>
      <c r="W89" s="66"/>
    </row>
    <row r="90" spans="1:23" x14ac:dyDescent="0.25">
      <c r="A90">
        <v>87</v>
      </c>
      <c r="B90" s="49">
        <v>7.2286501709776195E-4</v>
      </c>
      <c r="C90" s="49">
        <v>3.8351484055950102E-9</v>
      </c>
      <c r="D90" s="49">
        <v>4.48459609782507E-4</v>
      </c>
      <c r="E90" s="49">
        <v>3.4824610901547298E-6</v>
      </c>
      <c r="F90" s="49">
        <v>6.5469347271109404E-6</v>
      </c>
      <c r="G90" s="49">
        <v>2.88153618935399E-6</v>
      </c>
      <c r="H90" s="49">
        <v>1.02530978546078E-4</v>
      </c>
      <c r="I90" s="50"/>
      <c r="J90">
        <v>0.95822691045810204</v>
      </c>
      <c r="K90">
        <f t="shared" si="15"/>
        <v>3.6749424078416226E-9</v>
      </c>
      <c r="L90">
        <f t="shared" si="16"/>
        <v>4.6443118027767724E-4</v>
      </c>
      <c r="M90" s="16">
        <f t="shared" si="17"/>
        <v>9.8129885391784683E-4</v>
      </c>
      <c r="N90" s="16">
        <f t="shared" si="18"/>
        <v>0.21889523182059384</v>
      </c>
      <c r="O90" s="16">
        <f t="shared" si="19"/>
        <v>9.4755828802267211E-2</v>
      </c>
      <c r="P90" s="16">
        <f t="shared" si="20"/>
        <v>0.28559757453780632</v>
      </c>
      <c r="Q90" s="16">
        <f t="shared" si="21"/>
        <v>0.45665259091583593</v>
      </c>
      <c r="R90" s="16">
        <f t="shared" si="22"/>
        <v>0.11260360642082448</v>
      </c>
      <c r="S90" s="16">
        <f t="shared" si="23"/>
        <v>0.18996104036655304</v>
      </c>
      <c r="T90" s="16">
        <f t="shared" si="24"/>
        <v>0.45666349399387501</v>
      </c>
      <c r="U90" s="66">
        <f t="shared" si="25"/>
        <v>1.8151293668577557</v>
      </c>
      <c r="V90" s="66"/>
      <c r="W90" s="66"/>
    </row>
    <row r="91" spans="1:23" x14ac:dyDescent="0.25">
      <c r="A91">
        <v>88</v>
      </c>
      <c r="B91" s="49">
        <v>4.5858161049753198E-4</v>
      </c>
      <c r="C91" s="49">
        <v>8.3979481483284195E-9</v>
      </c>
      <c r="D91" s="49">
        <v>1.5898780431637101E-3</v>
      </c>
      <c r="E91" s="49">
        <v>2.6691068006974302E-5</v>
      </c>
      <c r="F91" s="49">
        <v>1.08758825732517E-5</v>
      </c>
      <c r="G91" s="49">
        <v>1.3330438995121899E-6</v>
      </c>
      <c r="H91" s="49">
        <v>7.8588410267043404E-4</v>
      </c>
      <c r="I91" s="50"/>
      <c r="J91">
        <v>0.95255273754611502</v>
      </c>
      <c r="K91">
        <f t="shared" si="15"/>
        <v>7.9994884984605635E-9</v>
      </c>
      <c r="L91">
        <f t="shared" si="16"/>
        <v>1.6129544542615773E-3</v>
      </c>
      <c r="M91" s="16">
        <f t="shared" si="17"/>
        <v>-6.9579123326651349E-4</v>
      </c>
      <c r="N91" s="16">
        <f t="shared" si="18"/>
        <v>4.7329065225586728E-3</v>
      </c>
      <c r="O91" s="16">
        <f t="shared" si="19"/>
        <v>0.26592519153397975</v>
      </c>
      <c r="P91" s="16">
        <f t="shared" si="20"/>
        <v>0.42327641579128822</v>
      </c>
      <c r="Q91" s="16">
        <f t="shared" si="21"/>
        <v>2.2055457408408685</v>
      </c>
      <c r="R91" s="16">
        <f t="shared" si="22"/>
        <v>1.0768566445472352E-2</v>
      </c>
      <c r="S91" s="16">
        <f t="shared" si="23"/>
        <v>0.11273172729390528</v>
      </c>
      <c r="T91" s="16">
        <f t="shared" si="24"/>
        <v>2.2057652835761159</v>
      </c>
      <c r="U91" s="66">
        <f t="shared" si="25"/>
        <v>5.2287458320041882</v>
      </c>
      <c r="V91" s="66"/>
      <c r="W91" s="66"/>
    </row>
    <row r="92" spans="1:23" x14ac:dyDescent="0.25">
      <c r="A92">
        <v>89</v>
      </c>
      <c r="B92" s="49">
        <v>3.4893632062157301E-4</v>
      </c>
      <c r="C92" s="49">
        <v>2.4720563486914602E-9</v>
      </c>
      <c r="D92" s="49">
        <v>6.0156905409281295E-4</v>
      </c>
      <c r="E92" s="49">
        <v>3.0045396559127201E-6</v>
      </c>
      <c r="F92" s="49">
        <v>1.3684511697518401E-5</v>
      </c>
      <c r="G92" s="49">
        <v>4.4802692960332703E-6</v>
      </c>
      <c r="H92" s="49">
        <v>8.8460731606261701E-5</v>
      </c>
      <c r="I92" s="50"/>
      <c r="J92">
        <v>0.95725276678315196</v>
      </c>
      <c r="K92">
        <f t="shared" si="15"/>
        <v>2.3663827794287563E-9</v>
      </c>
      <c r="L92">
        <f t="shared" si="16"/>
        <v>6.3341587472753435E-4</v>
      </c>
      <c r="M92" s="16">
        <f t="shared" si="17"/>
        <v>6.4456766515611692E-5</v>
      </c>
      <c r="N92" s="16">
        <f t="shared" si="18"/>
        <v>8.4939474184313926E-2</v>
      </c>
      <c r="O92" s="16">
        <f t="shared" si="19"/>
        <v>0.30673660716225326</v>
      </c>
      <c r="P92" s="16">
        <f t="shared" si="20"/>
        <v>0.14096755526655727</v>
      </c>
      <c r="Q92" s="16">
        <f t="shared" si="21"/>
        <v>0.51877197743400805</v>
      </c>
      <c r="R92" s="16">
        <f t="shared" si="22"/>
        <v>0.15117624134827287</v>
      </c>
      <c r="S92" s="16">
        <f t="shared" si="23"/>
        <v>1.5190080297040456</v>
      </c>
      <c r="T92" s="16">
        <f t="shared" si="24"/>
        <v>0.51877851780625039</v>
      </c>
      <c r="U92" s="66">
        <f t="shared" si="25"/>
        <v>3.2403784029057014</v>
      </c>
      <c r="V92" s="66"/>
      <c r="W92" s="66"/>
    </row>
    <row r="93" spans="1:23" x14ac:dyDescent="0.25">
      <c r="A93">
        <v>90</v>
      </c>
      <c r="B93" s="49">
        <v>5.6821391069766304E-4</v>
      </c>
      <c r="C93" s="49">
        <v>6.8741457339629897E-9</v>
      </c>
      <c r="D93" s="49">
        <v>1.0373454666679799E-3</v>
      </c>
      <c r="E93" s="49">
        <v>1.4339873020691E-5</v>
      </c>
      <c r="F93" s="49">
        <v>8.5663375085976696E-6</v>
      </c>
      <c r="G93" s="49">
        <v>1.6188105085328101E-6</v>
      </c>
      <c r="H93" s="49">
        <v>4.22207892115658E-4</v>
      </c>
      <c r="I93" s="50"/>
      <c r="J93">
        <v>0.95517208134309195</v>
      </c>
      <c r="K93">
        <f t="shared" si="15"/>
        <v>6.5659920881651653E-9</v>
      </c>
      <c r="L93">
        <f t="shared" si="16"/>
        <v>1.0560900780479741E-3</v>
      </c>
      <c r="M93" s="16">
        <f t="shared" si="17"/>
        <v>8.0337743347351975E-5</v>
      </c>
      <c r="N93" s="16">
        <f t="shared" si="18"/>
        <v>2.3662177549910141E-2</v>
      </c>
      <c r="O93" s="16">
        <f t="shared" si="19"/>
        <v>5.7917372290395001E-2</v>
      </c>
      <c r="P93" s="16">
        <f t="shared" si="20"/>
        <v>5.9232506879745616E-3</v>
      </c>
      <c r="Q93" s="16">
        <f t="shared" si="21"/>
        <v>0.11231431132147923</v>
      </c>
      <c r="R93" s="16">
        <f t="shared" si="22"/>
        <v>1.7061436604232889E-2</v>
      </c>
      <c r="S93" s="16">
        <f t="shared" si="23"/>
        <v>3.7388230472802528E-2</v>
      </c>
      <c r="T93" s="16">
        <f t="shared" si="24"/>
        <v>0.11231720911696637</v>
      </c>
      <c r="U93" s="66">
        <f t="shared" si="25"/>
        <v>0.36658398804376069</v>
      </c>
      <c r="V93" s="66"/>
      <c r="W93" s="66"/>
    </row>
    <row r="94" spans="1:23" x14ac:dyDescent="0.25">
      <c r="A94">
        <v>91</v>
      </c>
      <c r="B94" s="49">
        <v>3.6417761149354903E-4</v>
      </c>
      <c r="C94" s="49">
        <v>2.4047473283813898E-9</v>
      </c>
      <c r="D94" s="49">
        <v>5.6009713740308702E-4</v>
      </c>
      <c r="E94" s="49">
        <v>2.72264024041107E-6</v>
      </c>
      <c r="F94" s="49">
        <v>1.30841798044044E-5</v>
      </c>
      <c r="G94" s="49">
        <v>4.6032799692298196E-6</v>
      </c>
      <c r="H94" s="49">
        <v>8.0160782604821095E-5</v>
      </c>
      <c r="I94" s="50"/>
      <c r="J94">
        <v>0.95748236975007595</v>
      </c>
      <c r="K94">
        <f t="shared" si="15"/>
        <v>2.3025031706287773E-9</v>
      </c>
      <c r="L94">
        <f t="shared" si="16"/>
        <v>5.9086637223379728E-4</v>
      </c>
      <c r="M94" s="16">
        <f t="shared" si="17"/>
        <v>1.3748885075330077E-4</v>
      </c>
      <c r="N94" s="16">
        <f t="shared" si="18"/>
        <v>6.7857406543855289E-2</v>
      </c>
      <c r="O94" s="16">
        <f t="shared" si="19"/>
        <v>0.32034031410462077</v>
      </c>
      <c r="P94" s="16">
        <f t="shared" si="20"/>
        <v>0.1751524870117524</v>
      </c>
      <c r="Q94" s="16">
        <f t="shared" si="21"/>
        <v>0.5572695623242464</v>
      </c>
      <c r="R94" s="16">
        <f t="shared" si="22"/>
        <v>0.10751014699389433</v>
      </c>
      <c r="S94" s="16">
        <f t="shared" si="23"/>
        <v>1.6738553543381285</v>
      </c>
      <c r="T94" s="16">
        <f t="shared" si="24"/>
        <v>0.5572764866069907</v>
      </c>
      <c r="U94" s="66">
        <f t="shared" si="25"/>
        <v>3.4592617579234886</v>
      </c>
      <c r="V94" s="66"/>
      <c r="W94" s="66"/>
    </row>
    <row r="95" spans="1:23" x14ac:dyDescent="0.25">
      <c r="A95">
        <v>92</v>
      </c>
      <c r="B95" s="49">
        <v>6.23334360725162E-4</v>
      </c>
      <c r="C95" s="49">
        <v>5.74357060344389E-9</v>
      </c>
      <c r="D95" s="49">
        <v>7.8538930234873497E-4</v>
      </c>
      <c r="E95" s="49">
        <v>9.0972561404639393E-6</v>
      </c>
      <c r="F95" s="49">
        <v>7.7178546563960295E-6</v>
      </c>
      <c r="G95" s="49">
        <v>1.9318762387368802E-6</v>
      </c>
      <c r="H95" s="49">
        <v>2.6784666047723499E-4</v>
      </c>
      <c r="I95" s="50"/>
      <c r="J95">
        <v>0.95644130653330695</v>
      </c>
      <c r="K95">
        <f t="shared" si="15"/>
        <v>5.4933881721241685E-9</v>
      </c>
      <c r="L95">
        <f t="shared" si="16"/>
        <v>8.027511443296604E-4</v>
      </c>
      <c r="M95" s="16">
        <f t="shared" si="17"/>
        <v>4.4391757712066359E-4</v>
      </c>
      <c r="N95" s="16">
        <f t="shared" si="18"/>
        <v>7.0625032788362865E-2</v>
      </c>
      <c r="O95" s="16">
        <f t="shared" si="19"/>
        <v>1.3404170099699268E-3</v>
      </c>
      <c r="P95" s="16">
        <f t="shared" si="20"/>
        <v>3.4083048081350063E-2</v>
      </c>
      <c r="Q95" s="16">
        <f t="shared" si="21"/>
        <v>2.340522470123196E-2</v>
      </c>
      <c r="R95" s="16">
        <f t="shared" si="22"/>
        <v>4.6972010941596296E-2</v>
      </c>
      <c r="S95" s="16">
        <f t="shared" si="23"/>
        <v>1.3959451167437748E-3</v>
      </c>
      <c r="T95" s="16">
        <f t="shared" si="24"/>
        <v>2.3407505500807689E-2</v>
      </c>
      <c r="U95" s="66">
        <f t="shared" si="25"/>
        <v>0.20122918414006258</v>
      </c>
      <c r="V95" s="66"/>
      <c r="W95" s="66"/>
    </row>
    <row r="96" spans="1:23" x14ac:dyDescent="0.25">
      <c r="A96">
        <v>93</v>
      </c>
      <c r="B96" s="49">
        <v>5.53014424874525E-4</v>
      </c>
      <c r="C96" s="49">
        <v>4.0663778537913099E-9</v>
      </c>
      <c r="D96" s="49">
        <v>6.2438682347450505E-4</v>
      </c>
      <c r="E96" s="49">
        <v>5.12969046246528E-6</v>
      </c>
      <c r="F96" s="49">
        <v>8.6348940924118904E-6</v>
      </c>
      <c r="G96" s="49">
        <v>2.72369947495939E-6</v>
      </c>
      <c r="H96" s="49">
        <v>1.51030188205254E-4</v>
      </c>
      <c r="I96" s="50"/>
      <c r="J96">
        <v>0.95724825730588603</v>
      </c>
      <c r="K96">
        <f t="shared" si="15"/>
        <v>3.89253311408898E-9</v>
      </c>
      <c r="L96">
        <f t="shared" si="16"/>
        <v>6.4437624475643441E-4</v>
      </c>
      <c r="M96" s="16">
        <f t="shared" si="17"/>
        <v>4.6165260499261558E-4</v>
      </c>
      <c r="N96" s="16">
        <f t="shared" si="18"/>
        <v>1.5119360674709271E-2</v>
      </c>
      <c r="O96" s="16">
        <f t="shared" si="19"/>
        <v>7.0804723648794393E-2</v>
      </c>
      <c r="P96" s="16">
        <f t="shared" si="20"/>
        <v>0.12374020609734486</v>
      </c>
      <c r="Q96" s="16">
        <f t="shared" si="21"/>
        <v>0.27289468777140596</v>
      </c>
      <c r="R96" s="16">
        <f t="shared" si="22"/>
        <v>1.5292231587666344E-2</v>
      </c>
      <c r="S96" s="16">
        <f t="shared" si="23"/>
        <v>0.12758933782935189</v>
      </c>
      <c r="T96" s="16">
        <f t="shared" si="24"/>
        <v>0.27290276636529343</v>
      </c>
      <c r="U96" s="66">
        <f t="shared" si="25"/>
        <v>0.89834331397456613</v>
      </c>
      <c r="V96" s="66"/>
      <c r="W96" s="66"/>
    </row>
    <row r="97" spans="1:23" x14ac:dyDescent="0.25">
      <c r="A97">
        <v>94</v>
      </c>
      <c r="B97" s="49">
        <v>3.6240798591293802E-4</v>
      </c>
      <c r="C97" s="49">
        <v>7.7700214185119593E-9</v>
      </c>
      <c r="D97" s="49">
        <v>1.87289793628096E-3</v>
      </c>
      <c r="E97" s="49">
        <v>2.9005931108985301E-5</v>
      </c>
      <c r="F97" s="49">
        <v>1.39296647150825E-5</v>
      </c>
      <c r="G97" s="49">
        <v>1.44506979539079E-6</v>
      </c>
      <c r="H97" s="49">
        <v>8.5405417022971697E-4</v>
      </c>
      <c r="I97" s="50"/>
      <c r="J97">
        <v>0.95125927723056802</v>
      </c>
      <c r="K97">
        <f t="shared" si="15"/>
        <v>7.3913049586397189E-9</v>
      </c>
      <c r="L97">
        <f t="shared" si="16"/>
        <v>1.9021945654850972E-3</v>
      </c>
      <c r="M97" s="16">
        <f t="shared" si="17"/>
        <v>-1.1773785936592214E-3</v>
      </c>
      <c r="N97" s="16">
        <f t="shared" si="18"/>
        <v>6.9742458569104535E-2</v>
      </c>
      <c r="O97" s="16">
        <f t="shared" si="19"/>
        <v>0.16188537145287968</v>
      </c>
      <c r="P97" s="16">
        <f t="shared" si="20"/>
        <v>0.89193981903275632</v>
      </c>
      <c r="Q97" s="16">
        <f t="shared" si="21"/>
        <v>2.8921643345994434</v>
      </c>
      <c r="R97" s="16">
        <f t="shared" si="22"/>
        <v>0.17114271141885018</v>
      </c>
      <c r="S97" s="16">
        <f t="shared" si="23"/>
        <v>7.8362987043877799E-2</v>
      </c>
      <c r="T97" s="16">
        <f t="shared" si="24"/>
        <v>2.8925656133053477</v>
      </c>
      <c r="U97" s="66">
        <f t="shared" si="25"/>
        <v>7.1578032954222603</v>
      </c>
      <c r="V97" s="66"/>
      <c r="W97" s="66"/>
    </row>
    <row r="98" spans="1:23" x14ac:dyDescent="0.25">
      <c r="A98">
        <v>95</v>
      </c>
      <c r="B98" s="49">
        <v>4.6200248656317499E-4</v>
      </c>
      <c r="C98" s="49">
        <v>4.8753160324680298E-9</v>
      </c>
      <c r="D98" s="49">
        <v>9.0218933840425695E-4</v>
      </c>
      <c r="E98" s="49">
        <v>8.8575688961299996E-6</v>
      </c>
      <c r="F98" s="49">
        <v>1.0475035843243801E-5</v>
      </c>
      <c r="G98" s="49">
        <v>2.2792634229919802E-6</v>
      </c>
      <c r="H98" s="49">
        <v>2.60791228293355E-4</v>
      </c>
      <c r="I98" s="50"/>
      <c r="J98">
        <v>0.95579665259163704</v>
      </c>
      <c r="K98">
        <f t="shared" si="15"/>
        <v>4.6598107441592836E-9</v>
      </c>
      <c r="L98">
        <f t="shared" si="16"/>
        <v>9.2541379819770404E-4</v>
      </c>
      <c r="M98" s="16">
        <f t="shared" si="17"/>
        <v>-1.4088250713540466E-6</v>
      </c>
      <c r="N98" s="16">
        <f t="shared" si="18"/>
        <v>3.8253769561538828E-3</v>
      </c>
      <c r="O98" s="16">
        <f t="shared" si="19"/>
        <v>1.4422257962695121E-2</v>
      </c>
      <c r="P98" s="16">
        <f t="shared" si="20"/>
        <v>4.013882524569138E-3</v>
      </c>
      <c r="Q98" s="16">
        <f t="shared" si="21"/>
        <v>3.0731515911638314E-2</v>
      </c>
      <c r="R98" s="16">
        <f t="shared" si="22"/>
        <v>3.9804194750556769E-3</v>
      </c>
      <c r="S98" s="16">
        <f t="shared" si="23"/>
        <v>1.8424738888883845E-2</v>
      </c>
      <c r="T98" s="16">
        <f t="shared" si="24"/>
        <v>3.0732311093643508E-2</v>
      </c>
      <c r="U98" s="66">
        <f t="shared" si="25"/>
        <v>0.10613050281263949</v>
      </c>
      <c r="V98" s="66"/>
      <c r="W98" s="66"/>
    </row>
    <row r="99" spans="1:23" x14ac:dyDescent="0.25">
      <c r="A99">
        <v>96</v>
      </c>
      <c r="B99" s="49">
        <v>1.80343843480571E-3</v>
      </c>
      <c r="C99" s="49">
        <v>1.6804680802850999E-8</v>
      </c>
      <c r="D99" s="49">
        <v>7.9399828627645195E-4</v>
      </c>
      <c r="E99" s="49">
        <v>2.69126965195517E-5</v>
      </c>
      <c r="F99" s="49">
        <v>2.66596377749882E-6</v>
      </c>
      <c r="G99" s="49">
        <v>6.6018617634706199E-7</v>
      </c>
      <c r="H99" s="49">
        <v>7.9237864655460504E-4</v>
      </c>
      <c r="I99" s="50"/>
      <c r="J99">
        <v>0.95650682024576905</v>
      </c>
      <c r="K99">
        <f t="shared" si="15"/>
        <v>1.6073791799980126E-8</v>
      </c>
      <c r="L99">
        <f t="shared" si="16"/>
        <v>7.9997359532699391E-4</v>
      </c>
      <c r="M99" s="16">
        <f t="shared" si="17"/>
        <v>2.8069032742844263E-3</v>
      </c>
      <c r="N99" s="16">
        <f t="shared" si="18"/>
        <v>7.0867432844923073</v>
      </c>
      <c r="O99" s="16">
        <f t="shared" si="19"/>
        <v>4.1328618975978646</v>
      </c>
      <c r="P99" s="16">
        <f t="shared" si="20"/>
        <v>3.0862822391297416E-2</v>
      </c>
      <c r="Q99" s="16">
        <f t="shared" si="21"/>
        <v>2.2672620183824237</v>
      </c>
      <c r="R99" s="16">
        <f t="shared" si="22"/>
        <v>0.53207780531554294</v>
      </c>
      <c r="S99" s="16">
        <f t="shared" si="23"/>
        <v>0.45028769112374895</v>
      </c>
      <c r="T99" s="16">
        <f t="shared" si="24"/>
        <v>2.2671910270637148</v>
      </c>
      <c r="U99" s="66">
        <f t="shared" si="25"/>
        <v>16.767286546366901</v>
      </c>
      <c r="V99" s="66"/>
      <c r="W99" s="66"/>
    </row>
    <row r="100" spans="1:23" x14ac:dyDescent="0.25">
      <c r="A100">
        <v>97</v>
      </c>
      <c r="B100" s="49">
        <v>6.1987430040233698E-4</v>
      </c>
      <c r="C100" s="49">
        <v>9.2888795517646394E-9</v>
      </c>
      <c r="D100" s="49">
        <v>1.2922485160635001E-3</v>
      </c>
      <c r="E100" s="49">
        <v>2.4073116335481699E-5</v>
      </c>
      <c r="F100" s="49">
        <v>7.9405298401255297E-6</v>
      </c>
      <c r="G100" s="49">
        <v>1.2012808600591101E-6</v>
      </c>
      <c r="H100" s="49">
        <v>7.08791534129868E-4</v>
      </c>
      <c r="I100" s="50"/>
      <c r="J100">
        <v>0.95396868912846899</v>
      </c>
      <c r="K100">
        <f t="shared" si="15"/>
        <v>8.8613002494691532E-9</v>
      </c>
      <c r="L100">
        <f t="shared" si="16"/>
        <v>1.3093215677242585E-3</v>
      </c>
      <c r="M100" s="16">
        <f t="shared" si="17"/>
        <v>-6.9572966919584443E-5</v>
      </c>
      <c r="N100" s="16">
        <f t="shared" si="18"/>
        <v>6.6939995690127665E-2</v>
      </c>
      <c r="O100" s="16">
        <f t="shared" si="19"/>
        <v>0.45762048695280355</v>
      </c>
      <c r="P100" s="16">
        <f t="shared" si="20"/>
        <v>0.11669103304403472</v>
      </c>
      <c r="Q100" s="16">
        <f t="shared" si="21"/>
        <v>1.5409747939908469</v>
      </c>
      <c r="R100" s="16">
        <f t="shared" si="22"/>
        <v>3.7687004564698041E-2</v>
      </c>
      <c r="S100" s="16">
        <f t="shared" si="23"/>
        <v>0.16113148926097712</v>
      </c>
      <c r="T100" s="16">
        <f t="shared" si="24"/>
        <v>1.5410590027645659</v>
      </c>
      <c r="U100" s="66">
        <f t="shared" si="25"/>
        <v>3.922103806268054</v>
      </c>
      <c r="V100" s="66"/>
      <c r="W100" s="66"/>
    </row>
    <row r="101" spans="1:23" x14ac:dyDescent="0.25">
      <c r="A101">
        <v>98</v>
      </c>
      <c r="B101" s="49">
        <v>3.800274641938E-4</v>
      </c>
      <c r="C101" s="49">
        <v>2.5053756072859298E-9</v>
      </c>
      <c r="D101" s="49">
        <v>5.5915148312809799E-4</v>
      </c>
      <c r="E101" s="49">
        <v>2.83189277622645E-6</v>
      </c>
      <c r="F101" s="49">
        <v>1.2536461525400599E-5</v>
      </c>
      <c r="G101" s="49">
        <v>4.4182145123959104E-6</v>
      </c>
      <c r="H101" s="49">
        <v>8.3377415140529495E-5</v>
      </c>
      <c r="I101" s="50"/>
      <c r="J101">
        <v>0.95749987588905705</v>
      </c>
      <c r="K101">
        <f t="shared" si="15"/>
        <v>2.3988968330317487E-9</v>
      </c>
      <c r="L101">
        <f t="shared" si="16"/>
        <v>5.8864011531568775E-4</v>
      </c>
      <c r="M101" s="16">
        <f t="shared" si="17"/>
        <v>1.7141481307191218E-4</v>
      </c>
      <c r="N101" s="16">
        <f t="shared" si="18"/>
        <v>5.2125251910773746E-2</v>
      </c>
      <c r="O101" s="16">
        <f t="shared" si="19"/>
        <v>0.30011172613585507</v>
      </c>
      <c r="P101" s="16">
        <f t="shared" si="20"/>
        <v>0.17597521613221234</v>
      </c>
      <c r="Q101" s="16">
        <f t="shared" si="21"/>
        <v>0.54218598145632324</v>
      </c>
      <c r="R101" s="16">
        <f t="shared" si="22"/>
        <v>7.4147595236766575E-2</v>
      </c>
      <c r="S101" s="16">
        <f t="shared" si="23"/>
        <v>1.443744179637535</v>
      </c>
      <c r="T101" s="16">
        <f t="shared" si="24"/>
        <v>0.54219314633486904</v>
      </c>
      <c r="U101" s="66">
        <f t="shared" si="25"/>
        <v>3.1304830968443351</v>
      </c>
      <c r="V101" s="66"/>
      <c r="W101" s="66"/>
    </row>
    <row r="102" spans="1:23" x14ac:dyDescent="0.25">
      <c r="A102">
        <v>99</v>
      </c>
      <c r="B102" s="49">
        <v>5.10753924150644E-4</v>
      </c>
      <c r="C102" s="49">
        <v>5.67458375777721E-9</v>
      </c>
      <c r="D102" s="49">
        <v>9.5084874914591697E-4</v>
      </c>
      <c r="E102" s="49">
        <v>1.08603618984986E-5</v>
      </c>
      <c r="F102" s="49">
        <v>9.4944829050061093E-6</v>
      </c>
      <c r="G102" s="49">
        <v>1.9592091624957902E-6</v>
      </c>
      <c r="H102" s="49">
        <v>3.1975964180190001E-4</v>
      </c>
      <c r="I102" s="50"/>
      <c r="J102">
        <v>0.95557648550261298</v>
      </c>
      <c r="K102">
        <f t="shared" si="15"/>
        <v>5.4224988039469575E-9</v>
      </c>
      <c r="L102">
        <f t="shared" si="16"/>
        <v>9.7179124953466719E-4</v>
      </c>
      <c r="M102" s="16">
        <f t="shared" si="17"/>
        <v>4.9716598766620761E-5</v>
      </c>
      <c r="N102" s="16">
        <f t="shared" si="18"/>
        <v>1.3798174466868832E-3</v>
      </c>
      <c r="O102" s="16">
        <f t="shared" si="19"/>
        <v>5.837449753311807E-4</v>
      </c>
      <c r="P102" s="16">
        <f t="shared" si="20"/>
        <v>1.6480012518205314E-4</v>
      </c>
      <c r="Q102" s="16">
        <f t="shared" si="21"/>
        <v>1.2473951315880555E-4</v>
      </c>
      <c r="R102" s="16">
        <f t="shared" si="22"/>
        <v>1.326693419125093E-3</v>
      </c>
      <c r="S102" s="16">
        <f t="shared" si="23"/>
        <v>5.637102630361709E-4</v>
      </c>
      <c r="T102" s="16">
        <f t="shared" si="24"/>
        <v>1.2472475359659641E-4</v>
      </c>
      <c r="U102" s="66">
        <f t="shared" si="25"/>
        <v>4.2682304961167827E-3</v>
      </c>
      <c r="V102" s="66"/>
      <c r="W102" s="66"/>
    </row>
    <row r="103" spans="1:23" x14ac:dyDescent="0.25">
      <c r="A103">
        <v>100</v>
      </c>
      <c r="B103" s="49">
        <v>3.69006435318075E-4</v>
      </c>
      <c r="C103" s="49">
        <v>4.8557327900778798E-9</v>
      </c>
      <c r="D103" s="49">
        <v>1.13125132843437E-3</v>
      </c>
      <c r="E103" s="49">
        <v>1.10326753793994E-5</v>
      </c>
      <c r="F103" s="49">
        <v>1.3257888918099101E-5</v>
      </c>
      <c r="G103" s="49">
        <v>2.2945736013651202E-6</v>
      </c>
      <c r="H103" s="49">
        <v>3.2483603809343201E-4</v>
      </c>
      <c r="I103" s="50"/>
      <c r="J103">
        <v>0.95462483209590199</v>
      </c>
      <c r="K103">
        <f t="shared" si="15"/>
        <v>4.6354030994306616E-9</v>
      </c>
      <c r="L103">
        <f t="shared" si="16"/>
        <v>1.1600568241391432E-3</v>
      </c>
      <c r="M103" s="16">
        <f t="shared" si="17"/>
        <v>-4.2204395350299323E-4</v>
      </c>
      <c r="N103" s="16">
        <f t="shared" si="18"/>
        <v>6.2844998655001733E-2</v>
      </c>
      <c r="O103" s="16">
        <f t="shared" si="19"/>
        <v>1.5283667392579863E-2</v>
      </c>
      <c r="P103" s="16">
        <f t="shared" si="20"/>
        <v>3.043450235740643E-2</v>
      </c>
      <c r="Q103" s="16">
        <f t="shared" si="21"/>
        <v>7.4050188045694126E-4</v>
      </c>
      <c r="R103" s="16">
        <f t="shared" si="22"/>
        <v>0.1193818539159768</v>
      </c>
      <c r="S103" s="16">
        <f t="shared" si="23"/>
        <v>2.0554007991001398E-2</v>
      </c>
      <c r="T103" s="16">
        <f t="shared" si="24"/>
        <v>7.4098210164481274E-4</v>
      </c>
      <c r="U103" s="66">
        <f t="shared" si="25"/>
        <v>0.24998051429406798</v>
      </c>
      <c r="V103" s="66"/>
      <c r="W103" s="66"/>
    </row>
    <row r="104" spans="1:23" x14ac:dyDescent="0.25">
      <c r="A104">
        <v>101</v>
      </c>
      <c r="B104" s="49">
        <v>4.5425368608670498E-4</v>
      </c>
      <c r="C104" s="49">
        <v>6.7513736086100199E-9</v>
      </c>
      <c r="D104" s="49">
        <v>1.28172415603344E-3</v>
      </c>
      <c r="E104" s="49">
        <v>1.7354124276952001E-5</v>
      </c>
      <c r="F104" s="49">
        <v>1.0836354139961499E-5</v>
      </c>
      <c r="G104" s="49">
        <v>1.65280939702748E-6</v>
      </c>
      <c r="H104" s="49">
        <v>5.1096239786020204E-4</v>
      </c>
      <c r="I104" s="50"/>
      <c r="J104">
        <v>0.95396161767142795</v>
      </c>
      <c r="K104">
        <f t="shared" si="15"/>
        <v>6.4405512891738011E-9</v>
      </c>
      <c r="L104">
        <f t="shared" si="16"/>
        <v>1.3050429223367818E-3</v>
      </c>
      <c r="M104" s="16">
        <f t="shared" si="17"/>
        <v>-3.9653555016337194E-4</v>
      </c>
      <c r="N104" s="16">
        <f t="shared" si="18"/>
        <v>6.0193518843781107E-3</v>
      </c>
      <c r="O104" s="16">
        <f t="shared" si="19"/>
        <v>4.7743173174426327E-2</v>
      </c>
      <c r="P104" s="16">
        <f t="shared" si="20"/>
        <v>0.10934555698770779</v>
      </c>
      <c r="Q104" s="16">
        <f t="shared" si="21"/>
        <v>0.37918404078330792</v>
      </c>
      <c r="R104" s="16">
        <f t="shared" si="22"/>
        <v>9.9520658542363184E-3</v>
      </c>
      <c r="S104" s="16">
        <f t="shared" si="23"/>
        <v>3.1123665193070145E-2</v>
      </c>
      <c r="T104" s="16">
        <f t="shared" si="24"/>
        <v>0.37921429592327099</v>
      </c>
      <c r="U104" s="66">
        <f t="shared" si="25"/>
        <v>0.96258214980039769</v>
      </c>
      <c r="V104" s="66"/>
      <c r="W104" s="66"/>
    </row>
    <row r="105" spans="1:23" x14ac:dyDescent="0.25">
      <c r="A105">
        <v>102</v>
      </c>
      <c r="B105" s="49">
        <v>4.2724250185418401E-4</v>
      </c>
      <c r="C105" s="49">
        <v>7.1156925269924802E-9</v>
      </c>
      <c r="D105" s="49">
        <v>1.4414294625044401E-3</v>
      </c>
      <c r="E105" s="49">
        <v>2.0534621640292201E-5</v>
      </c>
      <c r="F105" s="49">
        <v>1.1602372312304599E-5</v>
      </c>
      <c r="G105" s="49">
        <v>1.57089043920043E-6</v>
      </c>
      <c r="H105" s="49">
        <v>6.0461132582341503E-4</v>
      </c>
      <c r="I105" s="50"/>
      <c r="J105">
        <v>0.95320938877158501</v>
      </c>
      <c r="K105">
        <f t="shared" si="15"/>
        <v>6.7827449243410369E-9</v>
      </c>
      <c r="L105">
        <f t="shared" si="16"/>
        <v>1.4661979818757227E-3</v>
      </c>
      <c r="M105" s="16">
        <f t="shared" si="17"/>
        <v>-6.1171297816735477E-4</v>
      </c>
      <c r="N105" s="16">
        <f t="shared" si="18"/>
        <v>1.7538729293084105E-2</v>
      </c>
      <c r="O105" s="16">
        <f t="shared" si="19"/>
        <v>8.0800994489187108E-2</v>
      </c>
      <c r="P105" s="16">
        <f t="shared" si="20"/>
        <v>0.2464913957988033</v>
      </c>
      <c r="Q105" s="16">
        <f t="shared" si="21"/>
        <v>0.83156840062166837</v>
      </c>
      <c r="R105" s="16">
        <f t="shared" si="22"/>
        <v>3.1506854569860757E-2</v>
      </c>
      <c r="S105" s="16">
        <f t="shared" si="23"/>
        <v>4.7192579365059238E-2</v>
      </c>
      <c r="T105" s="16">
        <f t="shared" si="24"/>
        <v>0.8316481954234739</v>
      </c>
      <c r="U105" s="66">
        <f t="shared" si="25"/>
        <v>2.0867471495611367</v>
      </c>
      <c r="V105" s="66"/>
      <c r="W105" s="66"/>
    </row>
    <row r="106" spans="1:23" x14ac:dyDescent="0.25">
      <c r="A106">
        <v>103</v>
      </c>
      <c r="B106" s="49">
        <v>3.1524157083116002E-4</v>
      </c>
      <c r="C106" s="49">
        <v>3.4466729562028299E-9</v>
      </c>
      <c r="D106" s="49">
        <v>9.3593560657982699E-4</v>
      </c>
      <c r="E106" s="49">
        <v>6.4922755959419398E-6</v>
      </c>
      <c r="F106" s="49">
        <v>1.5389917964776601E-5</v>
      </c>
      <c r="G106" s="49">
        <v>3.22599132969146E-6</v>
      </c>
      <c r="H106" s="49">
        <v>1.9115096826667499E-4</v>
      </c>
      <c r="I106" s="50"/>
      <c r="J106">
        <v>0.95552745948698903</v>
      </c>
      <c r="K106">
        <f t="shared" si="15"/>
        <v>3.2933906535230004E-9</v>
      </c>
      <c r="L106">
        <f t="shared" si="16"/>
        <v>9.6993798716611549E-4</v>
      </c>
      <c r="M106" s="16">
        <f t="shared" si="17"/>
        <v>-3.3945484550379544E-4</v>
      </c>
      <c r="N106" s="16">
        <f t="shared" si="18"/>
        <v>0.12950276525024765</v>
      </c>
      <c r="O106" s="16">
        <f t="shared" si="19"/>
        <v>0.14283653750330522</v>
      </c>
      <c r="P106" s="16">
        <f t="shared" si="20"/>
        <v>8.0203030113528697E-4</v>
      </c>
      <c r="Q106" s="16">
        <f t="shared" si="21"/>
        <v>0.15644231894077643</v>
      </c>
      <c r="R106" s="16">
        <f t="shared" si="22"/>
        <v>0.31572282471555357</v>
      </c>
      <c r="S106" s="16">
        <f t="shared" si="23"/>
        <v>0.36903717016134335</v>
      </c>
      <c r="T106" s="16">
        <f t="shared" si="24"/>
        <v>0.15644240716246008</v>
      </c>
      <c r="U106" s="66">
        <f t="shared" si="25"/>
        <v>1.2707860540348217</v>
      </c>
      <c r="V106" s="66"/>
      <c r="W106" s="66"/>
    </row>
    <row r="107" spans="1:23" x14ac:dyDescent="0.25">
      <c r="A107">
        <v>104</v>
      </c>
      <c r="B107" s="49">
        <v>1.08541452196221E-3</v>
      </c>
      <c r="C107" s="49">
        <v>8.5195483949999806E-9</v>
      </c>
      <c r="D107" s="49">
        <v>6.6689808997243605E-4</v>
      </c>
      <c r="E107" s="49">
        <v>1.1475802651198499E-5</v>
      </c>
      <c r="F107" s="49">
        <v>4.4045428388607198E-6</v>
      </c>
      <c r="G107" s="49">
        <v>1.3003919614571901E-6</v>
      </c>
      <c r="H107" s="49">
        <v>3.3787508700793901E-4</v>
      </c>
      <c r="I107" s="50"/>
      <c r="J107">
        <v>0.95712222150003701</v>
      </c>
      <c r="K107">
        <f t="shared" si="15"/>
        <v>8.1542490859994567E-9</v>
      </c>
      <c r="L107">
        <f t="shared" si="16"/>
        <v>6.7699904806321971E-4</v>
      </c>
      <c r="M107" s="16">
        <f t="shared" si="17"/>
        <v>1.4938299958612003E-3</v>
      </c>
      <c r="N107" s="16">
        <f t="shared" si="18"/>
        <v>1.4497648248330677</v>
      </c>
      <c r="O107" s="16">
        <f t="shared" si="19"/>
        <v>0.28904173509701753</v>
      </c>
      <c r="P107" s="16">
        <f t="shared" si="20"/>
        <v>9.4637724195297868E-2</v>
      </c>
      <c r="Q107" s="16">
        <f t="shared" si="21"/>
        <v>4.6881584588992845E-3</v>
      </c>
      <c r="R107" s="16">
        <f t="shared" si="22"/>
        <v>0.30579982308771986</v>
      </c>
      <c r="S107" s="16">
        <f t="shared" si="23"/>
        <v>0.12392205345249664</v>
      </c>
      <c r="T107" s="16">
        <f t="shared" si="24"/>
        <v>4.6859568248264725E-3</v>
      </c>
      <c r="U107" s="66">
        <f t="shared" si="25"/>
        <v>2.272540275949325</v>
      </c>
      <c r="V107" s="66"/>
      <c r="W107" s="66"/>
    </row>
    <row r="108" spans="1:23" x14ac:dyDescent="0.25">
      <c r="A108">
        <v>105</v>
      </c>
      <c r="B108" s="49">
        <v>8.0991891425851803E-4</v>
      </c>
      <c r="C108" s="49">
        <v>1.0426321952796099E-9</v>
      </c>
      <c r="D108" s="49">
        <v>1.07870232549727E-4</v>
      </c>
      <c r="E108" s="49">
        <v>2.2868149175259599E-7</v>
      </c>
      <c r="F108" s="49">
        <v>5.7439407987662897E-6</v>
      </c>
      <c r="G108" s="49">
        <v>1.0554555761426599E-5</v>
      </c>
      <c r="H108" s="49">
        <v>6.7327572384704398E-6</v>
      </c>
      <c r="I108" s="50"/>
      <c r="J108">
        <v>0.96010480020899203</v>
      </c>
      <c r="K108">
        <f t="shared" si="15"/>
        <v>1.0010361755403927E-9</v>
      </c>
      <c r="L108">
        <f t="shared" si="16"/>
        <v>1.2991162727649089E-4</v>
      </c>
      <c r="M108" s="16">
        <f t="shared" si="17"/>
        <v>1.4899262012405452E-3</v>
      </c>
      <c r="N108" s="16">
        <f t="shared" si="18"/>
        <v>0.41555503144302774</v>
      </c>
      <c r="O108" s="16">
        <f t="shared" si="19"/>
        <v>0.65905747291130345</v>
      </c>
      <c r="P108" s="16">
        <f t="shared" si="20"/>
        <v>0.78856194239091248</v>
      </c>
      <c r="Q108" s="16">
        <f t="shared" si="21"/>
        <v>0.95786993725531777</v>
      </c>
      <c r="R108" s="16">
        <f t="shared" si="22"/>
        <v>0.17393809773184024</v>
      </c>
      <c r="S108" s="16">
        <f t="shared" si="23"/>
        <v>18.141178187523217</v>
      </c>
      <c r="T108" s="16">
        <f t="shared" si="24"/>
        <v>0.95787163542342013</v>
      </c>
      <c r="U108" s="66">
        <f t="shared" si="25"/>
        <v>22.094032304679036</v>
      </c>
      <c r="V108" s="66"/>
      <c r="W108" s="66"/>
    </row>
    <row r="109" spans="1:23" x14ac:dyDescent="0.25">
      <c r="A109">
        <v>106</v>
      </c>
      <c r="B109" s="49">
        <v>5.6026297947679704E-4</v>
      </c>
      <c r="C109" s="49">
        <v>1.1396421762129099E-8</v>
      </c>
      <c r="D109" s="49">
        <v>1.7724804983613399E-3</v>
      </c>
      <c r="E109" s="49">
        <v>4.0310416698826498E-5</v>
      </c>
      <c r="F109" s="49">
        <v>8.9664549499481606E-6</v>
      </c>
      <c r="G109" s="49">
        <v>9.8405553968848405E-7</v>
      </c>
      <c r="H109" s="49">
        <v>1.18689805749222E-3</v>
      </c>
      <c r="I109" s="50"/>
      <c r="J109">
        <v>0.95178157064611502</v>
      </c>
      <c r="K109">
        <f t="shared" si="15"/>
        <v>1.0846904204504799E-8</v>
      </c>
      <c r="L109">
        <f t="shared" si="16"/>
        <v>1.7913860673791624E-3</v>
      </c>
      <c r="M109" s="16">
        <f t="shared" si="17"/>
        <v>-6.7086010842556845E-4</v>
      </c>
      <c r="N109" s="16">
        <f t="shared" si="18"/>
        <v>1.8955741609479101E-2</v>
      </c>
      <c r="O109" s="16">
        <f t="shared" si="19"/>
        <v>1.11693229362793</v>
      </c>
      <c r="P109" s="16">
        <f t="shared" si="20"/>
        <v>0.70589097590417038</v>
      </c>
      <c r="Q109" s="16">
        <f t="shared" si="21"/>
        <v>7.5798672520092385</v>
      </c>
      <c r="R109" s="16">
        <f t="shared" si="22"/>
        <v>8.1022160369956121E-3</v>
      </c>
      <c r="S109" s="16">
        <f t="shared" si="23"/>
        <v>0.25974660502951641</v>
      </c>
      <c r="T109" s="16">
        <f t="shared" si="24"/>
        <v>7.5806522719825988</v>
      </c>
      <c r="U109" s="66">
        <f t="shared" si="25"/>
        <v>17.270147356199928</v>
      </c>
      <c r="V109" s="66"/>
      <c r="W109" s="66"/>
    </row>
    <row r="110" spans="1:23" x14ac:dyDescent="0.25">
      <c r="A110">
        <v>107</v>
      </c>
      <c r="B110" s="49">
        <v>4.16128966751765E-4</v>
      </c>
      <c r="C110" s="49">
        <v>7.00536856796257E-9</v>
      </c>
      <c r="D110" s="49">
        <v>1.4575300177697701E-3</v>
      </c>
      <c r="E110" s="49">
        <v>2.0438380023636701E-5</v>
      </c>
      <c r="F110" s="49">
        <v>1.19210496682572E-5</v>
      </c>
      <c r="G110" s="49">
        <v>1.5959200484827001E-6</v>
      </c>
      <c r="H110" s="49">
        <v>6.0177812914410705E-4</v>
      </c>
      <c r="I110" s="50"/>
      <c r="J110">
        <v>0.95313001450486401</v>
      </c>
      <c r="K110">
        <f t="shared" si="15"/>
        <v>6.6770270447940829E-9</v>
      </c>
      <c r="L110">
        <f t="shared" si="16"/>
        <v>1.4829610317861992E-3</v>
      </c>
      <c r="M110" s="16">
        <f t="shared" si="17"/>
        <v>-6.507030982826692E-4</v>
      </c>
      <c r="N110" s="16">
        <f t="shared" si="18"/>
        <v>2.4025374265370398E-2</v>
      </c>
      <c r="O110" s="16">
        <f t="shared" si="19"/>
        <v>6.9877569069732151E-2</v>
      </c>
      <c r="P110" s="16">
        <f t="shared" si="20"/>
        <v>0.26336854231692886</v>
      </c>
      <c r="Q110" s="16">
        <f t="shared" si="21"/>
        <v>0.81530609272974863</v>
      </c>
      <c r="R110" s="16">
        <f t="shared" si="22"/>
        <v>4.4034350898408674E-2</v>
      </c>
      <c r="S110" s="16">
        <f t="shared" si="23"/>
        <v>4.1929314458528121E-2</v>
      </c>
      <c r="T110" s="16">
        <f t="shared" si="24"/>
        <v>0.81538755589904144</v>
      </c>
      <c r="U110" s="66">
        <f t="shared" si="25"/>
        <v>2.0739287996377582</v>
      </c>
      <c r="V110" s="66"/>
      <c r="W110" s="66"/>
    </row>
    <row r="111" spans="1:23" x14ac:dyDescent="0.25">
      <c r="A111">
        <v>108</v>
      </c>
      <c r="B111" s="49">
        <v>7.3525884222701103E-4</v>
      </c>
      <c r="C111" s="49">
        <v>8.5925928165987807E-9</v>
      </c>
      <c r="D111" s="49">
        <v>1.0010495271776899E-3</v>
      </c>
      <c r="E111" s="49">
        <v>1.7305961228251801E-5</v>
      </c>
      <c r="F111" s="49">
        <v>6.6068351763617903E-6</v>
      </c>
      <c r="G111" s="49">
        <v>1.2944207227065699E-6</v>
      </c>
      <c r="H111" s="49">
        <v>5.0953715329719201E-4</v>
      </c>
      <c r="I111" s="50"/>
      <c r="J111">
        <v>0.95538947969696197</v>
      </c>
      <c r="K111">
        <f t="shared" si="15"/>
        <v>8.2092727802981627E-9</v>
      </c>
      <c r="L111">
        <f t="shared" si="16"/>
        <v>1.0155490256603037E-3</v>
      </c>
      <c r="M111" s="16">
        <f t="shared" si="17"/>
        <v>4.5496865879371856E-4</v>
      </c>
      <c r="N111" s="16">
        <f t="shared" si="18"/>
        <v>0.24307811354901954</v>
      </c>
      <c r="O111" s="16">
        <f t="shared" si="19"/>
        <v>0.30339080648483158</v>
      </c>
      <c r="P111" s="16">
        <f t="shared" si="20"/>
        <v>1.5429610168414868E-3</v>
      </c>
      <c r="Q111" s="16">
        <f t="shared" si="21"/>
        <v>0.37368148963460679</v>
      </c>
      <c r="R111" s="16">
        <f t="shared" si="22"/>
        <v>0.1085606491685368</v>
      </c>
      <c r="S111" s="16">
        <f t="shared" si="23"/>
        <v>0.12602575340217961</v>
      </c>
      <c r="T111" s="16">
        <f t="shared" si="24"/>
        <v>0.37368373449263514</v>
      </c>
      <c r="U111" s="66">
        <f t="shared" si="25"/>
        <v>1.5299635077486509</v>
      </c>
      <c r="V111" s="66"/>
      <c r="W111" s="66"/>
    </row>
    <row r="112" spans="1:23" x14ac:dyDescent="0.25">
      <c r="A112">
        <v>109</v>
      </c>
      <c r="B112" s="49">
        <v>6.5248521922837304E-4</v>
      </c>
      <c r="C112" s="49">
        <v>6.8876367436450702E-9</v>
      </c>
      <c r="D112" s="49">
        <v>9.0220995672776803E-4</v>
      </c>
      <c r="E112" s="49">
        <v>1.25156867423424E-5</v>
      </c>
      <c r="F112" s="49">
        <v>7.4126183483405403E-6</v>
      </c>
      <c r="G112" s="49">
        <v>1.6131087054677301E-6</v>
      </c>
      <c r="H112" s="49">
        <v>3.6849607042136899E-4</v>
      </c>
      <c r="I112" s="50"/>
      <c r="J112">
        <v>0.95586087778342099</v>
      </c>
      <c r="K112">
        <f t="shared" si="15"/>
        <v>6.5836225036339203E-9</v>
      </c>
      <c r="L112">
        <f t="shared" si="16"/>
        <v>9.1864141449317328E-4</v>
      </c>
      <c r="M112" s="16">
        <f t="shared" si="17"/>
        <v>3.8632902396357297E-4</v>
      </c>
      <c r="N112" s="16">
        <f t="shared" si="18"/>
        <v>0.105591171876043</v>
      </c>
      <c r="O112" s="16">
        <f t="shared" si="19"/>
        <v>5.9095261580340189E-2</v>
      </c>
      <c r="P112" s="16">
        <f t="shared" si="20"/>
        <v>4.0111706504134762E-3</v>
      </c>
      <c r="Q112" s="16">
        <f t="shared" si="21"/>
        <v>2.7320765288556932E-2</v>
      </c>
      <c r="R112" s="16">
        <f t="shared" si="22"/>
        <v>6.135930205538085E-2</v>
      </c>
      <c r="S112" s="16">
        <f t="shared" si="23"/>
        <v>3.8495038293630976E-2</v>
      </c>
      <c r="T112" s="16">
        <f t="shared" si="24"/>
        <v>2.7319471427285288E-2</v>
      </c>
      <c r="U112" s="66">
        <f t="shared" si="25"/>
        <v>0.32319218117165072</v>
      </c>
      <c r="V112" s="66"/>
      <c r="W112" s="66"/>
    </row>
    <row r="113" spans="1:23" x14ac:dyDescent="0.25">
      <c r="A113">
        <v>110</v>
      </c>
      <c r="B113" s="49">
        <v>2.4605997321129603E-4</v>
      </c>
      <c r="C113" s="49">
        <v>3.69559314394159E-9</v>
      </c>
      <c r="D113" s="49">
        <v>1.2967463784915E-3</v>
      </c>
      <c r="E113" s="49">
        <v>9.6053058227501793E-6</v>
      </c>
      <c r="F113" s="49">
        <v>2.0051319518960899E-5</v>
      </c>
      <c r="G113" s="49">
        <v>3.0211860760386902E-6</v>
      </c>
      <c r="H113" s="49">
        <v>2.8281245158753398E-4</v>
      </c>
      <c r="I113" s="50"/>
      <c r="J113">
        <v>0.95371335957398795</v>
      </c>
      <c r="K113">
        <f t="shared" si="15"/>
        <v>3.5245365529271304E-9</v>
      </c>
      <c r="L113">
        <f t="shared" si="16"/>
        <v>1.3398665080123163E-3</v>
      </c>
      <c r="M113" s="16">
        <f t="shared" si="17"/>
        <v>-8.4774656158972451E-4</v>
      </c>
      <c r="N113" s="16">
        <f t="shared" si="18"/>
        <v>0.25034641420054382</v>
      </c>
      <c r="O113" s="16">
        <f t="shared" si="19"/>
        <v>0.11089670877785994</v>
      </c>
      <c r="P113" s="16">
        <f t="shared" si="20"/>
        <v>0.11990314308933707</v>
      </c>
      <c r="Q113" s="16">
        <f t="shared" si="21"/>
        <v>1.1169321139626083E-2</v>
      </c>
      <c r="R113" s="16">
        <f t="shared" si="22"/>
        <v>1.0711599209252876</v>
      </c>
      <c r="S113" s="16">
        <f t="shared" si="23"/>
        <v>0.25546106598191409</v>
      </c>
      <c r="T113" s="16">
        <f t="shared" si="24"/>
        <v>1.1165972233206249E-2</v>
      </c>
      <c r="U113" s="66">
        <f t="shared" si="25"/>
        <v>1.8301025463477749</v>
      </c>
      <c r="V113" s="66"/>
      <c r="W113" s="66"/>
    </row>
    <row r="114" spans="1:23" x14ac:dyDescent="0.25">
      <c r="A114">
        <v>111</v>
      </c>
      <c r="B114" s="49">
        <v>7.7584407200552799E-4</v>
      </c>
      <c r="C114" s="49">
        <v>1.06536792087294E-8</v>
      </c>
      <c r="D114" s="49">
        <v>1.18104639202156E-3</v>
      </c>
      <c r="E114" s="49">
        <v>2.5265987202542599E-5</v>
      </c>
      <c r="F114" s="49">
        <v>6.3115091455802202E-6</v>
      </c>
      <c r="G114" s="49">
        <v>1.0460573145785599E-6</v>
      </c>
      <c r="H114" s="49">
        <v>7.43909427421153E-4</v>
      </c>
      <c r="I114" s="50"/>
      <c r="J114">
        <v>0.95452566377495596</v>
      </c>
      <c r="K114">
        <f t="shared" si="15"/>
        <v>1.0169210218357878E-8</v>
      </c>
      <c r="L114">
        <f t="shared" si="16"/>
        <v>1.1947048139480903E-3</v>
      </c>
      <c r="M114" s="16">
        <f t="shared" si="17"/>
        <v>3.5698333006296574E-4</v>
      </c>
      <c r="N114" s="16">
        <f t="shared" si="18"/>
        <v>0.33113419378009606</v>
      </c>
      <c r="O114" s="16">
        <f t="shared" si="19"/>
        <v>0.85155695524152686</v>
      </c>
      <c r="P114" s="16">
        <f t="shared" si="20"/>
        <v>5.1144571284283756E-2</v>
      </c>
      <c r="Q114" s="16">
        <f t="shared" si="21"/>
        <v>1.8290504424430392</v>
      </c>
      <c r="R114" s="16">
        <f t="shared" si="22"/>
        <v>0.12920968187644205</v>
      </c>
      <c r="S114" s="16">
        <f t="shared" si="23"/>
        <v>0.22920965785035013</v>
      </c>
      <c r="T114" s="16">
        <f t="shared" si="24"/>
        <v>1.8291113268178438</v>
      </c>
      <c r="U114" s="66">
        <f t="shared" si="25"/>
        <v>5.2504168292935818</v>
      </c>
      <c r="V114" s="66"/>
      <c r="W114" s="66"/>
    </row>
    <row r="115" spans="1:23" x14ac:dyDescent="0.25">
      <c r="A115">
        <v>112</v>
      </c>
      <c r="B115" s="49">
        <v>6.2380630010235602E-4</v>
      </c>
      <c r="C115" s="49">
        <v>7.9717706540354294E-9</v>
      </c>
      <c r="D115" s="49">
        <v>1.09719673223115E-3</v>
      </c>
      <c r="E115" s="49">
        <v>1.7578156938501101E-5</v>
      </c>
      <c r="F115" s="49">
        <v>7.8227965699143395E-6</v>
      </c>
      <c r="G115" s="49">
        <v>1.39679280070186E-6</v>
      </c>
      <c r="H115" s="49">
        <v>5.1755384620256497E-4</v>
      </c>
      <c r="I115" s="50"/>
      <c r="J115">
        <v>0.95489730451041399</v>
      </c>
      <c r="K115">
        <f t="shared" si="15"/>
        <v>7.6122223097136517E-9</v>
      </c>
      <c r="L115">
        <f t="shared" si="16"/>
        <v>1.1142311464010265E-3</v>
      </c>
      <c r="M115" s="16">
        <f t="shared" si="17"/>
        <v>1.3338145380368548E-4</v>
      </c>
      <c r="N115" s="16">
        <f t="shared" si="18"/>
        <v>7.11353098275707E-2</v>
      </c>
      <c r="O115" s="16">
        <f t="shared" si="19"/>
        <v>0.19251203890794061</v>
      </c>
      <c r="P115" s="16">
        <f t="shared" si="20"/>
        <v>1.9348726255986361E-2</v>
      </c>
      <c r="Q115" s="16">
        <f t="shared" si="21"/>
        <v>0.4053080427415135</v>
      </c>
      <c r="R115" s="16">
        <f t="shared" si="22"/>
        <v>4.2468935950627791E-2</v>
      </c>
      <c r="S115" s="16">
        <f t="shared" si="23"/>
        <v>9.2409869812163606E-2</v>
      </c>
      <c r="T115" s="16">
        <f t="shared" si="24"/>
        <v>0.40532036368250141</v>
      </c>
      <c r="U115" s="66">
        <f t="shared" si="25"/>
        <v>1.2285032871783039</v>
      </c>
      <c r="V115" s="66"/>
      <c r="W115" s="66"/>
    </row>
    <row r="116" spans="1:23" x14ac:dyDescent="0.25">
      <c r="A116">
        <v>113</v>
      </c>
      <c r="B116" s="49">
        <v>1.15149152375279E-3</v>
      </c>
      <c r="C116" s="49">
        <v>1.6846394171135699E-8</v>
      </c>
      <c r="D116" s="49">
        <v>1.2603079385849899E-3</v>
      </c>
      <c r="E116" s="49">
        <v>4.26014441525006E-5</v>
      </c>
      <c r="F116" s="49">
        <v>4.2657759562306101E-6</v>
      </c>
      <c r="G116" s="49">
        <v>6.62034721061577E-7</v>
      </c>
      <c r="H116" s="49">
        <v>1.2543235072404501E-3</v>
      </c>
      <c r="I116" s="50"/>
      <c r="J116">
        <v>0.95419039414773199</v>
      </c>
      <c r="K116">
        <f t="shared" si="15"/>
        <v>1.6074667494124028E-8</v>
      </c>
      <c r="L116">
        <f t="shared" si="16"/>
        <v>1.2694846788243415E-3</v>
      </c>
      <c r="M116" s="16">
        <f t="shared" si="17"/>
        <v>1.0334983686812384E-3</v>
      </c>
      <c r="N116" s="16">
        <f t="shared" si="18"/>
        <v>1.7908834171241612</v>
      </c>
      <c r="O116" s="16">
        <f t="shared" si="19"/>
        <v>4.1635286830983071</v>
      </c>
      <c r="P116" s="16">
        <f t="shared" si="20"/>
        <v>9.5135402912099556E-2</v>
      </c>
      <c r="Q116" s="16">
        <f t="shared" si="21"/>
        <v>8.7999150786995664</v>
      </c>
      <c r="R116" s="16">
        <f t="shared" si="22"/>
        <v>0.32157391683763409</v>
      </c>
      <c r="S116" s="16">
        <f t="shared" si="23"/>
        <v>0.44905234015184536</v>
      </c>
      <c r="T116" s="16">
        <f t="shared" si="24"/>
        <v>8.8002187841314079</v>
      </c>
      <c r="U116" s="66">
        <f t="shared" si="25"/>
        <v>24.420307622955022</v>
      </c>
      <c r="V116" s="66"/>
      <c r="W116" s="66"/>
    </row>
    <row r="117" spans="1:23" x14ac:dyDescent="0.25">
      <c r="A117">
        <v>114</v>
      </c>
      <c r="B117" s="49">
        <v>3.5313820479765498E-4</v>
      </c>
      <c r="C117" s="49">
        <v>5.4844118174479004E-9</v>
      </c>
      <c r="D117" s="49">
        <v>1.3414767784244201E-3</v>
      </c>
      <c r="E117" s="49">
        <v>1.4743359040821101E-5</v>
      </c>
      <c r="F117" s="49">
        <v>1.3983114995243E-5</v>
      </c>
      <c r="G117" s="49">
        <v>2.0362042462032799E-6</v>
      </c>
      <c r="H117" s="49">
        <v>4.3409438746358899E-4</v>
      </c>
      <c r="I117" s="50"/>
      <c r="J117">
        <v>0.95362307787429301</v>
      </c>
      <c r="K117">
        <f t="shared" si="15"/>
        <v>5.2300616776848121E-9</v>
      </c>
      <c r="L117">
        <f t="shared" si="16"/>
        <v>1.3714737282492918E-3</v>
      </c>
      <c r="M117" s="16">
        <f t="shared" si="17"/>
        <v>-6.6519731865398186E-4</v>
      </c>
      <c r="N117" s="16">
        <f t="shared" si="18"/>
        <v>8.003883506538774E-2</v>
      </c>
      <c r="O117" s="16">
        <f t="shared" si="19"/>
        <v>1.0326252482215019E-4</v>
      </c>
      <c r="P117" s="16">
        <f t="shared" si="20"/>
        <v>0.15422038068691793</v>
      </c>
      <c r="Q117" s="16">
        <f t="shared" si="21"/>
        <v>0.13890557745346682</v>
      </c>
      <c r="R117" s="16">
        <f t="shared" si="22"/>
        <v>0.17566035518445713</v>
      </c>
      <c r="S117" s="16">
        <f t="shared" si="23"/>
        <v>2.1384435682044508E-4</v>
      </c>
      <c r="T117" s="16">
        <f t="shared" si="24"/>
        <v>0.13892464735091875</v>
      </c>
      <c r="U117" s="66">
        <f t="shared" si="25"/>
        <v>0.68806690262279102</v>
      </c>
      <c r="V117" s="66"/>
      <c r="W117" s="66"/>
    </row>
    <row r="118" spans="1:23" x14ac:dyDescent="0.25">
      <c r="A118">
        <v>115</v>
      </c>
      <c r="B118" s="49">
        <v>3.6643844255072698E-4</v>
      </c>
      <c r="C118" s="49">
        <v>3.6679059444264901E-9</v>
      </c>
      <c r="D118" s="49">
        <v>8.5505533568469702E-4</v>
      </c>
      <c r="E118" s="49">
        <v>6.3182931101528199E-6</v>
      </c>
      <c r="F118" s="49">
        <v>1.3185232425668299E-5</v>
      </c>
      <c r="G118" s="49">
        <v>3.0283354896836299E-6</v>
      </c>
      <c r="H118" s="49">
        <v>1.8602764208233401E-4</v>
      </c>
      <c r="I118" s="50"/>
      <c r="J118">
        <v>0.95597401901787105</v>
      </c>
      <c r="K118">
        <f t="shared" si="15"/>
        <v>3.5064227870729319E-9</v>
      </c>
      <c r="L118">
        <f t="shared" si="16"/>
        <v>8.8445046811977282E-4</v>
      </c>
      <c r="M118" s="16">
        <f t="shared" si="17"/>
        <v>-1.5157358301831882E-4</v>
      </c>
      <c r="N118" s="16">
        <f t="shared" si="18"/>
        <v>6.5486682678451771E-2</v>
      </c>
      <c r="O118" s="16">
        <f t="shared" si="19"/>
        <v>0.11424982621920489</v>
      </c>
      <c r="P118" s="16">
        <f t="shared" si="20"/>
        <v>1.2608887655503285E-2</v>
      </c>
      <c r="Q118" s="16">
        <f t="shared" si="21"/>
        <v>0.16951893621341332</v>
      </c>
      <c r="R118" s="16">
        <f t="shared" si="22"/>
        <v>0.11434070842122987</v>
      </c>
      <c r="S118" s="16">
        <f t="shared" si="23"/>
        <v>0.25907494972453315</v>
      </c>
      <c r="T118" s="16">
        <f t="shared" si="24"/>
        <v>0.16952108115480655</v>
      </c>
      <c r="U118" s="66">
        <f t="shared" si="25"/>
        <v>0.90480107206714289</v>
      </c>
      <c r="V118" s="66"/>
      <c r="W118" s="66"/>
    </row>
    <row r="119" spans="1:23" x14ac:dyDescent="0.25">
      <c r="A119">
        <v>116</v>
      </c>
      <c r="B119" s="49">
        <v>4.1890595022696402E-4</v>
      </c>
      <c r="C119" s="49">
        <v>4.6860527520009797E-9</v>
      </c>
      <c r="D119" s="49">
        <v>9.5771774713834996E-4</v>
      </c>
      <c r="E119" s="49">
        <v>9.0316708394607301E-6</v>
      </c>
      <c r="F119" s="49">
        <v>1.15844695871142E-5</v>
      </c>
      <c r="G119" s="49">
        <v>2.3729243964556399E-6</v>
      </c>
      <c r="H119" s="49">
        <v>2.6591802298176799E-4</v>
      </c>
      <c r="I119" s="50"/>
      <c r="J119">
        <v>0.95549933334296899</v>
      </c>
      <c r="K119">
        <f t="shared" si="15"/>
        <v>4.4775202805469211E-9</v>
      </c>
      <c r="L119">
        <f t="shared" si="16"/>
        <v>9.8325492465628213E-4</v>
      </c>
      <c r="M119" s="16">
        <f t="shared" si="17"/>
        <v>-1.4544302420235397E-4</v>
      </c>
      <c r="N119" s="16">
        <f t="shared" si="18"/>
        <v>2.2309071525741849E-2</v>
      </c>
      <c r="O119" s="16">
        <f t="shared" si="19"/>
        <v>2.3793476118515962E-2</v>
      </c>
      <c r="P119" s="16">
        <f t="shared" si="20"/>
        <v>3.2559790284193796E-5</v>
      </c>
      <c r="Q119" s="16">
        <f t="shared" si="21"/>
        <v>2.5310923136734838E-2</v>
      </c>
      <c r="R119" s="16">
        <f t="shared" si="22"/>
        <v>3.08651457931544E-2</v>
      </c>
      <c r="S119" s="16">
        <f t="shared" si="23"/>
        <v>3.3272762970917552E-2</v>
      </c>
      <c r="T119" s="16">
        <f t="shared" si="24"/>
        <v>2.5310900419667451E-2</v>
      </c>
      <c r="U119" s="66">
        <f t="shared" si="25"/>
        <v>0.16089483975501623</v>
      </c>
      <c r="V119" s="66"/>
      <c r="W119" s="66"/>
    </row>
    <row r="120" spans="1:23" x14ac:dyDescent="0.25">
      <c r="A120">
        <v>117</v>
      </c>
      <c r="B120" s="49">
        <v>4.8246074773036199E-4</v>
      </c>
      <c r="C120" s="49">
        <v>5.8809789992355501E-9</v>
      </c>
      <c r="D120" s="49">
        <v>1.0455619116112899E-3</v>
      </c>
      <c r="E120" s="49">
        <v>1.2363258169007401E-5</v>
      </c>
      <c r="F120" s="49">
        <v>1.0095567946841099E-5</v>
      </c>
      <c r="G120" s="49">
        <v>1.8924981973887199E-6</v>
      </c>
      <c r="H120" s="49">
        <v>3.6401080837798402E-4</v>
      </c>
      <c r="I120" s="50"/>
      <c r="J120">
        <v>0.95510099646420799</v>
      </c>
      <c r="K120">
        <f t="shared" si="15"/>
        <v>5.6169289023549547E-9</v>
      </c>
      <c r="L120">
        <f t="shared" si="16"/>
        <v>1.0676396647233619E-3</v>
      </c>
      <c r="M120" s="16">
        <f t="shared" si="17"/>
        <v>-1.027181692626376E-4</v>
      </c>
      <c r="N120" s="16">
        <f t="shared" si="18"/>
        <v>4.1236316840838696E-4</v>
      </c>
      <c r="O120" s="16">
        <f t="shared" si="19"/>
        <v>3.7713676979804133E-3</v>
      </c>
      <c r="P120" s="16">
        <f t="shared" si="20"/>
        <v>7.309035333285396E-3</v>
      </c>
      <c r="Q120" s="16">
        <f t="shared" si="21"/>
        <v>2.2830567707900755E-2</v>
      </c>
      <c r="R120" s="16">
        <f t="shared" si="22"/>
        <v>6.0413329487573253E-4</v>
      </c>
      <c r="S120" s="16">
        <f t="shared" si="23"/>
        <v>3.2471870954235912E-3</v>
      </c>
      <c r="T120" s="16">
        <f t="shared" si="24"/>
        <v>2.2831933977262232E-2</v>
      </c>
      <c r="U120" s="66">
        <f t="shared" si="25"/>
        <v>6.1006588275136511E-2</v>
      </c>
      <c r="V120" s="66"/>
      <c r="W120" s="66"/>
    </row>
    <row r="121" spans="1:23" x14ac:dyDescent="0.25">
      <c r="A121">
        <v>118</v>
      </c>
      <c r="B121" s="49">
        <v>4.0382949705931799E-4</v>
      </c>
      <c r="C121" s="49">
        <v>4.3898942301386897E-9</v>
      </c>
      <c r="D121" s="49">
        <v>9.3012854658286795E-4</v>
      </c>
      <c r="E121" s="49">
        <v>8.2194878150602497E-6</v>
      </c>
      <c r="F121" s="49">
        <v>1.2002850671515399E-5</v>
      </c>
      <c r="G121" s="49">
        <v>2.53227785521008E-6</v>
      </c>
      <c r="H121" s="49">
        <v>2.4200475540170799E-4</v>
      </c>
      <c r="I121" s="50"/>
      <c r="J121">
        <v>0.95562647412524204</v>
      </c>
      <c r="K121">
        <f t="shared" si="15"/>
        <v>4.1950991449301801E-9</v>
      </c>
      <c r="L121">
        <f t="shared" si="16"/>
        <v>9.5666213588687862E-4</v>
      </c>
      <c r="M121" s="16">
        <f t="shared" si="17"/>
        <v>-1.4900314176824272E-4</v>
      </c>
      <c r="N121" s="16">
        <f t="shared" si="18"/>
        <v>3.2391622119172951E-2</v>
      </c>
      <c r="O121" s="16">
        <f t="shared" si="19"/>
        <v>4.3140392405155395E-2</v>
      </c>
      <c r="P121" s="16">
        <f t="shared" si="20"/>
        <v>1.1798521888361428E-3</v>
      </c>
      <c r="Q121" s="16">
        <f t="shared" si="21"/>
        <v>5.5090412599143858E-2</v>
      </c>
      <c r="R121" s="16">
        <f t="shared" si="22"/>
        <v>4.758743980710102E-2</v>
      </c>
      <c r="S121" s="16">
        <f t="shared" si="23"/>
        <v>6.8545898976877961E-2</v>
      </c>
      <c r="T121" s="16">
        <f t="shared" si="24"/>
        <v>5.5090818861381445E-2</v>
      </c>
      <c r="U121" s="66">
        <f t="shared" si="25"/>
        <v>0.30302643695766879</v>
      </c>
      <c r="V121" s="66"/>
      <c r="W121" s="66"/>
    </row>
    <row r="122" spans="1:23" x14ac:dyDescent="0.25">
      <c r="A122">
        <v>119</v>
      </c>
      <c r="B122" s="49">
        <v>5.1285113412800302E-4</v>
      </c>
      <c r="C122" s="49">
        <v>6.3479770780756301E-9</v>
      </c>
      <c r="D122" s="49">
        <v>1.0620505419961499E-3</v>
      </c>
      <c r="E122" s="49">
        <v>1.3553380001536299E-5</v>
      </c>
      <c r="F122" s="49">
        <v>9.50329696970941E-6</v>
      </c>
      <c r="G122" s="49">
        <v>1.7535451296540701E-6</v>
      </c>
      <c r="H122" s="49">
        <v>3.99051770897816E-4</v>
      </c>
      <c r="I122" s="50"/>
      <c r="J122">
        <v>0.95503311747197095</v>
      </c>
      <c r="K122">
        <f t="shared" si="15"/>
        <v>6.0625283385151825E-9</v>
      </c>
      <c r="L122">
        <f t="shared" si="16"/>
        <v>1.0828043330881447E-3</v>
      </c>
      <c r="M122" s="16">
        <f t="shared" si="17"/>
        <v>-5.7102064832138772E-5</v>
      </c>
      <c r="N122" s="16">
        <f t="shared" si="18"/>
        <v>1.71433473278581E-3</v>
      </c>
      <c r="O122" s="16">
        <f t="shared" si="19"/>
        <v>2.1227399599548585E-2</v>
      </c>
      <c r="P122" s="16">
        <f t="shared" si="20"/>
        <v>1.0529067180117013E-2</v>
      </c>
      <c r="Q122" s="16">
        <f t="shared" si="21"/>
        <v>6.8594636338172227E-2</v>
      </c>
      <c r="R122" s="16">
        <f t="shared" si="22"/>
        <v>1.2623298093204789E-3</v>
      </c>
      <c r="S122" s="16">
        <f t="shared" si="23"/>
        <v>1.5932305784220072E-2</v>
      </c>
      <c r="T122" s="16">
        <f t="shared" si="24"/>
        <v>6.8597668743765022E-2</v>
      </c>
      <c r="U122" s="66">
        <f t="shared" si="25"/>
        <v>0.18785774218792922</v>
      </c>
      <c r="V122" s="66"/>
      <c r="W122" s="66"/>
    </row>
    <row r="123" spans="1:23" x14ac:dyDescent="0.25">
      <c r="A123">
        <v>120</v>
      </c>
      <c r="B123" s="49">
        <v>5.8089672407168305E-4</v>
      </c>
      <c r="C123" s="49">
        <v>6.1300819274128099E-9</v>
      </c>
      <c r="D123" s="49">
        <v>9.0201276924930704E-4</v>
      </c>
      <c r="E123" s="49">
        <v>1.1136224166630901E-5</v>
      </c>
      <c r="F123" s="49">
        <v>8.3275369568386203E-6</v>
      </c>
      <c r="G123" s="49">
        <v>1.8125317136901601E-6</v>
      </c>
      <c r="H123" s="49">
        <v>3.2788097357704798E-4</v>
      </c>
      <c r="I123" s="50"/>
      <c r="J123">
        <v>0.95584262535715303</v>
      </c>
      <c r="K123">
        <f t="shared" si="15"/>
        <v>5.8593936031526974E-9</v>
      </c>
      <c r="L123">
        <f t="shared" si="16"/>
        <v>9.2047424479474698E-4</v>
      </c>
      <c r="M123" s="16">
        <f t="shared" si="17"/>
        <v>2.4131920334861899E-4</v>
      </c>
      <c r="N123" s="16">
        <f t="shared" si="18"/>
        <v>3.2248651808027787E-2</v>
      </c>
      <c r="O123" s="16">
        <f t="shared" si="19"/>
        <v>1.13145945175155E-2</v>
      </c>
      <c r="P123" s="16">
        <f t="shared" si="20"/>
        <v>4.0371437310437784E-3</v>
      </c>
      <c r="Q123" s="16">
        <f t="shared" si="21"/>
        <v>1.3581593893063138E-3</v>
      </c>
      <c r="R123" s="16">
        <f t="shared" si="22"/>
        <v>2.3980017620688725E-2</v>
      </c>
      <c r="S123" s="16">
        <f t="shared" si="23"/>
        <v>9.3761883570254046E-3</v>
      </c>
      <c r="T123" s="16">
        <f t="shared" si="24"/>
        <v>1.3579159223754877E-3</v>
      </c>
      <c r="U123" s="66">
        <f t="shared" si="25"/>
        <v>8.3672671345982996E-2</v>
      </c>
      <c r="V123" s="66"/>
      <c r="W123" s="66"/>
    </row>
    <row r="124" spans="1:23" x14ac:dyDescent="0.25">
      <c r="A124">
        <v>121</v>
      </c>
      <c r="B124" s="49">
        <v>4.1464848984310601E-4</v>
      </c>
      <c r="C124" s="49">
        <v>3.9535055775704697E-9</v>
      </c>
      <c r="D124" s="49">
        <v>8.1355636380774597E-4</v>
      </c>
      <c r="E124" s="49">
        <v>6.4832484835521001E-6</v>
      </c>
      <c r="F124" s="49">
        <v>1.1626349241578199E-5</v>
      </c>
      <c r="G124" s="49">
        <v>2.80803188079313E-6</v>
      </c>
      <c r="H124" s="49">
        <v>1.9088394244265799E-4</v>
      </c>
      <c r="I124" s="50"/>
      <c r="J124">
        <v>0.95621500799833203</v>
      </c>
      <c r="K124">
        <f t="shared" si="15"/>
        <v>3.7804013674779966E-9</v>
      </c>
      <c r="L124">
        <f t="shared" si="16"/>
        <v>8.3961314066611787E-4</v>
      </c>
      <c r="M124" s="16">
        <f t="shared" si="17"/>
        <v>-1.0316160979905881E-5</v>
      </c>
      <c r="N124" s="16">
        <f t="shared" si="18"/>
        <v>2.4966366811002474E-2</v>
      </c>
      <c r="O124" s="16">
        <f t="shared" si="19"/>
        <v>8.2061048031012135E-2</v>
      </c>
      <c r="P124" s="16">
        <f t="shared" si="20"/>
        <v>2.4140818759752564E-2</v>
      </c>
      <c r="Q124" s="16">
        <f t="shared" si="21"/>
        <v>0.15710789312109744</v>
      </c>
      <c r="R124" s="16">
        <f t="shared" si="22"/>
        <v>3.2376630818184288E-2</v>
      </c>
      <c r="S124" s="16">
        <f t="shared" si="23"/>
        <v>0.15937551032028929</v>
      </c>
      <c r="T124" s="16">
        <f t="shared" si="24"/>
        <v>0.15711109515009961</v>
      </c>
      <c r="U124" s="66">
        <f t="shared" si="25"/>
        <v>0.63713936301143781</v>
      </c>
      <c r="V124" s="66"/>
      <c r="W124" s="66"/>
    </row>
    <row r="125" spans="1:23" x14ac:dyDescent="0.25">
      <c r="A125">
        <v>122</v>
      </c>
      <c r="B125" s="49">
        <v>5.3344277449730198E-4</v>
      </c>
      <c r="C125" s="49">
        <v>7.8807011400608598E-10</v>
      </c>
      <c r="D125" s="49">
        <v>1.2389463679504401E-4</v>
      </c>
      <c r="E125" s="49">
        <v>1.9844539906351701E-7</v>
      </c>
      <c r="F125" s="49">
        <v>8.7353124095495597E-6</v>
      </c>
      <c r="G125" s="49">
        <v>1.3969552356870699E-5</v>
      </c>
      <c r="H125" s="49">
        <v>5.8425658647148404E-6</v>
      </c>
      <c r="I125" s="50"/>
      <c r="J125">
        <v>0.959923953128759</v>
      </c>
      <c r="K125">
        <f t="shared" si="15"/>
        <v>7.5648737917935386E-10</v>
      </c>
      <c r="L125">
        <f t="shared" si="16"/>
        <v>1.5533402590089983E-4</v>
      </c>
      <c r="M125" s="16">
        <f t="shared" si="17"/>
        <v>9.1155152309370401E-4</v>
      </c>
      <c r="N125" s="16">
        <f t="shared" si="18"/>
        <v>6.9252808463394853E-3</v>
      </c>
      <c r="O125" s="16">
        <f t="shared" si="19"/>
        <v>0.73576499462737976</v>
      </c>
      <c r="P125" s="16">
        <f t="shared" si="20"/>
        <v>0.75929214500259223</v>
      </c>
      <c r="Q125" s="16">
        <f t="shared" si="21"/>
        <v>0.9633883274596281</v>
      </c>
      <c r="R125" s="16">
        <f t="shared" si="22"/>
        <v>1.2875556058489796E-2</v>
      </c>
      <c r="S125" s="16">
        <f t="shared" si="23"/>
        <v>35.532450734041319</v>
      </c>
      <c r="T125" s="16">
        <f t="shared" si="24"/>
        <v>0.96338975157080453</v>
      </c>
      <c r="U125" s="66">
        <f t="shared" si="25"/>
        <v>38.974086789606552</v>
      </c>
      <c r="V125" s="66"/>
      <c r="W125" s="66"/>
    </row>
    <row r="126" spans="1:23" x14ac:dyDescent="0.25">
      <c r="A126">
        <v>123</v>
      </c>
      <c r="B126" s="49">
        <v>1.0443427076431101E-3</v>
      </c>
      <c r="C126" s="49">
        <v>2.1307449981819501E-8</v>
      </c>
      <c r="D126" s="49">
        <v>1.7773910172091099E-3</v>
      </c>
      <c r="E126" s="49">
        <v>7.5584779458262894E-5</v>
      </c>
      <c r="F126" s="49">
        <v>4.8078777517230896E-6</v>
      </c>
      <c r="G126" s="49">
        <v>5.2626373988919E-7</v>
      </c>
      <c r="H126" s="49">
        <v>2.2255134944537901E-3</v>
      </c>
      <c r="I126" s="50"/>
      <c r="J126">
        <v>0.951834755209362</v>
      </c>
      <c r="K126">
        <f t="shared" si="15"/>
        <v>2.028117143758089E-8</v>
      </c>
      <c r="L126">
        <f t="shared" si="16"/>
        <v>1.7875117290024635E-3</v>
      </c>
      <c r="M126" s="16">
        <f t="shared" si="17"/>
        <v>3.0117368628375683E-4</v>
      </c>
      <c r="N126" s="16">
        <f t="shared" si="18"/>
        <v>1.2558803032563881</v>
      </c>
      <c r="O126" s="16">
        <f t="shared" si="19"/>
        <v>8.0975156201706842</v>
      </c>
      <c r="P126" s="16">
        <f t="shared" si="20"/>
        <v>0.71448346618564962</v>
      </c>
      <c r="Q126" s="16">
        <f t="shared" si="21"/>
        <v>36.450478036592763</v>
      </c>
      <c r="R126" s="16">
        <f t="shared" si="22"/>
        <v>0.26220344040832161</v>
      </c>
      <c r="S126" s="16">
        <f t="shared" si="23"/>
        <v>0.54430046043038327</v>
      </c>
      <c r="T126" s="16">
        <f t="shared" si="24"/>
        <v>36.453657047736691</v>
      </c>
      <c r="U126" s="66">
        <f t="shared" si="25"/>
        <v>83.778518374780873</v>
      </c>
      <c r="V126" s="66"/>
      <c r="W126" s="66"/>
    </row>
    <row r="127" spans="1:23" x14ac:dyDescent="0.25">
      <c r="A127">
        <v>124</v>
      </c>
      <c r="B127" s="49">
        <v>2.9239857732963801E-4</v>
      </c>
      <c r="C127" s="49">
        <v>6.6742827959649401E-9</v>
      </c>
      <c r="D127" s="49">
        <v>1.9996973299046998E-3</v>
      </c>
      <c r="E127" s="49">
        <v>2.6566013734471801E-5</v>
      </c>
      <c r="F127" s="49">
        <v>1.7362122086349901E-5</v>
      </c>
      <c r="G127" s="49">
        <v>1.68463755437132E-6</v>
      </c>
      <c r="H127" s="49">
        <v>7.82218143320952E-4</v>
      </c>
      <c r="I127" s="50"/>
      <c r="J127">
        <v>0.95066102943452102</v>
      </c>
      <c r="K127">
        <f t="shared" si="15"/>
        <v>6.3449805535491428E-9</v>
      </c>
      <c r="L127">
        <f t="shared" si="16"/>
        <v>2.0360995373489748E-3</v>
      </c>
      <c r="M127" s="16">
        <f t="shared" si="17"/>
        <v>-1.451302382689699E-3</v>
      </c>
      <c r="N127" s="16">
        <f t="shared" si="18"/>
        <v>0.16503931472459749</v>
      </c>
      <c r="O127" s="16">
        <f t="shared" si="19"/>
        <v>4.1856495440699915E-2</v>
      </c>
      <c r="P127" s="16">
        <f t="shared" si="20"/>
        <v>1.1579215580960673</v>
      </c>
      <c r="Q127" s="16">
        <f t="shared" si="21"/>
        <v>2.1710980524929129</v>
      </c>
      <c r="R127" s="16">
        <f t="shared" si="22"/>
        <v>0.58071602411829382</v>
      </c>
      <c r="S127" s="16">
        <f t="shared" si="23"/>
        <v>2.5779289464050201E-2</v>
      </c>
      <c r="T127" s="16">
        <f t="shared" si="24"/>
        <v>2.1714649233021617</v>
      </c>
      <c r="U127" s="66">
        <f t="shared" si="25"/>
        <v>6.3138756576387838</v>
      </c>
      <c r="V127" s="66"/>
      <c r="W127" s="66"/>
    </row>
    <row r="128" spans="1:23" x14ac:dyDescent="0.25">
      <c r="A128">
        <v>125</v>
      </c>
      <c r="B128" s="49">
        <v>1.3499694499030199E-3</v>
      </c>
      <c r="C128" s="49">
        <v>2.8840468774404401E-8</v>
      </c>
      <c r="D128" s="49">
        <v>1.8643040228839001E-3</v>
      </c>
      <c r="E128" s="49">
        <v>1.07222150960553E-4</v>
      </c>
      <c r="F128" s="49">
        <v>3.7319016231166498E-6</v>
      </c>
      <c r="G128" s="49">
        <v>3.8912685351438999E-7</v>
      </c>
      <c r="H128" s="49">
        <v>3.15705456211594E-3</v>
      </c>
      <c r="I128" s="50"/>
      <c r="J128">
        <v>0.95147643391885395</v>
      </c>
      <c r="K128">
        <f t="shared" si="15"/>
        <v>2.744102638201836E-8</v>
      </c>
      <c r="L128">
        <f t="shared" si="16"/>
        <v>1.8721281125148733E-3</v>
      </c>
      <c r="M128" s="16">
        <f t="shared" si="17"/>
        <v>8.2781078729116651E-4</v>
      </c>
      <c r="N128" s="16">
        <f t="shared" si="18"/>
        <v>3.0320270933774216</v>
      </c>
      <c r="O128" s="16">
        <f t="shared" si="19"/>
        <v>17.683610147194443</v>
      </c>
      <c r="P128" s="16">
        <f t="shared" si="20"/>
        <v>0.87516685964589847</v>
      </c>
      <c r="Q128" s="16">
        <f t="shared" si="21"/>
        <v>80.695427973875084</v>
      </c>
      <c r="R128" s="16">
        <f t="shared" si="22"/>
        <v>0.38595991521594847</v>
      </c>
      <c r="S128" s="16">
        <f t="shared" si="23"/>
        <v>0.64979941519500295</v>
      </c>
      <c r="T128" s="16">
        <f t="shared" si="24"/>
        <v>80.702836132949699</v>
      </c>
      <c r="U128" s="66">
        <f t="shared" si="25"/>
        <v>184.02482753745352</v>
      </c>
      <c r="V128" s="66"/>
      <c r="W128" s="66"/>
    </row>
    <row r="129" spans="1:23" x14ac:dyDescent="0.25">
      <c r="A129">
        <v>126</v>
      </c>
      <c r="B129" s="49">
        <v>6.4965516067600002E-4</v>
      </c>
      <c r="C129" s="49">
        <v>1.33036785822449E-8</v>
      </c>
      <c r="D129" s="49">
        <v>1.78467103560161E-3</v>
      </c>
      <c r="E129" s="49">
        <v>4.7376886477777898E-5</v>
      </c>
      <c r="F129" s="49">
        <v>7.73492496516786E-6</v>
      </c>
      <c r="G129" s="49">
        <v>8.4303858331281795E-7</v>
      </c>
      <c r="H129" s="49">
        <v>1.3949633380932801E-3</v>
      </c>
      <c r="I129" s="50"/>
      <c r="J129">
        <v>0.95175051180764303</v>
      </c>
      <c r="K129">
        <f t="shared" si="15"/>
        <v>1.2661782899575962E-8</v>
      </c>
      <c r="L129">
        <f t="shared" si="16"/>
        <v>1.8009706204366765E-3</v>
      </c>
      <c r="M129" s="16">
        <f t="shared" si="17"/>
        <v>-5.0166029908467631E-4</v>
      </c>
      <c r="N129" s="16">
        <f t="shared" si="18"/>
        <v>0.10188939710199903</v>
      </c>
      <c r="O129" s="16">
        <f t="shared" si="19"/>
        <v>1.9630136747318683</v>
      </c>
      <c r="P129" s="16">
        <f t="shared" si="20"/>
        <v>0.72731779331114577</v>
      </c>
      <c r="Q129" s="16">
        <f t="shared" si="21"/>
        <v>11.635528837006383</v>
      </c>
      <c r="R129" s="16">
        <f t="shared" si="22"/>
        <v>4.6224071470697604E-2</v>
      </c>
      <c r="S129" s="16">
        <f t="shared" si="23"/>
        <v>0.33630834035387203</v>
      </c>
      <c r="T129" s="16">
        <f t="shared" si="24"/>
        <v>11.636682076084631</v>
      </c>
      <c r="U129" s="66">
        <f t="shared" si="25"/>
        <v>26.446964190060598</v>
      </c>
      <c r="V129" s="66"/>
      <c r="W129" s="66"/>
    </row>
    <row r="130" spans="1:23" x14ac:dyDescent="0.25">
      <c r="A130">
        <v>127</v>
      </c>
      <c r="B130" s="49">
        <v>4.2995475135711397E-4</v>
      </c>
      <c r="C130" s="49">
        <v>4.1961558273749998E-9</v>
      </c>
      <c r="D130" s="49">
        <v>8.3309929198844396E-4</v>
      </c>
      <c r="E130" s="49">
        <v>7.0450434285268899E-6</v>
      </c>
      <c r="F130" s="49">
        <v>1.1221711403941699E-5</v>
      </c>
      <c r="G130" s="49">
        <v>2.6461902457294701E-6</v>
      </c>
      <c r="H130" s="49">
        <v>2.07424841922648E-4</v>
      </c>
      <c r="I130" s="50"/>
      <c r="J130">
        <v>0.956125516533607</v>
      </c>
      <c r="K130">
        <f t="shared" si="15"/>
        <v>4.0120516579044268E-9</v>
      </c>
      <c r="L130">
        <f t="shared" si="16"/>
        <v>8.5818470888622946E-4</v>
      </c>
      <c r="M130" s="16">
        <f t="shared" si="17"/>
        <v>1.7247938279984381E-6</v>
      </c>
      <c r="N130" s="16">
        <f t="shared" si="18"/>
        <v>1.6110292261544555E-2</v>
      </c>
      <c r="O130" s="16">
        <f t="shared" si="19"/>
        <v>5.888822819688453E-2</v>
      </c>
      <c r="P130" s="16">
        <f t="shared" si="20"/>
        <v>1.824765163045737E-2</v>
      </c>
      <c r="Q130" s="16">
        <f t="shared" si="21"/>
        <v>0.11837845501069659</v>
      </c>
      <c r="R130" s="16">
        <f t="shared" si="22"/>
        <v>1.9284650288747478E-2</v>
      </c>
      <c r="S130" s="16">
        <f t="shared" si="23"/>
        <v>0.10148958570338339</v>
      </c>
      <c r="T130" s="16">
        <f t="shared" si="24"/>
        <v>0.11838109689097005</v>
      </c>
      <c r="U130" s="66">
        <f t="shared" si="25"/>
        <v>0.45077995998268394</v>
      </c>
      <c r="V130" s="66"/>
      <c r="W130" s="66"/>
    </row>
    <row r="131" spans="1:23" x14ac:dyDescent="0.25">
      <c r="A131">
        <v>128</v>
      </c>
      <c r="B131" s="49">
        <v>5.8865848971268104E-4</v>
      </c>
      <c r="C131" s="49">
        <v>2.8870720668533102E-9</v>
      </c>
      <c r="D131" s="49">
        <v>4.1427920775765698E-4</v>
      </c>
      <c r="E131" s="49">
        <v>2.4225633537393101E-6</v>
      </c>
      <c r="F131" s="49">
        <v>8.0286648755353804E-6</v>
      </c>
      <c r="G131" s="49">
        <v>3.82651642511993E-6</v>
      </c>
      <c r="H131" s="49">
        <v>7.1325268146895095E-5</v>
      </c>
      <c r="I131" s="50"/>
      <c r="J131">
        <v>0.95837493241887595</v>
      </c>
      <c r="K131">
        <f t="shared" ref="K131:K194" si="26">C131*J131</f>
        <v>2.7668974969589657E-9</v>
      </c>
      <c r="L131">
        <f t="shared" ref="L131:L194" si="27">SUM($Y$9*B131,$Z$9*C131,$AA$9*D131,$AB$9*E131,$AC$9*F131,$AD$9*G131)</f>
        <v>4.341601668617808E-4</v>
      </c>
      <c r="M131" s="16">
        <f t="shared" ref="M131:M194" si="28">$Y$8*B131+$Z$8*C131+$AA$8*D131+$AC$8*F131+$AD$8*G131</f>
        <v>7.4315681256358122E-4</v>
      </c>
      <c r="N131" s="16">
        <f t="shared" si="18"/>
        <v>3.815782262921031E-2</v>
      </c>
      <c r="O131" s="16">
        <f t="shared" si="19"/>
        <v>0.2293788870161414</v>
      </c>
      <c r="P131" s="16">
        <f t="shared" si="20"/>
        <v>0.32478496460905326</v>
      </c>
      <c r="Q131" s="16">
        <f t="shared" si="21"/>
        <v>0.59976345050441315</v>
      </c>
      <c r="R131" s="16">
        <f t="shared" si="22"/>
        <v>3.4294136451883249E-2</v>
      </c>
      <c r="S131" s="16">
        <f t="shared" si="23"/>
        <v>0.82214277424555027</v>
      </c>
      <c r="T131" s="16">
        <f t="shared" si="24"/>
        <v>0.59977259312366382</v>
      </c>
      <c r="U131" s="66">
        <f t="shared" si="25"/>
        <v>2.6482946285799152</v>
      </c>
      <c r="V131" s="66"/>
      <c r="W131" s="66"/>
    </row>
    <row r="132" spans="1:23" x14ac:dyDescent="0.25">
      <c r="A132">
        <v>129</v>
      </c>
      <c r="B132" s="49">
        <v>5.6852039652094204E-4</v>
      </c>
      <c r="C132" s="49">
        <v>1.4371880599942701E-8</v>
      </c>
      <c r="D132" s="49">
        <v>2.2230149251074001E-3</v>
      </c>
      <c r="E132" s="49">
        <v>6.3479448933528705E-5</v>
      </c>
      <c r="F132" s="49">
        <v>8.9958845207231208E-6</v>
      </c>
      <c r="G132" s="49">
        <v>7.8376759297940597E-7</v>
      </c>
      <c r="H132" s="49">
        <v>1.8691257204601201E-3</v>
      </c>
      <c r="I132" s="50"/>
      <c r="J132">
        <v>0.94987532730707802</v>
      </c>
      <c r="K132">
        <f t="shared" si="26"/>
        <v>1.3651494788888819E-8</v>
      </c>
      <c r="L132">
        <f t="shared" si="27"/>
        <v>2.2417760898612257E-3</v>
      </c>
      <c r="M132" s="16">
        <f t="shared" si="28"/>
        <v>-1.1047352968193418E-3</v>
      </c>
      <c r="N132" s="16">
        <f t="shared" ref="N132:N195" si="29">(B132-$B$2)^2/$B$2/$B$2</f>
        <v>2.3854032735321044E-2</v>
      </c>
      <c r="O132" s="16">
        <f t="shared" ref="O132:O195" si="30">(C132-$C$2)^2/$C$2/$C$2</f>
        <v>2.5404127992838834</v>
      </c>
      <c r="P132" s="16">
        <f t="shared" ref="P132:P195" si="31">(D132-$D$2)^2/$D$2/$D$2</f>
        <v>1.7106388715292553</v>
      </c>
      <c r="Q132" s="16">
        <f t="shared" ref="Q132:Q195" si="32">(E132-$E$2)^2/$E$2/$E$2</f>
        <v>24.111438487764897</v>
      </c>
      <c r="R132" s="16">
        <f t="shared" ref="R132:R195" si="33">(F132-$F$2)^2/$F$2/$F$2</f>
        <v>7.5734484129216656E-3</v>
      </c>
      <c r="S132" s="16">
        <f t="shared" ref="S132:S195" si="34">(G132-$G$2)^2/$G$2/$G$2</f>
        <v>0.37143565631767717</v>
      </c>
      <c r="T132" s="16">
        <f t="shared" ref="T132:T195" si="35">(H132-$H$2)^2/$H$2/$H$2</f>
        <v>24.114877615941882</v>
      </c>
      <c r="U132" s="66">
        <f t="shared" ref="U132:U195" si="36">SUM(N132:T132)</f>
        <v>52.880230911985834</v>
      </c>
      <c r="V132" s="66"/>
      <c r="W132" s="66"/>
    </row>
    <row r="133" spans="1:23" x14ac:dyDescent="0.25">
      <c r="A133">
        <v>130</v>
      </c>
      <c r="B133" s="49">
        <v>2.41288340578732E-4</v>
      </c>
      <c r="C133" s="49">
        <v>4.1781847280714697E-9</v>
      </c>
      <c r="D133" s="49">
        <v>1.50181327995062E-3</v>
      </c>
      <c r="E133" s="49">
        <v>1.25499975900005E-5</v>
      </c>
      <c r="F133" s="49">
        <v>2.06289458664337E-5</v>
      </c>
      <c r="G133" s="49">
        <v>2.6780363529707402E-6</v>
      </c>
      <c r="H133" s="49">
        <v>3.69517674657018E-4</v>
      </c>
      <c r="I133" s="50"/>
      <c r="J133">
        <v>0.95276680013800297</v>
      </c>
      <c r="K133">
        <f t="shared" si="26"/>
        <v>3.980835693750126E-9</v>
      </c>
      <c r="L133">
        <f t="shared" si="27"/>
        <v>1.5457450298517301E-3</v>
      </c>
      <c r="M133" s="16">
        <f t="shared" si="28"/>
        <v>-1.0631683486942661E-3</v>
      </c>
      <c r="N133" s="16">
        <f t="shared" si="29"/>
        <v>0.26013636973689774</v>
      </c>
      <c r="O133" s="16">
        <f t="shared" si="30"/>
        <v>6.0472923304061316E-2</v>
      </c>
      <c r="P133" s="16">
        <f t="shared" si="31"/>
        <v>0.31266989240143295</v>
      </c>
      <c r="Q133" s="16">
        <f t="shared" si="32"/>
        <v>2.8387027069241864E-2</v>
      </c>
      <c r="R133" s="16">
        <f t="shared" si="33"/>
        <v>1.1959406413625631</v>
      </c>
      <c r="S133" s="16">
        <f t="shared" si="34"/>
        <v>0.11185208586237924</v>
      </c>
      <c r="T133" s="16">
        <f t="shared" si="35"/>
        <v>2.8397852226230633E-2</v>
      </c>
      <c r="U133" s="66">
        <f t="shared" si="36"/>
        <v>1.997856791962807</v>
      </c>
      <c r="V133" s="66"/>
      <c r="W133" s="66"/>
    </row>
    <row r="134" spans="1:23" x14ac:dyDescent="0.25">
      <c r="A134">
        <v>131</v>
      </c>
      <c r="B134" s="49">
        <v>3.1751501063430597E-4</v>
      </c>
      <c r="C134" s="49">
        <v>4.2801200077521302E-9</v>
      </c>
      <c r="D134" s="49">
        <v>1.1598401247176499E-3</v>
      </c>
      <c r="E134" s="49">
        <v>9.9665557208986205E-6</v>
      </c>
      <c r="F134" s="49">
        <v>1.5433572481041701E-5</v>
      </c>
      <c r="G134" s="49">
        <v>2.6042261077927601E-6</v>
      </c>
      <c r="H134" s="49">
        <v>2.9344670342240398E-4</v>
      </c>
      <c r="I134" s="50"/>
      <c r="J134">
        <v>0.95444546216519999</v>
      </c>
      <c r="K134">
        <f t="shared" si="26"/>
        <v>4.0851411189215011E-9</v>
      </c>
      <c r="L134">
        <f t="shared" si="27"/>
        <v>1.1933072156675181E-3</v>
      </c>
      <c r="M134" s="16">
        <f t="shared" si="28"/>
        <v>-5.582771943989064E-4</v>
      </c>
      <c r="N134" s="16">
        <f t="shared" si="29"/>
        <v>0.12620145382399334</v>
      </c>
      <c r="O134" s="16">
        <f t="shared" si="30"/>
        <v>5.1763046296006775E-2</v>
      </c>
      <c r="P134" s="16">
        <f t="shared" si="31"/>
        <v>4.1671302794070941E-2</v>
      </c>
      <c r="Q134" s="16">
        <f t="shared" si="32"/>
        <v>5.1912527417040492E-3</v>
      </c>
      <c r="R134" s="16">
        <f t="shared" si="33"/>
        <v>0.32072127882732993</v>
      </c>
      <c r="S134" s="16">
        <f t="shared" si="34"/>
        <v>8.8603812467032139E-2</v>
      </c>
      <c r="T134" s="16">
        <f t="shared" si="35"/>
        <v>5.1898670573910129E-3</v>
      </c>
      <c r="U134" s="66">
        <f t="shared" si="36"/>
        <v>0.63934201400752821</v>
      </c>
      <c r="V134" s="66"/>
      <c r="W134" s="66"/>
    </row>
    <row r="135" spans="1:23" x14ac:dyDescent="0.25">
      <c r="A135">
        <v>132</v>
      </c>
      <c r="B135" s="49">
        <v>5.0115864633501505E-4</v>
      </c>
      <c r="C135" s="49">
        <v>4.3257182241704901E-9</v>
      </c>
      <c r="D135" s="49">
        <v>7.3496556343554005E-4</v>
      </c>
      <c r="E135" s="49">
        <v>6.41474522415141E-6</v>
      </c>
      <c r="F135" s="49">
        <v>9.5802795960268404E-6</v>
      </c>
      <c r="G135" s="49">
        <v>2.5638353224292999E-6</v>
      </c>
      <c r="H135" s="49">
        <v>1.88866249946102E-4</v>
      </c>
      <c r="I135" s="50"/>
      <c r="J135">
        <v>0.95665739241918202</v>
      </c>
      <c r="K135">
        <f t="shared" si="26"/>
        <v>4.1382303166750754E-9</v>
      </c>
      <c r="L135">
        <f t="shared" si="27"/>
        <v>7.5668563223179892E-4</v>
      </c>
      <c r="M135" s="16">
        <f t="shared" si="28"/>
        <v>2.4563166043823124E-4</v>
      </c>
      <c r="N135" s="16">
        <f t="shared" si="29"/>
        <v>3.1193050104937184E-4</v>
      </c>
      <c r="O135" s="16">
        <f t="shared" si="30"/>
        <v>4.8086031566324142E-2</v>
      </c>
      <c r="P135" s="16">
        <f t="shared" si="31"/>
        <v>5.6152608412433559E-2</v>
      </c>
      <c r="Q135" s="16">
        <f t="shared" si="32"/>
        <v>0.16220471845476442</v>
      </c>
      <c r="R135" s="16">
        <f t="shared" si="33"/>
        <v>7.6820255919789627E-4</v>
      </c>
      <c r="S135" s="16">
        <f t="shared" si="34"/>
        <v>7.7027084650080208E-2</v>
      </c>
      <c r="T135" s="16">
        <f t="shared" si="35"/>
        <v>0.16220991372319715</v>
      </c>
      <c r="U135" s="66">
        <f t="shared" si="36"/>
        <v>0.50676048986704669</v>
      </c>
      <c r="V135" s="66"/>
      <c r="W135" s="66"/>
    </row>
    <row r="136" spans="1:23" x14ac:dyDescent="0.25">
      <c r="A136">
        <v>133</v>
      </c>
      <c r="B136" s="49">
        <v>5.9276498587505701E-4</v>
      </c>
      <c r="C136" s="49">
        <v>6.8797138340249603E-9</v>
      </c>
      <c r="D136" s="49">
        <v>9.9416229232857805E-4</v>
      </c>
      <c r="E136" s="49">
        <v>1.37608293683128E-5</v>
      </c>
      <c r="F136" s="49">
        <v>8.1949630402344808E-6</v>
      </c>
      <c r="G136" s="49">
        <v>1.6166957054784501E-6</v>
      </c>
      <c r="H136" s="49">
        <v>4.0515829548824702E-4</v>
      </c>
      <c r="I136" s="50"/>
      <c r="J136">
        <v>0.95539052235417898</v>
      </c>
      <c r="K136">
        <f t="shared" si="26"/>
        <v>6.572813393536378E-9</v>
      </c>
      <c r="L136">
        <f t="shared" si="27"/>
        <v>1.0121620344006915E-3</v>
      </c>
      <c r="M136" s="16">
        <f t="shared" si="28"/>
        <v>1.7336793734942254E-4</v>
      </c>
      <c r="N136" s="16">
        <f t="shared" si="29"/>
        <v>4.1485133912020994E-2</v>
      </c>
      <c r="O136" s="16">
        <f t="shared" si="30"/>
        <v>5.8402081652870613E-2</v>
      </c>
      <c r="P136" s="16">
        <f t="shared" si="31"/>
        <v>1.0323547449774856E-3</v>
      </c>
      <c r="Q136" s="16">
        <f t="shared" si="32"/>
        <v>7.9085043575407882E-2</v>
      </c>
      <c r="R136" s="16">
        <f t="shared" si="33"/>
        <v>2.8328084705110671E-2</v>
      </c>
      <c r="S136" s="16">
        <f t="shared" si="34"/>
        <v>3.7796862815755755E-2</v>
      </c>
      <c r="T136" s="16">
        <f t="shared" si="35"/>
        <v>7.9085857521853903E-2</v>
      </c>
      <c r="U136" s="66">
        <f t="shared" si="36"/>
        <v>0.32521541892799732</v>
      </c>
      <c r="V136" s="66"/>
      <c r="W136" s="66"/>
    </row>
    <row r="137" spans="1:23" x14ac:dyDescent="0.25">
      <c r="A137">
        <v>134</v>
      </c>
      <c r="B137" s="49">
        <v>5.1296958099213196E-4</v>
      </c>
      <c r="C137" s="49">
        <v>5.2552630609056601E-9</v>
      </c>
      <c r="D137" s="49">
        <v>8.7523129116563205E-4</v>
      </c>
      <c r="E137" s="49">
        <v>9.2658255506141895E-6</v>
      </c>
      <c r="F137" s="49">
        <v>9.4206632217146702E-6</v>
      </c>
      <c r="G137" s="49">
        <v>2.1137249214393902E-6</v>
      </c>
      <c r="H137" s="49">
        <v>2.7281102523318401E-4</v>
      </c>
      <c r="I137" s="50"/>
      <c r="J137">
        <v>0.95595299027234903</v>
      </c>
      <c r="K137">
        <f t="shared" si="26"/>
        <v>5.0237844377405836E-9</v>
      </c>
      <c r="L137">
        <f t="shared" si="27"/>
        <v>8.9618108726743993E-4</v>
      </c>
      <c r="M137" s="16">
        <f t="shared" si="28"/>
        <v>1.2975807471682401E-4</v>
      </c>
      <c r="N137" s="16">
        <f t="shared" si="29"/>
        <v>1.734309839247154E-3</v>
      </c>
      <c r="O137" s="16">
        <f t="shared" si="30"/>
        <v>2.6542142306615036E-3</v>
      </c>
      <c r="P137" s="16">
        <f t="shared" si="31"/>
        <v>8.3435088192743336E-3</v>
      </c>
      <c r="Q137" s="16">
        <f t="shared" si="32"/>
        <v>1.8849307160793034E-2</v>
      </c>
      <c r="R137" s="16">
        <f t="shared" si="33"/>
        <v>1.9285813145630104E-3</v>
      </c>
      <c r="S137" s="16">
        <f t="shared" si="34"/>
        <v>2.835702799457549E-3</v>
      </c>
      <c r="T137" s="16">
        <f t="shared" si="35"/>
        <v>1.885030908358197E-2</v>
      </c>
      <c r="U137" s="66">
        <f t="shared" si="36"/>
        <v>5.5195933247578557E-2</v>
      </c>
      <c r="V137" s="66"/>
      <c r="W137" s="66"/>
    </row>
    <row r="138" spans="1:23" x14ac:dyDescent="0.25">
      <c r="A138">
        <v>135</v>
      </c>
      <c r="B138" s="49">
        <v>6.1916318989616904E-4</v>
      </c>
      <c r="C138" s="49">
        <v>9.8135490953885206E-9</v>
      </c>
      <c r="D138" s="49">
        <v>1.3691302877626699E-3</v>
      </c>
      <c r="E138" s="49">
        <v>2.6924130149811299E-5</v>
      </c>
      <c r="F138" s="49">
        <v>7.9761720355925905E-6</v>
      </c>
      <c r="G138" s="49">
        <v>1.13798845823098E-6</v>
      </c>
      <c r="H138" s="49">
        <v>7.9273761547551795E-4</v>
      </c>
      <c r="I138" s="50"/>
      <c r="J138">
        <v>0.95361045337664396</v>
      </c>
      <c r="K138">
        <f t="shared" si="26"/>
        <v>9.358303002087401E-9</v>
      </c>
      <c r="L138">
        <f t="shared" si="27"/>
        <v>1.3862108067429909E-3</v>
      </c>
      <c r="M138" s="16">
        <f t="shared" si="28"/>
        <v>-1.4788442695065266E-4</v>
      </c>
      <c r="N138" s="16">
        <f t="shared" si="29"/>
        <v>6.6194878729128576E-2</v>
      </c>
      <c r="O138" s="16">
        <f t="shared" si="30"/>
        <v>0.59470314826178972</v>
      </c>
      <c r="P138" s="16">
        <f t="shared" si="31"/>
        <v>0.17759367913686291</v>
      </c>
      <c r="Q138" s="16">
        <f t="shared" si="32"/>
        <v>2.2704690098411024</v>
      </c>
      <c r="R138" s="16">
        <f t="shared" si="33"/>
        <v>3.6295643250608425E-2</v>
      </c>
      <c r="S138" s="16">
        <f t="shared" si="34"/>
        <v>0.18744565085955062</v>
      </c>
      <c r="T138" s="16">
        <f t="shared" si="35"/>
        <v>2.2706107762656091</v>
      </c>
      <c r="U138" s="66">
        <f t="shared" si="36"/>
        <v>5.6033127863446524</v>
      </c>
      <c r="V138" s="66"/>
      <c r="W138" s="66"/>
    </row>
    <row r="139" spans="1:23" x14ac:dyDescent="0.25">
      <c r="A139">
        <v>136</v>
      </c>
      <c r="B139" s="49">
        <v>4.80371227413526E-4</v>
      </c>
      <c r="C139" s="49">
        <v>5.2668346260102596E-9</v>
      </c>
      <c r="D139" s="49">
        <v>9.3812097843893E-4</v>
      </c>
      <c r="E139" s="49">
        <v>9.9461874649896504E-6</v>
      </c>
      <c r="F139" s="49">
        <v>1.00902953368136E-5</v>
      </c>
      <c r="G139" s="49">
        <v>2.1106457266277901E-6</v>
      </c>
      <c r="H139" s="49">
        <v>2.9284363086593701E-4</v>
      </c>
      <c r="I139" s="50"/>
      <c r="J139">
        <v>0.95562686701278898</v>
      </c>
      <c r="K139">
        <f t="shared" si="26"/>
        <v>5.0331286727286584E-9</v>
      </c>
      <c r="L139">
        <f t="shared" si="27"/>
        <v>9.6040694800455899E-4</v>
      </c>
      <c r="M139" s="16">
        <f t="shared" si="28"/>
        <v>3.3550682249298586E-7</v>
      </c>
      <c r="N139" s="16">
        <f t="shared" si="29"/>
        <v>6.0268992293682647E-4</v>
      </c>
      <c r="O139" s="16">
        <f t="shared" si="30"/>
        <v>2.4433848348952496E-3</v>
      </c>
      <c r="P139" s="16">
        <f t="shared" si="31"/>
        <v>6.7867055722853678E-4</v>
      </c>
      <c r="Q139" s="16">
        <f t="shared" si="32"/>
        <v>5.4681237100595364E-3</v>
      </c>
      <c r="R139" s="16">
        <f t="shared" si="33"/>
        <v>5.7811472657546983E-4</v>
      </c>
      <c r="S139" s="16">
        <f t="shared" si="34"/>
        <v>2.674646074238706E-3</v>
      </c>
      <c r="T139" s="16">
        <f t="shared" si="35"/>
        <v>5.4682791058030264E-3</v>
      </c>
      <c r="U139" s="66">
        <f t="shared" si="36"/>
        <v>1.791390893173735E-2</v>
      </c>
      <c r="V139" s="66"/>
      <c r="W139" s="66"/>
    </row>
    <row r="140" spans="1:23" x14ac:dyDescent="0.25">
      <c r="A140">
        <v>137</v>
      </c>
      <c r="B140" s="49">
        <v>7.7200630946162396E-4</v>
      </c>
      <c r="C140" s="49">
        <v>6.0957281627952299E-9</v>
      </c>
      <c r="D140" s="49">
        <v>6.7107111456390705E-4</v>
      </c>
      <c r="E140" s="49">
        <v>8.2611622171440001E-6</v>
      </c>
      <c r="F140" s="49">
        <v>6.1961465923550503E-6</v>
      </c>
      <c r="G140" s="49">
        <v>1.8177153945140299E-6</v>
      </c>
      <c r="H140" s="49">
        <v>2.4322851742314801E-4</v>
      </c>
      <c r="I140" s="50"/>
      <c r="J140">
        <v>0.95706058339308897</v>
      </c>
      <c r="K140">
        <f t="shared" si="26"/>
        <v>5.8339811516904851E-9</v>
      </c>
      <c r="L140">
        <f t="shared" si="27"/>
        <v>6.8527502741496835E-4</v>
      </c>
      <c r="M140" s="16">
        <f t="shared" si="28"/>
        <v>8.5873759150827947E-4</v>
      </c>
      <c r="N140" s="16">
        <f t="shared" si="29"/>
        <v>0.3222260442973523</v>
      </c>
      <c r="O140" s="16">
        <f t="shared" si="30"/>
        <v>1.0033997466734258E-2</v>
      </c>
      <c r="P140" s="16">
        <f t="shared" si="31"/>
        <v>9.1990922482027671E-2</v>
      </c>
      <c r="Q140" s="16">
        <f t="shared" si="32"/>
        <v>5.3284020501151871E-2</v>
      </c>
      <c r="R140" s="16">
        <f t="shared" si="33"/>
        <v>0.13776375335670715</v>
      </c>
      <c r="S140" s="16">
        <f t="shared" si="34"/>
        <v>8.8826356723323945E-3</v>
      </c>
      <c r="T140" s="16">
        <f t="shared" si="35"/>
        <v>5.3289165705442183E-2</v>
      </c>
      <c r="U140" s="66">
        <f t="shared" si="36"/>
        <v>0.67747053948174785</v>
      </c>
      <c r="V140" s="66"/>
      <c r="W140" s="66"/>
    </row>
    <row r="141" spans="1:23" x14ac:dyDescent="0.25">
      <c r="A141">
        <v>138</v>
      </c>
      <c r="B141" s="49">
        <v>9.5040363583201004E-4</v>
      </c>
      <c r="C141" s="49">
        <v>7.4599605376014495E-9</v>
      </c>
      <c r="D141" s="49">
        <v>6.6695419121637703E-4</v>
      </c>
      <c r="E141" s="49">
        <v>1.0049064871628001E-5</v>
      </c>
      <c r="F141" s="49">
        <v>5.0308968505590796E-6</v>
      </c>
      <c r="G141" s="49">
        <v>1.4851433422695101E-6</v>
      </c>
      <c r="H141" s="49">
        <v>2.95868551524696E-4</v>
      </c>
      <c r="I141" s="50"/>
      <c r="J141">
        <v>0.95710793327434995</v>
      </c>
      <c r="K141">
        <f t="shared" si="26"/>
        <v>7.1399874124519318E-9</v>
      </c>
      <c r="L141">
        <f t="shared" si="27"/>
        <v>6.7849366829922711E-4</v>
      </c>
      <c r="M141" s="16">
        <f t="shared" si="28"/>
        <v>1.2223136033647931E-3</v>
      </c>
      <c r="N141" s="16">
        <f t="shared" si="29"/>
        <v>0.86472577284145702</v>
      </c>
      <c r="O141" s="16">
        <f t="shared" si="30"/>
        <v>0.11998559717078271</v>
      </c>
      <c r="P141" s="16">
        <f t="shared" si="31"/>
        <v>9.4601892220162437E-2</v>
      </c>
      <c r="Q141" s="16">
        <f t="shared" si="32"/>
        <v>4.1432680775535143E-3</v>
      </c>
      <c r="R141" s="16">
        <f t="shared" si="33"/>
        <v>0.23953612483138331</v>
      </c>
      <c r="S141" s="16">
        <f t="shared" si="34"/>
        <v>6.7582106370794537E-2</v>
      </c>
      <c r="T141" s="16">
        <f t="shared" si="35"/>
        <v>4.1450652881521669E-3</v>
      </c>
      <c r="U141" s="66">
        <f t="shared" si="36"/>
        <v>1.3947198268002858</v>
      </c>
      <c r="V141" s="66"/>
      <c r="W141" s="66"/>
    </row>
    <row r="142" spans="1:23" x14ac:dyDescent="0.25">
      <c r="A142">
        <v>139</v>
      </c>
      <c r="B142" s="49">
        <v>4.67286125601038E-4</v>
      </c>
      <c r="C142" s="49">
        <v>5.1189658691362098E-9</v>
      </c>
      <c r="D142" s="49">
        <v>9.3732346192637302E-4</v>
      </c>
      <c r="E142" s="49">
        <v>9.6586832660793505E-6</v>
      </c>
      <c r="F142" s="49">
        <v>1.0373034126633E-5</v>
      </c>
      <c r="G142" s="49">
        <v>2.1716244319794402E-6</v>
      </c>
      <c r="H142" s="49">
        <v>2.8437870688027399E-4</v>
      </c>
      <c r="I142" s="50"/>
      <c r="J142">
        <v>0.95562491593657295</v>
      </c>
      <c r="K142">
        <f t="shared" si="26"/>
        <v>4.8918113283754766E-9</v>
      </c>
      <c r="L142">
        <f t="shared" si="27"/>
        <v>9.6023603564574932E-4</v>
      </c>
      <c r="M142" s="16">
        <f t="shared" si="28"/>
        <v>-2.5663784443673313E-5</v>
      </c>
      <c r="N142" s="16">
        <f t="shared" si="29"/>
        <v>2.6133138566963266E-3</v>
      </c>
      <c r="O142" s="16">
        <f t="shared" si="30"/>
        <v>5.7939911169441038E-3</v>
      </c>
      <c r="P142" s="16">
        <f t="shared" si="31"/>
        <v>7.2249572880872428E-4</v>
      </c>
      <c r="Q142" s="16">
        <f t="shared" si="32"/>
        <v>1.0143557553487855E-2</v>
      </c>
      <c r="R142" s="16">
        <f t="shared" si="33"/>
        <v>2.7813614273434137E-3</v>
      </c>
      <c r="S142" s="16">
        <f t="shared" si="34"/>
        <v>6.7407639491721171E-3</v>
      </c>
      <c r="T142" s="16">
        <f t="shared" si="35"/>
        <v>1.014375971112089E-2</v>
      </c>
      <c r="U142" s="66">
        <f t="shared" si="36"/>
        <v>3.8939243343573432E-2</v>
      </c>
      <c r="V142" s="66"/>
      <c r="W142" s="66"/>
    </row>
    <row r="143" spans="1:23" x14ac:dyDescent="0.25">
      <c r="A143">
        <v>140</v>
      </c>
      <c r="B143" s="49">
        <v>4.7521775594262501E-4</v>
      </c>
      <c r="C143" s="49">
        <v>7.2594547239230303E-9</v>
      </c>
      <c r="D143" s="49">
        <v>1.3183953823942499E-3</v>
      </c>
      <c r="E143" s="49">
        <v>1.9186971672212501E-5</v>
      </c>
      <c r="F143" s="49">
        <v>1.0373923961097199E-5</v>
      </c>
      <c r="G143" s="49">
        <v>1.5377010805749899E-6</v>
      </c>
      <c r="H143" s="49">
        <v>5.6492836849235297E-4</v>
      </c>
      <c r="I143" s="50"/>
      <c r="J143">
        <v>0.95379958471294102</v>
      </c>
      <c r="K143">
        <f t="shared" si="26"/>
        <v>6.9240649009201843E-9</v>
      </c>
      <c r="L143">
        <f t="shared" si="27"/>
        <v>1.3406736719422953E-3</v>
      </c>
      <c r="M143" s="16">
        <f t="shared" si="28"/>
        <v>-3.9023816005704542E-4</v>
      </c>
      <c r="N143" s="16">
        <f t="shared" si="29"/>
        <v>1.2260133600576846E-3</v>
      </c>
      <c r="O143" s="16">
        <f t="shared" si="30"/>
        <v>9.6225070559744219E-2</v>
      </c>
      <c r="P143" s="16">
        <f t="shared" si="31"/>
        <v>0.13597370982185802</v>
      </c>
      <c r="Q143" s="16">
        <f t="shared" si="32"/>
        <v>0.61847049370453033</v>
      </c>
      <c r="R143" s="16">
        <f t="shared" si="33"/>
        <v>2.7908949708638862E-3</v>
      </c>
      <c r="S143" s="16">
        <f t="shared" si="34"/>
        <v>5.4651456052642031E-2</v>
      </c>
      <c r="T143" s="16">
        <f t="shared" si="35"/>
        <v>0.61851781757491453</v>
      </c>
      <c r="U143" s="66">
        <f t="shared" si="36"/>
        <v>1.5278554560446107</v>
      </c>
      <c r="V143" s="66"/>
      <c r="W143" s="66"/>
    </row>
    <row r="144" spans="1:23" x14ac:dyDescent="0.25">
      <c r="A144">
        <v>141</v>
      </c>
      <c r="B144" s="49">
        <v>2.2569285821208199E-4</v>
      </c>
      <c r="C144" s="49">
        <v>3.06634874402781E-9</v>
      </c>
      <c r="D144" s="49">
        <v>1.16994293744778E-3</v>
      </c>
      <c r="E144" s="49">
        <v>7.1995918861815302E-6</v>
      </c>
      <c r="F144" s="49">
        <v>2.1747454892226101E-5</v>
      </c>
      <c r="G144" s="49">
        <v>3.63650612961806E-6</v>
      </c>
      <c r="H144" s="49">
        <v>2.1197896176272901E-4</v>
      </c>
      <c r="I144" s="50"/>
      <c r="J144">
        <v>0.95427287249933501</v>
      </c>
      <c r="K144">
        <f t="shared" si="26"/>
        <v>2.9261334240481463E-9</v>
      </c>
      <c r="L144">
        <f t="shared" si="27"/>
        <v>1.2170712870131063E-3</v>
      </c>
      <c r="M144" s="16">
        <f t="shared" si="28"/>
        <v>-7.656855705889423E-4</v>
      </c>
      <c r="N144" s="16">
        <f t="shared" si="29"/>
        <v>0.29344334920269027</v>
      </c>
      <c r="O144" s="16">
        <f t="shared" si="30"/>
        <v>0.19943273862108579</v>
      </c>
      <c r="P144" s="16">
        <f t="shared" si="31"/>
        <v>4.6063525606762384E-2</v>
      </c>
      <c r="Q144" s="16">
        <f t="shared" si="32"/>
        <v>0.10868379844360501</v>
      </c>
      <c r="R144" s="16">
        <f t="shared" si="33"/>
        <v>1.4571048176038814</v>
      </c>
      <c r="S144" s="16">
        <f t="shared" si="34"/>
        <v>0.65940954932985374</v>
      </c>
      <c r="T144" s="16">
        <f t="shared" si="35"/>
        <v>0.10867845890722926</v>
      </c>
      <c r="U144" s="66">
        <f t="shared" si="36"/>
        <v>2.8728162377151079</v>
      </c>
      <c r="V144" s="66"/>
      <c r="W144" s="66"/>
    </row>
    <row r="145" spans="1:23" x14ac:dyDescent="0.25">
      <c r="A145">
        <v>142</v>
      </c>
      <c r="B145" s="49">
        <v>5.12449468421748E-4</v>
      </c>
      <c r="C145" s="49">
        <v>8.59168192843453E-9</v>
      </c>
      <c r="D145" s="49">
        <v>1.45108746534627E-3</v>
      </c>
      <c r="E145" s="49">
        <v>2.49597590938694E-5</v>
      </c>
      <c r="F145" s="49">
        <v>9.6738898386097303E-6</v>
      </c>
      <c r="G145" s="49">
        <v>1.3010455258520601E-6</v>
      </c>
      <c r="H145" s="49">
        <v>7.3490296022709299E-4</v>
      </c>
      <c r="I145" s="50"/>
      <c r="J145">
        <v>0.95320174260571999</v>
      </c>
      <c r="K145">
        <f t="shared" si="26"/>
        <v>8.1896061860978677E-9</v>
      </c>
      <c r="L145">
        <f t="shared" si="27"/>
        <v>1.4717276988674131E-3</v>
      </c>
      <c r="M145" s="16">
        <f t="shared" si="28"/>
        <v>-4.4682876202391708E-4</v>
      </c>
      <c r="N145" s="16">
        <f t="shared" si="29"/>
        <v>1.6474584841141588E-3</v>
      </c>
      <c r="O145" s="16">
        <f t="shared" si="30"/>
        <v>0.30320972852560418</v>
      </c>
      <c r="P145" s="16">
        <f t="shared" si="31"/>
        <v>0.25654817540164848</v>
      </c>
      <c r="Q145" s="16">
        <f t="shared" si="32"/>
        <v>1.752743331846665</v>
      </c>
      <c r="R145" s="16">
        <f t="shared" si="33"/>
        <v>3.3182811534945936E-4</v>
      </c>
      <c r="S145" s="16">
        <f t="shared" si="34"/>
        <v>0.12369287420431817</v>
      </c>
      <c r="T145" s="16">
        <f t="shared" si="35"/>
        <v>1.7528846292227893</v>
      </c>
      <c r="U145" s="66">
        <f t="shared" si="36"/>
        <v>4.1910580258004888</v>
      </c>
      <c r="V145" s="66"/>
      <c r="W145" s="66"/>
    </row>
    <row r="146" spans="1:23" x14ac:dyDescent="0.25">
      <c r="A146">
        <v>143</v>
      </c>
      <c r="B146" s="49">
        <v>2.8946531635394302E-4</v>
      </c>
      <c r="C146" s="49">
        <v>3.16216219045892E-9</v>
      </c>
      <c r="D146" s="49">
        <v>9.3525150831022801E-4</v>
      </c>
      <c r="E146" s="49">
        <v>5.9516702126628796E-6</v>
      </c>
      <c r="F146" s="49">
        <v>1.67642532909482E-5</v>
      </c>
      <c r="G146" s="49">
        <v>3.5164463437126901E-6</v>
      </c>
      <c r="H146" s="49">
        <v>1.7523405795355799E-4</v>
      </c>
      <c r="I146" s="50"/>
      <c r="J146">
        <v>0.95550230661378999</v>
      </c>
      <c r="K146">
        <f t="shared" si="26"/>
        <v>3.0214532668704126E-9</v>
      </c>
      <c r="L146">
        <f t="shared" si="27"/>
        <v>9.7229329907364676E-4</v>
      </c>
      <c r="M146" s="16">
        <f t="shared" si="28"/>
        <v>-3.9336266636576066E-4</v>
      </c>
      <c r="N146" s="16">
        <f t="shared" si="29"/>
        <v>0.1699143154738276</v>
      </c>
      <c r="O146" s="16">
        <f t="shared" si="30"/>
        <v>0.18428674047337235</v>
      </c>
      <c r="P146" s="16">
        <f t="shared" si="31"/>
        <v>8.4276204081160382E-4</v>
      </c>
      <c r="Q146" s="16">
        <f t="shared" si="32"/>
        <v>0.19879265063185489</v>
      </c>
      <c r="R146" s="16">
        <f t="shared" si="33"/>
        <v>0.49192091891380957</v>
      </c>
      <c r="S146" s="16">
        <f t="shared" si="34"/>
        <v>0.56582828215691638</v>
      </c>
      <c r="T146" s="16">
        <f t="shared" si="35"/>
        <v>0.19879262275667958</v>
      </c>
      <c r="U146" s="66">
        <f t="shared" si="36"/>
        <v>1.8103782924472722</v>
      </c>
      <c r="V146" s="66"/>
      <c r="W146" s="66"/>
    </row>
    <row r="147" spans="1:23" x14ac:dyDescent="0.25">
      <c r="A147">
        <v>144</v>
      </c>
      <c r="B147" s="49">
        <v>6.2025262751187402E-4</v>
      </c>
      <c r="C147" s="49">
        <v>9.4635256116795294E-10</v>
      </c>
      <c r="D147" s="49">
        <v>1.27944935191459E-4</v>
      </c>
      <c r="E147" s="49">
        <v>2.46103260952724E-7</v>
      </c>
      <c r="F147" s="49">
        <v>7.5114785804202798E-6</v>
      </c>
      <c r="G147" s="49">
        <v>1.16325942425634E-5</v>
      </c>
      <c r="H147" s="49">
        <v>7.2456922783524496E-6</v>
      </c>
      <c r="I147" s="50"/>
      <c r="J147">
        <v>0.95994222365054405</v>
      </c>
      <c r="K147">
        <f t="shared" si="26"/>
        <v>9.0844378192495227E-10</v>
      </c>
      <c r="L147">
        <f t="shared" si="27"/>
        <v>1.545995402423018E-4</v>
      </c>
      <c r="M147" s="16">
        <f t="shared" si="28"/>
        <v>1.0859057147814461E-3</v>
      </c>
      <c r="N147" s="16">
        <f t="shared" si="29"/>
        <v>6.7338114533429375E-2</v>
      </c>
      <c r="O147" s="16">
        <f t="shared" si="30"/>
        <v>0.68757313554746402</v>
      </c>
      <c r="P147" s="16">
        <f t="shared" si="31"/>
        <v>0.75198160347563725</v>
      </c>
      <c r="Q147" s="16">
        <f t="shared" si="32"/>
        <v>0.95469748718649872</v>
      </c>
      <c r="R147" s="16">
        <f t="shared" si="33"/>
        <v>5.6489391385575419E-2</v>
      </c>
      <c r="S147" s="16">
        <f t="shared" si="34"/>
        <v>23.005680220335503</v>
      </c>
      <c r="T147" s="16">
        <f t="shared" si="35"/>
        <v>0.95469925204780781</v>
      </c>
      <c r="U147" s="66">
        <f t="shared" si="36"/>
        <v>26.478459204511914</v>
      </c>
      <c r="V147" s="66"/>
      <c r="W147" s="66"/>
    </row>
    <row r="148" spans="1:23" x14ac:dyDescent="0.25">
      <c r="A148">
        <v>145</v>
      </c>
      <c r="B148" s="49">
        <v>5.4945380305196996E-4</v>
      </c>
      <c r="C148" s="49">
        <v>5.3925245199952704E-9</v>
      </c>
      <c r="D148" s="49">
        <v>8.3766304873626502E-4</v>
      </c>
      <c r="E148" s="49">
        <v>9.1038537044102604E-6</v>
      </c>
      <c r="F148" s="49">
        <v>8.77877337511174E-6</v>
      </c>
      <c r="G148" s="49">
        <v>2.0589782631768399E-6</v>
      </c>
      <c r="H148" s="49">
        <v>2.6804162644524898E-4</v>
      </c>
      <c r="I148" s="50"/>
      <c r="J148">
        <v>0.95615468430149797</v>
      </c>
      <c r="K148">
        <f t="shared" si="26"/>
        <v>5.156087580004165E-9</v>
      </c>
      <c r="L148">
        <f t="shared" si="27"/>
        <v>8.5727418122514534E-4</v>
      </c>
      <c r="M148" s="16">
        <f t="shared" si="28"/>
        <v>2.416334248787946E-4</v>
      </c>
      <c r="N148" s="16">
        <f t="shared" si="29"/>
        <v>1.3393559801064249E-2</v>
      </c>
      <c r="O148" s="16">
        <f t="shared" si="30"/>
        <v>7.1533940965860972E-4</v>
      </c>
      <c r="P148" s="16">
        <f t="shared" si="31"/>
        <v>1.6990032270191229E-2</v>
      </c>
      <c r="Q148" s="16">
        <f t="shared" si="32"/>
        <v>2.321764900784009E-2</v>
      </c>
      <c r="R148" s="16">
        <f t="shared" si="33"/>
        <v>1.1894026983764905E-2</v>
      </c>
      <c r="S148" s="16">
        <f t="shared" si="34"/>
        <v>6.7451979149217979E-4</v>
      </c>
      <c r="T148" s="16">
        <f t="shared" si="35"/>
        <v>2.3219231602832392E-2</v>
      </c>
      <c r="U148" s="66">
        <f t="shared" si="36"/>
        <v>9.0104358866843648E-2</v>
      </c>
      <c r="V148" s="66"/>
      <c r="W148" s="66"/>
    </row>
    <row r="149" spans="1:23" x14ac:dyDescent="0.25">
      <c r="A149">
        <v>146</v>
      </c>
      <c r="B149" s="49">
        <v>5.5172402239990796E-4</v>
      </c>
      <c r="C149" s="49">
        <v>4.4733030428444298E-9</v>
      </c>
      <c r="D149" s="49">
        <v>6.8956737101793901E-4</v>
      </c>
      <c r="E149" s="49">
        <v>6.2273781722446501E-6</v>
      </c>
      <c r="F149" s="49">
        <v>8.6820561831174193E-6</v>
      </c>
      <c r="G149" s="49">
        <v>2.4778297594844201E-6</v>
      </c>
      <c r="H149" s="49">
        <v>1.8334926745498299E-4</v>
      </c>
      <c r="I149" s="50"/>
      <c r="J149">
        <v>0.95690985383991201</v>
      </c>
      <c r="K149">
        <f t="shared" si="26"/>
        <v>4.280547760909897E-9</v>
      </c>
      <c r="L149">
        <f t="shared" si="27"/>
        <v>7.0940483984061541E-4</v>
      </c>
      <c r="M149" s="16">
        <f t="shared" si="28"/>
        <v>3.9404320495920055E-4</v>
      </c>
      <c r="N149" s="16">
        <f t="shared" si="29"/>
        <v>1.4481834872981079E-2</v>
      </c>
      <c r="O149" s="16">
        <f t="shared" si="30"/>
        <v>3.7113581652347044E-2</v>
      </c>
      <c r="P149" s="16">
        <f t="shared" si="31"/>
        <v>8.0711337121542562E-2</v>
      </c>
      <c r="Q149" s="16">
        <f t="shared" si="32"/>
        <v>0.17656092356957759</v>
      </c>
      <c r="R149" s="16">
        <f t="shared" si="33"/>
        <v>1.4131355018670315E-2</v>
      </c>
      <c r="S149" s="16">
        <f t="shared" si="34"/>
        <v>5.5075495653868406E-2</v>
      </c>
      <c r="T149" s="16">
        <f t="shared" si="35"/>
        <v>0.17656731433632716</v>
      </c>
      <c r="U149" s="66">
        <f t="shared" si="36"/>
        <v>0.5546418422253141</v>
      </c>
      <c r="V149" s="66"/>
      <c r="W149" s="66"/>
    </row>
    <row r="150" spans="1:23" x14ac:dyDescent="0.25">
      <c r="A150">
        <v>147</v>
      </c>
      <c r="B150" s="49">
        <v>1.10140828303116E-3</v>
      </c>
      <c r="C150" s="49">
        <v>1.0839805345037201E-8</v>
      </c>
      <c r="D150" s="49">
        <v>8.39673553531765E-4</v>
      </c>
      <c r="E150" s="49">
        <v>1.8347530878856299E-5</v>
      </c>
      <c r="F150" s="49">
        <v>4.3760347530132801E-6</v>
      </c>
      <c r="G150" s="49">
        <v>1.02409362060591E-6</v>
      </c>
      <c r="H150" s="49">
        <v>5.4019960293525196E-4</v>
      </c>
      <c r="I150" s="50"/>
      <c r="J150">
        <v>0.95623857140520596</v>
      </c>
      <c r="K150">
        <f t="shared" si="26"/>
        <v>1.0365439977448888E-8</v>
      </c>
      <c r="L150">
        <f t="shared" si="27"/>
        <v>8.4943887685305251E-4</v>
      </c>
      <c r="M150" s="16">
        <f t="shared" si="28"/>
        <v>1.3533776892092676E-3</v>
      </c>
      <c r="N150" s="16">
        <f t="shared" si="29"/>
        <v>1.5290287357117049</v>
      </c>
      <c r="O150" s="16">
        <f t="shared" si="30"/>
        <v>0.91468350312044777</v>
      </c>
      <c r="P150" s="16">
        <f t="shared" si="31"/>
        <v>1.6450250556548491E-2</v>
      </c>
      <c r="Q150" s="16">
        <f t="shared" si="32"/>
        <v>0.50164877224553739</v>
      </c>
      <c r="R150" s="16">
        <f t="shared" si="33"/>
        <v>0.30900805708382029</v>
      </c>
      <c r="S150" s="16">
        <f t="shared" si="34"/>
        <v>0.23980881100809645</v>
      </c>
      <c r="T150" s="16">
        <f t="shared" si="35"/>
        <v>0.50163204687869345</v>
      </c>
      <c r="U150" s="66">
        <f t="shared" si="36"/>
        <v>4.0122601766048485</v>
      </c>
      <c r="V150" s="66"/>
      <c r="W150" s="66"/>
    </row>
    <row r="151" spans="1:23" x14ac:dyDescent="0.25">
      <c r="A151">
        <v>148</v>
      </c>
      <c r="B151" s="49">
        <v>5.1883633789070202E-4</v>
      </c>
      <c r="C151" s="49">
        <v>4.7964250893765102E-27</v>
      </c>
      <c r="D151" s="49">
        <v>0</v>
      </c>
      <c r="E151" s="49">
        <v>0</v>
      </c>
      <c r="F151" s="49">
        <v>0</v>
      </c>
      <c r="G151" s="49">
        <v>0</v>
      </c>
      <c r="H151" s="49">
        <v>2.2235674701652702E-40</v>
      </c>
      <c r="I151" s="50"/>
      <c r="J151">
        <v>0.96093396791845698</v>
      </c>
      <c r="K151">
        <f t="shared" si="26"/>
        <v>4.6090477929582097E-27</v>
      </c>
      <c r="L151">
        <f t="shared" si="27"/>
        <v>-4.7964250893765102E-27</v>
      </c>
      <c r="M151" s="16">
        <f t="shared" si="28"/>
        <v>1.037672675781404E-3</v>
      </c>
      <c r="N151" s="16">
        <f t="shared" si="29"/>
        <v>2.86847922891071E-3</v>
      </c>
      <c r="O151" s="16">
        <f t="shared" si="30"/>
        <v>1</v>
      </c>
      <c r="P151" s="16">
        <f t="shared" si="31"/>
        <v>1</v>
      </c>
      <c r="Q151" s="16">
        <f t="shared" si="32"/>
        <v>1</v>
      </c>
      <c r="R151" s="16">
        <f t="shared" si="33"/>
        <v>1</v>
      </c>
      <c r="S151" s="16">
        <f t="shared" si="34"/>
        <v>1</v>
      </c>
      <c r="T151" s="16">
        <f t="shared" si="35"/>
        <v>1</v>
      </c>
      <c r="U151" s="66">
        <f t="shared" si="36"/>
        <v>6.0028684792289102</v>
      </c>
      <c r="V151" s="66"/>
      <c r="W151" s="66"/>
    </row>
    <row r="152" spans="1:23" x14ac:dyDescent="0.25">
      <c r="A152">
        <v>149</v>
      </c>
      <c r="B152" s="49">
        <v>2.5068301676578101E-4</v>
      </c>
      <c r="C152" s="49">
        <v>1.3951855588797101E-9</v>
      </c>
      <c r="D152" s="49">
        <v>4.7135539160481597E-4</v>
      </c>
      <c r="E152" s="49">
        <v>1.33032267792016E-6</v>
      </c>
      <c r="F152" s="49">
        <v>1.8950771244847402E-5</v>
      </c>
      <c r="G152" s="49">
        <v>7.92834519940564E-6</v>
      </c>
      <c r="H152" s="49">
        <v>3.9167640864384197E-5</v>
      </c>
      <c r="I152" s="50"/>
      <c r="J152">
        <v>0.95781062571672404</v>
      </c>
      <c r="K152">
        <f t="shared" si="26"/>
        <v>1.3363235531415125E-9</v>
      </c>
      <c r="L152">
        <f t="shared" si="27"/>
        <v>5.1718388410835754E-4</v>
      </c>
      <c r="M152" s="16">
        <f t="shared" si="28"/>
        <v>-1.5817850576795518E-5</v>
      </c>
      <c r="N152" s="16">
        <f t="shared" si="29"/>
        <v>0.24104040661096654</v>
      </c>
      <c r="O152" s="16">
        <f t="shared" si="30"/>
        <v>0.55979422440932081</v>
      </c>
      <c r="P152" s="16">
        <f t="shared" si="31"/>
        <v>0.26075638198691331</v>
      </c>
      <c r="Q152" s="16">
        <f t="shared" si="32"/>
        <v>0.76761868459266136</v>
      </c>
      <c r="R152" s="16">
        <f t="shared" si="33"/>
        <v>0.85243876359819304</v>
      </c>
      <c r="S152" s="16">
        <f t="shared" si="34"/>
        <v>8.7062032680244812</v>
      </c>
      <c r="T152" s="16">
        <f t="shared" si="35"/>
        <v>0.76762329008391461</v>
      </c>
      <c r="U152" s="66">
        <f t="shared" si="36"/>
        <v>12.155475019306451</v>
      </c>
      <c r="V152" s="66"/>
      <c r="W152" s="66"/>
    </row>
    <row r="153" spans="1:23" x14ac:dyDescent="0.25">
      <c r="A153">
        <v>150</v>
      </c>
      <c r="B153" s="49">
        <v>1.1942024242811999E-3</v>
      </c>
      <c r="C153" s="49">
        <v>1.49099672338213E-8</v>
      </c>
      <c r="D153" s="49">
        <v>1.0709332901851301E-3</v>
      </c>
      <c r="E153" s="49">
        <v>3.2104943493475102E-5</v>
      </c>
      <c r="F153" s="49">
        <v>4.0786634849037999E-6</v>
      </c>
      <c r="G153" s="49">
        <v>7.4646452960471095E-7</v>
      </c>
      <c r="H153" s="49">
        <v>9.4526429532096399E-4</v>
      </c>
      <c r="I153" s="50"/>
      <c r="J153">
        <v>0.955100229807056</v>
      </c>
      <c r="K153">
        <f t="shared" si="26"/>
        <v>1.4240513131438399E-8</v>
      </c>
      <c r="L153">
        <f t="shared" si="27"/>
        <v>1.0798221717173086E-3</v>
      </c>
      <c r="M153" s="16">
        <f t="shared" si="28"/>
        <v>1.3085826768450915E-3</v>
      </c>
      <c r="N153" s="16">
        <f t="shared" si="29"/>
        <v>2.0305350235651596</v>
      </c>
      <c r="O153" s="16">
        <f t="shared" si="30"/>
        <v>2.8594209838830125</v>
      </c>
      <c r="P153" s="16">
        <f t="shared" si="31"/>
        <v>1.2506671685759927E-2</v>
      </c>
      <c r="Q153" s="16">
        <f t="shared" si="32"/>
        <v>3.9568139569749059</v>
      </c>
      <c r="R153" s="16">
        <f t="shared" si="33"/>
        <v>0.34347165724158851</v>
      </c>
      <c r="S153" s="16">
        <f t="shared" si="34"/>
        <v>0.394438028534072</v>
      </c>
      <c r="T153" s="16">
        <f t="shared" si="35"/>
        <v>3.9568607527904138</v>
      </c>
      <c r="U153" s="66">
        <f t="shared" si="36"/>
        <v>13.554047074674912</v>
      </c>
      <c r="V153" s="66"/>
      <c r="W153" s="66"/>
    </row>
    <row r="154" spans="1:23" x14ac:dyDescent="0.25">
      <c r="A154">
        <v>151</v>
      </c>
      <c r="B154" s="49">
        <v>4.2428975481927398E-4</v>
      </c>
      <c r="C154" s="49">
        <v>7.0300052696035601E-9</v>
      </c>
      <c r="D154" s="49">
        <v>1.4337534931166201E-3</v>
      </c>
      <c r="E154" s="49">
        <v>2.0180844784129399E-5</v>
      </c>
      <c r="F154" s="49">
        <v>1.16794617662767E-5</v>
      </c>
      <c r="G154" s="49">
        <v>1.5899152670827399E-6</v>
      </c>
      <c r="H154" s="49">
        <v>5.9419468751282102E-4</v>
      </c>
      <c r="I154" s="50"/>
      <c r="J154">
        <v>0.953242972105936</v>
      </c>
      <c r="K154">
        <f t="shared" si="26"/>
        <v>6.7013031171172899E-9</v>
      </c>
      <c r="L154">
        <f t="shared" si="27"/>
        <v>1.4586953019109867E-3</v>
      </c>
      <c r="M154" s="16">
        <f t="shared" si="28"/>
        <v>-6.1011579227243857E-4</v>
      </c>
      <c r="N154" s="16">
        <f t="shared" si="29"/>
        <v>1.9162800568883493E-2</v>
      </c>
      <c r="O154" s="16">
        <f t="shared" si="30"/>
        <v>7.2248139835589364E-2</v>
      </c>
      <c r="P154" s="16">
        <f t="shared" si="31"/>
        <v>0.23864189946415315</v>
      </c>
      <c r="Q154" s="16">
        <f t="shared" si="32"/>
        <v>0.77257920860968055</v>
      </c>
      <c r="R154" s="16">
        <f t="shared" si="33"/>
        <v>3.4345488485448342E-2</v>
      </c>
      <c r="S154" s="16">
        <f t="shared" si="34"/>
        <v>4.3163644021643875E-2</v>
      </c>
      <c r="T154" s="16">
        <f t="shared" si="35"/>
        <v>0.77265365026472521</v>
      </c>
      <c r="U154" s="66">
        <f t="shared" si="36"/>
        <v>1.952794831250124</v>
      </c>
      <c r="V154" s="66"/>
      <c r="W154" s="66"/>
    </row>
    <row r="155" spans="1:23" x14ac:dyDescent="0.25">
      <c r="A155">
        <v>152</v>
      </c>
      <c r="B155" s="49">
        <v>3.21206331905132E-4</v>
      </c>
      <c r="C155" s="49">
        <v>6.2705001932858402E-9</v>
      </c>
      <c r="D155" s="49">
        <v>1.69945094994079E-3</v>
      </c>
      <c r="E155" s="49">
        <v>2.1275295460027099E-5</v>
      </c>
      <c r="F155" s="49">
        <v>1.56104905687031E-5</v>
      </c>
      <c r="G155" s="49">
        <v>1.78766509002353E-6</v>
      </c>
      <c r="H155" s="49">
        <v>6.2642747234442804E-4</v>
      </c>
      <c r="I155" s="50"/>
      <c r="J155">
        <v>0.95198134390788602</v>
      </c>
      <c r="K155">
        <f t="shared" si="26"/>
        <v>5.9693992009789131E-9</v>
      </c>
      <c r="L155">
        <f t="shared" si="27"/>
        <v>1.7324533256680263E-3</v>
      </c>
      <c r="M155" s="16">
        <f t="shared" si="28"/>
        <v>-1.0900406618577624E-3</v>
      </c>
      <c r="N155" s="16">
        <f t="shared" si="29"/>
        <v>0.12093199442467645</v>
      </c>
      <c r="O155" s="16">
        <f t="shared" si="30"/>
        <v>1.734833197931944E-2</v>
      </c>
      <c r="P155" s="16">
        <f t="shared" si="31"/>
        <v>0.58423790422924748</v>
      </c>
      <c r="Q155" s="16">
        <f t="shared" si="32"/>
        <v>0.96209646438676855</v>
      </c>
      <c r="R155" s="16">
        <f t="shared" si="33"/>
        <v>0.34138038115629371</v>
      </c>
      <c r="S155" s="16">
        <f t="shared" si="34"/>
        <v>1.192934679829346E-2</v>
      </c>
      <c r="T155" s="16">
        <f t="shared" si="35"/>
        <v>0.96223570247273393</v>
      </c>
      <c r="U155" s="66">
        <f t="shared" si="36"/>
        <v>3.0001601254473331</v>
      </c>
      <c r="V155" s="66"/>
      <c r="W155" s="66"/>
    </row>
    <row r="156" spans="1:23" x14ac:dyDescent="0.25">
      <c r="A156">
        <v>153</v>
      </c>
      <c r="B156" s="49">
        <v>9.3193496854984204E-4</v>
      </c>
      <c r="C156" s="49">
        <v>7.0770541490854304E-9</v>
      </c>
      <c r="D156" s="49">
        <v>6.4492023563998105E-4</v>
      </c>
      <c r="E156" s="49">
        <v>9.2206406005818203E-6</v>
      </c>
      <c r="F156" s="49">
        <v>5.1252978299948998E-6</v>
      </c>
      <c r="G156" s="49">
        <v>1.5650989646085399E-6</v>
      </c>
      <c r="H156" s="49">
        <v>2.7147747924693099E-4</v>
      </c>
      <c r="I156" s="50"/>
      <c r="J156">
        <v>0.95722037934834203</v>
      </c>
      <c r="K156">
        <f t="shared" si="26"/>
        <v>6.7743004572563135E-9</v>
      </c>
      <c r="L156">
        <f t="shared" si="27"/>
        <v>6.5672885321043034E-4</v>
      </c>
      <c r="M156" s="16">
        <f t="shared" si="28"/>
        <v>1.207141083889254E-3</v>
      </c>
      <c r="N156" s="16">
        <f t="shared" si="29"/>
        <v>0.79638405040792493</v>
      </c>
      <c r="O156" s="16">
        <f t="shared" si="30"/>
        <v>7.6885097695648927E-2</v>
      </c>
      <c r="P156" s="16">
        <f t="shared" si="31"/>
        <v>0.10919697708902038</v>
      </c>
      <c r="Q156" s="16">
        <f t="shared" si="32"/>
        <v>2.0022189119237289E-2</v>
      </c>
      <c r="R156" s="16">
        <f t="shared" si="33"/>
        <v>0.23024998717940748</v>
      </c>
      <c r="S156" s="16">
        <f t="shared" si="34"/>
        <v>4.8454740037859691E-2</v>
      </c>
      <c r="T156" s="16">
        <f t="shared" si="35"/>
        <v>2.0026061441341836E-2</v>
      </c>
      <c r="U156" s="66">
        <f t="shared" si="36"/>
        <v>1.3012191029704405</v>
      </c>
      <c r="V156" s="66"/>
      <c r="W156" s="66"/>
    </row>
    <row r="157" spans="1:23" x14ac:dyDescent="0.25">
      <c r="A157">
        <v>154</v>
      </c>
      <c r="B157" s="49">
        <v>7.2963480686127598E-4</v>
      </c>
      <c r="C157" s="49">
        <v>5.8799866994997297E-9</v>
      </c>
      <c r="D157" s="49">
        <v>6.8517159285890296E-4</v>
      </c>
      <c r="E157" s="49">
        <v>8.1347421249761607E-6</v>
      </c>
      <c r="F157" s="49">
        <v>6.5608570869884304E-6</v>
      </c>
      <c r="G157" s="49">
        <v>1.8847548103332801E-6</v>
      </c>
      <c r="H157" s="49">
        <v>2.3950658201699599E-4</v>
      </c>
      <c r="I157" s="50"/>
      <c r="J157">
        <v>0.95697954687588205</v>
      </c>
      <c r="K157">
        <f t="shared" si="26"/>
        <v>5.6270270073234643E-9</v>
      </c>
      <c r="L157">
        <f t="shared" si="27"/>
        <v>7.0017218185651367E-4</v>
      </c>
      <c r="M157" s="16">
        <f t="shared" si="28"/>
        <v>7.590974318660384E-4</v>
      </c>
      <c r="N157" s="16">
        <f t="shared" si="29"/>
        <v>0.23194748027576104</v>
      </c>
      <c r="O157" s="16">
        <f t="shared" si="30"/>
        <v>3.7494031266037068E-3</v>
      </c>
      <c r="P157" s="16">
        <f t="shared" si="31"/>
        <v>8.3325210350328208E-2</v>
      </c>
      <c r="Q157" s="16">
        <f t="shared" si="32"/>
        <v>5.8856618937728963E-2</v>
      </c>
      <c r="R157" s="16">
        <f t="shared" si="33"/>
        <v>0.11165732906438988</v>
      </c>
      <c r="S157" s="16">
        <f t="shared" si="34"/>
        <v>3.7018170623851344E-3</v>
      </c>
      <c r="T157" s="16">
        <f t="shared" si="35"/>
        <v>5.886167266737042E-2</v>
      </c>
      <c r="U157" s="66">
        <f t="shared" si="36"/>
        <v>0.55209953148456736</v>
      </c>
      <c r="V157" s="66"/>
      <c r="W157" s="66"/>
    </row>
    <row r="158" spans="1:23" x14ac:dyDescent="0.25">
      <c r="A158">
        <v>155</v>
      </c>
      <c r="B158" s="49">
        <v>3.9540658664485103E-4</v>
      </c>
      <c r="C158" s="49">
        <v>3.7528731605737297E-9</v>
      </c>
      <c r="D158" s="49">
        <v>8.0982612252167004E-4</v>
      </c>
      <c r="E158" s="49">
        <v>6.1261106301001696E-6</v>
      </c>
      <c r="F158" s="49">
        <v>1.21913803223289E-5</v>
      </c>
      <c r="G158" s="49">
        <v>2.95810736538138E-6</v>
      </c>
      <c r="H158" s="49">
        <v>1.8036885043298399E-4</v>
      </c>
      <c r="I158" s="50"/>
      <c r="J158">
        <v>0.95622166946877396</v>
      </c>
      <c r="K158">
        <f t="shared" si="26"/>
        <v>3.5885786389083662E-9</v>
      </c>
      <c r="L158">
        <f t="shared" si="27"/>
        <v>8.3716323765854869E-4</v>
      </c>
      <c r="M158" s="16">
        <f t="shared" si="28"/>
        <v>-4.6350064368846599E-5</v>
      </c>
      <c r="N158" s="16">
        <f t="shared" si="29"/>
        <v>3.8840698455454382E-2</v>
      </c>
      <c r="O158" s="16">
        <f t="shared" si="30"/>
        <v>0.10411822414960828</v>
      </c>
      <c r="P158" s="16">
        <f t="shared" si="31"/>
        <v>2.535924469005504E-2</v>
      </c>
      <c r="Q158" s="16">
        <f t="shared" si="32"/>
        <v>0.1845735020652032</v>
      </c>
      <c r="R158" s="16">
        <f t="shared" si="33"/>
        <v>5.630130254483677E-2</v>
      </c>
      <c r="S158" s="16">
        <f t="shared" si="34"/>
        <v>0.22467597544367124</v>
      </c>
      <c r="T158" s="16">
        <f t="shared" si="35"/>
        <v>0.18457681206657867</v>
      </c>
      <c r="U158" s="66">
        <f t="shared" si="36"/>
        <v>0.81844575941540754</v>
      </c>
      <c r="V158" s="66"/>
      <c r="W158" s="66"/>
    </row>
    <row r="159" spans="1:23" x14ac:dyDescent="0.25">
      <c r="A159">
        <v>156</v>
      </c>
      <c r="B159" s="49">
        <v>4.0102800686174999E-4</v>
      </c>
      <c r="C159" s="49">
        <v>5.7324253683532903E-9</v>
      </c>
      <c r="D159" s="49">
        <v>1.23150740361802E-3</v>
      </c>
      <c r="E159" s="49">
        <v>1.4164317195337E-5</v>
      </c>
      <c r="F159" s="49">
        <v>1.22509053618851E-5</v>
      </c>
      <c r="G159" s="49">
        <v>1.9456737804318001E-6</v>
      </c>
      <c r="H159" s="49">
        <v>4.17043132818251E-4</v>
      </c>
      <c r="I159" s="50"/>
      <c r="J159">
        <v>0.95416953768943003</v>
      </c>
      <c r="K159">
        <f t="shared" si="26"/>
        <v>5.4697056635608196E-9</v>
      </c>
      <c r="L159">
        <f t="shared" si="27"/>
        <v>1.2579491556968536E-3</v>
      </c>
      <c r="M159" s="16">
        <f t="shared" si="28"/>
        <v>-4.5589314197335367E-4</v>
      </c>
      <c r="N159" s="16">
        <f t="shared" si="29"/>
        <v>3.4471671143606254E-2</v>
      </c>
      <c r="O159" s="16">
        <f t="shared" si="30"/>
        <v>1.1971731783352682E-3</v>
      </c>
      <c r="P159" s="16">
        <f t="shared" si="31"/>
        <v>7.7584431437342671E-2</v>
      </c>
      <c r="Q159" s="16">
        <f t="shared" si="32"/>
        <v>0.10162573244826975</v>
      </c>
      <c r="R159" s="16">
        <f t="shared" si="33"/>
        <v>5.9204638491264318E-2</v>
      </c>
      <c r="S159" s="16">
        <f t="shared" si="34"/>
        <v>9.2946632460004248E-4</v>
      </c>
      <c r="T159" s="16">
        <f t="shared" si="35"/>
        <v>0.10163675964547353</v>
      </c>
      <c r="U159" s="66">
        <f t="shared" si="36"/>
        <v>0.37664987266889188</v>
      </c>
      <c r="V159" s="66"/>
      <c r="W159" s="66"/>
    </row>
    <row r="160" spans="1:23" x14ac:dyDescent="0.25">
      <c r="A160">
        <v>157</v>
      </c>
      <c r="B160" s="49">
        <v>6.6663205683519704E-4</v>
      </c>
      <c r="C160" s="49">
        <v>8.1751060005103897E-9</v>
      </c>
      <c r="D160" s="49">
        <v>1.05175482918516E-3</v>
      </c>
      <c r="E160" s="49">
        <v>1.7288911945814299E-5</v>
      </c>
      <c r="F160" s="49">
        <v>7.30464318562294E-6</v>
      </c>
      <c r="G160" s="49">
        <v>1.3613356822466899E-6</v>
      </c>
      <c r="H160" s="49">
        <v>5.0903646052731001E-4</v>
      </c>
      <c r="I160" s="50"/>
      <c r="J160">
        <v>0.955127751784977</v>
      </c>
      <c r="K160">
        <f t="shared" si="26"/>
        <v>7.8082706148713638E-9</v>
      </c>
      <c r="L160">
        <f t="shared" si="27"/>
        <v>1.0677172761326518E-3</v>
      </c>
      <c r="M160" s="16">
        <f t="shared" si="28"/>
        <v>2.6554683753774209E-4</v>
      </c>
      <c r="N160" s="16">
        <f t="shared" si="29"/>
        <v>0.12508584266404701</v>
      </c>
      <c r="O160" s="16">
        <f t="shared" si="30"/>
        <v>0.2260625252853862</v>
      </c>
      <c r="P160" s="16">
        <f t="shared" si="31"/>
        <v>8.4497142496295103E-3</v>
      </c>
      <c r="Q160" s="16">
        <f t="shared" si="32"/>
        <v>0.37174327459918155</v>
      </c>
      <c r="R160" s="16">
        <f t="shared" si="33"/>
        <v>6.6908246022566273E-2</v>
      </c>
      <c r="S160" s="16">
        <f t="shared" si="34"/>
        <v>0.10346380504338205</v>
      </c>
      <c r="T160" s="16">
        <f t="shared" si="35"/>
        <v>0.37175047437789066</v>
      </c>
      <c r="U160" s="66">
        <f t="shared" si="36"/>
        <v>1.2734638822420834</v>
      </c>
      <c r="V160" s="66"/>
      <c r="W160" s="66"/>
    </row>
    <row r="161" spans="1:23" x14ac:dyDescent="0.25">
      <c r="A161">
        <v>158</v>
      </c>
      <c r="B161" s="49">
        <v>4.1152971831724802E-4</v>
      </c>
      <c r="C161" s="49">
        <v>5.2953920773768597E-9</v>
      </c>
      <c r="D161" s="49">
        <v>1.10541282106101E-3</v>
      </c>
      <c r="E161" s="49">
        <v>1.1760832356628599E-5</v>
      </c>
      <c r="F161" s="49">
        <v>1.18712780423733E-5</v>
      </c>
      <c r="G161" s="49">
        <v>2.10333548086572E-6</v>
      </c>
      <c r="H161" s="49">
        <v>3.4627471232966703E-4</v>
      </c>
      <c r="I161" s="50"/>
      <c r="J161">
        <v>0.95477628745985199</v>
      </c>
      <c r="K161">
        <f t="shared" si="26"/>
        <v>5.0559147882821918E-9</v>
      </c>
      <c r="L161">
        <f t="shared" si="27"/>
        <v>1.1312534172345451E-3</v>
      </c>
      <c r="M161" s="16">
        <f t="shared" si="28"/>
        <v>-3.0819398060004892E-4</v>
      </c>
      <c r="N161" s="16">
        <f t="shared" si="29"/>
        <v>2.7007807170778646E-2</v>
      </c>
      <c r="O161" s="16">
        <f t="shared" si="30"/>
        <v>1.9604082179731997E-3</v>
      </c>
      <c r="P161" s="16">
        <f t="shared" si="31"/>
        <v>2.1794489319995829E-2</v>
      </c>
      <c r="Q161" s="16">
        <f t="shared" si="32"/>
        <v>9.0265589192195326E-3</v>
      </c>
      <c r="R161" s="16">
        <f t="shared" si="33"/>
        <v>4.1939931613272446E-2</v>
      </c>
      <c r="S161" s="16">
        <f t="shared" si="34"/>
        <v>2.3111428064775657E-3</v>
      </c>
      <c r="T161" s="16">
        <f t="shared" si="35"/>
        <v>9.0280358581690638E-3</v>
      </c>
      <c r="U161" s="66">
        <f t="shared" si="36"/>
        <v>0.1130683739058863</v>
      </c>
      <c r="V161" s="66"/>
      <c r="W161" s="66"/>
    </row>
    <row r="162" spans="1:23" x14ac:dyDescent="0.25">
      <c r="A162">
        <v>159</v>
      </c>
      <c r="B162" s="49">
        <v>1.84191549916659E-4</v>
      </c>
      <c r="C162" s="49">
        <v>1.96806318652209E-9</v>
      </c>
      <c r="D162" s="49">
        <v>9.1520091667395703E-4</v>
      </c>
      <c r="E162" s="49">
        <v>3.6239576611919601E-6</v>
      </c>
      <c r="F162" s="49">
        <v>2.6370355519603601E-5</v>
      </c>
      <c r="G162" s="49">
        <v>5.6513060098091999E-6</v>
      </c>
      <c r="H162" s="49">
        <v>1.06699699226663E-4</v>
      </c>
      <c r="I162" s="50"/>
      <c r="J162">
        <v>0.95540144538318295</v>
      </c>
      <c r="K162">
        <f t="shared" si="26"/>
        <v>1.8802904130086378E-9</v>
      </c>
      <c r="L162">
        <f t="shared" si="27"/>
        <v>9.7359096565978703E-4</v>
      </c>
      <c r="M162" s="16">
        <f t="shared" si="28"/>
        <v>-6.0520786582646897E-4</v>
      </c>
      <c r="N162" s="16">
        <f t="shared" si="29"/>
        <v>0.39184770764310417</v>
      </c>
      <c r="O162" s="16">
        <f t="shared" si="30"/>
        <v>0.41576680227177548</v>
      </c>
      <c r="P162" s="16">
        <f t="shared" si="31"/>
        <v>2.4846941542088934E-3</v>
      </c>
      <c r="Q162" s="16">
        <f t="shared" si="32"/>
        <v>0.43902089664794725</v>
      </c>
      <c r="R162" s="16">
        <f t="shared" si="33"/>
        <v>2.8098977522652131</v>
      </c>
      <c r="S162" s="16">
        <f t="shared" si="34"/>
        <v>3.2978493344046584</v>
      </c>
      <c r="T162" s="16">
        <f t="shared" si="35"/>
        <v>0.43902043856961398</v>
      </c>
      <c r="U162" s="66">
        <f t="shared" si="36"/>
        <v>7.7958876259565208</v>
      </c>
      <c r="V162" s="66"/>
      <c r="W162" s="66"/>
    </row>
    <row r="163" spans="1:23" x14ac:dyDescent="0.25">
      <c r="A163">
        <v>160</v>
      </c>
      <c r="B163" s="49">
        <v>3.62405220378657E-4</v>
      </c>
      <c r="C163" s="49">
        <v>6.6463886197275597E-9</v>
      </c>
      <c r="D163" s="49">
        <v>1.5927033884516599E-3</v>
      </c>
      <c r="E163" s="49">
        <v>2.1158484447491E-5</v>
      </c>
      <c r="F163" s="49">
        <v>1.37706367927777E-5</v>
      </c>
      <c r="G163" s="49">
        <v>1.6846034583257E-6</v>
      </c>
      <c r="H163" s="49">
        <v>6.2298474311402803E-4</v>
      </c>
      <c r="I163" s="50"/>
      <c r="J163">
        <v>0.95248682611790703</v>
      </c>
      <c r="K163">
        <f t="shared" si="26"/>
        <v>6.3305976015504803E-9</v>
      </c>
      <c r="L163">
        <f t="shared" si="27"/>
        <v>1.6219226191069211E-3</v>
      </c>
      <c r="M163" s="16">
        <f t="shared" si="28"/>
        <v>-8.9711217834960737E-4</v>
      </c>
      <c r="N163" s="16">
        <f t="shared" si="29"/>
        <v>6.9745424700777395E-2</v>
      </c>
      <c r="O163" s="16">
        <f t="shared" si="30"/>
        <v>3.9821879078746174E-2</v>
      </c>
      <c r="P163" s="16">
        <f t="shared" si="31"/>
        <v>0.42710174406735113</v>
      </c>
      <c r="Q163" s="16">
        <f t="shared" si="32"/>
        <v>0.94087926896737328</v>
      </c>
      <c r="R163" s="16">
        <f t="shared" si="33"/>
        <v>0.15804962427656749</v>
      </c>
      <c r="S163" s="16">
        <f t="shared" si="34"/>
        <v>2.578474548464291E-2</v>
      </c>
      <c r="T163" s="16">
        <f t="shared" si="35"/>
        <v>0.94099560193632625</v>
      </c>
      <c r="U163" s="66">
        <f t="shared" si="36"/>
        <v>2.6023782885117845</v>
      </c>
      <c r="V163" s="66"/>
      <c r="W163" s="66"/>
    </row>
    <row r="164" spans="1:23" x14ac:dyDescent="0.25">
      <c r="A164">
        <v>161</v>
      </c>
      <c r="B164" s="49">
        <v>5.5034218607028602E-4</v>
      </c>
      <c r="C164" s="49">
        <v>7.7102789522664993E-9</v>
      </c>
      <c r="D164" s="49">
        <v>1.2059454937875401E-3</v>
      </c>
      <c r="E164" s="49">
        <v>1.8663836036705499E-5</v>
      </c>
      <c r="F164" s="49">
        <v>8.9116643895118307E-6</v>
      </c>
      <c r="G164" s="49">
        <v>1.44595039221399E-6</v>
      </c>
      <c r="H164" s="49">
        <v>5.49522441570822E-4</v>
      </c>
      <c r="I164" s="50"/>
      <c r="J164">
        <v>0.954355894878121</v>
      </c>
      <c r="K164">
        <f t="shared" si="26"/>
        <v>7.3583501692502361E-9</v>
      </c>
      <c r="L164">
        <f t="shared" si="27"/>
        <v>1.2252070626798256E-3</v>
      </c>
      <c r="M164" s="16">
        <f t="shared" si="28"/>
        <v>-1.245226905392535E-4</v>
      </c>
      <c r="N164" s="16">
        <f t="shared" si="29"/>
        <v>1.3814362082554947E-2</v>
      </c>
      <c r="O164" s="16">
        <f t="shared" si="30"/>
        <v>0.15332500235018215</v>
      </c>
      <c r="P164" s="16">
        <f t="shared" si="31"/>
        <v>6.3504845305384292E-2</v>
      </c>
      <c r="Q164" s="16">
        <f t="shared" si="32"/>
        <v>0.54423330554133731</v>
      </c>
      <c r="R164" s="16">
        <f t="shared" si="33"/>
        <v>9.1341783622403139E-3</v>
      </c>
      <c r="S164" s="16">
        <f t="shared" si="34"/>
        <v>7.811751296767841E-2</v>
      </c>
      <c r="T164" s="16">
        <f t="shared" si="35"/>
        <v>0.5442621592575031</v>
      </c>
      <c r="U164" s="66">
        <f t="shared" si="36"/>
        <v>1.4063913658668805</v>
      </c>
      <c r="V164" s="66"/>
      <c r="W164" s="66"/>
    </row>
    <row r="165" spans="1:23" x14ac:dyDescent="0.25">
      <c r="A165">
        <v>162</v>
      </c>
      <c r="B165" s="49">
        <v>2.2050197895650601E-4</v>
      </c>
      <c r="C165" s="49">
        <v>5.8140688330946603E-11</v>
      </c>
      <c r="D165" s="49">
        <v>9.6860182921776905E-5</v>
      </c>
      <c r="E165" s="49">
        <v>4.99772793875764E-8</v>
      </c>
      <c r="F165" s="49">
        <v>2.1214084712184801E-5</v>
      </c>
      <c r="G165" s="49">
        <v>4.3365708477955402E-5</v>
      </c>
      <c r="H165" s="49">
        <v>1.4714186797697801E-6</v>
      </c>
      <c r="I165" s="50"/>
      <c r="J165">
        <v>0.95948528069620098</v>
      </c>
      <c r="K165">
        <f t="shared" si="26"/>
        <v>5.5785134663088637E-11</v>
      </c>
      <c r="L165">
        <f t="shared" si="27"/>
        <v>1.8265400268341358E-4</v>
      </c>
      <c r="M165" s="16">
        <f t="shared" si="28"/>
        <v>2.5834995522959844E-4</v>
      </c>
      <c r="N165" s="16">
        <f t="shared" si="29"/>
        <v>0.30497432636815153</v>
      </c>
      <c r="O165" s="16">
        <f t="shared" si="30"/>
        <v>0.97912340297852241</v>
      </c>
      <c r="P165" s="16">
        <f t="shared" si="31"/>
        <v>0.80899345828949065</v>
      </c>
      <c r="Q165" s="16">
        <f t="shared" si="32"/>
        <v>0.99071524789554222</v>
      </c>
      <c r="R165" s="16">
        <f t="shared" si="33"/>
        <v>1.3293520158782663</v>
      </c>
      <c r="S165" s="16">
        <f t="shared" si="34"/>
        <v>424.72128218839441</v>
      </c>
      <c r="T165" s="16">
        <f t="shared" si="35"/>
        <v>0.99071558874343013</v>
      </c>
      <c r="U165" s="66">
        <f t="shared" si="36"/>
        <v>430.12515622854784</v>
      </c>
      <c r="V165" s="66"/>
      <c r="W165" s="66"/>
    </row>
    <row r="166" spans="1:23" x14ac:dyDescent="0.25">
      <c r="A166">
        <v>163</v>
      </c>
      <c r="B166" s="49">
        <v>8.0513432380424003E-4</v>
      </c>
      <c r="C166" s="49">
        <v>6.3286965955011202E-9</v>
      </c>
      <c r="D166" s="49">
        <v>6.6798330323781803E-4</v>
      </c>
      <c r="E166" s="49">
        <v>8.5378404715486704E-6</v>
      </c>
      <c r="F166" s="49">
        <v>5.9400145714167998E-6</v>
      </c>
      <c r="G166" s="49">
        <v>1.75071657712361E-6</v>
      </c>
      <c r="H166" s="49">
        <v>2.5137454218069699E-4</v>
      </c>
      <c r="I166" s="50"/>
      <c r="J166">
        <v>0.95708229509769704</v>
      </c>
      <c r="K166">
        <f t="shared" si="26"/>
        <v>6.0570834625991934E-9</v>
      </c>
      <c r="L166">
        <f t="shared" si="27"/>
        <v>6.8160772026117967E-4</v>
      </c>
      <c r="M166" s="16">
        <f t="shared" si="28"/>
        <v>9.2866092734730028E-4</v>
      </c>
      <c r="N166" s="16">
        <f t="shared" si="29"/>
        <v>0.40312328815762438</v>
      </c>
      <c r="O166" s="16">
        <f t="shared" si="30"/>
        <v>2.022552603371772E-2</v>
      </c>
      <c r="P166" s="16">
        <f t="shared" si="31"/>
        <v>9.3945800081342304E-2</v>
      </c>
      <c r="Q166" s="16">
        <f t="shared" si="32"/>
        <v>4.2054859228579676E-2</v>
      </c>
      <c r="R166" s="16">
        <f t="shared" si="33"/>
        <v>0.15773585001564547</v>
      </c>
      <c r="S166" s="16">
        <f t="shared" si="34"/>
        <v>1.6290101459538835E-2</v>
      </c>
      <c r="T166" s="16">
        <f t="shared" si="35"/>
        <v>4.2059647669652124E-2</v>
      </c>
      <c r="U166" s="66">
        <f t="shared" si="36"/>
        <v>0.77543507264610045</v>
      </c>
      <c r="V166" s="66"/>
      <c r="W166" s="66"/>
    </row>
    <row r="167" spans="1:23" x14ac:dyDescent="0.25">
      <c r="A167">
        <v>164</v>
      </c>
      <c r="B167" s="49">
        <v>7.1068487076462604E-4</v>
      </c>
      <c r="C167" s="49">
        <v>7.6092818812227993E-9</v>
      </c>
      <c r="D167" s="49">
        <v>9.1533931175432498E-4</v>
      </c>
      <c r="E167" s="49">
        <v>1.4026561217672601E-5</v>
      </c>
      <c r="F167" s="49">
        <v>6.8088880981445097E-6</v>
      </c>
      <c r="G167" s="49">
        <v>1.46030022598215E-6</v>
      </c>
      <c r="H167" s="49">
        <v>4.1298055579906901E-4</v>
      </c>
      <c r="I167" s="50"/>
      <c r="J167">
        <v>0.95580826482775805</v>
      </c>
      <c r="K167">
        <f t="shared" si="26"/>
        <v>7.2730145114768627E-9</v>
      </c>
      <c r="L167">
        <f t="shared" si="27"/>
        <v>9.3040977889471488E-4</v>
      </c>
      <c r="M167" s="16">
        <f t="shared" si="28"/>
        <v>4.909599626345372E-4</v>
      </c>
      <c r="N167" s="16">
        <f t="shared" si="29"/>
        <v>0.19636347702841511</v>
      </c>
      <c r="O167" s="16">
        <f t="shared" si="30"/>
        <v>0.13938216007687257</v>
      </c>
      <c r="P167" s="16">
        <f t="shared" si="31"/>
        <v>2.4703907971043611E-3</v>
      </c>
      <c r="Q167" s="16">
        <f t="shared" si="32"/>
        <v>9.3612717759376712E-2</v>
      </c>
      <c r="R167" s="16">
        <f t="shared" si="33"/>
        <v>9.5468319984790467E-2</v>
      </c>
      <c r="S167" s="16">
        <f t="shared" si="34"/>
        <v>7.4171636928704515E-2</v>
      </c>
      <c r="T167" s="16">
        <f t="shared" si="35"/>
        <v>9.3610432008057923E-2</v>
      </c>
      <c r="U167" s="66">
        <f t="shared" si="36"/>
        <v>0.69507913458332171</v>
      </c>
      <c r="V167" s="66"/>
      <c r="W167" s="66"/>
    </row>
    <row r="168" spans="1:23" x14ac:dyDescent="0.25">
      <c r="A168">
        <v>165</v>
      </c>
      <c r="B168" s="49">
        <v>5.27698704559889E-4</v>
      </c>
      <c r="C168" s="49">
        <v>8.6144106382621992E-9</v>
      </c>
      <c r="D168" s="49">
        <v>1.41163377442299E-3</v>
      </c>
      <c r="E168" s="49">
        <v>2.4355634693629999E-5</v>
      </c>
      <c r="F168" s="49">
        <v>9.3780646313192994E-6</v>
      </c>
      <c r="G168" s="49">
        <v>1.29705923798628E-6</v>
      </c>
      <c r="H168" s="49">
        <v>7.1711404065291596E-4</v>
      </c>
      <c r="I168" s="50"/>
      <c r="J168">
        <v>0.953387888216506</v>
      </c>
      <c r="K168">
        <f t="shared" si="26"/>
        <v>8.212874766642602E-9</v>
      </c>
      <c r="L168">
        <f t="shared" si="27"/>
        <v>1.4316783485129765E-3</v>
      </c>
      <c r="M168" s="16">
        <f t="shared" si="28"/>
        <v>-3.762809393931987E-4</v>
      </c>
      <c r="N168" s="16">
        <f t="shared" si="29"/>
        <v>5.1200125466870101E-3</v>
      </c>
      <c r="O168" s="16">
        <f t="shared" si="30"/>
        <v>0.30774418420638799</v>
      </c>
      <c r="P168" s="16">
        <f t="shared" si="31"/>
        <v>0.21673250562638346</v>
      </c>
      <c r="Q168" s="16">
        <f t="shared" si="32"/>
        <v>1.6069728080028407</v>
      </c>
      <c r="R168" s="16">
        <f t="shared" si="33"/>
        <v>2.3269878169035986E-3</v>
      </c>
      <c r="S168" s="16">
        <f t="shared" si="34"/>
        <v>0.12509400672845264</v>
      </c>
      <c r="T168" s="16">
        <f t="shared" si="35"/>
        <v>1.6070937976620285</v>
      </c>
      <c r="U168" s="66">
        <f t="shared" si="36"/>
        <v>3.8710843025896837</v>
      </c>
      <c r="V168" s="66"/>
      <c r="W168" s="66"/>
    </row>
    <row r="169" spans="1:23" x14ac:dyDescent="0.25">
      <c r="A169">
        <v>166</v>
      </c>
      <c r="B169" s="49">
        <v>3.9077581905507902E-4</v>
      </c>
      <c r="C169" s="49">
        <v>6.9487366609312798E-9</v>
      </c>
      <c r="D169" s="49">
        <v>1.5424732072589001E-3</v>
      </c>
      <c r="E169" s="49">
        <v>2.1435215729086E-5</v>
      </c>
      <c r="F169" s="49">
        <v>1.27418468319247E-5</v>
      </c>
      <c r="G169" s="49">
        <v>1.61040217730783E-6</v>
      </c>
      <c r="H169" s="49">
        <v>6.3113112354299501E-4</v>
      </c>
      <c r="I169" s="50"/>
      <c r="J169">
        <v>0.95273060352349503</v>
      </c>
      <c r="K169">
        <f t="shared" si="26"/>
        <v>6.6202740726948941E-9</v>
      </c>
      <c r="L169">
        <f t="shared" si="27"/>
        <v>1.5695603543633965E-3</v>
      </c>
      <c r="M169" s="16">
        <f t="shared" si="28"/>
        <v>-7.8800871625323834E-4</v>
      </c>
      <c r="N169" s="16">
        <f t="shared" si="29"/>
        <v>4.2635540896144748E-2</v>
      </c>
      <c r="O169" s="16">
        <f t="shared" si="30"/>
        <v>6.4578301632479129E-2</v>
      </c>
      <c r="P169" s="16">
        <f t="shared" si="31"/>
        <v>0.36165994665765122</v>
      </c>
      <c r="Q169" s="16">
        <f t="shared" si="32"/>
        <v>0.99152753036574082</v>
      </c>
      <c r="R169" s="16">
        <f t="shared" si="33"/>
        <v>8.593381922831124E-2</v>
      </c>
      <c r="S169" s="16">
        <f t="shared" si="34"/>
        <v>3.9026067641515609E-2</v>
      </c>
      <c r="T169" s="16">
        <f t="shared" si="35"/>
        <v>0.991638304705319</v>
      </c>
      <c r="U169" s="66">
        <f t="shared" si="36"/>
        <v>2.5769995111271617</v>
      </c>
      <c r="V169" s="66"/>
      <c r="W169" s="66"/>
    </row>
    <row r="170" spans="1:23" x14ac:dyDescent="0.25">
      <c r="A170">
        <v>167</v>
      </c>
      <c r="B170" s="49">
        <v>3.5107160601159502E-4</v>
      </c>
      <c r="C170" s="49">
        <v>1.7740730511277199E-9</v>
      </c>
      <c r="D170" s="49">
        <v>4.27250293480162E-4</v>
      </c>
      <c r="E170" s="49">
        <v>1.5345560019083899E-6</v>
      </c>
      <c r="F170" s="49">
        <v>1.34869005317728E-5</v>
      </c>
      <c r="G170" s="49">
        <v>6.2299872990972396E-6</v>
      </c>
      <c r="H170" s="49">
        <v>4.5180577170867602E-5</v>
      </c>
      <c r="I170" s="50"/>
      <c r="J170">
        <v>0.95817344222465695</v>
      </c>
      <c r="K170">
        <f t="shared" si="26"/>
        <v>1.6998696821570472E-9</v>
      </c>
      <c r="L170">
        <f t="shared" si="27"/>
        <v>4.6045230776975372E-4</v>
      </c>
      <c r="M170" s="16">
        <f t="shared" si="28"/>
        <v>2.4169090425343631E-4</v>
      </c>
      <c r="N170" s="16">
        <f t="shared" si="29"/>
        <v>8.2430904498386165E-2</v>
      </c>
      <c r="O170" s="16">
        <f t="shared" si="30"/>
        <v>0.46214376174938843</v>
      </c>
      <c r="P170" s="16">
        <f t="shared" si="31"/>
        <v>0.3096172597566762</v>
      </c>
      <c r="Q170" s="16">
        <f t="shared" si="32"/>
        <v>0.73465998759426077</v>
      </c>
      <c r="R170" s="16">
        <f t="shared" si="33"/>
        <v>0.13598299797958416</v>
      </c>
      <c r="S170" s="16">
        <f t="shared" si="34"/>
        <v>4.4282896591671097</v>
      </c>
      <c r="T170" s="16">
        <f t="shared" si="35"/>
        <v>0.73466596703506004</v>
      </c>
      <c r="U170" s="66">
        <f t="shared" si="36"/>
        <v>6.8877905377804653</v>
      </c>
      <c r="V170" s="66"/>
      <c r="W170" s="66"/>
    </row>
    <row r="171" spans="1:23" x14ac:dyDescent="0.25">
      <c r="A171">
        <v>168</v>
      </c>
      <c r="B171" s="49">
        <v>4.8226332400485601E-4</v>
      </c>
      <c r="C171" s="49">
        <v>8.38348393590909E-9</v>
      </c>
      <c r="D171" s="49">
        <v>1.5064345456961201E-3</v>
      </c>
      <c r="E171" s="49">
        <v>2.5268767961673199E-5</v>
      </c>
      <c r="F171" s="49">
        <v>1.03046613917197E-5</v>
      </c>
      <c r="G171" s="49">
        <v>1.3341616017047501E-6</v>
      </c>
      <c r="H171" s="49">
        <v>7.4400329997123299E-4</v>
      </c>
      <c r="I171" s="50"/>
      <c r="J171">
        <v>0.95293846021818196</v>
      </c>
      <c r="K171">
        <f t="shared" si="26"/>
        <v>7.9889442731490722E-9</v>
      </c>
      <c r="L171">
        <f t="shared" si="27"/>
        <v>1.5283696465973281E-3</v>
      </c>
      <c r="M171" s="16">
        <f t="shared" si="28"/>
        <v>-5.638429985876163E-4</v>
      </c>
      <c r="N171" s="16">
        <f t="shared" si="29"/>
        <v>4.2880549532158359E-4</v>
      </c>
      <c r="O171" s="16">
        <f t="shared" si="30"/>
        <v>0.26323961204985841</v>
      </c>
      <c r="P171" s="16">
        <f t="shared" si="31"/>
        <v>0.318058423263338</v>
      </c>
      <c r="Q171" s="16">
        <f t="shared" si="32"/>
        <v>1.8297508117272345</v>
      </c>
      <c r="R171" s="16">
        <f t="shared" si="33"/>
        <v>2.0976034737354228E-3</v>
      </c>
      <c r="S171" s="16">
        <f t="shared" si="34"/>
        <v>0.1123580451248084</v>
      </c>
      <c r="T171" s="16">
        <f t="shared" si="35"/>
        <v>1.8299143646743103</v>
      </c>
      <c r="U171" s="66">
        <f t="shared" si="36"/>
        <v>4.3558476658086072</v>
      </c>
      <c r="V171" s="66"/>
      <c r="W171" s="66"/>
    </row>
    <row r="172" spans="1:23" x14ac:dyDescent="0.25">
      <c r="A172">
        <v>169</v>
      </c>
      <c r="B172" s="49">
        <v>4.2631492111856902E-4</v>
      </c>
      <c r="C172" s="49">
        <v>5.4355780503654701E-9</v>
      </c>
      <c r="D172" s="49">
        <v>1.09502290474458E-3</v>
      </c>
      <c r="E172" s="49">
        <v>1.1960285187471001E-5</v>
      </c>
      <c r="F172" s="49">
        <v>1.14533753734472E-5</v>
      </c>
      <c r="G172" s="49">
        <v>2.0488169382887599E-6</v>
      </c>
      <c r="H172" s="49">
        <v>3.5214700953824202E-4</v>
      </c>
      <c r="I172" s="50"/>
      <c r="J172">
        <v>0.95483460454632296</v>
      </c>
      <c r="K172">
        <f t="shared" si="26"/>
        <v>5.190078018201387E-9</v>
      </c>
      <c r="L172">
        <f t="shared" si="27"/>
        <v>1.1199730368517127E-3</v>
      </c>
      <c r="M172" s="16">
        <f t="shared" si="28"/>
        <v>-2.6734319461457475E-4</v>
      </c>
      <c r="N172" s="16">
        <f t="shared" si="29"/>
        <v>1.804117183084936E-2</v>
      </c>
      <c r="O172" s="16">
        <f t="shared" si="30"/>
        <v>3.6006724820929502E-4</v>
      </c>
      <c r="P172" s="16">
        <f t="shared" si="31"/>
        <v>1.8725965867780962E-2</v>
      </c>
      <c r="Q172" s="16">
        <f t="shared" si="32"/>
        <v>1.2900082495790612E-2</v>
      </c>
      <c r="R172" s="16">
        <f t="shared" si="33"/>
        <v>2.6367361780709222E-2</v>
      </c>
      <c r="S172" s="16">
        <f t="shared" si="34"/>
        <v>4.3715350815650908E-4</v>
      </c>
      <c r="T172" s="16">
        <f t="shared" si="35"/>
        <v>1.290173336958211E-2</v>
      </c>
      <c r="U172" s="66">
        <f t="shared" si="36"/>
        <v>8.9733536101078079E-2</v>
      </c>
      <c r="V172" s="66"/>
      <c r="W172" s="66"/>
    </row>
    <row r="173" spans="1:23" x14ac:dyDescent="0.25">
      <c r="A173">
        <v>170</v>
      </c>
      <c r="B173" s="49">
        <v>4.8754950950039E-4</v>
      </c>
      <c r="C173" s="49">
        <v>4.3472198829603496E-9</v>
      </c>
      <c r="D173" s="49">
        <v>7.5970653310350597E-4</v>
      </c>
      <c r="E173" s="49">
        <v>6.6616662243913703E-6</v>
      </c>
      <c r="F173" s="49">
        <v>9.8596824162048994E-6</v>
      </c>
      <c r="G173" s="49">
        <v>2.5519189664216802E-6</v>
      </c>
      <c r="H173" s="49">
        <v>1.9613646516585399E-4</v>
      </c>
      <c r="I173" s="50"/>
      <c r="J173">
        <v>0.95652529970362699</v>
      </c>
      <c r="K173">
        <f t="shared" si="26"/>
        <v>4.1582258014262148E-9</v>
      </c>
      <c r="L173">
        <f t="shared" si="27"/>
        <v>7.8197346968245443E-4</v>
      </c>
      <c r="M173" s="16">
        <f t="shared" si="28"/>
        <v>1.9312554931832557E-4</v>
      </c>
      <c r="N173" s="16">
        <f t="shared" si="29"/>
        <v>9.9468669543015625E-5</v>
      </c>
      <c r="O173" s="16">
        <f t="shared" si="30"/>
        <v>4.6399145914790087E-2</v>
      </c>
      <c r="P173" s="16">
        <f t="shared" si="31"/>
        <v>4.4639054877558662E-2</v>
      </c>
      <c r="Q173" s="16">
        <f t="shared" si="32"/>
        <v>0.14421504143371433</v>
      </c>
      <c r="R173" s="16">
        <f t="shared" si="33"/>
        <v>4.0904919071730297E-7</v>
      </c>
      <c r="S173" s="16">
        <f t="shared" si="34"/>
        <v>7.3766406591766975E-2</v>
      </c>
      <c r="T173" s="16">
        <f t="shared" si="35"/>
        <v>0.14421955396634431</v>
      </c>
      <c r="U173" s="66">
        <f t="shared" si="36"/>
        <v>0.45333908050290816</v>
      </c>
      <c r="V173" s="66"/>
      <c r="W173" s="66"/>
    </row>
    <row r="174" spans="1:23" x14ac:dyDescent="0.25">
      <c r="A174">
        <v>171</v>
      </c>
      <c r="B174" s="49">
        <v>5.1612565808197605E-4</v>
      </c>
      <c r="C174" s="49">
        <v>4.3274120463309199E-9</v>
      </c>
      <c r="D174" s="49">
        <v>7.1354437608051101E-4</v>
      </c>
      <c r="E174" s="49">
        <v>6.2318408418027403E-6</v>
      </c>
      <c r="F174" s="49">
        <v>9.2925489972194706E-6</v>
      </c>
      <c r="G174" s="49">
        <v>2.56215861118082E-6</v>
      </c>
      <c r="H174" s="49">
        <v>1.8348088891909201E-4</v>
      </c>
      <c r="I174" s="50"/>
      <c r="J174">
        <v>0.956773246306313</v>
      </c>
      <c r="K174">
        <f t="shared" si="26"/>
        <v>4.1403520716730791E-9</v>
      </c>
      <c r="L174">
        <f t="shared" si="27"/>
        <v>7.3468730527408448E-4</v>
      </c>
      <c r="M174" s="16">
        <f t="shared" si="28"/>
        <v>2.9756401088986762E-4</v>
      </c>
      <c r="N174" s="16">
        <f t="shared" si="29"/>
        <v>2.3091707118806908E-3</v>
      </c>
      <c r="O174" s="16">
        <f t="shared" si="30"/>
        <v>4.7952051993130081E-2</v>
      </c>
      <c r="P174" s="16">
        <f t="shared" si="31"/>
        <v>6.7187075751256486E-2</v>
      </c>
      <c r="Q174" s="16">
        <f t="shared" si="32"/>
        <v>0.17621191462420682</v>
      </c>
      <c r="R174" s="16">
        <f t="shared" si="33"/>
        <v>3.2396215931432839E-3</v>
      </c>
      <c r="S174" s="16">
        <f t="shared" si="34"/>
        <v>7.6564022418123837E-2</v>
      </c>
      <c r="T174" s="16">
        <f t="shared" si="35"/>
        <v>0.17621769422927663</v>
      </c>
      <c r="U174" s="66">
        <f t="shared" si="36"/>
        <v>0.54968155132101781</v>
      </c>
      <c r="V174" s="66"/>
      <c r="W174" s="66"/>
    </row>
    <row r="175" spans="1:23" x14ac:dyDescent="0.25">
      <c r="A175">
        <v>172</v>
      </c>
      <c r="B175" s="49">
        <v>3.6122478102639698E-4</v>
      </c>
      <c r="C175" s="49">
        <v>4.3852556409295796E-9</v>
      </c>
      <c r="D175" s="49">
        <v>1.0415523494174399E-3</v>
      </c>
      <c r="E175" s="49">
        <v>9.1825011733758197E-6</v>
      </c>
      <c r="F175" s="49">
        <v>1.34900831423142E-5</v>
      </c>
      <c r="G175" s="49">
        <v>2.5382786350275299E-6</v>
      </c>
      <c r="H175" s="49">
        <v>2.7036006535998401E-4</v>
      </c>
      <c r="I175" s="50"/>
      <c r="J175">
        <v>0.95505138870803497</v>
      </c>
      <c r="K175">
        <f t="shared" si="26"/>
        <v>4.1881444897095388E-9</v>
      </c>
      <c r="L175">
        <f t="shared" si="27"/>
        <v>1.0710664090814548E-3</v>
      </c>
      <c r="M175" s="16">
        <f t="shared" si="28"/>
        <v>-3.4861684702866097E-4</v>
      </c>
      <c r="N175" s="16">
        <f t="shared" si="29"/>
        <v>7.1017246119673486E-2</v>
      </c>
      <c r="O175" s="16">
        <f t="shared" si="30"/>
        <v>4.3488863266591488E-2</v>
      </c>
      <c r="P175" s="16">
        <f t="shared" si="31"/>
        <v>6.6146022902923204E-3</v>
      </c>
      <c r="Q175" s="16">
        <f t="shared" si="32"/>
        <v>2.1039736852593149E-2</v>
      </c>
      <c r="R175" s="16">
        <f t="shared" si="33"/>
        <v>0.13622131809636742</v>
      </c>
      <c r="S175" s="16">
        <f t="shared" si="34"/>
        <v>7.0120552222021196E-2</v>
      </c>
      <c r="T175" s="16">
        <f t="shared" si="35"/>
        <v>2.1038643147582112E-2</v>
      </c>
      <c r="U175" s="66">
        <f t="shared" si="36"/>
        <v>0.36954096199512115</v>
      </c>
      <c r="V175" s="66"/>
      <c r="W175" s="66"/>
    </row>
    <row r="176" spans="1:23" x14ac:dyDescent="0.25">
      <c r="A176">
        <v>173</v>
      </c>
      <c r="B176" s="49">
        <v>4.2256468819387602E-4</v>
      </c>
      <c r="C176" s="49">
        <v>1.9661463118487799E-9</v>
      </c>
      <c r="D176" s="49">
        <v>3.9295736306925802E-4</v>
      </c>
      <c r="E176" s="49">
        <v>1.56502817249792E-6</v>
      </c>
      <c r="F176" s="49">
        <v>1.11805696535455E-5</v>
      </c>
      <c r="G176" s="49">
        <v>5.6183462028816196E-6</v>
      </c>
      <c r="H176" s="49">
        <v>4.6077646396277602E-5</v>
      </c>
      <c r="I176" s="50"/>
      <c r="J176">
        <v>0.95841257602956098</v>
      </c>
      <c r="K176">
        <f t="shared" si="26"/>
        <v>1.8843793515900097E-9</v>
      </c>
      <c r="L176">
        <f t="shared" si="27"/>
        <v>4.2093488243291882E-4</v>
      </c>
      <c r="M176" s="16">
        <f t="shared" si="28"/>
        <v>4.2419449395483322E-4</v>
      </c>
      <c r="N176" s="16">
        <f t="shared" si="29"/>
        <v>2.0144896508394673E-2</v>
      </c>
      <c r="O176" s="16">
        <f t="shared" si="30"/>
        <v>0.41621307387919088</v>
      </c>
      <c r="P176" s="16">
        <f t="shared" si="31"/>
        <v>0.35050571197017155</v>
      </c>
      <c r="Q176" s="16">
        <f t="shared" si="32"/>
        <v>0.7298044589326963</v>
      </c>
      <c r="R176" s="16">
        <f t="shared" si="33"/>
        <v>1.814241696197914E-2</v>
      </c>
      <c r="S176" s="16">
        <f t="shared" si="34"/>
        <v>3.2384686355000012</v>
      </c>
      <c r="T176" s="16">
        <f t="shared" si="35"/>
        <v>0.72981105551857017</v>
      </c>
      <c r="U176" s="66">
        <f t="shared" si="36"/>
        <v>5.5030902492710032</v>
      </c>
      <c r="V176" s="66"/>
      <c r="W176" s="66"/>
    </row>
    <row r="177" spans="1:23" x14ac:dyDescent="0.25">
      <c r="A177">
        <v>174</v>
      </c>
      <c r="B177" s="49">
        <v>3.7289689279615602E-4</v>
      </c>
      <c r="C177" s="49">
        <v>4.4598913833607103E-9</v>
      </c>
      <c r="D177" s="49">
        <v>1.02570834148062E-3</v>
      </c>
      <c r="E177" s="49">
        <v>9.1984993168150106E-6</v>
      </c>
      <c r="F177" s="49">
        <v>1.30574765818978E-5</v>
      </c>
      <c r="G177" s="49">
        <v>2.4953138943575702E-6</v>
      </c>
      <c r="H177" s="49">
        <v>2.7083087292409901E-4</v>
      </c>
      <c r="I177" s="50"/>
      <c r="J177">
        <v>0.95513700253044997</v>
      </c>
      <c r="K177">
        <f t="shared" si="26"/>
        <v>4.2598072875145304E-9</v>
      </c>
      <c r="L177">
        <f t="shared" si="27"/>
        <v>1.0543141486473897E-3</v>
      </c>
      <c r="M177" s="16">
        <f t="shared" si="28"/>
        <v>-3.0852036305507776E-4</v>
      </c>
      <c r="N177" s="16">
        <f t="shared" si="29"/>
        <v>5.8946506490687958E-2</v>
      </c>
      <c r="O177" s="16">
        <f t="shared" si="30"/>
        <v>3.8052078755132064E-2</v>
      </c>
      <c r="P177" s="16">
        <f t="shared" si="31"/>
        <v>4.2095571237136418E-3</v>
      </c>
      <c r="Q177" s="16">
        <f t="shared" si="32"/>
        <v>2.0609840841692734E-2</v>
      </c>
      <c r="R177" s="16">
        <f t="shared" si="33"/>
        <v>0.1057403043345542</v>
      </c>
      <c r="S177" s="16">
        <f t="shared" si="34"/>
        <v>5.9240584301590647E-2</v>
      </c>
      <c r="T177" s="16">
        <f t="shared" si="35"/>
        <v>2.060896096949023E-2</v>
      </c>
      <c r="U177" s="66">
        <f t="shared" si="36"/>
        <v>0.30740783281686146</v>
      </c>
      <c r="V177" s="66"/>
      <c r="W177" s="66"/>
    </row>
    <row r="178" spans="1:23" x14ac:dyDescent="0.25">
      <c r="A178">
        <v>175</v>
      </c>
      <c r="B178" s="49">
        <v>3.6664262010197002E-4</v>
      </c>
      <c r="C178" s="49">
        <v>3.1357194037144498E-9</v>
      </c>
      <c r="D178" s="49">
        <v>7.2839446890308795E-4</v>
      </c>
      <c r="E178" s="49">
        <v>4.60803431194664E-6</v>
      </c>
      <c r="F178" s="49">
        <v>1.31003851127366E-5</v>
      </c>
      <c r="G178" s="49">
        <v>3.5371536273126799E-6</v>
      </c>
      <c r="H178" s="49">
        <v>1.3567218621843001E-4</v>
      </c>
      <c r="I178" s="50"/>
      <c r="J178">
        <v>0.95661397533693404</v>
      </c>
      <c r="K178">
        <f t="shared" si="26"/>
        <v>2.9996730043284401E-9</v>
      </c>
      <c r="L178">
        <f t="shared" si="27"/>
        <v>7.5812925703647009E-4</v>
      </c>
      <c r="M178" s="16">
        <f t="shared" si="28"/>
        <v>-2.4844016832530041E-5</v>
      </c>
      <c r="N178" s="16">
        <f t="shared" si="29"/>
        <v>6.5274655924143207E-2</v>
      </c>
      <c r="O178" s="16">
        <f t="shared" si="30"/>
        <v>0.18840701151399736</v>
      </c>
      <c r="P178" s="16">
        <f t="shared" si="31"/>
        <v>5.9432328983855184E-2</v>
      </c>
      <c r="Q178" s="16">
        <f t="shared" si="32"/>
        <v>0.32599844187371596</v>
      </c>
      <c r="R178" s="16">
        <f t="shared" si="33"/>
        <v>0.10859136828685557</v>
      </c>
      <c r="S178" s="16">
        <f t="shared" si="34"/>
        <v>0.58145786807337374</v>
      </c>
      <c r="T178" s="16">
        <f t="shared" si="35"/>
        <v>0.32600353647017638</v>
      </c>
      <c r="U178" s="66">
        <f t="shared" si="36"/>
        <v>1.6551652111261173</v>
      </c>
      <c r="V178" s="66"/>
      <c r="W178" s="66"/>
    </row>
    <row r="179" spans="1:23" x14ac:dyDescent="0.25">
      <c r="A179">
        <v>176</v>
      </c>
      <c r="B179" s="49">
        <v>9.1172469675459395E-4</v>
      </c>
      <c r="C179" s="49">
        <v>7.1231378824395202E-9</v>
      </c>
      <c r="D179" s="49">
        <v>6.6382228713138204E-4</v>
      </c>
      <c r="E179" s="49">
        <v>9.5505303514040999E-6</v>
      </c>
      <c r="F179" s="49">
        <v>5.2437729898044702E-6</v>
      </c>
      <c r="G179" s="49">
        <v>1.5553288997797401E-6</v>
      </c>
      <c r="H179" s="49">
        <v>2.8119047121874101E-4</v>
      </c>
      <c r="I179" s="50"/>
      <c r="J179">
        <v>0.95711943197727001</v>
      </c>
      <c r="K179">
        <f t="shared" si="26"/>
        <v>6.8176936839362875E-9</v>
      </c>
      <c r="L179">
        <f t="shared" si="27"/>
        <v>6.758580388728883E-4</v>
      </c>
      <c r="M179" s="16">
        <f t="shared" si="28"/>
        <v>1.1475913546362996E-3</v>
      </c>
      <c r="N179" s="16">
        <f t="shared" si="29"/>
        <v>0.72482098632133929</v>
      </c>
      <c r="O179" s="16">
        <f t="shared" si="30"/>
        <v>8.156673783915469E-2</v>
      </c>
      <c r="P179" s="16">
        <f t="shared" si="31"/>
        <v>9.6612628500772457E-2</v>
      </c>
      <c r="Q179" s="16">
        <f t="shared" si="32"/>
        <v>1.2273305901649798E-2</v>
      </c>
      <c r="R179" s="16">
        <f t="shared" si="33"/>
        <v>0.21885546139481393</v>
      </c>
      <c r="S179" s="16">
        <f t="shared" si="34"/>
        <v>5.0621721802393119E-2</v>
      </c>
      <c r="T179" s="16">
        <f t="shared" si="35"/>
        <v>1.2276266064065944E-2</v>
      </c>
      <c r="U179" s="66">
        <f t="shared" si="36"/>
        <v>1.1970271078241892</v>
      </c>
      <c r="V179" s="66"/>
      <c r="W179" s="66"/>
    </row>
    <row r="180" spans="1:23" x14ac:dyDescent="0.25">
      <c r="A180">
        <v>177</v>
      </c>
      <c r="B180" s="49">
        <v>2.2784095893501501E-4</v>
      </c>
      <c r="C180" s="49">
        <v>4.1933683542616104E-9</v>
      </c>
      <c r="D180" s="49">
        <v>1.5997409864063499E-3</v>
      </c>
      <c r="E180" s="49">
        <v>1.3402871885059E-5</v>
      </c>
      <c r="F180" s="49">
        <v>2.1940750493175001E-5</v>
      </c>
      <c r="G180" s="49">
        <v>2.6711680375701899E-6</v>
      </c>
      <c r="H180" s="49">
        <v>3.9463132447641503E-4</v>
      </c>
      <c r="I180" s="50"/>
      <c r="J180">
        <v>0.95230572912582401</v>
      </c>
      <c r="K180">
        <f t="shared" si="26"/>
        <v>3.9933687080982593E-9</v>
      </c>
      <c r="L180">
        <f t="shared" si="27"/>
        <v>1.6462894620619161E-3</v>
      </c>
      <c r="M180" s="16">
        <f t="shared" si="28"/>
        <v>-1.190607544191886E-3</v>
      </c>
      <c r="N180" s="16">
        <f t="shared" si="29"/>
        <v>0.28873658062200425</v>
      </c>
      <c r="O180" s="16">
        <f t="shared" si="30"/>
        <v>5.9132649478409717E-2</v>
      </c>
      <c r="P180" s="16">
        <f t="shared" si="31"/>
        <v>0.43670499475773938</v>
      </c>
      <c r="Q180" s="16">
        <f t="shared" si="32"/>
        <v>6.1450699405184363E-2</v>
      </c>
      <c r="R180" s="16">
        <f t="shared" si="33"/>
        <v>1.5048496969394181</v>
      </c>
      <c r="S180" s="16">
        <f t="shared" si="34"/>
        <v>0.10957458790639409</v>
      </c>
      <c r="T180" s="16">
        <f t="shared" si="35"/>
        <v>6.1470721922707076E-2</v>
      </c>
      <c r="U180" s="66">
        <f t="shared" si="36"/>
        <v>2.5219199310318565</v>
      </c>
      <c r="V180" s="66"/>
      <c r="W180" s="66"/>
    </row>
    <row r="181" spans="1:23" x14ac:dyDescent="0.25">
      <c r="A181">
        <v>178</v>
      </c>
      <c r="B181" s="49">
        <v>4.9052281389923096E-4</v>
      </c>
      <c r="C181" s="49">
        <v>7.2391926201583598E-9</v>
      </c>
      <c r="D181" s="49">
        <v>1.2723580919660499E-3</v>
      </c>
      <c r="E181" s="49">
        <v>1.84745540426452E-5</v>
      </c>
      <c r="F181" s="49">
        <v>1.0029568012483099E-5</v>
      </c>
      <c r="G181" s="49">
        <v>1.5412235984799501E-6</v>
      </c>
      <c r="H181" s="49">
        <v>5.4395120268189404E-4</v>
      </c>
      <c r="I181" s="50"/>
      <c r="J181">
        <v>0.95402114815008399</v>
      </c>
      <c r="K181">
        <f t="shared" si="26"/>
        <v>6.9063428551630935E-9</v>
      </c>
      <c r="L181">
        <f t="shared" si="27"/>
        <v>1.2939512123968759E-3</v>
      </c>
      <c r="M181" s="16">
        <f t="shared" si="28"/>
        <v>-3.1290558459841399E-4</v>
      </c>
      <c r="N181" s="16">
        <f t="shared" si="29"/>
        <v>1.5490159002661954E-5</v>
      </c>
      <c r="O181" s="16">
        <f t="shared" si="30"/>
        <v>9.3969661682475517E-2</v>
      </c>
      <c r="P181" s="16">
        <f t="shared" si="31"/>
        <v>0.10300930975065978</v>
      </c>
      <c r="Q181" s="16">
        <f t="shared" si="32"/>
        <v>0.51854162382850244</v>
      </c>
      <c r="R181" s="16">
        <f t="shared" si="33"/>
        <v>3.1972733603959454E-4</v>
      </c>
      <c r="S181" s="16">
        <f t="shared" si="34"/>
        <v>5.383386870217087E-2</v>
      </c>
      <c r="T181" s="16">
        <f t="shared" si="35"/>
        <v>0.51857780298481393</v>
      </c>
      <c r="U181" s="66">
        <f t="shared" si="36"/>
        <v>1.2882674844436648</v>
      </c>
      <c r="V181" s="66"/>
      <c r="W181" s="66"/>
    </row>
    <row r="182" spans="1:23" x14ac:dyDescent="0.25">
      <c r="A182">
        <v>179</v>
      </c>
      <c r="B182" s="49">
        <v>2.64816575240939E-4</v>
      </c>
      <c r="C182" s="49">
        <v>3.2063676901275701E-9</v>
      </c>
      <c r="D182" s="49">
        <v>1.0392350335463099E-3</v>
      </c>
      <c r="E182" s="49">
        <v>6.6976911361210599E-6</v>
      </c>
      <c r="F182" s="49">
        <v>1.8416367419903399E-5</v>
      </c>
      <c r="G182" s="49">
        <v>3.4722324245033001E-6</v>
      </c>
      <c r="H182" s="49">
        <v>1.9720005967660599E-4</v>
      </c>
      <c r="I182" s="50"/>
      <c r="J182">
        <v>0.95496260985600101</v>
      </c>
      <c r="K182">
        <f t="shared" si="26"/>
        <v>3.061961257522182E-9</v>
      </c>
      <c r="L182">
        <f t="shared" si="27"/>
        <v>1.0795367944429299E-3</v>
      </c>
      <c r="M182" s="16">
        <f t="shared" si="28"/>
        <v>-5.4990364396105193E-4</v>
      </c>
      <c r="N182" s="16">
        <f t="shared" si="29"/>
        <v>0.21368320611136804</v>
      </c>
      <c r="O182" s="16">
        <f t="shared" si="30"/>
        <v>0.17750044239448254</v>
      </c>
      <c r="P182" s="16">
        <f t="shared" si="31"/>
        <v>6.2290591711841904E-3</v>
      </c>
      <c r="Q182" s="16">
        <f t="shared" si="32"/>
        <v>0.14167877225909303</v>
      </c>
      <c r="R182" s="16">
        <f t="shared" si="33"/>
        <v>0.75523142844113522</v>
      </c>
      <c r="S182" s="16">
        <f t="shared" si="34"/>
        <v>0.53316890584299081</v>
      </c>
      <c r="T182" s="16">
        <f t="shared" si="35"/>
        <v>0.14167629611804439</v>
      </c>
      <c r="U182" s="66">
        <f t="shared" si="36"/>
        <v>1.9691681103382981</v>
      </c>
      <c r="V182" s="66"/>
      <c r="W182" s="66"/>
    </row>
    <row r="183" spans="1:23" x14ac:dyDescent="0.25">
      <c r="A183">
        <v>180</v>
      </c>
      <c r="B183" s="49">
        <v>4.2239817186904698E-4</v>
      </c>
      <c r="C183" s="49">
        <v>4.1339833714550903E-9</v>
      </c>
      <c r="D183" s="49">
        <v>8.3550294772294104E-4</v>
      </c>
      <c r="E183" s="49">
        <v>6.9604294829841196E-6</v>
      </c>
      <c r="F183" s="49">
        <v>1.1424188443255E-5</v>
      </c>
      <c r="G183" s="49">
        <v>2.6860870942383301E-6</v>
      </c>
      <c r="H183" s="49">
        <v>2.04933613481959E-4</v>
      </c>
      <c r="I183" s="50"/>
      <c r="J183">
        <v>0.95610915417497699</v>
      </c>
      <c r="K183">
        <f t="shared" si="26"/>
        <v>3.9525393446553465E-9</v>
      </c>
      <c r="L183">
        <f t="shared" si="27"/>
        <v>8.6103327772031786E-4</v>
      </c>
      <c r="M183" s="16">
        <f t="shared" si="28"/>
        <v>-1.623693398222397E-5</v>
      </c>
      <c r="N183" s="16">
        <f t="shared" si="29"/>
        <v>2.02409945378909E-2</v>
      </c>
      <c r="O183" s="16">
        <f t="shared" si="30"/>
        <v>6.4460123969014099E-2</v>
      </c>
      <c r="P183" s="16">
        <f t="shared" si="31"/>
        <v>1.7579687868188427E-2</v>
      </c>
      <c r="Q183" s="16">
        <f t="shared" si="32"/>
        <v>0.12386162154357512</v>
      </c>
      <c r="R183" s="16">
        <f t="shared" si="33"/>
        <v>2.5414154943143297E-2</v>
      </c>
      <c r="S183" s="16">
        <f t="shared" si="34"/>
        <v>0.11455149265490969</v>
      </c>
      <c r="T183" s="16">
        <f t="shared" si="35"/>
        <v>0.12386422140504166</v>
      </c>
      <c r="U183" s="66">
        <f t="shared" si="36"/>
        <v>0.4899722969217632</v>
      </c>
      <c r="V183" s="66"/>
      <c r="W183" s="66"/>
    </row>
    <row r="184" spans="1:23" x14ac:dyDescent="0.25">
      <c r="A184">
        <v>181</v>
      </c>
      <c r="B184" s="49">
        <v>3.44457706283032E-4</v>
      </c>
      <c r="C184" s="49">
        <v>6.6187148709756903E-9</v>
      </c>
      <c r="D184" s="49">
        <v>1.67160776050551E-3</v>
      </c>
      <c r="E184" s="49">
        <v>2.2095963556000899E-5</v>
      </c>
      <c r="F184" s="49">
        <v>1.4537462894303E-5</v>
      </c>
      <c r="G184" s="49">
        <v>1.6930622558829801E-6</v>
      </c>
      <c r="H184" s="49">
        <v>6.5059014421945803E-4</v>
      </c>
      <c r="I184" s="50"/>
      <c r="J184">
        <v>0.95212316184618695</v>
      </c>
      <c r="K184">
        <f t="shared" si="26"/>
        <v>6.3018317303117515E-9</v>
      </c>
      <c r="L184">
        <f t="shared" si="27"/>
        <v>1.7023691298351281E-3</v>
      </c>
      <c r="M184" s="16">
        <f t="shared" si="28"/>
        <v>-1.0134537172690639E-3</v>
      </c>
      <c r="N184" s="16">
        <f t="shared" si="29"/>
        <v>9.0323166574226108E-2</v>
      </c>
      <c r="O184" s="16">
        <f t="shared" si="30"/>
        <v>3.7853431905057078E-2</v>
      </c>
      <c r="P184" s="16">
        <f t="shared" si="31"/>
        <v>0.54088379052596824</v>
      </c>
      <c r="Q184" s="16">
        <f t="shared" si="32"/>
        <v>1.1178295254427981</v>
      </c>
      <c r="R184" s="16">
        <f t="shared" si="33"/>
        <v>0.22598444430788764</v>
      </c>
      <c r="S184" s="16">
        <f t="shared" si="34"/>
        <v>2.4448869973437461E-2</v>
      </c>
      <c r="T184" s="16">
        <f t="shared" si="35"/>
        <v>1.117978780440618</v>
      </c>
      <c r="U184" s="66">
        <f t="shared" si="36"/>
        <v>3.1553020091699926</v>
      </c>
      <c r="V184" s="66"/>
      <c r="W184" s="66"/>
    </row>
    <row r="185" spans="1:23" x14ac:dyDescent="0.25">
      <c r="A185">
        <v>182</v>
      </c>
      <c r="B185" s="49">
        <v>3.5186682748770802E-4</v>
      </c>
      <c r="C185" s="49">
        <v>3.8287259413656698E-9</v>
      </c>
      <c r="D185" s="49">
        <v>9.3121399593844301E-4</v>
      </c>
      <c r="E185" s="49">
        <v>7.1764569516758696E-6</v>
      </c>
      <c r="F185" s="49">
        <v>1.3780788898126101E-5</v>
      </c>
      <c r="G185" s="49">
        <v>2.90370834073404E-6</v>
      </c>
      <c r="H185" s="49">
        <v>2.1129508927656299E-4</v>
      </c>
      <c r="I185" s="50"/>
      <c r="J185">
        <v>0.95558411667645005</v>
      </c>
      <c r="K185">
        <f t="shared" si="26"/>
        <v>3.6586696966761232E-9</v>
      </c>
      <c r="L185">
        <f t="shared" si="27"/>
        <v>9.6167545334948788E-4</v>
      </c>
      <c r="M185" s="16">
        <f t="shared" si="28"/>
        <v>-2.5794179837407191E-4</v>
      </c>
      <c r="N185" s="16">
        <f t="shared" si="29"/>
        <v>8.1506273946165234E-2</v>
      </c>
      <c r="O185" s="16">
        <f t="shared" si="30"/>
        <v>9.5470795346587339E-2</v>
      </c>
      <c r="P185" s="16">
        <f t="shared" si="31"/>
        <v>1.1037061246856931E-3</v>
      </c>
      <c r="Q185" s="16">
        <f t="shared" si="32"/>
        <v>0.11010867247031307</v>
      </c>
      <c r="R185" s="16">
        <f t="shared" si="33"/>
        <v>0.1588699002561158</v>
      </c>
      <c r="S185" s="16">
        <f t="shared" si="34"/>
        <v>0.19971370962342289</v>
      </c>
      <c r="T185" s="16">
        <f t="shared" si="35"/>
        <v>0.11010899458523345</v>
      </c>
      <c r="U185" s="66">
        <f t="shared" si="36"/>
        <v>0.75688205235252359</v>
      </c>
      <c r="V185" s="66"/>
      <c r="W185" s="66"/>
    </row>
    <row r="186" spans="1:23" x14ac:dyDescent="0.25">
      <c r="A186">
        <v>183</v>
      </c>
      <c r="B186" s="49">
        <v>1.5800075612557301E-4</v>
      </c>
      <c r="C186" s="49">
        <v>2.6201660622486999E-9</v>
      </c>
      <c r="D186" s="49">
        <v>1.4376583620317599E-3</v>
      </c>
      <c r="E186" s="49">
        <v>7.5354600733835801E-6</v>
      </c>
      <c r="F186" s="49">
        <v>3.1477775915882703E-5</v>
      </c>
      <c r="G186" s="49">
        <v>4.2696189562629498E-6</v>
      </c>
      <c r="H186" s="49">
        <v>2.2187121108603399E-4</v>
      </c>
      <c r="I186" s="50"/>
      <c r="J186">
        <v>0.95285322505853498</v>
      </c>
      <c r="K186">
        <f t="shared" si="26"/>
        <v>2.4966336826025957E-9</v>
      </c>
      <c r="L186">
        <f t="shared" si="27"/>
        <v>1.5048809126537259E-3</v>
      </c>
      <c r="M186" s="16">
        <f t="shared" si="28"/>
        <v>-1.1888794004025799E-3</v>
      </c>
      <c r="N186" s="16">
        <f t="shared" si="29"/>
        <v>0.46125951178497515</v>
      </c>
      <c r="O186" s="16">
        <f t="shared" si="30"/>
        <v>0.27784170167830147</v>
      </c>
      <c r="P186" s="16">
        <f t="shared" si="31"/>
        <v>0.24261917196819238</v>
      </c>
      <c r="Q186" s="16">
        <f t="shared" si="32"/>
        <v>8.9043035808191465E-2</v>
      </c>
      <c r="R186" s="16">
        <f t="shared" si="33"/>
        <v>4.8163433675751843</v>
      </c>
      <c r="S186" s="16">
        <f t="shared" si="34"/>
        <v>1.271290410246432</v>
      </c>
      <c r="T186" s="16">
        <f t="shared" si="35"/>
        <v>8.9031904388574001E-2</v>
      </c>
      <c r="U186" s="66">
        <f t="shared" si="36"/>
        <v>7.2474291034498508</v>
      </c>
      <c r="V186" s="66"/>
      <c r="W186" s="66"/>
    </row>
    <row r="187" spans="1:23" x14ac:dyDescent="0.25">
      <c r="A187">
        <v>184</v>
      </c>
      <c r="B187" s="49">
        <v>3.3577742303386097E-4</v>
      </c>
      <c r="C187" s="49">
        <v>5.2638009530272298E-9</v>
      </c>
      <c r="D187" s="49">
        <v>1.3545629417054999E-3</v>
      </c>
      <c r="E187" s="49">
        <v>1.42859337583615E-5</v>
      </c>
      <c r="F187" s="49">
        <v>1.47162799633279E-5</v>
      </c>
      <c r="G187" s="49">
        <v>2.12190531661503E-6</v>
      </c>
      <c r="H187" s="49">
        <v>4.20626558794173E-4</v>
      </c>
      <c r="I187" s="50"/>
      <c r="J187">
        <v>0.95354861234649901</v>
      </c>
      <c r="K187">
        <f t="shared" si="26"/>
        <v>5.0192900944272941E-9</v>
      </c>
      <c r="L187">
        <f t="shared" si="27"/>
        <v>1.3861121431478177E-3</v>
      </c>
      <c r="M187" s="16">
        <f t="shared" si="28"/>
        <v>-7.1455729708009587E-4</v>
      </c>
      <c r="N187" s="16">
        <f t="shared" si="29"/>
        <v>0.10122862617041303</v>
      </c>
      <c r="O187" s="16">
        <f t="shared" si="30"/>
        <v>2.4978134721859307E-3</v>
      </c>
      <c r="P187" s="16">
        <f t="shared" si="31"/>
        <v>0.16507559783887413</v>
      </c>
      <c r="Q187" s="16">
        <f t="shared" si="32"/>
        <v>0.10897339511639201</v>
      </c>
      <c r="R187" s="16">
        <f t="shared" si="33"/>
        <v>0.24356791340912873</v>
      </c>
      <c r="S187" s="16">
        <f t="shared" si="34"/>
        <v>3.2864467661582043E-3</v>
      </c>
      <c r="T187" s="16">
        <f t="shared" si="35"/>
        <v>0.10899042949460679</v>
      </c>
      <c r="U187" s="66">
        <f t="shared" si="36"/>
        <v>0.7336202222677588</v>
      </c>
      <c r="V187" s="66"/>
      <c r="W187" s="66"/>
    </row>
    <row r="188" spans="1:23" x14ac:dyDescent="0.25">
      <c r="A188">
        <v>185</v>
      </c>
      <c r="B188" s="49">
        <v>5.2396135933801896E-4</v>
      </c>
      <c r="C188" s="49">
        <v>9.8242628488152402E-9</v>
      </c>
      <c r="D188" s="49">
        <v>1.6289867531845499E-3</v>
      </c>
      <c r="E188" s="49">
        <v>3.1981501106174402E-5</v>
      </c>
      <c r="F188" s="49">
        <v>9.5321043051902695E-6</v>
      </c>
      <c r="G188" s="49">
        <v>1.1399006501979299E-6</v>
      </c>
      <c r="H188" s="49">
        <v>9.4165557872578497E-4</v>
      </c>
      <c r="I188" s="50"/>
      <c r="J188">
        <v>0.95240312164570395</v>
      </c>
      <c r="K188">
        <f t="shared" si="26"/>
        <v>9.3566586050795517E-9</v>
      </c>
      <c r="L188">
        <f t="shared" si="27"/>
        <v>1.6491810381822796E-3</v>
      </c>
      <c r="M188" s="16">
        <f t="shared" si="28"/>
        <v>-6.0125831950624169E-4</v>
      </c>
      <c r="N188" s="16">
        <f t="shared" si="29"/>
        <v>4.0915396555245313E-3</v>
      </c>
      <c r="O188" s="16">
        <f t="shared" si="30"/>
        <v>0.59768921866362545</v>
      </c>
      <c r="P188" s="16">
        <f t="shared" si="31"/>
        <v>0.4777564404205622</v>
      </c>
      <c r="Q188" s="16">
        <f t="shared" si="32"/>
        <v>3.9112218184109309</v>
      </c>
      <c r="R188" s="16">
        <f t="shared" si="33"/>
        <v>1.0631304855116075E-3</v>
      </c>
      <c r="S188" s="16">
        <f t="shared" si="34"/>
        <v>0.18662150410051481</v>
      </c>
      <c r="T188" s="16">
        <f t="shared" si="35"/>
        <v>3.9115907737794884</v>
      </c>
      <c r="U188" s="66">
        <f t="shared" si="36"/>
        <v>9.0900344255161585</v>
      </c>
      <c r="V188" s="66"/>
      <c r="W188" s="66"/>
    </row>
    <row r="189" spans="1:23" x14ac:dyDescent="0.25">
      <c r="A189">
        <v>186</v>
      </c>
      <c r="B189" s="49">
        <v>5.2696888505538895E-4</v>
      </c>
      <c r="C189" s="49">
        <v>9.8632823550144998E-9</v>
      </c>
      <c r="D189" s="49">
        <v>1.62601234091289E-3</v>
      </c>
      <c r="E189" s="49">
        <v>3.2050933698676901E-5</v>
      </c>
      <c r="F189" s="49">
        <v>9.4764407944092304E-6</v>
      </c>
      <c r="G189" s="49">
        <v>1.1353539684071999E-6</v>
      </c>
      <c r="H189" s="49">
        <v>9.4369979255871895E-4</v>
      </c>
      <c r="I189" s="50"/>
      <c r="J189">
        <v>0.95241737220543299</v>
      </c>
      <c r="K189">
        <f t="shared" si="26"/>
        <v>9.3939614618831242E-9</v>
      </c>
      <c r="L189">
        <f t="shared" si="27"/>
        <v>1.6460907131877608E-3</v>
      </c>
      <c r="M189" s="16">
        <f t="shared" si="28"/>
        <v>-5.921529430769828E-4</v>
      </c>
      <c r="N189" s="16">
        <f t="shared" si="29"/>
        <v>4.9101242339860424E-3</v>
      </c>
      <c r="O189" s="16">
        <f t="shared" si="30"/>
        <v>0.60862770321672188</v>
      </c>
      <c r="P189" s="16">
        <f t="shared" si="31"/>
        <v>0.47349711862547311</v>
      </c>
      <c r="Q189" s="16">
        <f t="shared" si="32"/>
        <v>3.9368335028788226</v>
      </c>
      <c r="R189" s="16">
        <f t="shared" si="33"/>
        <v>1.46343437944166E-3</v>
      </c>
      <c r="S189" s="16">
        <f t="shared" si="34"/>
        <v>0.18858407909889324</v>
      </c>
      <c r="T189" s="16">
        <f t="shared" si="35"/>
        <v>3.937202678138509</v>
      </c>
      <c r="U189" s="66">
        <f t="shared" si="36"/>
        <v>9.1511186405718483</v>
      </c>
      <c r="V189" s="66"/>
      <c r="W189" s="66"/>
    </row>
    <row r="190" spans="1:23" x14ac:dyDescent="0.25">
      <c r="A190">
        <v>187</v>
      </c>
      <c r="B190" s="49">
        <v>4.28687241363563E-4</v>
      </c>
      <c r="C190" s="49">
        <v>4.2461857976137602E-9</v>
      </c>
      <c r="D190" s="49">
        <v>8.4578052466879005E-4</v>
      </c>
      <c r="E190" s="49">
        <v>7.2365092457757302E-6</v>
      </c>
      <c r="F190" s="49">
        <v>1.1261575521627599E-5</v>
      </c>
      <c r="G190" s="49">
        <v>2.6153944335190199E-6</v>
      </c>
      <c r="H190" s="49">
        <v>2.1306223435344E-4</v>
      </c>
      <c r="I190" s="50"/>
      <c r="J190">
        <v>0.95606114500044703</v>
      </c>
      <c r="K190">
        <f t="shared" si="26"/>
        <v>4.0596132555512484E-9</v>
      </c>
      <c r="L190">
        <f t="shared" si="27"/>
        <v>8.709148239597666E-4</v>
      </c>
      <c r="M190" s="16">
        <f t="shared" si="28"/>
        <v>-1.3540341232640643E-5</v>
      </c>
      <c r="N190" s="16">
        <f t="shared" si="29"/>
        <v>1.6770289933767453E-2</v>
      </c>
      <c r="O190" s="16">
        <f t="shared" si="30"/>
        <v>5.4587394493932219E-2</v>
      </c>
      <c r="P190" s="16">
        <f t="shared" si="31"/>
        <v>1.486407872412443E-2</v>
      </c>
      <c r="Q190" s="16">
        <f t="shared" si="32"/>
        <v>0.10642928725363063</v>
      </c>
      <c r="R190" s="16">
        <f t="shared" si="33"/>
        <v>2.0424672686202714E-2</v>
      </c>
      <c r="S190" s="16">
        <f t="shared" si="34"/>
        <v>9.1947831275487127E-2</v>
      </c>
      <c r="T190" s="16">
        <f t="shared" si="35"/>
        <v>0.10643159451267856</v>
      </c>
      <c r="U190" s="66">
        <f t="shared" si="36"/>
        <v>0.41145514887982315</v>
      </c>
      <c r="V190" s="66"/>
      <c r="W190" s="66"/>
    </row>
    <row r="191" spans="1:23" x14ac:dyDescent="0.25">
      <c r="A191">
        <v>188</v>
      </c>
      <c r="B191" s="49">
        <v>3.76131579160414E-4</v>
      </c>
      <c r="C191" s="49">
        <v>2.4698576147691002E-9</v>
      </c>
      <c r="D191" s="49">
        <v>5.5691121405832E-4</v>
      </c>
      <c r="E191" s="49">
        <v>2.7806151168813402E-6</v>
      </c>
      <c r="F191" s="49">
        <v>1.26652927946713E-5</v>
      </c>
      <c r="G191" s="49">
        <v>4.4816622031506397E-6</v>
      </c>
      <c r="H191" s="49">
        <v>8.1867676880226505E-5</v>
      </c>
      <c r="I191" s="50"/>
      <c r="J191">
        <v>0.95750863660906205</v>
      </c>
      <c r="K191">
        <f t="shared" si="26"/>
        <v>2.3649099973360713E-9</v>
      </c>
      <c r="L191">
        <f t="shared" si="27"/>
        <v>5.8672099199319852E-4</v>
      </c>
      <c r="M191" s="16">
        <f t="shared" si="28"/>
        <v>1.6554216632762953E-4</v>
      </c>
      <c r="N191" s="16">
        <f t="shared" si="29"/>
        <v>5.580017443302631E-2</v>
      </c>
      <c r="O191" s="16">
        <f t="shared" si="30"/>
        <v>0.30717632611292345</v>
      </c>
      <c r="P191" s="16">
        <f t="shared" si="31"/>
        <v>0.17793196657695118</v>
      </c>
      <c r="Q191" s="16">
        <f t="shared" si="32"/>
        <v>0.54923968687872049</v>
      </c>
      <c r="R191" s="16">
        <f t="shared" si="33"/>
        <v>8.1439113165276994E-2</v>
      </c>
      <c r="S191" s="16">
        <f t="shared" si="34"/>
        <v>1.5207193764002989</v>
      </c>
      <c r="T191" s="16">
        <f t="shared" si="35"/>
        <v>0.5492467977306652</v>
      </c>
      <c r="U191" s="66">
        <f t="shared" si="36"/>
        <v>3.2415534412978624</v>
      </c>
      <c r="V191" s="66"/>
      <c r="W191" s="66"/>
    </row>
    <row r="192" spans="1:23" x14ac:dyDescent="0.25">
      <c r="A192">
        <v>189</v>
      </c>
      <c r="B192" s="49">
        <v>1.0444605669578499E-3</v>
      </c>
      <c r="C192" s="49">
        <v>1.0204786195721599E-8</v>
      </c>
      <c r="D192" s="49">
        <v>8.33481268229141E-4</v>
      </c>
      <c r="E192" s="49">
        <v>1.71463212964126E-5</v>
      </c>
      <c r="F192" s="49">
        <v>4.6135188910498504E-6</v>
      </c>
      <c r="G192" s="49">
        <v>1.08775586021389E-6</v>
      </c>
      <c r="H192" s="49">
        <v>5.0483270763145005E-4</v>
      </c>
      <c r="I192" s="50"/>
      <c r="J192">
        <v>0.95626473464231299</v>
      </c>
      <c r="K192">
        <f t="shared" si="26"/>
        <v>9.7584771635332533E-9</v>
      </c>
      <c r="L192">
        <f t="shared" si="27"/>
        <v>8.4378585708525888E-4</v>
      </c>
      <c r="M192" s="16">
        <f t="shared" si="28"/>
        <v>1.245135276830441E-3</v>
      </c>
      <c r="N192" s="16">
        <f t="shared" si="29"/>
        <v>1.2564167696775979</v>
      </c>
      <c r="O192" s="16">
        <f t="shared" si="30"/>
        <v>0.70859572601366549</v>
      </c>
      <c r="P192" s="16">
        <f t="shared" si="31"/>
        <v>1.814067002206908E-2</v>
      </c>
      <c r="Q192" s="16">
        <f t="shared" si="32"/>
        <v>0.35573045872512582</v>
      </c>
      <c r="R192" s="16">
        <f t="shared" si="33"/>
        <v>0.2827933062977962</v>
      </c>
      <c r="S192" s="16">
        <f t="shared" si="34"/>
        <v>0.20974606572270074</v>
      </c>
      <c r="T192" s="16">
        <f t="shared" si="35"/>
        <v>0.35571683100345242</v>
      </c>
      <c r="U192" s="66">
        <f t="shared" si="36"/>
        <v>3.1871398274624076</v>
      </c>
      <c r="V192" s="66"/>
      <c r="W192" s="66"/>
    </row>
    <row r="193" spans="1:23" x14ac:dyDescent="0.25">
      <c r="A193">
        <v>190</v>
      </c>
      <c r="B193" s="49">
        <v>8.0147381646132902E-4</v>
      </c>
      <c r="C193" s="49">
        <v>1.4809643604662599E-8</v>
      </c>
      <c r="D193" s="49">
        <v>1.60404294196701E-3</v>
      </c>
      <c r="E193" s="49">
        <v>4.7491046881801897E-5</v>
      </c>
      <c r="F193" s="49">
        <v>6.2215783472850996E-6</v>
      </c>
      <c r="G193" s="49">
        <v>7.5587604886967898E-7</v>
      </c>
      <c r="H193" s="49">
        <v>1.3983123452844901E-3</v>
      </c>
      <c r="I193" s="50"/>
      <c r="J193">
        <v>0.95257523516735698</v>
      </c>
      <c r="K193">
        <f t="shared" si="26"/>
        <v>1.4107299739456221E-8</v>
      </c>
      <c r="L193">
        <f t="shared" si="27"/>
        <v>1.6172271650668451E-3</v>
      </c>
      <c r="M193" s="16">
        <f t="shared" si="28"/>
        <v>-1.4279532144187071E-5</v>
      </c>
      <c r="N193" s="16">
        <f t="shared" si="29"/>
        <v>0.39373970468786962</v>
      </c>
      <c r="O193" s="16">
        <f t="shared" si="30"/>
        <v>2.7985128885267554</v>
      </c>
      <c r="P193" s="16">
        <f t="shared" si="31"/>
        <v>0.44262786663261344</v>
      </c>
      <c r="Q193" s="16">
        <f t="shared" si="32"/>
        <v>11.708155147314443</v>
      </c>
      <c r="R193" s="16">
        <f t="shared" si="33"/>
        <v>0.1358544456713818</v>
      </c>
      <c r="S193" s="16">
        <f t="shared" si="34"/>
        <v>0.38856937917189976</v>
      </c>
      <c r="T193" s="16">
        <f t="shared" si="35"/>
        <v>11.709047975580081</v>
      </c>
      <c r="U193" s="66">
        <f t="shared" si="36"/>
        <v>27.576507407585044</v>
      </c>
      <c r="V193" s="66"/>
      <c r="W193" s="66"/>
    </row>
    <row r="194" spans="1:23" x14ac:dyDescent="0.25">
      <c r="A194">
        <v>191</v>
      </c>
      <c r="B194" s="49">
        <v>2.7652999287988602E-4</v>
      </c>
      <c r="C194" s="49">
        <v>4.4448435615911599E-23</v>
      </c>
      <c r="D194" s="49">
        <v>0</v>
      </c>
      <c r="E194" s="49">
        <v>0</v>
      </c>
      <c r="F194" s="49">
        <v>0</v>
      </c>
      <c r="G194" s="49">
        <v>0</v>
      </c>
      <c r="H194" s="49">
        <v>3.58589156588249E-32</v>
      </c>
      <c r="I194" s="50"/>
      <c r="J194">
        <v>0.96093396791845698</v>
      </c>
      <c r="K194">
        <f t="shared" si="26"/>
        <v>4.2712011604165999E-23</v>
      </c>
      <c r="L194">
        <f t="shared" si="27"/>
        <v>-4.4448435615911599E-23</v>
      </c>
      <c r="M194" s="16">
        <f t="shared" si="28"/>
        <v>5.5305998575977205E-4</v>
      </c>
      <c r="N194" s="16">
        <f t="shared" si="29"/>
        <v>0.19225886715397178</v>
      </c>
      <c r="O194" s="16">
        <f t="shared" si="30"/>
        <v>0.9999999999999839</v>
      </c>
      <c r="P194" s="16">
        <f t="shared" si="31"/>
        <v>1</v>
      </c>
      <c r="Q194" s="16">
        <f t="shared" si="32"/>
        <v>1</v>
      </c>
      <c r="R194" s="16">
        <f t="shared" si="33"/>
        <v>1</v>
      </c>
      <c r="S194" s="16">
        <f t="shared" si="34"/>
        <v>1</v>
      </c>
      <c r="T194" s="16">
        <f t="shared" si="35"/>
        <v>1</v>
      </c>
      <c r="U194" s="66">
        <f t="shared" si="36"/>
        <v>6.1922588671539556</v>
      </c>
      <c r="V194" s="66"/>
      <c r="W194" s="66"/>
    </row>
    <row r="195" spans="1:23" x14ac:dyDescent="0.25">
      <c r="A195">
        <v>192</v>
      </c>
      <c r="B195" s="49">
        <v>3.4896951460357798E-4</v>
      </c>
      <c r="C195" s="49">
        <v>4.3473164920659102E-9</v>
      </c>
      <c r="D195" s="49">
        <v>1.06953460422385E-3</v>
      </c>
      <c r="E195" s="49">
        <v>9.3445614823000505E-6</v>
      </c>
      <c r="F195" s="49">
        <v>1.39826088540693E-5</v>
      </c>
      <c r="G195" s="49">
        <v>2.5612775286538901E-6</v>
      </c>
      <c r="H195" s="49">
        <v>2.7513199073776902E-4</v>
      </c>
      <c r="I195" s="50"/>
      <c r="J195">
        <v>0.95490627800182504</v>
      </c>
      <c r="K195">
        <f t="shared" ref="K195:K258" si="37">C195*J195</f>
        <v>4.1512798107346091E-9</v>
      </c>
      <c r="L195">
        <f t="shared" ref="L195:L258" si="38">SUM($Y$9*B195,$Z$9*C195,$AA$9*D195,$AB$9*E195,$AC$9*F195,$AD$9*G195)</f>
        <v>1.1000567521441504E-3</v>
      </c>
      <c r="M195" s="16">
        <f t="shared" ref="M195:M258" si="39">$Y$8*B195+$Z$8*C195+$AA$8*D195+$AC$8*F195+$AD$8*G195</f>
        <v>-4.0211772293699451E-4</v>
      </c>
      <c r="N195" s="16">
        <f t="shared" si="29"/>
        <v>8.4900189610116666E-2</v>
      </c>
      <c r="O195" s="16">
        <f t="shared" si="30"/>
        <v>4.6391634536799488E-2</v>
      </c>
      <c r="P195" s="16">
        <f t="shared" si="31"/>
        <v>1.2183993528417668E-2</v>
      </c>
      <c r="Q195" s="16">
        <f t="shared" si="32"/>
        <v>1.6890111973256954E-2</v>
      </c>
      <c r="R195" s="16">
        <f t="shared" si="33"/>
        <v>0.17561729987909841</v>
      </c>
      <c r="S195" s="16">
        <f t="shared" si="34"/>
        <v>7.6321250852182138E-2</v>
      </c>
      <c r="T195" s="16">
        <f t="shared" si="35"/>
        <v>1.6888794780099671E-2</v>
      </c>
      <c r="U195" s="66">
        <f t="shared" si="36"/>
        <v>0.42919327515997102</v>
      </c>
      <c r="V195" s="66"/>
      <c r="W195" s="66"/>
    </row>
    <row r="196" spans="1:23" x14ac:dyDescent="0.25">
      <c r="A196">
        <v>193</v>
      </c>
      <c r="B196" s="49">
        <v>5.0931968939844799E-4</v>
      </c>
      <c r="C196" s="49">
        <v>3.2852825598202899E-9</v>
      </c>
      <c r="D196" s="49">
        <v>5.4672945294856497E-4</v>
      </c>
      <c r="E196" s="49">
        <v>3.6320728395098098E-6</v>
      </c>
      <c r="F196" s="49">
        <v>9.3421454150828695E-6</v>
      </c>
      <c r="G196" s="49">
        <v>3.3682993052127898E-6</v>
      </c>
      <c r="H196" s="49">
        <v>1.06936418031268E-4</v>
      </c>
      <c r="I196" s="50"/>
      <c r="J196">
        <v>0.95763859263360196</v>
      </c>
      <c r="K196">
        <f t="shared" si="37"/>
        <v>3.1461133669900195E-9</v>
      </c>
      <c r="L196">
        <f t="shared" si="38"/>
        <v>5.6877875780138375E-4</v>
      </c>
      <c r="M196" s="16">
        <f t="shared" si="39"/>
        <v>4.4986062099551234E-4</v>
      </c>
      <c r="N196" s="16">
        <f t="shared" ref="N196:N259" si="40">(B196-$B$2)^2/$B$2/$B$2</f>
        <v>1.1719333290327759E-3</v>
      </c>
      <c r="O196" s="16">
        <f t="shared" ref="O196:O259" si="41">(C196-$C$2)^2/$C$2/$C$2</f>
        <v>0.16570215193459084</v>
      </c>
      <c r="P196" s="16">
        <f t="shared" ref="P196:P259" si="42">(D196-$D$2)^2/$D$2/$D$2</f>
        <v>0.18696149192447642</v>
      </c>
      <c r="Q196" s="16">
        <f t="shared" ref="Q196:Q259" si="43">(E196-$E$2)^2/$E$2/$E$2</f>
        <v>0.43802020037960021</v>
      </c>
      <c r="R196" s="16">
        <f t="shared" ref="R196:R259" si="44">(F196-$F$2)^2/$F$2/$F$2</f>
        <v>2.6919735259126627E-3</v>
      </c>
      <c r="S196" s="16">
        <f t="shared" ref="S196:S259" si="45">(G196-$G$2)^2/$G$2/$G$2</f>
        <v>0.46021999486221854</v>
      </c>
      <c r="T196" s="16">
        <f t="shared" ref="T196:T259" si="46">(H196-$H$2)^2/$H$2/$H$2</f>
        <v>0.43802901461688776</v>
      </c>
      <c r="U196" s="66">
        <f t="shared" ref="U196:U259" si="47">SUM(N196:T196)</f>
        <v>1.6927967605727192</v>
      </c>
      <c r="V196" s="66"/>
      <c r="W196" s="66"/>
    </row>
    <row r="197" spans="1:23" x14ac:dyDescent="0.25">
      <c r="A197">
        <v>194</v>
      </c>
      <c r="B197" s="49">
        <v>4.6811014588864301E-4</v>
      </c>
      <c r="C197" s="49">
        <v>3.9721469039667798E-9</v>
      </c>
      <c r="D197" s="49">
        <v>7.2237086983034497E-4</v>
      </c>
      <c r="E197" s="49">
        <v>5.7901270706822901E-6</v>
      </c>
      <c r="F197" s="49">
        <v>1.0251961618454401E-5</v>
      </c>
      <c r="G197" s="49">
        <v>2.7917348970441098E-6</v>
      </c>
      <c r="H197" s="49">
        <v>1.7047584099769901E-4</v>
      </c>
      <c r="I197" s="50"/>
      <c r="J197">
        <v>0.95670701679269998</v>
      </c>
      <c r="K197">
        <f t="shared" si="37"/>
        <v>3.8001808147564172E-9</v>
      </c>
      <c r="L197">
        <f t="shared" si="38"/>
        <v>7.4566255581739386E-4</v>
      </c>
      <c r="M197" s="16">
        <f t="shared" si="39"/>
        <v>1.9055773595989207E-4</v>
      </c>
      <c r="N197" s="16">
        <f t="shared" si="40"/>
        <v>2.4450366106499723E-3</v>
      </c>
      <c r="O197" s="16">
        <f t="shared" si="41"/>
        <v>8.0144800400208147E-2</v>
      </c>
      <c r="P197" s="16">
        <f t="shared" si="42"/>
        <v>6.2520558076026619E-2</v>
      </c>
      <c r="Q197" s="16">
        <f t="shared" si="43"/>
        <v>0.21243101057361613</v>
      </c>
      <c r="R197" s="16">
        <f t="shared" si="44"/>
        <v>1.6363000674051692E-3</v>
      </c>
      <c r="S197" s="16">
        <f t="shared" si="45"/>
        <v>0.15295762607904551</v>
      </c>
      <c r="T197" s="16">
        <f t="shared" si="46"/>
        <v>0.21243660416613602</v>
      </c>
      <c r="U197" s="66">
        <f t="shared" si="47"/>
        <v>0.72457193597308756</v>
      </c>
      <c r="V197" s="66"/>
      <c r="W197" s="66"/>
    </row>
    <row r="198" spans="1:23" x14ac:dyDescent="0.25">
      <c r="A198">
        <v>195</v>
      </c>
      <c r="B198" s="49">
        <v>7.32597016725714E-4</v>
      </c>
      <c r="C198" s="49">
        <v>6.1438737543634403E-9</v>
      </c>
      <c r="D198" s="49">
        <v>7.1351295941134304E-4</v>
      </c>
      <c r="E198" s="49">
        <v>8.8485148945484599E-6</v>
      </c>
      <c r="F198" s="49">
        <v>6.5430870288341301E-6</v>
      </c>
      <c r="G198" s="49">
        <v>1.8043976158649E-6</v>
      </c>
      <c r="H198" s="49">
        <v>2.6052213404891201E-4</v>
      </c>
      <c r="I198" s="50"/>
      <c r="J198">
        <v>0.95683392227121</v>
      </c>
      <c r="K198">
        <f t="shared" si="37"/>
        <v>5.8786668223267154E-9</v>
      </c>
      <c r="L198">
        <f t="shared" si="38"/>
        <v>7.2839738721112188E-4</v>
      </c>
      <c r="M198" s="16">
        <f t="shared" si="39"/>
        <v>7.3679664624030613E-4</v>
      </c>
      <c r="N198" s="16">
        <f t="shared" si="40"/>
        <v>0.23777753246094688</v>
      </c>
      <c r="O198" s="16">
        <f t="shared" si="41"/>
        <v>1.1850338652317509E-2</v>
      </c>
      <c r="P198" s="16">
        <f t="shared" si="42"/>
        <v>6.7203985515748563E-2</v>
      </c>
      <c r="Q198" s="16">
        <f t="shared" si="43"/>
        <v>3.1027783955709438E-2</v>
      </c>
      <c r="R198" s="16">
        <f t="shared" si="44"/>
        <v>0.11286583167849423</v>
      </c>
      <c r="S198" s="16">
        <f t="shared" si="45"/>
        <v>1.01775557337288E-2</v>
      </c>
      <c r="T198" s="16">
        <f t="shared" si="46"/>
        <v>3.103138909211501E-2</v>
      </c>
      <c r="U198" s="66">
        <f t="shared" si="47"/>
        <v>0.5019344170890605</v>
      </c>
      <c r="V198" s="66"/>
      <c r="W198" s="66"/>
    </row>
    <row r="199" spans="1:23" x14ac:dyDescent="0.25">
      <c r="A199">
        <v>196</v>
      </c>
      <c r="B199" s="49">
        <v>4.2975339065348098E-4</v>
      </c>
      <c r="C199" s="49">
        <v>6.1818392995774799E-9</v>
      </c>
      <c r="D199" s="49">
        <v>1.2394107577595201E-3</v>
      </c>
      <c r="E199" s="49">
        <v>1.5372071029720101E-5</v>
      </c>
      <c r="F199" s="49">
        <v>1.14342844928282E-5</v>
      </c>
      <c r="G199" s="49">
        <v>1.80431247584964E-6</v>
      </c>
      <c r="H199" s="49">
        <v>4.52603392886082E-4</v>
      </c>
      <c r="I199" s="50"/>
      <c r="J199">
        <v>0.95414835694330302</v>
      </c>
      <c r="K199">
        <f t="shared" si="37"/>
        <v>5.898391810579392E-9</v>
      </c>
      <c r="L199">
        <f t="shared" si="38"/>
        <v>1.2640774573817266E-3</v>
      </c>
      <c r="M199" s="16">
        <f t="shared" si="39"/>
        <v>-4.0457067607476462E-4</v>
      </c>
      <c r="N199" s="16">
        <f t="shared" si="40"/>
        <v>1.6214256393440121E-2</v>
      </c>
      <c r="O199" s="16">
        <f t="shared" si="41"/>
        <v>1.3389119348789913E-2</v>
      </c>
      <c r="P199" s="16">
        <f t="shared" si="42"/>
        <v>8.2222701224144448E-2</v>
      </c>
      <c r="Q199" s="16">
        <f t="shared" si="43"/>
        <v>0.18596575188395317</v>
      </c>
      <c r="R199" s="16">
        <f t="shared" si="44"/>
        <v>2.5741893460814132E-2</v>
      </c>
      <c r="S199" s="16">
        <f t="shared" si="45"/>
        <v>1.0186117439799502E-2</v>
      </c>
      <c r="T199" s="16">
        <f t="shared" si="46"/>
        <v>0.18598220262442955</v>
      </c>
      <c r="U199" s="66">
        <f t="shared" si="47"/>
        <v>0.51970204237537088</v>
      </c>
      <c r="V199" s="66"/>
      <c r="W199" s="66"/>
    </row>
    <row r="200" spans="1:23" x14ac:dyDescent="0.25">
      <c r="A200">
        <v>197</v>
      </c>
      <c r="B200" s="49">
        <v>5.7732213425003601E-4</v>
      </c>
      <c r="C200" s="49">
        <v>3.7536057026605E-9</v>
      </c>
      <c r="D200" s="49">
        <v>5.5108119316320801E-4</v>
      </c>
      <c r="E200" s="49">
        <v>4.1828858789811403E-6</v>
      </c>
      <c r="F200" s="49">
        <v>8.2415508014223193E-6</v>
      </c>
      <c r="G200" s="49">
        <v>2.9480327530993901E-6</v>
      </c>
      <c r="H200" s="49">
        <v>1.23153593761486E-4</v>
      </c>
      <c r="I200" s="50"/>
      <c r="J200">
        <v>0.95764108724986996</v>
      </c>
      <c r="K200">
        <f t="shared" si="37"/>
        <v>3.5946070462031133E-9</v>
      </c>
      <c r="L200">
        <f t="shared" si="38"/>
        <v>5.7050857391344938E-4</v>
      </c>
      <c r="M200" s="16">
        <f t="shared" si="39"/>
        <v>5.8413569458662276E-4</v>
      </c>
      <c r="N200" s="16">
        <f t="shared" si="40"/>
        <v>2.9694344841110016E-2</v>
      </c>
      <c r="O200" s="16">
        <f t="shared" si="41"/>
        <v>0.1040329198118523</v>
      </c>
      <c r="P200" s="16">
        <f t="shared" si="42"/>
        <v>0.18307487795222574</v>
      </c>
      <c r="Q200" s="16">
        <f t="shared" si="43"/>
        <v>0.37276733685214347</v>
      </c>
      <c r="R200" s="16">
        <f t="shared" si="44"/>
        <v>2.675887166412198E-2</v>
      </c>
      <c r="S200" s="16">
        <f t="shared" si="45"/>
        <v>0.21994212755299369</v>
      </c>
      <c r="T200" s="16">
        <f t="shared" si="46"/>
        <v>0.37277671179365812</v>
      </c>
      <c r="U200" s="66">
        <f t="shared" si="47"/>
        <v>1.3090471904681054</v>
      </c>
      <c r="V200" s="66"/>
      <c r="W200" s="66"/>
    </row>
    <row r="201" spans="1:23" x14ac:dyDescent="0.25">
      <c r="A201">
        <v>198</v>
      </c>
      <c r="B201" s="49">
        <v>1.51013448012001E-4</v>
      </c>
      <c r="C201" s="49">
        <v>3.1588066727217601E-9</v>
      </c>
      <c r="D201" s="49">
        <v>1.8285948496628E-3</v>
      </c>
      <c r="E201" s="49">
        <v>1.15090218406869E-5</v>
      </c>
      <c r="F201" s="49">
        <v>3.3477313316336802E-5</v>
      </c>
      <c r="G201" s="49">
        <v>3.5558416654563002E-6</v>
      </c>
      <c r="H201" s="49">
        <v>3.3887361738677398E-4</v>
      </c>
      <c r="I201" s="50"/>
      <c r="J201">
        <v>0.95110520865763104</v>
      </c>
      <c r="K201">
        <f t="shared" si="37"/>
        <v>3.0043574795681469E-9</v>
      </c>
      <c r="L201">
        <f t="shared" si="38"/>
        <v>1.899102159154257E-3</v>
      </c>
      <c r="M201" s="16">
        <f t="shared" si="39"/>
        <v>-1.5970752631302551E-3</v>
      </c>
      <c r="N201" s="16">
        <f t="shared" si="40"/>
        <v>0.48073344406715218</v>
      </c>
      <c r="O201" s="16">
        <f t="shared" si="41"/>
        <v>0.18480706818193035</v>
      </c>
      <c r="P201" s="16">
        <f t="shared" si="42"/>
        <v>0.80717753010718063</v>
      </c>
      <c r="Q201" s="16">
        <f t="shared" si="43"/>
        <v>5.1212695232272804E-3</v>
      </c>
      <c r="R201" s="16">
        <f t="shared" si="44"/>
        <v>5.7482267402254674</v>
      </c>
      <c r="S201" s="16">
        <f t="shared" si="45"/>
        <v>0.59574615370607487</v>
      </c>
      <c r="T201" s="16">
        <f t="shared" si="46"/>
        <v>5.1282322793183462E-3</v>
      </c>
      <c r="U201" s="66">
        <f t="shared" si="47"/>
        <v>7.8269404380903511</v>
      </c>
      <c r="V201" s="66"/>
      <c r="W201" s="66"/>
    </row>
    <row r="202" spans="1:23" x14ac:dyDescent="0.25">
      <c r="A202">
        <v>199</v>
      </c>
      <c r="B202" s="49">
        <v>2.2499587125879701E-4</v>
      </c>
      <c r="C202" s="49">
        <v>2.7074282965010702E-9</v>
      </c>
      <c r="D202" s="49">
        <v>1.03300427902367E-3</v>
      </c>
      <c r="E202" s="49">
        <v>5.62110478509799E-6</v>
      </c>
      <c r="F202" s="49">
        <v>2.1683030329148802E-5</v>
      </c>
      <c r="G202" s="49">
        <v>4.1124530154396596E-6</v>
      </c>
      <c r="H202" s="49">
        <v>1.6550219586414201E-4</v>
      </c>
      <c r="I202" s="50"/>
      <c r="J202">
        <v>0.95492645918297003</v>
      </c>
      <c r="K202">
        <f t="shared" si="37"/>
        <v>2.5853949166695474E-9</v>
      </c>
      <c r="L202">
        <f t="shared" si="38"/>
        <v>1.0804800852691108E-3</v>
      </c>
      <c r="M202" s="16">
        <f t="shared" si="39"/>
        <v>-6.3048834275151674E-4</v>
      </c>
      <c r="N202" s="16">
        <f t="shared" si="40"/>
        <v>0.29497871510661733</v>
      </c>
      <c r="O202" s="16">
        <f t="shared" si="41"/>
        <v>0.26148664122430981</v>
      </c>
      <c r="P202" s="16">
        <f t="shared" si="42"/>
        <v>5.2498249991057783E-3</v>
      </c>
      <c r="Q202" s="16">
        <f t="shared" si="43"/>
        <v>0.22718515173394943</v>
      </c>
      <c r="R202" s="16">
        <f t="shared" si="44"/>
        <v>1.4413626750204322</v>
      </c>
      <c r="S202" s="16">
        <f t="shared" si="45"/>
        <v>1.1008220765453338</v>
      </c>
      <c r="T202" s="16">
        <f t="shared" si="46"/>
        <v>0.22718234413049015</v>
      </c>
      <c r="U202" s="66">
        <f t="shared" si="47"/>
        <v>3.5582674287602387</v>
      </c>
      <c r="V202" s="66"/>
      <c r="W202" s="66"/>
    </row>
    <row r="203" spans="1:23" x14ac:dyDescent="0.25">
      <c r="A203">
        <v>200</v>
      </c>
      <c r="B203" s="49">
        <v>2.69453553399489E-4</v>
      </c>
      <c r="C203" s="49">
        <v>1.9358483998823501E-9</v>
      </c>
      <c r="D203" s="49">
        <v>6.1043562265983005E-4</v>
      </c>
      <c r="E203" s="49">
        <v>2.38677548275599E-6</v>
      </c>
      <c r="F203" s="49">
        <v>1.7743524293611899E-5</v>
      </c>
      <c r="G203" s="49">
        <v>5.7230329122020199E-6</v>
      </c>
      <c r="H203" s="49">
        <v>7.0272385166804207E-5</v>
      </c>
      <c r="I203" s="50"/>
      <c r="J203">
        <v>0.95711537325449103</v>
      </c>
      <c r="K203">
        <f t="shared" si="37"/>
        <v>1.8528302638175047E-9</v>
      </c>
      <c r="L203">
        <f t="shared" si="38"/>
        <v>6.5164376831085605E-4</v>
      </c>
      <c r="M203" s="16">
        <f t="shared" si="39"/>
        <v>-1.1273666151187798E-4</v>
      </c>
      <c r="N203" s="16">
        <f t="shared" si="40"/>
        <v>0.20506667328322614</v>
      </c>
      <c r="O203" s="16">
        <f t="shared" si="41"/>
        <v>0.42329858756721683</v>
      </c>
      <c r="P203" s="16">
        <f t="shared" si="42"/>
        <v>0.13413999384072536</v>
      </c>
      <c r="Q203" s="16">
        <f t="shared" si="43"/>
        <v>0.60493556883558264</v>
      </c>
      <c r="R203" s="16">
        <f t="shared" si="44"/>
        <v>0.64120858656187607</v>
      </c>
      <c r="S203" s="16">
        <f t="shared" si="45"/>
        <v>3.4289376049328566</v>
      </c>
      <c r="T203" s="16">
        <f t="shared" si="46"/>
        <v>0.60494074946423504</v>
      </c>
      <c r="U203" s="66">
        <f t="shared" si="47"/>
        <v>6.042527764485718</v>
      </c>
      <c r="V203" s="66"/>
      <c r="W203" s="66"/>
    </row>
    <row r="204" spans="1:23" x14ac:dyDescent="0.25">
      <c r="A204">
        <v>201</v>
      </c>
      <c r="B204" s="49">
        <v>6.9922921431345901E-4</v>
      </c>
      <c r="C204" s="49">
        <v>7.1656441354113598E-9</v>
      </c>
      <c r="D204" s="49">
        <v>8.7528141796656901E-4</v>
      </c>
      <c r="E204" s="49">
        <v>1.2636343555257901E-5</v>
      </c>
      <c r="F204" s="49">
        <v>6.9078291146671398E-6</v>
      </c>
      <c r="G204" s="49">
        <v>1.55001352942309E-6</v>
      </c>
      <c r="H204" s="49">
        <v>3.7204802772369198E-4</v>
      </c>
      <c r="I204" s="50"/>
      <c r="J204">
        <v>0.95600587694903405</v>
      </c>
      <c r="K204">
        <f t="shared" si="37"/>
        <v>6.8503979055786396E-9</v>
      </c>
      <c r="L204">
        <f t="shared" si="38"/>
        <v>8.9063992408119094E-4</v>
      </c>
      <c r="M204" s="16">
        <f t="shared" si="39"/>
        <v>5.0781850454572697E-4</v>
      </c>
      <c r="N204" s="16">
        <f t="shared" si="40"/>
        <v>0.17628840722108022</v>
      </c>
      <c r="O204" s="16">
        <f t="shared" si="41"/>
        <v>8.6007603028829108E-2</v>
      </c>
      <c r="P204" s="16">
        <f t="shared" si="42"/>
        <v>8.3340043505257672E-3</v>
      </c>
      <c r="Q204" s="16">
        <f t="shared" si="43"/>
        <v>3.116067274850922E-2</v>
      </c>
      <c r="R204" s="16">
        <f t="shared" si="44"/>
        <v>8.9364020156640606E-2</v>
      </c>
      <c r="S204" s="16">
        <f t="shared" si="45"/>
        <v>5.1820570233520907E-2</v>
      </c>
      <c r="T204" s="16">
        <f t="shared" si="46"/>
        <v>3.1158708840833733E-2</v>
      </c>
      <c r="U204" s="66">
        <f t="shared" si="47"/>
        <v>0.47413398657993955</v>
      </c>
      <c r="V204" s="66"/>
      <c r="W204" s="66"/>
    </row>
    <row r="205" spans="1:23" x14ac:dyDescent="0.25">
      <c r="A205">
        <v>202</v>
      </c>
      <c r="B205" s="49">
        <v>2.31996538003412E-4</v>
      </c>
      <c r="C205" s="49">
        <v>2.91815186352218E-9</v>
      </c>
      <c r="D205" s="49">
        <v>1.0809162519766901E-3</v>
      </c>
      <c r="E205" s="49">
        <v>6.3364990992340704E-6</v>
      </c>
      <c r="F205" s="49">
        <v>2.1071145045134098E-5</v>
      </c>
      <c r="G205" s="49">
        <v>3.8173809216606101E-6</v>
      </c>
      <c r="H205" s="49">
        <v>1.86565949414487E-4</v>
      </c>
      <c r="I205" s="50"/>
      <c r="J205">
        <v>0.95470896131542804</v>
      </c>
      <c r="K205">
        <f t="shared" si="37"/>
        <v>2.7859857345839413E-9</v>
      </c>
      <c r="L205">
        <f t="shared" si="38"/>
        <v>1.1268730048367554E-3</v>
      </c>
      <c r="M205" s="16">
        <f t="shared" si="39"/>
        <v>-6.6287992882993138E-4</v>
      </c>
      <c r="N205" s="16">
        <f t="shared" si="40"/>
        <v>0.27973917989163866</v>
      </c>
      <c r="O205" s="16">
        <f t="shared" si="41"/>
        <v>0.2240373247053396</v>
      </c>
      <c r="P205" s="16">
        <f t="shared" si="42"/>
        <v>1.4932217274266045E-2</v>
      </c>
      <c r="Q205" s="16">
        <f t="shared" si="43"/>
        <v>0.16812597901340431</v>
      </c>
      <c r="R205" s="16">
        <f t="shared" si="44"/>
        <v>1.2961108119717197</v>
      </c>
      <c r="S205" s="16">
        <f t="shared" si="45"/>
        <v>0.81390844742064916</v>
      </c>
      <c r="T205" s="16">
        <f t="shared" si="46"/>
        <v>0.16812222482640812</v>
      </c>
      <c r="U205" s="66">
        <f t="shared" si="47"/>
        <v>2.9649761851034255</v>
      </c>
      <c r="V205" s="66"/>
      <c r="W205" s="66"/>
    </row>
    <row r="206" spans="1:23" x14ac:dyDescent="0.25">
      <c r="A206">
        <v>203</v>
      </c>
      <c r="B206" s="49">
        <v>4.9953010084464295E-4</v>
      </c>
      <c r="C206" s="49">
        <v>5.3656546174714597E-9</v>
      </c>
      <c r="D206" s="49">
        <v>9.1861430457917102E-4</v>
      </c>
      <c r="E206" s="49">
        <v>9.9244489272651098E-6</v>
      </c>
      <c r="F206" s="49">
        <v>9.6939128313518093E-6</v>
      </c>
      <c r="G206" s="49">
        <v>2.0712801738136501E-6</v>
      </c>
      <c r="H206" s="49">
        <v>2.9220329593294102E-4</v>
      </c>
      <c r="I206" s="50"/>
      <c r="J206">
        <v>0.95573158636421796</v>
      </c>
      <c r="K206">
        <f t="shared" si="37"/>
        <v>5.1281255994384891E-9</v>
      </c>
      <c r="L206">
        <f t="shared" si="38"/>
        <v>9.4006804476107089E-4</v>
      </c>
      <c r="M206" s="16">
        <f t="shared" si="39"/>
        <v>5.8992156928215059E-5</v>
      </c>
      <c r="N206" s="16">
        <f t="shared" si="40"/>
        <v>2.06054576460115E-4</v>
      </c>
      <c r="O206" s="16">
        <f t="shared" si="41"/>
        <v>9.9826717155479658E-4</v>
      </c>
      <c r="P206" s="16">
        <f t="shared" si="42"/>
        <v>2.1439639361923416E-3</v>
      </c>
      <c r="Q206" s="16">
        <f t="shared" si="43"/>
        <v>5.771556167339242E-3</v>
      </c>
      <c r="R206" s="16">
        <f t="shared" si="44"/>
        <v>2.61923672420779E-4</v>
      </c>
      <c r="S206" s="16">
        <f t="shared" si="45"/>
        <v>1.0305035583602559E-3</v>
      </c>
      <c r="T206" s="16">
        <f t="shared" si="46"/>
        <v>5.7718555136749396E-3</v>
      </c>
      <c r="U206" s="66">
        <f t="shared" si="47"/>
        <v>1.6184124596002471E-2</v>
      </c>
      <c r="V206" s="66"/>
      <c r="W206" s="66"/>
    </row>
    <row r="207" spans="1:23" x14ac:dyDescent="0.25">
      <c r="A207">
        <v>204</v>
      </c>
      <c r="B207" s="49">
        <v>4.34238376350478E-4</v>
      </c>
      <c r="C207" s="49">
        <v>1.61952178647588E-9</v>
      </c>
      <c r="D207" s="49">
        <v>3.1434647881608299E-4</v>
      </c>
      <c r="E207" s="49">
        <v>1.0322265342263699E-6</v>
      </c>
      <c r="F207" s="49">
        <v>1.0837109744690299E-5</v>
      </c>
      <c r="G207" s="49">
        <v>6.81419691726022E-6</v>
      </c>
      <c r="H207" s="49">
        <v>3.0390757938109998E-5</v>
      </c>
      <c r="I207" s="50"/>
      <c r="J207">
        <v>0.95884455582836103</v>
      </c>
      <c r="K207">
        <f t="shared" si="37"/>
        <v>1.552869648007819E-9</v>
      </c>
      <c r="L207">
        <f t="shared" si="38"/>
        <v>3.4283327570093736E-4</v>
      </c>
      <c r="M207" s="16">
        <f t="shared" si="39"/>
        <v>5.2564347700001859E-4</v>
      </c>
      <c r="N207" s="16">
        <f t="shared" si="40"/>
        <v>1.3977841523285139E-2</v>
      </c>
      <c r="O207" s="16">
        <f t="shared" si="41"/>
        <v>0.50084679278611888</v>
      </c>
      <c r="P207" s="16">
        <f t="shared" si="42"/>
        <v>0.45380208047837334</v>
      </c>
      <c r="Q207" s="16">
        <f t="shared" si="43"/>
        <v>0.8170228308148072</v>
      </c>
      <c r="R207" s="16">
        <f t="shared" si="44"/>
        <v>9.9673718968185804E-3</v>
      </c>
      <c r="S207" s="16">
        <f t="shared" si="45"/>
        <v>5.7382137837377769</v>
      </c>
      <c r="T207" s="16">
        <f t="shared" si="46"/>
        <v>0.81702808042464048</v>
      </c>
      <c r="U207" s="66">
        <f t="shared" si="47"/>
        <v>8.3508587816618203</v>
      </c>
      <c r="V207" s="66"/>
      <c r="W207" s="66"/>
    </row>
    <row r="208" spans="1:23" x14ac:dyDescent="0.25">
      <c r="A208">
        <v>205</v>
      </c>
      <c r="B208" s="49">
        <v>4.8393367297474101E-4</v>
      </c>
      <c r="C208" s="49">
        <v>6.4870316242523596E-9</v>
      </c>
      <c r="D208" s="49">
        <v>1.15260055271045E-3</v>
      </c>
      <c r="E208" s="49">
        <v>1.5015969690406699E-5</v>
      </c>
      <c r="F208" s="49">
        <v>1.0113004612774101E-5</v>
      </c>
      <c r="G208" s="49">
        <v>1.7177090002741301E-6</v>
      </c>
      <c r="H208" s="49">
        <v>4.4211669617453701E-4</v>
      </c>
      <c r="I208" s="50"/>
      <c r="J208">
        <v>0.95458565893633796</v>
      </c>
      <c r="K208">
        <f t="shared" si="37"/>
        <v>6.1924273575778015E-9</v>
      </c>
      <c r="L208">
        <f t="shared" si="38"/>
        <v>1.174537783904648E-3</v>
      </c>
      <c r="M208" s="16">
        <f t="shared" si="39"/>
        <v>-2.0667043795516614E-4</v>
      </c>
      <c r="N208" s="16">
        <f t="shared" si="40"/>
        <v>2.9983621227084765E-4</v>
      </c>
      <c r="O208" s="16">
        <f t="shared" si="41"/>
        <v>2.917028814978358E-2</v>
      </c>
      <c r="P208" s="16">
        <f t="shared" si="42"/>
        <v>3.8659205384047421E-2</v>
      </c>
      <c r="Q208" s="16">
        <f t="shared" si="43"/>
        <v>0.15846941319948082</v>
      </c>
      <c r="R208" s="16">
        <f t="shared" si="44"/>
        <v>6.9425587385005553E-4</v>
      </c>
      <c r="S208" s="16">
        <f t="shared" si="45"/>
        <v>2.0759069220855363E-2</v>
      </c>
      <c r="T208" s="16">
        <f t="shared" si="46"/>
        <v>0.15847940372108812</v>
      </c>
      <c r="U208" s="66">
        <f t="shared" si="47"/>
        <v>0.40653147176137622</v>
      </c>
      <c r="V208" s="66"/>
      <c r="W208" s="66"/>
    </row>
    <row r="209" spans="1:23" x14ac:dyDescent="0.25">
      <c r="A209">
        <v>206</v>
      </c>
      <c r="B209" s="49">
        <v>4.18381169963121E-4</v>
      </c>
      <c r="C209" s="49">
        <v>4.4970508057717099E-9</v>
      </c>
      <c r="D209" s="49">
        <v>9.1942544353675602E-4</v>
      </c>
      <c r="E209" s="49">
        <v>8.3243888866115493E-6</v>
      </c>
      <c r="F209" s="49">
        <v>1.15787791524879E-5</v>
      </c>
      <c r="G209" s="49">
        <v>2.4715912785081301E-6</v>
      </c>
      <c r="H209" s="49">
        <v>2.4509319276850802E-4</v>
      </c>
      <c r="I209" s="50"/>
      <c r="J209">
        <v>0.95568817577519805</v>
      </c>
      <c r="K209">
        <f t="shared" si="37"/>
        <v>4.2977782809363501E-9</v>
      </c>
      <c r="L209">
        <f t="shared" si="38"/>
        <v>9.4505009606943421E-4</v>
      </c>
      <c r="M209" s="16">
        <f t="shared" si="39"/>
        <v>-1.082877561431922E-4</v>
      </c>
      <c r="N209" s="16">
        <f t="shared" si="40"/>
        <v>2.2628536215300941E-2</v>
      </c>
      <c r="O209" s="16">
        <f t="shared" si="41"/>
        <v>3.5480548046180255E-2</v>
      </c>
      <c r="P209" s="16">
        <f t="shared" si="42"/>
        <v>2.0666880706690792E-3</v>
      </c>
      <c r="Q209" s="16">
        <f t="shared" si="43"/>
        <v>5.0600933706066532E-2</v>
      </c>
      <c r="R209" s="16">
        <f t="shared" si="44"/>
        <v>3.0662559548835486E-2</v>
      </c>
      <c r="S209" s="16">
        <f t="shared" si="45"/>
        <v>5.3626104148086016E-2</v>
      </c>
      <c r="T209" s="16">
        <f t="shared" si="46"/>
        <v>5.0601533116442471E-2</v>
      </c>
      <c r="U209" s="66">
        <f t="shared" si="47"/>
        <v>0.2456669028515808</v>
      </c>
      <c r="V209" s="66"/>
      <c r="W209" s="66"/>
    </row>
    <row r="210" spans="1:23" x14ac:dyDescent="0.25">
      <c r="A210">
        <v>207</v>
      </c>
      <c r="B210" s="49">
        <v>5.8703599466846995E-4</v>
      </c>
      <c r="C210" s="49">
        <v>3.93341808824327E-9</v>
      </c>
      <c r="D210" s="49">
        <v>5.6815484414934002E-4</v>
      </c>
      <c r="E210" s="49">
        <v>4.5181865407875197E-6</v>
      </c>
      <c r="F210" s="49">
        <v>8.1116379848965803E-6</v>
      </c>
      <c r="G210" s="49">
        <v>2.81381889834677E-6</v>
      </c>
      <c r="H210" s="49">
        <v>1.3302570453763E-4</v>
      </c>
      <c r="I210" s="50"/>
      <c r="J210">
        <v>0.95755423001848605</v>
      </c>
      <c r="K210">
        <f t="shared" si="37"/>
        <v>3.7664611288285697E-9</v>
      </c>
      <c r="L210">
        <f t="shared" si="38"/>
        <v>5.8718800559939171E-4</v>
      </c>
      <c r="M210" s="16">
        <f t="shared" si="39"/>
        <v>5.8688398373754819E-4</v>
      </c>
      <c r="N210" s="16">
        <f t="shared" si="40"/>
        <v>3.6881515170473639E-2</v>
      </c>
      <c r="O210" s="16">
        <f t="shared" si="41"/>
        <v>8.4151296206488327E-2</v>
      </c>
      <c r="P210" s="16">
        <f t="shared" si="42"/>
        <v>0.16822039126437385</v>
      </c>
      <c r="Q210" s="16">
        <f t="shared" si="43"/>
        <v>0.33562108306337374</v>
      </c>
      <c r="R210" s="16">
        <f t="shared" si="44"/>
        <v>3.1246213477498536E-2</v>
      </c>
      <c r="S210" s="16">
        <f t="shared" si="45"/>
        <v>0.16168621688135784</v>
      </c>
      <c r="T210" s="16">
        <f t="shared" si="46"/>
        <v>0.33563031394765136</v>
      </c>
      <c r="U210" s="66">
        <f t="shared" si="47"/>
        <v>1.1534370300112173</v>
      </c>
      <c r="V210" s="66"/>
      <c r="W210" s="66"/>
    </row>
    <row r="211" spans="1:23" x14ac:dyDescent="0.25">
      <c r="A211">
        <v>208</v>
      </c>
      <c r="B211" s="49">
        <v>6.1150405603895301E-4</v>
      </c>
      <c r="C211" s="49">
        <v>3.10996230640247E-9</v>
      </c>
      <c r="D211" s="49">
        <v>4.2974271144490998E-4</v>
      </c>
      <c r="E211" s="49">
        <v>2.7065387755208702E-6</v>
      </c>
      <c r="F211" s="49">
        <v>7.7340981836405603E-6</v>
      </c>
      <c r="G211" s="49">
        <v>3.5528803927378698E-6</v>
      </c>
      <c r="H211" s="49">
        <v>7.9686143726125601E-5</v>
      </c>
      <c r="I211" s="50"/>
      <c r="J211">
        <v>0.95829888907515104</v>
      </c>
      <c r="K211">
        <f t="shared" si="37"/>
        <v>2.9802734232910816E-9</v>
      </c>
      <c r="L211">
        <f t="shared" si="38"/>
        <v>4.4876067824262258E-4</v>
      </c>
      <c r="M211" s="16">
        <f t="shared" si="39"/>
        <v>7.7424743383528339E-4</v>
      </c>
      <c r="N211" s="16">
        <f t="shared" si="40"/>
        <v>5.8433819512154546E-2</v>
      </c>
      <c r="O211" s="16">
        <f t="shared" si="41"/>
        <v>0.19246423559816223</v>
      </c>
      <c r="P211" s="16">
        <f t="shared" si="42"/>
        <v>0.30674429899013483</v>
      </c>
      <c r="Q211" s="16">
        <f t="shared" si="43"/>
        <v>0.55951005341674254</v>
      </c>
      <c r="R211" s="16">
        <f t="shared" si="44"/>
        <v>4.6260158766849496E-2</v>
      </c>
      <c r="S211" s="16">
        <f t="shared" si="45"/>
        <v>0.59347049442883049</v>
      </c>
      <c r="T211" s="16">
        <f t="shared" si="46"/>
        <v>0.55951966969531453</v>
      </c>
      <c r="U211" s="66">
        <f t="shared" si="47"/>
        <v>2.3164027304081887</v>
      </c>
      <c r="V211" s="66"/>
      <c r="W211" s="66"/>
    </row>
    <row r="212" spans="1:23" x14ac:dyDescent="0.25">
      <c r="A212">
        <v>209</v>
      </c>
      <c r="B212" s="49">
        <v>5.6725997571096403E-4</v>
      </c>
      <c r="C212" s="49">
        <v>9.7483670226581994E-9</v>
      </c>
      <c r="D212" s="49">
        <v>1.4884395857174301E-3</v>
      </c>
      <c r="E212" s="49">
        <v>2.9038980313263998E-5</v>
      </c>
      <c r="F212" s="49">
        <v>8.7516069426354697E-6</v>
      </c>
      <c r="G212" s="49">
        <v>1.1470724443189801E-6</v>
      </c>
      <c r="H212" s="49">
        <v>8.5501091053437101E-4</v>
      </c>
      <c r="I212" s="50"/>
      <c r="J212">
        <v>0.95304910542478705</v>
      </c>
      <c r="K212">
        <f t="shared" si="37"/>
        <v>9.2906724702968923E-9</v>
      </c>
      <c r="L212">
        <f t="shared" si="38"/>
        <v>1.5070801236799973E-3</v>
      </c>
      <c r="M212" s="16">
        <f t="shared" si="39"/>
        <v>-3.7256017225806927E-4</v>
      </c>
      <c r="N212" s="16">
        <f t="shared" si="40"/>
        <v>2.3069987442324472E-2</v>
      </c>
      <c r="O212" s="16">
        <f t="shared" si="41"/>
        <v>0.57669715236908725</v>
      </c>
      <c r="P212" s="16">
        <f t="shared" si="42"/>
        <v>0.29733516633079676</v>
      </c>
      <c r="Q212" s="16">
        <f t="shared" si="43"/>
        <v>2.9026398288647024</v>
      </c>
      <c r="R212" s="16">
        <f t="shared" si="44"/>
        <v>1.2502998476655553E-2</v>
      </c>
      <c r="S212" s="16">
        <f t="shared" si="45"/>
        <v>0.18354666676730175</v>
      </c>
      <c r="T212" s="16">
        <f t="shared" si="46"/>
        <v>2.9028659510617314</v>
      </c>
      <c r="U212" s="66">
        <f t="shared" si="47"/>
        <v>6.8986577513125997</v>
      </c>
      <c r="V212" s="66"/>
      <c r="W212" s="66"/>
    </row>
    <row r="213" spans="1:23" x14ac:dyDescent="0.25">
      <c r="A213">
        <v>210</v>
      </c>
      <c r="B213" s="49">
        <v>3.47841796967091E-4</v>
      </c>
      <c r="C213" s="49">
        <v>5.9199976945093996E-9</v>
      </c>
      <c r="D213" s="49">
        <v>1.4743596400524799E-3</v>
      </c>
      <c r="E213" s="49">
        <v>1.7466425615664699E-5</v>
      </c>
      <c r="F213" s="49">
        <v>1.42774064554831E-5</v>
      </c>
      <c r="G213" s="49">
        <v>1.8890386269897201E-6</v>
      </c>
      <c r="H213" s="49">
        <v>5.1427393411143196E-4</v>
      </c>
      <c r="I213" s="50"/>
      <c r="J213">
        <v>0.95300930329925404</v>
      </c>
      <c r="K213">
        <f t="shared" si="37"/>
        <v>5.6418128783775932E-9</v>
      </c>
      <c r="L213">
        <f t="shared" si="38"/>
        <v>1.5047975715927414E-3</v>
      </c>
      <c r="M213" s="16">
        <f t="shared" si="39"/>
        <v>-8.0911397765855934E-4</v>
      </c>
      <c r="N213" s="16">
        <f t="shared" si="40"/>
        <v>8.6239915905379161E-2</v>
      </c>
      <c r="O213" s="16">
        <f t="shared" si="41"/>
        <v>4.6859006211245483E-3</v>
      </c>
      <c r="P213" s="16">
        <f t="shared" si="42"/>
        <v>0.28160726333575042</v>
      </c>
      <c r="Q213" s="16">
        <f t="shared" si="43"/>
        <v>0.39217050362227629</v>
      </c>
      <c r="R213" s="16">
        <f t="shared" si="44"/>
        <v>0.20158806973993346</v>
      </c>
      <c r="S213" s="16">
        <f t="shared" si="45"/>
        <v>3.4466257283142635E-3</v>
      </c>
      <c r="T213" s="16">
        <f t="shared" si="46"/>
        <v>0.39222133975586915</v>
      </c>
      <c r="U213" s="66">
        <f t="shared" si="47"/>
        <v>1.3619596187086471</v>
      </c>
      <c r="V213" s="66"/>
      <c r="W213" s="66"/>
    </row>
    <row r="214" spans="1:23" x14ac:dyDescent="0.25">
      <c r="A214">
        <v>211</v>
      </c>
      <c r="B214" s="49">
        <v>5.7324209806644598E-4</v>
      </c>
      <c r="C214" s="49">
        <v>9.5260705268185302E-9</v>
      </c>
      <c r="D214" s="49">
        <v>1.4377254484892799E-3</v>
      </c>
      <c r="E214" s="49">
        <v>2.7424434342750199E-5</v>
      </c>
      <c r="F214" s="49">
        <v>8.6414810131096796E-6</v>
      </c>
      <c r="G214" s="49">
        <v>1.17321248631945E-6</v>
      </c>
      <c r="H214" s="49">
        <v>8.07470983316512E-4</v>
      </c>
      <c r="I214" s="50"/>
      <c r="J214">
        <v>0.95328230581603202</v>
      </c>
      <c r="K214">
        <f t="shared" si="37"/>
        <v>9.0810344771717108E-9</v>
      </c>
      <c r="L214">
        <f t="shared" si="38"/>
        <v>1.4561720969312919E-3</v>
      </c>
      <c r="M214" s="16">
        <f t="shared" si="39"/>
        <v>-3.0968790079839996E-4</v>
      </c>
      <c r="N214" s="16">
        <f t="shared" si="40"/>
        <v>2.6907638095303138E-2</v>
      </c>
      <c r="O214" s="16">
        <f t="shared" si="41"/>
        <v>0.51737127052505716</v>
      </c>
      <c r="P214" s="16">
        <f t="shared" si="42"/>
        <v>0.242687789540496</v>
      </c>
      <c r="Q214" s="16">
        <f t="shared" si="43"/>
        <v>2.4130175539566276</v>
      </c>
      <c r="R214" s="16">
        <f t="shared" si="44"/>
        <v>1.5127344304803787E-2</v>
      </c>
      <c r="S214" s="16">
        <f t="shared" si="45"/>
        <v>0.17255558478677738</v>
      </c>
      <c r="T214" s="16">
        <f t="shared" si="46"/>
        <v>2.4131931154373691</v>
      </c>
      <c r="U214" s="66">
        <f t="shared" si="47"/>
        <v>5.8008602966464338</v>
      </c>
      <c r="V214" s="66"/>
      <c r="W214" s="66"/>
    </row>
    <row r="215" spans="1:23" x14ac:dyDescent="0.25">
      <c r="A215">
        <v>212</v>
      </c>
      <c r="B215" s="49">
        <v>2.9080717468398702E-4</v>
      </c>
      <c r="C215" s="49">
        <v>4.57318411353722E-9</v>
      </c>
      <c r="D215" s="49">
        <v>1.35924999157952E-3</v>
      </c>
      <c r="E215" s="49">
        <v>1.245270732284E-5</v>
      </c>
      <c r="F215" s="49">
        <v>1.7002324317471402E-5</v>
      </c>
      <c r="G215" s="49">
        <v>2.4427089452437101E-6</v>
      </c>
      <c r="H215" s="49">
        <v>3.6665037207327599E-4</v>
      </c>
      <c r="I215" s="50"/>
      <c r="J215">
        <v>0.953483323959885</v>
      </c>
      <c r="K215">
        <f t="shared" si="37"/>
        <v>4.3604547896560089E-9</v>
      </c>
      <c r="L215">
        <f t="shared" si="38"/>
        <v>1.3956927759755931E-3</v>
      </c>
      <c r="M215" s="16">
        <f t="shared" si="39"/>
        <v>-8.1407842660761889E-4</v>
      </c>
      <c r="N215" s="16">
        <f t="shared" si="40"/>
        <v>0.16767537778837738</v>
      </c>
      <c r="O215" s="16">
        <f t="shared" si="41"/>
        <v>3.0492881321625344E-2</v>
      </c>
      <c r="P215" s="16">
        <f t="shared" si="42"/>
        <v>0.16905338170617279</v>
      </c>
      <c r="Q215" s="16">
        <f t="shared" si="43"/>
        <v>2.5416700191262933E-2</v>
      </c>
      <c r="R215" s="16">
        <f t="shared" si="44"/>
        <v>0.52639682535919075</v>
      </c>
      <c r="S215" s="16">
        <f t="shared" si="45"/>
        <v>4.7167710238862397E-2</v>
      </c>
      <c r="T215" s="16">
        <f t="shared" si="46"/>
        <v>2.5424118431331414E-2</v>
      </c>
      <c r="U215" s="66">
        <f t="shared" si="47"/>
        <v>0.99162699503682294</v>
      </c>
      <c r="V215" s="66"/>
      <c r="W215" s="66"/>
    </row>
    <row r="216" spans="1:23" x14ac:dyDescent="0.25">
      <c r="A216">
        <v>213</v>
      </c>
      <c r="B216" s="49">
        <v>3.7830503353963998E-4</v>
      </c>
      <c r="C216" s="49">
        <v>2.8112576475007401E-9</v>
      </c>
      <c r="D216" s="49">
        <v>6.3139003866780497E-4</v>
      </c>
      <c r="E216" s="49">
        <v>3.58513137614658E-6</v>
      </c>
      <c r="F216" s="49">
        <v>1.2637339862246599E-5</v>
      </c>
      <c r="G216" s="49">
        <v>3.9408556553653596E-6</v>
      </c>
      <c r="H216" s="49">
        <v>1.05554845800741E-4</v>
      </c>
      <c r="I216" s="50"/>
      <c r="J216">
        <v>0.957121890521753</v>
      </c>
      <c r="K216">
        <f t="shared" si="37"/>
        <v>2.6907162343196442E-9</v>
      </c>
      <c r="L216">
        <f t="shared" si="38"/>
        <v>6.6060276279001609E-4</v>
      </c>
      <c r="M216" s="16">
        <f t="shared" si="39"/>
        <v>9.6007304289263888E-5</v>
      </c>
      <c r="N216" s="16">
        <f t="shared" si="40"/>
        <v>5.3734555152516773E-2</v>
      </c>
      <c r="O216" s="16">
        <f t="shared" si="41"/>
        <v>0.24267279483046458</v>
      </c>
      <c r="P216" s="16">
        <f t="shared" si="42"/>
        <v>0.11867789828213032</v>
      </c>
      <c r="Q216" s="16">
        <f t="shared" si="43"/>
        <v>0.44382443048622333</v>
      </c>
      <c r="R216" s="16">
        <f t="shared" si="44"/>
        <v>7.982800531625428E-2</v>
      </c>
      <c r="S216" s="16">
        <f t="shared" si="45"/>
        <v>0.92870837298411968</v>
      </c>
      <c r="T216" s="16">
        <f t="shared" si="46"/>
        <v>0.44383112220359977</v>
      </c>
      <c r="U216" s="66">
        <f t="shared" si="47"/>
        <v>2.3112771792553088</v>
      </c>
      <c r="V216" s="66"/>
      <c r="W216" s="66"/>
    </row>
    <row r="217" spans="1:23" x14ac:dyDescent="0.25">
      <c r="A217">
        <v>214</v>
      </c>
      <c r="B217" s="49">
        <v>4.5098125196980102E-4</v>
      </c>
      <c r="C217" s="49">
        <v>7.11339675746224E-9</v>
      </c>
      <c r="D217" s="49">
        <v>1.36269489546257E-3</v>
      </c>
      <c r="E217" s="49">
        <v>1.94231469554261E-5</v>
      </c>
      <c r="F217" s="49">
        <v>1.0953465238080901E-5</v>
      </c>
      <c r="G217" s="49">
        <v>1.5700522116036101E-6</v>
      </c>
      <c r="H217" s="49">
        <v>5.7188341495918705E-4</v>
      </c>
      <c r="I217" s="50"/>
      <c r="J217">
        <v>0.95358313564321795</v>
      </c>
      <c r="K217">
        <f t="shared" si="37"/>
        <v>6.783215185055142E-9</v>
      </c>
      <c r="L217">
        <f t="shared" si="38"/>
        <v>1.3861647647535778E-3</v>
      </c>
      <c r="M217" s="16">
        <f t="shared" si="39"/>
        <v>-4.8420226081397587E-4</v>
      </c>
      <c r="N217" s="16">
        <f t="shared" si="40"/>
        <v>7.0946161608155343E-3</v>
      </c>
      <c r="O217" s="16">
        <f t="shared" si="41"/>
        <v>8.0565606585964691E-2</v>
      </c>
      <c r="P217" s="16">
        <f t="shared" si="42"/>
        <v>0.17200718124822359</v>
      </c>
      <c r="Q217" s="16">
        <f t="shared" si="43"/>
        <v>0.6535402599728285</v>
      </c>
      <c r="R217" s="16">
        <f t="shared" si="44"/>
        <v>1.2464698451028208E-2</v>
      </c>
      <c r="S217" s="16">
        <f t="shared" si="45"/>
        <v>4.7374226961976781E-2</v>
      </c>
      <c r="T217" s="16">
        <f t="shared" si="46"/>
        <v>0.65359594476211824</v>
      </c>
      <c r="U217" s="66">
        <f t="shared" si="47"/>
        <v>1.6266425341429556</v>
      </c>
      <c r="V217" s="66"/>
      <c r="W217" s="66"/>
    </row>
    <row r="218" spans="1:23" x14ac:dyDescent="0.25">
      <c r="A218">
        <v>215</v>
      </c>
      <c r="B218" s="49">
        <v>6.3331024138186002E-4</v>
      </c>
      <c r="C218" s="49">
        <v>2.3608714470653799E-9</v>
      </c>
      <c r="D218" s="49">
        <v>3.1406996116363202E-4</v>
      </c>
      <c r="E218" s="49">
        <v>1.50371136498694E-6</v>
      </c>
      <c r="F218" s="49">
        <v>7.4245892561298104E-6</v>
      </c>
      <c r="G218" s="49">
        <v>4.6734992187284997E-6</v>
      </c>
      <c r="H218" s="49">
        <v>4.4272155314412501E-5</v>
      </c>
      <c r="I218" s="50"/>
      <c r="J218">
        <v>0.95893345831791099</v>
      </c>
      <c r="K218">
        <f t="shared" si="37"/>
        <v>2.2639186213784157E-9</v>
      </c>
      <c r="L218">
        <f t="shared" si="38"/>
        <v>3.3359027802317304E-4</v>
      </c>
      <c r="M218" s="16">
        <f t="shared" si="39"/>
        <v>9.3303020474054706E-4</v>
      </c>
      <c r="N218" s="16">
        <f t="shared" si="40"/>
        <v>8.1802238110479236E-2</v>
      </c>
      <c r="O218" s="16">
        <f t="shared" si="41"/>
        <v>0.32936689668365965</v>
      </c>
      <c r="P218" s="16">
        <f t="shared" si="42"/>
        <v>0.45418894228724871</v>
      </c>
      <c r="Q218" s="16">
        <f t="shared" si="43"/>
        <v>0.73959126141966447</v>
      </c>
      <c r="R218" s="16">
        <f t="shared" si="44"/>
        <v>6.0758895107194295E-2</v>
      </c>
      <c r="S218" s="16">
        <f t="shared" si="45"/>
        <v>1.7656171696338274</v>
      </c>
      <c r="T218" s="16">
        <f t="shared" si="46"/>
        <v>0.73959872009874394</v>
      </c>
      <c r="U218" s="66">
        <f t="shared" si="47"/>
        <v>4.1709241233408179</v>
      </c>
      <c r="V218" s="66"/>
      <c r="W218" s="66"/>
    </row>
    <row r="219" spans="1:23" x14ac:dyDescent="0.25">
      <c r="A219">
        <v>216</v>
      </c>
      <c r="B219" s="49">
        <v>3.76765016018549E-4</v>
      </c>
      <c r="C219" s="49">
        <v>4.2621325358948101E-10</v>
      </c>
      <c r="D219" s="49">
        <v>9.4863970115053098E-5</v>
      </c>
      <c r="E219" s="49">
        <v>8.2180086002373406E-8</v>
      </c>
      <c r="F219" s="49">
        <v>1.23661811331468E-5</v>
      </c>
      <c r="G219" s="49">
        <v>2.5828880458385E-5</v>
      </c>
      <c r="H219" s="49">
        <v>2.4195194622350198E-6</v>
      </c>
      <c r="I219" s="50"/>
      <c r="J219">
        <v>0.959939155917378</v>
      </c>
      <c r="K219">
        <f t="shared" si="37"/>
        <v>4.0913879089148577E-10</v>
      </c>
      <c r="L219">
        <f t="shared" si="38"/>
        <v>1.454247866264781E-4</v>
      </c>
      <c r="M219" s="16">
        <f t="shared" si="39"/>
        <v>6.0810524541061984E-4</v>
      </c>
      <c r="N219" s="16">
        <f t="shared" si="40"/>
        <v>5.5194142899549402E-2</v>
      </c>
      <c r="O219" s="16">
        <f t="shared" si="41"/>
        <v>0.8520695515949227</v>
      </c>
      <c r="P219" s="16">
        <f t="shared" si="42"/>
        <v>0.81272584489698552</v>
      </c>
      <c r="Q219" s="16">
        <f t="shared" si="43"/>
        <v>0.9847555691385006</v>
      </c>
      <c r="R219" s="16">
        <f t="shared" si="44"/>
        <v>6.5034762760130205E-2</v>
      </c>
      <c r="S219" s="16">
        <f t="shared" si="45"/>
        <v>140.90434232736004</v>
      </c>
      <c r="T219" s="16">
        <f t="shared" si="46"/>
        <v>0.98475616729264159</v>
      </c>
      <c r="U219" s="66">
        <f t="shared" si="47"/>
        <v>144.65887836594277</v>
      </c>
      <c r="V219" s="66"/>
      <c r="W219" s="66"/>
    </row>
    <row r="220" spans="1:23" x14ac:dyDescent="0.25">
      <c r="A220">
        <v>217</v>
      </c>
      <c r="B220" s="49">
        <v>4.48471077721865E-4</v>
      </c>
      <c r="C220" s="49">
        <v>7.3845972840911698E-9</v>
      </c>
      <c r="D220" s="49">
        <v>1.42449740850048E-3</v>
      </c>
      <c r="E220" s="49">
        <v>2.10645012263129E-5</v>
      </c>
      <c r="F220" s="49">
        <v>1.10441197808695E-5</v>
      </c>
      <c r="G220" s="49">
        <v>1.5133825127528099E-6</v>
      </c>
      <c r="H220" s="49">
        <v>6.2021227765110998E-4</v>
      </c>
      <c r="I220" s="50"/>
      <c r="J220">
        <v>0.95329731428963405</v>
      </c>
      <c r="K220">
        <f t="shared" si="37"/>
        <v>7.0397167580346381E-9</v>
      </c>
      <c r="L220">
        <f t="shared" si="38"/>
        <v>1.4480916459776877E-3</v>
      </c>
      <c r="M220" s="16">
        <f t="shared" si="39"/>
        <v>-5.5114949053395766E-4</v>
      </c>
      <c r="N220" s="16">
        <f t="shared" si="40"/>
        <v>7.9792679806849742E-3</v>
      </c>
      <c r="O220" s="16">
        <f t="shared" si="41"/>
        <v>0.1107476224237547</v>
      </c>
      <c r="P220" s="16">
        <f t="shared" si="42"/>
        <v>0.22934549102277504</v>
      </c>
      <c r="Q220" s="16">
        <f t="shared" si="43"/>
        <v>0.92398018232932844</v>
      </c>
      <c r="R220" s="16">
        <f t="shared" si="44"/>
        <v>1.46036985012057E-2</v>
      </c>
      <c r="S220" s="16">
        <f t="shared" si="45"/>
        <v>6.0463980313637554E-2</v>
      </c>
      <c r="T220" s="16">
        <f t="shared" si="46"/>
        <v>0.92406304312521759</v>
      </c>
      <c r="U220" s="66">
        <f t="shared" si="47"/>
        <v>2.2711832856966039</v>
      </c>
      <c r="V220" s="66"/>
      <c r="W220" s="66"/>
    </row>
    <row r="221" spans="1:23" x14ac:dyDescent="0.25">
      <c r="A221">
        <v>218</v>
      </c>
      <c r="B221" s="49">
        <v>3.23808442030402E-4</v>
      </c>
      <c r="C221" s="49">
        <v>3.7016280048383502E-9</v>
      </c>
      <c r="D221" s="49">
        <v>9.7952298472442291E-4</v>
      </c>
      <c r="E221" s="49">
        <v>7.2938549962568301E-6</v>
      </c>
      <c r="F221" s="49">
        <v>1.50112648691641E-5</v>
      </c>
      <c r="G221" s="49">
        <v>3.00520315073467E-6</v>
      </c>
      <c r="H221" s="49">
        <v>2.1475215872777099E-4</v>
      </c>
      <c r="I221" s="50"/>
      <c r="J221">
        <v>0.95532181998488097</v>
      </c>
      <c r="K221">
        <f t="shared" si="37"/>
        <v>3.5362460024891763E-9</v>
      </c>
      <c r="L221">
        <f t="shared" si="38"/>
        <v>1.0125470159854811E-3</v>
      </c>
      <c r="M221" s="16">
        <f t="shared" si="39"/>
        <v>-3.6493013192467688E-4</v>
      </c>
      <c r="N221" s="16">
        <f t="shared" si="40"/>
        <v>0.11728493869309008</v>
      </c>
      <c r="O221" s="16">
        <f t="shared" si="41"/>
        <v>0.11017247308255852</v>
      </c>
      <c r="P221" s="16">
        <f t="shared" si="42"/>
        <v>2.86688603689011E-4</v>
      </c>
      <c r="Q221" s="16">
        <f t="shared" si="43"/>
        <v>0.10297409184736318</v>
      </c>
      <c r="R221" s="16">
        <f t="shared" si="44"/>
        <v>0.27401396513410853</v>
      </c>
      <c r="S221" s="16">
        <f t="shared" si="45"/>
        <v>0.24747382111911312</v>
      </c>
      <c r="T221" s="16">
        <f t="shared" si="46"/>
        <v>0.10297331123504125</v>
      </c>
      <c r="U221" s="66">
        <f t="shared" si="47"/>
        <v>0.95517928971496369</v>
      </c>
      <c r="V221" s="66"/>
      <c r="W221" s="66"/>
    </row>
    <row r="222" spans="1:23" x14ac:dyDescent="0.25">
      <c r="A222">
        <v>219</v>
      </c>
      <c r="B222" s="49">
        <v>2.9246585501775598E-4</v>
      </c>
      <c r="C222" s="49">
        <v>1.71883667979906E-9</v>
      </c>
      <c r="D222" s="49">
        <v>4.9791469934262398E-4</v>
      </c>
      <c r="E222" s="49">
        <v>1.7309807539532199E-6</v>
      </c>
      <c r="F222" s="49">
        <v>1.6254715744714199E-5</v>
      </c>
      <c r="G222" s="49">
        <v>6.4365703425012196E-6</v>
      </c>
      <c r="H222" s="49">
        <v>5.0963934803198201E-5</v>
      </c>
      <c r="I222" s="50"/>
      <c r="J222">
        <v>0.95773461205934396</v>
      </c>
      <c r="K222">
        <f t="shared" si="37"/>
        <v>1.6461893807207235E-9</v>
      </c>
      <c r="L222">
        <f t="shared" si="38"/>
        <v>5.3685898233787389E-4</v>
      </c>
      <c r="M222" s="16">
        <f t="shared" si="39"/>
        <v>4.807272769763812E-5</v>
      </c>
      <c r="N222" s="16">
        <f t="shared" si="40"/>
        <v>0.16492833340817586</v>
      </c>
      <c r="O222" s="16">
        <f t="shared" si="41"/>
        <v>0.47579746916042293</v>
      </c>
      <c r="P222" s="16">
        <f t="shared" si="42"/>
        <v>0.2333561165164206</v>
      </c>
      <c r="Q222" s="16">
        <f t="shared" si="43"/>
        <v>0.70364364645265187</v>
      </c>
      <c r="R222" s="16">
        <f t="shared" si="44"/>
        <v>0.42205654358392924</v>
      </c>
      <c r="S222" s="16">
        <f t="shared" si="45"/>
        <v>4.872123691299687</v>
      </c>
      <c r="T222" s="16">
        <f t="shared" si="46"/>
        <v>0.70364920155909683</v>
      </c>
      <c r="U222" s="66">
        <f t="shared" si="47"/>
        <v>7.5755550019803843</v>
      </c>
      <c r="V222" s="66"/>
      <c r="W222" s="66"/>
    </row>
    <row r="223" spans="1:23" x14ac:dyDescent="0.25">
      <c r="A223">
        <v>220</v>
      </c>
      <c r="B223" s="49">
        <v>1.19656106517319E-3</v>
      </c>
      <c r="C223" s="49">
        <v>6.22150480637269E-9</v>
      </c>
      <c r="D223" s="49">
        <v>4.3927079352032401E-4</v>
      </c>
      <c r="E223" s="49">
        <v>5.5349947977312402E-6</v>
      </c>
      <c r="F223" s="49">
        <v>3.9510725975801597E-6</v>
      </c>
      <c r="G223" s="49">
        <v>1.7758286020025699E-6</v>
      </c>
      <c r="H223" s="49">
        <v>1.62961728571776E-4</v>
      </c>
      <c r="I223" s="50"/>
      <c r="J223">
        <v>0.95833892227178497</v>
      </c>
      <c r="K223">
        <f t="shared" si="37"/>
        <v>5.9623102110479338E-9</v>
      </c>
      <c r="L223">
        <f t="shared" si="38"/>
        <v>4.4894254581268051E-4</v>
      </c>
      <c r="M223" s="16">
        <f t="shared" si="39"/>
        <v>1.9441795845336997E-3</v>
      </c>
      <c r="N223" s="16">
        <f t="shared" si="40"/>
        <v>2.04420772872143</v>
      </c>
      <c r="O223" s="16">
        <f t="shared" si="41"/>
        <v>1.5097104808805892E-2</v>
      </c>
      <c r="P223" s="16">
        <f t="shared" si="42"/>
        <v>0.29588491526471533</v>
      </c>
      <c r="Q223" s="16">
        <f t="shared" si="43"/>
        <v>0.234892235712782</v>
      </c>
      <c r="R223" s="16">
        <f t="shared" si="44"/>
        <v>0.35881716831459143</v>
      </c>
      <c r="S223" s="16">
        <f t="shared" si="45"/>
        <v>1.3252515717103572E-2</v>
      </c>
      <c r="T223" s="16">
        <f t="shared" si="46"/>
        <v>0.23490515195306022</v>
      </c>
      <c r="U223" s="66">
        <f t="shared" si="47"/>
        <v>3.1970568204924885</v>
      </c>
      <c r="V223" s="66"/>
      <c r="W223" s="66"/>
    </row>
    <row r="224" spans="1:23" x14ac:dyDescent="0.25">
      <c r="A224">
        <v>221</v>
      </c>
      <c r="B224" s="49">
        <v>3.6923665902254498E-4</v>
      </c>
      <c r="C224" s="49">
        <v>5.4234745442217504E-9</v>
      </c>
      <c r="D224" s="49">
        <v>1.2665652970849E-3</v>
      </c>
      <c r="E224" s="49">
        <v>1.3776636389467101E-5</v>
      </c>
      <c r="F224" s="49">
        <v>1.3328657687329201E-5</v>
      </c>
      <c r="G224" s="49">
        <v>2.0573825454918802E-6</v>
      </c>
      <c r="H224" s="49">
        <v>4.0562931679502502E-4</v>
      </c>
      <c r="I224" s="50"/>
      <c r="J224">
        <v>0.95398402529094495</v>
      </c>
      <c r="K224">
        <f t="shared" si="37"/>
        <v>5.1739080767596388E-9</v>
      </c>
      <c r="L224">
        <f t="shared" si="38"/>
        <v>1.295274571530506E-3</v>
      </c>
      <c r="M224" s="16">
        <f t="shared" si="39"/>
        <v>-5.5680125348541603E-4</v>
      </c>
      <c r="N224" s="16">
        <f t="shared" si="40"/>
        <v>6.2610824803199794E-2</v>
      </c>
      <c r="O224" s="16">
        <f t="shared" si="41"/>
        <v>4.4774154899150545E-4</v>
      </c>
      <c r="P224" s="16">
        <f t="shared" si="42"/>
        <v>9.9185066632388019E-2</v>
      </c>
      <c r="Q224" s="16">
        <f t="shared" si="43"/>
        <v>7.9914973554411045E-2</v>
      </c>
      <c r="R224" s="16">
        <f t="shared" si="44"/>
        <v>0.12439656643011696</v>
      </c>
      <c r="S224" s="16">
        <f t="shared" si="45"/>
        <v>6.3385042087866291E-4</v>
      </c>
      <c r="T224" s="16">
        <f t="shared" si="46"/>
        <v>7.9925836169394832E-2</v>
      </c>
      <c r="U224" s="66">
        <f t="shared" si="47"/>
        <v>0.4471148595593808</v>
      </c>
      <c r="V224" s="66"/>
      <c r="W224" s="66"/>
    </row>
    <row r="225" spans="1:23" x14ac:dyDescent="0.25">
      <c r="A225">
        <v>222</v>
      </c>
      <c r="B225" s="49">
        <v>7.0695414029194297E-4</v>
      </c>
      <c r="C225" s="49">
        <v>2.66936990096425E-25</v>
      </c>
      <c r="D225" s="49">
        <v>0</v>
      </c>
      <c r="E225" s="49">
        <v>0</v>
      </c>
      <c r="F225" s="49">
        <v>0</v>
      </c>
      <c r="G225" s="49">
        <v>0</v>
      </c>
      <c r="H225" s="49">
        <v>5.0528762086711299E-37</v>
      </c>
      <c r="I225" s="50"/>
      <c r="J225">
        <v>0.96093396791845698</v>
      </c>
      <c r="K225">
        <f t="shared" si="37"/>
        <v>2.5650882107756753E-25</v>
      </c>
      <c r="L225">
        <f t="shared" si="38"/>
        <v>-2.66936990096425E-25</v>
      </c>
      <c r="M225" s="16">
        <f t="shared" si="39"/>
        <v>1.4139082805838859E-3</v>
      </c>
      <c r="N225" s="16">
        <f t="shared" si="40"/>
        <v>0.18970685213050553</v>
      </c>
      <c r="O225" s="16">
        <f t="shared" si="41"/>
        <v>1</v>
      </c>
      <c r="P225" s="16">
        <f t="shared" si="42"/>
        <v>1</v>
      </c>
      <c r="Q225" s="16">
        <f t="shared" si="43"/>
        <v>1</v>
      </c>
      <c r="R225" s="16">
        <f t="shared" si="44"/>
        <v>1</v>
      </c>
      <c r="S225" s="16">
        <f t="shared" si="45"/>
        <v>1</v>
      </c>
      <c r="T225" s="16">
        <f t="shared" si="46"/>
        <v>1</v>
      </c>
      <c r="U225" s="66">
        <f t="shared" si="47"/>
        <v>6.1897068521305059</v>
      </c>
      <c r="V225" s="66"/>
      <c r="W225" s="66"/>
    </row>
    <row r="226" spans="1:23" x14ac:dyDescent="0.25">
      <c r="A226">
        <v>223</v>
      </c>
      <c r="B226" s="49">
        <v>4.5584142331874802E-4</v>
      </c>
      <c r="C226" s="49">
        <v>3.7463320656780803E-9</v>
      </c>
      <c r="D226" s="49">
        <v>6.9927285874738898E-4</v>
      </c>
      <c r="E226" s="49">
        <v>5.2876789296568498E-6</v>
      </c>
      <c r="F226" s="49">
        <v>1.0517000834694401E-5</v>
      </c>
      <c r="G226" s="49">
        <v>2.9592557935174899E-6</v>
      </c>
      <c r="H226" s="49">
        <v>1.55682348742501E-4</v>
      </c>
      <c r="I226" s="50"/>
      <c r="J226">
        <v>0.95681944373343297</v>
      </c>
      <c r="K226">
        <f t="shared" si="37"/>
        <v>3.5845633631228235E-9</v>
      </c>
      <c r="L226">
        <f t="shared" si="38"/>
        <v>7.2326236987822962E-4</v>
      </c>
      <c r="M226" s="16">
        <f t="shared" si="39"/>
        <v>1.8842047675926641E-4</v>
      </c>
      <c r="N226" s="16">
        <f t="shared" si="40"/>
        <v>5.5294683615365473E-3</v>
      </c>
      <c r="O226" s="16">
        <f t="shared" si="41"/>
        <v>0.10488148275038257</v>
      </c>
      <c r="P226" s="16">
        <f t="shared" si="42"/>
        <v>7.5087650079905852E-2</v>
      </c>
      <c r="Q226" s="16">
        <f t="shared" si="43"/>
        <v>0.25774253723004081</v>
      </c>
      <c r="R226" s="16">
        <f t="shared" si="44"/>
        <v>4.5359563926059181E-3</v>
      </c>
      <c r="S226" s="16">
        <f t="shared" si="45"/>
        <v>0.22521879784232096</v>
      </c>
      <c r="T226" s="16">
        <f t="shared" si="46"/>
        <v>0.25774867995013834</v>
      </c>
      <c r="U226" s="66">
        <f t="shared" si="47"/>
        <v>0.930744572606931</v>
      </c>
      <c r="V226" s="66"/>
      <c r="W226" s="66"/>
    </row>
    <row r="227" spans="1:23" x14ac:dyDescent="0.25">
      <c r="A227">
        <v>224</v>
      </c>
      <c r="B227" s="49">
        <v>7.1510205859906105E-4</v>
      </c>
      <c r="C227" s="49">
        <v>9.4225341683101199E-9</v>
      </c>
      <c r="D227" s="49">
        <v>1.13209417172818E-3</v>
      </c>
      <c r="E227" s="49">
        <v>2.1430844595240601E-5</v>
      </c>
      <c r="F227" s="49">
        <v>6.8334361532195499E-6</v>
      </c>
      <c r="G227" s="49">
        <v>1.1821311607721E-6</v>
      </c>
      <c r="H227" s="49">
        <v>6.3098948160111401E-4</v>
      </c>
      <c r="I227" s="50"/>
      <c r="J227">
        <v>0.95474932935975498</v>
      </c>
      <c r="K227">
        <f t="shared" si="37"/>
        <v>8.9961581780634637E-9</v>
      </c>
      <c r="L227">
        <f t="shared" si="38"/>
        <v>1.146933752661223E-3</v>
      </c>
      <c r="M227" s="16">
        <f t="shared" si="39"/>
        <v>2.8327036453689916E-4</v>
      </c>
      <c r="N227" s="16">
        <f t="shared" si="40"/>
        <v>0.20439333127562387</v>
      </c>
      <c r="O227" s="16">
        <f t="shared" si="41"/>
        <v>0.49083866448929903</v>
      </c>
      <c r="P227" s="16">
        <f t="shared" si="42"/>
        <v>3.074057532257149E-2</v>
      </c>
      <c r="Q227" s="16">
        <f t="shared" si="43"/>
        <v>0.99071719080354981</v>
      </c>
      <c r="R227" s="16">
        <f t="shared" si="44"/>
        <v>9.3934984975647298E-2</v>
      </c>
      <c r="S227" s="16">
        <f t="shared" si="45"/>
        <v>0.16888319311440059</v>
      </c>
      <c r="T227" s="16">
        <f t="shared" si="46"/>
        <v>0.99074643685107711</v>
      </c>
      <c r="U227" s="66">
        <f t="shared" si="47"/>
        <v>2.9702543768321692</v>
      </c>
      <c r="V227" s="66"/>
      <c r="W227" s="66"/>
    </row>
    <row r="228" spans="1:23" x14ac:dyDescent="0.25">
      <c r="A228">
        <v>225</v>
      </c>
      <c r="B228" s="49">
        <v>3.3791511297942502E-4</v>
      </c>
      <c r="C228" s="49">
        <v>3.58560797713702E-9</v>
      </c>
      <c r="D228" s="49">
        <v>9.0764237423788998E-4</v>
      </c>
      <c r="E228" s="49">
        <v>6.5521861740912701E-6</v>
      </c>
      <c r="F228" s="49">
        <v>1.43358937115788E-5</v>
      </c>
      <c r="G228" s="49">
        <v>3.09985246573319E-6</v>
      </c>
      <c r="H228" s="49">
        <v>1.92914608065322E-4</v>
      </c>
      <c r="I228" s="50"/>
      <c r="J228">
        <v>0.95568880210799101</v>
      </c>
      <c r="K228">
        <f t="shared" si="37"/>
        <v>3.4267253924989355E-9</v>
      </c>
      <c r="L228">
        <f t="shared" si="38"/>
        <v>9.3941042851880367E-4</v>
      </c>
      <c r="M228" s="16">
        <f t="shared" si="39"/>
        <v>-2.6358020255995364E-4</v>
      </c>
      <c r="N228" s="16">
        <f t="shared" si="40"/>
        <v>9.8485272791440828E-2</v>
      </c>
      <c r="O228" s="16">
        <f t="shared" si="41"/>
        <v>0.12451154082017656</v>
      </c>
      <c r="P228" s="16">
        <f t="shared" si="42"/>
        <v>3.3285880329711561E-3</v>
      </c>
      <c r="Q228" s="16">
        <f t="shared" si="43"/>
        <v>0.15206088056482842</v>
      </c>
      <c r="R228" s="16">
        <f t="shared" si="44"/>
        <v>0.20695344030603979</v>
      </c>
      <c r="S228" s="16">
        <f t="shared" si="45"/>
        <v>0.29662223252697678</v>
      </c>
      <c r="T228" s="16">
        <f t="shared" si="46"/>
        <v>0.15206170127736707</v>
      </c>
      <c r="U228" s="66">
        <f t="shared" si="47"/>
        <v>1.0340236563198006</v>
      </c>
      <c r="V228" s="66"/>
      <c r="W228" s="66"/>
    </row>
    <row r="229" spans="1:23" x14ac:dyDescent="0.25">
      <c r="A229">
        <v>226</v>
      </c>
      <c r="B229" s="49">
        <v>5.5461900725002405E-4</v>
      </c>
      <c r="C229" s="49">
        <v>1.0604952691376499E-8</v>
      </c>
      <c r="D229" s="49">
        <v>1.66233150726582E-3</v>
      </c>
      <c r="E229" s="49">
        <v>3.5218506473805902E-5</v>
      </c>
      <c r="F229" s="49">
        <v>9.0168641081442995E-6</v>
      </c>
      <c r="G229" s="49">
        <v>1.0563226100192399E-6</v>
      </c>
      <c r="H229" s="49">
        <v>1.03696670856746E-3</v>
      </c>
      <c r="I229" s="50"/>
      <c r="J229">
        <v>0.95226458850441598</v>
      </c>
      <c r="K229">
        <f t="shared" si="37"/>
        <v>1.0098720910762441E-8</v>
      </c>
      <c r="L229">
        <f t="shared" si="38"/>
        <v>1.6814109531394365E-3</v>
      </c>
      <c r="M229" s="16">
        <f t="shared" si="39"/>
        <v>-5.7217293863938835E-4</v>
      </c>
      <c r="N229" s="16">
        <f t="shared" si="40"/>
        <v>1.5931261880605153E-2</v>
      </c>
      <c r="O229" s="16">
        <f t="shared" si="41"/>
        <v>0.8354036275098633</v>
      </c>
      <c r="P229" s="16">
        <f t="shared" si="42"/>
        <v>0.52681104079525187</v>
      </c>
      <c r="Q229" s="16">
        <f t="shared" si="43"/>
        <v>5.1941449430457283</v>
      </c>
      <c r="R229" s="16">
        <f t="shared" si="44"/>
        <v>7.2073962220183313E-3</v>
      </c>
      <c r="S229" s="16">
        <f t="shared" si="45"/>
        <v>0.22433801767576447</v>
      </c>
      <c r="T229" s="16">
        <f t="shared" si="46"/>
        <v>5.1946351730459863</v>
      </c>
      <c r="U229" s="66">
        <f t="shared" si="47"/>
        <v>11.998471460175217</v>
      </c>
      <c r="V229" s="66"/>
      <c r="W229" s="66"/>
    </row>
    <row r="230" spans="1:23" x14ac:dyDescent="0.25">
      <c r="A230">
        <v>227</v>
      </c>
      <c r="B230" s="49">
        <v>3.2817674859290398E-4</v>
      </c>
      <c r="C230" s="49">
        <v>2.7371702850453199E-9</v>
      </c>
      <c r="D230" s="49">
        <v>7.1014200408217295E-4</v>
      </c>
      <c r="E230" s="49">
        <v>3.9220843497087802E-6</v>
      </c>
      <c r="F230" s="49">
        <v>1.4627872802393501E-5</v>
      </c>
      <c r="G230" s="49">
        <v>4.0516381954564703E-6</v>
      </c>
      <c r="H230" s="49">
        <v>1.15476020829745E-4</v>
      </c>
      <c r="I230" s="50"/>
      <c r="J230">
        <v>0.95667350788054795</v>
      </c>
      <c r="K230">
        <f t="shared" si="37"/>
        <v>2.6185782982607057E-9</v>
      </c>
      <c r="L230">
        <f t="shared" si="38"/>
        <v>7.4344665071213135E-4</v>
      </c>
      <c r="M230" s="16">
        <f t="shared" si="39"/>
        <v>-8.7093153526323437E-5</v>
      </c>
      <c r="N230" s="16">
        <f t="shared" si="40"/>
        <v>0.11128797729528624</v>
      </c>
      <c r="O230" s="16">
        <f t="shared" si="41"/>
        <v>0.25602562554410419</v>
      </c>
      <c r="P230" s="16">
        <f t="shared" si="42"/>
        <v>6.9030736586947125E-2</v>
      </c>
      <c r="Q230" s="16">
        <f t="shared" si="43"/>
        <v>0.40300789928142366</v>
      </c>
      <c r="R230" s="16">
        <f t="shared" si="44"/>
        <v>0.23479232085574242</v>
      </c>
      <c r="S230" s="16">
        <f t="shared" si="45"/>
        <v>1.0381514475995284</v>
      </c>
      <c r="T230" s="16">
        <f t="shared" si="46"/>
        <v>0.40301297501302413</v>
      </c>
      <c r="U230" s="66">
        <f t="shared" si="47"/>
        <v>2.5153089821760557</v>
      </c>
      <c r="V230" s="66"/>
      <c r="W230" s="66"/>
    </row>
    <row r="231" spans="1:23" x14ac:dyDescent="0.25">
      <c r="A231">
        <v>228</v>
      </c>
      <c r="B231" s="49">
        <v>8.1647516925222898E-4</v>
      </c>
      <c r="C231" s="49">
        <v>1.3144359291472799E-9</v>
      </c>
      <c r="D231" s="49">
        <v>1.3498809378314499E-4</v>
      </c>
      <c r="E231" s="49">
        <v>3.6065776131512101E-7</v>
      </c>
      <c r="F231" s="49">
        <v>5.7052270701087702E-6</v>
      </c>
      <c r="G231" s="49">
        <v>8.37473068516056E-6</v>
      </c>
      <c r="H231" s="49">
        <v>1.0618366948405E-5</v>
      </c>
      <c r="I231" s="50"/>
      <c r="J231">
        <v>0.95996198737479799</v>
      </c>
      <c r="K231">
        <f t="shared" si="37"/>
        <v>1.2618085268210621E-9</v>
      </c>
      <c r="L231">
        <f t="shared" si="38"/>
        <v>1.5477196417259392E-4</v>
      </c>
      <c r="M231" s="16">
        <f t="shared" si="39"/>
        <v>1.478178374331864E-3</v>
      </c>
      <c r="N231" s="16">
        <f t="shared" si="40"/>
        <v>0.43289665888251938</v>
      </c>
      <c r="O231" s="16">
        <f t="shared" si="41"/>
        <v>0.58181477495969813</v>
      </c>
      <c r="P231" s="16">
        <f t="shared" si="42"/>
        <v>0.73935334674844955</v>
      </c>
      <c r="Q231" s="16">
        <f t="shared" si="43"/>
        <v>0.93396852734845548</v>
      </c>
      <c r="R231" s="16">
        <f t="shared" si="44"/>
        <v>0.17723076596964202</v>
      </c>
      <c r="S231" s="16">
        <f t="shared" si="45"/>
        <v>10.068295370181449</v>
      </c>
      <c r="T231" s="16">
        <f t="shared" si="46"/>
        <v>0.93397109601151873</v>
      </c>
      <c r="U231" s="66">
        <f t="shared" si="47"/>
        <v>13.867530540101733</v>
      </c>
      <c r="V231" s="66"/>
      <c r="W231" s="66"/>
    </row>
    <row r="232" spans="1:23" x14ac:dyDescent="0.25">
      <c r="A232">
        <v>229</v>
      </c>
      <c r="B232" s="49">
        <v>3.8230735937307402E-4</v>
      </c>
      <c r="C232" s="49">
        <v>5.5303817290488897E-9</v>
      </c>
      <c r="D232" s="49">
        <v>1.24677417697822E-3</v>
      </c>
      <c r="E232" s="49">
        <v>1.3831871507690799E-5</v>
      </c>
      <c r="F232" s="49">
        <v>1.28607917493234E-5</v>
      </c>
      <c r="G232" s="49">
        <v>2.0171416904916098E-6</v>
      </c>
      <c r="H232" s="49">
        <v>4.0725520245473102E-4</v>
      </c>
      <c r="I232" s="50"/>
      <c r="J232">
        <v>0.954085863062897</v>
      </c>
      <c r="K232">
        <f t="shared" si="37"/>
        <v>5.2764590250268866E-9</v>
      </c>
      <c r="L232">
        <f t="shared" si="38"/>
        <v>1.2745073717856294E-3</v>
      </c>
      <c r="M232" s="16">
        <f t="shared" si="39"/>
        <v>-5.0989265303948129E-4</v>
      </c>
      <c r="N232" s="16">
        <f t="shared" si="40"/>
        <v>5.0032723435325867E-2</v>
      </c>
      <c r="O232" s="16">
        <f t="shared" si="41"/>
        <v>3.4784885148434045E-6</v>
      </c>
      <c r="P232" s="16">
        <f t="shared" si="42"/>
        <v>8.6665263599758791E-2</v>
      </c>
      <c r="Q232" s="16">
        <f t="shared" si="43"/>
        <v>8.2849048228358299E-2</v>
      </c>
      <c r="R232" s="16">
        <f t="shared" si="44"/>
        <v>9.3156922764385502E-2</v>
      </c>
      <c r="S232" s="16">
        <f t="shared" si="45"/>
        <v>2.6262624020450127E-5</v>
      </c>
      <c r="T232" s="16">
        <f t="shared" si="46"/>
        <v>8.2859393248701382E-2</v>
      </c>
      <c r="U232" s="66">
        <f t="shared" si="47"/>
        <v>0.39559309238906509</v>
      </c>
      <c r="V232" s="66"/>
      <c r="W232" s="66"/>
    </row>
    <row r="233" spans="1:23" x14ac:dyDescent="0.25">
      <c r="A233">
        <v>230</v>
      </c>
      <c r="B233" s="49">
        <v>6.3405978284005696E-4</v>
      </c>
      <c r="C233" s="49">
        <v>7.7003689134129897E-9</v>
      </c>
      <c r="D233" s="49">
        <v>1.0413594954005699E-3</v>
      </c>
      <c r="E233" s="49">
        <v>1.61255309918653E-5</v>
      </c>
      <c r="F233" s="49">
        <v>7.6768377778143096E-6</v>
      </c>
      <c r="G233" s="49">
        <v>1.4451222206379201E-6</v>
      </c>
      <c r="H233" s="49">
        <v>4.7478290290538E-4</v>
      </c>
      <c r="I233" s="50"/>
      <c r="J233">
        <v>0.95517070573793805</v>
      </c>
      <c r="K233">
        <f t="shared" si="37"/>
        <v>7.3551668094671646E-9</v>
      </c>
      <c r="L233">
        <f t="shared" si="38"/>
        <v>1.0581505928079231E-3</v>
      </c>
      <c r="M233" s="16">
        <f t="shared" si="39"/>
        <v>2.0996897287219095E-4</v>
      </c>
      <c r="N233" s="16">
        <f t="shared" si="40"/>
        <v>8.2675190225963632E-2</v>
      </c>
      <c r="O233" s="16">
        <f t="shared" si="41"/>
        <v>0.15192749861492569</v>
      </c>
      <c r="P233" s="16">
        <f t="shared" si="42"/>
        <v>6.5820746258714678E-3</v>
      </c>
      <c r="Q233" s="16">
        <f t="shared" si="43"/>
        <v>0.25139130505172241</v>
      </c>
      <c r="R233" s="16">
        <f t="shared" si="44"/>
        <v>4.8793714709314803E-2</v>
      </c>
      <c r="S233" s="16">
        <f t="shared" si="45"/>
        <v>7.8348362266905128E-2</v>
      </c>
      <c r="T233" s="16">
        <f t="shared" si="46"/>
        <v>0.25139620032719173</v>
      </c>
      <c r="U233" s="66">
        <f t="shared" si="47"/>
        <v>0.87111434582189484</v>
      </c>
      <c r="V233" s="66"/>
      <c r="W233" s="66"/>
    </row>
    <row r="234" spans="1:23" x14ac:dyDescent="0.25">
      <c r="A234">
        <v>231</v>
      </c>
      <c r="B234" s="49">
        <v>6.9680483329816602E-4</v>
      </c>
      <c r="C234" s="49">
        <v>7.6525907265823896E-9</v>
      </c>
      <c r="D234" s="49">
        <v>9.39426954319016E-4</v>
      </c>
      <c r="E234" s="49">
        <v>1.44736225888027E-5</v>
      </c>
      <c r="F234" s="49">
        <v>6.9523755874296399E-6</v>
      </c>
      <c r="G234" s="49">
        <v>1.45244031338228E-6</v>
      </c>
      <c r="H234" s="49">
        <v>4.2614376855353399E-4</v>
      </c>
      <c r="I234" s="50"/>
      <c r="J234">
        <v>0.95568581260393004</v>
      </c>
      <c r="K234">
        <f t="shared" si="37"/>
        <v>7.3134723870591902E-9</v>
      </c>
      <c r="L234">
        <f t="shared" si="38"/>
        <v>9.5477649321653105E-4</v>
      </c>
      <c r="M234" s="16">
        <f t="shared" si="39"/>
        <v>4.388331733798012E-4</v>
      </c>
      <c r="N234" s="16">
        <f t="shared" si="40"/>
        <v>0.17217863910646738</v>
      </c>
      <c r="O234" s="16">
        <f t="shared" si="41"/>
        <v>0.14527964779345121</v>
      </c>
      <c r="P234" s="16">
        <f t="shared" si="42"/>
        <v>6.0986544484695811E-4</v>
      </c>
      <c r="Q234" s="16">
        <f t="shared" si="43"/>
        <v>0.12081617228422944</v>
      </c>
      <c r="R234" s="16">
        <f t="shared" si="44"/>
        <v>8.6681500273906628E-2</v>
      </c>
      <c r="S234" s="16">
        <f t="shared" si="45"/>
        <v>7.6320267546021309E-2</v>
      </c>
      <c r="T234" s="16">
        <f t="shared" si="46"/>
        <v>0.12081458298088807</v>
      </c>
      <c r="U234" s="66">
        <f t="shared" si="47"/>
        <v>0.72270067542981109</v>
      </c>
      <c r="V234" s="66"/>
      <c r="W234" s="66"/>
    </row>
    <row r="235" spans="1:23" x14ac:dyDescent="0.25">
      <c r="A235">
        <v>232</v>
      </c>
      <c r="B235" s="49">
        <v>4.8523930233242097E-4</v>
      </c>
      <c r="C235" s="49">
        <v>9.8311955527544196E-9</v>
      </c>
      <c r="D235" s="49">
        <v>1.7653984046779401E-3</v>
      </c>
      <c r="E235" s="49">
        <v>3.46355698077324E-5</v>
      </c>
      <c r="F235" s="49">
        <v>1.03521892423007E-5</v>
      </c>
      <c r="G235" s="49">
        <v>1.14071133129171E-6</v>
      </c>
      <c r="H235" s="49">
        <v>1.0198080597722901E-3</v>
      </c>
      <c r="I235" s="50"/>
      <c r="J235">
        <v>0.951787602076971</v>
      </c>
      <c r="K235">
        <f t="shared" si="37"/>
        <v>9.3572100407059101E-9</v>
      </c>
      <c r="L235">
        <f t="shared" si="38"/>
        <v>1.7872336632982805E-3</v>
      </c>
      <c r="M235" s="16">
        <f t="shared" si="39"/>
        <v>-8.1675505863343845E-4</v>
      </c>
      <c r="N235" s="16">
        <f t="shared" si="40"/>
        <v>2.1504889083868273E-4</v>
      </c>
      <c r="O235" s="16">
        <f t="shared" si="41"/>
        <v>0.59962544358250347</v>
      </c>
      <c r="P235" s="16">
        <f t="shared" si="42"/>
        <v>0.69359017950513147</v>
      </c>
      <c r="Q235" s="16">
        <f t="shared" si="43"/>
        <v>4.9496975551390552</v>
      </c>
      <c r="R235" s="16">
        <f t="shared" si="44"/>
        <v>2.5626990960234955E-3</v>
      </c>
      <c r="S235" s="16">
        <f t="shared" si="45"/>
        <v>0.18627265201242574</v>
      </c>
      <c r="T235" s="16">
        <f t="shared" si="46"/>
        <v>4.9502416795261457</v>
      </c>
      <c r="U235" s="66">
        <f t="shared" si="47"/>
        <v>11.382205257752124</v>
      </c>
      <c r="V235" s="66"/>
      <c r="W235" s="66"/>
    </row>
    <row r="236" spans="1:23" x14ac:dyDescent="0.25">
      <c r="A236">
        <v>233</v>
      </c>
      <c r="B236" s="49">
        <v>4.9346575095132197E-4</v>
      </c>
      <c r="C236" s="49">
        <v>5.8002412544135402E-9</v>
      </c>
      <c r="D236" s="49">
        <v>1.0073021361369399E-3</v>
      </c>
      <c r="E236" s="49">
        <v>1.1752398689870699E-5</v>
      </c>
      <c r="F236" s="49">
        <v>9.8529788076272298E-6</v>
      </c>
      <c r="G236" s="49">
        <v>1.9180056412758999E-6</v>
      </c>
      <c r="H236" s="49">
        <v>3.4602466212739301E-4</v>
      </c>
      <c r="I236" s="50"/>
      <c r="J236">
        <v>0.95529216682722096</v>
      </c>
      <c r="K236">
        <f t="shared" si="37"/>
        <v>5.540925036049349E-9</v>
      </c>
      <c r="L236">
        <f t="shared" si="38"/>
        <v>1.028920299152216E-3</v>
      </c>
      <c r="M236" s="16">
        <f t="shared" si="39"/>
        <v>-4.1988797249572016E-5</v>
      </c>
      <c r="N236" s="16">
        <f t="shared" si="40"/>
        <v>4.162521171366912E-6</v>
      </c>
      <c r="O236" s="16">
        <f t="shared" si="41"/>
        <v>2.1939616391589336E-3</v>
      </c>
      <c r="P236" s="16">
        <f t="shared" si="42"/>
        <v>2.0950708941209271E-3</v>
      </c>
      <c r="Q236" s="16">
        <f t="shared" si="43"/>
        <v>8.8779693066793654E-3</v>
      </c>
      <c r="R236" s="16">
        <f t="shared" si="44"/>
        <v>1.6618972297263354E-9</v>
      </c>
      <c r="S236" s="16">
        <f t="shared" si="45"/>
        <v>1.9601827154706263E-3</v>
      </c>
      <c r="T236" s="16">
        <f t="shared" si="46"/>
        <v>8.8783976007322692E-3</v>
      </c>
      <c r="U236" s="66">
        <f t="shared" si="47"/>
        <v>2.4009746339230718E-2</v>
      </c>
      <c r="V236" s="66"/>
      <c r="W236" s="66"/>
    </row>
    <row r="237" spans="1:23" x14ac:dyDescent="0.25">
      <c r="A237">
        <v>234</v>
      </c>
      <c r="B237" s="49">
        <v>2.67272400629645E-4</v>
      </c>
      <c r="C237" s="49">
        <v>1.01976442937427E-9</v>
      </c>
      <c r="D237" s="49">
        <v>3.2190439566328401E-4</v>
      </c>
      <c r="E237" s="49">
        <v>6.6527242512958104E-7</v>
      </c>
      <c r="F237" s="49">
        <v>1.76414801584236E-5</v>
      </c>
      <c r="G237" s="49">
        <v>1.08270593138683E-5</v>
      </c>
      <c r="H237" s="49">
        <v>1.9586950715257101E-5</v>
      </c>
      <c r="I237" s="50"/>
      <c r="J237">
        <v>0.95863107242641499</v>
      </c>
      <c r="K237">
        <f t="shared" si="37"/>
        <v>9.7757786855336768E-10</v>
      </c>
      <c r="L237">
        <f t="shared" si="38"/>
        <v>3.6801339552957013E-4</v>
      </c>
      <c r="M237" s="16">
        <f t="shared" si="39"/>
        <v>1.6653140572971985E-4</v>
      </c>
      <c r="N237" s="16">
        <f t="shared" si="40"/>
        <v>0.2090976512462932</v>
      </c>
      <c r="O237" s="16">
        <f t="shared" si="41"/>
        <v>0.66577565970284758</v>
      </c>
      <c r="P237" s="16">
        <f t="shared" si="42"/>
        <v>0.4432920038206582</v>
      </c>
      <c r="Q237" s="16">
        <f t="shared" si="43"/>
        <v>0.87995452050368916</v>
      </c>
      <c r="R237" s="16">
        <f t="shared" si="44"/>
        <v>0.62473019014595088</v>
      </c>
      <c r="S237" s="16">
        <f t="shared" si="45"/>
        <v>19.316310002898934</v>
      </c>
      <c r="T237" s="16">
        <f t="shared" si="46"/>
        <v>0.87995781901075376</v>
      </c>
      <c r="U237" s="66">
        <f t="shared" si="47"/>
        <v>23.019117847329127</v>
      </c>
      <c r="V237" s="66"/>
      <c r="W237" s="66"/>
    </row>
    <row r="238" spans="1:23" x14ac:dyDescent="0.25">
      <c r="A238">
        <v>235</v>
      </c>
      <c r="B238" s="49">
        <v>6.2890186327377101E-4</v>
      </c>
      <c r="C238" s="49">
        <v>1.1097061907427E-8</v>
      </c>
      <c r="D238" s="49">
        <v>1.5295307478106999E-3</v>
      </c>
      <c r="E238" s="49">
        <v>3.39560173836476E-5</v>
      </c>
      <c r="F238" s="49">
        <v>7.9063581897199993E-6</v>
      </c>
      <c r="G238" s="49">
        <v>1.00805533546033E-6</v>
      </c>
      <c r="H238" s="49">
        <v>9.9978775139218505E-4</v>
      </c>
      <c r="I238" s="50"/>
      <c r="J238">
        <v>0.95287885827626895</v>
      </c>
      <c r="K238">
        <f t="shared" si="37"/>
        <v>1.0574155680570116E-8</v>
      </c>
      <c r="L238">
        <f t="shared" si="38"/>
        <v>1.5463404224636929E-3</v>
      </c>
      <c r="M238" s="16">
        <f t="shared" si="39"/>
        <v>-2.8853669591615087E-4</v>
      </c>
      <c r="N238" s="16">
        <f t="shared" si="40"/>
        <v>7.6761786741508811E-2</v>
      </c>
      <c r="O238" s="16">
        <f t="shared" si="41"/>
        <v>1.0056501169038614</v>
      </c>
      <c r="P238" s="16">
        <f t="shared" si="42"/>
        <v>0.34567926884640393</v>
      </c>
      <c r="Q238" s="16">
        <f t="shared" si="43"/>
        <v>4.6721727223675797</v>
      </c>
      <c r="R238" s="16">
        <f t="shared" si="44"/>
        <v>3.9045532140074661E-2</v>
      </c>
      <c r="S238" s="16">
        <f t="shared" si="45"/>
        <v>0.24769983581103597</v>
      </c>
      <c r="T238" s="16">
        <f t="shared" si="46"/>
        <v>4.6725324226330782</v>
      </c>
      <c r="U238" s="66">
        <f t="shared" si="47"/>
        <v>11.059541685443543</v>
      </c>
      <c r="V238" s="66"/>
      <c r="W238" s="66"/>
    </row>
    <row r="239" spans="1:23" x14ac:dyDescent="0.25">
      <c r="A239">
        <v>236</v>
      </c>
      <c r="B239" s="49">
        <v>4.27228737576248E-4</v>
      </c>
      <c r="C239" s="49">
        <v>5.6647487356547996E-9</v>
      </c>
      <c r="D239" s="49">
        <v>1.13990663719821E-3</v>
      </c>
      <c r="E239" s="49">
        <v>1.2969156137076999E-5</v>
      </c>
      <c r="F239" s="49">
        <v>1.1451677266022299E-5</v>
      </c>
      <c r="G239" s="49">
        <v>1.9668957893884701E-6</v>
      </c>
      <c r="H239" s="49">
        <v>3.8185203238629901E-4</v>
      </c>
      <c r="I239" s="50"/>
      <c r="J239">
        <v>0.95461955628551298</v>
      </c>
      <c r="K239">
        <f t="shared" si="37"/>
        <v>5.4076799244997051E-9</v>
      </c>
      <c r="L239">
        <f t="shared" si="38"/>
        <v>1.1647712227709076E-3</v>
      </c>
      <c r="M239" s="16">
        <f t="shared" si="39"/>
        <v>-3.103137476184114E-4</v>
      </c>
      <c r="N239" s="16">
        <f t="shared" si="40"/>
        <v>1.7546133123423319E-2</v>
      </c>
      <c r="O239" s="16">
        <f t="shared" si="41"/>
        <v>5.0112267115394904E-4</v>
      </c>
      <c r="P239" s="16">
        <f t="shared" si="42"/>
        <v>3.3650503279128663E-2</v>
      </c>
      <c r="Q239" s="16">
        <f t="shared" si="43"/>
        <v>4.3060742269522903E-2</v>
      </c>
      <c r="R239" s="16">
        <f t="shared" si="44"/>
        <v>2.6311423035794739E-2</v>
      </c>
      <c r="S239" s="16">
        <f t="shared" si="45"/>
        <v>3.9650375008740959E-4</v>
      </c>
      <c r="T239" s="16">
        <f t="shared" si="46"/>
        <v>4.3065072536963275E-2</v>
      </c>
      <c r="U239" s="66">
        <f t="shared" si="47"/>
        <v>0.16453150066607425</v>
      </c>
      <c r="V239" s="66"/>
      <c r="W239" s="66"/>
    </row>
    <row r="240" spans="1:23" x14ac:dyDescent="0.25">
      <c r="A240">
        <v>237</v>
      </c>
      <c r="B240" s="49">
        <v>2.8858332847251299E-4</v>
      </c>
      <c r="C240" s="49">
        <v>2.43467538141155E+27</v>
      </c>
      <c r="D240" s="49">
        <v>0</v>
      </c>
      <c r="E240" s="49">
        <v>0</v>
      </c>
      <c r="F240" s="49">
        <v>0</v>
      </c>
      <c r="G240" s="49">
        <v>0</v>
      </c>
      <c r="H240" s="49">
        <v>7.5981073375354498E+68</v>
      </c>
      <c r="I240" s="50"/>
      <c r="J240">
        <v>0.88165593562852296</v>
      </c>
      <c r="K240">
        <f t="shared" si="37"/>
        <v>2.1465460013501313E+27</v>
      </c>
      <c r="L240">
        <f t="shared" si="38"/>
        <v>-2.43467538141155E+27</v>
      </c>
      <c r="M240" s="16">
        <f t="shared" si="39"/>
        <v>2.43467538141155E+27</v>
      </c>
      <c r="N240" s="16">
        <f t="shared" si="40"/>
        <v>0.171394030861372</v>
      </c>
      <c r="O240" s="16">
        <f t="shared" si="41"/>
        <v>1.9308583658184482E+71</v>
      </c>
      <c r="P240" s="16">
        <f t="shared" si="42"/>
        <v>1</v>
      </c>
      <c r="Q240" s="16">
        <f t="shared" si="43"/>
        <v>1</v>
      </c>
      <c r="R240" s="16">
        <f t="shared" si="44"/>
        <v>1</v>
      </c>
      <c r="S240" s="16">
        <f t="shared" si="45"/>
        <v>1</v>
      </c>
      <c r="T240" s="16">
        <f t="shared" si="46"/>
        <v>5.7731149679845502E+144</v>
      </c>
      <c r="U240" s="66">
        <f t="shared" si="47"/>
        <v>5.7731149679845502E+144</v>
      </c>
      <c r="V240" s="66"/>
      <c r="W240" s="66"/>
    </row>
    <row r="241" spans="1:23" x14ac:dyDescent="0.25">
      <c r="A241">
        <v>238</v>
      </c>
      <c r="B241" s="49">
        <v>3.61530831294107E-4</v>
      </c>
      <c r="C241" s="49">
        <v>5.1875615910855903E-9</v>
      </c>
      <c r="D241" s="49">
        <v>1.2364985805752599E-3</v>
      </c>
      <c r="E241" s="49">
        <v>1.28685079331407E-5</v>
      </c>
      <c r="F241" s="49">
        <v>1.35956002210628E-5</v>
      </c>
      <c r="G241" s="49">
        <v>2.15027800101978E-6</v>
      </c>
      <c r="H241" s="49">
        <v>3.7889052242529698E-4</v>
      </c>
      <c r="I241" s="50"/>
      <c r="J241">
        <v>0.95411973872521905</v>
      </c>
      <c r="K241">
        <f t="shared" si="37"/>
        <v>4.9495549099075649E-9</v>
      </c>
      <c r="L241">
        <f t="shared" si="38"/>
        <v>1.2658348714568142E-3</v>
      </c>
      <c r="M241" s="16">
        <f t="shared" si="39"/>
        <v>-5.4277320886860013E-4</v>
      </c>
      <c r="N241" s="16">
        <f t="shared" si="40"/>
        <v>7.0686399944369524E-2</v>
      </c>
      <c r="O241" s="16">
        <f t="shared" si="41"/>
        <v>4.0625288675928328E-3</v>
      </c>
      <c r="P241" s="16">
        <f t="shared" si="42"/>
        <v>8.0497954739840158E-2</v>
      </c>
      <c r="Q241" s="16">
        <f t="shared" si="43"/>
        <v>3.9259395124235492E-2</v>
      </c>
      <c r="R241" s="16">
        <f t="shared" si="44"/>
        <v>0.14424077935273788</v>
      </c>
      <c r="S241" s="16">
        <f t="shared" si="45"/>
        <v>5.1073046685385214E-3</v>
      </c>
      <c r="T241" s="16">
        <f t="shared" si="46"/>
        <v>3.9265859059819608E-2</v>
      </c>
      <c r="U241" s="66">
        <f t="shared" si="47"/>
        <v>0.38312022175713401</v>
      </c>
      <c r="V241" s="66"/>
      <c r="W241" s="66"/>
    </row>
    <row r="242" spans="1:23" x14ac:dyDescent="0.25">
      <c r="A242">
        <v>239</v>
      </c>
      <c r="B242" s="49">
        <v>4.51027703517476E-4</v>
      </c>
      <c r="C242" s="49">
        <v>2.3813355131026999E-9</v>
      </c>
      <c r="D242" s="49">
        <v>4.4646350361424002E-4</v>
      </c>
      <c r="E242" s="49">
        <v>2.1523142677368601E-6</v>
      </c>
      <c r="F242" s="49">
        <v>1.0500899736189E-5</v>
      </c>
      <c r="G242" s="49">
        <v>4.6416042487509404E-6</v>
      </c>
      <c r="H242" s="49">
        <v>6.3368705230931304E-5</v>
      </c>
      <c r="I242" s="50"/>
      <c r="J242">
        <v>0.95814280280708297</v>
      </c>
      <c r="K242">
        <f t="shared" si="37"/>
        <v>2.2816594829482639E-9</v>
      </c>
      <c r="L242">
        <f t="shared" si="38"/>
        <v>4.7210452599985581E-4</v>
      </c>
      <c r="M242" s="16">
        <f t="shared" si="39"/>
        <v>4.2995088103509619E-4</v>
      </c>
      <c r="N242" s="16">
        <f t="shared" si="40"/>
        <v>7.0787350990931955E-3</v>
      </c>
      <c r="O242" s="16">
        <f t="shared" si="41"/>
        <v>0.32514121940329488</v>
      </c>
      <c r="P242" s="16">
        <f t="shared" si="42"/>
        <v>0.28781684052017692</v>
      </c>
      <c r="Q242" s="16">
        <f t="shared" si="43"/>
        <v>0.63936954548687697</v>
      </c>
      <c r="R242" s="16">
        <f t="shared" si="44"/>
        <v>4.3185191518282772E-3</v>
      </c>
      <c r="S242" s="16">
        <f t="shared" si="45"/>
        <v>1.7236336375919452</v>
      </c>
      <c r="T242" s="16">
        <f t="shared" si="46"/>
        <v>0.63937728333502875</v>
      </c>
      <c r="U242" s="66">
        <f t="shared" si="47"/>
        <v>3.6267357805882439</v>
      </c>
      <c r="V242" s="66"/>
      <c r="W242" s="66"/>
    </row>
    <row r="243" spans="1:23" x14ac:dyDescent="0.25">
      <c r="A243">
        <v>240</v>
      </c>
      <c r="B243" s="49">
        <v>4.4667295143289401E-4</v>
      </c>
      <c r="C243" s="49">
        <v>4.5421974257952398E-9</v>
      </c>
      <c r="D243" s="49">
        <v>8.6874148308201202E-4</v>
      </c>
      <c r="E243" s="49">
        <v>7.9492499991519796E-6</v>
      </c>
      <c r="F243" s="49">
        <v>1.08186255095095E-5</v>
      </c>
      <c r="G243" s="49">
        <v>2.4455363717701101E-6</v>
      </c>
      <c r="H243" s="49">
        <v>2.3404746531249801E-4</v>
      </c>
      <c r="I243" s="50"/>
      <c r="J243">
        <v>0.95595582194727602</v>
      </c>
      <c r="K243">
        <f t="shared" si="37"/>
        <v>4.3421400736228895E-9</v>
      </c>
      <c r="L243">
        <f t="shared" si="38"/>
        <v>8.9281972827537533E-4</v>
      </c>
      <c r="M243" s="16">
        <f t="shared" si="39"/>
        <v>5.261745904126919E-7</v>
      </c>
      <c r="N243" s="16">
        <f t="shared" si="40"/>
        <v>8.6449187575215348E-3</v>
      </c>
      <c r="O243" s="16">
        <f t="shared" si="41"/>
        <v>3.247732103098E-2</v>
      </c>
      <c r="P243" s="16">
        <f t="shared" si="42"/>
        <v>9.619778449239896E-3</v>
      </c>
      <c r="Q243" s="16">
        <f t="shared" si="43"/>
        <v>6.7534665587384718E-2</v>
      </c>
      <c r="R243" s="16">
        <f t="shared" si="44"/>
        <v>9.5963179264812529E-3</v>
      </c>
      <c r="S243" s="16">
        <f t="shared" si="45"/>
        <v>4.7781661147166338E-2</v>
      </c>
      <c r="T243" s="16">
        <f t="shared" si="46"/>
        <v>6.7536302872314727E-2</v>
      </c>
      <c r="U243" s="66">
        <f t="shared" si="47"/>
        <v>0.24319096577108845</v>
      </c>
      <c r="V243" s="66"/>
      <c r="W243" s="66"/>
    </row>
    <row r="244" spans="1:23" x14ac:dyDescent="0.25">
      <c r="A244">
        <v>241</v>
      </c>
      <c r="B244" s="49">
        <v>1.61885114715577E-4</v>
      </c>
      <c r="C244" s="49">
        <v>1.19565176751815E-9</v>
      </c>
      <c r="D244" s="49">
        <v>6.2860624994402596E-4</v>
      </c>
      <c r="E244" s="49">
        <v>1.5168228099233799E-6</v>
      </c>
      <c r="F244" s="49">
        <v>2.9631091302641101E-5</v>
      </c>
      <c r="G244" s="49">
        <v>9.2735364428481003E-6</v>
      </c>
      <c r="H244" s="49">
        <v>4.4659041469009603E-5</v>
      </c>
      <c r="I244" s="50"/>
      <c r="J244">
        <v>0.95675716835396396</v>
      </c>
      <c r="K244">
        <f t="shared" si="37"/>
        <v>1.1439483994280773E-9</v>
      </c>
      <c r="L244">
        <f t="shared" si="38"/>
        <v>6.9714077334038875E-4</v>
      </c>
      <c r="M244" s="16">
        <f t="shared" si="39"/>
        <v>-3.7337054390923475E-4</v>
      </c>
      <c r="N244" s="16">
        <f t="shared" si="40"/>
        <v>0.45060776432796867</v>
      </c>
      <c r="O244" s="16">
        <f t="shared" si="41"/>
        <v>0.61497944813711969</v>
      </c>
      <c r="P244" s="16">
        <f t="shared" si="42"/>
        <v>0.12067751305729597</v>
      </c>
      <c r="Q244" s="16">
        <f t="shared" si="43"/>
        <v>0.73749305891327199</v>
      </c>
      <c r="R244" s="16">
        <f t="shared" si="44"/>
        <v>4.0288540727992643</v>
      </c>
      <c r="S244" s="16">
        <f t="shared" si="45"/>
        <v>13.111098343215266</v>
      </c>
      <c r="T244" s="16">
        <f t="shared" si="46"/>
        <v>0.73749590100013374</v>
      </c>
      <c r="U244" s="66">
        <f t="shared" si="47"/>
        <v>19.801206101450322</v>
      </c>
      <c r="V244" s="66"/>
      <c r="W244" s="66"/>
    </row>
    <row r="245" spans="1:23" x14ac:dyDescent="0.25">
      <c r="A245">
        <v>242</v>
      </c>
      <c r="B245" s="49">
        <v>3.4344767668204198E-4</v>
      </c>
      <c r="C245" s="49">
        <v>3.4734123308055099E-9</v>
      </c>
      <c r="D245" s="49">
        <v>8.6417969155836902E-4</v>
      </c>
      <c r="E245" s="49">
        <v>6.0462340885611303E-6</v>
      </c>
      <c r="F245" s="49">
        <v>1.40762149633108E-5</v>
      </c>
      <c r="G245" s="49">
        <v>3.19837437186053E-6</v>
      </c>
      <c r="H245" s="49">
        <v>1.7801759653163701E-4</v>
      </c>
      <c r="I245" s="50"/>
      <c r="J245">
        <v>0.95590973324782003</v>
      </c>
      <c r="K245">
        <f t="shared" si="37"/>
        <v>3.3202686545999838E-9</v>
      </c>
      <c r="L245">
        <f t="shared" si="38"/>
        <v>8.9552702244452033E-4</v>
      </c>
      <c r="M245" s="16">
        <f t="shared" si="39"/>
        <v>-2.0863166908043643E-4</v>
      </c>
      <c r="N245" s="16">
        <f t="shared" si="40"/>
        <v>9.1560170808475158E-2</v>
      </c>
      <c r="O245" s="16">
        <f t="shared" si="41"/>
        <v>0.13921199377449381</v>
      </c>
      <c r="P245" s="16">
        <f t="shared" si="42"/>
        <v>1.0571228529215807E-2</v>
      </c>
      <c r="Q245" s="16">
        <f t="shared" si="43"/>
        <v>0.19101899339375669</v>
      </c>
      <c r="R245" s="16">
        <f t="shared" si="44"/>
        <v>0.1836697388024299</v>
      </c>
      <c r="S245" s="16">
        <f t="shared" si="45"/>
        <v>0.35250699936266688</v>
      </c>
      <c r="T245" s="16">
        <f t="shared" si="46"/>
        <v>0.19102087358854727</v>
      </c>
      <c r="U245" s="66">
        <f t="shared" si="47"/>
        <v>1.1595599982595854</v>
      </c>
      <c r="V245" s="66"/>
      <c r="W245" s="66"/>
    </row>
    <row r="246" spans="1:23" x14ac:dyDescent="0.25">
      <c r="A246">
        <v>243</v>
      </c>
      <c r="B246" s="49">
        <v>4.6725450653243601E-4</v>
      </c>
      <c r="C246" s="49">
        <v>5.1518559930577403E-9</v>
      </c>
      <c r="D246" s="49">
        <v>9.43546384959536E-4</v>
      </c>
      <c r="E246" s="49">
        <v>9.7846002154262498E-6</v>
      </c>
      <c r="F246" s="49">
        <v>1.03766857196747E-5</v>
      </c>
      <c r="G246" s="49">
        <v>2.1579115825186501E-6</v>
      </c>
      <c r="H246" s="49">
        <v>2.8808613942601501E-4</v>
      </c>
      <c r="I246" s="50"/>
      <c r="J246">
        <v>0.95559414528247999</v>
      </c>
      <c r="K246">
        <f t="shared" si="37"/>
        <v>4.9230834243044331E-9</v>
      </c>
      <c r="L246">
        <f t="shared" si="38"/>
        <v>9.664525161254111E-4</v>
      </c>
      <c r="M246" s="16">
        <f t="shared" si="39"/>
        <v>-3.1943503060539001E-5</v>
      </c>
      <c r="N246" s="16">
        <f t="shared" si="40"/>
        <v>2.6198824994190313E-3</v>
      </c>
      <c r="O246" s="16">
        <f t="shared" si="41"/>
        <v>4.925540049437559E-3</v>
      </c>
      <c r="P246" s="16">
        <f t="shared" si="42"/>
        <v>4.1692324399046822E-4</v>
      </c>
      <c r="Q246" s="16">
        <f t="shared" si="43"/>
        <v>7.9194981269824771E-3</v>
      </c>
      <c r="R246" s="16">
        <f t="shared" si="44"/>
        <v>2.8205878804381727E-3</v>
      </c>
      <c r="S246" s="16">
        <f t="shared" si="45"/>
        <v>5.6654461810526366E-3</v>
      </c>
      <c r="T246" s="16">
        <f t="shared" si="46"/>
        <v>7.9196314458687064E-3</v>
      </c>
      <c r="U246" s="66">
        <f t="shared" si="47"/>
        <v>3.2287509427189054E-2</v>
      </c>
      <c r="V246" s="66"/>
      <c r="W246" s="66"/>
    </row>
    <row r="247" spans="1:23" x14ac:dyDescent="0.25">
      <c r="A247">
        <v>244</v>
      </c>
      <c r="B247" s="49">
        <v>6.0020577322526802E-4</v>
      </c>
      <c r="C247" s="49">
        <v>8.7141678621388003E-9</v>
      </c>
      <c r="D247" s="49">
        <v>1.2509011744870301E-3</v>
      </c>
      <c r="E247" s="49">
        <v>2.18704492077389E-5</v>
      </c>
      <c r="F247" s="49">
        <v>8.1863376590430693E-6</v>
      </c>
      <c r="G247" s="49">
        <v>1.2799531293831699E-6</v>
      </c>
      <c r="H247" s="49">
        <v>6.4393656194500605E-4</v>
      </c>
      <c r="I247" s="50"/>
      <c r="J247">
        <v>0.95415789941314599</v>
      </c>
      <c r="K247">
        <f t="shared" si="37"/>
        <v>8.3146921024719033E-9</v>
      </c>
      <c r="L247">
        <f t="shared" si="38"/>
        <v>1.2685450887666373E-3</v>
      </c>
      <c r="M247" s="16">
        <f t="shared" si="39"/>
        <v>-6.8133542316101213E-5</v>
      </c>
      <c r="N247" s="16">
        <f t="shared" si="40"/>
        <v>4.7868359940970918E-2</v>
      </c>
      <c r="O247" s="16">
        <f t="shared" si="41"/>
        <v>0.3280441074929088</v>
      </c>
      <c r="P247" s="16">
        <f t="shared" si="42"/>
        <v>8.9206311956338588E-2</v>
      </c>
      <c r="Q247" s="16">
        <f t="shared" si="43"/>
        <v>1.0738715872932538</v>
      </c>
      <c r="R247" s="16">
        <f t="shared" si="44"/>
        <v>2.8623518080375988E-2</v>
      </c>
      <c r="S247" s="16">
        <f t="shared" si="45"/>
        <v>0.13119618622307799</v>
      </c>
      <c r="T247" s="16">
        <f t="shared" si="46"/>
        <v>1.0739274264798759</v>
      </c>
      <c r="U247" s="66">
        <f t="shared" si="47"/>
        <v>2.7727374974668022</v>
      </c>
      <c r="V247" s="66"/>
      <c r="W247" s="66"/>
    </row>
    <row r="248" spans="1:23" x14ac:dyDescent="0.25">
      <c r="A248">
        <v>245</v>
      </c>
      <c r="B248" s="49">
        <v>3.63049217273483E-4</v>
      </c>
      <c r="C248" s="49">
        <v>2.5588910022771802E-9</v>
      </c>
      <c r="D248" s="49">
        <v>5.9841393703799104E-4</v>
      </c>
      <c r="E248" s="49">
        <v>3.0939643592173998E-6</v>
      </c>
      <c r="F248" s="49">
        <v>1.3149107549073701E-5</v>
      </c>
      <c r="G248" s="49">
        <v>4.3279544560055098E-6</v>
      </c>
      <c r="H248" s="49">
        <v>9.1093582287775604E-5</v>
      </c>
      <c r="I248" s="50"/>
      <c r="J248">
        <v>0.95728126504622701</v>
      </c>
      <c r="K248">
        <f t="shared" si="37"/>
        <v>2.4495784157753067E-9</v>
      </c>
      <c r="L248">
        <f t="shared" si="38"/>
        <v>6.2903754770114164E-4</v>
      </c>
      <c r="M248" s="16">
        <f t="shared" si="39"/>
        <v>9.7060886845824366E-5</v>
      </c>
      <c r="N248" s="16">
        <f t="shared" si="40"/>
        <v>6.9056418404939549E-2</v>
      </c>
      <c r="O248" s="16">
        <f t="shared" si="41"/>
        <v>0.28962260962784914</v>
      </c>
      <c r="P248" s="16">
        <f t="shared" si="42"/>
        <v>0.14343798574207783</v>
      </c>
      <c r="Q248" s="16">
        <f t="shared" si="43"/>
        <v>0.50684754764354956</v>
      </c>
      <c r="R248" s="16">
        <f t="shared" si="44"/>
        <v>0.11187472145322647</v>
      </c>
      <c r="S248" s="16">
        <f t="shared" si="45"/>
        <v>1.3376847830272196</v>
      </c>
      <c r="T248" s="16">
        <f t="shared" si="46"/>
        <v>0.50685431032294082</v>
      </c>
      <c r="U248" s="66">
        <f t="shared" si="47"/>
        <v>2.9653783762218029</v>
      </c>
      <c r="V248" s="66"/>
      <c r="W248" s="66"/>
    </row>
    <row r="249" spans="1:23" x14ac:dyDescent="0.25">
      <c r="A249">
        <v>246</v>
      </c>
      <c r="B249" s="49">
        <v>4.7392822306765097E-4</v>
      </c>
      <c r="C249" s="49">
        <v>1.4002772397115501E-9</v>
      </c>
      <c r="D249" s="49">
        <v>2.48589819614235E-4</v>
      </c>
      <c r="E249" s="49">
        <v>7.0639181645254999E-7</v>
      </c>
      <c r="F249" s="49">
        <v>9.8950750713973908E-6</v>
      </c>
      <c r="G249" s="49">
        <v>7.8743585206320592E-6</v>
      </c>
      <c r="H249" s="49">
        <v>2.0797482542211502E-5</v>
      </c>
      <c r="I249" s="50"/>
      <c r="J249">
        <v>0.95922532994760901</v>
      </c>
      <c r="K249">
        <f t="shared" si="37"/>
        <v>1.3431813972804387E-9</v>
      </c>
      <c r="L249">
        <f t="shared" si="38"/>
        <v>2.7625292800042216E-4</v>
      </c>
      <c r="M249" s="16">
        <f t="shared" si="39"/>
        <v>6.7160351813487984E-4</v>
      </c>
      <c r="N249" s="16">
        <f t="shared" si="40"/>
        <v>1.4162443220504513E-3</v>
      </c>
      <c r="O249" s="16">
        <f t="shared" si="41"/>
        <v>0.55841995230843811</v>
      </c>
      <c r="P249" s="16">
        <f t="shared" si="42"/>
        <v>0.55043980106124091</v>
      </c>
      <c r="Q249" s="16">
        <f t="shared" si="43"/>
        <v>0.87278650465361263</v>
      </c>
      <c r="R249" s="16">
        <f t="shared" si="44"/>
        <v>1.790559020310569E-5</v>
      </c>
      <c r="S249" s="16">
        <f t="shared" si="45"/>
        <v>8.5481766389894691</v>
      </c>
      <c r="T249" s="16">
        <f t="shared" si="46"/>
        <v>0.87279061486330323</v>
      </c>
      <c r="U249" s="66">
        <f t="shared" si="47"/>
        <v>11.404047661788319</v>
      </c>
      <c r="V249" s="66"/>
      <c r="W249" s="66"/>
    </row>
    <row r="250" spans="1:23" x14ac:dyDescent="0.25">
      <c r="A250">
        <v>247</v>
      </c>
      <c r="B250" s="49">
        <v>1.0547507190406401E-3</v>
      </c>
      <c r="C250" s="49">
        <v>1.6567097217083099E-8</v>
      </c>
      <c r="D250" s="49">
        <v>1.3560156159286301E-3</v>
      </c>
      <c r="E250" s="49">
        <v>4.5030213909839001E-5</v>
      </c>
      <c r="F250" s="49">
        <v>4.6767941709350503E-6</v>
      </c>
      <c r="G250" s="49">
        <v>6.7389785624474802E-7</v>
      </c>
      <c r="H250" s="49">
        <v>1.3258403923282001E-3</v>
      </c>
      <c r="I250" s="50"/>
      <c r="J250">
        <v>0.95373461491551503</v>
      </c>
      <c r="K250">
        <f t="shared" si="37"/>
        <v>1.580061408460265E-8</v>
      </c>
      <c r="L250">
        <f t="shared" si="38"/>
        <v>1.3660265350295278E-3</v>
      </c>
      <c r="M250" s="16">
        <f t="shared" si="39"/>
        <v>7.4347490305175234E-4</v>
      </c>
      <c r="N250" s="16">
        <f t="shared" si="40"/>
        <v>1.3036966113843211</v>
      </c>
      <c r="O250" s="16">
        <f t="shared" si="41"/>
        <v>3.9603569523003213</v>
      </c>
      <c r="P250" s="16">
        <f t="shared" si="42"/>
        <v>0.16630338247100213</v>
      </c>
      <c r="Q250" s="16">
        <f t="shared" si="43"/>
        <v>10.19268821374998</v>
      </c>
      <c r="R250" s="16">
        <f t="shared" si="44"/>
        <v>0.27600465948447689</v>
      </c>
      <c r="S250" s="16">
        <f t="shared" si="45"/>
        <v>0.44116479726454488</v>
      </c>
      <c r="T250" s="16">
        <f t="shared" si="46"/>
        <v>10.193156743185641</v>
      </c>
      <c r="U250" s="66">
        <f t="shared" si="47"/>
        <v>26.533371359840288</v>
      </c>
      <c r="V250" s="66"/>
      <c r="W250" s="66"/>
    </row>
    <row r="251" spans="1:23" x14ac:dyDescent="0.25">
      <c r="A251">
        <v>248</v>
      </c>
      <c r="B251" s="49">
        <v>2.4699396390763902E-4</v>
      </c>
      <c r="C251" s="49">
        <v>3.0704419180661302E-9</v>
      </c>
      <c r="D251" s="49">
        <v>1.06782039153631E-3</v>
      </c>
      <c r="E251" s="49">
        <v>6.5877259411380999E-6</v>
      </c>
      <c r="F251" s="49">
        <v>1.97754406153031E-5</v>
      </c>
      <c r="G251" s="49">
        <v>3.6273091202010399E-6</v>
      </c>
      <c r="H251" s="49">
        <v>1.9396266834195301E-4</v>
      </c>
      <c r="I251" s="50"/>
      <c r="J251">
        <v>0.954797701834881</v>
      </c>
      <c r="K251">
        <f t="shared" si="37"/>
        <v>2.9316508869870252E-9</v>
      </c>
      <c r="L251">
        <f t="shared" si="38"/>
        <v>1.1109955114451992E-3</v>
      </c>
      <c r="M251" s="16">
        <f t="shared" si="39"/>
        <v>-6.1700758362992123E-4</v>
      </c>
      <c r="N251" s="16">
        <f t="shared" si="40"/>
        <v>0.24845211973877229</v>
      </c>
      <c r="O251" s="16">
        <f t="shared" si="41"/>
        <v>0.19877346876709065</v>
      </c>
      <c r="P251" s="16">
        <f t="shared" si="42"/>
        <v>1.1794274600756374E-2</v>
      </c>
      <c r="Q251" s="16">
        <f t="shared" si="43"/>
        <v>0.14949115892882586</v>
      </c>
      <c r="R251" s="16">
        <f t="shared" si="44"/>
        <v>1.0139889007347516</v>
      </c>
      <c r="S251" s="16">
        <f t="shared" si="45"/>
        <v>0.65198772668739557</v>
      </c>
      <c r="T251" s="16">
        <f t="shared" si="46"/>
        <v>0.14948789203636012</v>
      </c>
      <c r="U251" s="66">
        <f t="shared" si="47"/>
        <v>2.4239755414939523</v>
      </c>
      <c r="V251" s="66"/>
      <c r="W251" s="66"/>
    </row>
    <row r="252" spans="1:23" x14ac:dyDescent="0.25">
      <c r="A252">
        <v>249</v>
      </c>
      <c r="B252" s="49">
        <v>2.29191381327071E-4</v>
      </c>
      <c r="C252" s="49">
        <v>4.0466435143226202E-9</v>
      </c>
      <c r="D252" s="49">
        <v>1.5324569486617999E-3</v>
      </c>
      <c r="E252" s="49">
        <v>1.23984482382795E-5</v>
      </c>
      <c r="F252" s="49">
        <v>2.1749844333161799E-5</v>
      </c>
      <c r="G252" s="49">
        <v>2.7660938276211799E-6</v>
      </c>
      <c r="H252" s="49">
        <v>3.6505611615530499E-4</v>
      </c>
      <c r="I252" s="50"/>
      <c r="J252">
        <v>0.95260864705488002</v>
      </c>
      <c r="K252">
        <f t="shared" si="37"/>
        <v>3.854867603292276E-9</v>
      </c>
      <c r="L252">
        <f t="shared" si="38"/>
        <v>1.5787186845122303E-3</v>
      </c>
      <c r="M252" s="16">
        <f t="shared" si="39"/>
        <v>-1.1203359218580884E-3</v>
      </c>
      <c r="N252" s="16">
        <f t="shared" si="40"/>
        <v>0.28579711017511733</v>
      </c>
      <c r="O252" s="16">
        <f t="shared" si="41"/>
        <v>7.2712883405667991E-2</v>
      </c>
      <c r="P252" s="16">
        <f t="shared" si="42"/>
        <v>0.34926079886818784</v>
      </c>
      <c r="Q252" s="16">
        <f t="shared" si="43"/>
        <v>2.3831422523227359E-2</v>
      </c>
      <c r="R252" s="16">
        <f t="shared" si="44"/>
        <v>1.4576903218649284</v>
      </c>
      <c r="S252" s="16">
        <f t="shared" si="45"/>
        <v>0.14312696533061706</v>
      </c>
      <c r="T252" s="16">
        <f t="shared" si="46"/>
        <v>2.3841813990689548E-2</v>
      </c>
      <c r="U252" s="66">
        <f t="shared" si="47"/>
        <v>2.3562613161584354</v>
      </c>
      <c r="V252" s="66"/>
      <c r="W252" s="66"/>
    </row>
    <row r="253" spans="1:23" x14ac:dyDescent="0.25">
      <c r="A253">
        <v>250</v>
      </c>
      <c r="B253" s="49">
        <v>3.7917839651479602E-4</v>
      </c>
      <c r="C253" s="49">
        <v>4.2903193172283002E-9</v>
      </c>
      <c r="D253" s="49">
        <v>9.6907782399338496E-4</v>
      </c>
      <c r="E253" s="49">
        <v>8.3655095386273595E-6</v>
      </c>
      <c r="F253" s="49">
        <v>1.28077962372196E-5</v>
      </c>
      <c r="G253" s="49">
        <v>2.5922779929720998E-6</v>
      </c>
      <c r="H253" s="49">
        <v>2.4630453511956501E-4</v>
      </c>
      <c r="I253" s="50"/>
      <c r="J253">
        <v>0.95541830195164001</v>
      </c>
      <c r="K253">
        <f t="shared" si="37"/>
        <v>4.0990495968965822E-9</v>
      </c>
      <c r="L253">
        <f t="shared" si="38"/>
        <v>9.97281404141479E-4</v>
      </c>
      <c r="M253" s="16">
        <f t="shared" si="39"/>
        <v>-2.3892461111188698E-4</v>
      </c>
      <c r="N253" s="16">
        <f t="shared" si="40"/>
        <v>5.2915496038775593E-2</v>
      </c>
      <c r="O253" s="16">
        <f t="shared" si="41"/>
        <v>5.0928819086103409E-2</v>
      </c>
      <c r="P253" s="16">
        <f t="shared" si="42"/>
        <v>3.7061432019614069E-5</v>
      </c>
      <c r="Q253" s="16">
        <f t="shared" si="43"/>
        <v>4.8893134130689131E-2</v>
      </c>
      <c r="R253" s="16">
        <f t="shared" si="44"/>
        <v>8.9902694931127514E-2</v>
      </c>
      <c r="S253" s="16">
        <f t="shared" si="45"/>
        <v>8.5094887711209252E-2</v>
      </c>
      <c r="T253" s="16">
        <f t="shared" si="46"/>
        <v>4.8892837055278263E-2</v>
      </c>
      <c r="U253" s="66">
        <f t="shared" si="47"/>
        <v>0.37666493038520277</v>
      </c>
      <c r="V253" s="66"/>
      <c r="W253" s="66"/>
    </row>
    <row r="254" spans="1:23" x14ac:dyDescent="0.25">
      <c r="A254">
        <v>251</v>
      </c>
      <c r="B254" s="49">
        <v>7.7495663061527098E-4</v>
      </c>
      <c r="C254" s="49">
        <v>8.0750509537807796E-9</v>
      </c>
      <c r="D254" s="49">
        <v>8.9023248187633302E-4</v>
      </c>
      <c r="E254" s="49">
        <v>1.44813176227027E-5</v>
      </c>
      <c r="F254" s="49">
        <v>6.2362895212361201E-6</v>
      </c>
      <c r="G254" s="49">
        <v>1.3756412407197401E-6</v>
      </c>
      <c r="H254" s="49">
        <v>4.2636928250996199E-4</v>
      </c>
      <c r="I254" s="50"/>
      <c r="J254">
        <v>0.95594536102928696</v>
      </c>
      <c r="K254">
        <f t="shared" si="37"/>
        <v>7.7193074993418553E-9</v>
      </c>
      <c r="L254">
        <f t="shared" si="38"/>
        <v>9.0407262710857125E-4</v>
      </c>
      <c r="M254" s="16">
        <f t="shared" si="39"/>
        <v>6.4584063412197082E-4</v>
      </c>
      <c r="N254" s="16">
        <f t="shared" si="40"/>
        <v>0.32906348378123862</v>
      </c>
      <c r="O254" s="16">
        <f t="shared" si="41"/>
        <v>0.20921675842616316</v>
      </c>
      <c r="P254" s="16">
        <f t="shared" si="42"/>
        <v>5.7408972890108734E-3</v>
      </c>
      <c r="Q254" s="16">
        <f t="shared" si="43"/>
        <v>0.12131474641847112</v>
      </c>
      <c r="R254" s="16">
        <f t="shared" si="44"/>
        <v>0.13475607603183534</v>
      </c>
      <c r="S254" s="16">
        <f t="shared" si="45"/>
        <v>9.8928844991630474E-2</v>
      </c>
      <c r="T254" s="16">
        <f t="shared" si="46"/>
        <v>0.12131084160875676</v>
      </c>
      <c r="U254" s="66">
        <f t="shared" si="47"/>
        <v>1.0203316485471063</v>
      </c>
      <c r="V254" s="66"/>
      <c r="W254" s="66"/>
    </row>
    <row r="255" spans="1:23" x14ac:dyDescent="0.25">
      <c r="A255">
        <v>252</v>
      </c>
      <c r="B255" s="49">
        <v>5.3314912437742504E-4</v>
      </c>
      <c r="C255" s="49">
        <v>4.2175610122395599E-9</v>
      </c>
      <c r="D255" s="49">
        <v>6.7253955546377696E-4</v>
      </c>
      <c r="E255" s="49">
        <v>5.7274131614076899E-6</v>
      </c>
      <c r="F255" s="49">
        <v>8.9778319643107105E-6</v>
      </c>
      <c r="G255" s="49">
        <v>2.6275954770837602E-6</v>
      </c>
      <c r="H255" s="49">
        <v>1.6862894793497201E-4</v>
      </c>
      <c r="I255" s="50"/>
      <c r="J255">
        <v>0.95699105258628603</v>
      </c>
      <c r="K255">
        <f t="shared" si="37"/>
        <v>4.0361681524500184E-9</v>
      </c>
      <c r="L255">
        <f t="shared" si="38"/>
        <v>6.9311859730846988E-4</v>
      </c>
      <c r="M255" s="16">
        <f t="shared" si="39"/>
        <v>3.7317965144638014E-4</v>
      </c>
      <c r="N255" s="16">
        <f t="shared" si="40"/>
        <v>6.8263917801577563E-3</v>
      </c>
      <c r="O255" s="16">
        <f t="shared" si="41"/>
        <v>5.7028169777716457E-2</v>
      </c>
      <c r="P255" s="16">
        <f t="shared" si="42"/>
        <v>9.1068471424166852E-2</v>
      </c>
      <c r="Q255" s="16">
        <f t="shared" si="43"/>
        <v>0.21784758171001101</v>
      </c>
      <c r="R255" s="16">
        <f t="shared" si="44"/>
        <v>7.8956872775775028E-3</v>
      </c>
      <c r="S255" s="16">
        <f t="shared" si="45"/>
        <v>9.5671862721359593E-2</v>
      </c>
      <c r="T255" s="16">
        <f t="shared" si="46"/>
        <v>0.21785447931517576</v>
      </c>
      <c r="U255" s="66">
        <f t="shared" si="47"/>
        <v>0.69419264400616498</v>
      </c>
      <c r="V255" s="66"/>
      <c r="W255" s="66"/>
    </row>
    <row r="256" spans="1:23" x14ac:dyDescent="0.25">
      <c r="A256">
        <v>253</v>
      </c>
      <c r="B256" s="49">
        <v>6.2601660183182403E-4</v>
      </c>
      <c r="C256" s="49">
        <v>5.9736867453332402E-9</v>
      </c>
      <c r="D256" s="49">
        <v>8.1390508006844099E-4</v>
      </c>
      <c r="E256" s="49">
        <v>9.8021056946753498E-6</v>
      </c>
      <c r="F256" s="49">
        <v>7.6949767806430497E-6</v>
      </c>
      <c r="G256" s="49">
        <v>1.85806365374276E-6</v>
      </c>
      <c r="H256" s="49">
        <v>2.8859963365761402E-4</v>
      </c>
      <c r="I256" s="50"/>
      <c r="J256">
        <v>0.95629750514784995</v>
      </c>
      <c r="K256">
        <f t="shared" si="37"/>
        <v>5.7126217310969574E-9</v>
      </c>
      <c r="L256">
        <f t="shared" si="38"/>
        <v>8.3114712359672451E-4</v>
      </c>
      <c r="M256" s="16">
        <f t="shared" si="39"/>
        <v>4.2088608006692356E-4</v>
      </c>
      <c r="N256" s="16">
        <f t="shared" si="40"/>
        <v>7.3549609736097574E-2</v>
      </c>
      <c r="O256" s="16">
        <f t="shared" si="41"/>
        <v>6.1064146135704246E-3</v>
      </c>
      <c r="P256" s="16">
        <f t="shared" si="42"/>
        <v>2.4028449076760501E-2</v>
      </c>
      <c r="Q256" s="16">
        <f t="shared" si="43"/>
        <v>7.6320650172377975E-3</v>
      </c>
      <c r="R256" s="16">
        <f t="shared" si="44"/>
        <v>4.7983823591218965E-2</v>
      </c>
      <c r="S256" s="16">
        <f t="shared" si="45"/>
        <v>5.4971159485337831E-3</v>
      </c>
      <c r="T256" s="16">
        <f t="shared" si="46"/>
        <v>7.6332549714948272E-3</v>
      </c>
      <c r="U256" s="66">
        <f t="shared" si="47"/>
        <v>0.17243073295491387</v>
      </c>
      <c r="V256" s="66"/>
      <c r="W256" s="66"/>
    </row>
    <row r="257" spans="1:23" x14ac:dyDescent="0.25">
      <c r="A257">
        <v>254</v>
      </c>
      <c r="B257" s="49">
        <v>6.0455372394063495E-4</v>
      </c>
      <c r="C257" s="49">
        <v>2.8951743472500498E-9</v>
      </c>
      <c r="D257" s="49">
        <v>4.04408774959E-4</v>
      </c>
      <c r="E257" s="49">
        <v>2.37179067757257E-6</v>
      </c>
      <c r="F257" s="49">
        <v>7.8133915936611498E-6</v>
      </c>
      <c r="G257" s="49">
        <v>3.8153047984510996E-6</v>
      </c>
      <c r="H257" s="49">
        <v>6.9830380295925001E-5</v>
      </c>
      <c r="I257" s="50"/>
      <c r="J257">
        <v>0.95843337204490098</v>
      </c>
      <c r="K257">
        <f t="shared" si="37"/>
        <v>2.7748317122927602E-9</v>
      </c>
      <c r="L257">
        <f t="shared" si="38"/>
        <v>4.2384796777042617E-4</v>
      </c>
      <c r="M257" s="16">
        <f t="shared" si="39"/>
        <v>7.8525948011084372E-4</v>
      </c>
      <c r="N257" s="16">
        <f t="shared" si="40"/>
        <v>5.1809688026908378E-2</v>
      </c>
      <c r="O257" s="16">
        <f t="shared" si="41"/>
        <v>0.2279803157066573</v>
      </c>
      <c r="P257" s="16">
        <f t="shared" si="42"/>
        <v>0.33656993438546412</v>
      </c>
      <c r="Q257" s="16">
        <f t="shared" si="43"/>
        <v>0.60710779137996473</v>
      </c>
      <c r="R257" s="16">
        <f t="shared" si="44"/>
        <v>4.2863250430110064E-2</v>
      </c>
      <c r="S257" s="16">
        <f t="shared" si="45"/>
        <v>0.81204290397869072</v>
      </c>
      <c r="T257" s="16">
        <f t="shared" si="46"/>
        <v>0.60711697152236055</v>
      </c>
      <c r="U257" s="66">
        <f t="shared" si="47"/>
        <v>2.6854908554301558</v>
      </c>
      <c r="V257" s="66"/>
      <c r="W257" s="66"/>
    </row>
    <row r="258" spans="1:23" x14ac:dyDescent="0.25">
      <c r="A258">
        <v>255</v>
      </c>
      <c r="B258" s="49">
        <v>2.4476217876269799E-4</v>
      </c>
      <c r="C258" s="49">
        <v>2.6374329531769801E-9</v>
      </c>
      <c r="D258" s="49">
        <v>9.2252936466521301E-4</v>
      </c>
      <c r="E258" s="49">
        <v>4.8965121841568398E-6</v>
      </c>
      <c r="F258" s="49">
        <v>1.9826264568813099E-5</v>
      </c>
      <c r="G258" s="49">
        <v>4.2160699459681103E-6</v>
      </c>
      <c r="H258" s="49">
        <v>1.4416721329038899E-4</v>
      </c>
      <c r="I258" s="50"/>
      <c r="J258">
        <v>0.95550119563311497</v>
      </c>
      <c r="K258">
        <f t="shared" si="37"/>
        <v>2.5200703401627819E-9</v>
      </c>
      <c r="L258">
        <f t="shared" si="38"/>
        <v>9.6639532631585421E-4</v>
      </c>
      <c r="M258" s="16">
        <f t="shared" si="39"/>
        <v>-4.7687096879045818E-4</v>
      </c>
      <c r="N258" s="16">
        <f t="shared" si="40"/>
        <v>0.25299050854367938</v>
      </c>
      <c r="O258" s="16">
        <f t="shared" si="41"/>
        <v>0.27456609852440333</v>
      </c>
      <c r="P258" s="16">
        <f t="shared" si="42"/>
        <v>1.7840806011383051E-3</v>
      </c>
      <c r="Q258" s="16">
        <f t="shared" si="43"/>
        <v>0.29604873839430146</v>
      </c>
      <c r="R258" s="16">
        <f t="shared" si="44"/>
        <v>1.024403454420765</v>
      </c>
      <c r="S258" s="16">
        <f t="shared" si="45"/>
        <v>1.2118313739478637</v>
      </c>
      <c r="T258" s="16">
        <f t="shared" si="46"/>
        <v>0.29604870512658671</v>
      </c>
      <c r="U258" s="66">
        <f t="shared" si="47"/>
        <v>3.3576729595587378</v>
      </c>
      <c r="V258" s="66"/>
      <c r="W258" s="66"/>
    </row>
    <row r="259" spans="1:23" x14ac:dyDescent="0.25">
      <c r="A259">
        <v>256</v>
      </c>
      <c r="B259" s="49">
        <v>2.79773591519575E-4</v>
      </c>
      <c r="C259" s="49">
        <v>5.3435389588481997E-9</v>
      </c>
      <c r="D259" s="49">
        <v>1.6617093664324999E-3</v>
      </c>
      <c r="E259" s="49">
        <v>1.7732570183707899E-5</v>
      </c>
      <c r="F259" s="49">
        <v>1.7901472290432701E-5</v>
      </c>
      <c r="G259" s="49">
        <v>2.0971769467498698E-6</v>
      </c>
      <c r="H259" s="49">
        <v>5.2211516014639004E-4</v>
      </c>
      <c r="I259" s="50"/>
      <c r="J259">
        <v>0.95210569455413097</v>
      </c>
      <c r="K259">
        <f t="shared" ref="K259:K322" si="48">C259*J259</f>
        <v>5.0876138717912229E-9</v>
      </c>
      <c r="L259">
        <f t="shared" ref="L259:L322" si="49">SUM($Y$9*B259,$Z$9*C259,$AA$9*D259,$AB$9*E259,$AC$9*F259,$AD$9*G259)</f>
        <v>1.6996041444211566E-3</v>
      </c>
      <c r="M259" s="16">
        <f t="shared" ref="M259:M322" si="50">$Y$8*B259+$Z$8*C259+$AA$8*D259+$AC$8*F259+$AD$8*G259</f>
        <v>-1.1400569613820065E-3</v>
      </c>
      <c r="N259" s="16">
        <f t="shared" si="40"/>
        <v>0.18652623261477413</v>
      </c>
      <c r="O259" s="16">
        <f t="shared" si="41"/>
        <v>1.266423671882065E-3</v>
      </c>
      <c r="P259" s="16">
        <f t="shared" si="42"/>
        <v>0.52587384552788574</v>
      </c>
      <c r="Q259" s="16">
        <f t="shared" si="43"/>
        <v>0.42382044215204112</v>
      </c>
      <c r="R259" s="16">
        <f t="shared" si="44"/>
        <v>0.66713747249688882</v>
      </c>
      <c r="S259" s="16">
        <f t="shared" si="45"/>
        <v>2.0255041214505172E-3</v>
      </c>
      <c r="T259" s="16">
        <f t="shared" si="46"/>
        <v>0.423894599835268</v>
      </c>
      <c r="U259" s="66">
        <f t="shared" si="47"/>
        <v>2.2305445204201906</v>
      </c>
      <c r="V259" s="66"/>
      <c r="W259" s="66"/>
    </row>
    <row r="260" spans="1:23" x14ac:dyDescent="0.25">
      <c r="A260">
        <v>257</v>
      </c>
      <c r="B260" s="49">
        <v>9.6779898855307996E-4</v>
      </c>
      <c r="C260" s="49">
        <v>2.17216229510099E-8</v>
      </c>
      <c r="D260" s="49">
        <v>1.9628109091109399E-3</v>
      </c>
      <c r="E260" s="49">
        <v>8.4935999897986606E-5</v>
      </c>
      <c r="F260" s="49">
        <v>5.2275362019653396E-6</v>
      </c>
      <c r="G260" s="49">
        <v>5.1719094256547503E-7</v>
      </c>
      <c r="H260" s="49">
        <v>2.50087232674428E-3</v>
      </c>
      <c r="I260" s="50"/>
      <c r="J260">
        <v>0.95102769242625795</v>
      </c>
      <c r="K260">
        <f t="shared" si="48"/>
        <v>2.0657864950852189E-8</v>
      </c>
      <c r="L260">
        <f t="shared" si="49"/>
        <v>1.9737614508344853E-3</v>
      </c>
      <c r="M260" s="16">
        <f t="shared" si="50"/>
        <v>-3.8163473728325055E-5</v>
      </c>
      <c r="N260" s="16">
        <f t="shared" ref="N260:N323" si="51">(B260-$B$2)^2/$B$2/$B$2</f>
        <v>0.9316682457691724</v>
      </c>
      <c r="O260" s="16">
        <f t="shared" ref="O260:O323" si="52">(C260-$C$2)^2/$C$2/$C$2</f>
        <v>8.5285271100272784</v>
      </c>
      <c r="P260" s="16">
        <f t="shared" ref="P260:P323" si="53">(D260-$D$2)^2/$D$2/$D$2</f>
        <v>1.0769717384697273</v>
      </c>
      <c r="Q260" s="16">
        <f t="shared" ref="Q260:Q323" si="54">(E260-$E$2)^2/$E$2/$E$2</f>
        <v>47.721585264923426</v>
      </c>
      <c r="R260" s="16">
        <f t="shared" ref="R260:R323" si="55">(F260-$F$2)^2/$F$2/$F$2</f>
        <v>0.22039996083251029</v>
      </c>
      <c r="S260" s="16">
        <f t="shared" ref="S260:S323" si="56">(G260-$G$2)^2/$G$2/$G$2</f>
        <v>0.55099164026025915</v>
      </c>
      <c r="T260" s="16">
        <f t="shared" ref="T260:T323" si="57">(H260-$H$2)^2/$H$2/$H$2</f>
        <v>47.726637715972124</v>
      </c>
      <c r="U260" s="66">
        <f t="shared" ref="U260:U323" si="58">SUM(N260:T260)</f>
        <v>106.75678167625449</v>
      </c>
      <c r="V260" s="66"/>
      <c r="W260" s="66"/>
    </row>
    <row r="261" spans="1:23" x14ac:dyDescent="0.25">
      <c r="A261">
        <v>258</v>
      </c>
      <c r="B261" s="49">
        <v>3.8504569957369399E-4</v>
      </c>
      <c r="C261" s="49">
        <v>5.6961315052384198E-9</v>
      </c>
      <c r="D261" s="49">
        <v>1.2758211284537801E-3</v>
      </c>
      <c r="E261" s="49">
        <v>1.4573896360418E-5</v>
      </c>
      <c r="F261" s="49">
        <v>1.2785299515468E-5</v>
      </c>
      <c r="G261" s="49">
        <v>1.9590482519713702E-6</v>
      </c>
      <c r="H261" s="49">
        <v>4.2910340415949002E-4</v>
      </c>
      <c r="I261" s="50"/>
      <c r="J261">
        <v>0.95395132570965002</v>
      </c>
      <c r="K261">
        <f t="shared" si="48"/>
        <v>5.4338322008386945E-9</v>
      </c>
      <c r="L261">
        <f t="shared" si="49"/>
        <v>1.3033450796051821E-3</v>
      </c>
      <c r="M261" s="16">
        <f t="shared" si="50"/>
        <v>-5.3325368045779419E-4</v>
      </c>
      <c r="N261" s="16">
        <f t="shared" si="51"/>
        <v>4.7576088306070609E-2</v>
      </c>
      <c r="O261" s="16">
        <f t="shared" si="52"/>
        <v>7.8679114917833322E-4</v>
      </c>
      <c r="P261" s="16">
        <f t="shared" si="53"/>
        <v>0.10533005907422015</v>
      </c>
      <c r="Q261" s="16">
        <f t="shared" si="54"/>
        <v>0.12739355219322637</v>
      </c>
      <c r="R261" s="16">
        <f t="shared" si="55"/>
        <v>8.8538759890458285E-2</v>
      </c>
      <c r="S261" s="16">
        <f t="shared" si="56"/>
        <v>5.6752406960840337E-4</v>
      </c>
      <c r="T261" s="16">
        <f t="shared" si="57"/>
        <v>0.12740838009766497</v>
      </c>
      <c r="U261" s="66">
        <f t="shared" si="58"/>
        <v>0.4976011547804271</v>
      </c>
      <c r="V261" s="66"/>
      <c r="W261" s="66"/>
    </row>
    <row r="262" spans="1:23" x14ac:dyDescent="0.25">
      <c r="A262">
        <v>259</v>
      </c>
      <c r="B262" s="49">
        <v>6.5908042881401895E-4</v>
      </c>
      <c r="C262" s="49">
        <v>3.8165311125693599E-9</v>
      </c>
      <c r="D262" s="49">
        <v>4.9001593044008002E-4</v>
      </c>
      <c r="E262" s="49">
        <v>3.7846777763976602E-6</v>
      </c>
      <c r="F262" s="49">
        <v>7.19619401033754E-6</v>
      </c>
      <c r="G262" s="49">
        <v>2.8971475429745398E-6</v>
      </c>
      <c r="H262" s="49">
        <v>1.11429105707767E-4</v>
      </c>
      <c r="I262" s="50"/>
      <c r="J262">
        <v>0.95798910106546598</v>
      </c>
      <c r="K262">
        <f t="shared" si="48"/>
        <v>3.6561952097187038E-9</v>
      </c>
      <c r="L262">
        <f t="shared" si="49"/>
        <v>5.0730164947261711E-4</v>
      </c>
      <c r="M262" s="16">
        <f t="shared" si="50"/>
        <v>8.1085920815542089E-4</v>
      </c>
      <c r="N262" s="16">
        <f t="shared" si="51"/>
        <v>0.11447415931447615</v>
      </c>
      <c r="O262" s="16">
        <f t="shared" si="52"/>
        <v>9.6835752917014142E-2</v>
      </c>
      <c r="P262" s="16">
        <f t="shared" si="53"/>
        <v>0.24134611862966529</v>
      </c>
      <c r="Q262" s="16">
        <f t="shared" si="54"/>
        <v>0.41941484603770662</v>
      </c>
      <c r="R262" s="16">
        <f t="shared" si="55"/>
        <v>7.2723297354123265E-2</v>
      </c>
      <c r="S262" s="16">
        <f t="shared" si="56"/>
        <v>0.19680243815491696</v>
      </c>
      <c r="T262" s="16">
        <f t="shared" si="57"/>
        <v>0.41942525035094985</v>
      </c>
      <c r="U262" s="66">
        <f t="shared" si="58"/>
        <v>1.5610218627588524</v>
      </c>
      <c r="V262" s="66"/>
      <c r="W262" s="66"/>
    </row>
    <row r="263" spans="1:23" x14ac:dyDescent="0.25">
      <c r="A263">
        <v>260</v>
      </c>
      <c r="B263" s="49">
        <v>3.90836491275098E-4</v>
      </c>
      <c r="C263" s="49">
        <v>3.6617205942243601E-9</v>
      </c>
      <c r="D263" s="49">
        <v>7.9920630388009004E-4</v>
      </c>
      <c r="E263" s="49">
        <v>5.8996000127736298E-6</v>
      </c>
      <c r="F263" s="49">
        <v>1.23281936411385E-5</v>
      </c>
      <c r="G263" s="49">
        <v>3.0313968991444299E-6</v>
      </c>
      <c r="H263" s="49">
        <v>1.73699698604448E-4</v>
      </c>
      <c r="I263" s="50"/>
      <c r="J263">
        <v>0.95627217871722203</v>
      </c>
      <c r="K263">
        <f t="shared" si="48"/>
        <v>3.5016015304926497E-9</v>
      </c>
      <c r="L263">
        <f t="shared" si="49"/>
        <v>8.2689042634091715E-4</v>
      </c>
      <c r="M263" s="16">
        <f t="shared" si="50"/>
        <v>-4.5217443790721183E-5</v>
      </c>
      <c r="N263" s="16">
        <f t="shared" si="51"/>
        <v>4.2584677620374677E-2</v>
      </c>
      <c r="O263" s="16">
        <f t="shared" si="52"/>
        <v>0.11500574091967009</v>
      </c>
      <c r="P263" s="16">
        <f t="shared" si="53"/>
        <v>2.8992302601036274E-2</v>
      </c>
      <c r="Q263" s="16">
        <f t="shared" si="54"/>
        <v>0.20313928857269514</v>
      </c>
      <c r="R263" s="16">
        <f t="shared" si="55"/>
        <v>6.3083288033819573E-2</v>
      </c>
      <c r="S263" s="16">
        <f t="shared" si="56"/>
        <v>0.26063019174376223</v>
      </c>
      <c r="T263" s="16">
        <f t="shared" si="57"/>
        <v>0.20314286636807372</v>
      </c>
      <c r="U263" s="66">
        <f t="shared" si="58"/>
        <v>0.91657835585943159</v>
      </c>
      <c r="V263" s="66"/>
      <c r="W263" s="66"/>
    </row>
    <row r="264" spans="1:23" x14ac:dyDescent="0.25">
      <c r="A264">
        <v>261</v>
      </c>
      <c r="B264" s="49">
        <v>3.3045731289994102E-4</v>
      </c>
      <c r="C264" s="49">
        <v>4.0674270257847704E-9</v>
      </c>
      <c r="D264" s="49">
        <v>1.05649845914394E-3</v>
      </c>
      <c r="E264" s="49">
        <v>8.6372928445007008E-6</v>
      </c>
      <c r="F264" s="49">
        <v>1.47594695504882E-5</v>
      </c>
      <c r="G264" s="49">
        <v>2.7372309815372602E-6</v>
      </c>
      <c r="H264" s="49">
        <v>2.5430775808999502E-4</v>
      </c>
      <c r="I264" s="50"/>
      <c r="J264">
        <v>0.95495341428564595</v>
      </c>
      <c r="K264">
        <f t="shared" si="48"/>
        <v>3.8842033256308767E-9</v>
      </c>
      <c r="L264">
        <f t="shared" si="49"/>
        <v>1.0887505617994278E-3</v>
      </c>
      <c r="M264" s="16">
        <f t="shared" si="50"/>
        <v>-4.2783593599954583E-4</v>
      </c>
      <c r="N264" s="16">
        <f t="shared" si="51"/>
        <v>0.10821966418998197</v>
      </c>
      <c r="O264" s="16">
        <f t="shared" si="52"/>
        <v>7.0703987025046849E-2</v>
      </c>
      <c r="P264" s="16">
        <f t="shared" si="53"/>
        <v>9.3793648219902097E-3</v>
      </c>
      <c r="Q264" s="16">
        <f t="shared" si="54"/>
        <v>3.8342796272814159E-2</v>
      </c>
      <c r="R264" s="16">
        <f t="shared" si="55"/>
        <v>0.24791359742775582</v>
      </c>
      <c r="S264" s="16">
        <f t="shared" si="56"/>
        <v>0.1324516926821892</v>
      </c>
      <c r="T264" s="16">
        <f t="shared" si="57"/>
        <v>3.8341106843231811E-2</v>
      </c>
      <c r="U264" s="66">
        <f t="shared" si="58"/>
        <v>0.64535220926300996</v>
      </c>
      <c r="V264" s="66"/>
      <c r="W264" s="66"/>
    </row>
    <row r="265" spans="1:23" x14ac:dyDescent="0.25">
      <c r="A265">
        <v>262</v>
      </c>
      <c r="B265" s="49">
        <v>5.2258751502523104E-4</v>
      </c>
      <c r="C265" s="49">
        <v>4.3502346468548E-9</v>
      </c>
      <c r="D265" s="49">
        <v>7.0834088238091498E-4</v>
      </c>
      <c r="E265" s="49">
        <v>6.2194304771348303E-6</v>
      </c>
      <c r="F265" s="49">
        <v>9.1751750543791E-6</v>
      </c>
      <c r="G265" s="49">
        <v>2.5485477355244598E-6</v>
      </c>
      <c r="H265" s="49">
        <v>1.8311544777406999E-4</v>
      </c>
      <c r="I265" s="50"/>
      <c r="J265">
        <v>0.95680250349678297</v>
      </c>
      <c r="K265">
        <f t="shared" si="48"/>
        <v>4.1623154009091161E-9</v>
      </c>
      <c r="L265">
        <f t="shared" si="49"/>
        <v>7.2923542999055071E-4</v>
      </c>
      <c r="M265" s="16">
        <f t="shared" si="50"/>
        <v>3.1593960005991132E-4</v>
      </c>
      <c r="N265" s="16">
        <f t="shared" si="51"/>
        <v>3.7424285450481857E-3</v>
      </c>
      <c r="O265" s="16">
        <f t="shared" si="52"/>
        <v>4.6165033966311615E-2</v>
      </c>
      <c r="P265" s="16">
        <f t="shared" si="53"/>
        <v>7.0016821333854451E-2</v>
      </c>
      <c r="Q265" s="16">
        <f t="shared" si="54"/>
        <v>0.17718333856022425</v>
      </c>
      <c r="R265" s="16">
        <f t="shared" si="55"/>
        <v>4.7375306258869449E-3</v>
      </c>
      <c r="S265" s="16">
        <f t="shared" si="56"/>
        <v>7.2856731705177619E-2</v>
      </c>
      <c r="T265" s="16">
        <f t="shared" si="57"/>
        <v>0.17718925338926469</v>
      </c>
      <c r="U265" s="66">
        <f t="shared" si="58"/>
        <v>0.55189113812576784</v>
      </c>
      <c r="V265" s="66"/>
      <c r="W265" s="66"/>
    </row>
    <row r="266" spans="1:23" x14ac:dyDescent="0.25">
      <c r="A266">
        <v>263</v>
      </c>
      <c r="B266" s="49">
        <v>3.2310697488892797E-4</v>
      </c>
      <c r="C266" s="49">
        <v>4.0900405642208902E-9</v>
      </c>
      <c r="D266" s="49">
        <v>1.08733846210982E-3</v>
      </c>
      <c r="E266" s="49">
        <v>8.9357063442274504E-6</v>
      </c>
      <c r="F266" s="49">
        <v>1.5117006157503301E-5</v>
      </c>
      <c r="G266" s="49">
        <v>2.7230633362028299E-6</v>
      </c>
      <c r="H266" s="49">
        <v>2.63094345439318E-4</v>
      </c>
      <c r="I266" s="50"/>
      <c r="J266">
        <v>0.95479779765610395</v>
      </c>
      <c r="K266">
        <f t="shared" si="48"/>
        <v>3.9051617230422346E-9</v>
      </c>
      <c r="L266">
        <f t="shared" si="49"/>
        <v>1.1202914477204651E-3</v>
      </c>
      <c r="M266" s="16">
        <f t="shared" si="50"/>
        <v>-4.7407749794260923E-4</v>
      </c>
      <c r="N266" s="16">
        <f t="shared" si="51"/>
        <v>0.11826260088702538</v>
      </c>
      <c r="O266" s="16">
        <f t="shared" si="52"/>
        <v>6.8550170211002515E-2</v>
      </c>
      <c r="P266" s="16">
        <f t="shared" si="53"/>
        <v>1.6606170783130102E-2</v>
      </c>
      <c r="Q266" s="16">
        <f t="shared" si="54"/>
        <v>2.8233736176987184E-2</v>
      </c>
      <c r="R266" s="16">
        <f t="shared" si="55"/>
        <v>0.28536419720517259</v>
      </c>
      <c r="S266" s="16">
        <f t="shared" si="56"/>
        <v>0.12736298817114527</v>
      </c>
      <c r="T266" s="16">
        <f t="shared" si="57"/>
        <v>2.8231810691176088E-2</v>
      </c>
      <c r="U266" s="66">
        <f t="shared" si="58"/>
        <v>0.67261167412563916</v>
      </c>
      <c r="V266" s="66"/>
      <c r="W266" s="66"/>
    </row>
    <row r="267" spans="1:23" x14ac:dyDescent="0.25">
      <c r="A267">
        <v>264</v>
      </c>
      <c r="B267" s="49">
        <v>7.0011474986504305E-4</v>
      </c>
      <c r="C267" s="49">
        <v>6.9749538026298997E-9</v>
      </c>
      <c r="D267" s="49">
        <v>8.5041144681984905E-4</v>
      </c>
      <c r="E267" s="49">
        <v>1.19539371668302E-5</v>
      </c>
      <c r="F267" s="49">
        <v>6.8911415189915503E-6</v>
      </c>
      <c r="G267" s="49">
        <v>1.59193762392795E-6</v>
      </c>
      <c r="H267" s="49">
        <v>3.51955729976922E-4</v>
      </c>
      <c r="I267" s="50"/>
      <c r="J267">
        <v>0.95613087148091902</v>
      </c>
      <c r="K267">
        <f t="shared" si="48"/>
        <v>6.6689686578476758E-9</v>
      </c>
      <c r="L267">
        <f t="shared" si="49"/>
        <v>8.6577869252795739E-4</v>
      </c>
      <c r="M267" s="16">
        <f t="shared" si="50"/>
        <v>5.3445080720212871E-4</v>
      </c>
      <c r="N267" s="16">
        <f t="shared" si="51"/>
        <v>0.17780163744357688</v>
      </c>
      <c r="O267" s="16">
        <f t="shared" si="52"/>
        <v>6.7005567423879642E-2</v>
      </c>
      <c r="P267" s="16">
        <f t="shared" si="53"/>
        <v>1.3714880148695284E-2</v>
      </c>
      <c r="Q267" s="16">
        <f t="shared" si="54"/>
        <v>1.2766172678362123E-2</v>
      </c>
      <c r="R267" s="16">
        <f t="shared" si="55"/>
        <v>9.0379446291009372E-2</v>
      </c>
      <c r="S267" s="16">
        <f t="shared" si="56"/>
        <v>4.2745933093425878E-2</v>
      </c>
      <c r="T267" s="16">
        <f t="shared" si="57"/>
        <v>1.2764688003342614E-2</v>
      </c>
      <c r="U267" s="66">
        <f t="shared" si="58"/>
        <v>0.4171783250822918</v>
      </c>
      <c r="V267" s="66"/>
      <c r="W267" s="66"/>
    </row>
    <row r="268" spans="1:23" x14ac:dyDescent="0.25">
      <c r="A268">
        <v>265</v>
      </c>
      <c r="B268" s="49">
        <v>5.70375580209323E-4</v>
      </c>
      <c r="C268" s="49">
        <v>5.79154599185507E-9</v>
      </c>
      <c r="D268" s="49">
        <v>8.6722299709241196E-4</v>
      </c>
      <c r="E268" s="49">
        <v>1.0119309414423E-5</v>
      </c>
      <c r="F268" s="49">
        <v>8.4678098475142806E-6</v>
      </c>
      <c r="G268" s="49">
        <v>1.91773697149588E-6</v>
      </c>
      <c r="H268" s="49">
        <v>2.9793973512011002E-4</v>
      </c>
      <c r="I268" s="50"/>
      <c r="J268">
        <v>0.95601314671264903</v>
      </c>
      <c r="K268">
        <f t="shared" si="48"/>
        <v>5.5367941080043951E-9</v>
      </c>
      <c r="L268">
        <f t="shared" si="49"/>
        <v>8.8607056221294458E-4</v>
      </c>
      <c r="M268" s="16">
        <f t="shared" si="50"/>
        <v>2.5468059820570152E-4</v>
      </c>
      <c r="N268" s="16">
        <f t="shared" si="51"/>
        <v>2.5031883899606217E-2</v>
      </c>
      <c r="O268" s="16">
        <f t="shared" si="52"/>
        <v>2.0494095639975196E-3</v>
      </c>
      <c r="P268" s="16">
        <f t="shared" si="53"/>
        <v>9.9315072130982656E-3</v>
      </c>
      <c r="Q268" s="16">
        <f t="shared" si="54"/>
        <v>3.3440786717089995E-3</v>
      </c>
      <c r="R268" s="16">
        <f t="shared" si="55"/>
        <v>1.9773649929341497E-2</v>
      </c>
      <c r="S268" s="16">
        <f t="shared" si="56"/>
        <v>1.9720550671227118E-3</v>
      </c>
      <c r="T268" s="16">
        <f t="shared" si="57"/>
        <v>3.3446013736952752E-3</v>
      </c>
      <c r="U268" s="66">
        <f t="shared" si="58"/>
        <v>6.5447185718570486E-2</v>
      </c>
      <c r="V268" s="66"/>
      <c r="W268" s="66"/>
    </row>
    <row r="269" spans="1:23" x14ac:dyDescent="0.25">
      <c r="A269">
        <v>266</v>
      </c>
      <c r="B269" s="49">
        <v>5.6443123510728998E-4</v>
      </c>
      <c r="C269" s="49">
        <v>5.7760312654358602E-9</v>
      </c>
      <c r="D269" s="49">
        <v>8.7415897104755095E-4</v>
      </c>
      <c r="E269" s="49">
        <v>1.01720802422579E-5</v>
      </c>
      <c r="F269" s="49">
        <v>8.5598801703109592E-6</v>
      </c>
      <c r="G269" s="49">
        <v>1.9230481104653001E-6</v>
      </c>
      <c r="H269" s="49">
        <v>2.9949355381512301E-4</v>
      </c>
      <c r="I269" s="50"/>
      <c r="J269">
        <v>0.95597653692622198</v>
      </c>
      <c r="K269">
        <f t="shared" si="48"/>
        <v>5.5217503663089572E-9</v>
      </c>
      <c r="L269">
        <f t="shared" si="49"/>
        <v>8.9319600346737273E-4</v>
      </c>
      <c r="M269" s="16">
        <f t="shared" si="50"/>
        <v>2.3566646674720728E-4</v>
      </c>
      <c r="N269" s="16">
        <f t="shared" si="51"/>
        <v>2.1358064351235918E-2</v>
      </c>
      <c r="O269" s="16">
        <f t="shared" si="52"/>
        <v>1.8037242145773685E-3</v>
      </c>
      <c r="P269" s="16">
        <f t="shared" si="53"/>
        <v>8.5481271672131591E-3</v>
      </c>
      <c r="Q269" s="16">
        <f t="shared" si="54"/>
        <v>2.7999665450011866E-3</v>
      </c>
      <c r="R269" s="16">
        <f t="shared" si="55"/>
        <v>1.723306699202725E-2</v>
      </c>
      <c r="S269" s="16">
        <f t="shared" si="56"/>
        <v>1.7440087541742201E-3</v>
      </c>
      <c r="T269" s="16">
        <f t="shared" si="57"/>
        <v>2.8004127469826406E-3</v>
      </c>
      <c r="U269" s="66">
        <f t="shared" si="58"/>
        <v>5.6287370771211744E-2</v>
      </c>
      <c r="V269" s="66"/>
      <c r="W269" s="66"/>
    </row>
    <row r="270" spans="1:23" x14ac:dyDescent="0.25">
      <c r="A270">
        <v>267</v>
      </c>
      <c r="B270" s="49">
        <v>3.7477569450988698E-4</v>
      </c>
      <c r="C270" s="49">
        <v>2.6252936975122399E-9</v>
      </c>
      <c r="D270" s="49">
        <v>5.94652290464168E-4</v>
      </c>
      <c r="E270" s="49">
        <v>3.1545032901925199E-6</v>
      </c>
      <c r="F270" s="49">
        <v>1.27342936222337E-5</v>
      </c>
      <c r="G270" s="49">
        <v>4.2182091790599497E-6</v>
      </c>
      <c r="H270" s="49">
        <v>9.2875966450081999E-5</v>
      </c>
      <c r="I270" s="50"/>
      <c r="J270">
        <v>0.957310218608871</v>
      </c>
      <c r="K270">
        <f t="shared" si="48"/>
        <v>2.5132204834779336E-9</v>
      </c>
      <c r="L270">
        <f t="shared" si="49"/>
        <v>6.2433646159399791E-4</v>
      </c>
      <c r="M270" s="16">
        <f t="shared" si="50"/>
        <v>1.2521492742577611E-4</v>
      </c>
      <c r="N270" s="16">
        <f t="shared" si="51"/>
        <v>5.7108519449765388E-2</v>
      </c>
      <c r="O270" s="16">
        <f t="shared" si="52"/>
        <v>0.27686693973235815</v>
      </c>
      <c r="P270" s="16">
        <f t="shared" si="53"/>
        <v>0.14641136750330683</v>
      </c>
      <c r="Q270" s="16">
        <f t="shared" si="54"/>
        <v>0.49885362195079053</v>
      </c>
      <c r="R270" s="16">
        <f t="shared" si="55"/>
        <v>8.5484980690554532E-2</v>
      </c>
      <c r="S270" s="16">
        <f t="shared" si="56"/>
        <v>1.2141794002679294</v>
      </c>
      <c r="T270" s="16">
        <f t="shared" si="57"/>
        <v>0.49886057067501011</v>
      </c>
      <c r="U270" s="66">
        <f t="shared" si="58"/>
        <v>2.7777654002697147</v>
      </c>
      <c r="V270" s="66"/>
      <c r="W270" s="66"/>
    </row>
    <row r="271" spans="1:23" x14ac:dyDescent="0.25">
      <c r="A271">
        <v>268</v>
      </c>
      <c r="B271" s="49">
        <v>4.6833135749074198E-4</v>
      </c>
      <c r="C271" s="49">
        <v>2.61934025306922E-9</v>
      </c>
      <c r="D271" s="49">
        <v>4.7323609885881798E-4</v>
      </c>
      <c r="E271" s="49">
        <v>2.5086447453567E-6</v>
      </c>
      <c r="F271" s="49">
        <v>1.01253074554858E-5</v>
      </c>
      <c r="G271" s="49">
        <v>4.2211212760189996E-6</v>
      </c>
      <c r="H271" s="49">
        <v>7.3859918251337705E-5</v>
      </c>
      <c r="I271" s="50"/>
      <c r="J271">
        <v>0.95800915838062695</v>
      </c>
      <c r="K271">
        <f t="shared" si="48"/>
        <v>2.5093519513553417E-9</v>
      </c>
      <c r="L271">
        <f t="shared" si="49"/>
        <v>4.977052157055555E-4</v>
      </c>
      <c r="M271" s="16">
        <f t="shared" si="50"/>
        <v>4.389574992759284E-4</v>
      </c>
      <c r="N271" s="16">
        <f t="shared" si="51"/>
        <v>2.4008153023261751E-3</v>
      </c>
      <c r="O271" s="16">
        <f t="shared" si="52"/>
        <v>0.27799884790497675</v>
      </c>
      <c r="P271" s="16">
        <f t="shared" si="53"/>
        <v>0.25876609911728926</v>
      </c>
      <c r="Q271" s="16">
        <f t="shared" si="54"/>
        <v>0.58741377646913862</v>
      </c>
      <c r="R271" s="16">
        <f t="shared" si="55"/>
        <v>7.616124447292023E-4</v>
      </c>
      <c r="S271" s="16">
        <f t="shared" si="56"/>
        <v>1.2173793758448817</v>
      </c>
      <c r="T271" s="16">
        <f t="shared" si="57"/>
        <v>0.58742200121468813</v>
      </c>
      <c r="U271" s="66">
        <f t="shared" si="58"/>
        <v>2.93214252829803</v>
      </c>
      <c r="V271" s="66"/>
      <c r="W271" s="66"/>
    </row>
    <row r="272" spans="1:23" x14ac:dyDescent="0.25">
      <c r="A272">
        <v>269</v>
      </c>
      <c r="B272" s="49">
        <v>5.0931079633532398E-4</v>
      </c>
      <c r="C272" s="49">
        <v>5.7013727864606198E-9</v>
      </c>
      <c r="D272" s="49">
        <v>9.5821091086102401E-4</v>
      </c>
      <c r="E272" s="49">
        <v>1.0995204849033301E-5</v>
      </c>
      <c r="F272" s="49">
        <v>9.5246314920319693E-6</v>
      </c>
      <c r="G272" s="49">
        <v>1.9501671343197202E-6</v>
      </c>
      <c r="H272" s="49">
        <v>3.2372991224808998E-4</v>
      </c>
      <c r="I272" s="50"/>
      <c r="J272">
        <v>0.95553959904649099</v>
      </c>
      <c r="K272">
        <f t="shared" si="48"/>
        <v>5.447887466389156E-9</v>
      </c>
      <c r="L272">
        <f t="shared" si="49"/>
        <v>9.7920463960662137E-4</v>
      </c>
      <c r="M272" s="16">
        <f t="shared" si="50"/>
        <v>3.9416953064026709E-5</v>
      </c>
      <c r="N272" s="16">
        <f t="shared" si="51"/>
        <v>1.1706972495380203E-3</v>
      </c>
      <c r="O272" s="16">
        <f t="shared" si="52"/>
        <v>8.4075381550077701E-4</v>
      </c>
      <c r="P272" s="16">
        <f t="shared" si="53"/>
        <v>2.6978888447971701E-5</v>
      </c>
      <c r="Q272" s="16">
        <f t="shared" si="54"/>
        <v>5.6280064639492925E-4</v>
      </c>
      <c r="R272" s="16">
        <f t="shared" si="55"/>
        <v>1.1131620178229478E-3</v>
      </c>
      <c r="S272" s="16">
        <f t="shared" si="56"/>
        <v>7.9795796575008111E-4</v>
      </c>
      <c r="T272" s="16">
        <f t="shared" si="57"/>
        <v>5.6278604094713025E-4</v>
      </c>
      <c r="U272" s="66">
        <f t="shared" si="58"/>
        <v>5.0751366244018575E-3</v>
      </c>
      <c r="V272" s="66"/>
      <c r="W272" s="66"/>
    </row>
    <row r="273" spans="1:23" x14ac:dyDescent="0.25">
      <c r="A273">
        <v>270</v>
      </c>
      <c r="B273" s="49">
        <v>3.4207754651050502E-4</v>
      </c>
      <c r="C273" s="49">
        <v>5.6106324483764298E-9</v>
      </c>
      <c r="D273" s="49">
        <v>1.41919116430436E-3</v>
      </c>
      <c r="E273" s="49">
        <v>1.59431876121118E-5</v>
      </c>
      <c r="F273" s="49">
        <v>1.44845969802708E-5</v>
      </c>
      <c r="G273" s="49">
        <v>1.99206921958069E-6</v>
      </c>
      <c r="H273" s="49">
        <v>4.6942316676795303E-4</v>
      </c>
      <c r="I273" s="50"/>
      <c r="J273">
        <v>0.95325641662154303</v>
      </c>
      <c r="K273">
        <f t="shared" si="48"/>
        <v>5.3483713827198697E-9</v>
      </c>
      <c r="L273">
        <f t="shared" si="49"/>
        <v>1.450146816852034E-3</v>
      </c>
      <c r="M273" s="16">
        <f t="shared" si="50"/>
        <v>-7.6599172383102403E-4</v>
      </c>
      <c r="N273" s="16">
        <f t="shared" si="51"/>
        <v>9.3251644655406307E-2</v>
      </c>
      <c r="O273" s="16">
        <f t="shared" si="52"/>
        <v>1.5923280135900951E-4</v>
      </c>
      <c r="P273" s="16">
        <f t="shared" si="53"/>
        <v>0.22409941645056647</v>
      </c>
      <c r="Q273" s="16">
        <f t="shared" si="54"/>
        <v>0.23465503193434267</v>
      </c>
      <c r="R273" s="16">
        <f t="shared" si="55"/>
        <v>0.22091217817542105</v>
      </c>
      <c r="S273" s="16">
        <f t="shared" si="56"/>
        <v>5.4297647907597201E-5</v>
      </c>
      <c r="T273" s="16">
        <f t="shared" si="57"/>
        <v>0.23468724391103837</v>
      </c>
      <c r="U273" s="66">
        <f t="shared" si="58"/>
        <v>1.0078190455760414</v>
      </c>
      <c r="V273" s="66"/>
      <c r="W273" s="66"/>
    </row>
    <row r="274" spans="1:23" x14ac:dyDescent="0.25">
      <c r="A274">
        <v>271</v>
      </c>
      <c r="B274" s="49">
        <v>7.0287108641689001E-4</v>
      </c>
      <c r="C274" s="49">
        <v>1.32434981925983E-8</v>
      </c>
      <c r="D274" s="49">
        <v>1.6369097125049901E-3</v>
      </c>
      <c r="E274" s="49">
        <v>4.3322937160900399E-5</v>
      </c>
      <c r="F274" s="49">
        <v>7.1051757272700696E-6</v>
      </c>
      <c r="G274" s="49">
        <v>8.4558061922296099E-7</v>
      </c>
      <c r="H274" s="49">
        <v>1.27558995199515E-3</v>
      </c>
      <c r="I274" s="50"/>
      <c r="J274">
        <v>0.95241237498193498</v>
      </c>
      <c r="K274">
        <f t="shared" si="48"/>
        <v>1.261327156668151E-8</v>
      </c>
      <c r="L274">
        <f t="shared" si="49"/>
        <v>1.6519524010805606E-3</v>
      </c>
      <c r="M274" s="16">
        <f t="shared" si="50"/>
        <v>-2.4621022824678054E-4</v>
      </c>
      <c r="N274" s="16">
        <f t="shared" si="51"/>
        <v>0.18255314130345554</v>
      </c>
      <c r="O274" s="16">
        <f t="shared" si="52"/>
        <v>1.9326961215051701</v>
      </c>
      <c r="P274" s="16">
        <f t="shared" si="53"/>
        <v>0.48919508086345609</v>
      </c>
      <c r="Q274" s="16">
        <f t="shared" si="54"/>
        <v>9.20297567689917</v>
      </c>
      <c r="R274" s="16">
        <f t="shared" si="55"/>
        <v>7.77906982740659E-2</v>
      </c>
      <c r="S274" s="16">
        <f t="shared" si="56"/>
        <v>0.33484080192507409</v>
      </c>
      <c r="T274" s="16">
        <f t="shared" si="57"/>
        <v>9.2037399292969475</v>
      </c>
      <c r="U274" s="66">
        <f t="shared" si="58"/>
        <v>21.423791450067341</v>
      </c>
      <c r="V274" s="66"/>
      <c r="W274" s="66"/>
    </row>
    <row r="275" spans="1:23" x14ac:dyDescent="0.25">
      <c r="A275">
        <v>272</v>
      </c>
      <c r="B275" s="49">
        <v>3.5242082143000598E-4</v>
      </c>
      <c r="C275" s="49">
        <v>2.9237986160224398E-9</v>
      </c>
      <c r="D275" s="49">
        <v>7.0623850766276695E-4</v>
      </c>
      <c r="E275" s="49">
        <v>4.1668685141079897E-6</v>
      </c>
      <c r="F275" s="49">
        <v>1.36163005083543E-5</v>
      </c>
      <c r="G275" s="49">
        <v>3.7926568998384201E-6</v>
      </c>
      <c r="H275" s="49">
        <v>1.2268303432113001E-4</v>
      </c>
      <c r="I275" s="50"/>
      <c r="J275">
        <v>0.95671560741256501</v>
      </c>
      <c r="K275">
        <f t="shared" si="48"/>
        <v>2.7972437688799253E-9</v>
      </c>
      <c r="L275">
        <f t="shared" si="49"/>
        <v>7.3726084178069799E-4</v>
      </c>
      <c r="M275" s="16">
        <f t="shared" si="50"/>
        <v>-3.241919892068603E-5</v>
      </c>
      <c r="N275" s="16">
        <f t="shared" si="51"/>
        <v>8.0865208769579755E-2</v>
      </c>
      <c r="O275" s="16">
        <f t="shared" si="52"/>
        <v>0.22307359492031151</v>
      </c>
      <c r="P275" s="16">
        <f t="shared" si="53"/>
        <v>7.1176682610961869E-2</v>
      </c>
      <c r="Q275" s="16">
        <f t="shared" si="54"/>
        <v>0.3745906001213144</v>
      </c>
      <c r="R275" s="16">
        <f t="shared" si="55"/>
        <v>0.14584094391639904</v>
      </c>
      <c r="S275" s="16">
        <f t="shared" si="56"/>
        <v>0.79183119813621017</v>
      </c>
      <c r="T275" s="16">
        <f t="shared" si="57"/>
        <v>0.37459598305423009</v>
      </c>
      <c r="U275" s="66">
        <f t="shared" si="58"/>
        <v>2.061974211529007</v>
      </c>
      <c r="V275" s="66"/>
      <c r="W275" s="66"/>
    </row>
    <row r="276" spans="1:23" x14ac:dyDescent="0.25">
      <c r="A276">
        <v>273</v>
      </c>
      <c r="B276" s="49">
        <v>4.67122348651859E-4</v>
      </c>
      <c r="C276" s="49">
        <v>2.0140458594344101E-9</v>
      </c>
      <c r="D276" s="49">
        <v>3.63823461912616E-4</v>
      </c>
      <c r="E276" s="49">
        <v>1.48490555397719E-6</v>
      </c>
      <c r="F276" s="49">
        <v>1.00971243726402E-5</v>
      </c>
      <c r="G276" s="49">
        <v>5.4824583001537301E-6</v>
      </c>
      <c r="H276" s="49">
        <v>4.3718602464732599E-5</v>
      </c>
      <c r="I276" s="50"/>
      <c r="J276">
        <v>0.95859601729784505</v>
      </c>
      <c r="K276">
        <f t="shared" si="48"/>
        <v>1.9306563395090409E-9</v>
      </c>
      <c r="L276">
        <f t="shared" si="49"/>
        <v>3.8949815491219072E-4</v>
      </c>
      <c r="M276" s="16">
        <f t="shared" si="50"/>
        <v>5.4474654239152734E-4</v>
      </c>
      <c r="N276" s="16">
        <f t="shared" si="51"/>
        <v>2.6474266334251882E-3</v>
      </c>
      <c r="O276" s="16">
        <f t="shared" si="52"/>
        <v>0.40513322526008799</v>
      </c>
      <c r="P276" s="16">
        <f t="shared" si="53"/>
        <v>0.38723461456172914</v>
      </c>
      <c r="Q276" s="16">
        <f t="shared" si="54"/>
        <v>0.74260592703097461</v>
      </c>
      <c r="R276" s="16">
        <f t="shared" si="55"/>
        <v>6.1192321160603597E-4</v>
      </c>
      <c r="S276" s="16">
        <f t="shared" si="56"/>
        <v>2.9993486673021486</v>
      </c>
      <c r="T276" s="16">
        <f t="shared" si="57"/>
        <v>0.74261261850248661</v>
      </c>
      <c r="U276" s="66">
        <f t="shared" si="58"/>
        <v>5.2801944025024588</v>
      </c>
      <c r="V276" s="66"/>
      <c r="W276" s="66"/>
    </row>
    <row r="277" spans="1:23" x14ac:dyDescent="0.25">
      <c r="A277">
        <v>274</v>
      </c>
      <c r="B277" s="49">
        <v>4.8815723417465799E-4</v>
      </c>
      <c r="C277" s="49">
        <v>1.72290326527593E-9</v>
      </c>
      <c r="D277" s="49">
        <v>2.9730497562205398E-4</v>
      </c>
      <c r="E277" s="49">
        <v>1.0388723610701899E-6</v>
      </c>
      <c r="F277" s="49">
        <v>9.6292504144970493E-6</v>
      </c>
      <c r="G277" s="49">
        <v>6.40353687717459E-6</v>
      </c>
      <c r="H277" s="49">
        <v>3.0586391841147198E-5</v>
      </c>
      <c r="I277" s="50"/>
      <c r="J277">
        <v>0.95896792870015601</v>
      </c>
      <c r="K277">
        <f t="shared" si="48"/>
        <v>1.6522089756523939E-9</v>
      </c>
      <c r="L277">
        <f t="shared" si="49"/>
        <v>3.2296529042495739E-4</v>
      </c>
      <c r="M277" s="16">
        <f t="shared" si="50"/>
        <v>6.5334917792435863E-4</v>
      </c>
      <c r="N277" s="16">
        <f t="shared" si="51"/>
        <v>7.6376093186959046E-5</v>
      </c>
      <c r="O277" s="16">
        <f t="shared" si="52"/>
        <v>0.47478548434204565</v>
      </c>
      <c r="P277" s="16">
        <f t="shared" si="53"/>
        <v>0.47795192201203041</v>
      </c>
      <c r="Q277" s="16">
        <f t="shared" si="54"/>
        <v>0.81590461211231224</v>
      </c>
      <c r="R277" s="16">
        <f t="shared" si="55"/>
        <v>5.1740400240277021E-4</v>
      </c>
      <c r="S277" s="16">
        <f t="shared" si="56"/>
        <v>4.7997293735673905</v>
      </c>
      <c r="T277" s="16">
        <f t="shared" si="57"/>
        <v>0.81591007569938978</v>
      </c>
      <c r="U277" s="66">
        <f t="shared" si="58"/>
        <v>7.3848752478287585</v>
      </c>
      <c r="V277" s="66"/>
      <c r="W277" s="66"/>
    </row>
    <row r="278" spans="1:23" x14ac:dyDescent="0.25">
      <c r="A278">
        <v>275</v>
      </c>
      <c r="B278" s="49">
        <v>4.6822105277772598E-4</v>
      </c>
      <c r="C278" s="49">
        <v>7.7236256163401804E-9</v>
      </c>
      <c r="D278" s="49">
        <v>1.42707126062136E-3</v>
      </c>
      <c r="E278" s="49">
        <v>2.20712365676197E-5</v>
      </c>
      <c r="F278" s="49">
        <v>1.0578560274114999E-5</v>
      </c>
      <c r="G278" s="49">
        <v>1.4469624312424499E-6</v>
      </c>
      <c r="H278" s="49">
        <v>6.4985409205775796E-4</v>
      </c>
      <c r="I278" s="50"/>
      <c r="J278">
        <v>0.95329435904246895</v>
      </c>
      <c r="K278">
        <f t="shared" si="48"/>
        <v>7.3628887314130064E-9</v>
      </c>
      <c r="L278">
        <f t="shared" si="49"/>
        <v>1.4496676199752163E-3</v>
      </c>
      <c r="M278" s="16">
        <f t="shared" si="50"/>
        <v>-5.1322551441976413E-4</v>
      </c>
      <c r="N278" s="16">
        <f t="shared" si="51"/>
        <v>2.422815323555413E-3</v>
      </c>
      <c r="O278" s="16">
        <f t="shared" si="52"/>
        <v>0.15521724641048684</v>
      </c>
      <c r="P278" s="16">
        <f t="shared" si="53"/>
        <v>0.23191201818330434</v>
      </c>
      <c r="Q278" s="16">
        <f t="shared" si="54"/>
        <v>1.1129666267542022</v>
      </c>
      <c r="R278" s="16">
        <f t="shared" si="55"/>
        <v>5.4165264109602741E-3</v>
      </c>
      <c r="S278" s="16">
        <f t="shared" si="56"/>
        <v>7.7835873814243173E-2</v>
      </c>
      <c r="T278" s="16">
        <f t="shared" si="57"/>
        <v>1.1130620458635778</v>
      </c>
      <c r="U278" s="66">
        <f t="shared" si="58"/>
        <v>2.6988331527603302</v>
      </c>
      <c r="V278" s="66"/>
      <c r="W278" s="66"/>
    </row>
    <row r="279" spans="1:23" x14ac:dyDescent="0.25">
      <c r="A279">
        <v>276</v>
      </c>
      <c r="B279" s="49">
        <v>5.8386364806105296E-4</v>
      </c>
      <c r="C279" s="49">
        <v>6.3012718846418098E-9</v>
      </c>
      <c r="D279" s="49">
        <v>9.2293867124164603E-4</v>
      </c>
      <c r="E279" s="49">
        <v>1.1710063341569701E-5</v>
      </c>
      <c r="F279" s="49">
        <v>8.2931161144083292E-6</v>
      </c>
      <c r="G279" s="49">
        <v>1.7637034425436699E-6</v>
      </c>
      <c r="H279" s="49">
        <v>3.4477670980423902E-4</v>
      </c>
      <c r="I279" s="50"/>
      <c r="J279">
        <v>0.95573946276977795</v>
      </c>
      <c r="K279">
        <f t="shared" si="48"/>
        <v>6.0223742057938694E-9</v>
      </c>
      <c r="L279">
        <f t="shared" si="49"/>
        <v>9.4128230564112178E-4</v>
      </c>
      <c r="M279" s="16">
        <f t="shared" si="50"/>
        <v>2.2644499048098427E-4</v>
      </c>
      <c r="N279" s="16">
        <f t="shared" si="51"/>
        <v>3.4448764722883329E-2</v>
      </c>
      <c r="O279" s="16">
        <f t="shared" si="52"/>
        <v>1.884217615159077E-2</v>
      </c>
      <c r="P279" s="16">
        <f t="shared" si="53"/>
        <v>1.7483637579702109E-3</v>
      </c>
      <c r="Q279" s="16">
        <f t="shared" si="54"/>
        <v>8.1507107219865385E-3</v>
      </c>
      <c r="R279" s="16">
        <f t="shared" si="55"/>
        <v>2.5074130415044162E-2</v>
      </c>
      <c r="S279" s="16">
        <f t="shared" si="56"/>
        <v>1.4680093616668385E-2</v>
      </c>
      <c r="T279" s="16">
        <f t="shared" si="57"/>
        <v>8.1502762537617231E-3</v>
      </c>
      <c r="U279" s="66">
        <f t="shared" si="58"/>
        <v>0.11109451563990512</v>
      </c>
      <c r="V279" s="66"/>
      <c r="W279" s="66"/>
    </row>
    <row r="280" spans="1:23" x14ac:dyDescent="0.25">
      <c r="A280">
        <v>277</v>
      </c>
      <c r="B280" s="49">
        <v>7.2136035829230098E-4</v>
      </c>
      <c r="C280" s="49">
        <v>5.8188237288085599E-9</v>
      </c>
      <c r="D280" s="49">
        <v>6.8583854846097697E-4</v>
      </c>
      <c r="E280" s="49">
        <v>8.0578689925324506E-6</v>
      </c>
      <c r="F280" s="49">
        <v>6.6364267211500099E-6</v>
      </c>
      <c r="G280" s="49">
        <v>1.9045879944137199E-6</v>
      </c>
      <c r="H280" s="49">
        <v>2.3724326121149901E-4</v>
      </c>
      <c r="I280" s="50"/>
      <c r="J280">
        <v>0.95697442523407605</v>
      </c>
      <c r="K280">
        <f t="shared" si="48"/>
        <v>5.5684654934149749E-9</v>
      </c>
      <c r="L280">
        <f t="shared" si="49"/>
        <v>7.0101017107396192E-4</v>
      </c>
      <c r="M280" s="16">
        <f t="shared" si="50"/>
        <v>7.4171054551064005E-4</v>
      </c>
      <c r="N280" s="16">
        <f t="shared" si="51"/>
        <v>0.21604556613879361</v>
      </c>
      <c r="O280" s="16">
        <f t="shared" si="52"/>
        <v>2.5193922908344863E-3</v>
      </c>
      <c r="P280" s="16">
        <f t="shared" si="53"/>
        <v>8.2925936226205116E-2</v>
      </c>
      <c r="Q280" s="16">
        <f t="shared" si="54"/>
        <v>6.2380661135175604E-2</v>
      </c>
      <c r="R280" s="16">
        <f t="shared" si="55"/>
        <v>0.10659065553665625</v>
      </c>
      <c r="S280" s="16">
        <f t="shared" si="56"/>
        <v>2.5969064266501904E-3</v>
      </c>
      <c r="T280" s="16">
        <f t="shared" si="57"/>
        <v>6.238579729387906E-2</v>
      </c>
      <c r="U280" s="66">
        <f t="shared" si="58"/>
        <v>0.53544491504819436</v>
      </c>
      <c r="V280" s="66"/>
      <c r="W280" s="66"/>
    </row>
    <row r="281" spans="1:23" x14ac:dyDescent="0.25">
      <c r="A281">
        <v>278</v>
      </c>
      <c r="B281" s="49">
        <v>6.7941677896024501E-4</v>
      </c>
      <c r="C281" s="49">
        <v>5.4365259349294099E-9</v>
      </c>
      <c r="D281" s="49">
        <v>6.8027447700459503E-4</v>
      </c>
      <c r="E281" s="49">
        <v>7.4677178880613398E-6</v>
      </c>
      <c r="F281" s="49">
        <v>7.0448504193352996E-6</v>
      </c>
      <c r="G281" s="49">
        <v>2.0384282524151298E-6</v>
      </c>
      <c r="H281" s="49">
        <v>2.1986773794865E-4</v>
      </c>
      <c r="I281" s="50"/>
      <c r="J281">
        <v>0.95699408955063203</v>
      </c>
      <c r="K281">
        <f t="shared" si="48"/>
        <v>5.2027231874161689E-9</v>
      </c>
      <c r="L281">
        <f t="shared" si="49"/>
        <v>6.963971695697458E-4</v>
      </c>
      <c r="M281" s="16">
        <f t="shared" si="50"/>
        <v>6.6243638835074422E-4</v>
      </c>
      <c r="N281" s="16">
        <f t="shared" si="51"/>
        <v>0.14412322753756387</v>
      </c>
      <c r="O281" s="16">
        <f t="shared" si="52"/>
        <v>3.5360402360421953E-4</v>
      </c>
      <c r="P281" s="16">
        <f t="shared" si="53"/>
        <v>8.6286246112506376E-2</v>
      </c>
      <c r="Q281" s="16">
        <f t="shared" si="54"/>
        <v>9.2846980535011128E-2</v>
      </c>
      <c r="R281" s="16">
        <f t="shared" si="55"/>
        <v>8.1243317730950018E-2</v>
      </c>
      <c r="S281" s="16">
        <f t="shared" si="56"/>
        <v>2.4748391978387212E-4</v>
      </c>
      <c r="T281" s="16">
        <f t="shared" si="57"/>
        <v>9.2852863618666737E-2</v>
      </c>
      <c r="U281" s="66">
        <f t="shared" si="58"/>
        <v>0.4979537234780862</v>
      </c>
      <c r="V281" s="66"/>
      <c r="W281" s="66"/>
    </row>
    <row r="282" spans="1:23" x14ac:dyDescent="0.25">
      <c r="A282">
        <v>279</v>
      </c>
      <c r="B282" s="49">
        <v>5.7913313394785499E-4</v>
      </c>
      <c r="C282" s="49">
        <v>4.7347611642196796E-9</v>
      </c>
      <c r="D282" s="49">
        <v>6.9539655855242201E-4</v>
      </c>
      <c r="E282" s="49">
        <v>6.6467665741763299E-6</v>
      </c>
      <c r="F282" s="49">
        <v>8.2727468855670006E-6</v>
      </c>
      <c r="G282" s="49">
        <v>2.3411127048682802E-6</v>
      </c>
      <c r="H282" s="49">
        <v>1.9569712676673699E-4</v>
      </c>
      <c r="I282" s="50"/>
      <c r="J282">
        <v>0.95688891040817003</v>
      </c>
      <c r="K282">
        <f t="shared" si="48"/>
        <v>4.5306404514730876E-9</v>
      </c>
      <c r="L282">
        <f t="shared" si="49"/>
        <v>7.1427843026726013E-4</v>
      </c>
      <c r="M282" s="16">
        <f t="shared" si="50"/>
        <v>4.4398783762845002E-4</v>
      </c>
      <c r="N282" s="16">
        <f t="shared" si="51"/>
        <v>3.0975267544017079E-2</v>
      </c>
      <c r="O282" s="16">
        <f t="shared" si="52"/>
        <v>2.1158711683647104E-2</v>
      </c>
      <c r="P282" s="16">
        <f t="shared" si="53"/>
        <v>7.7309354656558263E-2</v>
      </c>
      <c r="Q282" s="16">
        <f t="shared" si="54"/>
        <v>0.14527060205022224</v>
      </c>
      <c r="R282" s="16">
        <f t="shared" si="55"/>
        <v>2.5733088683002055E-2</v>
      </c>
      <c r="S282" s="16">
        <f t="shared" si="56"/>
        <v>2.7741145567848496E-2</v>
      </c>
      <c r="T282" s="16">
        <f t="shared" si="57"/>
        <v>0.14527669903745885</v>
      </c>
      <c r="U282" s="66">
        <f t="shared" si="58"/>
        <v>0.4734648692227541</v>
      </c>
      <c r="V282" s="66"/>
      <c r="W282" s="66"/>
    </row>
    <row r="283" spans="1:23" x14ac:dyDescent="0.25">
      <c r="A283">
        <v>280</v>
      </c>
      <c r="B283" s="49">
        <v>4.6187218539022498E-4</v>
      </c>
      <c r="C283" s="49">
        <v>8.6058998865558308E-9</v>
      </c>
      <c r="D283" s="49">
        <v>1.61861818385084E-3</v>
      </c>
      <c r="E283" s="49">
        <v>2.78384075901142E-5</v>
      </c>
      <c r="F283" s="49">
        <v>1.08112096159859E-5</v>
      </c>
      <c r="G283" s="49">
        <v>1.30121200282728E-6</v>
      </c>
      <c r="H283" s="49">
        <v>8.1966713894085898E-4</v>
      </c>
      <c r="I283" s="50"/>
      <c r="J283">
        <v>0.95242578431277702</v>
      </c>
      <c r="K283">
        <f t="shared" si="48"/>
        <v>8.1964809491701754E-9</v>
      </c>
      <c r="L283">
        <f t="shared" si="49"/>
        <v>1.6415332091857524E-3</v>
      </c>
      <c r="M283" s="16">
        <f t="shared" si="50"/>
        <v>-7.1778883840530256E-4</v>
      </c>
      <c r="N283" s="16">
        <f t="shared" si="51"/>
        <v>3.8581767822131242E-3</v>
      </c>
      <c r="O283" s="16">
        <f t="shared" si="52"/>
        <v>0.30604231839955093</v>
      </c>
      <c r="P283" s="16">
        <f t="shared" si="53"/>
        <v>0.46299141125038823</v>
      </c>
      <c r="Q283" s="16">
        <f t="shared" si="54"/>
        <v>2.5342493820044538</v>
      </c>
      <c r="R283" s="16">
        <f t="shared" si="55"/>
        <v>9.4494290173646796E-3</v>
      </c>
      <c r="S283" s="16">
        <f t="shared" si="56"/>
        <v>0.12363453119380054</v>
      </c>
      <c r="T283" s="16">
        <f t="shared" si="57"/>
        <v>2.5345059155119016</v>
      </c>
      <c r="U283" s="66">
        <f t="shared" si="58"/>
        <v>5.9747311641596728</v>
      </c>
      <c r="V283" s="66"/>
      <c r="W283" s="66"/>
    </row>
    <row r="284" spans="1:23" x14ac:dyDescent="0.25">
      <c r="A284">
        <v>281</v>
      </c>
      <c r="B284" s="49">
        <v>1.07169354765081E-3</v>
      </c>
      <c r="C284" s="49">
        <v>2.8013828157738499E-78</v>
      </c>
      <c r="D284" s="49">
        <v>0</v>
      </c>
      <c r="E284" s="49">
        <v>0</v>
      </c>
      <c r="F284" s="49">
        <v>0</v>
      </c>
      <c r="G284" s="49">
        <v>0</v>
      </c>
      <c r="H284" s="49">
        <v>3.6698571551318102E-14</v>
      </c>
      <c r="I284" s="50"/>
      <c r="J284">
        <v>0.96093396791845698</v>
      </c>
      <c r="K284">
        <f t="shared" si="48"/>
        <v>2.6919439048201453E-78</v>
      </c>
      <c r="L284">
        <f t="shared" si="49"/>
        <v>-2.8013828157738499E-78</v>
      </c>
      <c r="M284" s="16">
        <f t="shared" si="50"/>
        <v>2.14338709530162E-3</v>
      </c>
      <c r="N284" s="16">
        <f t="shared" si="51"/>
        <v>1.3834458546882016</v>
      </c>
      <c r="O284" s="16">
        <f t="shared" si="52"/>
        <v>1</v>
      </c>
      <c r="P284" s="16">
        <f t="shared" si="53"/>
        <v>1</v>
      </c>
      <c r="Q284" s="16">
        <f t="shared" si="54"/>
        <v>1</v>
      </c>
      <c r="R284" s="16">
        <f t="shared" si="55"/>
        <v>1</v>
      </c>
      <c r="S284" s="16">
        <f t="shared" si="56"/>
        <v>1</v>
      </c>
      <c r="T284" s="16">
        <f t="shared" si="57"/>
        <v>0.99999999976789811</v>
      </c>
      <c r="U284" s="66">
        <f t="shared" si="58"/>
        <v>7.3834458544560988</v>
      </c>
      <c r="V284" s="66"/>
      <c r="W284" s="66"/>
    </row>
    <row r="285" spans="1:23" x14ac:dyDescent="0.25">
      <c r="A285">
        <v>282</v>
      </c>
      <c r="B285" s="49">
        <v>8.75028339805113E-4</v>
      </c>
      <c r="C285" s="49">
        <v>1.58126363857278E-8</v>
      </c>
      <c r="D285" s="49">
        <v>1.56741066468874E-3</v>
      </c>
      <c r="E285" s="49">
        <v>4.9568979506017898E-5</v>
      </c>
      <c r="F285" s="49">
        <v>5.6893391170348997E-6</v>
      </c>
      <c r="G285" s="49">
        <v>7.0764784101724095E-7</v>
      </c>
      <c r="H285" s="49">
        <v>1.45949170552355E-3</v>
      </c>
      <c r="I285" s="50"/>
      <c r="J285">
        <v>0.95274938673701404</v>
      </c>
      <c r="K285">
        <f t="shared" si="48"/>
        <v>1.5065479619197555E-8</v>
      </c>
      <c r="L285">
        <f t="shared" si="49"/>
        <v>1.5794811781274414E-3</v>
      </c>
      <c r="M285" s="16">
        <f t="shared" si="50"/>
        <v>1.7057550148278478E-4</v>
      </c>
      <c r="N285" s="16">
        <f t="shared" si="51"/>
        <v>0.60349269710484243</v>
      </c>
      <c r="O285" s="16">
        <f t="shared" si="52"/>
        <v>3.4369373559344911</v>
      </c>
      <c r="P285" s="16">
        <f t="shared" si="53"/>
        <v>0.39346958510243463</v>
      </c>
      <c r="Q285" s="16">
        <f t="shared" si="54"/>
        <v>13.069576212233404</v>
      </c>
      <c r="R285" s="16">
        <f t="shared" si="55"/>
        <v>0.17859099849007254</v>
      </c>
      <c r="S285" s="16">
        <f t="shared" si="56"/>
        <v>0.41910739482643877</v>
      </c>
      <c r="T285" s="16">
        <f t="shared" si="57"/>
        <v>13.070499661426163</v>
      </c>
      <c r="U285" s="66">
        <f t="shared" si="58"/>
        <v>31.171673905117849</v>
      </c>
      <c r="V285" s="66"/>
      <c r="W285" s="66"/>
    </row>
    <row r="286" spans="1:23" x14ac:dyDescent="0.25">
      <c r="A286">
        <v>283</v>
      </c>
      <c r="B286" s="49">
        <v>6.9178572403733095E-4</v>
      </c>
      <c r="C286" s="49">
        <v>1.0567386061480199E-8</v>
      </c>
      <c r="D286" s="49">
        <v>1.3179427716391899E-3</v>
      </c>
      <c r="E286" s="49">
        <v>2.7924458258360101E-5</v>
      </c>
      <c r="F286" s="49">
        <v>7.1219965118161403E-6</v>
      </c>
      <c r="G286" s="49">
        <v>1.05619416654853E-6</v>
      </c>
      <c r="H286" s="49">
        <v>8.2218854193151297E-4</v>
      </c>
      <c r="I286" s="50"/>
      <c r="J286">
        <v>0.95386457126302404</v>
      </c>
      <c r="K286">
        <f t="shared" si="48"/>
        <v>1.0079855174904667E-8</v>
      </c>
      <c r="L286">
        <f t="shared" si="49"/>
        <v>1.3332323914433091E-3</v>
      </c>
      <c r="M286" s="16">
        <f t="shared" si="50"/>
        <v>5.0339056631352609E-5</v>
      </c>
      <c r="N286" s="16">
        <f t="shared" si="51"/>
        <v>0.1638243824831</v>
      </c>
      <c r="O286" s="16">
        <f t="shared" si="52"/>
        <v>0.82305550990680343</v>
      </c>
      <c r="P286" s="16">
        <f t="shared" si="53"/>
        <v>0.13562738567789889</v>
      </c>
      <c r="Q286" s="16">
        <f t="shared" si="54"/>
        <v>2.5598222663950199</v>
      </c>
      <c r="R286" s="16">
        <f t="shared" si="55"/>
        <v>7.6841354063923284E-2</v>
      </c>
      <c r="S286" s="16">
        <f t="shared" si="56"/>
        <v>0.22439865029808795</v>
      </c>
      <c r="T286" s="16">
        <f t="shared" si="57"/>
        <v>2.559956911589667</v>
      </c>
      <c r="U286" s="66">
        <f t="shared" si="58"/>
        <v>6.5435264604145011</v>
      </c>
      <c r="V286" s="66"/>
      <c r="W286" s="66"/>
    </row>
    <row r="287" spans="1:23" x14ac:dyDescent="0.25">
      <c r="A287">
        <v>284</v>
      </c>
      <c r="B287" s="49">
        <v>6.8596087099299203E-4</v>
      </c>
      <c r="C287" s="49">
        <v>7.12496631021487E-9</v>
      </c>
      <c r="D287" s="49">
        <v>8.8741171477975595E-4</v>
      </c>
      <c r="E287" s="49">
        <v>1.2736919804365601E-5</v>
      </c>
      <c r="F287" s="49">
        <v>7.0455734112725296E-6</v>
      </c>
      <c r="G287" s="49">
        <v>1.55908791137598E-6</v>
      </c>
      <c r="H287" s="49">
        <v>3.7500948833678002E-4</v>
      </c>
      <c r="I287" s="50"/>
      <c r="J287">
        <v>0.95594236202581895</v>
      </c>
      <c r="K287">
        <f t="shared" si="48"/>
        <v>6.8110571239411867E-9</v>
      </c>
      <c r="L287">
        <f t="shared" si="49"/>
        <v>9.0305482454736683E-4</v>
      </c>
      <c r="M287" s="16">
        <f t="shared" si="50"/>
        <v>4.6886691743861739E-4</v>
      </c>
      <c r="N287" s="16">
        <f t="shared" si="51"/>
        <v>0.15438942641114545</v>
      </c>
      <c r="O287" s="16">
        <f t="shared" si="52"/>
        <v>8.1755341157660963E-2</v>
      </c>
      <c r="P287" s="16">
        <f t="shared" si="53"/>
        <v>6.1932499160923466E-3</v>
      </c>
      <c r="Q287" s="16">
        <f t="shared" si="54"/>
        <v>3.4554403038665353E-2</v>
      </c>
      <c r="R287" s="16">
        <f t="shared" si="55"/>
        <v>8.120149464079611E-2</v>
      </c>
      <c r="S287" s="16">
        <f t="shared" si="56"/>
        <v>4.9782369824532838E-2</v>
      </c>
      <c r="T287" s="16">
        <f t="shared" si="57"/>
        <v>3.4552582578576255E-2</v>
      </c>
      <c r="U287" s="66">
        <f t="shared" si="58"/>
        <v>0.4424288675674693</v>
      </c>
      <c r="V287" s="66"/>
      <c r="W287" s="66"/>
    </row>
    <row r="288" spans="1:23" x14ac:dyDescent="0.25">
      <c r="A288">
        <v>285</v>
      </c>
      <c r="B288" s="49">
        <v>5.5684780859576702E-4</v>
      </c>
      <c r="C288" s="49">
        <v>4.7597112269020897E-9</v>
      </c>
      <c r="D288" s="49">
        <v>7.2762708016974303E-4</v>
      </c>
      <c r="E288" s="49">
        <v>6.9887699634948099E-6</v>
      </c>
      <c r="F288" s="49">
        <v>8.6175288635372097E-6</v>
      </c>
      <c r="G288" s="49">
        <v>2.3297539860163298E-6</v>
      </c>
      <c r="H288" s="49">
        <v>2.05766872552257E-4</v>
      </c>
      <c r="I288" s="50"/>
      <c r="J288">
        <v>0.956715963682364</v>
      </c>
      <c r="K288">
        <f t="shared" si="48"/>
        <v>4.5536917132953997E-9</v>
      </c>
      <c r="L288">
        <f t="shared" si="49"/>
        <v>7.4718713217160684E-4</v>
      </c>
      <c r="M288" s="16">
        <f t="shared" si="50"/>
        <v>3.665084850199272E-4</v>
      </c>
      <c r="N288" s="16">
        <f t="shared" si="51"/>
        <v>1.7094240867256857E-2</v>
      </c>
      <c r="O288" s="16">
        <f t="shared" si="52"/>
        <v>1.9868961613255375E-2</v>
      </c>
      <c r="P288" s="16">
        <f t="shared" si="53"/>
        <v>5.9821412719923382E-2</v>
      </c>
      <c r="Q288" s="16">
        <f t="shared" si="54"/>
        <v>0.12201127202040823</v>
      </c>
      <c r="R288" s="16">
        <f t="shared" si="55"/>
        <v>1.5731211231367066E-2</v>
      </c>
      <c r="S288" s="16">
        <f t="shared" si="56"/>
        <v>2.5887773778929278E-2</v>
      </c>
      <c r="T288" s="16">
        <f t="shared" si="57"/>
        <v>0.12201642620547705</v>
      </c>
      <c r="U288" s="66">
        <f t="shared" si="58"/>
        <v>0.38243129843661722</v>
      </c>
      <c r="V288" s="66"/>
      <c r="W288" s="66"/>
    </row>
    <row r="289" spans="1:23" x14ac:dyDescent="0.25">
      <c r="A289">
        <v>286</v>
      </c>
      <c r="B289" s="49">
        <v>5.5556427462100002E-4</v>
      </c>
      <c r="C289" s="49">
        <v>4.1340056371228097E-9</v>
      </c>
      <c r="D289" s="49">
        <v>6.3197174894134497E-4</v>
      </c>
      <c r="E289" s="49">
        <v>5.2778961445579104E-6</v>
      </c>
      <c r="F289" s="49">
        <v>8.5983134314614504E-6</v>
      </c>
      <c r="G289" s="49">
        <v>2.6793770057985099E-6</v>
      </c>
      <c r="H289" s="49">
        <v>1.55393767342139E-4</v>
      </c>
      <c r="I289" s="50"/>
      <c r="J289">
        <v>0.95720963605981002</v>
      </c>
      <c r="K289">
        <f t="shared" si="48"/>
        <v>3.9571100313795281E-9</v>
      </c>
      <c r="L289">
        <f t="shared" si="49"/>
        <v>6.5184361880442929E-4</v>
      </c>
      <c r="M289" s="16">
        <f t="shared" si="50"/>
        <v>4.5928493043757081E-4</v>
      </c>
      <c r="N289" s="16">
        <f t="shared" si="51"/>
        <v>1.641949548251103E-2</v>
      </c>
      <c r="O289" s="16">
        <f t="shared" si="52"/>
        <v>6.4458083443660746E-2</v>
      </c>
      <c r="P289" s="16">
        <f t="shared" si="53"/>
        <v>0.1182621618894116</v>
      </c>
      <c r="Q289" s="16">
        <f t="shared" si="54"/>
        <v>0.25866820316909483</v>
      </c>
      <c r="R289" s="16">
        <f t="shared" si="55"/>
        <v>1.622420246754407E-2</v>
      </c>
      <c r="S289" s="16">
        <f t="shared" si="56"/>
        <v>0.11229937199855008</v>
      </c>
      <c r="T289" s="16">
        <f t="shared" si="57"/>
        <v>0.25867612114715843</v>
      </c>
      <c r="U289" s="66">
        <f t="shared" si="58"/>
        <v>0.84500763959793079</v>
      </c>
      <c r="V289" s="66"/>
      <c r="W289" s="66"/>
    </row>
    <row r="290" spans="1:23" x14ac:dyDescent="0.25">
      <c r="A290">
        <v>287</v>
      </c>
      <c r="B290" s="49">
        <v>3.0582505333059902E-4</v>
      </c>
      <c r="C290" s="49">
        <v>5.8806363576984001E-9</v>
      </c>
      <c r="D290" s="49">
        <v>1.67313537903341E-3</v>
      </c>
      <c r="E290" s="49">
        <v>1.96481034444169E-5</v>
      </c>
      <c r="F290" s="49">
        <v>1.6380024842858299E-5</v>
      </c>
      <c r="G290" s="49">
        <v>1.9057345250449099E-6</v>
      </c>
      <c r="H290" s="49">
        <v>5.7851597728915904E-4</v>
      </c>
      <c r="I290" s="50"/>
      <c r="J290">
        <v>0.95208300831385795</v>
      </c>
      <c r="K290">
        <f t="shared" si="48"/>
        <v>5.598853954237341E-9</v>
      </c>
      <c r="L290">
        <f t="shared" si="49"/>
        <v>1.7077952826078139E-3</v>
      </c>
      <c r="M290" s="16">
        <f t="shared" si="50"/>
        <v>-1.0961451759466158E-3</v>
      </c>
      <c r="N290" s="16">
        <f t="shared" si="51"/>
        <v>0.14363059460203947</v>
      </c>
      <c r="O290" s="16">
        <f t="shared" si="52"/>
        <v>3.7637760708588595E-3</v>
      </c>
      <c r="P290" s="16">
        <f t="shared" si="53"/>
        <v>0.5432190876440498</v>
      </c>
      <c r="Q290" s="16">
        <f t="shared" si="54"/>
        <v>0.68784339643859094</v>
      </c>
      <c r="R290" s="16">
        <f t="shared" si="55"/>
        <v>0.4387421791996598</v>
      </c>
      <c r="S290" s="16">
        <f t="shared" si="56"/>
        <v>2.5390054241088522E-3</v>
      </c>
      <c r="T290" s="16">
        <f t="shared" si="57"/>
        <v>0.68794881225021387</v>
      </c>
      <c r="U290" s="66">
        <f t="shared" si="58"/>
        <v>2.5076868516295217</v>
      </c>
      <c r="V290" s="66"/>
      <c r="W290" s="66"/>
    </row>
    <row r="291" spans="1:23" x14ac:dyDescent="0.25">
      <c r="A291">
        <v>288</v>
      </c>
      <c r="B291" s="49">
        <v>6.2270076453657805E-4</v>
      </c>
      <c r="C291" s="49">
        <v>1.0078474970268599E-8</v>
      </c>
      <c r="D291" s="49">
        <v>1.3990135718424601E-3</v>
      </c>
      <c r="E291" s="49">
        <v>2.8245716660882299E-5</v>
      </c>
      <c r="F291" s="49">
        <v>7.9409907838763394E-6</v>
      </c>
      <c r="G291" s="49">
        <v>1.1084231953510001E-6</v>
      </c>
      <c r="H291" s="49">
        <v>8.3165076656220702E-4</v>
      </c>
      <c r="I291" s="50"/>
      <c r="J291">
        <v>0.95347326093753304</v>
      </c>
      <c r="K291">
        <f t="shared" si="48"/>
        <v>9.6095563951793078E-9</v>
      </c>
      <c r="L291">
        <f t="shared" si="49"/>
        <v>1.4159938981305937E-3</v>
      </c>
      <c r="M291" s="16">
        <f t="shared" si="50"/>
        <v>-1.7059236905743748E-4</v>
      </c>
      <c r="N291" s="16">
        <f t="shared" si="51"/>
        <v>6.994285515590358E-2</v>
      </c>
      <c r="O291" s="16">
        <f t="shared" si="52"/>
        <v>0.67073539154284489</v>
      </c>
      <c r="P291" s="16">
        <f t="shared" si="53"/>
        <v>0.2047048539779924</v>
      </c>
      <c r="Q291" s="16">
        <f t="shared" si="54"/>
        <v>2.6564294574109444</v>
      </c>
      <c r="R291" s="16">
        <f t="shared" si="55"/>
        <v>3.766884371542422E-2</v>
      </c>
      <c r="S291" s="16">
        <f t="shared" si="56"/>
        <v>0.20041922839276258</v>
      </c>
      <c r="T291" s="16">
        <f t="shared" si="57"/>
        <v>2.6566023515599695</v>
      </c>
      <c r="U291" s="66">
        <f t="shared" si="58"/>
        <v>6.4965029817558415</v>
      </c>
      <c r="V291" s="66"/>
      <c r="W291" s="66"/>
    </row>
    <row r="292" spans="1:23" x14ac:dyDescent="0.25">
      <c r="A292">
        <v>289</v>
      </c>
      <c r="B292" s="49">
        <v>3.87744388921774E-4</v>
      </c>
      <c r="C292" s="49">
        <v>5.9080637918231496E-9</v>
      </c>
      <c r="D292" s="49">
        <v>1.31521487066022E-3</v>
      </c>
      <c r="E292" s="49">
        <v>1.5576457490600898E-5</v>
      </c>
      <c r="F292" s="49">
        <v>1.27178363987943E-5</v>
      </c>
      <c r="G292" s="49">
        <v>1.88956149943411E-6</v>
      </c>
      <c r="H292" s="49">
        <v>4.5862294408892401E-4</v>
      </c>
      <c r="I292" s="50"/>
      <c r="J292">
        <v>0.953769115062158</v>
      </c>
      <c r="K292">
        <f t="shared" si="48"/>
        <v>5.6349287744579433E-9</v>
      </c>
      <c r="L292">
        <f t="shared" si="49"/>
        <v>1.3425341968934508E-3</v>
      </c>
      <c r="M292" s="16">
        <f t="shared" si="50"/>
        <v>-5.6704541904990292E-4</v>
      </c>
      <c r="N292" s="16">
        <f t="shared" si="51"/>
        <v>4.5215527130656727E-2</v>
      </c>
      <c r="O292" s="16">
        <f t="shared" si="52"/>
        <v>4.3956611749663517E-3</v>
      </c>
      <c r="P292" s="16">
        <f t="shared" si="53"/>
        <v>0.13354942932542568</v>
      </c>
      <c r="Q292" s="16">
        <f t="shared" si="54"/>
        <v>0.20274050066646931</v>
      </c>
      <c r="R292" s="16">
        <f t="shared" si="55"/>
        <v>8.4511103963564399E-2</v>
      </c>
      <c r="S292" s="16">
        <f t="shared" si="56"/>
        <v>3.4161017175891933E-3</v>
      </c>
      <c r="T292" s="16">
        <f t="shared" si="57"/>
        <v>0.20276290096422661</v>
      </c>
      <c r="U292" s="66">
        <f t="shared" si="58"/>
        <v>0.67659122494289825</v>
      </c>
      <c r="V292" s="66"/>
      <c r="W292" s="66"/>
    </row>
    <row r="293" spans="1:23" x14ac:dyDescent="0.25">
      <c r="A293">
        <v>290</v>
      </c>
      <c r="B293" s="49">
        <v>3.0014262854384998E-4</v>
      </c>
      <c r="C293" s="49">
        <v>2.4276837297678302E-9</v>
      </c>
      <c r="D293" s="49">
        <v>6.8841549148740899E-4</v>
      </c>
      <c r="E293" s="49">
        <v>3.3728082003122801E-6</v>
      </c>
      <c r="F293" s="49">
        <v>1.59822274703145E-5</v>
      </c>
      <c r="G293" s="49">
        <v>4.5673106883177196E-6</v>
      </c>
      <c r="H293" s="49">
        <v>9.9303876437047104E-5</v>
      </c>
      <c r="I293" s="50"/>
      <c r="J293">
        <v>0.95675455983546098</v>
      </c>
      <c r="K293">
        <f t="shared" si="48"/>
        <v>2.3226974782937305E-9</v>
      </c>
      <c r="L293">
        <f t="shared" si="49"/>
        <v>7.2494482943262603E-4</v>
      </c>
      <c r="M293" s="16">
        <f t="shared" si="50"/>
        <v>-1.2465957234492601E-4</v>
      </c>
      <c r="N293" s="16">
        <f t="shared" si="51"/>
        <v>0.15250985681131407</v>
      </c>
      <c r="O293" s="16">
        <f t="shared" si="52"/>
        <v>0.31567152670725684</v>
      </c>
      <c r="P293" s="16">
        <f t="shared" si="53"/>
        <v>8.1392254865345154E-2</v>
      </c>
      <c r="Q293" s="16">
        <f t="shared" si="54"/>
        <v>0.47055501978321934</v>
      </c>
      <c r="R293" s="16">
        <f t="shared" si="55"/>
        <v>0.38688959404061085</v>
      </c>
      <c r="S293" s="16">
        <f t="shared" si="56"/>
        <v>1.6277994236266826</v>
      </c>
      <c r="T293" s="16">
        <f t="shared" si="57"/>
        <v>0.47056005748195712</v>
      </c>
      <c r="U293" s="66">
        <f t="shared" si="58"/>
        <v>3.505377733316386</v>
      </c>
      <c r="V293" s="66"/>
      <c r="W293" s="66"/>
    </row>
    <row r="294" spans="1:23" x14ac:dyDescent="0.25">
      <c r="A294">
        <v>291</v>
      </c>
      <c r="B294" s="49">
        <v>7.1831268470525596E-4</v>
      </c>
      <c r="C294" s="49">
        <v>1.6960542715195302E-8</v>
      </c>
      <c r="D294" s="49">
        <v>2.0696877253843201E-3</v>
      </c>
      <c r="E294" s="49">
        <v>6.9853165392842797E-5</v>
      </c>
      <c r="F294" s="49">
        <v>7.0752515605842904E-6</v>
      </c>
      <c r="G294" s="49">
        <v>6.6311481940632903E-7</v>
      </c>
      <c r="H294" s="49">
        <v>2.0567814818416201E-3</v>
      </c>
      <c r="I294" s="50"/>
      <c r="J294">
        <v>0.95054411794616001</v>
      </c>
      <c r="K294">
        <f t="shared" si="48"/>
        <v>1.6121744115103487E-8</v>
      </c>
      <c r="L294">
        <f t="shared" si="49"/>
        <v>2.0844843827821798E-3</v>
      </c>
      <c r="M294" s="16">
        <f t="shared" si="50"/>
        <v>-6.4785901337166779E-4</v>
      </c>
      <c r="N294" s="16">
        <f t="shared" si="51"/>
        <v>0.2103308008409796</v>
      </c>
      <c r="O294" s="16">
        <f t="shared" si="52"/>
        <v>4.2480278104011839</v>
      </c>
      <c r="P294" s="16">
        <f t="shared" si="53"/>
        <v>1.3195829801343202</v>
      </c>
      <c r="Q294" s="16">
        <f t="shared" si="54"/>
        <v>30.2915221733683</v>
      </c>
      <c r="R294" s="16">
        <f t="shared" si="55"/>
        <v>7.9493988536468024E-2</v>
      </c>
      <c r="S294" s="16">
        <f t="shared" si="56"/>
        <v>0.4483313142212193</v>
      </c>
      <c r="T294" s="16">
        <f t="shared" si="57"/>
        <v>30.295219399432398</v>
      </c>
      <c r="U294" s="66">
        <f t="shared" si="58"/>
        <v>66.892508466934871</v>
      </c>
      <c r="V294" s="66"/>
      <c r="W294" s="66"/>
    </row>
    <row r="295" spans="1:23" x14ac:dyDescent="0.25">
      <c r="A295">
        <v>292</v>
      </c>
      <c r="B295" s="49">
        <v>6.9270789082690398E-4</v>
      </c>
      <c r="C295" s="49">
        <v>9.9198231667523194E-9</v>
      </c>
      <c r="D295" s="49">
        <v>1.2332047728704301E-3</v>
      </c>
      <c r="E295" s="49">
        <v>2.4549972574424501E-5</v>
      </c>
      <c r="F295" s="49">
        <v>7.0862462504651497E-6</v>
      </c>
      <c r="G295" s="49">
        <v>1.12411777755676E-6</v>
      </c>
      <c r="H295" s="49">
        <v>7.2282961269130202E-4</v>
      </c>
      <c r="I295" s="50"/>
      <c r="J295">
        <v>0.95426292092862897</v>
      </c>
      <c r="K295">
        <f t="shared" si="48"/>
        <v>9.4661194302005497E-9</v>
      </c>
      <c r="L295">
        <f t="shared" si="49"/>
        <v>1.2484914633257504E-3</v>
      </c>
      <c r="M295" s="16">
        <f t="shared" si="50"/>
        <v>1.3692431832805748E-4</v>
      </c>
      <c r="N295" s="16">
        <f t="shared" si="51"/>
        <v>0.16534374128210894</v>
      </c>
      <c r="O295" s="16">
        <f t="shared" si="52"/>
        <v>0.62465399915578079</v>
      </c>
      <c r="P295" s="16">
        <f t="shared" si="53"/>
        <v>7.8569218810340083E-2</v>
      </c>
      <c r="Q295" s="16">
        <f t="shared" si="54"/>
        <v>1.6531746716300371</v>
      </c>
      <c r="R295" s="16">
        <f t="shared" si="55"/>
        <v>7.886602469248867E-2</v>
      </c>
      <c r="S295" s="16">
        <f t="shared" si="56"/>
        <v>0.19347821278229591</v>
      </c>
      <c r="T295" s="16">
        <f t="shared" si="57"/>
        <v>1.6532462678917186</v>
      </c>
      <c r="U295" s="66">
        <f t="shared" si="58"/>
        <v>4.4473321362447704</v>
      </c>
      <c r="V295" s="66"/>
      <c r="W295" s="66"/>
    </row>
    <row r="296" spans="1:23" x14ac:dyDescent="0.25">
      <c r="A296">
        <v>293</v>
      </c>
      <c r="B296" s="49">
        <v>5.0132912649213503E-4</v>
      </c>
      <c r="C296" s="49">
        <v>8.2945849940329598E-9</v>
      </c>
      <c r="D296" s="49">
        <v>1.43139887666657E-3</v>
      </c>
      <c r="E296" s="49">
        <v>2.3774349958928399E-5</v>
      </c>
      <c r="F296" s="49">
        <v>9.8805510403635298E-6</v>
      </c>
      <c r="G296" s="49">
        <v>1.34738080139629E-6</v>
      </c>
      <c r="H296" s="49">
        <v>6.9999973072341003E-4</v>
      </c>
      <c r="I296" s="50"/>
      <c r="J296">
        <v>0.95328778261791802</v>
      </c>
      <c r="K296">
        <f t="shared" si="48"/>
        <v>7.9071265366975369E-9</v>
      </c>
      <c r="L296">
        <f t="shared" si="49"/>
        <v>1.4524990649636992E-3</v>
      </c>
      <c r="M296" s="16">
        <f t="shared" si="50"/>
        <v>-4.4984081197942919E-4</v>
      </c>
      <c r="N296" s="16">
        <f t="shared" si="51"/>
        <v>3.2427849549866071E-4</v>
      </c>
      <c r="O296" s="16">
        <f t="shared" si="52"/>
        <v>0.24703300567141095</v>
      </c>
      <c r="P296" s="16">
        <f t="shared" si="53"/>
        <v>0.23625950996438103</v>
      </c>
      <c r="Q296" s="16">
        <f t="shared" si="54"/>
        <v>1.4726866384605699</v>
      </c>
      <c r="R296" s="16">
        <f t="shared" si="55"/>
        <v>7.6037219760492463E-6</v>
      </c>
      <c r="S296" s="16">
        <f t="shared" si="56"/>
        <v>0.10798551804907854</v>
      </c>
      <c r="T296" s="16">
        <f t="shared" si="57"/>
        <v>1.4728052335083188</v>
      </c>
      <c r="U296" s="66">
        <f t="shared" si="58"/>
        <v>3.5371017878712339</v>
      </c>
      <c r="V296" s="66"/>
      <c r="W296" s="66"/>
    </row>
    <row r="297" spans="1:23" x14ac:dyDescent="0.25">
      <c r="A297">
        <v>294</v>
      </c>
      <c r="B297" s="49">
        <v>4.3808389831997198E-4</v>
      </c>
      <c r="C297" s="49">
        <v>3.7423177833973197E-9</v>
      </c>
      <c r="D297" s="49">
        <v>7.2736052200560695E-4</v>
      </c>
      <c r="E297" s="49">
        <v>5.4922845937817998E-6</v>
      </c>
      <c r="F297" s="49">
        <v>1.09587615323553E-5</v>
      </c>
      <c r="G297" s="49">
        <v>2.9634605680278401E-6</v>
      </c>
      <c r="H297" s="49">
        <v>1.61706673577125E-4</v>
      </c>
      <c r="I297" s="50"/>
      <c r="J297">
        <v>0.95666605770924995</v>
      </c>
      <c r="K297">
        <f t="shared" si="48"/>
        <v>3.5801484005379327E-9</v>
      </c>
      <c r="L297">
        <f t="shared" si="49"/>
        <v>7.5223776332056203E-4</v>
      </c>
      <c r="M297" s="16">
        <f t="shared" si="50"/>
        <v>1.2393003331938194E-4</v>
      </c>
      <c r="N297" s="16">
        <f t="shared" si="51"/>
        <v>1.21923859123784E-2</v>
      </c>
      <c r="O297" s="16">
        <f t="shared" si="52"/>
        <v>0.10535127621918305</v>
      </c>
      <c r="P297" s="16">
        <f t="shared" si="53"/>
        <v>5.9956860899743607E-2</v>
      </c>
      <c r="Q297" s="16">
        <f t="shared" si="54"/>
        <v>0.23876261320890144</v>
      </c>
      <c r="R297" s="16">
        <f t="shared" si="55"/>
        <v>1.2585008505727389E-2</v>
      </c>
      <c r="S297" s="16">
        <f t="shared" si="56"/>
        <v>0.22721183869641734</v>
      </c>
      <c r="T297" s="16">
        <f t="shared" si="57"/>
        <v>0.23876804985633598</v>
      </c>
      <c r="U297" s="66">
        <f t="shared" si="58"/>
        <v>0.89482803329868732</v>
      </c>
      <c r="V297" s="66"/>
      <c r="W297" s="66"/>
    </row>
    <row r="298" spans="1:23" x14ac:dyDescent="0.25">
      <c r="A298">
        <v>295</v>
      </c>
      <c r="B298" s="49">
        <v>3.3139370604759401E-4</v>
      </c>
      <c r="C298" s="49">
        <v>4.2806361768321701E-9</v>
      </c>
      <c r="D298" s="49">
        <v>1.1100846561297899E-3</v>
      </c>
      <c r="E298" s="49">
        <v>9.5455565660158403E-6</v>
      </c>
      <c r="F298" s="49">
        <v>1.4752891163963701E-5</v>
      </c>
      <c r="G298" s="49">
        <v>2.6024225367126299E-6</v>
      </c>
      <c r="H298" s="49">
        <v>2.8105046980403397E-4</v>
      </c>
      <c r="I298" s="50"/>
      <c r="J298">
        <v>0.95469610376893599</v>
      </c>
      <c r="K298">
        <f t="shared" si="48"/>
        <v>4.0867066796740271E-9</v>
      </c>
      <c r="L298">
        <f t="shared" si="49"/>
        <v>1.1421885803582531E-3</v>
      </c>
      <c r="M298" s="16">
        <f t="shared" si="50"/>
        <v>-4.7940116826306517E-4</v>
      </c>
      <c r="N298" s="16">
        <f t="shared" si="51"/>
        <v>0.10697224474393212</v>
      </c>
      <c r="O298" s="16">
        <f t="shared" si="52"/>
        <v>5.1720664718647773E-2</v>
      </c>
      <c r="P298" s="16">
        <f t="shared" si="53"/>
        <v>2.3250096944777005E-2</v>
      </c>
      <c r="Q298" s="16">
        <f t="shared" si="54"/>
        <v>1.2376127388247825E-2</v>
      </c>
      <c r="R298" s="16">
        <f t="shared" si="55"/>
        <v>0.24724920749786003</v>
      </c>
      <c r="S298" s="16">
        <f t="shared" si="56"/>
        <v>8.8069596453881419E-2</v>
      </c>
      <c r="T298" s="16">
        <f t="shared" si="57"/>
        <v>1.2374567994500311E-2</v>
      </c>
      <c r="U298" s="66">
        <f t="shared" si="58"/>
        <v>0.54201250574184656</v>
      </c>
      <c r="V298" s="66"/>
      <c r="W298" s="66"/>
    </row>
    <row r="299" spans="1:23" x14ac:dyDescent="0.25">
      <c r="A299">
        <v>296</v>
      </c>
      <c r="B299" s="49">
        <v>3.0656596145640902E-4</v>
      </c>
      <c r="C299" s="49">
        <v>2.7987438005759301E-9</v>
      </c>
      <c r="D299" s="49">
        <v>7.7865545880777102E-4</v>
      </c>
      <c r="E299" s="49">
        <v>4.3935639495064403E-6</v>
      </c>
      <c r="F299" s="49">
        <v>1.57125810132396E-5</v>
      </c>
      <c r="G299" s="49">
        <v>3.9658340301193903E-6</v>
      </c>
      <c r="H299" s="49">
        <v>1.2935800955907401E-4</v>
      </c>
      <c r="I299" s="50"/>
      <c r="J299">
        <v>0.95630292704150399</v>
      </c>
      <c r="K299">
        <f t="shared" si="48"/>
        <v>2.6764468885300254E-9</v>
      </c>
      <c r="L299">
        <f t="shared" si="49"/>
        <v>8.1404365612056898E-4</v>
      </c>
      <c r="M299" s="16">
        <f t="shared" si="50"/>
        <v>-2.0091173320775093E-4</v>
      </c>
      <c r="N299" s="16">
        <f t="shared" si="51"/>
        <v>0.14249248762821215</v>
      </c>
      <c r="O299" s="16">
        <f t="shared" si="52"/>
        <v>0.24490307769761369</v>
      </c>
      <c r="P299" s="16">
        <f t="shared" si="53"/>
        <v>3.6713228206761969E-2</v>
      </c>
      <c r="Q299" s="16">
        <f t="shared" si="54"/>
        <v>0.34919978437790083</v>
      </c>
      <c r="R299" s="16">
        <f t="shared" si="55"/>
        <v>0.35359508110572657</v>
      </c>
      <c r="S299" s="16">
        <f t="shared" si="56"/>
        <v>0.95285257878819651</v>
      </c>
      <c r="T299" s="16">
        <f t="shared" si="57"/>
        <v>0.34920341650873382</v>
      </c>
      <c r="U299" s="66">
        <f t="shared" si="58"/>
        <v>2.4289596543131458</v>
      </c>
      <c r="V299" s="66"/>
      <c r="W299" s="66"/>
    </row>
    <row r="300" spans="1:23" x14ac:dyDescent="0.25">
      <c r="A300">
        <v>297</v>
      </c>
      <c r="B300" s="49">
        <v>4.6616982981777201E-4</v>
      </c>
      <c r="C300" s="49">
        <v>2.9305621898877999E-9</v>
      </c>
      <c r="D300" s="49">
        <v>5.3270595717168595E-4</v>
      </c>
      <c r="E300" s="49">
        <v>3.1571869530375998E-6</v>
      </c>
      <c r="F300" s="49">
        <v>1.0201826220329799E-5</v>
      </c>
      <c r="G300" s="49">
        <v>3.77554349919092E-6</v>
      </c>
      <c r="H300" s="49">
        <v>9.29546615764933E-5</v>
      </c>
      <c r="I300" s="50"/>
      <c r="J300">
        <v>0.95769255596206304</v>
      </c>
      <c r="K300">
        <f t="shared" si="48"/>
        <v>2.8065775940394276E-9</v>
      </c>
      <c r="L300">
        <f t="shared" si="49"/>
        <v>5.5688222254934654E-4</v>
      </c>
      <c r="M300" s="16">
        <f t="shared" si="50"/>
        <v>3.7545743708619736E-4</v>
      </c>
      <c r="N300" s="16">
        <f t="shared" si="51"/>
        <v>2.8502092864948303E-3</v>
      </c>
      <c r="O300" s="16">
        <f t="shared" si="52"/>
        <v>0.22192199170644056</v>
      </c>
      <c r="P300" s="16">
        <f t="shared" si="53"/>
        <v>0.19976386035732183</v>
      </c>
      <c r="Q300" s="16">
        <f t="shared" si="54"/>
        <v>0.49850072573534987</v>
      </c>
      <c r="R300" s="16">
        <f t="shared" si="55"/>
        <v>1.2505463031993052E-3</v>
      </c>
      <c r="S300" s="16">
        <f t="shared" si="56"/>
        <v>0.77672760674573782</v>
      </c>
      <c r="T300" s="16">
        <f t="shared" si="57"/>
        <v>0.49850909879407274</v>
      </c>
      <c r="U300" s="66">
        <f t="shared" si="58"/>
        <v>2.199524038928617</v>
      </c>
      <c r="V300" s="66"/>
      <c r="W300" s="66"/>
    </row>
    <row r="301" spans="1:23" x14ac:dyDescent="0.25">
      <c r="A301">
        <v>298</v>
      </c>
      <c r="B301" s="49">
        <v>4.03596896082333E-4</v>
      </c>
      <c r="C301" s="49">
        <v>5.9129606637393099E-9</v>
      </c>
      <c r="D301" s="49">
        <v>1.2630857646918801E-3</v>
      </c>
      <c r="E301" s="49">
        <v>1.49800624999388E-5</v>
      </c>
      <c r="F301" s="49">
        <v>1.2189564683251699E-5</v>
      </c>
      <c r="G301" s="49">
        <v>1.88690249281989E-6</v>
      </c>
      <c r="H301" s="49">
        <v>4.4106195386496501E-4</v>
      </c>
      <c r="I301" s="50"/>
      <c r="J301">
        <v>0.95402249269494799</v>
      </c>
      <c r="K301">
        <f t="shared" si="48"/>
        <v>5.6410974716277508E-9</v>
      </c>
      <c r="L301">
        <f t="shared" si="49"/>
        <v>1.2893458835905396E-3</v>
      </c>
      <c r="M301" s="16">
        <f t="shared" si="50"/>
        <v>-4.8215209142587361E-4</v>
      </c>
      <c r="N301" s="16">
        <f t="shared" si="51"/>
        <v>3.2561859730962275E-2</v>
      </c>
      <c r="O301" s="16">
        <f t="shared" si="52"/>
        <v>4.5136334702330829E-3</v>
      </c>
      <c r="P301" s="16">
        <f t="shared" si="53"/>
        <v>9.6922750247027206E-2</v>
      </c>
      <c r="Q301" s="16">
        <f t="shared" si="54"/>
        <v>0.15581886341062992</v>
      </c>
      <c r="R301" s="16">
        <f t="shared" si="55"/>
        <v>5.6213891800176961E-2</v>
      </c>
      <c r="S301" s="16">
        <f t="shared" si="56"/>
        <v>3.5727383127719119E-3</v>
      </c>
      <c r="T301" s="16">
        <f t="shared" si="57"/>
        <v>0.15583492976483967</v>
      </c>
      <c r="U301" s="66">
        <f t="shared" si="58"/>
        <v>0.50543866673664106</v>
      </c>
      <c r="V301" s="66"/>
      <c r="W301" s="66"/>
    </row>
    <row r="302" spans="1:23" x14ac:dyDescent="0.25">
      <c r="A302">
        <v>299</v>
      </c>
      <c r="B302" s="49">
        <v>8.7945863303040301E-4</v>
      </c>
      <c r="C302" s="49">
        <v>8.2655594741064208E-9</v>
      </c>
      <c r="D302" s="49">
        <v>8.01208589818639E-4</v>
      </c>
      <c r="E302" s="49">
        <v>1.33545840472066E-5</v>
      </c>
      <c r="F302" s="49">
        <v>5.4717878004117398E-6</v>
      </c>
      <c r="G302" s="49">
        <v>1.34251855458471E-6</v>
      </c>
      <c r="H302" s="49">
        <v>3.9319347926686601E-4</v>
      </c>
      <c r="I302" s="50"/>
      <c r="J302">
        <v>0.95640956655042497</v>
      </c>
      <c r="K302">
        <f t="shared" si="48"/>
        <v>7.9052601539268808E-9</v>
      </c>
      <c r="L302">
        <f t="shared" si="49"/>
        <v>8.1348641841457305E-4</v>
      </c>
      <c r="M302" s="16">
        <f t="shared" si="50"/>
        <v>9.4543084764623297E-4</v>
      </c>
      <c r="N302" s="16">
        <f t="shared" si="51"/>
        <v>0.61755103646836762</v>
      </c>
      <c r="O302" s="16">
        <f t="shared" si="52"/>
        <v>0.24185304006126704</v>
      </c>
      <c r="P302" s="16">
        <f t="shared" si="53"/>
        <v>2.828871931386865E-2</v>
      </c>
      <c r="Q302" s="16">
        <f t="shared" si="54"/>
        <v>5.9241910427885597E-2</v>
      </c>
      <c r="R302" s="16">
        <f t="shared" si="55"/>
        <v>0.1977395311919577</v>
      </c>
      <c r="S302" s="16">
        <f t="shared" si="56"/>
        <v>0.10958371889456651</v>
      </c>
      <c r="T302" s="16">
        <f t="shared" si="57"/>
        <v>5.9236762326853466E-2</v>
      </c>
      <c r="U302" s="66">
        <f t="shared" si="58"/>
        <v>1.3134947186847667</v>
      </c>
      <c r="V302" s="66"/>
      <c r="W302" s="66"/>
    </row>
    <row r="303" spans="1:23" x14ac:dyDescent="0.25">
      <c r="A303">
        <v>300</v>
      </c>
      <c r="B303" s="49">
        <v>6.2781088839851005E-4</v>
      </c>
      <c r="C303" s="49">
        <v>7.9252326440724903E-9</v>
      </c>
      <c r="D303" s="49">
        <v>1.08348966481539E-3</v>
      </c>
      <c r="E303" s="49">
        <v>1.7259838770952401E-5</v>
      </c>
      <c r="F303" s="49">
        <v>7.7680567678101292E-6</v>
      </c>
      <c r="G303" s="49">
        <v>1.40477944314373E-6</v>
      </c>
      <c r="H303" s="49">
        <v>5.0818126742889903E-4</v>
      </c>
      <c r="I303" s="50"/>
      <c r="J303">
        <v>0.95496457461894602</v>
      </c>
      <c r="K303">
        <f t="shared" si="48"/>
        <v>7.5683164207028702E-9</v>
      </c>
      <c r="L303">
        <f t="shared" si="49"/>
        <v>1.1004226325615099E-3</v>
      </c>
      <c r="M303" s="16">
        <f t="shared" si="50"/>
        <v>1.5519914423551008E-4</v>
      </c>
      <c r="N303" s="16">
        <f t="shared" si="51"/>
        <v>7.5539126914373395E-2</v>
      </c>
      <c r="O303" s="16">
        <f t="shared" si="52"/>
        <v>0.18521201982683283</v>
      </c>
      <c r="P303" s="16">
        <f t="shared" si="53"/>
        <v>1.5592303590671593E-2</v>
      </c>
      <c r="Q303" s="16">
        <f t="shared" si="54"/>
        <v>0.36844977058365275</v>
      </c>
      <c r="R303" s="16">
        <f t="shared" si="55"/>
        <v>4.4789525529220171E-2</v>
      </c>
      <c r="S303" s="16">
        <f t="shared" si="56"/>
        <v>9.0006144498794141E-2</v>
      </c>
      <c r="T303" s="16">
        <f t="shared" si="57"/>
        <v>0.36846002350442314</v>
      </c>
      <c r="U303" s="66">
        <f t="shared" si="58"/>
        <v>1.1480489144479682</v>
      </c>
      <c r="V303" s="66"/>
      <c r="W303" s="66"/>
    </row>
    <row r="304" spans="1:23" x14ac:dyDescent="0.25">
      <c r="A304">
        <v>301</v>
      </c>
      <c r="B304" s="49">
        <v>2.6294009714476698E-4</v>
      </c>
      <c r="C304" s="49">
        <v>5.2971612388743996E-9</v>
      </c>
      <c r="D304" s="49">
        <v>1.7563998677077601E-3</v>
      </c>
      <c r="E304" s="49">
        <v>1.8561936086825201E-5</v>
      </c>
      <c r="F304" s="49">
        <v>1.91254132018526E-5</v>
      </c>
      <c r="G304" s="49">
        <v>2.1176630201976701E-6</v>
      </c>
      <c r="H304" s="49">
        <v>5.4653745616329598E-4</v>
      </c>
      <c r="I304" s="50"/>
      <c r="J304">
        <v>0.95166970885765001</v>
      </c>
      <c r="K304">
        <f t="shared" si="48"/>
        <v>5.0411478939716287E-9</v>
      </c>
      <c r="L304">
        <f t="shared" si="49"/>
        <v>1.7967630599704239E-3</v>
      </c>
      <c r="M304" s="16">
        <f t="shared" si="50"/>
        <v>-1.2708828656808899E-3</v>
      </c>
      <c r="N304" s="16">
        <f t="shared" si="51"/>
        <v>0.21722051594842132</v>
      </c>
      <c r="O304" s="16">
        <f t="shared" si="52"/>
        <v>1.9322350243854271E-3</v>
      </c>
      <c r="P304" s="16">
        <f t="shared" si="53"/>
        <v>0.67811670351376596</v>
      </c>
      <c r="Q304" s="16">
        <f t="shared" si="54"/>
        <v>0.53032500137828475</v>
      </c>
      <c r="R304" s="16">
        <f t="shared" si="55"/>
        <v>0.8854813175521975</v>
      </c>
      <c r="S304" s="16">
        <f t="shared" si="56"/>
        <v>3.0485459069885378E-3</v>
      </c>
      <c r="T304" s="16">
        <f t="shared" si="57"/>
        <v>0.53042367104016619</v>
      </c>
      <c r="U304" s="66">
        <f t="shared" si="58"/>
        <v>2.8465479903642095</v>
      </c>
      <c r="V304" s="66"/>
      <c r="W304" s="66"/>
    </row>
    <row r="305" spans="1:23" x14ac:dyDescent="0.25">
      <c r="A305">
        <v>302</v>
      </c>
      <c r="B305" s="49">
        <v>6.1052362277134596E-4</v>
      </c>
      <c r="C305" s="49">
        <v>1.2852221364764301E-8</v>
      </c>
      <c r="D305" s="49">
        <v>1.83667617086955E-3</v>
      </c>
      <c r="E305" s="49">
        <v>4.7077682786079903E-5</v>
      </c>
      <c r="F305" s="49">
        <v>8.2488225021792104E-6</v>
      </c>
      <c r="G305" s="49">
        <v>8.7312422157421405E-7</v>
      </c>
      <c r="H305" s="49">
        <v>1.38615713457632E-3</v>
      </c>
      <c r="I305" s="50"/>
      <c r="J305">
        <v>0.95151566801561005</v>
      </c>
      <c r="K305">
        <f t="shared" si="48"/>
        <v>1.2229089997378199E-8</v>
      </c>
      <c r="L305">
        <f t="shared" si="49"/>
        <v>1.8540340878741178E-3</v>
      </c>
      <c r="M305" s="16">
        <f t="shared" si="50"/>
        <v>-6.3298684233142584E-4</v>
      </c>
      <c r="N305" s="16">
        <f t="shared" si="51"/>
        <v>5.7475266348653194E-2</v>
      </c>
      <c r="O305" s="16">
        <f t="shared" si="52"/>
        <v>1.7413334728332437</v>
      </c>
      <c r="P305" s="16">
        <f t="shared" si="53"/>
        <v>0.82232350485707417</v>
      </c>
      <c r="Q305" s="16">
        <f t="shared" si="54"/>
        <v>11.446254258981851</v>
      </c>
      <c r="R305" s="16">
        <f t="shared" si="55"/>
        <v>2.6517973282774113E-2</v>
      </c>
      <c r="S305" s="16">
        <f t="shared" si="56"/>
        <v>0.31914540510344613</v>
      </c>
      <c r="T305" s="16">
        <f t="shared" si="57"/>
        <v>11.447466589733374</v>
      </c>
      <c r="U305" s="66">
        <f t="shared" si="58"/>
        <v>25.860516471140414</v>
      </c>
      <c r="V305" s="66"/>
      <c r="W305" s="66"/>
    </row>
    <row r="306" spans="1:23" x14ac:dyDescent="0.25">
      <c r="A306">
        <v>303</v>
      </c>
      <c r="B306" s="49">
        <v>3.2401663380568501E-4</v>
      </c>
      <c r="C306" s="49">
        <v>2.1811944429196898E-9</v>
      </c>
      <c r="D306" s="49">
        <v>5.7125259495584496E-4</v>
      </c>
      <c r="E306" s="49">
        <v>2.5181817700230698E-6</v>
      </c>
      <c r="F306" s="49">
        <v>1.47188366012815E-5</v>
      </c>
      <c r="G306" s="49">
        <v>5.0761722595371799E-6</v>
      </c>
      <c r="H306" s="49">
        <v>7.4141119172433702E-5</v>
      </c>
      <c r="I306" s="50"/>
      <c r="J306">
        <v>0.95738680860060899</v>
      </c>
      <c r="K306">
        <f t="shared" si="48"/>
        <v>2.0882467866442648E-9</v>
      </c>
      <c r="L306">
        <f t="shared" si="49"/>
        <v>6.0576425922350221E-4</v>
      </c>
      <c r="M306" s="16">
        <f t="shared" si="50"/>
        <v>4.2269008387867832E-5</v>
      </c>
      <c r="N306" s="16">
        <f t="shared" si="51"/>
        <v>0.11699555457757473</v>
      </c>
      <c r="O306" s="16">
        <f t="shared" si="52"/>
        <v>0.3676402381753644</v>
      </c>
      <c r="P306" s="16">
        <f t="shared" si="53"/>
        <v>0.16559262352504514</v>
      </c>
      <c r="Q306" s="16">
        <f t="shared" si="54"/>
        <v>0.58605345163310008</v>
      </c>
      <c r="R306" s="16">
        <f t="shared" si="55"/>
        <v>0.24382408924407775</v>
      </c>
      <c r="S306" s="16">
        <f t="shared" si="56"/>
        <v>2.3391067651949631</v>
      </c>
      <c r="T306" s="16">
        <f t="shared" si="57"/>
        <v>0.58605971141359958</v>
      </c>
      <c r="U306" s="66">
        <f t="shared" si="58"/>
        <v>4.4052724337637246</v>
      </c>
      <c r="V306" s="66"/>
      <c r="W306" s="66"/>
    </row>
    <row r="307" spans="1:23" x14ac:dyDescent="0.25">
      <c r="A307">
        <v>304</v>
      </c>
      <c r="B307" s="49">
        <v>9.3603267845274998E-4</v>
      </c>
      <c r="C307" s="49">
        <v>1.31094348084463E-8</v>
      </c>
      <c r="D307" s="49">
        <v>1.2051080759923E-3</v>
      </c>
      <c r="E307" s="49">
        <v>3.1716721261943297E-5</v>
      </c>
      <c r="F307" s="49">
        <v>5.2359066072535204E-6</v>
      </c>
      <c r="G307" s="49">
        <v>8.5028302605433704E-7</v>
      </c>
      <c r="H307" s="49">
        <v>9.3384001000519905E-4</v>
      </c>
      <c r="I307" s="50"/>
      <c r="J307">
        <v>0.95443251210319602</v>
      </c>
      <c r="K307">
        <f t="shared" si="48"/>
        <v>1.2512070796478481E-8</v>
      </c>
      <c r="L307">
        <f t="shared" si="49"/>
        <v>1.2164170627980528E-3</v>
      </c>
      <c r="M307" s="16">
        <f t="shared" si="50"/>
        <v>6.5564829410744705E-4</v>
      </c>
      <c r="N307" s="16">
        <f t="shared" si="51"/>
        <v>0.81130445586242306</v>
      </c>
      <c r="O307" s="16">
        <f t="shared" si="52"/>
        <v>1.8660061982216429</v>
      </c>
      <c r="P307" s="16">
        <f t="shared" si="53"/>
        <v>6.3067420865420387E-2</v>
      </c>
      <c r="Q307" s="16">
        <f t="shared" si="54"/>
        <v>3.8143192817005027</v>
      </c>
      <c r="R307" s="16">
        <f t="shared" si="55"/>
        <v>0.2196030607308635</v>
      </c>
      <c r="S307" s="16">
        <f t="shared" si="56"/>
        <v>0.33213452191213699</v>
      </c>
      <c r="T307" s="16">
        <f t="shared" si="57"/>
        <v>3.8144403042652812</v>
      </c>
      <c r="U307" s="66">
        <f t="shared" si="58"/>
        <v>10.920875243558269</v>
      </c>
      <c r="V307" s="66"/>
      <c r="W307" s="66"/>
    </row>
    <row r="308" spans="1:23" x14ac:dyDescent="0.25">
      <c r="A308">
        <v>305</v>
      </c>
      <c r="B308" s="49">
        <v>2.6250785288330802E-4</v>
      </c>
      <c r="C308" s="49">
        <v>4.8846423872682698E-9</v>
      </c>
      <c r="D308" s="49">
        <v>1.6175693649847301E-3</v>
      </c>
      <c r="E308" s="49">
        <v>1.5785383246473299E-5</v>
      </c>
      <c r="F308" s="49">
        <v>1.9047886482668399E-5</v>
      </c>
      <c r="G308" s="49">
        <v>2.2932821177220701E-6</v>
      </c>
      <c r="H308" s="49">
        <v>4.6478161397477401E-4</v>
      </c>
      <c r="I308" s="50"/>
      <c r="J308">
        <v>0.95227965990233598</v>
      </c>
      <c r="K308">
        <f t="shared" si="48"/>
        <v>4.6515455912923623E-9</v>
      </c>
      <c r="L308">
        <f t="shared" si="49"/>
        <v>1.6579535354254017E-3</v>
      </c>
      <c r="M308" s="16">
        <f t="shared" si="50"/>
        <v>-1.1329378296587856E-3</v>
      </c>
      <c r="N308" s="16">
        <f t="shared" si="51"/>
        <v>0.21803944549750456</v>
      </c>
      <c r="O308" s="16">
        <f t="shared" si="52"/>
        <v>1.4020801535669765E-2</v>
      </c>
      <c r="P308" s="16">
        <f t="shared" si="53"/>
        <v>0.4615107812194173</v>
      </c>
      <c r="Q308" s="16">
        <f t="shared" si="54"/>
        <v>0.22063636994232236</v>
      </c>
      <c r="R308" s="16">
        <f t="shared" si="55"/>
        <v>0.8707355834362257</v>
      </c>
      <c r="S308" s="16">
        <f t="shared" si="56"/>
        <v>2.0369899042766995E-2</v>
      </c>
      <c r="T308" s="16">
        <f t="shared" si="57"/>
        <v>0.22068143567644599</v>
      </c>
      <c r="U308" s="66">
        <f t="shared" si="58"/>
        <v>2.0259943163503529</v>
      </c>
      <c r="V308" s="66"/>
      <c r="W308" s="66"/>
    </row>
    <row r="309" spans="1:23" x14ac:dyDescent="0.25">
      <c r="A309">
        <v>306</v>
      </c>
      <c r="B309" s="49">
        <v>5.95887691917468E-4</v>
      </c>
      <c r="C309" s="49">
        <v>1.308438815395E-8</v>
      </c>
      <c r="D309" s="49">
        <v>1.9190686847862001E-3</v>
      </c>
      <c r="E309" s="49">
        <v>5.00372594852726E-5</v>
      </c>
      <c r="F309" s="49">
        <v>8.4798684113814805E-6</v>
      </c>
      <c r="G309" s="49">
        <v>8.5834073699337501E-7</v>
      </c>
      <c r="H309" s="49">
        <v>1.47330481991551E-3</v>
      </c>
      <c r="I309" s="50"/>
      <c r="J309">
        <v>0.95115739653333597</v>
      </c>
      <c r="K309">
        <f t="shared" si="48"/>
        <v>1.2445312571742703E-8</v>
      </c>
      <c r="L309">
        <f t="shared" si="49"/>
        <v>1.9368736779578025E-3</v>
      </c>
      <c r="M309" s="16">
        <f t="shared" si="50"/>
        <v>-7.450982941228665E-4</v>
      </c>
      <c r="N309" s="16">
        <f t="shared" si="51"/>
        <v>4.4108408378614704E-2</v>
      </c>
      <c r="O309" s="16">
        <f t="shared" si="52"/>
        <v>1.8536765348235358</v>
      </c>
      <c r="P309" s="16">
        <f t="shared" si="53"/>
        <v>0.98477779026616008</v>
      </c>
      <c r="Q309" s="16">
        <f t="shared" si="54"/>
        <v>13.386720304164598</v>
      </c>
      <c r="R309" s="16">
        <f t="shared" si="55"/>
        <v>1.9430969104674643E-2</v>
      </c>
      <c r="S309" s="16">
        <f t="shared" si="56"/>
        <v>0.32752276134037406</v>
      </c>
      <c r="T309" s="16">
        <f t="shared" si="57"/>
        <v>13.388247859393184</v>
      </c>
      <c r="U309" s="66">
        <f t="shared" si="58"/>
        <v>30.004484627471143</v>
      </c>
      <c r="V309" s="66"/>
      <c r="W309" s="66"/>
    </row>
    <row r="310" spans="1:23" x14ac:dyDescent="0.25">
      <c r="A310">
        <v>307</v>
      </c>
      <c r="B310" s="49">
        <v>6.0475731457988898E-4</v>
      </c>
      <c r="C310" s="49">
        <v>3.7263067444082499E-9</v>
      </c>
      <c r="D310" s="49">
        <v>5.2185691181859395E-4</v>
      </c>
      <c r="E310" s="49">
        <v>3.9336939350744396E-6</v>
      </c>
      <c r="F310" s="49">
        <v>7.8558888814429892E-6</v>
      </c>
      <c r="G310" s="49">
        <v>2.9685338176858601E-6</v>
      </c>
      <c r="H310" s="49">
        <v>1.15816652853352E-4</v>
      </c>
      <c r="I310" s="50"/>
      <c r="J310">
        <v>0.95780443329656295</v>
      </c>
      <c r="K310">
        <f t="shared" si="48"/>
        <v>3.5690731196171041E-9</v>
      </c>
      <c r="L310">
        <f t="shared" si="49"/>
        <v>5.4053349709242142E-4</v>
      </c>
      <c r="M310" s="16">
        <f t="shared" si="50"/>
        <v>6.6898113206735664E-4</v>
      </c>
      <c r="N310" s="16">
        <f t="shared" si="51"/>
        <v>5.1998059723666674E-2</v>
      </c>
      <c r="O310" s="16">
        <f t="shared" si="52"/>
        <v>0.10723550015331818</v>
      </c>
      <c r="P310" s="16">
        <f t="shared" si="53"/>
        <v>0.20995904879888513</v>
      </c>
      <c r="Q310" s="16">
        <f t="shared" si="54"/>
        <v>0.40163666108233997</v>
      </c>
      <c r="R310" s="16">
        <f t="shared" si="55"/>
        <v>4.1095987589808571E-2</v>
      </c>
      <c r="S310" s="16">
        <f t="shared" si="56"/>
        <v>0.2296282193274766</v>
      </c>
      <c r="T310" s="16">
        <f t="shared" si="57"/>
        <v>0.40164648627880628</v>
      </c>
      <c r="U310" s="66">
        <f t="shared" si="58"/>
        <v>1.4431999629543015</v>
      </c>
      <c r="V310" s="66"/>
      <c r="W310" s="66"/>
    </row>
    <row r="311" spans="1:23" x14ac:dyDescent="0.25">
      <c r="A311">
        <v>308</v>
      </c>
      <c r="B311" s="49">
        <v>2.54596060475701E-4</v>
      </c>
      <c r="C311" s="49">
        <v>3.9665881040630701E-9</v>
      </c>
      <c r="D311" s="49">
        <v>1.34656092099996E-3</v>
      </c>
      <c r="E311" s="49">
        <v>1.07004216519101E-5</v>
      </c>
      <c r="F311" s="49">
        <v>1.9418350332792601E-5</v>
      </c>
      <c r="G311" s="49">
        <v>2.8161847643456399E-6</v>
      </c>
      <c r="H311" s="49">
        <v>3.15057038382541E-4</v>
      </c>
      <c r="I311" s="50"/>
      <c r="J311">
        <v>0.95349554565801797</v>
      </c>
      <c r="K311">
        <f t="shared" si="48"/>
        <v>3.7821240886842199E-9</v>
      </c>
      <c r="L311">
        <f t="shared" si="49"/>
        <v>1.3882098398417869E-3</v>
      </c>
      <c r="M311" s="16">
        <f t="shared" si="50"/>
        <v>-8.7901771889038478E-4</v>
      </c>
      <c r="N311" s="16">
        <f t="shared" si="51"/>
        <v>0.23330133161029099</v>
      </c>
      <c r="O311" s="16">
        <f t="shared" si="52"/>
        <v>8.0713852090474339E-2</v>
      </c>
      <c r="P311" s="16">
        <f t="shared" si="53"/>
        <v>0.15839392179850051</v>
      </c>
      <c r="Q311" s="16">
        <f t="shared" si="54"/>
        <v>1.3859005381073622E-5</v>
      </c>
      <c r="R311" s="16">
        <f t="shared" si="55"/>
        <v>0.94231629773264369</v>
      </c>
      <c r="S311" s="16">
        <f t="shared" si="56"/>
        <v>0.1626356761788943</v>
      </c>
      <c r="T311" s="16">
        <f t="shared" si="57"/>
        <v>1.3711490804809222E-5</v>
      </c>
      <c r="U311" s="66">
        <f t="shared" si="58"/>
        <v>1.5773886499069896</v>
      </c>
      <c r="V311" s="66"/>
      <c r="W311" s="66"/>
    </row>
    <row r="312" spans="1:23" x14ac:dyDescent="0.25">
      <c r="A312">
        <v>309</v>
      </c>
      <c r="B312" s="49">
        <v>8.2346186408690798E-4</v>
      </c>
      <c r="C312" s="49">
        <v>1.41745097774885E-8</v>
      </c>
      <c r="D312" s="49">
        <v>1.4905982864030999E-3</v>
      </c>
      <c r="E312" s="49">
        <v>4.2289028019733697E-5</v>
      </c>
      <c r="F312" s="49">
        <v>6.0264138750712203E-6</v>
      </c>
      <c r="G312" s="49">
        <v>7.8881189109255297E-7</v>
      </c>
      <c r="H312" s="49">
        <v>1.24513892811511E-3</v>
      </c>
      <c r="I312" s="50"/>
      <c r="J312">
        <v>0.95309048369530103</v>
      </c>
      <c r="K312">
        <f t="shared" si="48"/>
        <v>1.3509590379970288E-8</v>
      </c>
      <c r="L312">
        <f t="shared" si="49"/>
        <v>1.5034257515345575E-3</v>
      </c>
      <c r="M312" s="16">
        <f t="shared" si="50"/>
        <v>1.4349797663925859E-4</v>
      </c>
      <c r="N312" s="16">
        <f t="shared" si="51"/>
        <v>0.451766980288972</v>
      </c>
      <c r="O312" s="16">
        <f t="shared" si="52"/>
        <v>2.4281285557594647</v>
      </c>
      <c r="P312" s="16">
        <f t="shared" si="53"/>
        <v>0.29978431057665661</v>
      </c>
      <c r="Q312" s="16">
        <f t="shared" si="54"/>
        <v>8.6281845489555291</v>
      </c>
      <c r="R312" s="16">
        <f t="shared" si="55"/>
        <v>0.15084775143060555</v>
      </c>
      <c r="S312" s="16">
        <f t="shared" si="56"/>
        <v>0.368378204718115</v>
      </c>
      <c r="T312" s="16">
        <f t="shared" si="57"/>
        <v>8.6287423545586641</v>
      </c>
      <c r="U312" s="66">
        <f t="shared" si="58"/>
        <v>20.955832706288007</v>
      </c>
      <c r="V312" s="66"/>
      <c r="W312" s="66"/>
    </row>
    <row r="313" spans="1:23" x14ac:dyDescent="0.25">
      <c r="A313">
        <v>310</v>
      </c>
      <c r="B313" s="49">
        <v>3.4800362866122501E-4</v>
      </c>
      <c r="C313" s="49">
        <v>6.46414651217563E-9</v>
      </c>
      <c r="D313" s="49">
        <v>1.61394539064052E-3</v>
      </c>
      <c r="E313" s="49">
        <v>2.0847793118707901E-5</v>
      </c>
      <c r="F313" s="49">
        <v>1.43546186854741E-5</v>
      </c>
      <c r="G313" s="49">
        <v>1.7325161255076301E-6</v>
      </c>
      <c r="H313" s="49">
        <v>6.1383751548875704E-4</v>
      </c>
      <c r="I313" s="50"/>
      <c r="J313">
        <v>0.952381585099636</v>
      </c>
      <c r="K313">
        <f t="shared" si="48"/>
        <v>6.1563341015821099E-9</v>
      </c>
      <c r="L313">
        <f t="shared" si="49"/>
        <v>1.6443806799904639E-3</v>
      </c>
      <c r="M313" s="16">
        <f t="shared" si="50"/>
        <v>-9.4837342266801362E-4</v>
      </c>
      <c r="N313" s="16">
        <f t="shared" si="51"/>
        <v>8.6047015642805202E-2</v>
      </c>
      <c r="O313" s="16">
        <f t="shared" si="52"/>
        <v>2.7776476197529144E-2</v>
      </c>
      <c r="P313" s="16">
        <f t="shared" si="53"/>
        <v>0.45641302590058419</v>
      </c>
      <c r="Q313" s="16">
        <f t="shared" si="54"/>
        <v>0.88559764536191199</v>
      </c>
      <c r="R313" s="16">
        <f t="shared" si="55"/>
        <v>0.20868608071774181</v>
      </c>
      <c r="S313" s="16">
        <f t="shared" si="56"/>
        <v>1.8687385803622579E-2</v>
      </c>
      <c r="T313" s="16">
        <f t="shared" si="57"/>
        <v>0.88571292638111021</v>
      </c>
      <c r="U313" s="66">
        <f t="shared" si="58"/>
        <v>2.5689205560053052</v>
      </c>
      <c r="V313" s="66"/>
      <c r="W313" s="66"/>
    </row>
    <row r="314" spans="1:23" x14ac:dyDescent="0.25">
      <c r="A314">
        <v>311</v>
      </c>
      <c r="B314" s="49">
        <v>5.0212065869690897E-4</v>
      </c>
      <c r="C314" s="49">
        <v>4.3510757651231402E-9</v>
      </c>
      <c r="D314" s="49">
        <v>7.3790823988253095E-4</v>
      </c>
      <c r="E314" s="49">
        <v>6.4779698936420599E-6</v>
      </c>
      <c r="F314" s="49">
        <v>9.5632138730576508E-6</v>
      </c>
      <c r="G314" s="49">
        <v>2.54897825605119E-6</v>
      </c>
      <c r="H314" s="49">
        <v>1.9072776914242799E-4</v>
      </c>
      <c r="I314" s="50"/>
      <c r="J314">
        <v>0.95664274906579405</v>
      </c>
      <c r="K314">
        <f t="shared" si="48"/>
        <v>4.1624250813409537E-9</v>
      </c>
      <c r="L314">
        <f t="shared" si="49"/>
        <v>7.5957929480893228E-4</v>
      </c>
      <c r="M314" s="16">
        <f t="shared" si="50"/>
        <v>2.446620225848856E-4</v>
      </c>
      <c r="N314" s="16">
        <f t="shared" si="51"/>
        <v>3.8474954035787052E-4</v>
      </c>
      <c r="O314" s="16">
        <f t="shared" si="52"/>
        <v>4.6099822444369797E-2</v>
      </c>
      <c r="P314" s="16">
        <f t="shared" si="53"/>
        <v>5.4714054673370843E-2</v>
      </c>
      <c r="Q314" s="16">
        <f t="shared" si="54"/>
        <v>0.1574977412010648</v>
      </c>
      <c r="R314" s="16">
        <f t="shared" si="55"/>
        <v>8.6721024114738319E-4</v>
      </c>
      <c r="S314" s="16">
        <f t="shared" si="56"/>
        <v>7.2972586708125509E-2</v>
      </c>
      <c r="T314" s="16">
        <f t="shared" si="57"/>
        <v>0.15750284637402651</v>
      </c>
      <c r="U314" s="66">
        <f t="shared" si="58"/>
        <v>0.49003901118246268</v>
      </c>
      <c r="V314" s="66"/>
      <c r="W314" s="66"/>
    </row>
    <row r="315" spans="1:23" x14ac:dyDescent="0.25">
      <c r="A315">
        <v>312</v>
      </c>
      <c r="B315" s="49">
        <v>6.5093764322976305E-4</v>
      </c>
      <c r="C315" s="49">
        <v>8.9117190872423095E-9</v>
      </c>
      <c r="D315" s="49">
        <v>1.1775493061582901E-3</v>
      </c>
      <c r="E315" s="49">
        <v>2.1071867410606899E-5</v>
      </c>
      <c r="F315" s="49">
        <v>7.5231221819080404E-6</v>
      </c>
      <c r="G315" s="49">
        <v>1.2505496841401801E-6</v>
      </c>
      <c r="H315" s="49">
        <v>6.2042151150513698E-4</v>
      </c>
      <c r="I315" s="50"/>
      <c r="J315">
        <v>0.95451825458452499</v>
      </c>
      <c r="K315">
        <f t="shared" si="48"/>
        <v>8.5063985485021255E-9</v>
      </c>
      <c r="L315">
        <f t="shared" si="49"/>
        <v>1.1938371884871592E-3</v>
      </c>
      <c r="M315" s="16">
        <f t="shared" si="50"/>
        <v>1.0803809797236705E-4</v>
      </c>
      <c r="N315" s="16">
        <f t="shared" si="51"/>
        <v>0.10355872676182254</v>
      </c>
      <c r="O315" s="16">
        <f t="shared" si="52"/>
        <v>0.37015762899193222</v>
      </c>
      <c r="P315" s="16">
        <f t="shared" si="53"/>
        <v>4.9515601076492347E-2</v>
      </c>
      <c r="Q315" s="16">
        <f t="shared" si="54"/>
        <v>0.92529916206615959</v>
      </c>
      <c r="R315" s="16">
        <f t="shared" si="55"/>
        <v>5.5929073412231828E-2</v>
      </c>
      <c r="S315" s="16">
        <f t="shared" si="56"/>
        <v>0.14202468814574229</v>
      </c>
      <c r="T315" s="16">
        <f t="shared" si="57"/>
        <v>0.92533555506969134</v>
      </c>
      <c r="U315" s="66">
        <f t="shared" si="58"/>
        <v>2.5718204355240721</v>
      </c>
      <c r="V315" s="66"/>
      <c r="W315" s="66"/>
    </row>
    <row r="316" spans="1:23" x14ac:dyDescent="0.25">
      <c r="A316">
        <v>313</v>
      </c>
      <c r="B316" s="49">
        <v>2.1693963064226999E-4</v>
      </c>
      <c r="C316" s="49">
        <v>2.59566623489439E-9</v>
      </c>
      <c r="D316" s="49">
        <v>1.02708061857145E-3</v>
      </c>
      <c r="E316" s="49">
        <v>5.3583118798344397E-6</v>
      </c>
      <c r="F316" s="49">
        <v>2.24856956381314E-5</v>
      </c>
      <c r="G316" s="49">
        <v>4.2894037340121797E-6</v>
      </c>
      <c r="H316" s="49">
        <v>1.5776476510970599E-4</v>
      </c>
      <c r="I316" s="50"/>
      <c r="J316">
        <v>0.95493871734742297</v>
      </c>
      <c r="K316">
        <f t="shared" si="48"/>
        <v>2.4787021850120634E-9</v>
      </c>
      <c r="L316">
        <f t="shared" si="49"/>
        <v>1.0763388179154901E-3</v>
      </c>
      <c r="M316" s="16">
        <f t="shared" si="50"/>
        <v>-6.4245955663095006E-4</v>
      </c>
      <c r="N316" s="16">
        <f t="shared" si="51"/>
        <v>0.31301627436853374</v>
      </c>
      <c r="O316" s="16">
        <f t="shared" si="52"/>
        <v>0.28252275586950348</v>
      </c>
      <c r="P316" s="16">
        <f t="shared" si="53"/>
        <v>4.3964571946281967E-3</v>
      </c>
      <c r="Q316" s="16">
        <f t="shared" si="54"/>
        <v>0.25110835040110818</v>
      </c>
      <c r="R316" s="16">
        <f t="shared" si="55"/>
        <v>1.6435972124637022</v>
      </c>
      <c r="S316" s="16">
        <f t="shared" si="56"/>
        <v>1.2936190167190229</v>
      </c>
      <c r="T316" s="16">
        <f t="shared" si="57"/>
        <v>0.25110559652285896</v>
      </c>
      <c r="U316" s="66">
        <f t="shared" si="58"/>
        <v>4.0393656635393578</v>
      </c>
      <c r="V316" s="66"/>
      <c r="W316" s="66"/>
    </row>
    <row r="317" spans="1:23" x14ac:dyDescent="0.25">
      <c r="A317">
        <v>314</v>
      </c>
      <c r="B317" s="49">
        <v>3.6547231071423601E-4</v>
      </c>
      <c r="C317" s="49">
        <v>6.5056338377888996E-9</v>
      </c>
      <c r="D317" s="49">
        <v>1.54427730719826E-3</v>
      </c>
      <c r="E317" s="49">
        <v>2.00907014735864E-5</v>
      </c>
      <c r="F317" s="49">
        <v>1.36271480914743E-5</v>
      </c>
      <c r="G317" s="49">
        <v>1.72018455828502E-6</v>
      </c>
      <c r="H317" s="49">
        <v>5.9154386030307404E-4</v>
      </c>
      <c r="I317" s="50"/>
      <c r="J317">
        <v>0.95270608031303805</v>
      </c>
      <c r="K317">
        <f t="shared" si="48"/>
        <v>6.1979569135517296E-9</v>
      </c>
      <c r="L317">
        <f t="shared" si="49"/>
        <v>1.5732452823056559E-3</v>
      </c>
      <c r="M317" s="16">
        <f t="shared" si="50"/>
        <v>-8.4230066087718385E-4</v>
      </c>
      <c r="N317" s="16">
        <f t="shared" si="51"/>
        <v>6.649461777342279E-2</v>
      </c>
      <c r="O317" s="16">
        <f t="shared" si="52"/>
        <v>3.0328390272330689E-2</v>
      </c>
      <c r="P317" s="16">
        <f t="shared" si="53"/>
        <v>0.36391623086740144</v>
      </c>
      <c r="Q317" s="16">
        <f t="shared" si="54"/>
        <v>0.75789549532145239</v>
      </c>
      <c r="R317" s="16">
        <f t="shared" si="55"/>
        <v>0.14668300383127753</v>
      </c>
      <c r="S317" s="16">
        <f t="shared" si="56"/>
        <v>2.0405130989672889E-2</v>
      </c>
      <c r="T317" s="16">
        <f t="shared" si="57"/>
        <v>0.75798710764457644</v>
      </c>
      <c r="U317" s="66">
        <f t="shared" si="58"/>
        <v>2.1437099767001344</v>
      </c>
      <c r="V317" s="66"/>
      <c r="W317" s="66"/>
    </row>
    <row r="318" spans="1:23" x14ac:dyDescent="0.25">
      <c r="A318">
        <v>315</v>
      </c>
      <c r="B318" s="49">
        <v>4.19138050677966E-4</v>
      </c>
      <c r="C318" s="49">
        <v>6.0404747855852998E-9</v>
      </c>
      <c r="D318" s="49">
        <v>1.2418412155676701E-3</v>
      </c>
      <c r="E318" s="49">
        <v>1.50494189244695E-5</v>
      </c>
      <c r="F318" s="49">
        <v>1.17257413969713E-5</v>
      </c>
      <c r="G318" s="49">
        <v>1.8466109109411E-6</v>
      </c>
      <c r="H318" s="49">
        <v>4.43103549475212E-4</v>
      </c>
      <c r="I318" s="50"/>
      <c r="J318">
        <v>0.95413122442614295</v>
      </c>
      <c r="K318">
        <f t="shared" si="48"/>
        <v>5.7634056032857453E-9</v>
      </c>
      <c r="L318">
        <f t="shared" si="49"/>
        <v>1.2671332687977685E-3</v>
      </c>
      <c r="M318" s="16">
        <f t="shared" si="50"/>
        <v>-4.2885716744183616E-4</v>
      </c>
      <c r="N318" s="16">
        <f t="shared" si="51"/>
        <v>2.2168502664475641E-2</v>
      </c>
      <c r="O318" s="16">
        <f t="shared" si="52"/>
        <v>8.1356065656551877E-3</v>
      </c>
      <c r="P318" s="16">
        <f t="shared" si="53"/>
        <v>8.3676143639243944E-2</v>
      </c>
      <c r="Q318" s="16">
        <f t="shared" si="54"/>
        <v>0.1609586356929657</v>
      </c>
      <c r="R318" s="16">
        <f t="shared" si="55"/>
        <v>3.610843123974352E-2</v>
      </c>
      <c r="S318" s="16">
        <f t="shared" si="56"/>
        <v>6.3759176227916213E-3</v>
      </c>
      <c r="T318" s="16">
        <f t="shared" si="57"/>
        <v>0.16097381233088326</v>
      </c>
      <c r="U318" s="66">
        <f t="shared" si="58"/>
        <v>0.47839704975575886</v>
      </c>
      <c r="V318" s="66"/>
      <c r="W318" s="66"/>
    </row>
    <row r="319" spans="1:23" x14ac:dyDescent="0.25">
      <c r="A319">
        <v>316</v>
      </c>
      <c r="B319" s="49">
        <v>7.2818202014132097E-4</v>
      </c>
      <c r="C319" s="49">
        <v>4.9703518523742603E-9</v>
      </c>
      <c r="D319" s="49">
        <v>5.7882761129411002E-4</v>
      </c>
      <c r="E319" s="49">
        <v>5.8162650527991497E-6</v>
      </c>
      <c r="F319" s="49">
        <v>6.5405360625787497E-6</v>
      </c>
      <c r="G319" s="49">
        <v>2.2268903535704198E-6</v>
      </c>
      <c r="H319" s="49">
        <v>1.71244123781914E-4</v>
      </c>
      <c r="I319" s="50"/>
      <c r="J319">
        <v>0.95753415827381505</v>
      </c>
      <c r="K319">
        <f t="shared" si="48"/>
        <v>4.7592816772878846E-9</v>
      </c>
      <c r="L319">
        <f t="shared" si="49"/>
        <v>5.9413060342098549E-4</v>
      </c>
      <c r="M319" s="16">
        <f t="shared" si="50"/>
        <v>8.6223343686165634E-4</v>
      </c>
      <c r="N319" s="16">
        <f t="shared" si="51"/>
        <v>0.22911463620713091</v>
      </c>
      <c r="O319" s="16">
        <f t="shared" si="52"/>
        <v>1.0596734390613189E-2</v>
      </c>
      <c r="P319" s="16">
        <f t="shared" si="53"/>
        <v>0.15925400937436113</v>
      </c>
      <c r="Q319" s="16">
        <f t="shared" si="54"/>
        <v>0.21019361771531547</v>
      </c>
      <c r="R319" s="16">
        <f t="shared" si="55"/>
        <v>0.11303985121347181</v>
      </c>
      <c r="S319" s="16">
        <f t="shared" si="56"/>
        <v>1.2021082791229732E-2</v>
      </c>
      <c r="T319" s="16">
        <f t="shared" si="57"/>
        <v>0.2102029325655051</v>
      </c>
      <c r="U319" s="66">
        <f t="shared" si="58"/>
        <v>0.94442286425762734</v>
      </c>
      <c r="V319" s="66"/>
      <c r="W319" s="66"/>
    </row>
    <row r="320" spans="1:23" x14ac:dyDescent="0.25">
      <c r="A320">
        <v>317</v>
      </c>
      <c r="B320" s="49">
        <v>4.1224147077905901E-4</v>
      </c>
      <c r="C320" s="49">
        <v>5.0952064612999703E-9</v>
      </c>
      <c r="D320" s="49">
        <v>1.0607046638387201E-3</v>
      </c>
      <c r="E320" s="49">
        <v>1.08638450257331E-5</v>
      </c>
      <c r="F320" s="49">
        <v>1.18270723503107E-5</v>
      </c>
      <c r="G320" s="49">
        <v>2.18489577599771E-6</v>
      </c>
      <c r="H320" s="49">
        <v>3.19863997818666E-4</v>
      </c>
      <c r="I320" s="50"/>
      <c r="J320">
        <v>0.95499250123005297</v>
      </c>
      <c r="K320">
        <f t="shared" si="48"/>
        <v>4.8658839627603857E-9</v>
      </c>
      <c r="L320">
        <f t="shared" si="49"/>
        <v>1.0865386091088779E-3</v>
      </c>
      <c r="M320" s="16">
        <f t="shared" si="50"/>
        <v>-2.6205566755075992E-4</v>
      </c>
      <c r="N320" s="16">
        <f t="shared" si="51"/>
        <v>2.6534854308819349E-2</v>
      </c>
      <c r="O320" s="16">
        <f t="shared" si="52"/>
        <v>6.4651921355584445E-3</v>
      </c>
      <c r="P320" s="16">
        <f t="shared" si="53"/>
        <v>1.0244266600095642E-2</v>
      </c>
      <c r="Q320" s="16">
        <f t="shared" si="54"/>
        <v>1.3208872165663567E-4</v>
      </c>
      <c r="R320" s="16">
        <f t="shared" si="55"/>
        <v>4.0122518958044209E-2</v>
      </c>
      <c r="S320" s="16">
        <f t="shared" si="56"/>
        <v>7.8703786317109066E-3</v>
      </c>
      <c r="T320" s="16">
        <f t="shared" si="57"/>
        <v>1.3220460573177577E-4</v>
      </c>
      <c r="U320" s="66">
        <f t="shared" si="58"/>
        <v>9.1501503961616965E-2</v>
      </c>
      <c r="V320" s="66"/>
      <c r="W320" s="66"/>
    </row>
    <row r="321" spans="1:23" x14ac:dyDescent="0.25">
      <c r="A321">
        <v>318</v>
      </c>
      <c r="B321" s="49">
        <v>8.5933781776573604E-4</v>
      </c>
      <c r="C321" s="49">
        <v>1.32924607504131E-8</v>
      </c>
      <c r="D321" s="49">
        <v>1.33490239356374E-3</v>
      </c>
      <c r="E321" s="49">
        <v>3.55733047472955E-5</v>
      </c>
      <c r="F321" s="49">
        <v>5.7361465164907698E-6</v>
      </c>
      <c r="G321" s="49">
        <v>8.39765134380818E-7</v>
      </c>
      <c r="H321" s="49">
        <v>1.0473964706352199E-3</v>
      </c>
      <c r="I321" s="50"/>
      <c r="J321">
        <v>0.95381235514247598</v>
      </c>
      <c r="K321">
        <f t="shared" si="48"/>
        <v>1.2678513293990443E-8</v>
      </c>
      <c r="L321">
        <f t="shared" si="49"/>
        <v>1.347201159270352E-3</v>
      </c>
      <c r="M321" s="16">
        <f t="shared" si="50"/>
        <v>3.7147447626112012E-4</v>
      </c>
      <c r="N321" s="16">
        <f t="shared" si="51"/>
        <v>0.55500484683517937</v>
      </c>
      <c r="O321" s="16">
        <f t="shared" si="52"/>
        <v>1.9573444871509185</v>
      </c>
      <c r="P321" s="16">
        <f t="shared" si="53"/>
        <v>0.14890612285573954</v>
      </c>
      <c r="Q321" s="16">
        <f t="shared" si="54"/>
        <v>5.3458094416640138</v>
      </c>
      <c r="R321" s="16">
        <f t="shared" si="55"/>
        <v>0.17459853244661358</v>
      </c>
      <c r="S321" s="16">
        <f t="shared" si="56"/>
        <v>0.33820285629655755</v>
      </c>
      <c r="T321" s="16">
        <f t="shared" si="57"/>
        <v>5.3460654131890237</v>
      </c>
      <c r="U321" s="66">
        <f t="shared" si="58"/>
        <v>13.865931700438047</v>
      </c>
      <c r="V321" s="66"/>
      <c r="W321" s="66"/>
    </row>
    <row r="322" spans="1:23" x14ac:dyDescent="0.25">
      <c r="A322">
        <v>319</v>
      </c>
      <c r="B322" s="49">
        <v>4.3905949844458102E-4</v>
      </c>
      <c r="C322" s="49">
        <v>8.7587746128398599E-9</v>
      </c>
      <c r="D322" s="49">
        <v>1.7373960486825699E-3</v>
      </c>
      <c r="E322" s="49">
        <v>3.0375064402180101E-5</v>
      </c>
      <c r="F322" s="49">
        <v>1.14300030569434E-5</v>
      </c>
      <c r="G322" s="49">
        <v>1.28007611596173E-6</v>
      </c>
      <c r="H322" s="49">
        <v>8.9436094824478301E-4</v>
      </c>
      <c r="I322" s="50"/>
      <c r="J322">
        <v>0.95189053005706004</v>
      </c>
      <c r="K322">
        <f t="shared" si="48"/>
        <v>8.3373946088664552E-9</v>
      </c>
      <c r="L322">
        <f t="shared" si="49"/>
        <v>1.7615273721378055E-3</v>
      </c>
      <c r="M322" s="16">
        <f t="shared" si="50"/>
        <v>-8.834083752486436E-4</v>
      </c>
      <c r="N322" s="16">
        <f t="shared" si="51"/>
        <v>1.1758814305198121E-2</v>
      </c>
      <c r="O322" s="16">
        <f t="shared" si="52"/>
        <v>0.33733104330712765</v>
      </c>
      <c r="P322" s="16">
        <f t="shared" si="53"/>
        <v>0.64601217296432578</v>
      </c>
      <c r="Q322" s="16">
        <f t="shared" si="54"/>
        <v>3.3419914993610296</v>
      </c>
      <c r="R322" s="16">
        <f t="shared" si="55"/>
        <v>2.5602652840297505E-2</v>
      </c>
      <c r="S322" s="16">
        <f t="shared" si="56"/>
        <v>0.13115179520323766</v>
      </c>
      <c r="T322" s="16">
        <f t="shared" si="57"/>
        <v>3.3423721122861028</v>
      </c>
      <c r="U322" s="66">
        <f t="shared" si="58"/>
        <v>7.836220090267318</v>
      </c>
      <c r="V322" s="66"/>
      <c r="W322" s="66"/>
    </row>
    <row r="323" spans="1:23" x14ac:dyDescent="0.25">
      <c r="A323">
        <v>320</v>
      </c>
      <c r="B323" s="49">
        <v>5.5309564414799805E-4</v>
      </c>
      <c r="C323" s="49">
        <v>1.0042766336576E-8</v>
      </c>
      <c r="D323" s="49">
        <v>1.5756411720247001E-3</v>
      </c>
      <c r="E323" s="49">
        <v>3.1640000081246901E-5</v>
      </c>
      <c r="F323" s="49">
        <v>9.0091291708409305E-6</v>
      </c>
      <c r="G323" s="49">
        <v>1.11446471805664E-6</v>
      </c>
      <c r="H323" s="49">
        <v>9.3159806625285504E-4</v>
      </c>
      <c r="I323" s="50"/>
      <c r="J323">
        <v>0.95265091959075199</v>
      </c>
      <c r="K323">
        <f t="shared" ref="K323:K386" si="59">C323*J323</f>
        <v>9.5672505857741737E-9</v>
      </c>
      <c r="L323">
        <f t="shared" ref="L323:L386" si="60">SUM($Y$9*B323,$Z$9*C323,$AA$9*D323,$AB$9*E323,$AC$9*F323,$AD$9*G323)</f>
        <v>1.5947638523181019E-3</v>
      </c>
      <c r="M323" s="16">
        <f t="shared" ref="M323:M386" si="61">$Y$8*B323+$Z$8*C323+$AA$8*D323+$AC$8*F323+$AD$8*G323</f>
        <v>-4.8857256402210587E-4</v>
      </c>
      <c r="N323" s="16">
        <f t="shared" si="51"/>
        <v>1.515994656792005E-2</v>
      </c>
      <c r="O323" s="16">
        <f t="shared" si="52"/>
        <v>0.66022059594356985</v>
      </c>
      <c r="P323" s="16">
        <f t="shared" si="53"/>
        <v>0.40426246685767886</v>
      </c>
      <c r="Q323" s="16">
        <f t="shared" si="54"/>
        <v>3.7864684504071224</v>
      </c>
      <c r="R323" s="16">
        <f t="shared" si="55"/>
        <v>7.3413003564152726E-3</v>
      </c>
      <c r="S323" s="16">
        <f t="shared" si="56"/>
        <v>0.19773285129784218</v>
      </c>
      <c r="T323" s="16">
        <f t="shared" si="57"/>
        <v>3.7867975805459002</v>
      </c>
      <c r="U323" s="66">
        <f t="shared" si="58"/>
        <v>8.8579831919764498</v>
      </c>
      <c r="V323" s="66"/>
      <c r="W323" s="66"/>
    </row>
    <row r="324" spans="1:23" x14ac:dyDescent="0.25">
      <c r="A324">
        <v>321</v>
      </c>
      <c r="B324" s="49">
        <v>3.1282064178362901E-4</v>
      </c>
      <c r="C324" s="49">
        <v>2.78211231948061E-9</v>
      </c>
      <c r="D324" s="49">
        <v>7.5815876398535197E-4</v>
      </c>
      <c r="E324" s="49">
        <v>4.25354574023457E-6</v>
      </c>
      <c r="F324" s="49">
        <v>1.5382744126338299E-5</v>
      </c>
      <c r="G324" s="49">
        <v>3.9885411634835503E-6</v>
      </c>
      <c r="H324" s="49">
        <v>1.25235378572247E-4</v>
      </c>
      <c r="I324" s="50"/>
      <c r="J324">
        <v>0.95641342687559205</v>
      </c>
      <c r="K324">
        <f t="shared" si="59"/>
        <v>2.6608495774272522E-9</v>
      </c>
      <c r="L324">
        <f t="shared" si="60"/>
        <v>7.9291001128919253E-4</v>
      </c>
      <c r="M324" s="16">
        <f t="shared" si="61"/>
        <v>-1.6726872772193462E-4</v>
      </c>
      <c r="N324" s="16">
        <f t="shared" ref="N324:N387" si="62">(B324-$B$2)^2/$B$2/$B$2</f>
        <v>0.13306511045046079</v>
      </c>
      <c r="O324" s="16">
        <f t="shared" ref="O324:O387" si="63">(C324-$C$2)^2/$C$2/$C$2</f>
        <v>0.24788301622929584</v>
      </c>
      <c r="P324" s="16">
        <f t="shared" ref="P324:P387" si="64">(D324-$D$2)^2/$D$2/$D$2</f>
        <v>4.5320638700290447E-2</v>
      </c>
      <c r="Q324" s="16">
        <f t="shared" ref="Q324:Q387" si="65">(E324-$E$2)^2/$E$2/$E$2</f>
        <v>0.36477718851254748</v>
      </c>
      <c r="R324" s="16">
        <f t="shared" ref="R324:R387" si="66">(F324-$F$2)^2/$F$2/$F$2</f>
        <v>0.31490517390998124</v>
      </c>
      <c r="S324" s="16">
        <f t="shared" ref="S324:S387" si="67">(G324-$G$2)^2/$G$2/$G$2</f>
        <v>0.97507024634723061</v>
      </c>
      <c r="T324" s="16">
        <f t="shared" ref="T324:T387" si="68">(H324-$H$2)^2/$H$2/$H$2</f>
        <v>0.36478127458052834</v>
      </c>
      <c r="U324" s="66">
        <f t="shared" ref="U324:U387" si="69">SUM(N324:T324)</f>
        <v>2.4458026487303348</v>
      </c>
      <c r="V324" s="66"/>
      <c r="W324" s="66"/>
    </row>
    <row r="325" spans="1:23" x14ac:dyDescent="0.25">
      <c r="A325">
        <v>322</v>
      </c>
      <c r="B325" s="49">
        <v>4.1969388106980003E-4</v>
      </c>
      <c r="C325" s="49">
        <v>5.3263149308421003E-9</v>
      </c>
      <c r="D325" s="49">
        <v>1.08982896969278E-3</v>
      </c>
      <c r="E325" s="49">
        <v>1.16648389750045E-5</v>
      </c>
      <c r="F325" s="49">
        <v>1.16317572023017E-5</v>
      </c>
      <c r="G325" s="49">
        <v>2.0907440036421998E-6</v>
      </c>
      <c r="H325" s="49">
        <v>3.4344810652889898E-4</v>
      </c>
      <c r="I325" s="50"/>
      <c r="J325">
        <v>0.95485599615817396</v>
      </c>
      <c r="K325">
        <f t="shared" si="59"/>
        <v>5.0858637491413894E-9</v>
      </c>
      <c r="L325">
        <f t="shared" si="60"/>
        <v>1.115177901786095E-3</v>
      </c>
      <c r="M325" s="16">
        <f t="shared" si="61"/>
        <v>-2.7579013964649471E-4</v>
      </c>
      <c r="N325" s="16">
        <f t="shared" si="62"/>
        <v>2.1833676508476816E-2</v>
      </c>
      <c r="O325" s="16">
        <f t="shared" si="63"/>
        <v>1.4973398400398344E-3</v>
      </c>
      <c r="P325" s="16">
        <f t="shared" si="64"/>
        <v>1.7279248335115151E-2</v>
      </c>
      <c r="Q325" s="16">
        <f t="shared" si="65"/>
        <v>7.4081500512618859E-3</v>
      </c>
      <c r="R325" s="16">
        <f t="shared" si="66"/>
        <v>3.2574444324762288E-2</v>
      </c>
      <c r="S325" s="16">
        <f t="shared" si="67"/>
        <v>1.7472500033071992E-3</v>
      </c>
      <c r="T325" s="16">
        <f t="shared" si="68"/>
        <v>7.4093310298216598E-3</v>
      </c>
      <c r="U325" s="66">
        <f t="shared" si="69"/>
        <v>8.9749440092784821E-2</v>
      </c>
      <c r="V325" s="66"/>
      <c r="W325" s="66"/>
    </row>
    <row r="326" spans="1:23" x14ac:dyDescent="0.25">
      <c r="A326">
        <v>323</v>
      </c>
      <c r="B326" s="49">
        <v>3.8447982014153603E-4</v>
      </c>
      <c r="C326" s="49">
        <v>5.3889738171574599E-9</v>
      </c>
      <c r="D326" s="49">
        <v>1.20694845866033E-3</v>
      </c>
      <c r="E326" s="49">
        <v>1.30532520181224E-5</v>
      </c>
      <c r="F326" s="49">
        <v>1.2765663217635599E-5</v>
      </c>
      <c r="G326" s="49">
        <v>2.0691763177140301E-6</v>
      </c>
      <c r="H326" s="49">
        <v>3.8432938843019002E-4</v>
      </c>
      <c r="I326" s="50"/>
      <c r="J326">
        <v>0.95427518506522002</v>
      </c>
      <c r="K326">
        <f t="shared" si="59"/>
        <v>5.14256398667956E-9</v>
      </c>
      <c r="L326">
        <f t="shared" si="60"/>
        <v>1.2345435724394982E-3</v>
      </c>
      <c r="M326" s="16">
        <f t="shared" si="61"/>
        <v>-4.6558393215642593E-4</v>
      </c>
      <c r="N326" s="16">
        <f t="shared" si="62"/>
        <v>4.8078684123288251E-2</v>
      </c>
      <c r="O326" s="16">
        <f t="shared" si="63"/>
        <v>7.5002958853506501E-4</v>
      </c>
      <c r="P326" s="16">
        <f t="shared" si="64"/>
        <v>6.4030732634005966E-2</v>
      </c>
      <c r="Q326" s="16">
        <f t="shared" si="65"/>
        <v>4.6371610710107217E-2</v>
      </c>
      <c r="R326" s="16">
        <f t="shared" si="66"/>
        <v>8.7356768528057571E-2</v>
      </c>
      <c r="S326" s="16">
        <f t="shared" si="67"/>
        <v>9.6429647883658107E-4</v>
      </c>
      <c r="T326" s="16">
        <f t="shared" si="68"/>
        <v>4.6377922429291465E-2</v>
      </c>
      <c r="U326" s="66">
        <f t="shared" si="69"/>
        <v>0.29393004449212212</v>
      </c>
      <c r="V326" s="66"/>
      <c r="W326" s="66"/>
    </row>
    <row r="327" spans="1:23" x14ac:dyDescent="0.25">
      <c r="A327">
        <v>324</v>
      </c>
      <c r="B327" s="49">
        <v>1.57053903095525E-4</v>
      </c>
      <c r="C327" s="49">
        <v>1.04699906724558E-9</v>
      </c>
      <c r="D327" s="49">
        <v>5.6659869419218504E-4</v>
      </c>
      <c r="E327" s="49">
        <v>1.198014490244E-6</v>
      </c>
      <c r="F327" s="49">
        <v>3.0459425201622299E-5</v>
      </c>
      <c r="G327" s="49">
        <v>1.05830794904321E-5</v>
      </c>
      <c r="H327" s="49">
        <v>3.5272434939383998E-5</v>
      </c>
      <c r="I327" s="50"/>
      <c r="J327">
        <v>0.95705359404067303</v>
      </c>
      <c r="K327">
        <f t="shared" si="59"/>
        <v>1.0020342202646145E-9</v>
      </c>
      <c r="L327">
        <f t="shared" si="60"/>
        <v>6.3809957708679452E-4</v>
      </c>
      <c r="M327" s="16">
        <f t="shared" si="61"/>
        <v>-3.2399177089574447E-4</v>
      </c>
      <c r="N327" s="16">
        <f t="shared" si="62"/>
        <v>0.46387484893825343</v>
      </c>
      <c r="O327" s="16">
        <f t="shared" si="63"/>
        <v>0.65777842922125673</v>
      </c>
      <c r="P327" s="16">
        <f t="shared" si="64"/>
        <v>0.16954825191145184</v>
      </c>
      <c r="Q327" s="16">
        <f t="shared" si="65"/>
        <v>0.78935626807112247</v>
      </c>
      <c r="R327" s="16">
        <f t="shared" si="66"/>
        <v>4.3733956453720726</v>
      </c>
      <c r="S327" s="16">
        <f t="shared" si="67"/>
        <v>18.262454673040391</v>
      </c>
      <c r="T327" s="16">
        <f t="shared" si="68"/>
        <v>0.78935912726008917</v>
      </c>
      <c r="U327" s="66">
        <f t="shared" si="69"/>
        <v>25.505767243814635</v>
      </c>
      <c r="V327" s="66"/>
      <c r="W327" s="66"/>
    </row>
    <row r="328" spans="1:23" x14ac:dyDescent="0.25">
      <c r="A328">
        <v>325</v>
      </c>
      <c r="B328" s="49">
        <v>3.32386727643519E-4</v>
      </c>
      <c r="C328" s="49">
        <v>1.8996391362320002E-9</v>
      </c>
      <c r="D328" s="49">
        <v>4.83927540869867E-4</v>
      </c>
      <c r="E328" s="49">
        <v>1.8598178924879101E-6</v>
      </c>
      <c r="F328" s="49">
        <v>1.42867752755817E-5</v>
      </c>
      <c r="G328" s="49">
        <v>5.8223801366065403E-6</v>
      </c>
      <c r="H328" s="49">
        <v>5.47571294804166E-5</v>
      </c>
      <c r="I328" s="50"/>
      <c r="J328">
        <v>0.95785430095053004</v>
      </c>
      <c r="K328">
        <f t="shared" si="59"/>
        <v>1.8195775168937711E-9</v>
      </c>
      <c r="L328">
        <f t="shared" si="60"/>
        <v>5.183215719185007E-4</v>
      </c>
      <c r="M328" s="16">
        <f t="shared" si="61"/>
        <v>1.4645188336853725E-4</v>
      </c>
      <c r="N328" s="16">
        <f t="shared" si="62"/>
        <v>0.10565728775521138</v>
      </c>
      <c r="O328" s="16">
        <f t="shared" si="63"/>
        <v>0.43184498195805598</v>
      </c>
      <c r="P328" s="16">
        <f t="shared" si="64"/>
        <v>0.24759661907486843</v>
      </c>
      <c r="Q328" s="16">
        <f t="shared" si="65"/>
        <v>0.68366296260209491</v>
      </c>
      <c r="R328" s="16">
        <f t="shared" si="66"/>
        <v>0.20244278541195232</v>
      </c>
      <c r="S328" s="16">
        <f t="shared" si="67"/>
        <v>3.6147247952663175</v>
      </c>
      <c r="T328" s="16">
        <f t="shared" si="68"/>
        <v>0.68366914958173297</v>
      </c>
      <c r="U328" s="66">
        <f t="shared" si="69"/>
        <v>5.9695985816502333</v>
      </c>
      <c r="V328" s="66"/>
      <c r="W328" s="66"/>
    </row>
    <row r="329" spans="1:23" x14ac:dyDescent="0.25">
      <c r="A329">
        <v>326</v>
      </c>
      <c r="B329" s="49">
        <v>5.2114725626320696E-4</v>
      </c>
      <c r="C329" s="49">
        <v>9.7751830846797303E-9</v>
      </c>
      <c r="D329" s="49">
        <v>1.62963061765364E-3</v>
      </c>
      <c r="E329" s="49">
        <v>3.1834030706338297E-5</v>
      </c>
      <c r="F329" s="49">
        <v>9.5839173723385393E-6</v>
      </c>
      <c r="G329" s="49">
        <v>1.1456339658941999E-6</v>
      </c>
      <c r="H329" s="49">
        <v>9.3731353387280203E-4</v>
      </c>
      <c r="I329" s="50"/>
      <c r="J329">
        <v>0.95239930886572899</v>
      </c>
      <c r="K329">
        <f t="shared" si="59"/>
        <v>9.3098776138849406E-9</v>
      </c>
      <c r="L329">
        <f t="shared" si="60"/>
        <v>1.6499343111811267E-3</v>
      </c>
      <c r="M329" s="16">
        <f t="shared" si="61"/>
        <v>-6.0763979865471277E-4</v>
      </c>
      <c r="N329" s="16">
        <f t="shared" si="62"/>
        <v>3.3931530106135425E-3</v>
      </c>
      <c r="O329" s="16">
        <f t="shared" si="63"/>
        <v>0.58407134979241604</v>
      </c>
      <c r="P329" s="16">
        <f t="shared" si="64"/>
        <v>0.47868095744542899</v>
      </c>
      <c r="Q329" s="16">
        <f t="shared" si="65"/>
        <v>3.8571015201542145</v>
      </c>
      <c r="R329" s="16">
        <f t="shared" si="66"/>
        <v>7.4787353777151517E-4</v>
      </c>
      <c r="S329" s="16">
        <f t="shared" si="67"/>
        <v>0.184161352725843</v>
      </c>
      <c r="T329" s="16">
        <f t="shared" si="68"/>
        <v>3.8574666954271213</v>
      </c>
      <c r="U329" s="66">
        <f t="shared" si="69"/>
        <v>8.9656229020934095</v>
      </c>
      <c r="V329" s="66"/>
      <c r="W329" s="66"/>
    </row>
    <row r="330" spans="1:23" x14ac:dyDescent="0.25">
      <c r="A330">
        <v>327</v>
      </c>
      <c r="B330" s="49">
        <v>4.3460043791120702E-4</v>
      </c>
      <c r="C330" s="49">
        <v>3.3532438036373401E-9</v>
      </c>
      <c r="D330" s="49">
        <v>6.5583845775234303E-4</v>
      </c>
      <c r="E330" s="49">
        <v>4.4410041987499796E-6</v>
      </c>
      <c r="F330" s="49">
        <v>1.10094725231535E-5</v>
      </c>
      <c r="G330" s="49">
        <v>3.30456631805389E-6</v>
      </c>
      <c r="H330" s="49">
        <v>1.3075389631072101E-4</v>
      </c>
      <c r="I330" s="50"/>
      <c r="J330">
        <v>0.95703199649953896</v>
      </c>
      <c r="K330">
        <f t="shared" si="59"/>
        <v>3.2091616121447516E-9</v>
      </c>
      <c r="L330">
        <f t="shared" si="60"/>
        <v>6.8115861587290027E-4</v>
      </c>
      <c r="M330" s="16">
        <f t="shared" si="61"/>
        <v>1.8804225994951371E-4</v>
      </c>
      <c r="N330" s="16">
        <f t="shared" si="62"/>
        <v>1.3804537692596512E-2</v>
      </c>
      <c r="O330" s="16">
        <f t="shared" si="63"/>
        <v>0.15586664813587109</v>
      </c>
      <c r="P330" s="16">
        <f t="shared" si="64"/>
        <v>0.10183403841068112</v>
      </c>
      <c r="Q330" s="16">
        <f t="shared" si="65"/>
        <v>0.3439990206919134</v>
      </c>
      <c r="R330" s="16">
        <f t="shared" si="66"/>
        <v>1.376620733682821E-2</v>
      </c>
      <c r="S330" s="16">
        <f t="shared" si="67"/>
        <v>0.41814012213838353</v>
      </c>
      <c r="T330" s="16">
        <f t="shared" si="68"/>
        <v>0.34400592231969007</v>
      </c>
      <c r="U330" s="66">
        <f t="shared" si="69"/>
        <v>1.3914164967259639</v>
      </c>
      <c r="V330" s="66"/>
      <c r="W330" s="66"/>
    </row>
    <row r="331" spans="1:23" x14ac:dyDescent="0.25">
      <c r="A331">
        <v>328</v>
      </c>
      <c r="B331" s="49">
        <v>2.4944618424450302E-4</v>
      </c>
      <c r="C331" s="49">
        <v>4.93400368519353E-9</v>
      </c>
      <c r="D331" s="49">
        <v>1.72345442760054E-3</v>
      </c>
      <c r="E331" s="49">
        <v>1.6969919119918398E-5</v>
      </c>
      <c r="F331" s="49">
        <v>2.0136388745649398E-5</v>
      </c>
      <c r="G331" s="49">
        <v>2.2728737332494099E-6</v>
      </c>
      <c r="H331" s="49">
        <v>4.9966144688619004E-4</v>
      </c>
      <c r="I331" s="50"/>
      <c r="J331">
        <v>0.951794911222548</v>
      </c>
      <c r="K331">
        <f t="shared" si="59"/>
        <v>4.6961595995205007E-9</v>
      </c>
      <c r="L331">
        <f t="shared" si="60"/>
        <v>1.7659951448214029E-3</v>
      </c>
      <c r="M331" s="16">
        <f t="shared" si="61"/>
        <v>-1.267102776332397E-3</v>
      </c>
      <c r="N331" s="16">
        <f t="shared" si="62"/>
        <v>0.24351283300737728</v>
      </c>
      <c r="O331" s="16">
        <f t="shared" si="63"/>
        <v>1.1990388993053809E-2</v>
      </c>
      <c r="P331" s="16">
        <f t="shared" si="64"/>
        <v>0.62295464669787093</v>
      </c>
      <c r="Q331" s="16">
        <f t="shared" si="65"/>
        <v>0.33640843729794984</v>
      </c>
      <c r="R331" s="16">
        <f t="shared" si="66"/>
        <v>1.0891052744003309</v>
      </c>
      <c r="S331" s="16">
        <f t="shared" si="67"/>
        <v>1.7570517643405951E-2</v>
      </c>
      <c r="T331" s="16">
        <f t="shared" si="68"/>
        <v>0.33647779643218478</v>
      </c>
      <c r="U331" s="66">
        <f t="shared" si="69"/>
        <v>2.658019894472174</v>
      </c>
      <c r="V331" s="66"/>
      <c r="W331" s="66"/>
    </row>
    <row r="332" spans="1:23" x14ac:dyDescent="0.25">
      <c r="A332">
        <v>329</v>
      </c>
      <c r="B332" s="49">
        <v>7.1368722964198995E-4</v>
      </c>
      <c r="C332" s="49">
        <v>4.4282048699027902E-9</v>
      </c>
      <c r="D332" s="49">
        <v>5.2547973119465596E-4</v>
      </c>
      <c r="E332" s="49">
        <v>4.7072007469003803E-6</v>
      </c>
      <c r="F332" s="49">
        <v>6.6563110227849502E-6</v>
      </c>
      <c r="G332" s="49">
        <v>2.49795315889697E-6</v>
      </c>
      <c r="H332" s="49">
        <v>1.3859039402994101E-4</v>
      </c>
      <c r="I332" s="50"/>
      <c r="J332">
        <v>0.95781320442845497</v>
      </c>
      <c r="K332">
        <f t="shared" si="59"/>
        <v>4.2413930963072814E-9</v>
      </c>
      <c r="L332">
        <f t="shared" si="60"/>
        <v>5.4128587819425285E-4</v>
      </c>
      <c r="M332" s="16">
        <f t="shared" si="61"/>
        <v>8.8608858108972695E-4</v>
      </c>
      <c r="N332" s="16">
        <f t="shared" si="62"/>
        <v>0.20180384673412308</v>
      </c>
      <c r="O332" s="16">
        <f t="shared" si="63"/>
        <v>4.0315928951954363E-2</v>
      </c>
      <c r="P332" s="16">
        <f t="shared" si="64"/>
        <v>0.20652635460043392</v>
      </c>
      <c r="Q332" s="16">
        <f t="shared" si="65"/>
        <v>0.31554026419014958</v>
      </c>
      <c r="R332" s="16">
        <f t="shared" si="66"/>
        <v>0.10527703368336247</v>
      </c>
      <c r="S332" s="16">
        <f t="shared" si="67"/>
        <v>5.9882499785522139E-2</v>
      </c>
      <c r="T332" s="16">
        <f t="shared" si="68"/>
        <v>0.31555072358315661</v>
      </c>
      <c r="U332" s="66">
        <f t="shared" si="69"/>
        <v>1.2448966515287023</v>
      </c>
      <c r="V332" s="66"/>
      <c r="W332" s="66"/>
    </row>
    <row r="333" spans="1:23" x14ac:dyDescent="0.25">
      <c r="A333">
        <v>330</v>
      </c>
      <c r="B333" s="49">
        <v>5.0661657747482001E-4</v>
      </c>
      <c r="C333" s="49">
        <v>8.8582152174202696E-9</v>
      </c>
      <c r="D333" s="49">
        <v>1.5154513494867699E-3</v>
      </c>
      <c r="E333" s="49">
        <v>2.6857549413467599E-5</v>
      </c>
      <c r="F333" s="49">
        <v>9.8122004366734405E-6</v>
      </c>
      <c r="G333" s="49">
        <v>1.26275241586988E-6</v>
      </c>
      <c r="H333" s="49">
        <v>7.9078299355612503E-4</v>
      </c>
      <c r="I333" s="50"/>
      <c r="J333">
        <v>0.952906893944372</v>
      </c>
      <c r="K333">
        <f t="shared" si="59"/>
        <v>8.4410543487227182E-9</v>
      </c>
      <c r="L333">
        <f t="shared" si="60"/>
        <v>1.5363296445607695E-3</v>
      </c>
      <c r="M333" s="16">
        <f t="shared" si="61"/>
        <v>-5.2309648961112933E-4</v>
      </c>
      <c r="N333" s="16">
        <f t="shared" si="62"/>
        <v>8.2624772946057138E-4</v>
      </c>
      <c r="O333" s="16">
        <f t="shared" si="63"/>
        <v>0.3585007463782085</v>
      </c>
      <c r="P333" s="16">
        <f t="shared" si="64"/>
        <v>0.3287048238668529</v>
      </c>
      <c r="Q333" s="16">
        <f t="shared" si="65"/>
        <v>2.251825768711039</v>
      </c>
      <c r="R333" s="16">
        <f t="shared" si="66"/>
        <v>1.7466399568558475E-5</v>
      </c>
      <c r="S333" s="16">
        <f t="shared" si="67"/>
        <v>0.1374786327018781</v>
      </c>
      <c r="T333" s="16">
        <f t="shared" si="68"/>
        <v>2.2520210864596546</v>
      </c>
      <c r="U333" s="66">
        <f t="shared" si="69"/>
        <v>5.3293747722466627</v>
      </c>
      <c r="V333" s="66"/>
      <c r="W333" s="66"/>
    </row>
    <row r="334" spans="1:23" x14ac:dyDescent="0.25">
      <c r="A334">
        <v>331</v>
      </c>
      <c r="B334" s="49">
        <v>4.1682897310413801E-4</v>
      </c>
      <c r="C334" s="49">
        <v>5.18189022082042E-9</v>
      </c>
      <c r="D334" s="49">
        <v>1.06701839001475E-3</v>
      </c>
      <c r="E334" s="49">
        <v>1.1113735419065399E-5</v>
      </c>
      <c r="F334" s="49">
        <v>1.1699931912933701E-5</v>
      </c>
      <c r="G334" s="49">
        <v>2.1484831695043798E-6</v>
      </c>
      <c r="H334" s="49">
        <v>3.27221605373064E-4</v>
      </c>
      <c r="I334" s="50"/>
      <c r="J334">
        <v>0.95496457496004505</v>
      </c>
      <c r="K334">
        <f t="shared" si="59"/>
        <v>4.9485215922153866E-9</v>
      </c>
      <c r="L334">
        <f t="shared" si="60"/>
        <v>1.0925615551199011E-3</v>
      </c>
      <c r="M334" s="16">
        <f t="shared" si="61"/>
        <v>-2.589036089116249E-4</v>
      </c>
      <c r="N334" s="16">
        <f t="shared" si="62"/>
        <v>2.3586743327401287E-2</v>
      </c>
      <c r="O334" s="16">
        <f t="shared" si="63"/>
        <v>4.1940585154497511E-3</v>
      </c>
      <c r="P334" s="16">
        <f t="shared" si="64"/>
        <v>1.1614118072898687E-2</v>
      </c>
      <c r="Q334" s="16">
        <f t="shared" si="65"/>
        <v>1.2082137219176518E-3</v>
      </c>
      <c r="R334" s="16">
        <f t="shared" si="66"/>
        <v>3.5119821796295587E-2</v>
      </c>
      <c r="S334" s="16">
        <f t="shared" si="67"/>
        <v>4.9802744354003467E-3</v>
      </c>
      <c r="T334" s="16">
        <f t="shared" si="68"/>
        <v>1.2085918024641255E-3</v>
      </c>
      <c r="U334" s="66">
        <f t="shared" si="69"/>
        <v>8.1911821671827437E-2</v>
      </c>
      <c r="V334" s="66"/>
      <c r="W334" s="66"/>
    </row>
    <row r="335" spans="1:23" x14ac:dyDescent="0.25">
      <c r="A335">
        <v>332</v>
      </c>
      <c r="B335" s="49">
        <v>5.1558681939223099E-4</v>
      </c>
      <c r="C335" s="49">
        <v>6.9258372005435103E-9</v>
      </c>
      <c r="D335" s="49">
        <v>1.15501432250986E-3</v>
      </c>
      <c r="E335" s="49">
        <v>1.6065307067666598E-5</v>
      </c>
      <c r="F335" s="49">
        <v>9.4920671186897903E-6</v>
      </c>
      <c r="G335" s="49">
        <v>1.60887565542816E-6</v>
      </c>
      <c r="H335" s="49">
        <v>4.7301243744338602E-4</v>
      </c>
      <c r="I335" s="50"/>
      <c r="J335">
        <v>0.95458651337369105</v>
      </c>
      <c r="K335">
        <f t="shared" si="59"/>
        <v>6.6113107854606342E-9</v>
      </c>
      <c r="L335">
        <f t="shared" si="60"/>
        <v>1.175600406565467E-3</v>
      </c>
      <c r="M335" s="16">
        <f t="shared" si="61"/>
        <v>-1.444267677810051E-4</v>
      </c>
      <c r="N335" s="16">
        <f t="shared" si="62"/>
        <v>2.2052092995121664E-3</v>
      </c>
      <c r="O335" s="16">
        <f t="shared" si="63"/>
        <v>6.2494834420839272E-2</v>
      </c>
      <c r="P335" s="16">
        <f t="shared" si="64"/>
        <v>3.9650923717114532E-2</v>
      </c>
      <c r="Q335" s="16">
        <f t="shared" si="65"/>
        <v>0.24579993506994294</v>
      </c>
      <c r="R335" s="16">
        <f t="shared" si="66"/>
        <v>1.3446138207469944E-3</v>
      </c>
      <c r="S335" s="16">
        <f t="shared" si="67"/>
        <v>3.9327180481507656E-2</v>
      </c>
      <c r="T335" s="16">
        <f t="shared" si="68"/>
        <v>0.24581323448013334</v>
      </c>
      <c r="U335" s="66">
        <f t="shared" si="69"/>
        <v>0.6366359312897969</v>
      </c>
      <c r="V335" s="66"/>
      <c r="W335" s="66"/>
    </row>
    <row r="336" spans="1:23" x14ac:dyDescent="0.25">
      <c r="A336">
        <v>333</v>
      </c>
      <c r="B336" s="49">
        <v>4.5359166064977202E-4</v>
      </c>
      <c r="C336" s="49">
        <v>67642499.463322893</v>
      </c>
      <c r="D336" s="49">
        <v>0</v>
      </c>
      <c r="E336" s="49">
        <v>0</v>
      </c>
      <c r="F336" s="49">
        <v>0</v>
      </c>
      <c r="G336" s="49">
        <v>0</v>
      </c>
      <c r="H336" s="49">
        <v>3.7313738735895499E+29</v>
      </c>
      <c r="I336" s="50"/>
      <c r="J336">
        <v>0.96093396791845698</v>
      </c>
      <c r="K336">
        <f t="shared" si="59"/>
        <v>64999975.409212962</v>
      </c>
      <c r="L336">
        <f t="shared" si="60"/>
        <v>-67642499.463322893</v>
      </c>
      <c r="M336" s="16">
        <f t="shared" si="61"/>
        <v>67642499.464230075</v>
      </c>
      <c r="N336" s="16">
        <f t="shared" si="62"/>
        <v>6.2297558997336131E-3</v>
      </c>
      <c r="O336" s="16">
        <f t="shared" si="63"/>
        <v>1.4904162713110615E+32</v>
      </c>
      <c r="P336" s="16">
        <f t="shared" si="64"/>
        <v>1</v>
      </c>
      <c r="Q336" s="16">
        <f t="shared" si="65"/>
        <v>1</v>
      </c>
      <c r="R336" s="16">
        <f t="shared" si="66"/>
        <v>1</v>
      </c>
      <c r="S336" s="16">
        <f t="shared" si="67"/>
        <v>1</v>
      </c>
      <c r="T336" s="16">
        <f t="shared" si="68"/>
        <v>1.3923130380501418E+66</v>
      </c>
      <c r="U336" s="66">
        <f t="shared" si="69"/>
        <v>1.3923130380501418E+66</v>
      </c>
      <c r="V336" s="66"/>
      <c r="W336" s="66"/>
    </row>
    <row r="337" spans="1:23" x14ac:dyDescent="0.25">
      <c r="A337">
        <v>334</v>
      </c>
      <c r="B337" s="49">
        <v>1.23827339417077E-3</v>
      </c>
      <c r="C337" s="49">
        <v>2.1165864201836499E-8</v>
      </c>
      <c r="D337" s="49">
        <v>1.4795622206753001E-3</v>
      </c>
      <c r="E337" s="49">
        <v>6.2692453269487403E-5</v>
      </c>
      <c r="F337" s="49">
        <v>4.0043168813039202E-6</v>
      </c>
      <c r="G337" s="49">
        <v>5.2815028261872998E-7</v>
      </c>
      <c r="H337" s="49">
        <v>1.8458864223615901E-3</v>
      </c>
      <c r="I337" s="50"/>
      <c r="J337">
        <v>0.95317881146195704</v>
      </c>
      <c r="K337">
        <f t="shared" si="59"/>
        <v>2.0174853283471699E-8</v>
      </c>
      <c r="L337">
        <f t="shared" si="60"/>
        <v>1.4880778388563247E-3</v>
      </c>
      <c r="M337" s="16">
        <f t="shared" si="61"/>
        <v>9.8846894948521544E-4</v>
      </c>
      <c r="N337" s="16">
        <f t="shared" si="62"/>
        <v>2.2935882280761786</v>
      </c>
      <c r="O337" s="16">
        <f t="shared" si="63"/>
        <v>7.9527367126440023</v>
      </c>
      <c r="P337" s="16">
        <f t="shared" si="64"/>
        <v>0.28736898867267291</v>
      </c>
      <c r="Q337" s="16">
        <f t="shared" si="65"/>
        <v>23.397204205244016</v>
      </c>
      <c r="R337" s="16">
        <f t="shared" si="66"/>
        <v>0.35237264145596014</v>
      </c>
      <c r="S337" s="16">
        <f t="shared" si="67"/>
        <v>0.54291427042565499</v>
      </c>
      <c r="T337" s="16">
        <f t="shared" si="68"/>
        <v>23.398514264960138</v>
      </c>
      <c r="U337" s="66">
        <f t="shared" si="69"/>
        <v>58.224699311478616</v>
      </c>
      <c r="V337" s="66"/>
      <c r="W337" s="66"/>
    </row>
    <row r="338" spans="1:23" x14ac:dyDescent="0.25">
      <c r="A338">
        <v>335</v>
      </c>
      <c r="B338" s="49">
        <v>6.5626961170115697E-4</v>
      </c>
      <c r="C338" s="49">
        <v>1.0115546511236801E-8</v>
      </c>
      <c r="D338" s="49">
        <v>1.33027480147974E-3</v>
      </c>
      <c r="E338" s="49">
        <v>2.6976616894009498E-5</v>
      </c>
      <c r="F338" s="49">
        <v>7.5119619766989796E-6</v>
      </c>
      <c r="G338" s="49">
        <v>1.1035361404473699E-6</v>
      </c>
      <c r="H338" s="49">
        <v>7.9428147536077405E-4</v>
      </c>
      <c r="I338" s="50"/>
      <c r="J338">
        <v>0.95379959679044202</v>
      </c>
      <c r="K338">
        <f t="shared" si="59"/>
        <v>9.6482041837326234E-9</v>
      </c>
      <c r="L338">
        <f t="shared" si="60"/>
        <v>1.346392146027074E-3</v>
      </c>
      <c r="M338" s="16">
        <f t="shared" si="61"/>
        <v>-3.3852922624760059E-5</v>
      </c>
      <c r="N338" s="16">
        <f t="shared" si="62"/>
        <v>0.11064445085692308</v>
      </c>
      <c r="O338" s="16">
        <f t="shared" si="63"/>
        <v>0.68173939648412107</v>
      </c>
      <c r="P338" s="16">
        <f t="shared" si="64"/>
        <v>0.14522138496692769</v>
      </c>
      <c r="Q338" s="16">
        <f t="shared" si="65"/>
        <v>2.2852199740742138</v>
      </c>
      <c r="R338" s="16">
        <f t="shared" si="66"/>
        <v>5.6466073634134591E-2</v>
      </c>
      <c r="S338" s="16">
        <f t="shared" si="67"/>
        <v>0.20260552975070992</v>
      </c>
      <c r="T338" s="16">
        <f t="shared" si="68"/>
        <v>2.2853478710959485</v>
      </c>
      <c r="U338" s="66">
        <f t="shared" si="69"/>
        <v>5.7672446808629791</v>
      </c>
      <c r="V338" s="66"/>
      <c r="W338" s="66"/>
    </row>
    <row r="339" spans="1:23" x14ac:dyDescent="0.25">
      <c r="A339">
        <v>336</v>
      </c>
      <c r="B339" s="49">
        <v>2.1052275173727899E-4</v>
      </c>
      <c r="C339" s="49">
        <v>1.8535163290004201E-9</v>
      </c>
      <c r="D339" s="49">
        <v>7.5099128481286904E-4</v>
      </c>
      <c r="E339" s="49">
        <v>2.8062396308524898E-6</v>
      </c>
      <c r="F339" s="49">
        <v>2.2884113081961099E-5</v>
      </c>
      <c r="G339" s="49">
        <v>5.9884779605802701E-6</v>
      </c>
      <c r="H339" s="49">
        <v>8.2623043464125797E-5</v>
      </c>
      <c r="I339" s="50"/>
      <c r="J339">
        <v>0.95628752273336604</v>
      </c>
      <c r="K339">
        <f t="shared" si="59"/>
        <v>1.7724945386056544E-9</v>
      </c>
      <c r="L339">
        <f t="shared" si="60"/>
        <v>8.0274613542104245E-4</v>
      </c>
      <c r="M339" s="16">
        <f t="shared" si="61"/>
        <v>-3.8170063194648446E-4</v>
      </c>
      <c r="N339" s="16">
        <f t="shared" si="62"/>
        <v>0.32776632689799107</v>
      </c>
      <c r="O339" s="16">
        <f t="shared" si="63"/>
        <v>0.44285494391641711</v>
      </c>
      <c r="P339" s="16">
        <f t="shared" si="64"/>
        <v>4.8544276633726402E-2</v>
      </c>
      <c r="Q339" s="16">
        <f t="shared" si="65"/>
        <v>0.54570910499596215</v>
      </c>
      <c r="R339" s="16">
        <f t="shared" si="66"/>
        <v>1.748908778063627</v>
      </c>
      <c r="S339" s="16">
        <f t="shared" si="67"/>
        <v>3.9362881674338177</v>
      </c>
      <c r="T339" s="16">
        <f t="shared" si="68"/>
        <v>0.54571194961490521</v>
      </c>
      <c r="U339" s="66">
        <f t="shared" si="69"/>
        <v>7.5957835475564472</v>
      </c>
      <c r="V339" s="66"/>
      <c r="W339" s="66"/>
    </row>
    <row r="340" spans="1:23" x14ac:dyDescent="0.25">
      <c r="A340">
        <v>337</v>
      </c>
      <c r="B340" s="49">
        <v>5.0646527595583695E-4</v>
      </c>
      <c r="C340" s="49">
        <v>5.4950490698411401E-9</v>
      </c>
      <c r="D340" s="49">
        <v>9.2807752894235099E-4</v>
      </c>
      <c r="E340" s="49">
        <v>1.02674633820254E-5</v>
      </c>
      <c r="F340" s="49">
        <v>9.5650705148345304E-6</v>
      </c>
      <c r="G340" s="49">
        <v>2.0227098963590598E-6</v>
      </c>
      <c r="H340" s="49">
        <v>3.0230271961535603E-4</v>
      </c>
      <c r="I340" s="50"/>
      <c r="J340">
        <v>0.95568744030520103</v>
      </c>
      <c r="K340">
        <f t="shared" si="59"/>
        <v>5.2515493799079549E-9</v>
      </c>
      <c r="L340">
        <f t="shared" si="60"/>
        <v>9.4922488481930932E-4</v>
      </c>
      <c r="M340" s="16">
        <f t="shared" si="61"/>
        <v>6.3705667092364639E-5</v>
      </c>
      <c r="N340" s="16">
        <f t="shared" si="62"/>
        <v>8.0867944463661266E-4</v>
      </c>
      <c r="O340" s="16">
        <f t="shared" si="63"/>
        <v>6.7930288935646251E-5</v>
      </c>
      <c r="P340" s="16">
        <f t="shared" si="64"/>
        <v>1.3306681546889879E-3</v>
      </c>
      <c r="Q340" s="16">
        <f t="shared" si="65"/>
        <v>1.9389873307700265E-3</v>
      </c>
      <c r="R340" s="16">
        <f t="shared" si="66"/>
        <v>8.5614799271503271E-4</v>
      </c>
      <c r="S340" s="16">
        <f t="shared" si="67"/>
        <v>6.2398897473517061E-5</v>
      </c>
      <c r="T340" s="16">
        <f t="shared" si="68"/>
        <v>1.9391314683051891E-3</v>
      </c>
      <c r="U340" s="66">
        <f t="shared" si="69"/>
        <v>7.0039435775250125E-3</v>
      </c>
      <c r="V340" s="66"/>
      <c r="W340" s="66"/>
    </row>
    <row r="341" spans="1:23" x14ac:dyDescent="0.25">
      <c r="A341">
        <v>338</v>
      </c>
      <c r="B341" s="49">
        <v>4.3698390814578503E-4</v>
      </c>
      <c r="C341" s="49">
        <v>4.86271435421757E-9</v>
      </c>
      <c r="D341" s="49">
        <v>9.5255000957773198E-4</v>
      </c>
      <c r="E341" s="49">
        <v>9.3223322287795008E-6</v>
      </c>
      <c r="F341" s="49">
        <v>1.1101587442308199E-5</v>
      </c>
      <c r="G341" s="49">
        <v>2.2865321203280898E-6</v>
      </c>
      <c r="H341" s="49">
        <v>2.74475826133396E-4</v>
      </c>
      <c r="I341" s="50"/>
      <c r="J341">
        <v>0.95553474943018701</v>
      </c>
      <c r="K341">
        <f t="shared" si="59"/>
        <v>4.6464925420078592E-9</v>
      </c>
      <c r="L341">
        <f t="shared" si="60"/>
        <v>9.7703485386832229E-4</v>
      </c>
      <c r="M341" s="16">
        <f t="shared" si="61"/>
        <v>-1.0306703757675218E-4</v>
      </c>
      <c r="N341" s="16">
        <f t="shared" si="62"/>
        <v>1.2690652630357112E-2</v>
      </c>
      <c r="O341" s="16">
        <f t="shared" si="63"/>
        <v>1.4973703027303373E-2</v>
      </c>
      <c r="P341" s="16">
        <f t="shared" si="64"/>
        <v>1.2257184474513376E-4</v>
      </c>
      <c r="Q341" s="16">
        <f t="shared" si="65"/>
        <v>1.7432356147570719E-2</v>
      </c>
      <c r="R341" s="16">
        <f t="shared" si="66"/>
        <v>1.6047326324959667E-2</v>
      </c>
      <c r="S341" s="16">
        <f t="shared" si="67"/>
        <v>1.9421122756617309E-2</v>
      </c>
      <c r="T341" s="16">
        <f t="shared" si="68"/>
        <v>1.7432414428687128E-2</v>
      </c>
      <c r="U341" s="66">
        <f t="shared" si="69"/>
        <v>9.8120147160240451E-2</v>
      </c>
      <c r="V341" s="66"/>
      <c r="W341" s="66"/>
    </row>
    <row r="342" spans="1:23" x14ac:dyDescent="0.25">
      <c r="A342">
        <v>339</v>
      </c>
      <c r="B342" s="49">
        <v>5.4764836588057895E-4</v>
      </c>
      <c r="C342" s="49">
        <v>8.2134976393651203E-9</v>
      </c>
      <c r="D342" s="49">
        <v>1.2935007069433901E-3</v>
      </c>
      <c r="E342" s="49">
        <v>2.1305511446672699E-5</v>
      </c>
      <c r="F342" s="49">
        <v>8.9899488843242501E-6</v>
      </c>
      <c r="G342" s="49">
        <v>1.35864446235356E-6</v>
      </c>
      <c r="H342" s="49">
        <v>6.2730433111391295E-4</v>
      </c>
      <c r="I342" s="50"/>
      <c r="J342">
        <v>0.95394244634482295</v>
      </c>
      <c r="K342">
        <f t="shared" si="59"/>
        <v>7.8352040311433906E-9</v>
      </c>
      <c r="L342">
        <f t="shared" si="60"/>
        <v>1.3128310356767528E-3</v>
      </c>
      <c r="M342" s="16">
        <f t="shared" si="61"/>
        <v>-2.1753430391559483E-4</v>
      </c>
      <c r="N342" s="16">
        <f t="shared" si="62"/>
        <v>1.2558428809210109E-2</v>
      </c>
      <c r="O342" s="16">
        <f t="shared" si="63"/>
        <v>0.23269946919511766</v>
      </c>
      <c r="P342" s="16">
        <f t="shared" si="64"/>
        <v>0.11758089390899425</v>
      </c>
      <c r="Q342" s="16">
        <f t="shared" si="65"/>
        <v>0.96762331556411962</v>
      </c>
      <c r="R342" s="16">
        <f t="shared" si="66"/>
        <v>7.6786589839341005E-3</v>
      </c>
      <c r="S342" s="16">
        <f t="shared" si="67"/>
        <v>0.10432829769220263</v>
      </c>
      <c r="T342" s="16">
        <f t="shared" si="68"/>
        <v>0.96768340577631695</v>
      </c>
      <c r="U342" s="66">
        <f t="shared" si="69"/>
        <v>2.4101524699298955</v>
      </c>
      <c r="V342" s="66"/>
      <c r="W342" s="66"/>
    </row>
    <row r="343" spans="1:23" x14ac:dyDescent="0.25">
      <c r="A343">
        <v>340</v>
      </c>
      <c r="B343" s="49">
        <v>4.5171469737745801E-4</v>
      </c>
      <c r="C343" s="49">
        <v>8.9771604788306099E-9</v>
      </c>
      <c r="D343" s="49">
        <v>1.7305302932125899E-3</v>
      </c>
      <c r="E343" s="49">
        <v>3.10119225167883E-5</v>
      </c>
      <c r="F343" s="49">
        <v>1.11060506783496E-5</v>
      </c>
      <c r="G343" s="49">
        <v>1.24883273478215E-6</v>
      </c>
      <c r="H343" s="49">
        <v>9.1311219412163705E-4</v>
      </c>
      <c r="I343" s="50"/>
      <c r="J343">
        <v>0.95192641455249905</v>
      </c>
      <c r="K343">
        <f t="shared" si="59"/>
        <v>8.5455961874756182E-9</v>
      </c>
      <c r="L343">
        <f t="shared" si="60"/>
        <v>1.7539822501435925E-3</v>
      </c>
      <c r="M343" s="16">
        <f t="shared" si="61"/>
        <v>-8.5055285538867642E-4</v>
      </c>
      <c r="N343" s="16">
        <f t="shared" si="62"/>
        <v>6.8459402544169832E-3</v>
      </c>
      <c r="O343" s="16">
        <f t="shared" si="63"/>
        <v>0.38466889078182182</v>
      </c>
      <c r="P343" s="16">
        <f t="shared" si="64"/>
        <v>0.63460479374753032</v>
      </c>
      <c r="Q343" s="16">
        <f t="shared" si="65"/>
        <v>3.5623051580811178</v>
      </c>
      <c r="R343" s="16">
        <f t="shared" si="66"/>
        <v>1.6162292929120504E-2</v>
      </c>
      <c r="S343" s="16">
        <f t="shared" si="67"/>
        <v>0.1426702615479489</v>
      </c>
      <c r="T343" s="16">
        <f t="shared" si="68"/>
        <v>3.562702139693227</v>
      </c>
      <c r="U343" s="66">
        <f t="shared" si="69"/>
        <v>8.3099594770351839</v>
      </c>
      <c r="V343" s="66"/>
      <c r="W343" s="66"/>
    </row>
    <row r="344" spans="1:23" x14ac:dyDescent="0.25">
      <c r="A344">
        <v>341</v>
      </c>
      <c r="B344" s="49">
        <v>4.4015737546929302E-4</v>
      </c>
      <c r="C344" s="49">
        <v>2.78108825034723E-9</v>
      </c>
      <c r="D344" s="49">
        <v>5.3548299241154497E-4</v>
      </c>
      <c r="E344" s="49">
        <v>3.011579954017E-6</v>
      </c>
      <c r="F344" s="49">
        <v>1.08075758144131E-5</v>
      </c>
      <c r="G344" s="49">
        <v>3.9787237825084398E-6</v>
      </c>
      <c r="H344" s="49">
        <v>8.8667687722792502E-5</v>
      </c>
      <c r="I344" s="50"/>
      <c r="J344">
        <v>0.95766389450216605</v>
      </c>
      <c r="K344">
        <f t="shared" si="59"/>
        <v>2.6633478047817434E-9</v>
      </c>
      <c r="L344">
        <f t="shared" si="60"/>
        <v>5.610740867346293E-4</v>
      </c>
      <c r="M344" s="16">
        <f t="shared" si="61"/>
        <v>3.1924066420395674E-4</v>
      </c>
      <c r="N344" s="16">
        <f t="shared" si="62"/>
        <v>1.1280287594518622E-2</v>
      </c>
      <c r="O344" s="16">
        <f t="shared" si="63"/>
        <v>0.24806709233002611</v>
      </c>
      <c r="P344" s="16">
        <f t="shared" si="64"/>
        <v>0.19719497877399614</v>
      </c>
      <c r="Q344" s="16">
        <f t="shared" si="65"/>
        <v>0.51782815358964807</v>
      </c>
      <c r="R344" s="16">
        <f t="shared" si="66"/>
        <v>9.3778667419726278E-3</v>
      </c>
      <c r="S344" s="16">
        <f t="shared" si="67"/>
        <v>0.96543306479401392</v>
      </c>
      <c r="T344" s="16">
        <f t="shared" si="68"/>
        <v>0.51783619092229305</v>
      </c>
      <c r="U344" s="66">
        <f t="shared" si="69"/>
        <v>2.4670176347464685</v>
      </c>
      <c r="V344" s="66"/>
      <c r="W344" s="66"/>
    </row>
    <row r="345" spans="1:23" x14ac:dyDescent="0.25">
      <c r="A345">
        <v>342</v>
      </c>
      <c r="B345" s="49">
        <v>3.7431883646732E-4</v>
      </c>
      <c r="C345" s="49">
        <v>5.3280003145067097E-9</v>
      </c>
      <c r="D345" s="49">
        <v>1.2262534669839401E-3</v>
      </c>
      <c r="E345" s="49">
        <v>1.3109078509339799E-5</v>
      </c>
      <c r="F345" s="49">
        <v>1.3124130450253899E-5</v>
      </c>
      <c r="G345" s="49">
        <v>2.0933249242268101E-6</v>
      </c>
      <c r="H345" s="49">
        <v>3.85973476740778E-4</v>
      </c>
      <c r="I345" s="50"/>
      <c r="J345">
        <v>0.95417714280793697</v>
      </c>
      <c r="K345">
        <f t="shared" si="59"/>
        <v>5.0838561169758016E-9</v>
      </c>
      <c r="L345">
        <f t="shared" si="60"/>
        <v>1.25458972480836E-3</v>
      </c>
      <c r="M345" s="16">
        <f t="shared" si="61"/>
        <v>-5.0595205187372021E-4</v>
      </c>
      <c r="N345" s="16">
        <f t="shared" si="62"/>
        <v>5.7552774134751551E-2</v>
      </c>
      <c r="O345" s="16">
        <f t="shared" si="63"/>
        <v>1.4738914638646463E-3</v>
      </c>
      <c r="P345" s="16">
        <f t="shared" si="64"/>
        <v>7.4575543294822397E-2</v>
      </c>
      <c r="Q345" s="16">
        <f t="shared" si="65"/>
        <v>4.8637223893016918E-2</v>
      </c>
      <c r="R345" s="16">
        <f t="shared" si="66"/>
        <v>0.11018543261341748</v>
      </c>
      <c r="S345" s="16">
        <f t="shared" si="67"/>
        <v>1.856418100088545E-3</v>
      </c>
      <c r="T345" s="16">
        <f t="shared" si="68"/>
        <v>4.8644243272287092E-2</v>
      </c>
      <c r="U345" s="66">
        <f t="shared" si="69"/>
        <v>0.34292552677224863</v>
      </c>
      <c r="V345" s="66"/>
      <c r="W345" s="66"/>
    </row>
    <row r="346" spans="1:23" x14ac:dyDescent="0.25">
      <c r="A346">
        <v>343</v>
      </c>
      <c r="B346" s="49">
        <v>7.6914656838734897E-4</v>
      </c>
      <c r="C346" s="49">
        <v>1.3519905775904E-8</v>
      </c>
      <c r="D346" s="49">
        <v>1.52329382450307E-3</v>
      </c>
      <c r="E346" s="49">
        <v>4.12061691959269E-5</v>
      </c>
      <c r="F346" s="49">
        <v>6.4614027348315302E-6</v>
      </c>
      <c r="G346" s="49">
        <v>8.2730134025322896E-7</v>
      </c>
      <c r="H346" s="49">
        <v>1.21325769917771E-3</v>
      </c>
      <c r="I346" s="50"/>
      <c r="J346">
        <v>0.95293402629113599</v>
      </c>
      <c r="K346">
        <f t="shared" si="59"/>
        <v>1.2883578246108984E-8</v>
      </c>
      <c r="L346">
        <f t="shared" si="60"/>
        <v>1.5370304114072104E-3</v>
      </c>
      <c r="M346" s="16">
        <f t="shared" si="61"/>
        <v>1.2627253674875318E-6</v>
      </c>
      <c r="N346" s="16">
        <f t="shared" si="62"/>
        <v>0.31566703785057021</v>
      </c>
      <c r="O346" s="16">
        <f t="shared" si="63"/>
        <v>2.0738909990837477</v>
      </c>
      <c r="P346" s="16">
        <f t="shared" si="64"/>
        <v>0.33810717099012971</v>
      </c>
      <c r="Q346" s="16">
        <f t="shared" si="65"/>
        <v>8.046050617455526</v>
      </c>
      <c r="R346" s="16">
        <f t="shared" si="66"/>
        <v>0.11850467530577702</v>
      </c>
      <c r="S346" s="16">
        <f t="shared" si="67"/>
        <v>0.3454650071333325</v>
      </c>
      <c r="T346" s="16">
        <f t="shared" si="68"/>
        <v>8.0466109043718497</v>
      </c>
      <c r="U346" s="66">
        <f t="shared" si="69"/>
        <v>19.284296412190933</v>
      </c>
      <c r="V346" s="66"/>
      <c r="W346" s="66"/>
    </row>
    <row r="347" spans="1:23" x14ac:dyDescent="0.25">
      <c r="A347">
        <v>344</v>
      </c>
      <c r="B347" s="49">
        <v>5.7870529569461105E-4</v>
      </c>
      <c r="C347" s="49">
        <v>1.6937738954961801E-9</v>
      </c>
      <c r="D347" s="49">
        <v>2.4618186870616001E-4</v>
      </c>
      <c r="E347" s="49">
        <v>8.4629002066145497E-7</v>
      </c>
      <c r="F347" s="49">
        <v>8.0989892531784103E-6</v>
      </c>
      <c r="G347" s="49">
        <v>6.5089925255433197E-6</v>
      </c>
      <c r="H347" s="49">
        <v>2.49163317251582E-5</v>
      </c>
      <c r="I347" s="50"/>
      <c r="J347">
        <v>0.95928675019714804</v>
      </c>
      <c r="K347">
        <f t="shared" si="59"/>
        <v>1.6248148557792944E-9</v>
      </c>
      <c r="L347">
        <f t="shared" si="60"/>
        <v>2.6888714596416463E-4</v>
      </c>
      <c r="M347" s="16">
        <f t="shared" si="61"/>
        <v>8.8852344542505741E-4</v>
      </c>
      <c r="N347" s="16">
        <f t="shared" si="62"/>
        <v>3.0670216822910837E-2</v>
      </c>
      <c r="O347" s="16">
        <f t="shared" si="63"/>
        <v>0.48205821654148662</v>
      </c>
      <c r="P347" s="16">
        <f t="shared" si="64"/>
        <v>0.55415550275075687</v>
      </c>
      <c r="Q347" s="16">
        <f t="shared" si="65"/>
        <v>0.84861869425073289</v>
      </c>
      <c r="R347" s="16">
        <f t="shared" si="66"/>
        <v>3.170168844426853E-2</v>
      </c>
      <c r="S347" s="16">
        <f t="shared" si="67"/>
        <v>5.0327364533601173</v>
      </c>
      <c r="T347" s="16">
        <f t="shared" si="68"/>
        <v>0.84862362490352961</v>
      </c>
      <c r="U347" s="66">
        <f t="shared" si="69"/>
        <v>7.8285643970738024</v>
      </c>
      <c r="V347" s="66"/>
      <c r="W347" s="66"/>
    </row>
    <row r="348" spans="1:23" x14ac:dyDescent="0.25">
      <c r="A348">
        <v>345</v>
      </c>
      <c r="B348" s="49">
        <v>4.1870035746552998E-4</v>
      </c>
      <c r="C348" s="49">
        <v>6.9372001203287101E-9</v>
      </c>
      <c r="D348" s="49">
        <v>1.4337326439870599E-3</v>
      </c>
      <c r="E348" s="49">
        <v>1.9914012896348299E-5</v>
      </c>
      <c r="F348" s="49">
        <v>1.18356907835863E-5</v>
      </c>
      <c r="G348" s="49">
        <v>1.61119555178962E-6</v>
      </c>
      <c r="H348" s="49">
        <v>5.8633824034270499E-4</v>
      </c>
      <c r="I348" s="50"/>
      <c r="J348">
        <v>0.95324011281695298</v>
      </c>
      <c r="K348">
        <f t="shared" si="59"/>
        <v>6.6128174253359192E-9</v>
      </c>
      <c r="L348">
        <f t="shared" si="60"/>
        <v>1.459008283905902E-3</v>
      </c>
      <c r="M348" s="16">
        <f t="shared" si="61"/>
        <v>-6.2160756897484178E-4</v>
      </c>
      <c r="N348" s="16">
        <f t="shared" si="62"/>
        <v>2.2433957373224463E-2</v>
      </c>
      <c r="O348" s="16">
        <f t="shared" si="63"/>
        <v>6.3524399675446833E-2</v>
      </c>
      <c r="P348" s="16">
        <f t="shared" si="64"/>
        <v>0.23862075197152269</v>
      </c>
      <c r="Q348" s="16">
        <f t="shared" si="65"/>
        <v>0.7295228650426846</v>
      </c>
      <c r="R348" s="16">
        <f t="shared" si="66"/>
        <v>4.0473686473378581E-2</v>
      </c>
      <c r="S348" s="16">
        <f t="shared" si="67"/>
        <v>3.8870028196709219E-2</v>
      </c>
      <c r="T348" s="16">
        <f t="shared" si="68"/>
        <v>0.72959433969705101</v>
      </c>
      <c r="U348" s="66">
        <f t="shared" si="69"/>
        <v>1.8630400284300173</v>
      </c>
      <c r="V348" s="66"/>
      <c r="W348" s="66"/>
    </row>
    <row r="349" spans="1:23" x14ac:dyDescent="0.25">
      <c r="A349">
        <v>346</v>
      </c>
      <c r="B349" s="49">
        <v>2.9021028003272802E-4</v>
      </c>
      <c r="C349" s="49">
        <v>3.7792550554497203E-9</v>
      </c>
      <c r="D349" s="49">
        <v>1.11960599188705E-3</v>
      </c>
      <c r="E349" s="49">
        <v>8.4981099270792502E-6</v>
      </c>
      <c r="F349" s="49">
        <v>1.6860146303460799E-5</v>
      </c>
      <c r="G349" s="49">
        <v>2.9482667544302001E-6</v>
      </c>
      <c r="H349" s="49">
        <v>2.5021064341717301E-4</v>
      </c>
      <c r="I349" s="50"/>
      <c r="J349">
        <v>0.95460848603522797</v>
      </c>
      <c r="K349">
        <f t="shared" si="59"/>
        <v>3.6077089468238393E-9</v>
      </c>
      <c r="L349">
        <f t="shared" si="60"/>
        <v>1.1562707719933465E-3</v>
      </c>
      <c r="M349" s="16">
        <f t="shared" si="61"/>
        <v>-5.7585021192789031E-4</v>
      </c>
      <c r="N349" s="16">
        <f t="shared" si="62"/>
        <v>0.16866948391392533</v>
      </c>
      <c r="O349" s="16">
        <f t="shared" si="63"/>
        <v>0.10106810125507089</v>
      </c>
      <c r="P349" s="16">
        <f t="shared" si="64"/>
        <v>2.6362324760886725E-2</v>
      </c>
      <c r="Q349" s="16">
        <f t="shared" si="65"/>
        <v>4.3585739857885546E-2</v>
      </c>
      <c r="R349" s="16">
        <f t="shared" si="66"/>
        <v>0.50566709839752544</v>
      </c>
      <c r="S349" s="16">
        <f t="shared" si="67"/>
        <v>0.22005150809276813</v>
      </c>
      <c r="T349" s="16">
        <f t="shared" si="68"/>
        <v>4.3582849206197725E-2</v>
      </c>
      <c r="U349" s="66">
        <f t="shared" si="69"/>
        <v>1.1089871054842599</v>
      </c>
      <c r="V349" s="66"/>
      <c r="W349" s="66"/>
    </row>
    <row r="350" spans="1:23" x14ac:dyDescent="0.25">
      <c r="A350">
        <v>347</v>
      </c>
      <c r="B350" s="49">
        <v>6.6624052007577402E-4</v>
      </c>
      <c r="C350" s="49">
        <v>7.5336529809934096E-9</v>
      </c>
      <c r="D350" s="49">
        <v>9.6792523512887504E-4</v>
      </c>
      <c r="E350" s="49">
        <v>1.46760409357767E-5</v>
      </c>
      <c r="F350" s="49">
        <v>7.2812391655145297E-6</v>
      </c>
      <c r="G350" s="49">
        <v>1.4758661034308301E-6</v>
      </c>
      <c r="H350" s="49">
        <v>4.3210413714687501E-4</v>
      </c>
      <c r="I350" s="50"/>
      <c r="J350">
        <v>0.95553828480641601</v>
      </c>
      <c r="K350">
        <f t="shared" si="59"/>
        <v>7.1986938477851855E-9</v>
      </c>
      <c r="L350">
        <f t="shared" si="60"/>
        <v>9.839560459103541E-4</v>
      </c>
      <c r="M350" s="16">
        <f t="shared" si="61"/>
        <v>3.4852499424119411E-4</v>
      </c>
      <c r="N350" s="16">
        <f t="shared" si="62"/>
        <v>0.1245240884545548</v>
      </c>
      <c r="O350" s="16">
        <f t="shared" si="63"/>
        <v>0.12937656476473636</v>
      </c>
      <c r="P350" s="16">
        <f t="shared" si="64"/>
        <v>2.3923864913409662E-5</v>
      </c>
      <c r="Q350" s="16">
        <f t="shared" si="65"/>
        <v>0.13427288142390584</v>
      </c>
      <c r="R350" s="16">
        <f t="shared" si="66"/>
        <v>6.8142670255120483E-2</v>
      </c>
      <c r="S350" s="16">
        <f t="shared" si="67"/>
        <v>7.0006998573784868E-2</v>
      </c>
      <c r="T350" s="16">
        <f t="shared" si="68"/>
        <v>0.13427259289886001</v>
      </c>
      <c r="U350" s="66">
        <f t="shared" si="69"/>
        <v>0.66061972023587567</v>
      </c>
      <c r="V350" s="66"/>
      <c r="W350" s="66"/>
    </row>
    <row r="351" spans="1:23" x14ac:dyDescent="0.25">
      <c r="A351">
        <v>348</v>
      </c>
      <c r="B351" s="49">
        <v>3.9938756956545601E-4</v>
      </c>
      <c r="C351" s="49">
        <v>4.5180251941578203E-9</v>
      </c>
      <c r="D351" s="49">
        <v>9.6880540757176301E-4</v>
      </c>
      <c r="E351" s="49">
        <v>8.8073196873653104E-6</v>
      </c>
      <c r="F351" s="49">
        <v>1.2158058347936399E-5</v>
      </c>
      <c r="G351" s="49">
        <v>2.46154599523891E-6</v>
      </c>
      <c r="H351" s="49">
        <v>2.59312653201148E-4</v>
      </c>
      <c r="I351" s="50"/>
      <c r="J351">
        <v>0.95543305328544004</v>
      </c>
      <c r="K351">
        <f t="shared" si="59"/>
        <v>4.316670606074749E-9</v>
      </c>
      <c r="L351">
        <f t="shared" si="60"/>
        <v>9.955785522376805E-4</v>
      </c>
      <c r="M351" s="16">
        <f t="shared" si="61"/>
        <v>-1.968034131067685E-4</v>
      </c>
      <c r="N351" s="16">
        <f t="shared" si="62"/>
        <v>3.5719708247005592E-2</v>
      </c>
      <c r="O351" s="16">
        <f t="shared" si="63"/>
        <v>3.4068782581713697E-2</v>
      </c>
      <c r="P351" s="16">
        <f t="shared" si="64"/>
        <v>3.3697907251736702E-5</v>
      </c>
      <c r="Q351" s="16">
        <f t="shared" si="65"/>
        <v>3.2393731826239024E-2</v>
      </c>
      <c r="R351" s="16">
        <f t="shared" si="66"/>
        <v>5.4707888089336999E-2</v>
      </c>
      <c r="S351" s="16">
        <f t="shared" si="67"/>
        <v>5.1332889857613105E-2</v>
      </c>
      <c r="T351" s="16">
        <f t="shared" si="68"/>
        <v>3.2393519075110656E-2</v>
      </c>
      <c r="U351" s="66">
        <f t="shared" si="69"/>
        <v>0.2406502175842708</v>
      </c>
      <c r="V351" s="66"/>
      <c r="W351" s="66"/>
    </row>
    <row r="352" spans="1:23" x14ac:dyDescent="0.25">
      <c r="A352">
        <v>349</v>
      </c>
      <c r="B352" s="49">
        <v>6.9059092935505205E-4</v>
      </c>
      <c r="C352" s="49">
        <v>5.0613043725278198E-9</v>
      </c>
      <c r="D352" s="49">
        <v>6.2218819205504101E-4</v>
      </c>
      <c r="E352" s="49">
        <v>6.36301486598149E-6</v>
      </c>
      <c r="F352" s="49">
        <v>6.9114898021746598E-6</v>
      </c>
      <c r="G352" s="49">
        <v>2.1880384182107201E-6</v>
      </c>
      <c r="H352" s="49">
        <v>1.8734208292851701E-4</v>
      </c>
      <c r="I352" s="50"/>
      <c r="J352">
        <v>0.95729862191478299</v>
      </c>
      <c r="K352">
        <f t="shared" si="59"/>
        <v>4.8451797009121477E-9</v>
      </c>
      <c r="L352">
        <f t="shared" si="60"/>
        <v>6.3819414877322846E-4</v>
      </c>
      <c r="M352" s="16">
        <f t="shared" si="61"/>
        <v>7.4298770993687564E-4</v>
      </c>
      <c r="N352" s="16">
        <f t="shared" si="62"/>
        <v>0.16186627239178478</v>
      </c>
      <c r="O352" s="16">
        <f t="shared" si="63"/>
        <v>7.4865996448027685E-3</v>
      </c>
      <c r="P352" s="16">
        <f t="shared" si="64"/>
        <v>0.12535130369787437</v>
      </c>
      <c r="Q352" s="16">
        <f t="shared" si="65"/>
        <v>0.16610751270500868</v>
      </c>
      <c r="R352" s="16">
        <f t="shared" si="66"/>
        <v>8.9142037626650211E-2</v>
      </c>
      <c r="S352" s="16">
        <f t="shared" si="67"/>
        <v>8.1506782086496633E-3</v>
      </c>
      <c r="T352" s="16">
        <f t="shared" si="68"/>
        <v>0.16611555036913586</v>
      </c>
      <c r="U352" s="66">
        <f t="shared" si="69"/>
        <v>0.72421995464390632</v>
      </c>
      <c r="V352" s="66"/>
      <c r="W352" s="66"/>
    </row>
    <row r="353" spans="1:23" x14ac:dyDescent="0.25">
      <c r="A353">
        <v>350</v>
      </c>
      <c r="B353" s="49">
        <v>2.77264373304408E-4</v>
      </c>
      <c r="C353" s="49">
        <v>4.7096288942258397E-9</v>
      </c>
      <c r="D353" s="49">
        <v>1.47188585954026E-3</v>
      </c>
      <c r="E353" s="49">
        <v>1.38702298559898E-5</v>
      </c>
      <c r="F353" s="49">
        <v>1.79212421168805E-5</v>
      </c>
      <c r="G353" s="49">
        <v>2.3748301738046502E-6</v>
      </c>
      <c r="H353" s="49">
        <v>4.0838933335511E-4</v>
      </c>
      <c r="I353" s="50"/>
      <c r="J353">
        <v>0.95295223482531699</v>
      </c>
      <c r="K353">
        <f t="shared" si="59"/>
        <v>4.4880513799504002E-9</v>
      </c>
      <c r="L353">
        <f t="shared" si="60"/>
        <v>1.5100984643189315E-3</v>
      </c>
      <c r="M353" s="16">
        <f t="shared" si="61"/>
        <v>-9.5556971771011538E-4</v>
      </c>
      <c r="N353" s="16">
        <f t="shared" si="62"/>
        <v>0.1909533479277756</v>
      </c>
      <c r="O353" s="16">
        <f t="shared" si="63"/>
        <v>2.2498880709823046E-2</v>
      </c>
      <c r="P353" s="16">
        <f t="shared" si="64"/>
        <v>0.27888808231090972</v>
      </c>
      <c r="Q353" s="16">
        <f t="shared" si="65"/>
        <v>8.4917755161342826E-2</v>
      </c>
      <c r="R353" s="16">
        <f t="shared" si="66"/>
        <v>0.67041909297357349</v>
      </c>
      <c r="S353" s="16">
        <f t="shared" si="67"/>
        <v>3.3620106450778633E-2</v>
      </c>
      <c r="T353" s="16">
        <f t="shared" si="68"/>
        <v>8.4936987964764871E-2</v>
      </c>
      <c r="U353" s="66">
        <f t="shared" si="69"/>
        <v>1.366234253498968</v>
      </c>
      <c r="V353" s="66"/>
      <c r="W353" s="66"/>
    </row>
    <row r="354" spans="1:23" x14ac:dyDescent="0.25">
      <c r="A354">
        <v>351</v>
      </c>
      <c r="B354" s="49">
        <v>3.9821919533194003E-4</v>
      </c>
      <c r="C354" s="49">
        <v>3.3686057205959402E-9</v>
      </c>
      <c r="D354" s="49">
        <v>7.2022645908232101E-4</v>
      </c>
      <c r="E354" s="49">
        <v>4.8954655874163503E-6</v>
      </c>
      <c r="F354" s="49">
        <v>1.20544372711586E-5</v>
      </c>
      <c r="G354" s="49">
        <v>3.29213324578747E-6</v>
      </c>
      <c r="H354" s="49">
        <v>1.44134804325218E-4</v>
      </c>
      <c r="I354" s="50"/>
      <c r="J354">
        <v>0.95667847329470701</v>
      </c>
      <c r="K354">
        <f t="shared" si="59"/>
        <v>3.2226725779115405E-9</v>
      </c>
      <c r="L354">
        <f t="shared" si="60"/>
        <v>7.4762409826470498E-4</v>
      </c>
      <c r="M354" s="16">
        <f t="shared" si="61"/>
        <v>4.8814292399175013E-5</v>
      </c>
      <c r="N354" s="16">
        <f t="shared" si="62"/>
        <v>3.6622133921386052E-2</v>
      </c>
      <c r="O354" s="16">
        <f t="shared" si="63"/>
        <v>0.15368513158566496</v>
      </c>
      <c r="P354" s="16">
        <f t="shared" si="64"/>
        <v>6.3638851479267441E-2</v>
      </c>
      <c r="Q354" s="16">
        <f t="shared" si="65"/>
        <v>0.29615478803032463</v>
      </c>
      <c r="R354" s="16">
        <f t="shared" si="66"/>
        <v>4.9899016242203241E-2</v>
      </c>
      <c r="S354" s="16">
        <f t="shared" si="67"/>
        <v>0.41016628286211421</v>
      </c>
      <c r="T354" s="16">
        <f t="shared" si="68"/>
        <v>0.29616024170581601</v>
      </c>
      <c r="U354" s="66">
        <f t="shared" si="69"/>
        <v>1.3063264458267765</v>
      </c>
      <c r="V354" s="66"/>
      <c r="W354" s="66"/>
    </row>
    <row r="355" spans="1:23" x14ac:dyDescent="0.25">
      <c r="A355">
        <v>352</v>
      </c>
      <c r="B355" s="49">
        <v>5.5628296911327201E-4</v>
      </c>
      <c r="C355" s="49">
        <v>7.1205901273997505E-33</v>
      </c>
      <c r="D355" s="49">
        <v>0</v>
      </c>
      <c r="E355" s="49">
        <v>0</v>
      </c>
      <c r="F355" s="49">
        <v>0</v>
      </c>
      <c r="G355" s="49">
        <v>0</v>
      </c>
      <c r="H355" s="49">
        <v>4.5703450872596796E-52</v>
      </c>
      <c r="I355" s="50"/>
      <c r="J355">
        <v>0.96093396791845698</v>
      </c>
      <c r="K355">
        <f t="shared" si="59"/>
        <v>6.8424169250432336E-33</v>
      </c>
      <c r="L355">
        <f t="shared" si="60"/>
        <v>-7.1205901273997505E-33</v>
      </c>
      <c r="M355" s="16">
        <f t="shared" si="61"/>
        <v>1.112565938226544E-3</v>
      </c>
      <c r="N355" s="16">
        <f t="shared" si="62"/>
        <v>1.6795634574110384E-2</v>
      </c>
      <c r="O355" s="16">
        <f t="shared" si="63"/>
        <v>1</v>
      </c>
      <c r="P355" s="16">
        <f t="shared" si="64"/>
        <v>1</v>
      </c>
      <c r="Q355" s="16">
        <f t="shared" si="65"/>
        <v>1</v>
      </c>
      <c r="R355" s="16">
        <f t="shared" si="66"/>
        <v>1</v>
      </c>
      <c r="S355" s="16">
        <f t="shared" si="67"/>
        <v>1</v>
      </c>
      <c r="T355" s="16">
        <f t="shared" si="68"/>
        <v>1</v>
      </c>
      <c r="U355" s="66">
        <f t="shared" si="69"/>
        <v>6.0167956345741107</v>
      </c>
      <c r="V355" s="66"/>
      <c r="W355" s="66"/>
    </row>
    <row r="356" spans="1:23" x14ac:dyDescent="0.25">
      <c r="A356">
        <v>353</v>
      </c>
      <c r="B356" s="49">
        <v>1.1006962128346099E-3</v>
      </c>
      <c r="C356" s="49">
        <v>4.5745703523357198E-9</v>
      </c>
      <c r="D356" s="49">
        <v>3.5034224738338999E-4</v>
      </c>
      <c r="E356" s="49">
        <v>3.2493300031612201E-6</v>
      </c>
      <c r="F356" s="49">
        <v>4.2765295313367203E-6</v>
      </c>
      <c r="G356" s="49">
        <v>2.41257081629044E-6</v>
      </c>
      <c r="H356" s="49">
        <v>9.5666622838219505E-5</v>
      </c>
      <c r="I356" s="50"/>
      <c r="J356">
        <v>0.95881500507746398</v>
      </c>
      <c r="K356">
        <f t="shared" si="59"/>
        <v>4.3861666956019896E-9</v>
      </c>
      <c r="L356">
        <f t="shared" si="60"/>
        <v>3.613033026920015E-4</v>
      </c>
      <c r="M356" s="16">
        <f t="shared" si="61"/>
        <v>1.8400891229772181E-3</v>
      </c>
      <c r="N356" s="16">
        <f t="shared" si="62"/>
        <v>1.5254548984380327</v>
      </c>
      <c r="O356" s="16">
        <f t="shared" si="63"/>
        <v>3.040556605369658E-2</v>
      </c>
      <c r="P356" s="16">
        <f t="shared" si="64"/>
        <v>0.40484950922748941</v>
      </c>
      <c r="Q356" s="16">
        <f t="shared" si="65"/>
        <v>0.48645984636417416</v>
      </c>
      <c r="R356" s="16">
        <f t="shared" si="66"/>
        <v>0.32033734340262637</v>
      </c>
      <c r="S356" s="16">
        <f t="shared" si="67"/>
        <v>4.0870165063247241E-2</v>
      </c>
      <c r="T356" s="16">
        <f t="shared" si="68"/>
        <v>0.48647249105356066</v>
      </c>
      <c r="U356" s="66">
        <f t="shared" si="69"/>
        <v>3.2948498196028266</v>
      </c>
      <c r="V356" s="66"/>
      <c r="W356" s="66"/>
    </row>
    <row r="357" spans="1:23" x14ac:dyDescent="0.25">
      <c r="A357">
        <v>354</v>
      </c>
      <c r="B357" s="49">
        <v>7.9114391286101303E-4</v>
      </c>
      <c r="C357" s="49">
        <v>1.09087183783453E-8</v>
      </c>
      <c r="D357" s="49">
        <v>1.1860528799144E-3</v>
      </c>
      <c r="E357" s="49">
        <v>2.59792401857763E-5</v>
      </c>
      <c r="F357" s="49">
        <v>6.1906828001878102E-6</v>
      </c>
      <c r="G357" s="49">
        <v>1.0216511616731901E-6</v>
      </c>
      <c r="H357" s="49">
        <v>7.6490998117510604E-4</v>
      </c>
      <c r="I357" s="50"/>
      <c r="J357">
        <v>0.95450421744746505</v>
      </c>
      <c r="K357">
        <f t="shared" si="59"/>
        <v>1.041241769907726E-8</v>
      </c>
      <c r="L357">
        <f t="shared" si="60"/>
        <v>1.1994449879580704E-3</v>
      </c>
      <c r="M357" s="16">
        <f t="shared" si="61"/>
        <v>3.8284283776395558E-4</v>
      </c>
      <c r="N357" s="16">
        <f t="shared" si="62"/>
        <v>0.36785526871445134</v>
      </c>
      <c r="O357" s="16">
        <f t="shared" si="63"/>
        <v>0.93862855165488845</v>
      </c>
      <c r="P357" s="16">
        <f t="shared" si="64"/>
        <v>5.352251981755636E-2</v>
      </c>
      <c r="Q357" s="16">
        <f t="shared" si="65"/>
        <v>2.013085088424738</v>
      </c>
      <c r="R357" s="16">
        <f t="shared" si="66"/>
        <v>0.13817569024732956</v>
      </c>
      <c r="S357" s="16">
        <f t="shared" si="67"/>
        <v>0.24100228433466572</v>
      </c>
      <c r="T357" s="16">
        <f t="shared" si="68"/>
        <v>2.0131522231689964</v>
      </c>
      <c r="U357" s="66">
        <f t="shared" si="69"/>
        <v>5.7654216263626257</v>
      </c>
      <c r="V357" s="66"/>
      <c r="W357" s="66"/>
    </row>
    <row r="358" spans="1:23" x14ac:dyDescent="0.25">
      <c r="A358">
        <v>355</v>
      </c>
      <c r="B358" s="49">
        <v>5.3086631866028204E-4</v>
      </c>
      <c r="C358" s="49">
        <v>5.2513145769423598E-9</v>
      </c>
      <c r="D358" s="49">
        <v>8.44450670411658E-4</v>
      </c>
      <c r="E358" s="49">
        <v>8.93647771064644E-6</v>
      </c>
      <c r="F358" s="49">
        <v>9.0895593606190796E-6</v>
      </c>
      <c r="G358" s="49">
        <v>2.11454046407097E-6</v>
      </c>
      <c r="H358" s="49">
        <v>2.6311373318695103E-4</v>
      </c>
      <c r="I358" s="50"/>
      <c r="J358">
        <v>0.95611399305118705</v>
      </c>
      <c r="K358">
        <f t="shared" si="59"/>
        <v>5.0208553489282644E-9</v>
      </c>
      <c r="L358">
        <f t="shared" si="60"/>
        <v>8.6473907828239012E-4</v>
      </c>
      <c r="M358" s="16">
        <f t="shared" si="61"/>
        <v>1.9699355903817392E-4</v>
      </c>
      <c r="N358" s="16">
        <f t="shared" si="62"/>
        <v>6.0818904093674717E-3</v>
      </c>
      <c r="O358" s="16">
        <f t="shared" si="63"/>
        <v>2.7281502094905602E-3</v>
      </c>
      <c r="P358" s="16">
        <f t="shared" si="64"/>
        <v>1.5202636180916124E-2</v>
      </c>
      <c r="Q358" s="16">
        <f t="shared" si="65"/>
        <v>2.8209605950928543E-2</v>
      </c>
      <c r="R358" s="16">
        <f t="shared" si="66"/>
        <v>6.0091470730040744E-3</v>
      </c>
      <c r="S358" s="16">
        <f t="shared" si="67"/>
        <v>2.8791482725018572E-3</v>
      </c>
      <c r="T358" s="16">
        <f t="shared" si="68"/>
        <v>2.8211211642798117E-2</v>
      </c>
      <c r="U358" s="66">
        <f t="shared" si="69"/>
        <v>8.9321789739006757E-2</v>
      </c>
      <c r="V358" s="66"/>
      <c r="W358" s="66"/>
    </row>
    <row r="359" spans="1:23" x14ac:dyDescent="0.25">
      <c r="A359">
        <v>356</v>
      </c>
      <c r="B359" s="49">
        <v>8.4461013428373504E-4</v>
      </c>
      <c r="C359" s="49">
        <v>4.5893698972896296E-9</v>
      </c>
      <c r="D359" s="49">
        <v>4.59375820596031E-4</v>
      </c>
      <c r="E359" s="49">
        <v>4.2684181212371299E-6</v>
      </c>
      <c r="F359" s="49">
        <v>5.6050871073596297E-6</v>
      </c>
      <c r="G359" s="49">
        <v>2.40817776651503E-6</v>
      </c>
      <c r="H359" s="49">
        <v>1.2567124610646599E-4</v>
      </c>
      <c r="I359" s="50"/>
      <c r="J359">
        <v>0.95819084284074596</v>
      </c>
      <c r="K359">
        <f t="shared" si="59"/>
        <v>4.3974922099918978E-9</v>
      </c>
      <c r="L359">
        <f t="shared" si="60"/>
        <v>4.7298958320736797E-4</v>
      </c>
      <c r="M359" s="16">
        <f t="shared" si="61"/>
        <v>1.2162306853601022E-3</v>
      </c>
      <c r="N359" s="16">
        <f t="shared" si="62"/>
        <v>0.51133966578652368</v>
      </c>
      <c r="O359" s="16">
        <f t="shared" si="63"/>
        <v>2.9481187301347994E-2</v>
      </c>
      <c r="P359" s="16">
        <f t="shared" si="64"/>
        <v>0.27361288336761902</v>
      </c>
      <c r="Q359" s="16">
        <f t="shared" si="65"/>
        <v>0.36310646143844832</v>
      </c>
      <c r="R359" s="16">
        <f t="shared" si="66"/>
        <v>0.18589105645368789</v>
      </c>
      <c r="S359" s="16">
        <f t="shared" si="67"/>
        <v>3.998987619484886E-2</v>
      </c>
      <c r="T359" s="16">
        <f t="shared" si="68"/>
        <v>0.36311822718753156</v>
      </c>
      <c r="U359" s="66">
        <f t="shared" si="69"/>
        <v>1.7665393577300075</v>
      </c>
      <c r="V359" s="66"/>
      <c r="W359" s="66"/>
    </row>
    <row r="360" spans="1:23" x14ac:dyDescent="0.25">
      <c r="A360">
        <v>357</v>
      </c>
      <c r="B360" s="49">
        <v>3.8807877000062401E-4</v>
      </c>
      <c r="C360" s="49">
        <v>6.1424413785277203E-9</v>
      </c>
      <c r="D360" s="49">
        <v>1.36779166226076E-3</v>
      </c>
      <c r="E360" s="49">
        <v>1.68324850055905E-5</v>
      </c>
      <c r="F360" s="49">
        <v>1.27357050199006E-5</v>
      </c>
      <c r="G360" s="49">
        <v>1.81847533143061E-6</v>
      </c>
      <c r="H360" s="49">
        <v>4.9560582007757896E-4</v>
      </c>
      <c r="I360" s="50"/>
      <c r="J360">
        <v>0.95352551586781598</v>
      </c>
      <c r="K360">
        <f t="shared" si="59"/>
        <v>5.8569745841484634E-9</v>
      </c>
      <c r="L360">
        <f t="shared" si="60"/>
        <v>1.3950754051906134E-3</v>
      </c>
      <c r="M360" s="16">
        <f t="shared" si="61"/>
        <v>-6.1891786518936522E-4</v>
      </c>
      <c r="N360" s="16">
        <f t="shared" si="62"/>
        <v>4.4927223785664279E-2</v>
      </c>
      <c r="O360" s="16">
        <f t="shared" si="63"/>
        <v>1.1794121282759022E-2</v>
      </c>
      <c r="P360" s="16">
        <f t="shared" si="64"/>
        <v>0.17642427836122121</v>
      </c>
      <c r="Q360" s="16">
        <f t="shared" si="65"/>
        <v>0.3217286411242426</v>
      </c>
      <c r="R360" s="16">
        <f t="shared" si="66"/>
        <v>8.5568761666771437E-2</v>
      </c>
      <c r="S360" s="16">
        <f t="shared" si="67"/>
        <v>8.811401452776051E-3</v>
      </c>
      <c r="T360" s="16">
        <f t="shared" si="68"/>
        <v>0.32176354719927525</v>
      </c>
      <c r="U360" s="66">
        <f t="shared" si="69"/>
        <v>0.9710179748727098</v>
      </c>
      <c r="V360" s="66"/>
      <c r="W360" s="66"/>
    </row>
    <row r="361" spans="1:23" x14ac:dyDescent="0.25">
      <c r="A361">
        <v>358</v>
      </c>
      <c r="B361" s="49">
        <v>5.4118144690563799E-4</v>
      </c>
      <c r="C361" s="49">
        <v>5.1045766252468501E-9</v>
      </c>
      <c r="D361" s="49">
        <v>8.0443177733182595E-4</v>
      </c>
      <c r="E361" s="49">
        <v>8.2789175365662794E-6</v>
      </c>
      <c r="F361" s="49">
        <v>8.8994331283753107E-6</v>
      </c>
      <c r="G361" s="49">
        <v>2.1743109186992402E-6</v>
      </c>
      <c r="H361" s="49">
        <v>2.43752939742994E-4</v>
      </c>
      <c r="I361" s="50"/>
      <c r="J361">
        <v>0.95631946957462499</v>
      </c>
      <c r="K361">
        <f t="shared" si="59"/>
        <v>4.881606010659097E-9</v>
      </c>
      <c r="L361">
        <f t="shared" si="60"/>
        <v>8.2439984993065067E-4</v>
      </c>
      <c r="M361" s="16">
        <f t="shared" si="61"/>
        <v>2.5796304388062553E-4</v>
      </c>
      <c r="N361" s="16">
        <f t="shared" si="62"/>
        <v>9.7876507351925685E-3</v>
      </c>
      <c r="O361" s="16">
        <f t="shared" si="63"/>
        <v>6.1960939822834149E-3</v>
      </c>
      <c r="P361" s="16">
        <f t="shared" si="64"/>
        <v>2.7174277125361638E-2</v>
      </c>
      <c r="Q361" s="16">
        <f t="shared" si="65"/>
        <v>5.2523556986110602E-2</v>
      </c>
      <c r="R361" s="16">
        <f t="shared" si="66"/>
        <v>9.3729935662584529E-3</v>
      </c>
      <c r="S361" s="16">
        <f t="shared" si="67"/>
        <v>6.9623686507580699E-3</v>
      </c>
      <c r="T361" s="16">
        <f t="shared" si="68"/>
        <v>5.2526265862097229E-2</v>
      </c>
      <c r="U361" s="66">
        <f t="shared" si="69"/>
        <v>0.16454320690806198</v>
      </c>
      <c r="V361" s="66"/>
      <c r="W361" s="66"/>
    </row>
    <row r="362" spans="1:23" x14ac:dyDescent="0.25">
      <c r="A362">
        <v>359</v>
      </c>
      <c r="B362" s="49">
        <v>6.2575158689498998E-4</v>
      </c>
      <c r="C362" s="49">
        <v>6.96857353147341E-9</v>
      </c>
      <c r="D362" s="49">
        <v>9.5296780510181896E-4</v>
      </c>
      <c r="E362" s="49">
        <v>1.33673782962473E-5</v>
      </c>
      <c r="F362" s="49">
        <v>7.7477811676855306E-6</v>
      </c>
      <c r="G362" s="49">
        <v>1.59531107929134E-6</v>
      </c>
      <c r="H362" s="49">
        <v>3.93573168209194E-4</v>
      </c>
      <c r="I362" s="50"/>
      <c r="J362">
        <v>0.955602333422503</v>
      </c>
      <c r="K362">
        <f t="shared" si="59"/>
        <v>6.6591851273022828E-9</v>
      </c>
      <c r="L362">
        <f t="shared" si="60"/>
        <v>9.700517099429499E-4</v>
      </c>
      <c r="M362" s="16">
        <f t="shared" si="61"/>
        <v>2.8145146384702996E-4</v>
      </c>
      <c r="N362" s="16">
        <f t="shared" si="62"/>
        <v>7.3258009699174162E-2</v>
      </c>
      <c r="O362" s="16">
        <f t="shared" si="63"/>
        <v>6.6410739077542649E-2</v>
      </c>
      <c r="P362" s="16">
        <f t="shared" si="64"/>
        <v>1.1315567066167928E-4</v>
      </c>
      <c r="Q362" s="16">
        <f t="shared" si="65"/>
        <v>5.982321012365046E-2</v>
      </c>
      <c r="R362" s="16">
        <f t="shared" si="66"/>
        <v>4.5664736790881268E-2</v>
      </c>
      <c r="S362" s="16">
        <f t="shared" si="67"/>
        <v>4.2053676949799057E-2</v>
      </c>
      <c r="T362" s="16">
        <f t="shared" si="68"/>
        <v>5.9822661925117135E-2</v>
      </c>
      <c r="U362" s="66">
        <f t="shared" si="69"/>
        <v>0.34714619023682641</v>
      </c>
      <c r="V362" s="66"/>
      <c r="W362" s="66"/>
    </row>
    <row r="363" spans="1:23" x14ac:dyDescent="0.25">
      <c r="A363">
        <v>360</v>
      </c>
      <c r="B363" s="49">
        <v>8.6052036551379201E-4</v>
      </c>
      <c r="C363" s="49">
        <v>5.1020802181995797E-9</v>
      </c>
      <c r="D363" s="49">
        <v>5.0177915495523402E-4</v>
      </c>
      <c r="E363" s="49">
        <v>5.1806877956258897E-6</v>
      </c>
      <c r="F363" s="49">
        <v>5.5127950640746997E-6</v>
      </c>
      <c r="G363" s="49">
        <v>2.1672786014969298E-6</v>
      </c>
      <c r="H363" s="49">
        <v>1.5253069330851499E-4</v>
      </c>
      <c r="I363" s="50"/>
      <c r="J363">
        <v>0.95796605536674195</v>
      </c>
      <c r="K363">
        <f t="shared" si="59"/>
        <v>4.8876196607933372E-9</v>
      </c>
      <c r="L363">
        <f t="shared" si="60"/>
        <v>5.1496692160466222E-4</v>
      </c>
      <c r="M363" s="16">
        <f t="shared" si="61"/>
        <v>1.2060738094229217E-3</v>
      </c>
      <c r="N363" s="16">
        <f t="shared" si="62"/>
        <v>0.55858848846439435</v>
      </c>
      <c r="O363" s="16">
        <f t="shared" si="63"/>
        <v>6.2672283848211737E-3</v>
      </c>
      <c r="P363" s="16">
        <f t="shared" si="64"/>
        <v>0.22949602221690044</v>
      </c>
      <c r="Q363" s="16">
        <f t="shared" si="65"/>
        <v>0.26795640327025078</v>
      </c>
      <c r="R363" s="16">
        <f t="shared" si="66"/>
        <v>0.19405556840259405</v>
      </c>
      <c r="S363" s="16">
        <f t="shared" si="67"/>
        <v>6.3898703888878314E-3</v>
      </c>
      <c r="T363" s="16">
        <f t="shared" si="68"/>
        <v>0.26796768563116113</v>
      </c>
      <c r="U363" s="66">
        <f t="shared" si="69"/>
        <v>1.5307212667590098</v>
      </c>
      <c r="V363" s="66"/>
      <c r="W363" s="66"/>
    </row>
    <row r="364" spans="1:23" x14ac:dyDescent="0.25">
      <c r="A364">
        <v>361</v>
      </c>
      <c r="B364" s="49">
        <v>4.0733465830591599E-4</v>
      </c>
      <c r="C364" s="49">
        <v>3.1721347705559099E-9</v>
      </c>
      <c r="D364" s="49">
        <v>6.6209667991432703E-4</v>
      </c>
      <c r="E364" s="49">
        <v>4.2407696198520797E-6</v>
      </c>
      <c r="F364" s="49">
        <v>1.17516871254196E-5</v>
      </c>
      <c r="G364" s="49">
        <v>3.4936226559569401E-6</v>
      </c>
      <c r="H364" s="49">
        <v>1.2485856189129401E-4</v>
      </c>
      <c r="I364" s="50"/>
      <c r="J364">
        <v>0.956983186309037</v>
      </c>
      <c r="K364">
        <f t="shared" si="59"/>
        <v>3.0356796401282805E-9</v>
      </c>
      <c r="L364">
        <f t="shared" si="60"/>
        <v>6.8909050468635266E-4</v>
      </c>
      <c r="M364" s="16">
        <f t="shared" si="61"/>
        <v>1.255788119254794E-4</v>
      </c>
      <c r="N364" s="16">
        <f t="shared" si="62"/>
        <v>2.9880263121558961E-2</v>
      </c>
      <c r="O364" s="16">
        <f t="shared" si="63"/>
        <v>0.18274465897285225</v>
      </c>
      <c r="P364" s="16">
        <f t="shared" si="64"/>
        <v>9.7729532635755595E-2</v>
      </c>
      <c r="Q364" s="16">
        <f t="shared" si="65"/>
        <v>0.36621548894151312</v>
      </c>
      <c r="R364" s="16">
        <f t="shared" si="66"/>
        <v>3.7116090273414844E-2</v>
      </c>
      <c r="S364" s="16">
        <f t="shared" si="67"/>
        <v>0.54884795199661518</v>
      </c>
      <c r="T364" s="16">
        <f t="shared" si="68"/>
        <v>0.36622207647034094</v>
      </c>
      <c r="U364" s="66">
        <f t="shared" si="69"/>
        <v>1.628756062412051</v>
      </c>
      <c r="V364" s="66"/>
      <c r="W364" s="66"/>
    </row>
    <row r="365" spans="1:23" x14ac:dyDescent="0.25">
      <c r="A365">
        <v>362</v>
      </c>
      <c r="B365" s="49">
        <v>5.6487478257126597E-4</v>
      </c>
      <c r="C365" s="49">
        <v>8.1139071136692201E-9</v>
      </c>
      <c r="D365" s="49">
        <v>1.2372673195852799E-3</v>
      </c>
      <c r="E365" s="49">
        <v>2.0144460453515301E-5</v>
      </c>
      <c r="F365" s="49">
        <v>8.6939831855301007E-6</v>
      </c>
      <c r="G365" s="49">
        <v>1.3744725872312399E-6</v>
      </c>
      <c r="H365" s="49">
        <v>5.9311756409698298E-4</v>
      </c>
      <c r="I365" s="50"/>
      <c r="J365">
        <v>0.95421216984116497</v>
      </c>
      <c r="K365">
        <f t="shared" si="59"/>
        <v>7.7423889128239703E-9</v>
      </c>
      <c r="L365">
        <f t="shared" si="60"/>
        <v>1.2560216446364577E-3</v>
      </c>
      <c r="M365" s="16">
        <f t="shared" si="61"/>
        <v>-1.2627207949392574E-4</v>
      </c>
      <c r="N365" s="16">
        <f t="shared" si="62"/>
        <v>2.1622132114942363E-2</v>
      </c>
      <c r="O365" s="16">
        <f t="shared" si="63"/>
        <v>0.21568131640002475</v>
      </c>
      <c r="P365" s="16">
        <f t="shared" si="64"/>
        <v>8.095146693300885E-2</v>
      </c>
      <c r="Q365" s="16">
        <f t="shared" si="65"/>
        <v>0.76663550022045746</v>
      </c>
      <c r="R365" s="16">
        <f t="shared" si="66"/>
        <v>1.3845035335705058E-2</v>
      </c>
      <c r="S365" s="16">
        <f t="shared" si="67"/>
        <v>9.9295504215946503E-2</v>
      </c>
      <c r="T365" s="16">
        <f t="shared" si="68"/>
        <v>0.76667717249862566</v>
      </c>
      <c r="U365" s="66">
        <f t="shared" si="69"/>
        <v>1.9647081277187106</v>
      </c>
      <c r="V365" s="66"/>
      <c r="W365" s="66"/>
    </row>
    <row r="366" spans="1:23" x14ac:dyDescent="0.25">
      <c r="A366">
        <v>363</v>
      </c>
      <c r="B366" s="49">
        <v>8.7520962153277203E-4</v>
      </c>
      <c r="C366" s="49">
        <v>3.4827540892010201E-9</v>
      </c>
      <c r="D366" s="49">
        <v>3.3535962595980799E-4</v>
      </c>
      <c r="E366" s="49">
        <v>2.36830259276416E-6</v>
      </c>
      <c r="F366" s="49">
        <v>5.3756548861304601E-6</v>
      </c>
      <c r="G366" s="49">
        <v>3.1685053868149902E-6</v>
      </c>
      <c r="H366" s="49">
        <v>6.9727422440259102E-5</v>
      </c>
      <c r="I366" s="50"/>
      <c r="J366">
        <v>0.958869307282324</v>
      </c>
      <c r="K366">
        <f t="shared" si="59"/>
        <v>3.3395060009468635E-9</v>
      </c>
      <c r="L366">
        <f t="shared" si="60"/>
        <v>3.4927595836479471E-4</v>
      </c>
      <c r="M366" s="16">
        <f t="shared" si="61"/>
        <v>1.4011432847007494E-3</v>
      </c>
      <c r="N366" s="16">
        <f t="shared" si="62"/>
        <v>0.60406476959156086</v>
      </c>
      <c r="O366" s="16">
        <f t="shared" si="63"/>
        <v>0.13795669027373467</v>
      </c>
      <c r="P366" s="16">
        <f t="shared" si="64"/>
        <v>0.42488583890576148</v>
      </c>
      <c r="Q366" s="16">
        <f t="shared" si="65"/>
        <v>0.60761398858995386</v>
      </c>
      <c r="R366" s="16">
        <f t="shared" si="66"/>
        <v>0.20651159751109047</v>
      </c>
      <c r="S366" s="16">
        <f t="shared" si="67"/>
        <v>0.33505520761234897</v>
      </c>
      <c r="T366" s="16">
        <f t="shared" si="68"/>
        <v>0.60762444818589489</v>
      </c>
      <c r="U366" s="66">
        <f t="shared" si="69"/>
        <v>2.923712540670345</v>
      </c>
      <c r="V366" s="66"/>
      <c r="W366" s="66"/>
    </row>
    <row r="367" spans="1:23" x14ac:dyDescent="0.25">
      <c r="A367">
        <v>364</v>
      </c>
      <c r="B367" s="49">
        <v>4.4847940255131498E-4</v>
      </c>
      <c r="C367" s="49">
        <v>5.9597565612975702E-9</v>
      </c>
      <c r="D367" s="49">
        <v>1.1424516619557199E-3</v>
      </c>
      <c r="E367" s="49">
        <v>1.3674984319073999E-5</v>
      </c>
      <c r="F367" s="49">
        <v>1.09091874668537E-5</v>
      </c>
      <c r="G367" s="49">
        <v>1.86954015699211E-6</v>
      </c>
      <c r="H367" s="49">
        <v>4.0263380040681202E-4</v>
      </c>
      <c r="I367" s="50"/>
      <c r="J367">
        <v>0.95461822784367101</v>
      </c>
      <c r="K367">
        <f t="shared" si="59"/>
        <v>5.6892922469255775E-9</v>
      </c>
      <c r="L367">
        <f t="shared" si="60"/>
        <v>1.1661336172898581E-3</v>
      </c>
      <c r="M367" s="16">
        <f t="shared" si="61"/>
        <v>-2.6917481218722812E-4</v>
      </c>
      <c r="N367" s="16">
        <f t="shared" si="62"/>
        <v>7.9762482103764958E-3</v>
      </c>
      <c r="O367" s="16">
        <f t="shared" si="63"/>
        <v>5.7198065078356035E-3</v>
      </c>
      <c r="P367" s="16">
        <f t="shared" si="64"/>
        <v>3.4626866769215461E-2</v>
      </c>
      <c r="Q367" s="16">
        <f t="shared" si="65"/>
        <v>7.4653491931188518E-2</v>
      </c>
      <c r="R367" s="16">
        <f t="shared" si="66"/>
        <v>1.1481497729524802E-2</v>
      </c>
      <c r="S367" s="16">
        <f t="shared" si="67"/>
        <v>4.6818291587613341E-3</v>
      </c>
      <c r="T367" s="16">
        <f t="shared" si="68"/>
        <v>7.465951295528471E-2</v>
      </c>
      <c r="U367" s="66">
        <f t="shared" si="69"/>
        <v>0.21379925326218691</v>
      </c>
      <c r="V367" s="66"/>
      <c r="W367" s="66"/>
    </row>
    <row r="368" spans="1:23" x14ac:dyDescent="0.25">
      <c r="A368">
        <v>365</v>
      </c>
      <c r="B368" s="49">
        <v>6.0015554161087399E-4</v>
      </c>
      <c r="C368" s="49">
        <v>3.9192360473191302E-9</v>
      </c>
      <c r="D368" s="49">
        <v>5.5352108156634099E-4</v>
      </c>
      <c r="E368" s="49">
        <v>4.3867399549135502E-6</v>
      </c>
      <c r="F368" s="49">
        <v>7.9284037786191702E-6</v>
      </c>
      <c r="G368" s="49">
        <v>2.82348224774899E-6</v>
      </c>
      <c r="H368" s="49">
        <v>1.2915552397942999E-4</v>
      </c>
      <c r="I368" s="50"/>
      <c r="J368">
        <v>0.957635457641552</v>
      </c>
      <c r="K368">
        <f t="shared" si="59"/>
        <v>3.7531994057797223E-9</v>
      </c>
      <c r="L368">
        <f t="shared" si="60"/>
        <v>5.7219745213528102E-4</v>
      </c>
      <c r="M368" s="16">
        <f t="shared" si="61"/>
        <v>6.2811363108646685E-4</v>
      </c>
      <c r="N368" s="16">
        <f t="shared" si="62"/>
        <v>4.7823736988872038E-2</v>
      </c>
      <c r="O368" s="16">
        <f t="shared" si="63"/>
        <v>8.5642871122603992E-2</v>
      </c>
      <c r="P368" s="16">
        <f t="shared" si="64"/>
        <v>0.18091363238389982</v>
      </c>
      <c r="Q368" s="16">
        <f t="shared" si="65"/>
        <v>0.34995109300618688</v>
      </c>
      <c r="R368" s="16">
        <f t="shared" si="66"/>
        <v>3.8166334657384483E-2</v>
      </c>
      <c r="S368" s="16">
        <f t="shared" si="67"/>
        <v>0.16558178049801023</v>
      </c>
      <c r="T368" s="16">
        <f t="shared" si="68"/>
        <v>0.34996059495898058</v>
      </c>
      <c r="U368" s="66">
        <f t="shared" si="69"/>
        <v>1.218040043615938</v>
      </c>
      <c r="V368" s="66"/>
      <c r="W368" s="66"/>
    </row>
    <row r="369" spans="1:23" x14ac:dyDescent="0.25">
      <c r="A369">
        <v>366</v>
      </c>
      <c r="B369" s="49">
        <v>4.2471906408851899E-4</v>
      </c>
      <c r="C369" s="49">
        <v>7.4849343790753707E-9</v>
      </c>
      <c r="D369" s="49">
        <v>1.52810296970485E-3</v>
      </c>
      <c r="E369" s="49">
        <v>2.28785004416168E-5</v>
      </c>
      <c r="F369" s="49">
        <v>1.17143706143685E-5</v>
      </c>
      <c r="G369" s="49">
        <v>1.4947504690805E-6</v>
      </c>
      <c r="H369" s="49">
        <v>6.7362611119381195E-4</v>
      </c>
      <c r="I369" s="50"/>
      <c r="J369">
        <v>0.95281434674890497</v>
      </c>
      <c r="K369">
        <f t="shared" si="59"/>
        <v>7.1317528608571198E-9</v>
      </c>
      <c r="L369">
        <f t="shared" si="60"/>
        <v>1.5530189764682884E-3</v>
      </c>
      <c r="M369" s="16">
        <f t="shared" si="61"/>
        <v>-7.0358084829125038E-4</v>
      </c>
      <c r="N369" s="16">
        <f t="shared" si="62"/>
        <v>1.8922204655258647E-2</v>
      </c>
      <c r="O369" s="16">
        <f t="shared" si="63"/>
        <v>0.12312849662975095</v>
      </c>
      <c r="P369" s="16">
        <f t="shared" si="64"/>
        <v>0.34393843707903915</v>
      </c>
      <c r="Q369" s="16">
        <f t="shared" si="65"/>
        <v>1.27720224655457</v>
      </c>
      <c r="R369" s="16">
        <f t="shared" si="66"/>
        <v>3.5671192458778034E-2</v>
      </c>
      <c r="S369" s="16">
        <f t="shared" si="67"/>
        <v>6.5116034485387664E-2</v>
      </c>
      <c r="T369" s="16">
        <f t="shared" si="68"/>
        <v>1.2773322086017482</v>
      </c>
      <c r="U369" s="66">
        <f t="shared" si="69"/>
        <v>3.1413108204645326</v>
      </c>
      <c r="V369" s="66"/>
      <c r="W369" s="66"/>
    </row>
    <row r="370" spans="1:23" x14ac:dyDescent="0.25">
      <c r="A370">
        <v>367</v>
      </c>
      <c r="B370" s="49">
        <v>2.7735921041520102E-4</v>
      </c>
      <c r="C370" s="49">
        <v>2.45360737237752E-9</v>
      </c>
      <c r="D370" s="49">
        <v>7.5420525792049896E-4</v>
      </c>
      <c r="E370" s="49">
        <v>3.7315460847883298E-6</v>
      </c>
      <c r="F370" s="49">
        <v>1.7353109122636699E-5</v>
      </c>
      <c r="G370" s="49">
        <v>4.5227856287535299E-6</v>
      </c>
      <c r="H370" s="49">
        <v>1.09866382909527E-4</v>
      </c>
      <c r="I370" s="50"/>
      <c r="J370">
        <v>0.95639076825912295</v>
      </c>
      <c r="K370">
        <f t="shared" si="59"/>
        <v>2.3466074398743841E-9</v>
      </c>
      <c r="L370">
        <f t="shared" si="60"/>
        <v>7.9343180818715353E-4</v>
      </c>
      <c r="M370" s="16">
        <f t="shared" si="61"/>
        <v>-2.3871338735675145E-4</v>
      </c>
      <c r="N370" s="16">
        <f t="shared" si="62"/>
        <v>0.19078507882383608</v>
      </c>
      <c r="O370" s="16">
        <f t="shared" si="63"/>
        <v>0.31043593451236395</v>
      </c>
      <c r="P370" s="16">
        <f t="shared" si="64"/>
        <v>4.708506791311215E-2</v>
      </c>
      <c r="Q370" s="16">
        <f t="shared" si="65"/>
        <v>0.42584676232473084</v>
      </c>
      <c r="R370" s="16">
        <f t="shared" si="66"/>
        <v>0.5793227597095465</v>
      </c>
      <c r="S370" s="16">
        <f t="shared" si="67"/>
        <v>1.5716783598108466</v>
      </c>
      <c r="T370" s="16">
        <f t="shared" si="68"/>
        <v>0.42585053989128707</v>
      </c>
      <c r="U370" s="66">
        <f t="shared" si="69"/>
        <v>3.5510045029857231</v>
      </c>
      <c r="V370" s="66"/>
      <c r="W370" s="66"/>
    </row>
    <row r="371" spans="1:23" x14ac:dyDescent="0.25">
      <c r="A371">
        <v>368</v>
      </c>
      <c r="B371" s="49">
        <v>4.0913983879785701E-4</v>
      </c>
      <c r="C371" s="49">
        <v>1.90101757048873E-9</v>
      </c>
      <c r="D371" s="49">
        <v>3.9241854710080098E-4</v>
      </c>
      <c r="E371" s="49">
        <v>1.51109101048684E-6</v>
      </c>
      <c r="F371" s="49">
        <v>1.15480767994669E-5</v>
      </c>
      <c r="G371" s="49">
        <v>5.8109105244207299E-6</v>
      </c>
      <c r="H371" s="49">
        <v>4.4489627835971201E-5</v>
      </c>
      <c r="I371" s="50"/>
      <c r="J371">
        <v>0.95840646162754195</v>
      </c>
      <c r="K371">
        <f t="shared" si="59"/>
        <v>1.8219475232238901E-9</v>
      </c>
      <c r="L371">
        <f t="shared" si="60"/>
        <v>4.2132371020658509E-4</v>
      </c>
      <c r="M371" s="16">
        <f t="shared" si="61"/>
        <v>3.9695596738912892E-4</v>
      </c>
      <c r="N371" s="16">
        <f t="shared" si="62"/>
        <v>2.8626424656181076E-2</v>
      </c>
      <c r="O371" s="16">
        <f t="shared" si="63"/>
        <v>0.43151806916084934</v>
      </c>
      <c r="P371" s="16">
        <f t="shared" si="64"/>
        <v>0.35116838662692124</v>
      </c>
      <c r="Q371" s="16">
        <f t="shared" si="65"/>
        <v>0.73840994246965286</v>
      </c>
      <c r="R371" s="16">
        <f t="shared" si="66"/>
        <v>2.9581027685966488E-2</v>
      </c>
      <c r="S371" s="16">
        <f t="shared" si="67"/>
        <v>3.5930254491402587</v>
      </c>
      <c r="T371" s="16">
        <f t="shared" si="68"/>
        <v>0.73841633632553105</v>
      </c>
      <c r="U371" s="66">
        <f t="shared" si="69"/>
        <v>5.9107456360653607</v>
      </c>
      <c r="V371" s="66"/>
      <c r="W371" s="66"/>
    </row>
    <row r="372" spans="1:23" x14ac:dyDescent="0.25">
      <c r="A372">
        <v>369</v>
      </c>
      <c r="B372" s="49">
        <v>3.5186199286913399E-4</v>
      </c>
      <c r="C372" s="49">
        <v>2.4715441132588201E-9</v>
      </c>
      <c r="D372" s="49">
        <v>5.96360672268114E-4</v>
      </c>
      <c r="E372" s="49">
        <v>2.97810733285199E-6</v>
      </c>
      <c r="F372" s="49">
        <v>1.3567025804319701E-5</v>
      </c>
      <c r="G372" s="49">
        <v>4.4808966440993102E-6</v>
      </c>
      <c r="H372" s="49">
        <v>8.7682478193647201E-5</v>
      </c>
      <c r="I372" s="50"/>
      <c r="J372">
        <v>0.95728246148217699</v>
      </c>
      <c r="K372">
        <f t="shared" si="59"/>
        <v>2.3659658324021876E-9</v>
      </c>
      <c r="L372">
        <f t="shared" si="60"/>
        <v>6.2797314897673946E-4</v>
      </c>
      <c r="M372" s="16">
        <f t="shared" si="61"/>
        <v>7.5750836761528527E-5</v>
      </c>
      <c r="N372" s="16">
        <f t="shared" si="62"/>
        <v>8.1511879562101444E-2</v>
      </c>
      <c r="O372" s="16">
        <f t="shared" si="63"/>
        <v>0.30683901962440113</v>
      </c>
      <c r="P372" s="16">
        <f t="shared" si="64"/>
        <v>0.14505720164752972</v>
      </c>
      <c r="Q372" s="16">
        <f t="shared" si="65"/>
        <v>0.52232317001568507</v>
      </c>
      <c r="R372" s="16">
        <f t="shared" si="66"/>
        <v>0.14204643437450701</v>
      </c>
      <c r="S372" s="16">
        <f t="shared" si="67"/>
        <v>1.5197786797525696</v>
      </c>
      <c r="T372" s="16">
        <f t="shared" si="68"/>
        <v>0.52232978241287564</v>
      </c>
      <c r="U372" s="66">
        <f t="shared" si="69"/>
        <v>3.2398861673896695</v>
      </c>
      <c r="V372" s="66"/>
      <c r="W372" s="66"/>
    </row>
    <row r="373" spans="1:23" x14ac:dyDescent="0.25">
      <c r="A373">
        <v>370</v>
      </c>
      <c r="B373" s="49">
        <v>9.83210296737899E-4</v>
      </c>
      <c r="C373" s="49">
        <v>1.53399299684512E-8</v>
      </c>
      <c r="D373" s="49">
        <v>1.34669522324353E-3</v>
      </c>
      <c r="E373" s="49">
        <v>4.1411575813374602E-5</v>
      </c>
      <c r="F373" s="49">
        <v>5.0153715506092901E-6</v>
      </c>
      <c r="G373" s="49">
        <v>7.2774721612161604E-7</v>
      </c>
      <c r="H373" s="49">
        <v>1.21929510544269E-3</v>
      </c>
      <c r="I373" s="50"/>
      <c r="J373">
        <v>0.95377140061035603</v>
      </c>
      <c r="K373">
        <f t="shared" si="59"/>
        <v>1.4630786491274476E-8</v>
      </c>
      <c r="L373">
        <f t="shared" si="60"/>
        <v>1.3574383736309019E-3</v>
      </c>
      <c r="M373" s="16">
        <f t="shared" si="61"/>
        <v>6.0898221984489651E-4</v>
      </c>
      <c r="N373" s="16">
        <f t="shared" si="62"/>
        <v>0.99306029568816534</v>
      </c>
      <c r="O373" s="16">
        <f t="shared" si="63"/>
        <v>3.1278852374206236</v>
      </c>
      <c r="P373" s="16">
        <f t="shared" si="64"/>
        <v>0.15850492508059932</v>
      </c>
      <c r="Q373" s="16">
        <f t="shared" si="65"/>
        <v>8.1549127182276084</v>
      </c>
      <c r="R373" s="16">
        <f t="shared" si="66"/>
        <v>0.24108091239263832</v>
      </c>
      <c r="S373" s="16">
        <f t="shared" si="67"/>
        <v>0.40624012742300075</v>
      </c>
      <c r="T373" s="16">
        <f t="shared" si="68"/>
        <v>8.1552899008021793</v>
      </c>
      <c r="U373" s="66">
        <f t="shared" si="69"/>
        <v>21.236974117034816</v>
      </c>
      <c r="V373" s="66"/>
      <c r="W373" s="66"/>
    </row>
    <row r="374" spans="1:23" x14ac:dyDescent="0.25">
      <c r="A374">
        <v>371</v>
      </c>
      <c r="B374" s="49">
        <v>4.6998300154232398E-4</v>
      </c>
      <c r="C374" s="49">
        <v>2.9308100265902598E-9</v>
      </c>
      <c r="D374" s="49">
        <v>5.2836727956348799E-4</v>
      </c>
      <c r="E374" s="49">
        <v>3.1319118860004999E-6</v>
      </c>
      <c r="F374" s="49">
        <v>1.01167485487301E-5</v>
      </c>
      <c r="G374" s="49">
        <v>3.7750122067537601E-6</v>
      </c>
      <c r="H374" s="49">
        <v>9.2210486573966299E-5</v>
      </c>
      <c r="I374" s="50"/>
      <c r="J374">
        <v>0.95771740151879503</v>
      </c>
      <c r="K374">
        <f t="shared" si="59"/>
        <v>2.8068877630112542E-9</v>
      </c>
      <c r="L374">
        <f t="shared" si="60"/>
        <v>5.5237285805767534E-4</v>
      </c>
      <c r="M374" s="16">
        <f t="shared" si="61"/>
        <v>3.8759314502697268E-4</v>
      </c>
      <c r="N374" s="16">
        <f t="shared" si="62"/>
        <v>2.0833982753554318E-3</v>
      </c>
      <c r="O374" s="16">
        <f t="shared" si="63"/>
        <v>0.22187985027200174</v>
      </c>
      <c r="P374" s="16">
        <f t="shared" si="64"/>
        <v>0.20381060678836019</v>
      </c>
      <c r="Q374" s="16">
        <f t="shared" si="65"/>
        <v>0.50182929560861134</v>
      </c>
      <c r="R374" s="16">
        <f t="shared" si="66"/>
        <v>7.144234215662196E-4</v>
      </c>
      <c r="S374" s="16">
        <f t="shared" si="67"/>
        <v>0.77626103728368423</v>
      </c>
      <c r="T374" s="16">
        <f t="shared" si="68"/>
        <v>0.5018377205762995</v>
      </c>
      <c r="U374" s="66">
        <f t="shared" si="69"/>
        <v>2.2084163322258785</v>
      </c>
      <c r="V374" s="66"/>
      <c r="W374" s="66"/>
    </row>
    <row r="375" spans="1:23" x14ac:dyDescent="0.25">
      <c r="A375">
        <v>372</v>
      </c>
      <c r="B375" s="49">
        <v>3.6270951297844402E-4</v>
      </c>
      <c r="C375" s="49">
        <v>4.8670450102527996E-9</v>
      </c>
      <c r="D375" s="49">
        <v>1.15419472996029E-3</v>
      </c>
      <c r="E375" s="49">
        <v>1.1279747913171301E-5</v>
      </c>
      <c r="F375" s="49">
        <v>1.3502348349125399E-5</v>
      </c>
      <c r="G375" s="49">
        <v>2.2898374300686699E-6</v>
      </c>
      <c r="H375" s="49">
        <v>3.3211099151256502E-4</v>
      </c>
      <c r="I375" s="50"/>
      <c r="J375">
        <v>0.95451061957177696</v>
      </c>
      <c r="K375">
        <f t="shared" si="59"/>
        <v>4.6456461482201253E-9</v>
      </c>
      <c r="L375">
        <f t="shared" si="60"/>
        <v>1.183484397043599E-3</v>
      </c>
      <c r="M375" s="16">
        <f t="shared" si="61"/>
        <v>-4.5806537108671118E-4</v>
      </c>
      <c r="N375" s="16">
        <f t="shared" si="62"/>
        <v>6.9419438640159953E-2</v>
      </c>
      <c r="O375" s="16">
        <f t="shared" si="63"/>
        <v>1.4783028263896502E-2</v>
      </c>
      <c r="P375" s="16">
        <f t="shared" si="64"/>
        <v>3.9312778703675187E-2</v>
      </c>
      <c r="Q375" s="16">
        <f t="shared" si="65"/>
        <v>2.5216654018574264E-3</v>
      </c>
      <c r="R375" s="16">
        <f t="shared" si="66"/>
        <v>0.1371417123412825</v>
      </c>
      <c r="S375" s="16">
        <f t="shared" si="67"/>
        <v>1.9882888433126768E-2</v>
      </c>
      <c r="T375" s="16">
        <f t="shared" si="68"/>
        <v>2.5226904607038754E-3</v>
      </c>
      <c r="U375" s="66">
        <f t="shared" si="69"/>
        <v>0.28558420224470216</v>
      </c>
      <c r="V375" s="66"/>
      <c r="W375" s="66"/>
    </row>
    <row r="376" spans="1:23" x14ac:dyDescent="0.25">
      <c r="A376">
        <v>373</v>
      </c>
      <c r="B376" s="49">
        <v>3.1597905759625798E-4</v>
      </c>
      <c r="C376" s="49">
        <v>5.5935323365825896E-9</v>
      </c>
      <c r="D376" s="49">
        <v>1.5357507098481399E-3</v>
      </c>
      <c r="E376" s="49">
        <v>1.7178521242564601E-5</v>
      </c>
      <c r="F376" s="49">
        <v>1.5761824393972799E-5</v>
      </c>
      <c r="G376" s="49">
        <v>2.0006900810651399E-6</v>
      </c>
      <c r="H376" s="49">
        <v>5.0579861155384599E-4</v>
      </c>
      <c r="I376" s="50"/>
      <c r="J376">
        <v>0.95270476542538995</v>
      </c>
      <c r="K376">
        <f t="shared" si="59"/>
        <v>5.3289849126232496E-9</v>
      </c>
      <c r="L376">
        <f t="shared" si="60"/>
        <v>1.569269455184814E-3</v>
      </c>
      <c r="M376" s="16">
        <f t="shared" si="61"/>
        <v>-9.3731133999229812E-4</v>
      </c>
      <c r="N376" s="16">
        <f t="shared" si="62"/>
        <v>0.12842717389543704</v>
      </c>
      <c r="O376" s="16">
        <f t="shared" si="63"/>
        <v>9.0868248517311451E-5</v>
      </c>
      <c r="P376" s="16">
        <f t="shared" si="64"/>
        <v>0.3533142869690038</v>
      </c>
      <c r="Q376" s="16">
        <f t="shared" si="65"/>
        <v>0.35931567305035866</v>
      </c>
      <c r="R376" s="16">
        <f t="shared" si="66"/>
        <v>0.35956360436620499</v>
      </c>
      <c r="S376" s="16">
        <f t="shared" si="67"/>
        <v>9.4432745275195093E-6</v>
      </c>
      <c r="T376" s="16">
        <f t="shared" si="68"/>
        <v>0.35936963583942977</v>
      </c>
      <c r="U376" s="66">
        <f t="shared" si="69"/>
        <v>1.5600906856434791</v>
      </c>
      <c r="V376" s="66"/>
      <c r="W376" s="66"/>
    </row>
    <row r="377" spans="1:23" x14ac:dyDescent="0.25">
      <c r="A377">
        <v>374</v>
      </c>
      <c r="B377" s="49">
        <v>3.6494084778051898E-4</v>
      </c>
      <c r="C377" s="49">
        <v>3.0820913158913101E-9</v>
      </c>
      <c r="D377" s="49">
        <v>7.19120592166967E-4</v>
      </c>
      <c r="E377" s="49">
        <v>4.4720223264667596E-6</v>
      </c>
      <c r="F377" s="49">
        <v>1.3155899037210501E-5</v>
      </c>
      <c r="G377" s="49">
        <v>3.5983241489409501E-6</v>
      </c>
      <c r="H377" s="49">
        <v>1.3166759344420599E-4</v>
      </c>
      <c r="I377" s="50"/>
      <c r="J377">
        <v>0.95665999459708995</v>
      </c>
      <c r="K377">
        <f t="shared" si="59"/>
        <v>2.9485134616083186E-9</v>
      </c>
      <c r="L377">
        <f t="shared" si="60"/>
        <v>7.4902763229901304E-4</v>
      </c>
      <c r="M377" s="16">
        <f t="shared" si="61"/>
        <v>-1.9145936737975115E-5</v>
      </c>
      <c r="N377" s="16">
        <f t="shared" si="62"/>
        <v>6.705235829845696E-2</v>
      </c>
      <c r="O377" s="16">
        <f t="shared" si="63"/>
        <v>0.19690312435702267</v>
      </c>
      <c r="P377" s="16">
        <f t="shared" si="64"/>
        <v>6.4219426573085492E-2</v>
      </c>
      <c r="Q377" s="16">
        <f t="shared" si="65"/>
        <v>0.34061967247196762</v>
      </c>
      <c r="R377" s="16">
        <f t="shared" si="66"/>
        <v>0.11233627587483455</v>
      </c>
      <c r="S377" s="16">
        <f t="shared" si="67"/>
        <v>0.62887216001353874</v>
      </c>
      <c r="T377" s="16">
        <f t="shared" si="68"/>
        <v>0.34062493260999943</v>
      </c>
      <c r="U377" s="66">
        <f t="shared" si="69"/>
        <v>1.7506279501989055</v>
      </c>
      <c r="V377" s="66"/>
      <c r="W377" s="66"/>
    </row>
    <row r="378" spans="1:23" x14ac:dyDescent="0.25">
      <c r="A378">
        <v>375</v>
      </c>
      <c r="B378" s="49">
        <v>4.6915134907026998E-4</v>
      </c>
      <c r="C378" s="49">
        <v>3.7703936352645803E-9</v>
      </c>
      <c r="D378" s="49">
        <v>6.8351731733581E-4</v>
      </c>
      <c r="E378" s="49">
        <v>5.20275998097079E-6</v>
      </c>
      <c r="F378" s="49">
        <v>1.02103905871811E-5</v>
      </c>
      <c r="G378" s="49">
        <v>2.9397862872467099E-6</v>
      </c>
      <c r="H378" s="49">
        <v>1.53182001882788E-4</v>
      </c>
      <c r="I378" s="50"/>
      <c r="J378">
        <v>0.95690714036790103</v>
      </c>
      <c r="K378">
        <f t="shared" si="59"/>
        <v>3.6079165915823642E-9</v>
      </c>
      <c r="L378">
        <f t="shared" si="60"/>
        <v>7.0687411440378367E-4</v>
      </c>
      <c r="M378" s="16">
        <f t="shared" si="61"/>
        <v>2.3142858373675627E-4</v>
      </c>
      <c r="N378" s="16">
        <f t="shared" si="62"/>
        <v>2.2404153486281415E-3</v>
      </c>
      <c r="O378" s="16">
        <f t="shared" si="63"/>
        <v>0.10208755038606522</v>
      </c>
      <c r="P378" s="16">
        <f t="shared" si="64"/>
        <v>8.4319684111494958E-2</v>
      </c>
      <c r="Q378" s="16">
        <f t="shared" si="65"/>
        <v>0.26583304255445961</v>
      </c>
      <c r="R378" s="16">
        <f t="shared" si="66"/>
        <v>1.3127755543317072E-3</v>
      </c>
      <c r="S378" s="16">
        <f t="shared" si="67"/>
        <v>0.2161048004845896</v>
      </c>
      <c r="T378" s="16">
        <f t="shared" si="68"/>
        <v>0.2658395816203325</v>
      </c>
      <c r="U378" s="66">
        <f t="shared" si="69"/>
        <v>0.93773785005990173</v>
      </c>
      <c r="V378" s="66"/>
      <c r="W378" s="66"/>
    </row>
    <row r="379" spans="1:23" x14ac:dyDescent="0.25">
      <c r="A379">
        <v>376</v>
      </c>
      <c r="B379" s="49">
        <v>2.9855761441929102E-4</v>
      </c>
      <c r="C379" s="49">
        <v>1.9882318902999301E-9</v>
      </c>
      <c r="D379" s="49">
        <v>5.6511035405566203E-4</v>
      </c>
      <c r="E379" s="49">
        <v>2.2707432475985402E-6</v>
      </c>
      <c r="F379" s="49">
        <v>1.5973475519142699E-5</v>
      </c>
      <c r="G379" s="49">
        <v>5.5687848782994604E-6</v>
      </c>
      <c r="H379" s="49">
        <v>6.6855952465099896E-5</v>
      </c>
      <c r="I379" s="50"/>
      <c r="J379">
        <v>0.95739012288004899</v>
      </c>
      <c r="K379">
        <f t="shared" si="59"/>
        <v>1.9035135737682822E-9</v>
      </c>
      <c r="L379">
        <f t="shared" si="60"/>
        <v>6.0262410174035655E-4</v>
      </c>
      <c r="M379" s="16">
        <f t="shared" si="61"/>
        <v>-5.5088729017745224E-6</v>
      </c>
      <c r="N379" s="16">
        <f t="shared" si="62"/>
        <v>0.15503407095609689</v>
      </c>
      <c r="O379" s="16">
        <f t="shared" si="63"/>
        <v>0.41108579369086828</v>
      </c>
      <c r="P379" s="16">
        <f t="shared" si="64"/>
        <v>0.17082313448073419</v>
      </c>
      <c r="Q379" s="16">
        <f t="shared" si="65"/>
        <v>0.62185743616853595</v>
      </c>
      <c r="R379" s="16">
        <f t="shared" si="66"/>
        <v>0.38578543163320295</v>
      </c>
      <c r="S379" s="16">
        <f t="shared" si="67"/>
        <v>3.1501939747345862</v>
      </c>
      <c r="T379" s="16">
        <f t="shared" si="68"/>
        <v>0.62186326065935704</v>
      </c>
      <c r="U379" s="66">
        <f t="shared" si="69"/>
        <v>5.516643102323382</v>
      </c>
      <c r="V379" s="66"/>
      <c r="W379" s="66"/>
    </row>
    <row r="380" spans="1:23" x14ac:dyDescent="0.25">
      <c r="A380">
        <v>377</v>
      </c>
      <c r="B380" s="49">
        <v>2.1501267278071199E-4</v>
      </c>
      <c r="C380" s="49">
        <v>3.1662640235377798E-9</v>
      </c>
      <c r="D380" s="49">
        <v>1.2710545939611699E-3</v>
      </c>
      <c r="E380" s="49">
        <v>8.0676258684870201E-6</v>
      </c>
      <c r="F380" s="49">
        <v>2.2933136606938999E-5</v>
      </c>
      <c r="G380" s="49">
        <v>3.52574894706893E-6</v>
      </c>
      <c r="H380" s="49">
        <v>2.3753783807525E-4</v>
      </c>
      <c r="I380" s="50"/>
      <c r="J380">
        <v>0.95377685124654699</v>
      </c>
      <c r="K380">
        <f t="shared" si="59"/>
        <v>3.0199093305850862E-9</v>
      </c>
      <c r="L380">
        <f t="shared" si="60"/>
        <v>1.3204434498580934E-3</v>
      </c>
      <c r="M380" s="16">
        <f t="shared" si="61"/>
        <v>-8.9041810429666942E-4</v>
      </c>
      <c r="N380" s="16">
        <f t="shared" si="62"/>
        <v>0.31740996891147094</v>
      </c>
      <c r="O380" s="16">
        <f t="shared" si="63"/>
        <v>0.18365168080211802</v>
      </c>
      <c r="P380" s="16">
        <f t="shared" si="64"/>
        <v>0.1021424690899045</v>
      </c>
      <c r="Q380" s="16">
        <f t="shared" si="65"/>
        <v>6.1927706658341908E-2</v>
      </c>
      <c r="R380" s="16">
        <f t="shared" si="66"/>
        <v>1.7620928337459181</v>
      </c>
      <c r="S380" s="16">
        <f t="shared" si="67"/>
        <v>0.57282342272934861</v>
      </c>
      <c r="T380" s="16">
        <f t="shared" si="68"/>
        <v>6.1921324203781325E-2</v>
      </c>
      <c r="U380" s="66">
        <f t="shared" si="69"/>
        <v>3.0619694061408835</v>
      </c>
      <c r="V380" s="66"/>
      <c r="W380" s="66"/>
    </row>
    <row r="381" spans="1:23" x14ac:dyDescent="0.25">
      <c r="A381">
        <v>378</v>
      </c>
      <c r="B381" s="49">
        <v>5.1910657577959802E-4</v>
      </c>
      <c r="C381" s="49">
        <v>1.0003806847567001E-8</v>
      </c>
      <c r="D381" s="49">
        <v>1.6759484522955101E-3</v>
      </c>
      <c r="E381" s="49">
        <v>3.3488819772851701E-5</v>
      </c>
      <c r="F381" s="49">
        <v>9.6401617247597192E-6</v>
      </c>
      <c r="G381" s="49">
        <v>1.1199831986771801E-6</v>
      </c>
      <c r="H381" s="49">
        <v>9.8603890973417889E-4</v>
      </c>
      <c r="I381" s="50"/>
      <c r="J381">
        <v>0.95219301655820099</v>
      </c>
      <c r="K381">
        <f t="shared" si="59"/>
        <v>9.5255550192504094E-9</v>
      </c>
      <c r="L381">
        <f t="shared" si="60"/>
        <v>1.696338755136859E-3</v>
      </c>
      <c r="M381" s="16">
        <f t="shared" si="61"/>
        <v>-6.5812560357766307E-4</v>
      </c>
      <c r="N381" s="16">
        <f t="shared" si="62"/>
        <v>2.9275604430346394E-3</v>
      </c>
      <c r="O381" s="16">
        <f t="shared" si="63"/>
        <v>0.64884330883012042</v>
      </c>
      <c r="P381" s="16">
        <f t="shared" si="64"/>
        <v>0.547532643028947</v>
      </c>
      <c r="Q381" s="16">
        <f t="shared" si="65"/>
        <v>4.4860166102382175</v>
      </c>
      <c r="R381" s="16">
        <f t="shared" si="66"/>
        <v>4.6825277292045372E-4</v>
      </c>
      <c r="S381" s="16">
        <f t="shared" si="67"/>
        <v>0.19529488569318812</v>
      </c>
      <c r="T381" s="16">
        <f t="shared" si="68"/>
        <v>4.4864599087464523</v>
      </c>
      <c r="U381" s="66">
        <f t="shared" si="69"/>
        <v>10.367543169752881</v>
      </c>
      <c r="V381" s="66"/>
      <c r="W381" s="66"/>
    </row>
    <row r="382" spans="1:23" x14ac:dyDescent="0.25">
      <c r="A382">
        <v>379</v>
      </c>
      <c r="B382" s="49">
        <v>3.4132611802282202E-4</v>
      </c>
      <c r="C382" s="49">
        <v>3.83809555426718E-9</v>
      </c>
      <c r="D382" s="49">
        <v>9.6307185884584895E-4</v>
      </c>
      <c r="E382" s="49">
        <v>7.4373581205373296E-6</v>
      </c>
      <c r="F382" s="49">
        <v>1.4228138890590199E-5</v>
      </c>
      <c r="G382" s="49">
        <v>2.8977126330344499E-6</v>
      </c>
      <c r="H382" s="49">
        <v>2.1897710166743901E-4</v>
      </c>
      <c r="I382" s="50"/>
      <c r="J382">
        <v>0.95541839607399803</v>
      </c>
      <c r="K382">
        <f t="shared" si="59"/>
        <v>3.6669870984366914E-9</v>
      </c>
      <c r="L382">
        <f t="shared" si="60"/>
        <v>9.9442201116450944E-4</v>
      </c>
      <c r="M382" s="16">
        <f t="shared" si="61"/>
        <v>-3.1176977511886551E-4</v>
      </c>
      <c r="N382" s="16">
        <f t="shared" si="62"/>
        <v>9.4185883065743228E-2</v>
      </c>
      <c r="O382" s="16">
        <f t="shared" si="63"/>
        <v>9.4428643512898411E-2</v>
      </c>
      <c r="P382" s="16">
        <f t="shared" si="64"/>
        <v>2.1764641316932377E-8</v>
      </c>
      <c r="Q382" s="16">
        <f t="shared" si="65"/>
        <v>9.4577599256491021E-2</v>
      </c>
      <c r="R382" s="16">
        <f t="shared" si="66"/>
        <v>0.1971231540353654</v>
      </c>
      <c r="S382" s="16">
        <f t="shared" si="67"/>
        <v>0.19705234850970915</v>
      </c>
      <c r="T382" s="16">
        <f t="shared" si="68"/>
        <v>9.4577232305729675E-2</v>
      </c>
      <c r="U382" s="66">
        <f t="shared" si="69"/>
        <v>0.77194488245057813</v>
      </c>
      <c r="V382" s="66"/>
      <c r="W382" s="66"/>
    </row>
    <row r="383" spans="1:23" x14ac:dyDescent="0.25">
      <c r="A383">
        <v>380</v>
      </c>
      <c r="B383" s="49">
        <v>2.44871436999602E-4</v>
      </c>
      <c r="C383" s="49">
        <v>3.2974708023980901E-9</v>
      </c>
      <c r="D383" s="49">
        <v>1.15912189380673E-3</v>
      </c>
      <c r="E383" s="49">
        <v>7.6721161209685303E-6</v>
      </c>
      <c r="F383" s="49">
        <v>2.00283621759686E-5</v>
      </c>
      <c r="G383" s="49">
        <v>3.3809639865625899E-6</v>
      </c>
      <c r="H383" s="49">
        <v>2.2589139181127899E-4</v>
      </c>
      <c r="I383" s="50"/>
      <c r="J383">
        <v>0.95435789517655401</v>
      </c>
      <c r="K383">
        <f t="shared" si="59"/>
        <v>3.1469672943827839E-9</v>
      </c>
      <c r="L383">
        <f t="shared" si="60"/>
        <v>1.2025562846744273E-3</v>
      </c>
      <c r="M383" s="16">
        <f t="shared" si="61"/>
        <v>-7.1281341067522329E-4</v>
      </c>
      <c r="N383" s="16">
        <f t="shared" si="62"/>
        <v>0.25276737305652131</v>
      </c>
      <c r="O383" s="16">
        <f t="shared" si="63"/>
        <v>0.16391609925877371</v>
      </c>
      <c r="P383" s="16">
        <f t="shared" si="64"/>
        <v>4.1367427114136344E-2</v>
      </c>
      <c r="Q383" s="16">
        <f t="shared" si="65"/>
        <v>8.1611491802207003E-2</v>
      </c>
      <c r="R383" s="16">
        <f t="shared" si="66"/>
        <v>1.0663426129689533</v>
      </c>
      <c r="S383" s="16">
        <f t="shared" si="67"/>
        <v>0.46882212196232831</v>
      </c>
      <c r="T383" s="16">
        <f t="shared" si="68"/>
        <v>8.1606907025259648E-2</v>
      </c>
      <c r="U383" s="66">
        <f t="shared" si="69"/>
        <v>2.1564340331881797</v>
      </c>
      <c r="V383" s="66"/>
      <c r="W383" s="66"/>
    </row>
    <row r="384" spans="1:23" x14ac:dyDescent="0.25">
      <c r="A384">
        <v>381</v>
      </c>
      <c r="B384" s="49">
        <v>5.3649669133892103E-4</v>
      </c>
      <c r="C384" s="49">
        <v>2.1448413002271998E-9</v>
      </c>
      <c r="D384" s="49">
        <v>3.3707062582768598E-4</v>
      </c>
      <c r="E384" s="49">
        <v>1.4656395860911901E-6</v>
      </c>
      <c r="F384" s="49">
        <v>8.7771855443086796E-6</v>
      </c>
      <c r="G384" s="49">
        <v>5.1460676533533796E-6</v>
      </c>
      <c r="H384" s="49">
        <v>4.3151307736199398E-5</v>
      </c>
      <c r="I384" s="50"/>
      <c r="J384">
        <v>0.958773840078748</v>
      </c>
      <c r="K384">
        <f t="shared" si="59"/>
        <v>2.0564177297783274E-9</v>
      </c>
      <c r="L384">
        <f t="shared" si="60"/>
        <v>3.5976891972835652E-4</v>
      </c>
      <c r="M384" s="16">
        <f t="shared" si="61"/>
        <v>7.1322446294948565E-4</v>
      </c>
      <c r="N384" s="16">
        <f t="shared" si="62"/>
        <v>7.995866566143775E-3</v>
      </c>
      <c r="O384" s="16">
        <f t="shared" si="63"/>
        <v>0.37563970464353563</v>
      </c>
      <c r="P384" s="16">
        <f t="shared" si="64"/>
        <v>0.42257323546017739</v>
      </c>
      <c r="Q384" s="16">
        <f t="shared" si="65"/>
        <v>0.74570071656226355</v>
      </c>
      <c r="R384" s="16">
        <f t="shared" si="66"/>
        <v>1.1929201988214263E-2</v>
      </c>
      <c r="S384" s="16">
        <f t="shared" si="67"/>
        <v>2.4468535008820744</v>
      </c>
      <c r="T384" s="16">
        <f t="shared" si="68"/>
        <v>0.74570769504930923</v>
      </c>
      <c r="U384" s="66">
        <f t="shared" si="69"/>
        <v>4.7563999211517176</v>
      </c>
      <c r="V384" s="66"/>
      <c r="W384" s="66"/>
    </row>
    <row r="385" spans="1:23" x14ac:dyDescent="0.25">
      <c r="A385">
        <v>382</v>
      </c>
      <c r="B385" s="49">
        <v>7.8594801772675297E-4</v>
      </c>
      <c r="C385" s="49">
        <v>1.22311118902899E-8</v>
      </c>
      <c r="D385" s="49">
        <v>1.3433285395555001E-3</v>
      </c>
      <c r="E385" s="49">
        <v>3.2935840603219602E-5</v>
      </c>
      <c r="F385" s="49">
        <v>6.27466523222406E-6</v>
      </c>
      <c r="G385" s="49">
        <v>9.1273892940928996E-7</v>
      </c>
      <c r="H385" s="49">
        <v>9.6974123707296801E-4</v>
      </c>
      <c r="I385" s="50"/>
      <c r="J385">
        <v>0.95376277009332799</v>
      </c>
      <c r="K385">
        <f t="shared" si="59"/>
        <v>1.1665579157804337E-8</v>
      </c>
      <c r="L385">
        <f t="shared" si="60"/>
        <v>1.3567783778374672E-3</v>
      </c>
      <c r="M385" s="16">
        <f t="shared" si="61"/>
        <v>2.1511765761603868E-4</v>
      </c>
      <c r="N385" s="16">
        <f t="shared" si="62"/>
        <v>0.35516815067152363</v>
      </c>
      <c r="O385" s="16">
        <f t="shared" si="63"/>
        <v>1.4580485363684579</v>
      </c>
      <c r="P385" s="16">
        <f t="shared" si="64"/>
        <v>0.15573402839618952</v>
      </c>
      <c r="Q385" s="16">
        <f t="shared" si="65"/>
        <v>4.2705709937956859</v>
      </c>
      <c r="R385" s="16">
        <f t="shared" si="66"/>
        <v>0.13191184161187422</v>
      </c>
      <c r="S385" s="16">
        <f t="shared" si="67"/>
        <v>0.29723200802473632</v>
      </c>
      <c r="T385" s="16">
        <f t="shared" si="68"/>
        <v>4.2707891902112181</v>
      </c>
      <c r="U385" s="66">
        <f t="shared" si="69"/>
        <v>10.939454749079687</v>
      </c>
      <c r="V385" s="66"/>
      <c r="W385" s="66"/>
    </row>
    <row r="386" spans="1:23" x14ac:dyDescent="0.25">
      <c r="A386">
        <v>383</v>
      </c>
      <c r="B386" s="49">
        <v>7.7587231309644996E-4</v>
      </c>
      <c r="C386" s="49">
        <v>8.9458415358345199E-9</v>
      </c>
      <c r="D386" s="49">
        <v>9.873013952218109E-4</v>
      </c>
      <c r="E386" s="49">
        <v>1.7772967711243598E-5</v>
      </c>
      <c r="F386" s="49">
        <v>6.2566747984545501E-6</v>
      </c>
      <c r="G386" s="49">
        <v>1.24309590092074E-6</v>
      </c>
      <c r="H386" s="49">
        <v>5.2328678865099496E-4</v>
      </c>
      <c r="I386" s="50"/>
      <c r="J386">
        <v>0.95546417084609103</v>
      </c>
      <c r="K386">
        <f t="shared" si="59"/>
        <v>8.5474310655566514E-9</v>
      </c>
      <c r="L386">
        <f t="shared" si="60"/>
        <v>1.001048894878105E-3</v>
      </c>
      <c r="M386" s="16">
        <f t="shared" si="61"/>
        <v>5.506957313147951E-4</v>
      </c>
      <c r="N386" s="16">
        <f t="shared" si="62"/>
        <v>0.33120019671682693</v>
      </c>
      <c r="O386" s="16">
        <f t="shared" si="63"/>
        <v>0.37768927978727751</v>
      </c>
      <c r="P386" s="16">
        <f t="shared" si="64"/>
        <v>6.2536788065891997E-4</v>
      </c>
      <c r="Q386" s="16">
        <f t="shared" si="65"/>
        <v>0.42873187051608913</v>
      </c>
      <c r="R386" s="16">
        <f t="shared" si="66"/>
        <v>0.13324143397583596</v>
      </c>
      <c r="S386" s="16">
        <f t="shared" si="67"/>
        <v>0.14483792991157723</v>
      </c>
      <c r="T386" s="16">
        <f t="shared" si="68"/>
        <v>0.42873278512024932</v>
      </c>
      <c r="U386" s="66">
        <f t="shared" si="69"/>
        <v>1.845058863908515</v>
      </c>
      <c r="V386" s="66"/>
      <c r="W386" s="66"/>
    </row>
    <row r="387" spans="1:23" x14ac:dyDescent="0.25">
      <c r="A387">
        <v>384</v>
      </c>
      <c r="B387" s="49">
        <v>5.4770915747510496E-4</v>
      </c>
      <c r="C387" s="49">
        <v>1.9206648561377101E-9</v>
      </c>
      <c r="D387" s="49">
        <v>2.9534264758802003E-4</v>
      </c>
      <c r="E387" s="49">
        <v>1.1505713135935E-6</v>
      </c>
      <c r="F387" s="49">
        <v>8.5793023426500296E-6</v>
      </c>
      <c r="G387" s="49">
        <v>5.7437058891688698E-6</v>
      </c>
      <c r="H387" s="49">
        <v>3.3875012008360997E-5</v>
      </c>
      <c r="I387" s="50"/>
      <c r="J387">
        <v>0.95900580571711902</v>
      </c>
      <c r="K387">
        <f t="shared" ref="K387:K450" si="70">C387*J387</f>
        <v>1.8419287478728991E-9</v>
      </c>
      <c r="L387">
        <f t="shared" ref="L387:L450" si="71">SUM($Y$9*B387,$Z$9*C387,$AA$9*D387,$AB$9*E387,$AC$9*F387,$AD$9*G387)</f>
        <v>3.1824303749763277E-4</v>
      </c>
      <c r="M387" s="16">
        <f t="shared" ref="M387:M450" si="72">$Y$8*B387+$Z$8*C387+$AA$8*D387+$AC$8*F387+$AD$8*G387</f>
        <v>7.7717527745257715E-4</v>
      </c>
      <c r="N387" s="16">
        <f t="shared" si="62"/>
        <v>1.2586111509921482E-2</v>
      </c>
      <c r="O387" s="16">
        <f t="shared" si="63"/>
        <v>0.4268719276266893</v>
      </c>
      <c r="P387" s="16">
        <f t="shared" si="64"/>
        <v>0.48077296932030239</v>
      </c>
      <c r="Q387" s="16">
        <f t="shared" si="65"/>
        <v>0.79722487554279509</v>
      </c>
      <c r="R387" s="16">
        <f t="shared" si="66"/>
        <v>1.6719436234658668E-2</v>
      </c>
      <c r="S387" s="16">
        <f t="shared" si="67"/>
        <v>3.4671938779043159</v>
      </c>
      <c r="T387" s="16">
        <f t="shared" si="68"/>
        <v>0.79723091850386407</v>
      </c>
      <c r="U387" s="66">
        <f t="shared" si="69"/>
        <v>5.9986001166425469</v>
      </c>
      <c r="V387" s="66"/>
      <c r="W387" s="66"/>
    </row>
    <row r="388" spans="1:23" x14ac:dyDescent="0.25">
      <c r="A388">
        <v>385</v>
      </c>
      <c r="B388" s="49">
        <v>1.6562074494147301E-4</v>
      </c>
      <c r="C388" s="49">
        <v>2.56750736853336E-9</v>
      </c>
      <c r="D388" s="49">
        <v>1.34096168239627E-3</v>
      </c>
      <c r="E388" s="49">
        <v>6.8946873127827702E-6</v>
      </c>
      <c r="F388" s="49">
        <v>2.9898747015875699E-5</v>
      </c>
      <c r="G388" s="49">
        <v>4.3525097483865804E-6</v>
      </c>
      <c r="H388" s="49">
        <v>2.03003556107933E-4</v>
      </c>
      <c r="I388" s="50"/>
      <c r="J388">
        <v>0.95332150073065303</v>
      </c>
      <c r="K388">
        <f t="shared" si="70"/>
        <v>2.4476599777072325E-9</v>
      </c>
      <c r="L388">
        <f t="shared" si="71"/>
        <v>1.4051091186690393E-3</v>
      </c>
      <c r="M388" s="16">
        <f t="shared" si="72"/>
        <v>-1.0738676287860933E-3</v>
      </c>
      <c r="N388" s="16">
        <f t="shared" ref="N388:N451" si="73">(B388-$B$2)^2/$B$2/$B$2</f>
        <v>0.44048123676278655</v>
      </c>
      <c r="O388" s="16">
        <f t="shared" ref="O388:O451" si="74">(C388-$C$2)^2/$C$2/$C$2</f>
        <v>0.28795122426620284</v>
      </c>
      <c r="P388" s="16">
        <f t="shared" ref="P388:P451" si="75">(D388-$D$2)^2/$D$2/$D$2</f>
        <v>0.15380065020036121</v>
      </c>
      <c r="Q388" s="16">
        <f t="shared" ref="Q388:Q451" si="76">(E388-$E$2)^2/$E$2/$E$2</f>
        <v>0.12820754499093168</v>
      </c>
      <c r="R388" s="16">
        <f t="shared" ref="R388:R451" si="77">(F388-$F$2)^2/$F$2/$F$2</f>
        <v>4.1386385221298063</v>
      </c>
      <c r="S388" s="16">
        <f t="shared" ref="S388:S451" si="78">(G388-$G$2)^2/$G$2/$G$2</f>
        <v>1.3661376953667239</v>
      </c>
      <c r="T388" s="16">
        <f t="shared" ref="T388:T451" si="79">(H388-$H$2)^2/$H$2/$H$2</f>
        <v>0.12819755723480519</v>
      </c>
      <c r="U388" s="66">
        <f t="shared" ref="U388:U451" si="80">SUM(N388:T388)</f>
        <v>6.6434144309516183</v>
      </c>
      <c r="V388" s="66"/>
      <c r="W388" s="66"/>
    </row>
    <row r="389" spans="1:23" x14ac:dyDescent="0.25">
      <c r="A389">
        <v>386</v>
      </c>
      <c r="B389" s="49">
        <v>2.2191319423368099E-4</v>
      </c>
      <c r="C389" s="49">
        <v>9.0609555428423395E-10</v>
      </c>
      <c r="D389" s="49">
        <v>3.4482701984625699E-4</v>
      </c>
      <c r="E389" s="49">
        <v>6.3291023834463599E-7</v>
      </c>
      <c r="F389" s="49">
        <v>2.1288726091163499E-5</v>
      </c>
      <c r="G389" s="49">
        <v>1.21911404519015E-5</v>
      </c>
      <c r="H389" s="49">
        <v>1.86341774077668E-5</v>
      </c>
      <c r="I389" s="50"/>
      <c r="J389">
        <v>0.95841869797609902</v>
      </c>
      <c r="K389">
        <f t="shared" si="70"/>
        <v>8.6841892137902726E-10</v>
      </c>
      <c r="L389">
        <f t="shared" si="71"/>
        <v>3.995947063849312E-4</v>
      </c>
      <c r="M389" s="16">
        <f t="shared" si="72"/>
        <v>4.4231682082430776E-5</v>
      </c>
      <c r="N389" s="16">
        <f t="shared" si="73"/>
        <v>0.30181747024814365</v>
      </c>
      <c r="O389" s="16">
        <f t="shared" si="74"/>
        <v>0.69967531579977249</v>
      </c>
      <c r="P389" s="16">
        <f t="shared" si="75"/>
        <v>0.41216876954281984</v>
      </c>
      <c r="Q389" s="16">
        <f t="shared" si="76"/>
        <v>0.8856165772664284</v>
      </c>
      <c r="R389" s="16">
        <f t="shared" si="77"/>
        <v>1.3468774483717407</v>
      </c>
      <c r="S389" s="16">
        <f t="shared" si="78"/>
        <v>25.753012052952581</v>
      </c>
      <c r="T389" s="16">
        <f t="shared" si="79"/>
        <v>0.88561952187538229</v>
      </c>
      <c r="U389" s="66">
        <f t="shared" si="80"/>
        <v>30.284787156056872</v>
      </c>
      <c r="V389" s="66"/>
      <c r="W389" s="66"/>
    </row>
    <row r="390" spans="1:23" x14ac:dyDescent="0.25">
      <c r="A390">
        <v>387</v>
      </c>
      <c r="B390" s="49">
        <v>3.6864902870285999E-4</v>
      </c>
      <c r="C390" s="49">
        <v>7.1664789356622302E-9</v>
      </c>
      <c r="D390" s="49">
        <v>1.69175548100159E-3</v>
      </c>
      <c r="E390" s="49">
        <v>2.4209044354443598E-5</v>
      </c>
      <c r="F390" s="49">
        <v>1.3592583284412299E-5</v>
      </c>
      <c r="G390" s="49">
        <v>1.5639118199701199E-6</v>
      </c>
      <c r="H390" s="49">
        <v>7.1280791584685905E-4</v>
      </c>
      <c r="I390" s="50"/>
      <c r="J390">
        <v>0.95205162629259599</v>
      </c>
      <c r="K390">
        <f t="shared" si="70"/>
        <v>6.8228579254888587E-9</v>
      </c>
      <c r="L390">
        <f t="shared" si="71"/>
        <v>1.7204973929114491E-3</v>
      </c>
      <c r="M390" s="16">
        <f t="shared" si="72"/>
        <v>-9.8319933550572924E-4</v>
      </c>
      <c r="N390" s="16">
        <f t="shared" si="73"/>
        <v>6.3209403615123089E-2</v>
      </c>
      <c r="O390" s="16">
        <f t="shared" si="74"/>
        <v>8.6095997820712936E-2</v>
      </c>
      <c r="P390" s="16">
        <f t="shared" si="75"/>
        <v>0.57208831730155618</v>
      </c>
      <c r="Q390" s="16">
        <f t="shared" si="76"/>
        <v>1.5725556773683924</v>
      </c>
      <c r="R390" s="16">
        <f t="shared" si="77"/>
        <v>0.14400830242047574</v>
      </c>
      <c r="S390" s="16">
        <f t="shared" si="78"/>
        <v>4.8715516542626222E-2</v>
      </c>
      <c r="T390" s="16">
        <f t="shared" si="79"/>
        <v>1.5727539691067844</v>
      </c>
      <c r="U390" s="66">
        <f t="shared" si="80"/>
        <v>4.0594271841756706</v>
      </c>
      <c r="V390" s="66"/>
      <c r="W390" s="66"/>
    </row>
    <row r="391" spans="1:23" x14ac:dyDescent="0.25">
      <c r="A391">
        <v>388</v>
      </c>
      <c r="B391" s="49">
        <v>3.8476936971388199E-4</v>
      </c>
      <c r="C391" s="49">
        <v>1.2000979643557199E-9</v>
      </c>
      <c r="D391" s="49">
        <v>2.6258780190137402E-4</v>
      </c>
      <c r="E391" s="49">
        <v>6.3930313545241904E-7</v>
      </c>
      <c r="F391" s="49">
        <v>1.22032265011108E-5</v>
      </c>
      <c r="G391" s="49">
        <v>9.1906559186859208E-6</v>
      </c>
      <c r="H391" s="49">
        <v>1.8822289407750701E-5</v>
      </c>
      <c r="I391" s="50"/>
      <c r="J391">
        <v>0.95908822089568002</v>
      </c>
      <c r="K391">
        <f t="shared" si="70"/>
        <v>1.1509998215344547E-9</v>
      </c>
      <c r="L391">
        <f t="shared" si="71"/>
        <v>2.9618371072431717E-4</v>
      </c>
      <c r="M391" s="16">
        <f t="shared" si="72"/>
        <v>4.7335502870344686E-4</v>
      </c>
      <c r="N391" s="16">
        <f t="shared" si="73"/>
        <v>4.7821185635263837E-2</v>
      </c>
      <c r="O391" s="16">
        <f t="shared" si="74"/>
        <v>0.6137215054094004</v>
      </c>
      <c r="P391" s="16">
        <f t="shared" si="75"/>
        <v>0.52908708337057819</v>
      </c>
      <c r="Q391" s="16">
        <f t="shared" si="76"/>
        <v>0.88449664301431385</v>
      </c>
      <c r="R391" s="16">
        <f t="shared" si="77"/>
        <v>5.6873282878013437E-2</v>
      </c>
      <c r="S391" s="16">
        <f t="shared" si="78"/>
        <v>12.813725167303378</v>
      </c>
      <c r="T391" s="16">
        <f t="shared" si="79"/>
        <v>0.88450025800994569</v>
      </c>
      <c r="U391" s="66">
        <f t="shared" si="80"/>
        <v>15.830225125620894</v>
      </c>
      <c r="V391" s="66"/>
      <c r="W391" s="66"/>
    </row>
    <row r="392" spans="1:23" x14ac:dyDescent="0.25">
      <c r="A392">
        <v>389</v>
      </c>
      <c r="B392" s="49">
        <v>4.1125498281231602E-4</v>
      </c>
      <c r="C392" s="49">
        <v>1.87466133396223E-9</v>
      </c>
      <c r="D392" s="49">
        <v>3.8491272656624099E-4</v>
      </c>
      <c r="E392" s="49">
        <v>1.4617752712048E-6</v>
      </c>
      <c r="F392" s="49">
        <v>1.1484288819118101E-5</v>
      </c>
      <c r="G392" s="49">
        <v>5.8920516171584096E-6</v>
      </c>
      <c r="H392" s="49">
        <v>4.3037655421757301E-5</v>
      </c>
      <c r="I392" s="50"/>
      <c r="J392">
        <v>0.95844827317241499</v>
      </c>
      <c r="K392">
        <f t="shared" si="70"/>
        <v>1.7967659183191953E-9</v>
      </c>
      <c r="L392">
        <f t="shared" si="71"/>
        <v>4.1377148116030166E-4</v>
      </c>
      <c r="M392" s="16">
        <f t="shared" si="72"/>
        <v>4.0873848446433038E-4</v>
      </c>
      <c r="N392" s="16">
        <f t="shared" si="73"/>
        <v>2.719148388677891E-2</v>
      </c>
      <c r="O392" s="16">
        <f t="shared" si="74"/>
        <v>0.43779022187051597</v>
      </c>
      <c r="P392" s="16">
        <f t="shared" si="75"/>
        <v>0.36046466664277593</v>
      </c>
      <c r="Q392" s="16">
        <f t="shared" si="76"/>
        <v>0.74632223578055412</v>
      </c>
      <c r="R392" s="16">
        <f t="shared" si="77"/>
        <v>2.7396090477329549E-2</v>
      </c>
      <c r="S392" s="16">
        <f t="shared" si="78"/>
        <v>3.7479398527386452</v>
      </c>
      <c r="T392" s="16">
        <f t="shared" si="79"/>
        <v>0.74632853926096432</v>
      </c>
      <c r="U392" s="66">
        <f t="shared" si="80"/>
        <v>6.0934330906575633</v>
      </c>
      <c r="V392" s="66"/>
      <c r="W392" s="66"/>
    </row>
    <row r="393" spans="1:23" x14ac:dyDescent="0.25">
      <c r="A393">
        <v>390</v>
      </c>
      <c r="B393" s="49">
        <v>3.8688513270473301E-4</v>
      </c>
      <c r="C393" s="49">
        <v>6.16139373961859E-9</v>
      </c>
      <c r="D393" s="49">
        <v>1.3765128003718999E-3</v>
      </c>
      <c r="E393" s="49">
        <v>1.69904991092685E-5</v>
      </c>
      <c r="F393" s="49">
        <v>1.2779874566360799E-5</v>
      </c>
      <c r="G393" s="49">
        <v>1.8130520374049999E-6</v>
      </c>
      <c r="H393" s="49">
        <v>5.0025850468916303E-4</v>
      </c>
      <c r="I393" s="50"/>
      <c r="J393">
        <v>0.95348450672822105</v>
      </c>
      <c r="K393">
        <f t="shared" si="70"/>
        <v>5.8747934705785803E-9</v>
      </c>
      <c r="L393">
        <f t="shared" si="71"/>
        <v>1.403879440148287E-3</v>
      </c>
      <c r="M393" s="16">
        <f t="shared" si="72"/>
        <v>-6.3010917473882086E-4</v>
      </c>
      <c r="N393" s="16">
        <f t="shared" si="73"/>
        <v>4.5960606919538717E-2</v>
      </c>
      <c r="O393" s="16">
        <f t="shared" si="74"/>
        <v>1.2548772673873741E-2</v>
      </c>
      <c r="P393" s="16">
        <f t="shared" si="75"/>
        <v>0.18411231385229956</v>
      </c>
      <c r="Q393" s="16">
        <f t="shared" si="76"/>
        <v>0.33863484490191398</v>
      </c>
      <c r="R393" s="16">
        <f t="shared" si="77"/>
        <v>8.8211415311761479E-2</v>
      </c>
      <c r="S393" s="16">
        <f t="shared" si="78"/>
        <v>9.3260444118593855E-3</v>
      </c>
      <c r="T393" s="16">
        <f t="shared" si="79"/>
        <v>0.33867176538145533</v>
      </c>
      <c r="U393" s="66">
        <f t="shared" si="80"/>
        <v>1.0174657634527022</v>
      </c>
      <c r="V393" s="66"/>
      <c r="W393" s="66"/>
    </row>
    <row r="394" spans="1:23" x14ac:dyDescent="0.25">
      <c r="A394">
        <v>391</v>
      </c>
      <c r="B394" s="49">
        <v>6.3304097642553198E-4</v>
      </c>
      <c r="C394" s="49">
        <v>1.3697610898697801E-8</v>
      </c>
      <c r="D394" s="49">
        <v>1.8898878614323101E-3</v>
      </c>
      <c r="E394" s="49">
        <v>5.1601589367316502E-5</v>
      </c>
      <c r="F394" s="49">
        <v>7.9721610133954208E-6</v>
      </c>
      <c r="G394" s="49">
        <v>8.19660684980835E-7</v>
      </c>
      <c r="H394" s="49">
        <v>1.5193629500759301E-3</v>
      </c>
      <c r="I394" s="50"/>
      <c r="J394">
        <v>0.951291323191502</v>
      </c>
      <c r="K394">
        <f t="shared" si="70"/>
        <v>1.303041839638457E-8</v>
      </c>
      <c r="L394">
        <f t="shared" si="71"/>
        <v>1.9066381465331832E-3</v>
      </c>
      <c r="M394" s="16">
        <f t="shared" si="72"/>
        <v>-6.4055619368211909E-4</v>
      </c>
      <c r="N394" s="16">
        <f t="shared" si="73"/>
        <v>8.1489770331600778E-2</v>
      </c>
      <c r="O394" s="16">
        <f t="shared" si="74"/>
        <v>2.1672952034162809</v>
      </c>
      <c r="P394" s="16">
        <f t="shared" si="75"/>
        <v>0.92556799033604487</v>
      </c>
      <c r="Q394" s="16">
        <f t="shared" si="76"/>
        <v>14.473731568459495</v>
      </c>
      <c r="R394" s="16">
        <f t="shared" si="77"/>
        <v>3.6450914406477186E-2</v>
      </c>
      <c r="S394" s="16">
        <f t="shared" si="78"/>
        <v>0.34995505002644783</v>
      </c>
      <c r="T394" s="16">
        <f t="shared" si="79"/>
        <v>14.475315659790981</v>
      </c>
      <c r="U394" s="66">
        <f t="shared" si="80"/>
        <v>32.509806156767326</v>
      </c>
      <c r="V394" s="66"/>
      <c r="W394" s="66"/>
    </row>
    <row r="395" spans="1:23" x14ac:dyDescent="0.25">
      <c r="A395">
        <v>392</v>
      </c>
      <c r="B395" s="49">
        <v>5.2118394146070197E-4</v>
      </c>
      <c r="C395" s="49">
        <v>5.8410231743377802E-9</v>
      </c>
      <c r="D395" s="49">
        <v>9.5932209139578002E-4</v>
      </c>
      <c r="E395" s="49">
        <v>1.1277561384130001E-5</v>
      </c>
      <c r="F395" s="49">
        <v>9.3077334462447098E-6</v>
      </c>
      <c r="G395" s="49">
        <v>1.9035456768374E-6</v>
      </c>
      <c r="H395" s="49">
        <v>3.3204328990029601E-4</v>
      </c>
      <c r="I395" s="50"/>
      <c r="J395">
        <v>0.95553862753418894</v>
      </c>
      <c r="K395">
        <f t="shared" si="70"/>
        <v>5.5813232674021142E-9</v>
      </c>
      <c r="L395">
        <f t="shared" si="71"/>
        <v>9.7983526294193241E-4</v>
      </c>
      <c r="M395" s="16">
        <f t="shared" si="72"/>
        <v>6.2532619979471357E-5</v>
      </c>
      <c r="N395" s="16">
        <f t="shared" si="73"/>
        <v>3.4018371808432709E-3</v>
      </c>
      <c r="O395" s="16">
        <f t="shared" si="74"/>
        <v>2.937656361000142E-3</v>
      </c>
      <c r="P395" s="16">
        <f t="shared" si="75"/>
        <v>1.6325664569282865E-5</v>
      </c>
      <c r="Q395" s="16">
        <f t="shared" si="76"/>
        <v>2.5012608497301057E-3</v>
      </c>
      <c r="R395" s="16">
        <f t="shared" si="77"/>
        <v>3.0665716233322727E-3</v>
      </c>
      <c r="S395" s="16">
        <f t="shared" si="78"/>
        <v>2.6501110379991252E-3</v>
      </c>
      <c r="T395" s="16">
        <f t="shared" si="79"/>
        <v>2.5012302448834851E-3</v>
      </c>
      <c r="U395" s="66">
        <f t="shared" si="80"/>
        <v>1.7074992962357684E-2</v>
      </c>
      <c r="V395" s="66"/>
      <c r="W395" s="66"/>
    </row>
    <row r="396" spans="1:23" x14ac:dyDescent="0.25">
      <c r="A396">
        <v>393</v>
      </c>
      <c r="B396" s="49">
        <v>6.1890374500990302E-4</v>
      </c>
      <c r="C396" s="49">
        <v>3.5158784446523298E-9</v>
      </c>
      <c r="D396" s="49">
        <v>4.8063062271667002E-4</v>
      </c>
      <c r="E396" s="49">
        <v>3.42005527352913E-6</v>
      </c>
      <c r="F396" s="49">
        <v>7.6605987727665303E-6</v>
      </c>
      <c r="G396" s="49">
        <v>3.1446133698336401E-6</v>
      </c>
      <c r="H396" s="49">
        <v>1.00693795391224E-4</v>
      </c>
      <c r="I396" s="50"/>
      <c r="J396">
        <v>0.95802816340663</v>
      </c>
      <c r="K396">
        <f t="shared" si="70"/>
        <v>3.3683105690912302E-9</v>
      </c>
      <c r="L396">
        <f t="shared" si="71"/>
        <v>4.9909291775359201E-4</v>
      </c>
      <c r="M396" s="16">
        <f t="shared" si="72"/>
        <v>7.3871457226621403E-4</v>
      </c>
      <c r="N396" s="16">
        <f t="shared" si="73"/>
        <v>6.5924065065969539E-2</v>
      </c>
      <c r="O396" s="16">
        <f t="shared" si="74"/>
        <v>0.13355140861997786</v>
      </c>
      <c r="P396" s="16">
        <f t="shared" si="75"/>
        <v>0.25101467291216928</v>
      </c>
      <c r="Q396" s="16">
        <f t="shared" si="76"/>
        <v>0.46453920215231309</v>
      </c>
      <c r="R396" s="16">
        <f t="shared" si="77"/>
        <v>4.9524522558665053E-2</v>
      </c>
      <c r="S396" s="16">
        <f t="shared" si="78"/>
        <v>0.32141455102900368</v>
      </c>
      <c r="T396" s="16">
        <f t="shared" si="79"/>
        <v>0.46454924610482085</v>
      </c>
      <c r="U396" s="66">
        <f t="shared" si="80"/>
        <v>1.7505176684429193</v>
      </c>
      <c r="V396" s="66"/>
      <c r="W396" s="66"/>
    </row>
    <row r="397" spans="1:23" x14ac:dyDescent="0.25">
      <c r="A397">
        <v>394</v>
      </c>
      <c r="B397" s="49">
        <v>2.5632900031653398E-4</v>
      </c>
      <c r="C397" s="49">
        <v>2.3664658953253301E-9</v>
      </c>
      <c r="D397" s="49">
        <v>7.8784064826591495E-4</v>
      </c>
      <c r="E397" s="49">
        <v>3.7578300907010899E-6</v>
      </c>
      <c r="F397" s="49">
        <v>1.88115615679035E-5</v>
      </c>
      <c r="G397" s="49">
        <v>4.6914657841182901E-6</v>
      </c>
      <c r="H397" s="49">
        <v>1.10640459140575E-4</v>
      </c>
      <c r="I397" s="50"/>
      <c r="J397">
        <v>0.95619025050708994</v>
      </c>
      <c r="K397">
        <f t="shared" si="70"/>
        <v>2.2627916172676123E-9</v>
      </c>
      <c r="L397">
        <f t="shared" si="71"/>
        <v>8.3015287071994495E-4</v>
      </c>
      <c r="M397" s="16">
        <f t="shared" si="72"/>
        <v>-3.1749487008687693E-4</v>
      </c>
      <c r="N397" s="16">
        <f t="shared" si="73"/>
        <v>0.22991433049451201</v>
      </c>
      <c r="O397" s="16">
        <f t="shared" si="74"/>
        <v>0.32820897504315999</v>
      </c>
      <c r="P397" s="16">
        <f t="shared" si="75"/>
        <v>3.3149842640334007E-2</v>
      </c>
      <c r="Q397" s="16">
        <f t="shared" si="76"/>
        <v>0.42265880536281147</v>
      </c>
      <c r="R397" s="16">
        <f t="shared" si="77"/>
        <v>0.82655006821182198</v>
      </c>
      <c r="S397" s="16">
        <f t="shared" si="78"/>
        <v>1.7894890950461102</v>
      </c>
      <c r="T397" s="16">
        <f t="shared" si="79"/>
        <v>0.42266174409450197</v>
      </c>
      <c r="U397" s="66">
        <f t="shared" si="80"/>
        <v>4.0526328608932518</v>
      </c>
      <c r="V397" s="66"/>
      <c r="W397" s="66"/>
    </row>
    <row r="398" spans="1:23" x14ac:dyDescent="0.25">
      <c r="A398">
        <v>395</v>
      </c>
      <c r="B398" s="49">
        <v>4.33085850742347E-4</v>
      </c>
      <c r="C398" s="49">
        <v>2.4666538764953398E-9</v>
      </c>
      <c r="D398" s="49">
        <v>4.8206787682656798E-4</v>
      </c>
      <c r="E398" s="49">
        <v>2.4061414899780399E-6</v>
      </c>
      <c r="F398" s="49">
        <v>1.09560073743904E-5</v>
      </c>
      <c r="G398" s="49">
        <v>4.4830832917419102E-6</v>
      </c>
      <c r="H398" s="49">
        <v>7.0842042596783194E-5</v>
      </c>
      <c r="I398" s="50"/>
      <c r="J398">
        <v>0.95794261257025803</v>
      </c>
      <c r="K398">
        <f t="shared" si="70"/>
        <v>2.3629128587565006E-9</v>
      </c>
      <c r="L398">
        <f t="shared" si="71"/>
        <v>5.0846050821321421E-4</v>
      </c>
      <c r="M398" s="16">
        <f t="shared" si="72"/>
        <v>3.577111932714798E-4</v>
      </c>
      <c r="N398" s="16">
        <f t="shared" si="73"/>
        <v>1.4536705483677874E-2</v>
      </c>
      <c r="O398" s="16">
        <f t="shared" si="74"/>
        <v>0.30781759700214789</v>
      </c>
      <c r="P398" s="16">
        <f t="shared" si="75"/>
        <v>0.24952173021102642</v>
      </c>
      <c r="Q398" s="16">
        <f t="shared" si="76"/>
        <v>0.60213400669133832</v>
      </c>
      <c r="R398" s="16">
        <f t="shared" si="77"/>
        <v>1.2522373234146343E-2</v>
      </c>
      <c r="S398" s="16">
        <f t="shared" si="78"/>
        <v>1.5224663401945824</v>
      </c>
      <c r="T398" s="16">
        <f t="shared" si="79"/>
        <v>0.60214178983342703</v>
      </c>
      <c r="U398" s="66">
        <f t="shared" si="80"/>
        <v>3.3111405426503464</v>
      </c>
      <c r="V398" s="66"/>
      <c r="W398" s="66"/>
    </row>
    <row r="399" spans="1:23" x14ac:dyDescent="0.25">
      <c r="A399">
        <v>396</v>
      </c>
      <c r="B399" s="49">
        <v>4.02967008951058E-4</v>
      </c>
      <c r="C399" s="49">
        <v>3.49635027773514E-9</v>
      </c>
      <c r="D399" s="49">
        <v>7.3905363448113401E-4</v>
      </c>
      <c r="E399" s="49">
        <v>5.2128464510638802E-6</v>
      </c>
      <c r="F399" s="49">
        <v>1.19226188229757E-5</v>
      </c>
      <c r="G399" s="49">
        <v>3.17251951009612E-6</v>
      </c>
      <c r="H399" s="49">
        <v>1.5347942592363101E-4</v>
      </c>
      <c r="I399" s="50"/>
      <c r="J399">
        <v>0.95658543219008896</v>
      </c>
      <c r="K399">
        <f t="shared" si="70"/>
        <v>3.3445577415152064E-9</v>
      </c>
      <c r="L399">
        <f t="shared" si="71"/>
        <v>7.660678952869038E-4</v>
      </c>
      <c r="M399" s="16">
        <f t="shared" si="72"/>
        <v>3.9866122615212235E-5</v>
      </c>
      <c r="N399" s="16">
        <f t="shared" si="73"/>
        <v>3.3025106005507995E-2</v>
      </c>
      <c r="O399" s="16">
        <f t="shared" si="74"/>
        <v>0.13613985431905415</v>
      </c>
      <c r="P399" s="16">
        <f t="shared" si="75"/>
        <v>5.4159165203075774E-2</v>
      </c>
      <c r="Q399" s="16">
        <f t="shared" si="76"/>
        <v>0.26486552847105499</v>
      </c>
      <c r="R399" s="16">
        <f t="shared" si="77"/>
        <v>4.4101211621693018E-2</v>
      </c>
      <c r="S399" s="16">
        <f t="shared" si="78"/>
        <v>0.33737480251134061</v>
      </c>
      <c r="T399" s="16">
        <f t="shared" si="79"/>
        <v>0.26487059167281723</v>
      </c>
      <c r="U399" s="66">
        <f t="shared" si="80"/>
        <v>1.1345362598045439</v>
      </c>
      <c r="V399" s="66"/>
      <c r="W399" s="66"/>
    </row>
    <row r="400" spans="1:23" x14ac:dyDescent="0.25">
      <c r="A400">
        <v>397</v>
      </c>
      <c r="B400" s="49">
        <v>5.8169796155181999E-4</v>
      </c>
      <c r="C400" s="49">
        <v>8.3434327287483607E-9</v>
      </c>
      <c r="D400" s="49">
        <v>1.2353913499359001E-3</v>
      </c>
      <c r="E400" s="49">
        <v>2.0683543426209598E-5</v>
      </c>
      <c r="F400" s="49">
        <v>8.4414642868803694E-6</v>
      </c>
      <c r="G400" s="49">
        <v>1.3366190436307401E-6</v>
      </c>
      <c r="H400" s="49">
        <v>6.0898981280724598E-4</v>
      </c>
      <c r="I400" s="50"/>
      <c r="J400">
        <v>0.95422597316651203</v>
      </c>
      <c r="K400">
        <f t="shared" si="70"/>
        <v>7.9615202151392313E-9</v>
      </c>
      <c r="L400">
        <f t="shared" si="71"/>
        <v>1.2536025541205629E-3</v>
      </c>
      <c r="M400" s="16">
        <f t="shared" si="72"/>
        <v>-9.020663101692282E-5</v>
      </c>
      <c r="N400" s="16">
        <f t="shared" si="73"/>
        <v>3.2835651819625201E-2</v>
      </c>
      <c r="O400" s="16">
        <f t="shared" si="74"/>
        <v>0.25587440092577274</v>
      </c>
      <c r="P400" s="16">
        <f t="shared" si="75"/>
        <v>7.9846990597233103E-2</v>
      </c>
      <c r="Q400" s="16">
        <f t="shared" si="76"/>
        <v>0.85704877394008849</v>
      </c>
      <c r="R400" s="16">
        <f t="shared" si="77"/>
        <v>2.0532760417518035E-2</v>
      </c>
      <c r="S400" s="16">
        <f t="shared" si="78"/>
        <v>0.1115386282608013</v>
      </c>
      <c r="T400" s="16">
        <f t="shared" si="79"/>
        <v>0.85709352202057176</v>
      </c>
      <c r="U400" s="66">
        <f t="shared" si="80"/>
        <v>2.2147707279816107</v>
      </c>
      <c r="V400" s="66"/>
      <c r="W400" s="66"/>
    </row>
    <row r="401" spans="1:23" x14ac:dyDescent="0.25">
      <c r="A401">
        <v>398</v>
      </c>
      <c r="B401" s="49">
        <v>3.3234204871395503E-4</v>
      </c>
      <c r="C401" s="49">
        <v>2.1086446669395799E-23</v>
      </c>
      <c r="D401" s="49">
        <v>0</v>
      </c>
      <c r="E401" s="49">
        <v>0</v>
      </c>
      <c r="F401" s="49">
        <v>0</v>
      </c>
      <c r="G401" s="49">
        <v>0</v>
      </c>
      <c r="H401" s="49">
        <v>6.7130245807597194E-33</v>
      </c>
      <c r="I401" s="50"/>
      <c r="J401">
        <v>0.96093396791845698</v>
      </c>
      <c r="K401">
        <f t="shared" si="70"/>
        <v>2.0262682867323436E-23</v>
      </c>
      <c r="L401">
        <f t="shared" si="71"/>
        <v>-2.1086446669395799E-23</v>
      </c>
      <c r="M401" s="16">
        <f t="shared" si="72"/>
        <v>6.6468409742791005E-4</v>
      </c>
      <c r="N401" s="16">
        <f t="shared" si="73"/>
        <v>0.10571627678172685</v>
      </c>
      <c r="O401" s="16">
        <f t="shared" si="74"/>
        <v>0.99999999999999256</v>
      </c>
      <c r="P401" s="16">
        <f t="shared" si="75"/>
        <v>1</v>
      </c>
      <c r="Q401" s="16">
        <f t="shared" si="76"/>
        <v>1</v>
      </c>
      <c r="R401" s="16">
        <f t="shared" si="77"/>
        <v>1</v>
      </c>
      <c r="S401" s="16">
        <f t="shared" si="78"/>
        <v>1</v>
      </c>
      <c r="T401" s="16">
        <f t="shared" si="79"/>
        <v>1</v>
      </c>
      <c r="U401" s="66">
        <f t="shared" si="80"/>
        <v>6.1057162767817195</v>
      </c>
      <c r="V401" s="66"/>
      <c r="W401" s="66"/>
    </row>
    <row r="402" spans="1:23" x14ac:dyDescent="0.25">
      <c r="A402">
        <v>399</v>
      </c>
      <c r="B402" s="49">
        <v>4.9754617013919795E-4</v>
      </c>
      <c r="C402" s="49">
        <v>5.08162965332001E-9</v>
      </c>
      <c r="D402" s="49">
        <v>8.7251830445964605E-4</v>
      </c>
      <c r="E402" s="49">
        <v>8.9320591186292393E-6</v>
      </c>
      <c r="F402" s="49">
        <v>9.7120325102917198E-6</v>
      </c>
      <c r="G402" s="49">
        <v>2.1859117916475501E-6</v>
      </c>
      <c r="H402" s="49">
        <v>2.62984018271285E-4</v>
      </c>
      <c r="I402" s="50"/>
      <c r="J402">
        <v>0.95596036989414501</v>
      </c>
      <c r="K402">
        <f t="shared" si="70"/>
        <v>4.8578365630528526E-9</v>
      </c>
      <c r="L402">
        <f t="shared" si="71"/>
        <v>8.9412319964222368E-4</v>
      </c>
      <c r="M402" s="16">
        <f t="shared" si="72"/>
        <v>1.0096914063617217E-4</v>
      </c>
      <c r="N402" s="16">
        <f t="shared" si="73"/>
        <v>1.0662620732472078E-4</v>
      </c>
      <c r="O402" s="16">
        <f t="shared" si="74"/>
        <v>6.8652475438056486E-3</v>
      </c>
      <c r="P402" s="16">
        <f t="shared" si="75"/>
        <v>8.8659940293110903E-3</v>
      </c>
      <c r="Q402" s="16">
        <f t="shared" si="76"/>
        <v>2.8347970006802527E-2</v>
      </c>
      <c r="R402" s="16">
        <f t="shared" si="77"/>
        <v>2.0578263766156445E-4</v>
      </c>
      <c r="S402" s="16">
        <f t="shared" si="78"/>
        <v>7.9604629470142636E-3</v>
      </c>
      <c r="T402" s="16">
        <f t="shared" si="79"/>
        <v>2.8349173951035787E-2</v>
      </c>
      <c r="U402" s="66">
        <f t="shared" si="80"/>
        <v>8.0701257322955591E-2</v>
      </c>
      <c r="V402" s="66"/>
      <c r="W402" s="66"/>
    </row>
    <row r="403" spans="1:23" x14ac:dyDescent="0.25">
      <c r="A403">
        <v>400</v>
      </c>
      <c r="B403" s="49">
        <v>1.8187863258787299E-4</v>
      </c>
      <c r="C403" s="49">
        <v>2.8122192766633301E-9</v>
      </c>
      <c r="D403" s="49">
        <v>1.3370398892828699E-3</v>
      </c>
      <c r="E403" s="49">
        <v>7.5309208977925104E-6</v>
      </c>
      <c r="F403" s="49">
        <v>2.72086193193445E-5</v>
      </c>
      <c r="G403" s="49">
        <v>3.9731363551563402E-6</v>
      </c>
      <c r="H403" s="49">
        <v>2.2173632635563001E-4</v>
      </c>
      <c r="I403" s="50"/>
      <c r="J403">
        <v>0.95339062456054602</v>
      </c>
      <c r="K403">
        <f t="shared" si="70"/>
        <v>2.6811434925792593E-9</v>
      </c>
      <c r="L403">
        <f t="shared" si="71"/>
        <v>1.3954274520574387E-3</v>
      </c>
      <c r="M403" s="16">
        <f t="shared" si="72"/>
        <v>-1.0316701868816926E-3</v>
      </c>
      <c r="N403" s="16">
        <f t="shared" si="73"/>
        <v>0.39774976041689475</v>
      </c>
      <c r="O403" s="16">
        <f t="shared" si="74"/>
        <v>0.24250183038547679</v>
      </c>
      <c r="P403" s="16">
        <f t="shared" si="75"/>
        <v>0.15062369793958147</v>
      </c>
      <c r="Q403" s="16">
        <f t="shared" si="76"/>
        <v>8.92954383413289E-2</v>
      </c>
      <c r="R403" s="16">
        <f t="shared" si="77"/>
        <v>3.1023492076076056</v>
      </c>
      <c r="S403" s="16">
        <f t="shared" si="78"/>
        <v>0.95996956697766178</v>
      </c>
      <c r="T403" s="16">
        <f t="shared" si="79"/>
        <v>8.9286631751212125E-2</v>
      </c>
      <c r="U403" s="66">
        <f t="shared" si="80"/>
        <v>5.0317761334197604</v>
      </c>
      <c r="V403" s="66"/>
      <c r="W403" s="66"/>
    </row>
    <row r="404" spans="1:23" x14ac:dyDescent="0.25">
      <c r="A404">
        <v>401</v>
      </c>
      <c r="B404" s="49">
        <v>5.16760295737412E-4</v>
      </c>
      <c r="C404" s="49">
        <v>3.8813111230778999E-9</v>
      </c>
      <c r="D404" s="49">
        <v>6.3803404231167098E-4</v>
      </c>
      <c r="E404" s="49">
        <v>5.00229807118895E-6</v>
      </c>
      <c r="F404" s="49">
        <v>9.2478834116957495E-6</v>
      </c>
      <c r="G404" s="49">
        <v>2.8541168256356401E-6</v>
      </c>
      <c r="H404" s="49">
        <v>1.4727956851486E-4</v>
      </c>
      <c r="I404" s="50"/>
      <c r="J404">
        <v>0.95716355509939499</v>
      </c>
      <c r="K404">
        <f t="shared" si="70"/>
        <v>3.7150495530120679E-9</v>
      </c>
      <c r="L404">
        <f t="shared" si="71"/>
        <v>6.5938004464957494E-4</v>
      </c>
      <c r="M404" s="16">
        <f t="shared" si="72"/>
        <v>3.7414054682524884E-4</v>
      </c>
      <c r="N404" s="16">
        <f t="shared" si="73"/>
        <v>2.4346860338166207E-3</v>
      </c>
      <c r="O404" s="16">
        <f t="shared" si="74"/>
        <v>8.969593901869588E-2</v>
      </c>
      <c r="P404" s="16">
        <f t="shared" si="75"/>
        <v>0.11397297839561348</v>
      </c>
      <c r="Q404" s="16">
        <f t="shared" si="76"/>
        <v>0.28542762702296259</v>
      </c>
      <c r="R404" s="16">
        <f t="shared" si="77"/>
        <v>3.7761879540795062E-3</v>
      </c>
      <c r="S404" s="16">
        <f t="shared" si="78"/>
        <v>0.17823794881286922</v>
      </c>
      <c r="T404" s="16">
        <f t="shared" si="79"/>
        <v>0.28543530261431221</v>
      </c>
      <c r="U404" s="66">
        <f t="shared" si="80"/>
        <v>0.95898066985234953</v>
      </c>
      <c r="V404" s="66"/>
      <c r="W404" s="66"/>
    </row>
    <row r="405" spans="1:23" x14ac:dyDescent="0.25">
      <c r="A405">
        <v>402</v>
      </c>
      <c r="B405" s="49">
        <v>7.1799430120385397E-4</v>
      </c>
      <c r="C405" s="49">
        <v>7.0727708335923701E-9</v>
      </c>
      <c r="D405" s="49">
        <v>8.4065528351032898E-4</v>
      </c>
      <c r="E405" s="49">
        <v>1.19839387911416E-5</v>
      </c>
      <c r="F405" s="49">
        <v>6.7162688112667197E-6</v>
      </c>
      <c r="G405" s="49">
        <v>1.5697328295029499E-6</v>
      </c>
      <c r="H405" s="49">
        <v>3.5283888314764102E-4</v>
      </c>
      <c r="I405" s="50"/>
      <c r="J405">
        <v>0.95618363799514505</v>
      </c>
      <c r="K405">
        <f t="shared" si="70"/>
        <v>6.7628677463703074E-9</v>
      </c>
      <c r="L405">
        <f t="shared" si="71"/>
        <v>8.5565048119153172E-4</v>
      </c>
      <c r="M405" s="16">
        <f t="shared" si="72"/>
        <v>5.8033812121617622E-4</v>
      </c>
      <c r="N405" s="16">
        <f t="shared" si="73"/>
        <v>0.20973821140173768</v>
      </c>
      <c r="O405" s="16">
        <f t="shared" si="74"/>
        <v>7.6456983665849618E-2</v>
      </c>
      <c r="P405" s="16">
        <f t="shared" si="75"/>
        <v>1.6189841243024503E-2</v>
      </c>
      <c r="Q405" s="16">
        <f t="shared" si="76"/>
        <v>1.3405200791609296E-2</v>
      </c>
      <c r="R405" s="16">
        <f t="shared" si="77"/>
        <v>0.10136533333968784</v>
      </c>
      <c r="S405" s="16">
        <f t="shared" si="78"/>
        <v>4.744353026347798E-2</v>
      </c>
      <c r="T405" s="16">
        <f t="shared" si="79"/>
        <v>1.3403547813396061E-2</v>
      </c>
      <c r="U405" s="66">
        <f t="shared" si="80"/>
        <v>0.47800264851878294</v>
      </c>
      <c r="V405" s="66"/>
      <c r="W405" s="66"/>
    </row>
    <row r="406" spans="1:23" x14ac:dyDescent="0.25">
      <c r="A406">
        <v>403</v>
      </c>
      <c r="B406" s="49">
        <v>3.2017435510582902E-4</v>
      </c>
      <c r="C406" s="49">
        <v>8.2731585107738198E-10</v>
      </c>
      <c r="D406" s="49">
        <v>2.1736521872715899E-4</v>
      </c>
      <c r="E406" s="49">
        <v>3.6496101494589199E-7</v>
      </c>
      <c r="F406" s="49">
        <v>1.46417997999607E-5</v>
      </c>
      <c r="G406" s="49">
        <v>1.3326641800929301E-5</v>
      </c>
      <c r="H406" s="49">
        <v>1.0745124347475801E-5</v>
      </c>
      <c r="I406" s="50"/>
      <c r="J406">
        <v>0.95926334807140101</v>
      </c>
      <c r="K406">
        <f t="shared" si="70"/>
        <v>7.9361377321703005E-10</v>
      </c>
      <c r="L406">
        <f t="shared" si="71"/>
        <v>2.5997463281215863E-4</v>
      </c>
      <c r="M406" s="16">
        <f t="shared" si="72"/>
        <v>3.8037407739949935E-4</v>
      </c>
      <c r="N406" s="16">
        <f t="shared" si="73"/>
        <v>0.1223938525780114</v>
      </c>
      <c r="O406" s="16">
        <f t="shared" si="74"/>
        <v>0.72366376921313846</v>
      </c>
      <c r="P406" s="16">
        <f t="shared" si="75"/>
        <v>0.59959221558799192</v>
      </c>
      <c r="Q406" s="16">
        <f t="shared" si="76"/>
        <v>0.93319427534190857</v>
      </c>
      <c r="R406" s="16">
        <f t="shared" si="77"/>
        <v>0.23616407769513301</v>
      </c>
      <c r="S406" s="16">
        <f t="shared" si="78"/>
        <v>31.815841691945849</v>
      </c>
      <c r="T406" s="16">
        <f t="shared" si="79"/>
        <v>0.93319649218785872</v>
      </c>
      <c r="U406" s="66">
        <f t="shared" si="80"/>
        <v>35.364046374549893</v>
      </c>
      <c r="V406" s="66"/>
      <c r="W406" s="66"/>
    </row>
    <row r="407" spans="1:23" x14ac:dyDescent="0.25">
      <c r="A407">
        <v>404</v>
      </c>
      <c r="B407" s="49">
        <v>6.2005020747927999E-4</v>
      </c>
      <c r="C407" s="49">
        <v>9.0926323117070502E-9</v>
      </c>
      <c r="D407" s="49">
        <v>1.2637880084020901E-3</v>
      </c>
      <c r="E407" s="49">
        <v>2.3052503044335901E-5</v>
      </c>
      <c r="F407" s="49">
        <v>7.9284267777924504E-6</v>
      </c>
      <c r="G407" s="49">
        <v>1.2268331869800899E-6</v>
      </c>
      <c r="H407" s="49">
        <v>6.7874041741357099E-4</v>
      </c>
      <c r="I407" s="50"/>
      <c r="J407">
        <v>0.95410234623344703</v>
      </c>
      <c r="K407">
        <f t="shared" si="70"/>
        <v>8.6753018220377477E-9</v>
      </c>
      <c r="L407">
        <f t="shared" si="71"/>
        <v>1.2808626025123434E-3</v>
      </c>
      <c r="M407" s="16">
        <f t="shared" si="72"/>
        <v>-4.0762187553783289E-5</v>
      </c>
      <c r="N407" s="16">
        <f t="shared" si="73"/>
        <v>6.7124958314389013E-2</v>
      </c>
      <c r="O407" s="16">
        <f t="shared" si="74"/>
        <v>0.41095460140962153</v>
      </c>
      <c r="P407" s="16">
        <f t="shared" si="75"/>
        <v>9.737723170616791E-2</v>
      </c>
      <c r="Q407" s="16">
        <f t="shared" si="76"/>
        <v>1.3140827335847165</v>
      </c>
      <c r="R407" s="16">
        <f t="shared" si="77"/>
        <v>3.8165422657885167E-2</v>
      </c>
      <c r="S407" s="16">
        <f t="shared" si="78"/>
        <v>0.15107164540613707</v>
      </c>
      <c r="T407" s="16">
        <f t="shared" si="79"/>
        <v>1.3141505830577125</v>
      </c>
      <c r="U407" s="66">
        <f t="shared" si="80"/>
        <v>3.3929271761366295</v>
      </c>
      <c r="V407" s="66"/>
      <c r="W407" s="66"/>
    </row>
    <row r="408" spans="1:23" x14ac:dyDescent="0.25">
      <c r="A408">
        <v>405</v>
      </c>
      <c r="B408" s="49">
        <v>6.90758633256717E-4</v>
      </c>
      <c r="C408" s="49">
        <v>1.8192907331156901E-8</v>
      </c>
      <c r="D408" s="49">
        <v>2.3202029700329901E-3</v>
      </c>
      <c r="E408" s="49">
        <v>8.3798550165565801E-5</v>
      </c>
      <c r="F408" s="49">
        <v>7.4298804494270896E-6</v>
      </c>
      <c r="G408" s="49">
        <v>6.1968656244016102E-7</v>
      </c>
      <c r="H408" s="49">
        <v>2.46742369553865E-3</v>
      </c>
      <c r="I408" s="50"/>
      <c r="J408">
        <v>0.94950468500377305</v>
      </c>
      <c r="K408">
        <f t="shared" si="70"/>
        <v>1.7274250744772966E-8</v>
      </c>
      <c r="L408">
        <f t="shared" si="71"/>
        <v>2.3356642245869531E-3</v>
      </c>
      <c r="M408" s="16">
        <f t="shared" si="72"/>
        <v>-9.5414695807351918E-4</v>
      </c>
      <c r="N408" s="16">
        <f t="shared" si="73"/>
        <v>0.16214040660909401</v>
      </c>
      <c r="O408" s="16">
        <f t="shared" si="74"/>
        <v>5.2143457140400216</v>
      </c>
      <c r="P408" s="16">
        <f t="shared" si="75"/>
        <v>1.9847560016076271</v>
      </c>
      <c r="Q408" s="16">
        <f t="shared" si="76"/>
        <v>46.269616845562574</v>
      </c>
      <c r="R408" s="16">
        <f t="shared" si="77"/>
        <v>6.0494453380800645E-2</v>
      </c>
      <c r="S408" s="16">
        <f t="shared" si="78"/>
        <v>0.47777873975497459</v>
      </c>
      <c r="T408" s="16">
        <f t="shared" si="79"/>
        <v>46.276360723430507</v>
      </c>
      <c r="U408" s="66">
        <f t="shared" si="80"/>
        <v>100.4454928843856</v>
      </c>
      <c r="V408" s="66"/>
      <c r="W408" s="66"/>
    </row>
    <row r="409" spans="1:23" x14ac:dyDescent="0.25">
      <c r="A409">
        <v>406</v>
      </c>
      <c r="B409" s="49">
        <v>5.52405798156332E-4</v>
      </c>
      <c r="C409" s="49">
        <v>9.3853203097898799E-9</v>
      </c>
      <c r="D409" s="49">
        <v>1.4710172216709401E-3</v>
      </c>
      <c r="E409" s="49">
        <v>2.7634963961627599E-5</v>
      </c>
      <c r="F409" s="49">
        <v>8.9806665559633994E-6</v>
      </c>
      <c r="G409" s="49">
        <v>1.19123930504719E-6</v>
      </c>
      <c r="H409" s="49">
        <v>8.1367104093019497E-4</v>
      </c>
      <c r="I409" s="50"/>
      <c r="J409">
        <v>0.95312399693702399</v>
      </c>
      <c r="K409">
        <f t="shared" si="70"/>
        <v>8.9453740062011581E-9</v>
      </c>
      <c r="L409">
        <f t="shared" si="71"/>
        <v>1.4901604087676043E-3</v>
      </c>
      <c r="M409" s="16">
        <f t="shared" si="72"/>
        <v>-3.8534881245494033E-4</v>
      </c>
      <c r="N409" s="16">
        <f t="shared" si="73"/>
        <v>1.4816956489290352E-2</v>
      </c>
      <c r="O409" s="16">
        <f t="shared" si="74"/>
        <v>0.48147272185910761</v>
      </c>
      <c r="P409" s="16">
        <f t="shared" si="75"/>
        <v>0.27793640439246636</v>
      </c>
      <c r="Q409" s="16">
        <f t="shared" si="76"/>
        <v>2.4742997398066788</v>
      </c>
      <c r="R409" s="16">
        <f t="shared" si="77"/>
        <v>7.8446454012668643E-3</v>
      </c>
      <c r="S409" s="16">
        <f t="shared" si="78"/>
        <v>0.16517355222238705</v>
      </c>
      <c r="T409" s="16">
        <f t="shared" si="79"/>
        <v>2.4744921278463656</v>
      </c>
      <c r="U409" s="66">
        <f t="shared" si="80"/>
        <v>5.8960361480175631</v>
      </c>
      <c r="V409" s="66"/>
      <c r="W409" s="66"/>
    </row>
    <row r="410" spans="1:23" x14ac:dyDescent="0.25">
      <c r="A410">
        <v>407</v>
      </c>
      <c r="B410" s="49">
        <v>5.9946470536384098E-4</v>
      </c>
      <c r="C410" s="49">
        <v>3.4600427009102999E-9</v>
      </c>
      <c r="D410" s="49">
        <v>4.8844417363006095E-4</v>
      </c>
      <c r="E410" s="49">
        <v>3.4200937283751401E-6</v>
      </c>
      <c r="F410" s="49">
        <v>7.9124617959771699E-6</v>
      </c>
      <c r="G410" s="49">
        <v>3.1957024262457601E-6</v>
      </c>
      <c r="H410" s="49">
        <v>1.00694969754705E-4</v>
      </c>
      <c r="I410" s="50"/>
      <c r="J410">
        <v>0.95798056687391797</v>
      </c>
      <c r="K410">
        <f t="shared" si="70"/>
        <v>3.3146536680260112E-9</v>
      </c>
      <c r="L410">
        <f t="shared" si="71"/>
        <v>5.074613396055601E-4</v>
      </c>
      <c r="M410" s="16">
        <f t="shared" si="72"/>
        <v>6.9146807112212185E-4</v>
      </c>
      <c r="N410" s="16">
        <f t="shared" si="73"/>
        <v>4.721214777532394E-2</v>
      </c>
      <c r="O410" s="16">
        <f t="shared" si="74"/>
        <v>0.1410184353401317</v>
      </c>
      <c r="P410" s="16">
        <f t="shared" si="75"/>
        <v>0.24295207376046551</v>
      </c>
      <c r="Q410" s="16">
        <f t="shared" si="76"/>
        <v>0.46453432158361541</v>
      </c>
      <c r="R410" s="16">
        <f t="shared" si="77"/>
        <v>3.8801112743037762E-2</v>
      </c>
      <c r="S410" s="16">
        <f t="shared" si="78"/>
        <v>0.35092779692671594</v>
      </c>
      <c r="T410" s="16">
        <f t="shared" si="79"/>
        <v>0.46454418381612744</v>
      </c>
      <c r="U410" s="66">
        <f t="shared" si="80"/>
        <v>1.7499900719454178</v>
      </c>
      <c r="V410" s="66"/>
      <c r="W410" s="66"/>
    </row>
    <row r="411" spans="1:23" x14ac:dyDescent="0.25">
      <c r="A411">
        <v>408</v>
      </c>
      <c r="B411" s="49">
        <v>2.71644773906433E-4</v>
      </c>
      <c r="C411" s="49">
        <v>5.6515556184389797E-9</v>
      </c>
      <c r="D411" s="49">
        <v>1.81600888137137E-3</v>
      </c>
      <c r="E411" s="49">
        <v>2.0464334468703499E-5</v>
      </c>
      <c r="F411" s="49">
        <v>1.8555562003924E-5</v>
      </c>
      <c r="G411" s="49">
        <v>1.9860032690366901E-6</v>
      </c>
      <c r="H411" s="49">
        <v>6.0255328148883596E-4</v>
      </c>
      <c r="I411" s="50"/>
      <c r="J411">
        <v>0.95142206383109496</v>
      </c>
      <c r="K411">
        <f t="shared" si="70"/>
        <v>5.3770147103514346E-9</v>
      </c>
      <c r="L411">
        <f t="shared" si="71"/>
        <v>1.8551003570926364E-3</v>
      </c>
      <c r="M411" s="16">
        <f t="shared" si="72"/>
        <v>-1.3118108092797704E-3</v>
      </c>
      <c r="N411" s="16">
        <f t="shared" si="73"/>
        <v>0.20105659486847763</v>
      </c>
      <c r="O411" s="16">
        <f t="shared" si="74"/>
        <v>4.0018593513800713E-4</v>
      </c>
      <c r="P411" s="16">
        <f t="shared" si="75"/>
        <v>0.78386933220080612</v>
      </c>
      <c r="Q411" s="16">
        <f t="shared" si="76"/>
        <v>0.81967589874537894</v>
      </c>
      <c r="R411" s="16">
        <f t="shared" si="77"/>
        <v>0.77998413251486376</v>
      </c>
      <c r="S411" s="16">
        <f t="shared" si="78"/>
        <v>1.0797923652720599E-4</v>
      </c>
      <c r="T411" s="16">
        <f t="shared" si="79"/>
        <v>0.81982045499350931</v>
      </c>
      <c r="U411" s="66">
        <f t="shared" si="80"/>
        <v>3.4049145784947008</v>
      </c>
      <c r="V411" s="66"/>
      <c r="W411" s="66"/>
    </row>
    <row r="412" spans="1:23" x14ac:dyDescent="0.25">
      <c r="A412">
        <v>409</v>
      </c>
      <c r="B412" s="49">
        <v>5.3572749064436005E-4</v>
      </c>
      <c r="C412" s="49">
        <v>5.7001846321072403E-9</v>
      </c>
      <c r="D412" s="49">
        <v>9.0970091069574597E-4</v>
      </c>
      <c r="E412" s="49">
        <v>1.0442265582887401E-5</v>
      </c>
      <c r="F412" s="49">
        <v>9.0340852404623905E-6</v>
      </c>
      <c r="G412" s="49">
        <v>1.94946452987817E-6</v>
      </c>
      <c r="H412" s="49">
        <v>3.0744908470205798E-4</v>
      </c>
      <c r="I412" s="50"/>
      <c r="J412">
        <v>0.95578959877606595</v>
      </c>
      <c r="K412">
        <f t="shared" si="70"/>
        <v>5.4481771824712765E-9</v>
      </c>
      <c r="L412">
        <f t="shared" si="71"/>
        <v>9.2971284552191688E-4</v>
      </c>
      <c r="M412" s="16">
        <f t="shared" si="72"/>
        <v>1.4174213576680322E-4</v>
      </c>
      <c r="N412" s="16">
        <f t="shared" si="73"/>
        <v>7.7189679056491201E-3</v>
      </c>
      <c r="O412" s="16">
        <f t="shared" si="74"/>
        <v>8.2836406616939478E-4</v>
      </c>
      <c r="P412" s="16">
        <f t="shared" si="75"/>
        <v>3.086553902882286E-3</v>
      </c>
      <c r="Q412" s="16">
        <f t="shared" si="76"/>
        <v>7.7054756329536023E-4</v>
      </c>
      <c r="R412" s="16">
        <f t="shared" si="77"/>
        <v>6.913697452132086E-3</v>
      </c>
      <c r="S412" s="16">
        <f t="shared" si="78"/>
        <v>8.1785999735221057E-4</v>
      </c>
      <c r="T412" s="16">
        <f t="shared" si="79"/>
        <v>7.706923975829658E-4</v>
      </c>
      <c r="U412" s="66">
        <f t="shared" si="80"/>
        <v>2.0906683285063427E-2</v>
      </c>
      <c r="V412" s="66"/>
      <c r="W412" s="66"/>
    </row>
    <row r="413" spans="1:23" x14ac:dyDescent="0.25">
      <c r="A413">
        <v>410</v>
      </c>
      <c r="B413" s="49">
        <v>6.9345436966431503E-4</v>
      </c>
      <c r="C413" s="49">
        <v>4.8706059189686704E-9</v>
      </c>
      <c r="D413" s="49">
        <v>5.9588760921043895E-4</v>
      </c>
      <c r="E413" s="49">
        <v>5.8662512857846899E-6</v>
      </c>
      <c r="F413" s="49">
        <v>6.8742101500009003E-6</v>
      </c>
      <c r="G413" s="49">
        <v>2.2729947709066598E-6</v>
      </c>
      <c r="H413" s="49">
        <v>1.72715982960025E-4</v>
      </c>
      <c r="I413" s="50"/>
      <c r="J413">
        <v>0.95743698639949304</v>
      </c>
      <c r="K413">
        <f t="shared" si="70"/>
        <v>4.6632982529968969E-9</v>
      </c>
      <c r="L413">
        <f t="shared" si="71"/>
        <v>6.1190415367542842E-4</v>
      </c>
      <c r="M413" s="16">
        <f t="shared" si="72"/>
        <v>7.7500458565320164E-4</v>
      </c>
      <c r="N413" s="16">
        <f t="shared" si="73"/>
        <v>0.16657877337377949</v>
      </c>
      <c r="O413" s="16">
        <f t="shared" si="74"/>
        <v>1.4627160120789538E-2</v>
      </c>
      <c r="P413" s="16">
        <f t="shared" si="75"/>
        <v>0.14543154992051532</v>
      </c>
      <c r="Q413" s="16">
        <f t="shared" si="76"/>
        <v>0.20594781754857172</v>
      </c>
      <c r="R413" s="16">
        <f t="shared" si="77"/>
        <v>9.1415568637280911E-2</v>
      </c>
      <c r="S413" s="16">
        <f t="shared" si="78"/>
        <v>1.7586510465896231E-2</v>
      </c>
      <c r="T413" s="16">
        <f t="shared" si="79"/>
        <v>0.20595668556587921</v>
      </c>
      <c r="U413" s="66">
        <f t="shared" si="80"/>
        <v>0.84754406563271245</v>
      </c>
      <c r="V413" s="66"/>
      <c r="W413" s="66"/>
    </row>
    <row r="414" spans="1:23" x14ac:dyDescent="0.25">
      <c r="A414">
        <v>411</v>
      </c>
      <c r="B414" s="49">
        <v>4.45818543823595E-4</v>
      </c>
      <c r="C414" s="49">
        <v>4.0606689859428996E-9</v>
      </c>
      <c r="D414" s="49">
        <v>7.7643754255310503E-4</v>
      </c>
      <c r="E414" s="49">
        <v>6.3580950943277903E-6</v>
      </c>
      <c r="F414" s="49">
        <v>1.07930435927015E-5</v>
      </c>
      <c r="G414" s="49">
        <v>2.7326528556799302E-6</v>
      </c>
      <c r="H414" s="49">
        <v>1.8719873831221201E-4</v>
      </c>
      <c r="I414" s="50"/>
      <c r="J414">
        <v>0.95642021389540499</v>
      </c>
      <c r="K414">
        <f t="shared" si="70"/>
        <v>3.8837059000939453E-9</v>
      </c>
      <c r="L414">
        <f t="shared" si="71"/>
        <v>8.0075222192520202E-4</v>
      </c>
      <c r="M414" s="16">
        <f t="shared" si="72"/>
        <v>9.0884865721987986E-5</v>
      </c>
      <c r="N414" s="16">
        <f t="shared" si="73"/>
        <v>8.9705581187145243E-3</v>
      </c>
      <c r="O414" s="16">
        <f t="shared" si="74"/>
        <v>7.1354119356085058E-2</v>
      </c>
      <c r="P414" s="16">
        <f t="shared" si="75"/>
        <v>3.7600926526692488E-2</v>
      </c>
      <c r="Q414" s="16">
        <f t="shared" si="76"/>
        <v>0.16648110067008767</v>
      </c>
      <c r="R414" s="16">
        <f t="shared" si="77"/>
        <v>9.0943954933996058E-3</v>
      </c>
      <c r="S414" s="16">
        <f t="shared" si="78"/>
        <v>0.13079643060933616</v>
      </c>
      <c r="T414" s="16">
        <f t="shared" si="79"/>
        <v>0.1664852573454135</v>
      </c>
      <c r="U414" s="66">
        <f t="shared" si="80"/>
        <v>0.59078278811972906</v>
      </c>
      <c r="V414" s="66"/>
      <c r="W414" s="66"/>
    </row>
    <row r="415" spans="1:23" x14ac:dyDescent="0.25">
      <c r="A415">
        <v>412</v>
      </c>
      <c r="B415" s="49">
        <v>6.8883629389740301E-4</v>
      </c>
      <c r="C415" s="49">
        <v>9.5259653704004197E-9</v>
      </c>
      <c r="D415" s="49">
        <v>1.1897407953412899E-3</v>
      </c>
      <c r="E415" s="49">
        <v>2.2754896381375301E-5</v>
      </c>
      <c r="F415" s="49">
        <v>7.1125013218786596E-6</v>
      </c>
      <c r="G415" s="49">
        <v>1.17004591003481E-6</v>
      </c>
      <c r="H415" s="49">
        <v>6.6997546577769805E-4</v>
      </c>
      <c r="I415" s="50"/>
      <c r="J415">
        <v>0.95446838533216105</v>
      </c>
      <c r="K415">
        <f t="shared" si="70"/>
        <v>9.0922327858161696E-9</v>
      </c>
      <c r="L415">
        <f t="shared" si="71"/>
        <v>1.2051263179297116E-3</v>
      </c>
      <c r="M415" s="16">
        <f t="shared" si="72"/>
        <v>1.7254626986509447E-4</v>
      </c>
      <c r="N415" s="16">
        <f t="shared" si="73"/>
        <v>0.15901199684263848</v>
      </c>
      <c r="O415" s="16">
        <f t="shared" si="74"/>
        <v>0.51734396846927033</v>
      </c>
      <c r="P415" s="16">
        <f t="shared" si="75"/>
        <v>5.5308741631503143E-2</v>
      </c>
      <c r="Q415" s="16">
        <f t="shared" si="76"/>
        <v>1.251322799580713</v>
      </c>
      <c r="R415" s="16">
        <f t="shared" si="77"/>
        <v>7.7376534369521049E-2</v>
      </c>
      <c r="S415" s="16">
        <f t="shared" si="78"/>
        <v>0.17386896977821853</v>
      </c>
      <c r="T415" s="16">
        <f t="shared" si="79"/>
        <v>1.2513708436128075</v>
      </c>
      <c r="U415" s="66">
        <f t="shared" si="80"/>
        <v>3.4856038542846726</v>
      </c>
      <c r="V415" s="66"/>
      <c r="W415" s="66"/>
    </row>
    <row r="416" spans="1:23" x14ac:dyDescent="0.25">
      <c r="A416">
        <v>413</v>
      </c>
      <c r="B416" s="49">
        <v>3.3194006820767602E-4</v>
      </c>
      <c r="C416" s="49">
        <v>5.5970121481605002E-9</v>
      </c>
      <c r="D416" s="49">
        <v>1.46034415028632E-3</v>
      </c>
      <c r="E416" s="49">
        <v>1.6358393099865699E-5</v>
      </c>
      <c r="F416" s="49">
        <v>1.4954279260390501E-5</v>
      </c>
      <c r="G416" s="49">
        <v>1.9978158243660198E-6</v>
      </c>
      <c r="H416" s="49">
        <v>4.8164924599143101E-4</v>
      </c>
      <c r="I416" s="50"/>
      <c r="J416">
        <v>0.95306016714557495</v>
      </c>
      <c r="K416">
        <f t="shared" si="70"/>
        <v>5.3342893334416602E-9</v>
      </c>
      <c r="L416">
        <f t="shared" si="71"/>
        <v>1.4922449276193188E-3</v>
      </c>
      <c r="M416" s="16">
        <f t="shared" si="72"/>
        <v>-8.2836479120396687E-4</v>
      </c>
      <c r="N416" s="16">
        <f t="shared" si="73"/>
        <v>0.10624774691931939</v>
      </c>
      <c r="O416" s="16">
        <f t="shared" si="74"/>
        <v>1.0323632056590181E-4</v>
      </c>
      <c r="P416" s="16">
        <f t="shared" si="75"/>
        <v>0.26637578295070896</v>
      </c>
      <c r="Q416" s="16">
        <f t="shared" si="76"/>
        <v>0.27360255571956515</v>
      </c>
      <c r="R416" s="16">
        <f t="shared" si="77"/>
        <v>0.26799266140962191</v>
      </c>
      <c r="S416" s="16">
        <f t="shared" si="78"/>
        <v>2.0296908409067766E-5</v>
      </c>
      <c r="T416" s="16">
        <f t="shared" si="79"/>
        <v>0.27364148130796567</v>
      </c>
      <c r="U416" s="66">
        <f t="shared" si="80"/>
        <v>1.1879837615361561</v>
      </c>
      <c r="V416" s="66"/>
      <c r="W416" s="66"/>
    </row>
    <row r="417" spans="1:23" x14ac:dyDescent="0.25">
      <c r="A417">
        <v>414</v>
      </c>
      <c r="B417" s="49">
        <v>2.09239096465402E-4</v>
      </c>
      <c r="C417" s="49">
        <v>1.0128735924717299E-9</v>
      </c>
      <c r="D417" s="49">
        <v>4.0952137385833598E-4</v>
      </c>
      <c r="E417" s="49">
        <v>8.3953186051678298E-7</v>
      </c>
      <c r="F417" s="49">
        <v>2.2655371577312799E-5</v>
      </c>
      <c r="G417" s="49">
        <v>1.09151110705579E-5</v>
      </c>
      <c r="H417" s="49">
        <v>2.4717622734175401E-5</v>
      </c>
      <c r="I417" s="50"/>
      <c r="J417">
        <v>0.95804620767861104</v>
      </c>
      <c r="K417">
        <f t="shared" si="70"/>
        <v>9.7037970412535178E-10</v>
      </c>
      <c r="L417">
        <f t="shared" si="71"/>
        <v>4.6574621520992698E-4</v>
      </c>
      <c r="M417" s="16">
        <f t="shared" si="72"/>
        <v>-4.7268022279123034E-5</v>
      </c>
      <c r="N417" s="16">
        <f t="shared" si="73"/>
        <v>0.33075773904072286</v>
      </c>
      <c r="O417" s="16">
        <f t="shared" si="74"/>
        <v>0.66780675788734645</v>
      </c>
      <c r="P417" s="16">
        <f t="shared" si="75"/>
        <v>0.33043944231219424</v>
      </c>
      <c r="Q417" s="16">
        <f t="shared" si="76"/>
        <v>0.8497783855059432</v>
      </c>
      <c r="R417" s="16">
        <f t="shared" si="77"/>
        <v>1.6880469959930826</v>
      </c>
      <c r="S417" s="16">
        <f t="shared" si="78"/>
        <v>19.703903094515844</v>
      </c>
      <c r="T417" s="16">
        <f t="shared" si="79"/>
        <v>0.84978174299561915</v>
      </c>
      <c r="U417" s="66">
        <f t="shared" si="80"/>
        <v>24.420514158250754</v>
      </c>
      <c r="V417" s="66"/>
      <c r="W417" s="66"/>
    </row>
    <row r="418" spans="1:23" x14ac:dyDescent="0.25">
      <c r="A418">
        <v>415</v>
      </c>
      <c r="B418" s="49">
        <v>2.87151794816828E-4</v>
      </c>
      <c r="C418" s="49">
        <v>1.2524904466474401E-9</v>
      </c>
      <c r="D418" s="49">
        <v>3.6836842689239399E-4</v>
      </c>
      <c r="E418" s="49">
        <v>9.3458605431367804E-7</v>
      </c>
      <c r="F418" s="49">
        <v>1.6452774113671301E-5</v>
      </c>
      <c r="G418" s="49">
        <v>8.8195883161724608E-6</v>
      </c>
      <c r="H418" s="49">
        <v>2.7516134141720202E-5</v>
      </c>
      <c r="I418" s="50"/>
      <c r="J418">
        <v>0.95841420241669795</v>
      </c>
      <c r="K418">
        <f t="shared" si="70"/>
        <v>1.2004046324581401E-9</v>
      </c>
      <c r="L418">
        <f t="shared" si="71"/>
        <v>4.1009231094546239E-4</v>
      </c>
      <c r="M418" s="16">
        <f t="shared" si="72"/>
        <v>1.6421127868819358E-4</v>
      </c>
      <c r="N418" s="16">
        <f t="shared" si="73"/>
        <v>0.17380937813322106</v>
      </c>
      <c r="O418" s="16">
        <f t="shared" si="74"/>
        <v>0.59899533516924297</v>
      </c>
      <c r="P418" s="16">
        <f t="shared" si="75"/>
        <v>0.38138435446569691</v>
      </c>
      <c r="Q418" s="16">
        <f t="shared" si="76"/>
        <v>0.83353996918038475</v>
      </c>
      <c r="R418" s="16">
        <f t="shared" si="77"/>
        <v>0.44857757390805647</v>
      </c>
      <c r="S418" s="16">
        <f t="shared" si="78"/>
        <v>11.52416828773975</v>
      </c>
      <c r="T418" s="16">
        <f t="shared" si="79"/>
        <v>0.83354418136167208</v>
      </c>
      <c r="U418" s="66">
        <f t="shared" si="80"/>
        <v>14.794019079958025</v>
      </c>
      <c r="V418" s="66"/>
      <c r="W418" s="66"/>
    </row>
    <row r="419" spans="1:23" x14ac:dyDescent="0.25">
      <c r="A419">
        <v>416</v>
      </c>
      <c r="B419" s="49">
        <v>4.0365848117131898E-4</v>
      </c>
      <c r="C419" s="49">
        <v>2.4792756130484999E-9</v>
      </c>
      <c r="D419" s="49">
        <v>5.20396391561873E-4</v>
      </c>
      <c r="E419" s="49">
        <v>2.60944603024145E-6</v>
      </c>
      <c r="F419" s="49">
        <v>1.1778651459980201E-5</v>
      </c>
      <c r="G419" s="49">
        <v>4.4624966655145201E-6</v>
      </c>
      <c r="H419" s="49">
        <v>7.6827921625559996E-5</v>
      </c>
      <c r="I419" s="50"/>
      <c r="J419">
        <v>0.95772077885426798</v>
      </c>
      <c r="K419">
        <f t="shared" si="70"/>
        <v>2.3744537711232019E-9</v>
      </c>
      <c r="L419">
        <f t="shared" si="71"/>
        <v>5.4841371187173483E-4</v>
      </c>
      <c r="M419" s="16">
        <f t="shared" si="72"/>
        <v>2.5890325047090308E-4</v>
      </c>
      <c r="N419" s="16">
        <f t="shared" si="73"/>
        <v>3.2516742982241713E-2</v>
      </c>
      <c r="O419" s="16">
        <f t="shared" si="74"/>
        <v>0.30529506040477888</v>
      </c>
      <c r="P419" s="16">
        <f t="shared" si="75"/>
        <v>0.21135092333971711</v>
      </c>
      <c r="Q419" s="16">
        <f t="shared" si="76"/>
        <v>0.57311561455853643</v>
      </c>
      <c r="R419" s="16">
        <f t="shared" si="77"/>
        <v>3.8178003690425406E-2</v>
      </c>
      <c r="S419" s="16">
        <f t="shared" si="78"/>
        <v>1.4972568823218226</v>
      </c>
      <c r="T419" s="16">
        <f t="shared" si="79"/>
        <v>0.57312312712635172</v>
      </c>
      <c r="U419" s="66">
        <f t="shared" si="80"/>
        <v>3.2308363544238743</v>
      </c>
      <c r="V419" s="66"/>
      <c r="W419" s="66"/>
    </row>
    <row r="420" spans="1:23" x14ac:dyDescent="0.25">
      <c r="A420">
        <v>417</v>
      </c>
      <c r="B420" s="49">
        <v>3.0956996917809302E-4</v>
      </c>
      <c r="C420" s="49">
        <v>1.2750612099731099E+22</v>
      </c>
      <c r="D420" s="49">
        <v>0</v>
      </c>
      <c r="E420" s="49">
        <v>0</v>
      </c>
      <c r="F420" s="49">
        <v>0</v>
      </c>
      <c r="G420" s="49">
        <v>0</v>
      </c>
      <c r="H420" s="49">
        <v>1.9426643822076401E+58</v>
      </c>
      <c r="I420" s="50"/>
      <c r="J420">
        <v>0.96093396791845698</v>
      </c>
      <c r="K420">
        <f t="shared" si="70"/>
        <v>1.2252496278383694E+22</v>
      </c>
      <c r="L420">
        <f t="shared" si="71"/>
        <v>-1.2750612099731099E+22</v>
      </c>
      <c r="M420" s="16">
        <f t="shared" si="72"/>
        <v>1.2750612099731099E+22</v>
      </c>
      <c r="N420" s="16">
        <f t="shared" si="73"/>
        <v>0.13792442680009528</v>
      </c>
      <c r="O420" s="16">
        <f t="shared" si="74"/>
        <v>5.2957851455103868E+60</v>
      </c>
      <c r="P420" s="16">
        <f t="shared" si="75"/>
        <v>1</v>
      </c>
      <c r="Q420" s="16">
        <f t="shared" si="76"/>
        <v>1</v>
      </c>
      <c r="R420" s="16">
        <f t="shared" si="77"/>
        <v>1</v>
      </c>
      <c r="S420" s="16">
        <f t="shared" si="78"/>
        <v>1</v>
      </c>
      <c r="T420" s="16">
        <f t="shared" si="79"/>
        <v>3.7739393170718326E+123</v>
      </c>
      <c r="U420" s="66">
        <f t="shared" si="80"/>
        <v>3.7739393170718326E+123</v>
      </c>
      <c r="V420" s="66"/>
      <c r="W420" s="66"/>
    </row>
    <row r="421" spans="1:23" x14ac:dyDescent="0.25">
      <c r="A421">
        <v>418</v>
      </c>
      <c r="B421" s="49">
        <v>4.7025335060262599E-4</v>
      </c>
      <c r="C421" s="49">
        <v>5.0434386547556699E-9</v>
      </c>
      <c r="D421" s="49">
        <v>9.1723119705919005E-4</v>
      </c>
      <c r="E421" s="49">
        <v>9.3143035710767093E-6</v>
      </c>
      <c r="F421" s="49">
        <v>1.02979808457564E-5</v>
      </c>
      <c r="G421" s="49">
        <v>2.2036394307011799E-6</v>
      </c>
      <c r="H421" s="49">
        <v>2.7423893986167899E-4</v>
      </c>
      <c r="I421" s="50"/>
      <c r="J421">
        <v>0.95572580090661197</v>
      </c>
      <c r="K421">
        <f t="shared" si="70"/>
        <v>4.8201444476397278E-9</v>
      </c>
      <c r="L421">
        <f t="shared" si="71"/>
        <v>9.4002575474274924E-4</v>
      </c>
      <c r="M421" s="16">
        <f t="shared" si="72"/>
        <v>4.8094646250272052E-7</v>
      </c>
      <c r="N421" s="16">
        <f t="shared" si="73"/>
        <v>2.0335844861334254E-3</v>
      </c>
      <c r="O421" s="16">
        <f t="shared" si="74"/>
        <v>8.0549873134107049E-3</v>
      </c>
      <c r="P421" s="16">
        <f t="shared" si="75"/>
        <v>2.2790014146963473E-3</v>
      </c>
      <c r="Q421" s="16">
        <f t="shared" si="76"/>
        <v>1.7630307272936487E-2</v>
      </c>
      <c r="R421" s="16">
        <f t="shared" si="77"/>
        <v>2.0359593198577565E-3</v>
      </c>
      <c r="S421" s="16">
        <f t="shared" si="78"/>
        <v>9.6147751144680729E-3</v>
      </c>
      <c r="T421" s="16">
        <f t="shared" si="79"/>
        <v>1.7630785622253588E-2</v>
      </c>
      <c r="U421" s="66">
        <f t="shared" si="80"/>
        <v>5.9279400543756383E-2</v>
      </c>
      <c r="V421" s="66"/>
      <c r="W421" s="66"/>
    </row>
    <row r="422" spans="1:23" x14ac:dyDescent="0.25">
      <c r="A422">
        <v>419</v>
      </c>
      <c r="B422" s="49">
        <v>1.0655683297820301E-3</v>
      </c>
      <c r="C422" s="49">
        <v>9.2129502079712105E-9</v>
      </c>
      <c r="D422" s="49">
        <v>7.3584129640564904E-4</v>
      </c>
      <c r="E422" s="49">
        <v>1.3681732826180899E-5</v>
      </c>
      <c r="F422" s="49">
        <v>4.5013776298520201E-6</v>
      </c>
      <c r="G422" s="49">
        <v>1.20349563928381E-6</v>
      </c>
      <c r="H422" s="49">
        <v>4.0282426570045798E-4</v>
      </c>
      <c r="I422" s="50"/>
      <c r="J422">
        <v>0.95676412735926997</v>
      </c>
      <c r="K422">
        <f t="shared" si="70"/>
        <v>8.8146202661339796E-9</v>
      </c>
      <c r="L422">
        <f t="shared" si="71"/>
        <v>7.4603833435442888E-4</v>
      </c>
      <c r="M422" s="16">
        <f t="shared" si="72"/>
        <v>1.3850983252096311E-3</v>
      </c>
      <c r="N422" s="16">
        <f t="shared" si="73"/>
        <v>1.3543414716041426</v>
      </c>
      <c r="O422" s="16">
        <f t="shared" si="74"/>
        <v>0.43926756685727197</v>
      </c>
      <c r="P422" s="16">
        <f t="shared" si="75"/>
        <v>5.5722547517190829E-2</v>
      </c>
      <c r="Q422" s="16">
        <f t="shared" si="76"/>
        <v>7.4997240705598253E-2</v>
      </c>
      <c r="R422" s="16">
        <f t="shared" si="77"/>
        <v>0.29502727439703297</v>
      </c>
      <c r="S422" s="16">
        <f t="shared" si="78"/>
        <v>0.16024670625108484</v>
      </c>
      <c r="T422" s="16">
        <f t="shared" si="79"/>
        <v>7.4989021360889793E-2</v>
      </c>
      <c r="U422" s="66">
        <f t="shared" si="80"/>
        <v>2.4545918286932111</v>
      </c>
      <c r="V422" s="66"/>
      <c r="W422" s="66"/>
    </row>
    <row r="423" spans="1:23" x14ac:dyDescent="0.25">
      <c r="A423">
        <v>420</v>
      </c>
      <c r="B423" s="49">
        <v>3.5432778017667498E-4</v>
      </c>
      <c r="C423" s="49">
        <v>2.5116468548552701E-9</v>
      </c>
      <c r="D423" s="49">
        <v>6.0189470002390902E-4</v>
      </c>
      <c r="E423" s="49">
        <v>3.0543312130688199E-6</v>
      </c>
      <c r="F423" s="49">
        <v>1.34759128586014E-5</v>
      </c>
      <c r="G423" s="49">
        <v>4.40961761681266E-6</v>
      </c>
      <c r="H423" s="49">
        <v>8.99267099885632E-5</v>
      </c>
      <c r="I423" s="50"/>
      <c r="J423">
        <v>0.95725579569914498</v>
      </c>
      <c r="K423">
        <f t="shared" si="70"/>
        <v>2.4042885085597366E-9</v>
      </c>
      <c r="L423">
        <f t="shared" si="71"/>
        <v>6.3325363171106959E-4</v>
      </c>
      <c r="M423" s="16">
        <f t="shared" si="72"/>
        <v>7.5401928642280388E-5</v>
      </c>
      <c r="N423" s="16">
        <f t="shared" si="73"/>
        <v>7.8677884180253413E-2</v>
      </c>
      <c r="O423" s="16">
        <f t="shared" si="74"/>
        <v>0.29887289904622572</v>
      </c>
      <c r="P423" s="16">
        <f t="shared" si="75"/>
        <v>0.14071379893255845</v>
      </c>
      <c r="Q423" s="16">
        <f t="shared" si="76"/>
        <v>0.51211536365227017</v>
      </c>
      <c r="R423" s="16">
        <f t="shared" si="77"/>
        <v>0.13516182313684449</v>
      </c>
      <c r="S423" s="16">
        <f t="shared" si="78"/>
        <v>1.4334681474365849</v>
      </c>
      <c r="T423" s="16">
        <f t="shared" si="79"/>
        <v>0.51212198074981219</v>
      </c>
      <c r="U423" s="66">
        <f t="shared" si="80"/>
        <v>3.1111318971345496</v>
      </c>
      <c r="V423" s="66"/>
      <c r="W423" s="66"/>
    </row>
    <row r="424" spans="1:23" x14ac:dyDescent="0.25">
      <c r="A424">
        <v>421</v>
      </c>
      <c r="B424" s="49">
        <v>6.2486508967084904E-4</v>
      </c>
      <c r="C424" s="49">
        <v>7.4765503262672298E-9</v>
      </c>
      <c r="D424" s="49">
        <v>1.02560890977135E-3</v>
      </c>
      <c r="E424" s="49">
        <v>1.5422607621517401E-5</v>
      </c>
      <c r="F424" s="49">
        <v>7.7844308440919997E-6</v>
      </c>
      <c r="G424" s="49">
        <v>1.4881308197514801E-6</v>
      </c>
      <c r="H424" s="49">
        <v>4.5408645087200101E-4</v>
      </c>
      <c r="I424" s="50"/>
      <c r="J424">
        <v>0.95524522909550003</v>
      </c>
      <c r="K424">
        <f t="shared" si="70"/>
        <v>7.1419390292591757E-9</v>
      </c>
      <c r="L424">
        <f t="shared" si="71"/>
        <v>1.0426584257289592E-3</v>
      </c>
      <c r="M424" s="16">
        <f t="shared" si="72"/>
        <v>2.0707175361273897E-4</v>
      </c>
      <c r="N424" s="16">
        <f t="shared" si="73"/>
        <v>7.2286792307638056E-2</v>
      </c>
      <c r="O424" s="16">
        <f t="shared" si="74"/>
        <v>0.12206885254241213</v>
      </c>
      <c r="P424" s="16">
        <f t="shared" si="75"/>
        <v>4.1961725449912082E-3</v>
      </c>
      <c r="Q424" s="16">
        <f t="shared" si="76"/>
        <v>0.19004607561577766</v>
      </c>
      <c r="R424" s="16">
        <f t="shared" si="77"/>
        <v>4.4088907394496286E-2</v>
      </c>
      <c r="S424" s="16">
        <f t="shared" si="78"/>
        <v>6.6810334736647853E-2</v>
      </c>
      <c r="T424" s="16">
        <f t="shared" si="79"/>
        <v>0.19004924352580663</v>
      </c>
      <c r="U424" s="66">
        <f t="shared" si="80"/>
        <v>0.6895463786677698</v>
      </c>
      <c r="V424" s="66"/>
      <c r="W424" s="66"/>
    </row>
    <row r="425" spans="1:23" x14ac:dyDescent="0.25">
      <c r="A425">
        <v>422</v>
      </c>
      <c r="B425" s="49">
        <v>4.84932606562219E-4</v>
      </c>
      <c r="C425" s="49">
        <v>2.6306232243934702E-9</v>
      </c>
      <c r="D425" s="49">
        <v>4.5882173323161902E-4</v>
      </c>
      <c r="E425" s="49">
        <v>2.4431757554750199E-6</v>
      </c>
      <c r="F425" s="49">
        <v>9.7710484631256703E-6</v>
      </c>
      <c r="G425" s="49">
        <v>4.2022082578846801E-6</v>
      </c>
      <c r="H425" s="49">
        <v>7.1932316002704203E-5</v>
      </c>
      <c r="I425" s="50"/>
      <c r="J425">
        <v>0.95809433127253596</v>
      </c>
      <c r="K425">
        <f t="shared" si="70"/>
        <v>2.520385199005264E-9</v>
      </c>
      <c r="L425">
        <f t="shared" si="71"/>
        <v>4.8256340779253068E-4</v>
      </c>
      <c r="M425" s="16">
        <f t="shared" si="72"/>
        <v>4.8730180533190738E-4</v>
      </c>
      <c r="N425" s="16">
        <f t="shared" si="73"/>
        <v>2.337023725614249E-4</v>
      </c>
      <c r="O425" s="16">
        <f t="shared" si="74"/>
        <v>0.2758556136431991</v>
      </c>
      <c r="P425" s="16">
        <f t="shared" si="75"/>
        <v>0.27421501644252616</v>
      </c>
      <c r="Q425" s="16">
        <f t="shared" si="76"/>
        <v>0.5967945922654776</v>
      </c>
      <c r="R425" s="16">
        <f t="shared" si="77"/>
        <v>6.9817959419057586E-5</v>
      </c>
      <c r="S425" s="16">
        <f t="shared" si="78"/>
        <v>1.1966718303434649</v>
      </c>
      <c r="T425" s="16">
        <f t="shared" si="79"/>
        <v>0.59680292902421972</v>
      </c>
      <c r="U425" s="66">
        <f t="shared" si="80"/>
        <v>2.9406435020508681</v>
      </c>
      <c r="V425" s="66"/>
      <c r="W425" s="66"/>
    </row>
    <row r="426" spans="1:23" x14ac:dyDescent="0.25">
      <c r="A426">
        <v>423</v>
      </c>
      <c r="B426" s="49">
        <v>4.2960091986828498E-4</v>
      </c>
      <c r="C426" s="49">
        <v>3.2786759119459199E-9</v>
      </c>
      <c r="D426" s="49">
        <v>6.4861201640158605E-4</v>
      </c>
      <c r="E426" s="49">
        <v>4.2947341309379302E-6</v>
      </c>
      <c r="F426" s="49">
        <v>1.11340603740892E-5</v>
      </c>
      <c r="G426" s="49">
        <v>3.37945865077329E-6</v>
      </c>
      <c r="H426" s="49">
        <v>1.2644731230846299E-4</v>
      </c>
      <c r="I426" s="50"/>
      <c r="J426">
        <v>0.95706653371004002</v>
      </c>
      <c r="K426">
        <f t="shared" si="70"/>
        <v>3.1379109902046859E-9</v>
      </c>
      <c r="L426">
        <f t="shared" si="71"/>
        <v>6.7425631712462574E-4</v>
      </c>
      <c r="M426" s="16">
        <f t="shared" si="72"/>
        <v>1.8494552261194417E-4</v>
      </c>
      <c r="N426" s="16">
        <f t="shared" si="73"/>
        <v>1.6293200725401229E-2</v>
      </c>
      <c r="O426" s="16">
        <f t="shared" si="74"/>
        <v>0.16667432812457766</v>
      </c>
      <c r="P426" s="16">
        <f t="shared" si="75"/>
        <v>0.10667858997229064</v>
      </c>
      <c r="Q426" s="16">
        <f t="shared" si="76"/>
        <v>0.36015958120336772</v>
      </c>
      <c r="R426" s="16">
        <f t="shared" si="77"/>
        <v>1.6893151071371047E-2</v>
      </c>
      <c r="S426" s="16">
        <f t="shared" si="78"/>
        <v>0.46779549415431376</v>
      </c>
      <c r="T426" s="16">
        <f t="shared" si="79"/>
        <v>0.36016656121784313</v>
      </c>
      <c r="U426" s="66">
        <f t="shared" si="80"/>
        <v>1.4946609064691649</v>
      </c>
      <c r="V426" s="66"/>
      <c r="W426" s="66"/>
    </row>
    <row r="427" spans="1:23" x14ac:dyDescent="0.25">
      <c r="A427">
        <v>424</v>
      </c>
      <c r="B427" s="49">
        <v>4.6263677632630797E-4</v>
      </c>
      <c r="C427" s="49">
        <v>3.2351553777243698E-9</v>
      </c>
      <c r="D427" s="49">
        <v>5.9345411583113699E-4</v>
      </c>
      <c r="E427" s="49">
        <v>3.88000173314512E-6</v>
      </c>
      <c r="F427" s="49">
        <v>1.0310070316558101E-5</v>
      </c>
      <c r="G427" s="49">
        <v>3.4225564454690101E-6</v>
      </c>
      <c r="H427" s="49">
        <v>1.1423627708834001E-4</v>
      </c>
      <c r="I427" s="50"/>
      <c r="J427">
        <v>0.95737151578395496</v>
      </c>
      <c r="K427">
        <f t="shared" si="70"/>
        <v>3.0972456077685934E-9</v>
      </c>
      <c r="L427">
        <f t="shared" si="71"/>
        <v>6.1749357775434447E-4</v>
      </c>
      <c r="M427" s="16">
        <f t="shared" si="72"/>
        <v>3.0777997489827148E-4</v>
      </c>
      <c r="N427" s="16">
        <f t="shared" si="73"/>
        <v>3.667711255896427E-3</v>
      </c>
      <c r="O427" s="16">
        <f t="shared" si="74"/>
        <v>0.17314948887340109</v>
      </c>
      <c r="P427" s="16">
        <f t="shared" si="75"/>
        <v>0.14736486620865233</v>
      </c>
      <c r="Q427" s="16">
        <f t="shared" si="76"/>
        <v>0.4079979733374971</v>
      </c>
      <c r="R427" s="16">
        <f t="shared" si="77"/>
        <v>2.1481873705549723E-3</v>
      </c>
      <c r="S427" s="16">
        <f t="shared" si="78"/>
        <v>0.49763294808981395</v>
      </c>
      <c r="T427" s="16">
        <f t="shared" si="79"/>
        <v>0.40800595746467228</v>
      </c>
      <c r="U427" s="66">
        <f t="shared" si="80"/>
        <v>1.6399671326004883</v>
      </c>
      <c r="V427" s="66"/>
      <c r="W427" s="66"/>
    </row>
    <row r="428" spans="1:23" x14ac:dyDescent="0.25">
      <c r="A428">
        <v>425</v>
      </c>
      <c r="B428" s="49">
        <v>6.1082918149438703E-4</v>
      </c>
      <c r="C428" s="49">
        <v>9.0492922109620797E-9</v>
      </c>
      <c r="D428" s="49">
        <v>1.2771449684047401E-3</v>
      </c>
      <c r="E428" s="49">
        <v>2.3181689346172701E-5</v>
      </c>
      <c r="F428" s="49">
        <v>8.0529829647669996E-6</v>
      </c>
      <c r="G428" s="49">
        <v>1.2328924625530399E-6</v>
      </c>
      <c r="H428" s="49">
        <v>6.8254452749784303E-4</v>
      </c>
      <c r="I428" s="50"/>
      <c r="J428">
        <v>0.95403722961138004</v>
      </c>
      <c r="K428">
        <f t="shared" si="70"/>
        <v>8.6333616708901028E-9</v>
      </c>
      <c r="L428">
        <f t="shared" si="71"/>
        <v>1.2944747775046161E-3</v>
      </c>
      <c r="M428" s="16">
        <f t="shared" si="72"/>
        <v>-7.2816414515842117E-5</v>
      </c>
      <c r="N428" s="16">
        <f t="shared" si="73"/>
        <v>5.7773155684241122E-2</v>
      </c>
      <c r="O428" s="16">
        <f t="shared" si="74"/>
        <v>0.40098694043352556</v>
      </c>
      <c r="P428" s="16">
        <f t="shared" si="75"/>
        <v>0.10622405900452978</v>
      </c>
      <c r="Q428" s="16">
        <f t="shared" si="76"/>
        <v>1.341803780001543</v>
      </c>
      <c r="R428" s="16">
        <f t="shared" si="77"/>
        <v>3.3386147619909469E-2</v>
      </c>
      <c r="S428" s="16">
        <f t="shared" si="78"/>
        <v>0.14873369322036845</v>
      </c>
      <c r="T428" s="16">
        <f t="shared" si="79"/>
        <v>1.3418759974190038</v>
      </c>
      <c r="U428" s="66">
        <f t="shared" si="80"/>
        <v>3.4307837733831215</v>
      </c>
      <c r="V428" s="66"/>
      <c r="W428" s="66"/>
    </row>
    <row r="429" spans="1:23" x14ac:dyDescent="0.25">
      <c r="A429">
        <v>426</v>
      </c>
      <c r="B429" s="49">
        <v>3.8109437886482E-4</v>
      </c>
      <c r="C429" s="49">
        <v>2.9292076733937001E-11</v>
      </c>
      <c r="D429" s="49">
        <v>2.1541761229995298E-6</v>
      </c>
      <c r="E429" s="49">
        <v>4.2339277595898201E-11</v>
      </c>
      <c r="F429" s="49">
        <v>1.2527841406312001E-5</v>
      </c>
      <c r="G429" s="49">
        <v>1.13857518259212E-3</v>
      </c>
      <c r="H429" s="49">
        <v>1.24659935008829E-9</v>
      </c>
      <c r="I429" s="50"/>
      <c r="J429">
        <v>0.96093396791845698</v>
      </c>
      <c r="K429">
        <f t="shared" si="70"/>
        <v>2.8147751524513997E-11</v>
      </c>
      <c r="L429">
        <f t="shared" si="71"/>
        <v>1.1657850122356668E-3</v>
      </c>
      <c r="M429" s="16">
        <f t="shared" si="72"/>
        <v>-4.0359625450602681E-4</v>
      </c>
      <c r="N429" s="16">
        <f t="shared" si="73"/>
        <v>5.1140682294369008E-2</v>
      </c>
      <c r="O429" s="16">
        <f t="shared" si="74"/>
        <v>0.98945455788267567</v>
      </c>
      <c r="P429" s="16">
        <f t="shared" si="75"/>
        <v>0.99553210945382853</v>
      </c>
      <c r="Q429" s="16">
        <f t="shared" si="76"/>
        <v>0.99999211590412096</v>
      </c>
      <c r="R429" s="16">
        <f t="shared" si="77"/>
        <v>7.3671922414940721E-2</v>
      </c>
      <c r="S429" s="16">
        <f t="shared" si="78"/>
        <v>320743.73606066522</v>
      </c>
      <c r="T429" s="16">
        <f t="shared" si="79"/>
        <v>0.99999211583482162</v>
      </c>
      <c r="U429" s="66">
        <f t="shared" si="80"/>
        <v>320747.84584416903</v>
      </c>
      <c r="V429" s="66"/>
      <c r="W429" s="66"/>
    </row>
    <row r="430" spans="1:23" x14ac:dyDescent="0.25">
      <c r="A430">
        <v>427</v>
      </c>
      <c r="B430" s="49">
        <v>3.2099249864926698E-4</v>
      </c>
      <c r="C430" s="49">
        <v>3.2246417789886598E-9</v>
      </c>
      <c r="D430" s="49">
        <v>8.5837756729439203E-4</v>
      </c>
      <c r="E430" s="49">
        <v>5.5756089501139904E-6</v>
      </c>
      <c r="F430" s="49">
        <v>1.50597975616589E-5</v>
      </c>
      <c r="G430" s="49">
        <v>3.4450550597705598E-6</v>
      </c>
      <c r="H430" s="49">
        <v>1.6416109829845801E-4</v>
      </c>
      <c r="I430" s="50"/>
      <c r="J430">
        <v>0.95591783041199996</v>
      </c>
      <c r="K430">
        <f t="shared" si="70"/>
        <v>3.0824925732267317E-9</v>
      </c>
      <c r="L430">
        <f t="shared" si="71"/>
        <v>8.9193899283570145E-4</v>
      </c>
      <c r="M430" s="16">
        <f t="shared" si="72"/>
        <v>-2.4995399553716748E-4</v>
      </c>
      <c r="N430" s="16">
        <f t="shared" si="73"/>
        <v>0.12123418091430889</v>
      </c>
      <c r="O430" s="16">
        <f t="shared" si="74"/>
        <v>0.1747322494788649</v>
      </c>
      <c r="P430" s="16">
        <f t="shared" si="75"/>
        <v>1.1846187537077993E-2</v>
      </c>
      <c r="Q430" s="16">
        <f t="shared" si="76"/>
        <v>0.23124113784898051</v>
      </c>
      <c r="R430" s="16">
        <f t="shared" si="77"/>
        <v>0.27919484967945424</v>
      </c>
      <c r="S430" s="16">
        <f t="shared" si="78"/>
        <v>0.51357562289014291</v>
      </c>
      <c r="T430" s="16">
        <f t="shared" si="79"/>
        <v>0.2312430837282993</v>
      </c>
      <c r="U430" s="66">
        <f t="shared" si="80"/>
        <v>1.5630673120771288</v>
      </c>
      <c r="V430" s="66"/>
      <c r="W430" s="66"/>
    </row>
    <row r="431" spans="1:23" x14ac:dyDescent="0.25">
      <c r="A431">
        <v>428</v>
      </c>
      <c r="B431" s="49">
        <v>3.6871907257084901E-4</v>
      </c>
      <c r="C431" s="49">
        <v>5.3631196626463796E-9</v>
      </c>
      <c r="D431" s="49">
        <v>1.25387707600861E-3</v>
      </c>
      <c r="E431" s="49">
        <v>1.34886530885861E-5</v>
      </c>
      <c r="F431" s="49">
        <v>1.33400317566003E-5</v>
      </c>
      <c r="G431" s="49">
        <v>2.0802541375783501E-6</v>
      </c>
      <c r="H431" s="49">
        <v>3.9714990821065898E-4</v>
      </c>
      <c r="I431" s="50"/>
      <c r="J431">
        <v>0.95404320092079498</v>
      </c>
      <c r="K431">
        <f t="shared" si="70"/>
        <v>5.1166478498724064E-9</v>
      </c>
      <c r="L431">
        <f t="shared" si="71"/>
        <v>1.2826320305397265E-3</v>
      </c>
      <c r="M431" s="16">
        <f t="shared" si="72"/>
        <v>-5.4519388539802835E-4</v>
      </c>
      <c r="N431" s="16">
        <f t="shared" si="73"/>
        <v>6.3137905228879465E-2</v>
      </c>
      <c r="O431" s="16">
        <f t="shared" si="74"/>
        <v>1.0273871341603873E-3</v>
      </c>
      <c r="P431" s="16">
        <f t="shared" si="75"/>
        <v>9.1061397778766512E-2</v>
      </c>
      <c r="Q431" s="16">
        <f t="shared" si="76"/>
        <v>6.5474211467968252E-2</v>
      </c>
      <c r="R431" s="16">
        <f t="shared" si="77"/>
        <v>0.12521216211151043</v>
      </c>
      <c r="S431" s="16">
        <f t="shared" si="78"/>
        <v>1.3375922132995894E-3</v>
      </c>
      <c r="T431" s="16">
        <f t="shared" si="79"/>
        <v>6.5483455379506575E-2</v>
      </c>
      <c r="U431" s="66">
        <f t="shared" si="80"/>
        <v>0.41273411131409121</v>
      </c>
      <c r="V431" s="66"/>
      <c r="W431" s="66"/>
    </row>
    <row r="432" spans="1:23" x14ac:dyDescent="0.25">
      <c r="A432">
        <v>429</v>
      </c>
      <c r="B432" s="49">
        <v>4.2380289557621202E-4</v>
      </c>
      <c r="C432" s="49">
        <v>3.03531757248514E-9</v>
      </c>
      <c r="D432" s="49">
        <v>6.0809467112353998E-4</v>
      </c>
      <c r="E432" s="49">
        <v>3.7293203938964499E-6</v>
      </c>
      <c r="F432" s="49">
        <v>1.12649284144465E-5</v>
      </c>
      <c r="G432" s="49">
        <v>3.6486975620766901E-6</v>
      </c>
      <c r="H432" s="49">
        <v>1.09799964778272E-4</v>
      </c>
      <c r="I432" s="50"/>
      <c r="J432">
        <v>0.95727360167792697</v>
      </c>
      <c r="K432">
        <f t="shared" si="70"/>
        <v>2.9056293848491521E-9</v>
      </c>
      <c r="L432">
        <f t="shared" si="71"/>
        <v>6.3427019019693712E-4</v>
      </c>
      <c r="M432" s="16">
        <f t="shared" si="72"/>
        <v>2.1333560095548686E-4</v>
      </c>
      <c r="N432" s="16">
        <f t="shared" si="73"/>
        <v>1.9437488188145148E-2</v>
      </c>
      <c r="O432" s="16">
        <f t="shared" si="74"/>
        <v>0.20446629911142197</v>
      </c>
      <c r="P432" s="16">
        <f t="shared" si="75"/>
        <v>0.13592614143257126</v>
      </c>
      <c r="Q432" s="16">
        <f t="shared" si="76"/>
        <v>0.42611726389050542</v>
      </c>
      <c r="R432" s="16">
        <f t="shared" si="77"/>
        <v>2.0522050200080941E-2</v>
      </c>
      <c r="S432" s="16">
        <f t="shared" si="78"/>
        <v>0.66931256219988033</v>
      </c>
      <c r="T432" s="16">
        <f t="shared" si="79"/>
        <v>0.42612470665864383</v>
      </c>
      <c r="U432" s="66">
        <f t="shared" si="80"/>
        <v>1.9019065116812488</v>
      </c>
      <c r="V432" s="66"/>
      <c r="W432" s="66"/>
    </row>
    <row r="433" spans="1:23" x14ac:dyDescent="0.25">
      <c r="A433">
        <v>430</v>
      </c>
      <c r="B433" s="49">
        <v>4.4746037406654602E-4</v>
      </c>
      <c r="C433" s="49">
        <v>5.2437171450644297E-9</v>
      </c>
      <c r="D433" s="49">
        <v>1.00431065196064E-3</v>
      </c>
      <c r="E433" s="49">
        <v>1.05930729992322E-5</v>
      </c>
      <c r="F433" s="49">
        <v>1.08666297982907E-5</v>
      </c>
      <c r="G433" s="49">
        <v>2.1215965983097099E-6</v>
      </c>
      <c r="H433" s="49">
        <v>3.1189077407464E-4</v>
      </c>
      <c r="I433" s="50"/>
      <c r="J433">
        <v>0.95528597097286905</v>
      </c>
      <c r="K433">
        <f t="shared" si="70"/>
        <v>5.0092494244299543E-9</v>
      </c>
      <c r="L433">
        <f t="shared" si="71"/>
        <v>1.0281602644383861E-3</v>
      </c>
      <c r="M433" s="16">
        <f t="shared" si="72"/>
        <v>-1.3323951630529399E-4</v>
      </c>
      <c r="N433" s="16">
        <f t="shared" si="73"/>
        <v>8.3501401012922791E-3</v>
      </c>
      <c r="O433" s="16">
        <f t="shared" si="74"/>
        <v>2.8732706581950434E-3</v>
      </c>
      <c r="P433" s="16">
        <f t="shared" si="75"/>
        <v>1.8204057020610575E-3</v>
      </c>
      <c r="Q433" s="16">
        <f t="shared" si="76"/>
        <v>1.8817282465051805E-4</v>
      </c>
      <c r="R433" s="16">
        <f t="shared" si="77"/>
        <v>1.0574555500530682E-2</v>
      </c>
      <c r="S433" s="16">
        <f t="shared" si="78"/>
        <v>3.2688328412349647E-3</v>
      </c>
      <c r="T433" s="16">
        <f t="shared" si="79"/>
        <v>1.8811500889603428E-4</v>
      </c>
      <c r="U433" s="66">
        <f t="shared" si="80"/>
        <v>2.7263492636860582E-2</v>
      </c>
      <c r="V433" s="66"/>
      <c r="W433" s="66"/>
    </row>
    <row r="434" spans="1:23" x14ac:dyDescent="0.25">
      <c r="A434">
        <v>431</v>
      </c>
      <c r="B434" s="49">
        <v>8.3307337608313895E-4</v>
      </c>
      <c r="C434" s="49">
        <v>6.1926520480511397E-9</v>
      </c>
      <c r="D434" s="49">
        <v>6.3112314867366998E-4</v>
      </c>
      <c r="E434" s="49">
        <v>7.8967810027511495E-6</v>
      </c>
      <c r="F434" s="49">
        <v>5.7304517835093697E-6</v>
      </c>
      <c r="G434" s="49">
        <v>1.7883821653431399E-6</v>
      </c>
      <c r="H434" s="49">
        <v>2.3249979746793999E-4</v>
      </c>
      <c r="I434" s="50"/>
      <c r="J434">
        <v>0.95727867498316399</v>
      </c>
      <c r="K434">
        <f t="shared" si="70"/>
        <v>5.928093747190172E-9</v>
      </c>
      <c r="L434">
        <f t="shared" si="71"/>
        <v>6.4436624175398386E-4</v>
      </c>
      <c r="M434" s="16">
        <f t="shared" si="72"/>
        <v>1.0217805104122942E-3</v>
      </c>
      <c r="N434" s="16">
        <f t="shared" si="73"/>
        <v>0.47838447750373186</v>
      </c>
      <c r="O434" s="16">
        <f t="shared" si="74"/>
        <v>1.3844550934537811E-2</v>
      </c>
      <c r="P434" s="16">
        <f t="shared" si="75"/>
        <v>0.11886888319538484</v>
      </c>
      <c r="Q434" s="16">
        <f t="shared" si="76"/>
        <v>7.0097605234446705E-2</v>
      </c>
      <c r="R434" s="16">
        <f t="shared" si="77"/>
        <v>0.17508185676181978</v>
      </c>
      <c r="S434" s="16">
        <f t="shared" si="78"/>
        <v>1.1851422001485193E-2</v>
      </c>
      <c r="T434" s="16">
        <f t="shared" si="79"/>
        <v>7.0104015249770668E-2</v>
      </c>
      <c r="U434" s="66">
        <f t="shared" si="80"/>
        <v>0.93823281088117683</v>
      </c>
      <c r="V434" s="66"/>
      <c r="W434" s="66"/>
    </row>
    <row r="435" spans="1:23" x14ac:dyDescent="0.25">
      <c r="A435">
        <v>432</v>
      </c>
      <c r="B435" s="49">
        <v>2.6146960338086498E-4</v>
      </c>
      <c r="C435" s="49">
        <v>1.9878131981167399E-9</v>
      </c>
      <c r="D435" s="49">
        <v>6.4656223715485505E-4</v>
      </c>
      <c r="E435" s="49">
        <v>2.5947347309568401E-6</v>
      </c>
      <c r="F435" s="49">
        <v>1.8318723048425901E-5</v>
      </c>
      <c r="G435" s="49">
        <v>5.5759298533047599E-6</v>
      </c>
      <c r="H435" s="49">
        <v>7.6395341418686199E-5</v>
      </c>
      <c r="I435" s="50"/>
      <c r="J435">
        <v>0.95691688286802901</v>
      </c>
      <c r="K435">
        <f t="shared" si="70"/>
        <v>1.9021720092657985E-9</v>
      </c>
      <c r="L435">
        <f t="shared" si="71"/>
        <v>6.887736252918135E-4</v>
      </c>
      <c r="M435" s="16">
        <f t="shared" si="72"/>
        <v>-1.6583441853008354E-4</v>
      </c>
      <c r="N435" s="16">
        <f t="shared" si="73"/>
        <v>0.2200128073442725</v>
      </c>
      <c r="O435" s="16">
        <f t="shared" si="74"/>
        <v>0.41118269972480836</v>
      </c>
      <c r="P435" s="16">
        <f t="shared" si="75"/>
        <v>0.10807324073599449</v>
      </c>
      <c r="Q435" s="16">
        <f t="shared" si="76"/>
        <v>0.57519136035157636</v>
      </c>
      <c r="R435" s="16">
        <f t="shared" si="77"/>
        <v>0.73810571189118857</v>
      </c>
      <c r="S435" s="16">
        <f t="shared" si="78"/>
        <v>3.1628447827361525</v>
      </c>
      <c r="T435" s="16">
        <f t="shared" si="79"/>
        <v>0.57519619002348044</v>
      </c>
      <c r="U435" s="66">
        <f t="shared" si="80"/>
        <v>5.7906067928074734</v>
      </c>
      <c r="V435" s="66"/>
      <c r="W435" s="66"/>
    </row>
    <row r="436" spans="1:23" x14ac:dyDescent="0.25">
      <c r="A436">
        <v>433</v>
      </c>
      <c r="B436" s="49">
        <v>3.9461384644526797E-4</v>
      </c>
      <c r="C436" s="49">
        <v>5.5321256477548902E-9</v>
      </c>
      <c r="D436" s="49">
        <v>1.20715956184534E-3</v>
      </c>
      <c r="E436" s="49">
        <v>1.34025059268119E-5</v>
      </c>
      <c r="F436" s="49">
        <v>1.24371984859799E-5</v>
      </c>
      <c r="G436" s="49">
        <v>2.0156081664393098E-6</v>
      </c>
      <c r="H436" s="49">
        <v>3.9461251632788E-4</v>
      </c>
      <c r="I436" s="50"/>
      <c r="J436">
        <v>0.95428065449877397</v>
      </c>
      <c r="K436">
        <f t="shared" si="70"/>
        <v>5.2792004839089903E-9</v>
      </c>
      <c r="L436">
        <f t="shared" si="71"/>
        <v>1.2340440348580914E-3</v>
      </c>
      <c r="M436" s="16">
        <f t="shared" si="72"/>
        <v>-4.4481634196755535E-4</v>
      </c>
      <c r="N436" s="16">
        <f t="shared" si="73"/>
        <v>3.9477791082326158E-2</v>
      </c>
      <c r="O436" s="16">
        <f t="shared" si="74"/>
        <v>2.4035061456323415E-6</v>
      </c>
      <c r="P436" s="16">
        <f t="shared" si="75"/>
        <v>6.4141697190902375E-2</v>
      </c>
      <c r="Q436" s="16">
        <f t="shared" si="76"/>
        <v>6.1433807664131833E-2</v>
      </c>
      <c r="R436" s="16">
        <f t="shared" si="77"/>
        <v>6.8762764532156559E-2</v>
      </c>
      <c r="S436" s="16">
        <f t="shared" si="78"/>
        <v>1.9014527990519806E-5</v>
      </c>
      <c r="T436" s="16">
        <f t="shared" si="79"/>
        <v>6.1441233076362511E-2</v>
      </c>
      <c r="U436" s="66">
        <f t="shared" si="80"/>
        <v>0.29527871158001562</v>
      </c>
      <c r="V436" s="66"/>
      <c r="W436" s="66"/>
    </row>
    <row r="437" spans="1:23" x14ac:dyDescent="0.25">
      <c r="A437">
        <v>434</v>
      </c>
      <c r="B437" s="49">
        <v>4.3897171444513502E-4</v>
      </c>
      <c r="C437" s="49">
        <v>7.0851654137863496E-9</v>
      </c>
      <c r="D437" s="49">
        <v>1.3954588164769501E-3</v>
      </c>
      <c r="E437" s="49">
        <v>1.9804165406080101E-5</v>
      </c>
      <c r="F437" s="49">
        <v>1.1269584385006199E-5</v>
      </c>
      <c r="G437" s="49">
        <v>1.57687503136578E-6</v>
      </c>
      <c r="H437" s="49">
        <v>5.8310282902532598E-4</v>
      </c>
      <c r="I437" s="50"/>
      <c r="J437">
        <v>0.95342617698423704</v>
      </c>
      <c r="K437">
        <f t="shared" si="70"/>
        <v>6.755182173767259E-9</v>
      </c>
      <c r="L437">
        <f t="shared" si="71"/>
        <v>1.4195677751129144E-3</v>
      </c>
      <c r="M437" s="16">
        <f t="shared" si="72"/>
        <v>-5.4162434622264451E-4</v>
      </c>
      <c r="N437" s="16">
        <f t="shared" si="73"/>
        <v>1.1797505494196446E-2</v>
      </c>
      <c r="O437" s="16">
        <f t="shared" si="74"/>
        <v>7.7699087081019177E-2</v>
      </c>
      <c r="P437" s="16">
        <f t="shared" si="75"/>
        <v>0.20137897719703166</v>
      </c>
      <c r="Q437" s="16">
        <f t="shared" si="76"/>
        <v>0.71215642097219045</v>
      </c>
      <c r="R437" s="16">
        <f t="shared" si="77"/>
        <v>2.0657656856345664E-2</v>
      </c>
      <c r="S437" s="16">
        <f t="shared" si="78"/>
        <v>4.5905830302320531E-2</v>
      </c>
      <c r="T437" s="16">
        <f t="shared" si="79"/>
        <v>0.71222068970030439</v>
      </c>
      <c r="U437" s="66">
        <f t="shared" si="80"/>
        <v>1.7818161676034081</v>
      </c>
      <c r="V437" s="66"/>
      <c r="W437" s="66"/>
    </row>
    <row r="438" spans="1:23" x14ac:dyDescent="0.25">
      <c r="A438">
        <v>435</v>
      </c>
      <c r="B438" s="49">
        <v>4.4290377347840602E-4</v>
      </c>
      <c r="C438" s="49">
        <v>7.1617935010652004E-9</v>
      </c>
      <c r="D438" s="49">
        <v>1.3980962601623001E-3</v>
      </c>
      <c r="E438" s="49">
        <v>2.0055723229722499E-5</v>
      </c>
      <c r="F438" s="49">
        <v>1.1170598004864501E-5</v>
      </c>
      <c r="G438" s="49">
        <v>1.5600397244177901E-6</v>
      </c>
      <c r="H438" s="49">
        <v>5.9050961965118802E-4</v>
      </c>
      <c r="I438" s="50"/>
      <c r="J438">
        <v>0.95341594551720499</v>
      </c>
      <c r="K438">
        <f t="shared" si="70"/>
        <v>6.8281681224170518E-9</v>
      </c>
      <c r="L438">
        <f t="shared" si="71"/>
        <v>1.4219903341029458E-3</v>
      </c>
      <c r="M438" s="16">
        <f t="shared" si="72"/>
        <v>-5.3618278714613382E-4</v>
      </c>
      <c r="N438" s="16">
        <f t="shared" si="73"/>
        <v>1.0126762036989638E-2</v>
      </c>
      <c r="O438" s="16">
        <f t="shared" si="74"/>
        <v>8.5600457229449964E-2</v>
      </c>
      <c r="P438" s="16">
        <f t="shared" si="75"/>
        <v>0.20384399718930513</v>
      </c>
      <c r="Q438" s="16">
        <f t="shared" si="76"/>
        <v>0.75223572388185023</v>
      </c>
      <c r="R438" s="16">
        <f t="shared" si="77"/>
        <v>1.787082012632029E-2</v>
      </c>
      <c r="S438" s="16">
        <f t="shared" si="78"/>
        <v>4.9570952222368223E-2</v>
      </c>
      <c r="T438" s="16">
        <f t="shared" si="79"/>
        <v>0.75230295549678416</v>
      </c>
      <c r="U438" s="66">
        <f t="shared" si="80"/>
        <v>1.8715516681830675</v>
      </c>
      <c r="V438" s="66"/>
      <c r="W438" s="66"/>
    </row>
    <row r="439" spans="1:23" x14ac:dyDescent="0.25">
      <c r="A439">
        <v>436</v>
      </c>
      <c r="B439" s="49">
        <v>9.1569890966709398E-4</v>
      </c>
      <c r="C439" s="49">
        <v>5.2076880839123604E-9</v>
      </c>
      <c r="D439" s="49">
        <v>4.8103653115620301E-4</v>
      </c>
      <c r="E439" s="49">
        <v>5.0706770859198399E-6</v>
      </c>
      <c r="F439" s="49">
        <v>5.17496409049672E-6</v>
      </c>
      <c r="G439" s="49">
        <v>2.1227580520351799E-6</v>
      </c>
      <c r="H439" s="49">
        <v>1.4929158322808699E-4</v>
      </c>
      <c r="I439" s="50"/>
      <c r="J439">
        <v>0.95808490969442295</v>
      </c>
      <c r="K439">
        <f t="shared" si="70"/>
        <v>4.9894073675918966E-9</v>
      </c>
      <c r="L439">
        <f t="shared" si="71"/>
        <v>4.9350400970114773E-4</v>
      </c>
      <c r="M439" s="16">
        <f t="shared" si="72"/>
        <v>1.3378938096330402E-3</v>
      </c>
      <c r="N439" s="16">
        <f t="shared" si="73"/>
        <v>0.73862731246793234</v>
      </c>
      <c r="O439" s="16">
        <f t="shared" si="74"/>
        <v>3.612670962887643E-3</v>
      </c>
      <c r="P439" s="16">
        <f t="shared" si="75"/>
        <v>0.2505925857158659</v>
      </c>
      <c r="Q439" s="16">
        <f t="shared" si="76"/>
        <v>0.27866547789194285</v>
      </c>
      <c r="R439" s="16">
        <f t="shared" si="77"/>
        <v>0.22543806082879952</v>
      </c>
      <c r="S439" s="16">
        <f t="shared" si="78"/>
        <v>3.3353455051418506E-3</v>
      </c>
      <c r="T439" s="16">
        <f t="shared" si="79"/>
        <v>0.27867726004870186</v>
      </c>
      <c r="U439" s="66">
        <f t="shared" si="80"/>
        <v>1.778948713421272</v>
      </c>
      <c r="V439" s="66"/>
      <c r="W439" s="66"/>
    </row>
    <row r="440" spans="1:23" x14ac:dyDescent="0.25">
      <c r="A440">
        <v>437</v>
      </c>
      <c r="B440" s="49">
        <v>6.3639950130427495E-4</v>
      </c>
      <c r="C440" s="49">
        <v>9.0556976448660594E-9</v>
      </c>
      <c r="D440" s="49">
        <v>1.22524074805625E-3</v>
      </c>
      <c r="E440" s="49">
        <v>2.2267942649825299E-5</v>
      </c>
      <c r="F440" s="49">
        <v>7.7114212113386806E-6</v>
      </c>
      <c r="G440" s="49">
        <v>1.23131364974828E-6</v>
      </c>
      <c r="H440" s="49">
        <v>6.5563919644927402E-4</v>
      </c>
      <c r="I440" s="50"/>
      <c r="J440">
        <v>0.95428825357236102</v>
      </c>
      <c r="K440">
        <f t="shared" si="70"/>
        <v>8.6417458903985745E-9</v>
      </c>
      <c r="L440">
        <f t="shared" si="71"/>
        <v>1.2418858484310308E-3</v>
      </c>
      <c r="M440" s="16">
        <f t="shared" si="72"/>
        <v>3.0913154177519113E-5</v>
      </c>
      <c r="N440" s="16">
        <f t="shared" si="73"/>
        <v>8.5429943125390762E-2</v>
      </c>
      <c r="O440" s="16">
        <f t="shared" si="74"/>
        <v>0.40245240075119137</v>
      </c>
      <c r="P440" s="16">
        <f t="shared" si="75"/>
        <v>7.4002407502798684E-2</v>
      </c>
      <c r="Q440" s="16">
        <f t="shared" si="76"/>
        <v>1.1519448135959636</v>
      </c>
      <c r="R440" s="16">
        <f t="shared" si="77"/>
        <v>4.7255451240014436E-2</v>
      </c>
      <c r="S440" s="16">
        <f t="shared" si="78"/>
        <v>0.14934111672524394</v>
      </c>
      <c r="T440" s="16">
        <f t="shared" si="79"/>
        <v>1.1519978979787076</v>
      </c>
      <c r="U440" s="66">
        <f t="shared" si="80"/>
        <v>3.0624240309193103</v>
      </c>
      <c r="V440" s="66"/>
      <c r="W440" s="66"/>
    </row>
    <row r="441" spans="1:23" x14ac:dyDescent="0.25">
      <c r="A441">
        <v>438</v>
      </c>
      <c r="B441" s="49">
        <v>4.80079530261329E-4</v>
      </c>
      <c r="C441" s="49">
        <v>8.9852664678475107E-9</v>
      </c>
      <c r="D441" s="49">
        <v>1.62607620617139E-3</v>
      </c>
      <c r="E441" s="49">
        <v>2.9197803262757499E-5</v>
      </c>
      <c r="F441" s="49">
        <v>1.0403684534014E-5</v>
      </c>
      <c r="G441" s="49">
        <v>1.24634720638629E-6</v>
      </c>
      <c r="H441" s="49">
        <v>8.5969308079161203E-4</v>
      </c>
      <c r="I441" s="50"/>
      <c r="J441">
        <v>0.95240008588816505</v>
      </c>
      <c r="K441">
        <f t="shared" si="70"/>
        <v>8.5575685557060178E-9</v>
      </c>
      <c r="L441">
        <f t="shared" si="71"/>
        <v>1.6481209371793364E-3</v>
      </c>
      <c r="M441" s="16">
        <f t="shared" si="72"/>
        <v>-6.8796187665667841E-4</v>
      </c>
      <c r="N441" s="16">
        <f t="shared" si="73"/>
        <v>6.3212364416210273E-4</v>
      </c>
      <c r="O441" s="16">
        <f t="shared" si="74"/>
        <v>0.38648576806777785</v>
      </c>
      <c r="P441" s="16">
        <f t="shared" si="75"/>
        <v>0.473588372538226</v>
      </c>
      <c r="Q441" s="16">
        <f t="shared" si="76"/>
        <v>2.9532455710669887</v>
      </c>
      <c r="R441" s="16">
        <f t="shared" si="77"/>
        <v>3.1191401904982412E-3</v>
      </c>
      <c r="S441" s="16">
        <f t="shared" si="78"/>
        <v>0.14360741439672389</v>
      </c>
      <c r="T441" s="16">
        <f t="shared" si="79"/>
        <v>2.953538569633817</v>
      </c>
      <c r="U441" s="66">
        <f t="shared" si="80"/>
        <v>6.9142169595381935</v>
      </c>
      <c r="V441" s="66"/>
      <c r="W441" s="66"/>
    </row>
    <row r="442" spans="1:23" x14ac:dyDescent="0.25">
      <c r="A442">
        <v>439</v>
      </c>
      <c r="B442" s="49">
        <v>6.3983259156693802E-4</v>
      </c>
      <c r="C442" s="49">
        <v>8.2448636356628398E-9</v>
      </c>
      <c r="D442" s="49">
        <v>1.1065760200474101E-3</v>
      </c>
      <c r="E442" s="49">
        <v>1.8334045135753798E-5</v>
      </c>
      <c r="F442" s="49">
        <v>7.6297724992573105E-6</v>
      </c>
      <c r="G442" s="49">
        <v>1.35065433943835E-6</v>
      </c>
      <c r="H442" s="49">
        <v>5.39809687908435E-4</v>
      </c>
      <c r="I442" s="50"/>
      <c r="J442">
        <v>0.95485600087398304</v>
      </c>
      <c r="K442">
        <f t="shared" si="70"/>
        <v>7.8726575189003479E-9</v>
      </c>
      <c r="L442">
        <f t="shared" si="71"/>
        <v>1.1231779745217274E-3</v>
      </c>
      <c r="M442" s="16">
        <f t="shared" si="72"/>
        <v>1.5648720861214855E-4</v>
      </c>
      <c r="N442" s="16">
        <f t="shared" si="73"/>
        <v>8.9553737262694735E-2</v>
      </c>
      <c r="O442" s="16">
        <f t="shared" si="74"/>
        <v>0.23819312912755741</v>
      </c>
      <c r="P442" s="16">
        <f t="shared" si="75"/>
        <v>2.2152509289748851E-2</v>
      </c>
      <c r="Q442" s="16">
        <f t="shared" si="76"/>
        <v>0.49987172512399003</v>
      </c>
      <c r="R442" s="16">
        <f t="shared" si="77"/>
        <v>5.0926748218148521E-2</v>
      </c>
      <c r="S442" s="16">
        <f t="shared" si="78"/>
        <v>0.10691613212319087</v>
      </c>
      <c r="T442" s="16">
        <f t="shared" si="79"/>
        <v>0.49988697192711185</v>
      </c>
      <c r="U442" s="66">
        <f t="shared" si="80"/>
        <v>1.5075009530724421</v>
      </c>
      <c r="V442" s="66"/>
      <c r="W442" s="66"/>
    </row>
    <row r="443" spans="1:23" x14ac:dyDescent="0.25">
      <c r="A443">
        <v>440</v>
      </c>
      <c r="B443" s="49">
        <v>3.7574414471179502E-4</v>
      </c>
      <c r="C443" s="49">
        <v>5.0083704363460598E-11</v>
      </c>
      <c r="D443" s="49">
        <v>3.7607918259623501E-6</v>
      </c>
      <c r="E443" s="49">
        <v>1.2267576033477901E-10</v>
      </c>
      <c r="F443" s="49">
        <v>1.3111512899864401E-5</v>
      </c>
      <c r="G443" s="49">
        <v>6.85995612705574E-4</v>
      </c>
      <c r="H443" s="49">
        <v>3.61187751104232E-9</v>
      </c>
      <c r="I443" s="50"/>
      <c r="J443">
        <v>0.96093396791845698</v>
      </c>
      <c r="K443">
        <f t="shared" si="70"/>
        <v>4.8127132762035129E-11</v>
      </c>
      <c r="L443">
        <f t="shared" si="71"/>
        <v>7.1597938024756081E-4</v>
      </c>
      <c r="M443" s="16">
        <f t="shared" si="72"/>
        <v>3.5508909176029235E-5</v>
      </c>
      <c r="N443" s="16">
        <f t="shared" si="73"/>
        <v>5.6172477619727761E-2</v>
      </c>
      <c r="O443" s="16">
        <f t="shared" si="74"/>
        <v>0.98200328269890891</v>
      </c>
      <c r="P443" s="16">
        <f t="shared" si="75"/>
        <v>0.99220640454707065</v>
      </c>
      <c r="Q443" s="16">
        <f t="shared" si="76"/>
        <v>0.99997715634526074</v>
      </c>
      <c r="R443" s="16">
        <f t="shared" si="77"/>
        <v>0.10933694914712531</v>
      </c>
      <c r="S443" s="16">
        <f t="shared" si="78"/>
        <v>116162.2486898294</v>
      </c>
      <c r="T443" s="16">
        <f t="shared" si="79"/>
        <v>0.99997715662822995</v>
      </c>
      <c r="U443" s="66">
        <f t="shared" si="80"/>
        <v>116166.38836325638</v>
      </c>
      <c r="V443" s="66"/>
      <c r="W443" s="66"/>
    </row>
    <row r="444" spans="1:23" x14ac:dyDescent="0.25">
      <c r="A444">
        <v>441</v>
      </c>
      <c r="B444" s="49">
        <v>8.3785682292818403E-4</v>
      </c>
      <c r="C444" s="49">
        <v>3.4897790812917099E-9</v>
      </c>
      <c r="D444" s="49">
        <v>3.5116820966399798E-4</v>
      </c>
      <c r="E444" s="49">
        <v>2.4844312825393102E-6</v>
      </c>
      <c r="F444" s="49">
        <v>5.6200641031056603E-6</v>
      </c>
      <c r="G444" s="49">
        <v>3.1627870220982302E-6</v>
      </c>
      <c r="H444" s="49">
        <v>7.3146534276006202E-5</v>
      </c>
      <c r="I444" s="50"/>
      <c r="J444">
        <v>0.95877667376978504</v>
      </c>
      <c r="K444">
        <f t="shared" si="70"/>
        <v>3.3459187797522419E-9</v>
      </c>
      <c r="L444">
        <f t="shared" si="71"/>
        <v>3.6556763511322624E-4</v>
      </c>
      <c r="M444" s="16">
        <f t="shared" si="72"/>
        <v>1.3101460107431419E-3</v>
      </c>
      <c r="N444" s="16">
        <f t="shared" si="73"/>
        <v>0.49191537222328019</v>
      </c>
      <c r="O444" s="16">
        <f t="shared" si="74"/>
        <v>0.13701644862843942</v>
      </c>
      <c r="P444" s="16">
        <f t="shared" si="75"/>
        <v>0.40375901968699301</v>
      </c>
      <c r="Q444" s="16">
        <f t="shared" si="76"/>
        <v>0.5908745767630863</v>
      </c>
      <c r="R444" s="16">
        <f t="shared" si="77"/>
        <v>0.18458268070202086</v>
      </c>
      <c r="S444" s="16">
        <f t="shared" si="78"/>
        <v>0.33176462102698245</v>
      </c>
      <c r="T444" s="16">
        <f t="shared" si="79"/>
        <v>0.59088511536982258</v>
      </c>
      <c r="U444" s="66">
        <f t="shared" si="80"/>
        <v>2.7307978344006245</v>
      </c>
      <c r="V444" s="66"/>
      <c r="W444" s="66"/>
    </row>
    <row r="445" spans="1:23" x14ac:dyDescent="0.25">
      <c r="A445">
        <v>442</v>
      </c>
      <c r="B445" s="49">
        <v>5.7265333339780601E-4</v>
      </c>
      <c r="C445" s="49">
        <v>7.1019601837095003E-9</v>
      </c>
      <c r="D445" s="49">
        <v>1.06406029094943E-3</v>
      </c>
      <c r="E445" s="49">
        <v>1.5192238210708799E-5</v>
      </c>
      <c r="F445" s="49">
        <v>8.5100460435837201E-6</v>
      </c>
      <c r="G445" s="49">
        <v>1.56734189320416E-6</v>
      </c>
      <c r="H445" s="49">
        <v>4.4730457982380002E-4</v>
      </c>
      <c r="I445" s="50"/>
      <c r="J445">
        <v>0.95504354361419896</v>
      </c>
      <c r="K445">
        <f t="shared" si="70"/>
        <v>6.7826812204568684E-9</v>
      </c>
      <c r="L445">
        <f t="shared" si="71"/>
        <v>1.0826406229696179E-3</v>
      </c>
      <c r="M445" s="16">
        <f t="shared" si="72"/>
        <v>6.2666043825994157E-5</v>
      </c>
      <c r="N445" s="16">
        <f t="shared" si="73"/>
        <v>2.6516840287382673E-2</v>
      </c>
      <c r="O445" s="16">
        <f t="shared" si="74"/>
        <v>7.9398117206371702E-2</v>
      </c>
      <c r="P445" s="16">
        <f t="shared" si="75"/>
        <v>1.0961618036841573E-2</v>
      </c>
      <c r="Q445" s="16">
        <f t="shared" si="76"/>
        <v>0.1718051831155811</v>
      </c>
      <c r="R445" s="16">
        <f t="shared" si="77"/>
        <v>1.8586507786282718E-2</v>
      </c>
      <c r="S445" s="16">
        <f t="shared" si="78"/>
        <v>4.796395286664016E-2</v>
      </c>
      <c r="T445" s="16">
        <f t="shared" si="79"/>
        <v>0.17181044353108343</v>
      </c>
      <c r="U445" s="66">
        <f t="shared" si="80"/>
        <v>0.52704266283018342</v>
      </c>
      <c r="V445" s="66"/>
      <c r="W445" s="66"/>
    </row>
    <row r="446" spans="1:23" x14ac:dyDescent="0.25">
      <c r="A446">
        <v>443</v>
      </c>
      <c r="B446" s="49">
        <v>7.4158598557128095E-4</v>
      </c>
      <c r="C446" s="49">
        <v>9.0898060291422695E-9</v>
      </c>
      <c r="D446" s="49">
        <v>1.05114716121543E-3</v>
      </c>
      <c r="E446" s="49">
        <v>1.9213015537913401E-5</v>
      </c>
      <c r="F446" s="49">
        <v>6.5652500769014898E-6</v>
      </c>
      <c r="G446" s="49">
        <v>1.2242952739267E-6</v>
      </c>
      <c r="H446" s="49">
        <v>5.6568763534486997E-4</v>
      </c>
      <c r="I446" s="50"/>
      <c r="J446">
        <v>0.95514576898080095</v>
      </c>
      <c r="K446">
        <f t="shared" si="70"/>
        <v>8.6820897695914131E-9</v>
      </c>
      <c r="L446">
        <f t="shared" si="71"/>
        <v>1.0654928668371304E-3</v>
      </c>
      <c r="M446" s="16">
        <f t="shared" si="72"/>
        <v>4.1767910430543144E-4</v>
      </c>
      <c r="N446" s="16">
        <f t="shared" si="73"/>
        <v>0.25591207991813969</v>
      </c>
      <c r="O446" s="16">
        <f t="shared" si="74"/>
        <v>0.41030086326856829</v>
      </c>
      <c r="P446" s="16">
        <f t="shared" si="75"/>
        <v>8.3341291877510222E-3</v>
      </c>
      <c r="Q446" s="16">
        <f t="shared" si="76"/>
        <v>0.62229031704604387</v>
      </c>
      <c r="R446" s="16">
        <f t="shared" si="77"/>
        <v>0.11135957428306527</v>
      </c>
      <c r="S446" s="16">
        <f t="shared" si="78"/>
        <v>0.15205630859349856</v>
      </c>
      <c r="T446" s="16">
        <f t="shared" si="79"/>
        <v>0.62230017575926289</v>
      </c>
      <c r="U446" s="66">
        <f t="shared" si="80"/>
        <v>2.1825534480563298</v>
      </c>
      <c r="V446" s="66"/>
      <c r="W446" s="66"/>
    </row>
    <row r="447" spans="1:23" x14ac:dyDescent="0.25">
      <c r="A447">
        <v>444</v>
      </c>
      <c r="B447" s="49">
        <v>3.1802412228437802E-4</v>
      </c>
      <c r="C447" s="49">
        <v>4.0686096412957004E-9</v>
      </c>
      <c r="D447" s="49">
        <v>1.0992510480949101E-3</v>
      </c>
      <c r="E447" s="49">
        <v>8.9850089786664207E-6</v>
      </c>
      <c r="F447" s="49">
        <v>1.53674628536529E-5</v>
      </c>
      <c r="G447" s="49">
        <v>2.73779494360243E-6</v>
      </c>
      <c r="H447" s="49">
        <v>2.6454612625156801E-4</v>
      </c>
      <c r="I447" s="50"/>
      <c r="J447">
        <v>0.95473564680758205</v>
      </c>
      <c r="K447">
        <f t="shared" si="70"/>
        <v>3.8844466574900149E-9</v>
      </c>
      <c r="L447">
        <f t="shared" si="71"/>
        <v>1.1327197001361772E-3</v>
      </c>
      <c r="M447" s="16">
        <f t="shared" si="72"/>
        <v>-4.9667145556742099E-4</v>
      </c>
      <c r="N447" s="16">
        <f t="shared" si="73"/>
        <v>0.12546800305507091</v>
      </c>
      <c r="O447" s="16">
        <f t="shared" si="74"/>
        <v>7.059052374781824E-2</v>
      </c>
      <c r="P447" s="16">
        <f t="shared" si="75"/>
        <v>1.9946610887867814E-2</v>
      </c>
      <c r="Q447" s="16">
        <f t="shared" si="76"/>
        <v>2.6712171312482626E-2</v>
      </c>
      <c r="R447" s="16">
        <f t="shared" si="77"/>
        <v>0.31316699838738038</v>
      </c>
      <c r="S447" s="16">
        <f t="shared" si="78"/>
        <v>0.13265631821648569</v>
      </c>
      <c r="T447" s="16">
        <f t="shared" si="79"/>
        <v>2.6710121214782855E-2</v>
      </c>
      <c r="U447" s="66">
        <f t="shared" si="80"/>
        <v>0.71525074682188861</v>
      </c>
      <c r="V447" s="66"/>
      <c r="W447" s="66"/>
    </row>
    <row r="448" spans="1:23" x14ac:dyDescent="0.25">
      <c r="A448">
        <v>445</v>
      </c>
      <c r="B448" s="49">
        <v>3.5163356076847897E-4</v>
      </c>
      <c r="C448" s="49">
        <v>5.7903488081288102E-9</v>
      </c>
      <c r="D448" s="49">
        <v>1.42497511482353E-3</v>
      </c>
      <c r="E448" s="49">
        <v>1.6520216175557901E-5</v>
      </c>
      <c r="F448" s="49">
        <v>1.40934586554643E-5</v>
      </c>
      <c r="G448" s="49">
        <v>1.9303250603050901E-6</v>
      </c>
      <c r="H448" s="49">
        <v>4.8641299992431601E-4</v>
      </c>
      <c r="I448" s="50"/>
      <c r="J448">
        <v>0.953237403175622</v>
      </c>
      <c r="K448">
        <f t="shared" si="70"/>
        <v>5.5195770613417653E-9</v>
      </c>
      <c r="L448">
        <f t="shared" si="71"/>
        <v>1.4550865668459556E-3</v>
      </c>
      <c r="M448" s="16">
        <f t="shared" si="72"/>
        <v>-7.5181944530899761E-4</v>
      </c>
      <c r="N448" s="16">
        <f t="shared" si="73"/>
        <v>8.17769604279939E-2</v>
      </c>
      <c r="O448" s="16">
        <f t="shared" si="74"/>
        <v>2.0298930760420633E-3</v>
      </c>
      <c r="P448" s="16">
        <f t="shared" si="75"/>
        <v>0.22982075854799403</v>
      </c>
      <c r="Q448" s="16">
        <f t="shared" si="76"/>
        <v>0.2895915088805463</v>
      </c>
      <c r="R448" s="16">
        <f t="shared" si="77"/>
        <v>0.18517281020129639</v>
      </c>
      <c r="S448" s="16">
        <f t="shared" si="78"/>
        <v>1.454300195476982E-3</v>
      </c>
      <c r="T448" s="16">
        <f t="shared" si="79"/>
        <v>0.28962891338794322</v>
      </c>
      <c r="U448" s="66">
        <f t="shared" si="80"/>
        <v>1.079475144717293</v>
      </c>
      <c r="V448" s="66"/>
      <c r="W448" s="66"/>
    </row>
    <row r="449" spans="1:23" x14ac:dyDescent="0.25">
      <c r="A449">
        <v>446</v>
      </c>
      <c r="B449" s="49">
        <v>3.6954356376267203E-4</v>
      </c>
      <c r="C449" s="49">
        <v>1.00199500906978E-8</v>
      </c>
      <c r="D449" s="49">
        <v>2.39327324161181E-3</v>
      </c>
      <c r="E449" s="49">
        <v>4.7562632506673301E-5</v>
      </c>
      <c r="F449" s="49">
        <v>1.3940915383756E-5</v>
      </c>
      <c r="G449" s="49">
        <v>1.12619597703823E-6</v>
      </c>
      <c r="H449" s="49">
        <v>1.40047432920504E-3</v>
      </c>
      <c r="I449" s="50"/>
      <c r="J449">
        <v>0.94910271570433502</v>
      </c>
      <c r="K449">
        <f t="shared" si="70"/>
        <v>9.5099618423031794E-9</v>
      </c>
      <c r="L449">
        <f t="shared" si="71"/>
        <v>2.4222712484062697E-3</v>
      </c>
      <c r="M449" s="16">
        <f t="shared" si="72"/>
        <v>-1.6831841208809254E-3</v>
      </c>
      <c r="N449" s="16">
        <f t="shared" si="73"/>
        <v>6.2299333965342221E-2</v>
      </c>
      <c r="O449" s="16">
        <f t="shared" si="74"/>
        <v>0.65354560053801947</v>
      </c>
      <c r="P449" s="16">
        <f t="shared" si="75"/>
        <v>2.2042586064959688</v>
      </c>
      <c r="Q449" s="16">
        <f t="shared" si="76"/>
        <v>11.7538115966492</v>
      </c>
      <c r="R449" s="16">
        <f t="shared" si="77"/>
        <v>0.17208873334246802</v>
      </c>
      <c r="S449" s="16">
        <f t="shared" si="78"/>
        <v>0.19256828844334009</v>
      </c>
      <c r="T449" s="16">
        <f t="shared" si="79"/>
        <v>11.755883627119216</v>
      </c>
      <c r="U449" s="66">
        <f t="shared" si="80"/>
        <v>26.794455786553556</v>
      </c>
      <c r="V449" s="66"/>
      <c r="W449" s="66"/>
    </row>
    <row r="450" spans="1:23" x14ac:dyDescent="0.25">
      <c r="A450">
        <v>447</v>
      </c>
      <c r="B450" s="49">
        <v>2.6660732276732202E-4</v>
      </c>
      <c r="C450" s="49">
        <v>4.9915764030745203E-9</v>
      </c>
      <c r="D450" s="49">
        <v>1.6278774679531201E-3</v>
      </c>
      <c r="E450" s="49">
        <v>1.6232260672797299E-5</v>
      </c>
      <c r="F450" s="49">
        <v>1.8762078125182099E-5</v>
      </c>
      <c r="G450" s="49">
        <v>2.2443617941191798E-6</v>
      </c>
      <c r="H450" s="49">
        <v>4.7793958768967398E-4</v>
      </c>
      <c r="I450" s="50"/>
      <c r="J450">
        <v>0.952239280452717</v>
      </c>
      <c r="K450">
        <f t="shared" si="70"/>
        <v>4.7531751223884423E-9</v>
      </c>
      <c r="L450">
        <f t="shared" si="71"/>
        <v>1.6676409944212003E-3</v>
      </c>
      <c r="M450" s="16">
        <f t="shared" si="72"/>
        <v>-1.1344263488865562E-3</v>
      </c>
      <c r="N450" s="16">
        <f t="shared" si="73"/>
        <v>0.21033458391731627</v>
      </c>
      <c r="O450" s="16">
        <f t="shared" si="74"/>
        <v>9.822750359705543E-3</v>
      </c>
      <c r="P450" s="16">
        <f t="shared" si="75"/>
        <v>0.47616572760420794</v>
      </c>
      <c r="Q450" s="16">
        <f t="shared" si="76"/>
        <v>0.26145487754776897</v>
      </c>
      <c r="R450" s="16">
        <f t="shared" si="77"/>
        <v>0.81744384924639812</v>
      </c>
      <c r="S450" s="16">
        <f t="shared" si="78"/>
        <v>1.4005910681117471E-2</v>
      </c>
      <c r="T450" s="16">
        <f t="shared" si="79"/>
        <v>0.26150598894412852</v>
      </c>
      <c r="U450" s="66">
        <f t="shared" si="80"/>
        <v>2.0507336883006428</v>
      </c>
      <c r="V450" s="66"/>
      <c r="W450" s="66"/>
    </row>
    <row r="451" spans="1:23" x14ac:dyDescent="0.25">
      <c r="A451">
        <v>448</v>
      </c>
      <c r="B451" s="49">
        <v>3.4817035968292702E-4</v>
      </c>
      <c r="C451" s="49">
        <v>2.7363016369395302E-9</v>
      </c>
      <c r="D451" s="49">
        <v>6.6842107584388596E-4</v>
      </c>
      <c r="E451" s="49">
        <v>3.6924160805301299E-6</v>
      </c>
      <c r="F451" s="49">
        <v>1.37583956098427E-5</v>
      </c>
      <c r="G451" s="49">
        <v>4.05078824311716E-6</v>
      </c>
      <c r="H451" s="49">
        <v>1.08713777800492E-4</v>
      </c>
      <c r="I451" s="50"/>
      <c r="J451">
        <v>0.95690607217711499</v>
      </c>
      <c r="K451">
        <f t="shared" ref="K451:K514" si="81">C451*J451</f>
        <v>2.6183836516956158E-9</v>
      </c>
      <c r="L451">
        <f t="shared" ref="L451:L514" si="82">SUM($Y$9*B451,$Z$9*C451,$AA$9*D451,$AB$9*E451,$AC$9*F451,$AD$9*G451)</f>
        <v>6.999859190050515E-4</v>
      </c>
      <c r="M451" s="16">
        <f t="shared" ref="M451:M514" si="83">$Y$8*B451+$Z$8*C451+$AA$8*D451+$AC$8*F451+$AD$8*G451</f>
        <v>-3.6451996391974895E-6</v>
      </c>
      <c r="N451" s="16">
        <f t="shared" si="73"/>
        <v>8.5848501362991658E-2</v>
      </c>
      <c r="O451" s="16">
        <f t="shared" si="74"/>
        <v>0.25618430365112027</v>
      </c>
      <c r="P451" s="16">
        <f t="shared" si="75"/>
        <v>9.3667398059424853E-2</v>
      </c>
      <c r="Q451" s="16">
        <f t="shared" si="76"/>
        <v>0.43061498478754551</v>
      </c>
      <c r="R451" s="16">
        <f t="shared" si="77"/>
        <v>0.15706337712541579</v>
      </c>
      <c r="S451" s="16">
        <f t="shared" si="78"/>
        <v>1.0372885719795282</v>
      </c>
      <c r="T451" s="16">
        <f t="shared" si="79"/>
        <v>0.43062088690065448</v>
      </c>
      <c r="U451" s="66">
        <f t="shared" si="80"/>
        <v>2.491288023866681</v>
      </c>
      <c r="V451" s="66"/>
      <c r="W451" s="66"/>
    </row>
    <row r="452" spans="1:23" x14ac:dyDescent="0.25">
      <c r="A452">
        <v>449</v>
      </c>
      <c r="B452" s="49">
        <v>3.6621260081601899E-4</v>
      </c>
      <c r="C452" s="49">
        <v>7.18873538291215E-9</v>
      </c>
      <c r="D452" s="49">
        <v>1.7089294686682601E-3</v>
      </c>
      <c r="E452" s="49">
        <v>2.45264427131694E-5</v>
      </c>
      <c r="F452" s="49">
        <v>1.36929034622634E-5</v>
      </c>
      <c r="G452" s="49">
        <v>1.55934704060492E-6</v>
      </c>
      <c r="H452" s="49">
        <v>7.2215395029562605E-4</v>
      </c>
      <c r="I452" s="50"/>
      <c r="J452">
        <v>0.95197440877607797</v>
      </c>
      <c r="K452">
        <f t="shared" si="81"/>
        <v>6.8434921159954663E-9</v>
      </c>
      <c r="L452">
        <f t="shared" si="82"/>
        <v>1.7378674338980088E-3</v>
      </c>
      <c r="M452" s="16">
        <f t="shared" si="83"/>
        <v>-1.0054422322659711E-3</v>
      </c>
      <c r="N452" s="16">
        <f t="shared" ref="N452:N515" si="84">(B452-$B$2)^2/$B$2/$B$2</f>
        <v>6.5721606903118179E-2</v>
      </c>
      <c r="O452" s="16">
        <f t="shared" ref="O452:O515" si="85">(C452-$C$2)^2/$C$2/$C$2</f>
        <v>8.8469414807632069E-2</v>
      </c>
      <c r="P452" s="16">
        <f t="shared" ref="P452:P515" si="86">(D452-$D$2)^2/$D$2/$D$2</f>
        <v>0.59937802079459457</v>
      </c>
      <c r="Q452" s="16">
        <f t="shared" ref="Q452:Q515" si="87">(E452-$E$2)^2/$E$2/$E$2</f>
        <v>1.6475458446894222</v>
      </c>
      <c r="R452" s="16">
        <f t="shared" ref="R452:R515" si="88">(F452-$F$2)^2/$F$2/$F$2</f>
        <v>0.15183924389435172</v>
      </c>
      <c r="S452" s="16">
        <f t="shared" ref="S452:S515" si="89">(G452-$G$2)^2/$G$2/$G$2</f>
        <v>4.9724767230559547E-2</v>
      </c>
      <c r="T452" s="16">
        <f t="shared" ref="T452:T515" si="90">(H452-$H$2)^2/$H$2/$H$2</f>
        <v>1.6477563328183391</v>
      </c>
      <c r="U452" s="66">
        <f t="shared" ref="U452:U515" si="91">SUM(N452:T452)</f>
        <v>4.2504352311380176</v>
      </c>
      <c r="V452" s="66"/>
      <c r="W452" s="66"/>
    </row>
    <row r="453" spans="1:23" x14ac:dyDescent="0.25">
      <c r="A453">
        <v>450</v>
      </c>
      <c r="B453" s="49">
        <v>9.3786412859173996E-4</v>
      </c>
      <c r="C453" s="49">
        <v>1.46518224936502E-8</v>
      </c>
      <c r="D453" s="49">
        <v>1.3485641806629501E-3</v>
      </c>
      <c r="E453" s="49">
        <v>3.9607659479674099E-5</v>
      </c>
      <c r="F453" s="49">
        <v>5.2585210599916198E-6</v>
      </c>
      <c r="G453" s="49">
        <v>7.6194842796739503E-7</v>
      </c>
      <c r="H453" s="49">
        <v>1.16618194185136E-3</v>
      </c>
      <c r="I453" s="50"/>
      <c r="J453">
        <v>0.95375802547097799</v>
      </c>
      <c r="K453">
        <f t="shared" si="81"/>
        <v>1.3974293291095076E-8</v>
      </c>
      <c r="L453">
        <f t="shared" si="82"/>
        <v>1.3598285193884073E-3</v>
      </c>
      <c r="M453" s="16">
        <f t="shared" si="83"/>
        <v>5.1589973779507276E-4</v>
      </c>
      <c r="N453" s="16">
        <f t="shared" si="84"/>
        <v>0.81801782943961576</v>
      </c>
      <c r="O453" s="16">
        <f t="shared" si="85"/>
        <v>2.7040242220911241</v>
      </c>
      <c r="P453" s="16">
        <f t="shared" si="86"/>
        <v>0.16005368831085068</v>
      </c>
      <c r="Q453" s="16">
        <f t="shared" si="87"/>
        <v>7.2238641162571442</v>
      </c>
      <c r="R453" s="16">
        <f t="shared" si="88"/>
        <v>0.21745728060593003</v>
      </c>
      <c r="S453" s="16">
        <f t="shared" si="89"/>
        <v>0.38480623057359503</v>
      </c>
      <c r="T453" s="16">
        <f t="shared" si="90"/>
        <v>7.2242063420171387</v>
      </c>
      <c r="U453" s="66">
        <f t="shared" si="91"/>
        <v>18.732429709295396</v>
      </c>
      <c r="V453" s="66"/>
      <c r="W453" s="66"/>
    </row>
    <row r="454" spans="1:23" x14ac:dyDescent="0.25">
      <c r="A454">
        <v>451</v>
      </c>
      <c r="B454" s="49">
        <v>9.7533536866762803E-4</v>
      </c>
      <c r="C454" s="49">
        <v>1.5241805579373599E-8</v>
      </c>
      <c r="D454" s="49">
        <v>1.3489569155178201E-3</v>
      </c>
      <c r="E454" s="49">
        <v>4.12147285269505E-5</v>
      </c>
      <c r="F454" s="49">
        <v>5.0563975001672003E-6</v>
      </c>
      <c r="G454" s="49">
        <v>7.3245129193501997E-7</v>
      </c>
      <c r="H454" s="49">
        <v>1.2134994030869701E-3</v>
      </c>
      <c r="I454" s="50"/>
      <c r="J454">
        <v>0.95376009597537204</v>
      </c>
      <c r="K454">
        <f t="shared" si="81"/>
        <v>1.4537025952221325E-8</v>
      </c>
      <c r="L454">
        <f t="shared" si="82"/>
        <v>1.3597869200045103E-3</v>
      </c>
      <c r="M454" s="16">
        <f t="shared" si="83"/>
        <v>5.9088381733074589E-4</v>
      </c>
      <c r="N454" s="16">
        <f t="shared" si="84"/>
        <v>0.96144523785150504</v>
      </c>
      <c r="O454" s="16">
        <f t="shared" si="85"/>
        <v>3.0655567414871405</v>
      </c>
      <c r="P454" s="16">
        <f t="shared" si="86"/>
        <v>0.16038009629170574</v>
      </c>
      <c r="Q454" s="16">
        <f t="shared" si="87"/>
        <v>8.0505723150644055</v>
      </c>
      <c r="R454" s="16">
        <f t="shared" si="88"/>
        <v>0.23700955253804354</v>
      </c>
      <c r="S454" s="16">
        <f t="shared" si="89"/>
        <v>0.403257630929998</v>
      </c>
      <c r="T454" s="16">
        <f t="shared" si="90"/>
        <v>8.0509477938620169</v>
      </c>
      <c r="U454" s="66">
        <f t="shared" si="91"/>
        <v>20.929169368024816</v>
      </c>
      <c r="V454" s="66"/>
      <c r="W454" s="66"/>
    </row>
    <row r="455" spans="1:23" x14ac:dyDescent="0.25">
      <c r="A455">
        <v>452</v>
      </c>
      <c r="B455" s="49">
        <v>5.1511455807483797E-4</v>
      </c>
      <c r="C455" s="49">
        <v>7.1691377881607804E-10</v>
      </c>
      <c r="D455" s="49">
        <v>1.16704020699574E-4</v>
      </c>
      <c r="E455" s="49">
        <v>1.700598356398E-7</v>
      </c>
      <c r="F455" s="49">
        <v>9.0439612127127906E-6</v>
      </c>
      <c r="G455" s="49">
        <v>1.5355177453696598E-5</v>
      </c>
      <c r="H455" s="49">
        <v>5.0068461199119201E-6</v>
      </c>
      <c r="I455" s="50"/>
      <c r="J455">
        <v>0.95995019937455905</v>
      </c>
      <c r="K455">
        <f t="shared" si="81"/>
        <v>6.8820152490886262E-10</v>
      </c>
      <c r="L455">
        <f t="shared" si="82"/>
        <v>1.5014640366491734E-4</v>
      </c>
      <c r="M455" s="16">
        <f t="shared" si="83"/>
        <v>8.800827124847585E-4</v>
      </c>
      <c r="N455" s="16">
        <f t="shared" si="84"/>
        <v>2.1160620041752298E-3</v>
      </c>
      <c r="O455" s="16">
        <f t="shared" si="85"/>
        <v>0.75796158569534444</v>
      </c>
      <c r="P455" s="16">
        <f t="shared" si="86"/>
        <v>0.7723578892801799</v>
      </c>
      <c r="Q455" s="16">
        <f t="shared" si="87"/>
        <v>0.96858340245807062</v>
      </c>
      <c r="R455" s="16">
        <f t="shared" si="88"/>
        <v>6.7480234643495351E-3</v>
      </c>
      <c r="S455" s="16">
        <f t="shared" si="89"/>
        <v>44.24053047889565</v>
      </c>
      <c r="T455" s="16">
        <f t="shared" si="90"/>
        <v>0.96858463287425156</v>
      </c>
      <c r="U455" s="66">
        <f t="shared" si="91"/>
        <v>47.716882074672021</v>
      </c>
      <c r="V455" s="66"/>
      <c r="W455" s="66"/>
    </row>
    <row r="456" spans="1:23" x14ac:dyDescent="0.25">
      <c r="A456">
        <v>453</v>
      </c>
      <c r="B456" s="49">
        <v>5.4379931396400798E-4</v>
      </c>
      <c r="C456" s="49">
        <v>3.1591530444781901E-9</v>
      </c>
      <c r="D456" s="49">
        <v>4.9170322380382402E-4</v>
      </c>
      <c r="E456" s="49">
        <v>3.14325692663422E-6</v>
      </c>
      <c r="F456" s="49">
        <v>8.7253307872232594E-6</v>
      </c>
      <c r="G456" s="49">
        <v>3.50036181279654E-6</v>
      </c>
      <c r="H456" s="49">
        <v>9.2544324254385197E-5</v>
      </c>
      <c r="I456" s="50"/>
      <c r="J456">
        <v>0.95794405842202002</v>
      </c>
      <c r="K456">
        <f t="shared" si="81"/>
        <v>3.0262918886037177E-9</v>
      </c>
      <c r="L456">
        <f t="shared" si="82"/>
        <v>5.1265108803802255E-4</v>
      </c>
      <c r="M456" s="16">
        <f t="shared" si="83"/>
        <v>5.749475398899933E-4</v>
      </c>
      <c r="N456" s="16">
        <f t="shared" si="84"/>
        <v>1.0867737941195443E-2</v>
      </c>
      <c r="O456" s="16">
        <f t="shared" si="85"/>
        <v>0.18475332364531302</v>
      </c>
      <c r="P456" s="16">
        <f t="shared" si="86"/>
        <v>0.239628040114267</v>
      </c>
      <c r="Q456" s="16">
        <f t="shared" si="87"/>
        <v>0.50033385399667785</v>
      </c>
      <c r="R456" s="16">
        <f t="shared" si="88"/>
        <v>1.3106476912040877E-2</v>
      </c>
      <c r="S456" s="16">
        <f t="shared" si="89"/>
        <v>0.55383482478691259</v>
      </c>
      <c r="T456" s="16">
        <f t="shared" si="90"/>
        <v>0.50034312752291965</v>
      </c>
      <c r="U456" s="66">
        <f t="shared" si="91"/>
        <v>2.0028673849193264</v>
      </c>
      <c r="V456" s="66"/>
      <c r="W456" s="66"/>
    </row>
    <row r="457" spans="1:23" x14ac:dyDescent="0.25">
      <c r="A457">
        <v>454</v>
      </c>
      <c r="B457" s="49">
        <v>8.9498847945238902E-4</v>
      </c>
      <c r="C457" s="49">
        <v>1.3281242294363799E-8</v>
      </c>
      <c r="D457" s="49">
        <v>1.2790344018203199E-3</v>
      </c>
      <c r="E457" s="49">
        <v>3.4076227332622098E-5</v>
      </c>
      <c r="F457" s="49">
        <v>5.4940620434425096E-6</v>
      </c>
      <c r="G457" s="49">
        <v>8.3996338342854399E-7</v>
      </c>
      <c r="H457" s="49">
        <v>1.0033148379235001E-3</v>
      </c>
      <c r="I457" s="50"/>
      <c r="J457">
        <v>0.95407826783969396</v>
      </c>
      <c r="K457">
        <f t="shared" si="81"/>
        <v>1.2671344642965896E-8</v>
      </c>
      <c r="L457">
        <f t="shared" si="82"/>
        <v>1.2908492080483391E-3</v>
      </c>
      <c r="M457" s="16">
        <f t="shared" si="83"/>
        <v>4.991277508564388E-4</v>
      </c>
      <c r="N457" s="16">
        <f t="shared" si="84"/>
        <v>0.66810897628517196</v>
      </c>
      <c r="O457" s="16">
        <f t="shared" si="85"/>
        <v>1.9516831829468826</v>
      </c>
      <c r="P457" s="16">
        <f t="shared" si="86"/>
        <v>0.10750655267647018</v>
      </c>
      <c r="Q457" s="16">
        <f t="shared" si="87"/>
        <v>4.7206828143214912</v>
      </c>
      <c r="R457" s="16">
        <f t="shared" si="88"/>
        <v>0.19573418594950701</v>
      </c>
      <c r="S457" s="16">
        <f t="shared" si="89"/>
        <v>0.33808796783954925</v>
      </c>
      <c r="T457" s="16">
        <f t="shared" si="90"/>
        <v>4.7208762423356427</v>
      </c>
      <c r="U457" s="66">
        <f t="shared" si="91"/>
        <v>12.702679922354715</v>
      </c>
      <c r="V457" s="66"/>
      <c r="W457" s="66"/>
    </row>
    <row r="458" spans="1:23" x14ac:dyDescent="0.25">
      <c r="A458">
        <v>455</v>
      </c>
      <c r="B458" s="49">
        <v>5.2398379615234295E-4</v>
      </c>
      <c r="C458" s="49">
        <v>5.6982352411563901E-9</v>
      </c>
      <c r="D458" s="49">
        <v>9.3023582922580398E-4</v>
      </c>
      <c r="E458" s="49">
        <v>1.06717796781061E-5</v>
      </c>
      <c r="F458" s="49">
        <v>9.2456205940460794E-6</v>
      </c>
      <c r="G458" s="49">
        <v>1.95060241957179E-6</v>
      </c>
      <c r="H458" s="49">
        <v>3.1420692949134601E-4</v>
      </c>
      <c r="I458" s="50"/>
      <c r="J458">
        <v>0.95568343340567197</v>
      </c>
      <c r="K458">
        <f t="shared" si="81"/>
        <v>5.4457090196215359E-9</v>
      </c>
      <c r="L458">
        <f t="shared" si="82"/>
        <v>9.5067197459822671E-4</v>
      </c>
      <c r="M458" s="16">
        <f t="shared" si="83"/>
        <v>9.7295617706459045E-5</v>
      </c>
      <c r="N458" s="16">
        <f t="shared" si="84"/>
        <v>4.0973703106287635E-3</v>
      </c>
      <c r="O458" s="16">
        <f t="shared" si="85"/>
        <v>8.0823558050229622E-4</v>
      </c>
      <c r="P458" s="16">
        <f t="shared" si="86"/>
        <v>1.1722130254250263E-3</v>
      </c>
      <c r="Q458" s="16">
        <f t="shared" si="87"/>
        <v>4.0825943121513906E-5</v>
      </c>
      <c r="R458" s="16">
        <f t="shared" si="88"/>
        <v>3.8044648575780433E-3</v>
      </c>
      <c r="S458" s="16">
        <f t="shared" si="89"/>
        <v>7.8575102155029422E-4</v>
      </c>
      <c r="T458" s="16">
        <f t="shared" si="90"/>
        <v>4.0847199562188874E-5</v>
      </c>
      <c r="U458" s="66">
        <f t="shared" si="91"/>
        <v>1.0749707938368125E-2</v>
      </c>
      <c r="V458" s="66"/>
      <c r="W458" s="66"/>
    </row>
    <row r="459" spans="1:23" x14ac:dyDescent="0.25">
      <c r="A459">
        <v>456</v>
      </c>
      <c r="B459" s="49">
        <v>2.67862782879791E-4</v>
      </c>
      <c r="C459" s="49">
        <v>3.2636948336975401E-9</v>
      </c>
      <c r="D459" s="49">
        <v>1.04592458115516E-3</v>
      </c>
      <c r="E459" s="49">
        <v>6.8608891297120401E-6</v>
      </c>
      <c r="F459" s="49">
        <v>1.8211669540515799E-5</v>
      </c>
      <c r="G459" s="49">
        <v>3.4114608591599201E-6</v>
      </c>
      <c r="H459" s="49">
        <v>2.0200515212874E-4</v>
      </c>
      <c r="I459" s="50"/>
      <c r="J459">
        <v>0.95493451198949098</v>
      </c>
      <c r="K459">
        <f t="shared" si="81"/>
        <v>3.1166148332995832E-9</v>
      </c>
      <c r="L459">
        <f t="shared" si="82"/>
        <v>1.0857561174005177E-3</v>
      </c>
      <c r="M459" s="16">
        <f t="shared" si="83"/>
        <v>-5.500305516409358E-4</v>
      </c>
      <c r="N459" s="16">
        <f t="shared" si="84"/>
        <v>0.20800269609334879</v>
      </c>
      <c r="O459" s="16">
        <f t="shared" si="85"/>
        <v>0.1688893464331466</v>
      </c>
      <c r="P459" s="16">
        <f t="shared" si="86"/>
        <v>7.3735567111501308E-3</v>
      </c>
      <c r="Q459" s="16">
        <f t="shared" si="87"/>
        <v>0.13047095732502637</v>
      </c>
      <c r="R459" s="16">
        <f t="shared" si="88"/>
        <v>0.71955544573639274</v>
      </c>
      <c r="S459" s="16">
        <f t="shared" si="89"/>
        <v>0.48986308946338991</v>
      </c>
      <c r="T459" s="16">
        <f t="shared" si="90"/>
        <v>0.13046839668585788</v>
      </c>
      <c r="U459" s="66">
        <f t="shared" si="91"/>
        <v>1.8546234884483126</v>
      </c>
      <c r="V459" s="66"/>
      <c r="W459" s="66"/>
    </row>
    <row r="460" spans="1:23" x14ac:dyDescent="0.25">
      <c r="A460">
        <v>457</v>
      </c>
      <c r="B460" s="49">
        <v>1.0905163468774299E-3</v>
      </c>
      <c r="C460" s="49">
        <v>9.7683666003783503E-9</v>
      </c>
      <c r="D460" s="49">
        <v>7.6284023752453995E-4</v>
      </c>
      <c r="E460" s="49">
        <v>1.50342262197155E-5</v>
      </c>
      <c r="F460" s="49">
        <v>4.4039131043798803E-6</v>
      </c>
      <c r="G460" s="49">
        <v>1.13541690854034E-6</v>
      </c>
      <c r="H460" s="49">
        <v>4.4264559186418399E-4</v>
      </c>
      <c r="I460" s="50"/>
      <c r="J460">
        <v>0.95662800208282495</v>
      </c>
      <c r="K460">
        <f t="shared" si="81"/>
        <v>9.3446930245325375E-9</v>
      </c>
      <c r="L460">
        <f t="shared" si="82"/>
        <v>7.7277371227523959E-4</v>
      </c>
      <c r="M460" s="16">
        <f t="shared" si="83"/>
        <v>1.4082589814796201E-3</v>
      </c>
      <c r="N460" s="16">
        <f t="shared" si="84"/>
        <v>1.4748199636036843</v>
      </c>
      <c r="O460" s="16">
        <f t="shared" si="85"/>
        <v>0.58219243175806867</v>
      </c>
      <c r="P460" s="16">
        <f t="shared" si="86"/>
        <v>4.3274892469212664E-2</v>
      </c>
      <c r="Q460" s="16">
        <f t="shared" si="87"/>
        <v>0.15982562174575929</v>
      </c>
      <c r="R460" s="16">
        <f t="shared" si="88"/>
        <v>0.30587051112544267</v>
      </c>
      <c r="S460" s="16">
        <f t="shared" si="89"/>
        <v>0.18855684092262723</v>
      </c>
      <c r="T460" s="16">
        <f t="shared" si="90"/>
        <v>0.15981383882848277</v>
      </c>
      <c r="U460" s="66">
        <f t="shared" si="91"/>
        <v>2.9143541004532776</v>
      </c>
      <c r="V460" s="66"/>
      <c r="W460" s="66"/>
    </row>
    <row r="461" spans="1:23" x14ac:dyDescent="0.25">
      <c r="A461">
        <v>458</v>
      </c>
      <c r="B461" s="49">
        <v>2.8432067455611199E-4</v>
      </c>
      <c r="C461" s="49">
        <v>4.9962930625116598E-9</v>
      </c>
      <c r="D461" s="49">
        <v>1.5243828147187199E-3</v>
      </c>
      <c r="E461" s="49">
        <v>1.5231375015717001E-5</v>
      </c>
      <c r="F461" s="49">
        <v>1.7513835699272299E-5</v>
      </c>
      <c r="G461" s="49">
        <v>2.2397502525752799E-6</v>
      </c>
      <c r="H461" s="49">
        <v>4.48467404597225E-4</v>
      </c>
      <c r="I461" s="50"/>
      <c r="J461">
        <v>0.952723287752828</v>
      </c>
      <c r="K461">
        <f t="shared" si="81"/>
        <v>4.7600847530927545E-9</v>
      </c>
      <c r="L461">
        <f t="shared" si="82"/>
        <v>1.5616452400767774E-3</v>
      </c>
      <c r="M461" s="16">
        <f t="shared" si="83"/>
        <v>-9.9300389096455333E-4</v>
      </c>
      <c r="N461" s="16">
        <f t="shared" si="84"/>
        <v>0.17863593183029775</v>
      </c>
      <c r="O461" s="16">
        <f t="shared" si="85"/>
        <v>9.6547361249133233E-3</v>
      </c>
      <c r="P461" s="16">
        <f t="shared" si="86"/>
        <v>0.33942324526674139</v>
      </c>
      <c r="Q461" s="16">
        <f t="shared" si="87"/>
        <v>0.17483919727501521</v>
      </c>
      <c r="R461" s="16">
        <f t="shared" si="88"/>
        <v>0.60441975070986176</v>
      </c>
      <c r="S461" s="16">
        <f t="shared" si="89"/>
        <v>1.3467295646959015E-2</v>
      </c>
      <c r="T461" s="16">
        <f t="shared" si="90"/>
        <v>0.17487234249919842</v>
      </c>
      <c r="U461" s="66">
        <f t="shared" si="91"/>
        <v>1.4953124993529869</v>
      </c>
      <c r="V461" s="66"/>
      <c r="W461" s="66"/>
    </row>
    <row r="462" spans="1:23" x14ac:dyDescent="0.25">
      <c r="A462">
        <v>459</v>
      </c>
      <c r="B462" s="49">
        <v>7.7474937226628304E-4</v>
      </c>
      <c r="C462" s="49">
        <v>8.4236325784622006E-9</v>
      </c>
      <c r="D462" s="49">
        <v>9.2977124814757402E-4</v>
      </c>
      <c r="E462" s="49">
        <v>1.5770388233460499E-5</v>
      </c>
      <c r="F462" s="49">
        <v>6.2493141142375002E-6</v>
      </c>
      <c r="G462" s="49">
        <v>1.31930618521632E-6</v>
      </c>
      <c r="H462" s="49">
        <v>4.64323885381242E-4</v>
      </c>
      <c r="I462" s="50"/>
      <c r="J462">
        <v>0.95574833779982205</v>
      </c>
      <c r="K462">
        <f t="shared" si="81"/>
        <v>8.0508728351016769E-9</v>
      </c>
      <c r="L462">
        <f t="shared" si="82"/>
        <v>9.4358075892868689E-4</v>
      </c>
      <c r="M462" s="16">
        <f t="shared" si="83"/>
        <v>6.0591798560387909E-4</v>
      </c>
      <c r="N462" s="16">
        <f t="shared" si="84"/>
        <v>0.32858081337446171</v>
      </c>
      <c r="O462" s="16">
        <f t="shared" si="85"/>
        <v>0.2707276258793605</v>
      </c>
      <c r="P462" s="16">
        <f t="shared" si="86"/>
        <v>1.2054728815010069E-3</v>
      </c>
      <c r="Q462" s="16">
        <f t="shared" si="87"/>
        <v>0.21932673935767438</v>
      </c>
      <c r="R462" s="16">
        <f t="shared" si="88"/>
        <v>0.13378735113293852</v>
      </c>
      <c r="S462" s="16">
        <f t="shared" si="89"/>
        <v>0.11737533889430599</v>
      </c>
      <c r="T462" s="16">
        <f t="shared" si="90"/>
        <v>0.21932358810472111</v>
      </c>
      <c r="U462" s="66">
        <f t="shared" si="91"/>
        <v>1.2903269296249631</v>
      </c>
      <c r="V462" s="66"/>
      <c r="W462" s="66"/>
    </row>
    <row r="463" spans="1:23" x14ac:dyDescent="0.25">
      <c r="A463">
        <v>460</v>
      </c>
      <c r="B463" s="49">
        <v>4.0265758717456402E-4</v>
      </c>
      <c r="C463" s="49">
        <v>2.0727835270230301E-9</v>
      </c>
      <c r="D463" s="49">
        <v>4.3523778313815799E-4</v>
      </c>
      <c r="E463" s="49">
        <v>1.8264528920844901E-6</v>
      </c>
      <c r="F463" s="49">
        <v>1.17591467061821E-5</v>
      </c>
      <c r="G463" s="49">
        <v>5.3321905057645998E-6</v>
      </c>
      <c r="H463" s="49">
        <v>5.3774639982600399E-5</v>
      </c>
      <c r="I463" s="50"/>
      <c r="J463">
        <v>0.95817247803301497</v>
      </c>
      <c r="K463">
        <f t="shared" si="81"/>
        <v>1.9860841285136696E-9</v>
      </c>
      <c r="L463">
        <f t="shared" si="82"/>
        <v>4.6408619427275977E-4</v>
      </c>
      <c r="M463" s="16">
        <f t="shared" si="83"/>
        <v>3.4122898007636832E-4</v>
      </c>
      <c r="N463" s="16">
        <f t="shared" si="84"/>
        <v>3.3253866617986204E-2</v>
      </c>
      <c r="O463" s="16">
        <f t="shared" si="85"/>
        <v>0.39175039476756857</v>
      </c>
      <c r="P463" s="16">
        <f t="shared" si="86"/>
        <v>0.30045754719585827</v>
      </c>
      <c r="Q463" s="16">
        <f t="shared" si="87"/>
        <v>0.68880975371658537</v>
      </c>
      <c r="R463" s="16">
        <f t="shared" si="88"/>
        <v>3.7408365992380052E-2</v>
      </c>
      <c r="S463" s="16">
        <f t="shared" si="89"/>
        <v>2.745601272225473</v>
      </c>
      <c r="T463" s="16">
        <f t="shared" si="90"/>
        <v>0.68881664250580732</v>
      </c>
      <c r="U463" s="66">
        <f t="shared" si="91"/>
        <v>4.8860978430216591</v>
      </c>
      <c r="V463" s="66"/>
      <c r="W463" s="66"/>
    </row>
    <row r="464" spans="1:23" x14ac:dyDescent="0.25">
      <c r="A464">
        <v>461</v>
      </c>
      <c r="B464" s="49">
        <v>3.0549126439373701E-4</v>
      </c>
      <c r="C464" s="49">
        <v>1.56324045338546E-9</v>
      </c>
      <c r="D464" s="49">
        <v>4.32804358609774E-4</v>
      </c>
      <c r="E464" s="49">
        <v>1.36952665830673E-6</v>
      </c>
      <c r="F464" s="49">
        <v>1.55102809563631E-5</v>
      </c>
      <c r="G464" s="49">
        <v>7.0714654882291403E-6</v>
      </c>
      <c r="H464" s="49">
        <v>4.0321791524674399E-5</v>
      </c>
      <c r="I464" s="50"/>
      <c r="J464">
        <v>0.958095360172452</v>
      </c>
      <c r="K464">
        <f t="shared" si="81"/>
        <v>1.4977334252224895E-9</v>
      </c>
      <c r="L464">
        <f t="shared" si="82"/>
        <v>4.7089482277027598E-4</v>
      </c>
      <c r="M464" s="16">
        <f t="shared" si="83"/>
        <v>1.4008770601719813E-4</v>
      </c>
      <c r="N464" s="16">
        <f t="shared" si="84"/>
        <v>0.14414480604475063</v>
      </c>
      <c r="O464" s="16">
        <f t="shared" si="85"/>
        <v>0.51532739330798616</v>
      </c>
      <c r="P464" s="16">
        <f t="shared" si="86"/>
        <v>0.30323352724359171</v>
      </c>
      <c r="Q464" s="16">
        <f t="shared" si="87"/>
        <v>0.76123595234976837</v>
      </c>
      <c r="R464" s="16">
        <f t="shared" si="88"/>
        <v>0.32959951711775942</v>
      </c>
      <c r="S464" s="16">
        <f t="shared" si="89"/>
        <v>6.3688177317183152</v>
      </c>
      <c r="T464" s="16">
        <f t="shared" si="90"/>
        <v>0.76124123223707318</v>
      </c>
      <c r="U464" s="66">
        <f t="shared" si="91"/>
        <v>9.1836001600192461</v>
      </c>
      <c r="V464" s="66"/>
      <c r="W464" s="66"/>
    </row>
    <row r="465" spans="1:23" x14ac:dyDescent="0.25">
      <c r="A465">
        <v>462</v>
      </c>
      <c r="B465" s="49">
        <v>7.9541447311949197E-4</v>
      </c>
      <c r="C465" s="49">
        <v>2.0690733148165102E-8</v>
      </c>
      <c r="D465" s="49">
        <v>2.2900312446044201E-3</v>
      </c>
      <c r="E465" s="49">
        <v>9.4094484932101199E-5</v>
      </c>
      <c r="F465" s="49">
        <v>6.4438369204082302E-6</v>
      </c>
      <c r="G465" s="49">
        <v>5.4470095537083497E-7</v>
      </c>
      <c r="H465" s="49">
        <v>2.7705799990455802E-3</v>
      </c>
      <c r="I465" s="50"/>
      <c r="J465">
        <v>0.94964381041631696</v>
      </c>
      <c r="K465">
        <f t="shared" si="81"/>
        <v>1.9648826667130703E-8</v>
      </c>
      <c r="L465">
        <f t="shared" si="82"/>
        <v>2.3034429286674595E-3</v>
      </c>
      <c r="M465" s="16">
        <f t="shared" si="83"/>
        <v>-7.1261398242847534E-4</v>
      </c>
      <c r="N465" s="16">
        <f t="shared" si="84"/>
        <v>0.3784496402906144</v>
      </c>
      <c r="O465" s="16">
        <f t="shared" si="85"/>
        <v>7.4764350329471947</v>
      </c>
      <c r="P465" s="16">
        <f t="shared" si="86"/>
        <v>1.8974778023652845</v>
      </c>
      <c r="Q465" s="16">
        <f t="shared" si="87"/>
        <v>60.229928066758831</v>
      </c>
      <c r="R465" s="16">
        <f t="shared" si="88"/>
        <v>0.11973523829090621</v>
      </c>
      <c r="S465" s="16">
        <f t="shared" si="89"/>
        <v>0.53082896763017084</v>
      </c>
      <c r="T465" s="16">
        <f t="shared" si="90"/>
        <v>60.238348209073152</v>
      </c>
      <c r="U465" s="66">
        <f t="shared" si="91"/>
        <v>130.87120295735616</v>
      </c>
      <c r="V465" s="66"/>
      <c r="W465" s="66"/>
    </row>
    <row r="466" spans="1:23" x14ac:dyDescent="0.25">
      <c r="A466">
        <v>463</v>
      </c>
      <c r="B466" s="49">
        <v>5.2164739240740104E-4</v>
      </c>
      <c r="C466" s="49">
        <v>1.9018194573984599E-9</v>
      </c>
      <c r="D466" s="49">
        <v>3.0716327741645998E-4</v>
      </c>
      <c r="E466" s="49">
        <v>1.1846803996261299E-6</v>
      </c>
      <c r="F466" s="49">
        <v>9.0141471831211193E-6</v>
      </c>
      <c r="G466" s="49">
        <v>5.8016079268668999E-6</v>
      </c>
      <c r="H466" s="49">
        <v>3.48792709202614E-5</v>
      </c>
      <c r="I466" s="50"/>
      <c r="J466">
        <v>0.958930246161246</v>
      </c>
      <c r="K466">
        <f t="shared" si="81"/>
        <v>1.8237122004373525E-9</v>
      </c>
      <c r="L466">
        <f t="shared" si="82"/>
        <v>3.3099127789011168E-4</v>
      </c>
      <c r="M466" s="16">
        <f t="shared" si="83"/>
        <v>7.1230350692469034E-4</v>
      </c>
      <c r="N466" s="16">
        <f t="shared" si="84"/>
        <v>3.5125016829052978E-3</v>
      </c>
      <c r="O466" s="16">
        <f t="shared" si="85"/>
        <v>0.43132794867587265</v>
      </c>
      <c r="P466" s="16">
        <f t="shared" si="86"/>
        <v>0.46390520679563535</v>
      </c>
      <c r="Q466" s="16">
        <f t="shared" si="87"/>
        <v>0.79156382833465011</v>
      </c>
      <c r="R466" s="16">
        <f t="shared" si="88"/>
        <v>7.2542901158632123E-3</v>
      </c>
      <c r="S466" s="16">
        <f t="shared" si="89"/>
        <v>3.5754738548207361</v>
      </c>
      <c r="T466" s="16">
        <f t="shared" si="90"/>
        <v>0.7915699021510374</v>
      </c>
      <c r="U466" s="66">
        <f t="shared" si="91"/>
        <v>6.0646075325766997</v>
      </c>
      <c r="V466" s="66"/>
      <c r="W466" s="66"/>
    </row>
    <row r="467" spans="1:23" x14ac:dyDescent="0.25">
      <c r="A467">
        <v>464</v>
      </c>
      <c r="B467" s="49">
        <v>5.8845209877498098E-4</v>
      </c>
      <c r="C467" s="49">
        <v>8.4260263749346496E-9</v>
      </c>
      <c r="D467" s="49">
        <v>1.2332301264383E-3</v>
      </c>
      <c r="E467" s="49">
        <v>2.0852323464158602E-5</v>
      </c>
      <c r="F467" s="49">
        <v>8.3436361925657706E-6</v>
      </c>
      <c r="G467" s="49">
        <v>1.3234805762447099E-6</v>
      </c>
      <c r="H467" s="49">
        <v>6.1395916373865097E-4</v>
      </c>
      <c r="I467" s="50"/>
      <c r="J467">
        <v>0.95423809053131503</v>
      </c>
      <c r="K467">
        <f t="shared" si="81"/>
        <v>8.0404353187841378E-9</v>
      </c>
      <c r="L467">
        <f t="shared" si="82"/>
        <v>1.2512324533733015E-3</v>
      </c>
      <c r="M467" s="16">
        <f t="shared" si="83"/>
        <v>-7.4328255823339425E-5</v>
      </c>
      <c r="N467" s="16">
        <f t="shared" si="84"/>
        <v>3.7994263641173469E-2</v>
      </c>
      <c r="O467" s="16">
        <f t="shared" si="85"/>
        <v>0.2711774035787593</v>
      </c>
      <c r="P467" s="16">
        <f t="shared" si="86"/>
        <v>7.8583975635083736E-2</v>
      </c>
      <c r="Q467" s="16">
        <f t="shared" si="87"/>
        <v>0.88639171058211719</v>
      </c>
      <c r="R467" s="16">
        <f t="shared" si="88"/>
        <v>2.3476658947211577E-2</v>
      </c>
      <c r="S467" s="16">
        <f t="shared" si="89"/>
        <v>0.11595440227850064</v>
      </c>
      <c r="T467" s="16">
        <f t="shared" si="90"/>
        <v>0.8864371468265666</v>
      </c>
      <c r="U467" s="66">
        <f t="shared" si="91"/>
        <v>2.3000155614894124</v>
      </c>
      <c r="V467" s="66"/>
      <c r="W467" s="66"/>
    </row>
    <row r="468" spans="1:23" x14ac:dyDescent="0.25">
      <c r="A468">
        <v>465</v>
      </c>
      <c r="B468" s="49">
        <v>2.8635818599421001E-4</v>
      </c>
      <c r="C468" s="49">
        <v>4.2083979089521099E-9</v>
      </c>
      <c r="D468" s="49">
        <v>1.2677334943566401E-3</v>
      </c>
      <c r="E468" s="49">
        <v>1.06980222621477E-5</v>
      </c>
      <c r="F468" s="49">
        <v>1.7199159197211799E-5</v>
      </c>
      <c r="G468" s="49">
        <v>2.6518930894569902E-6</v>
      </c>
      <c r="H468" s="49">
        <v>3.1498508568307001E-4</v>
      </c>
      <c r="I468" s="50"/>
      <c r="J468">
        <v>0.95390334858113701</v>
      </c>
      <c r="K468">
        <f t="shared" si="81"/>
        <v>4.0144048575112727E-9</v>
      </c>
      <c r="L468">
        <f t="shared" si="82"/>
        <v>1.3047794974426117E-3</v>
      </c>
      <c r="M468" s="16">
        <f t="shared" si="83"/>
        <v>-7.3206312545419177E-4</v>
      </c>
      <c r="N468" s="16">
        <f t="shared" si="84"/>
        <v>0.17515567174148766</v>
      </c>
      <c r="O468" s="16">
        <f t="shared" si="85"/>
        <v>5.7820767151204933E-2</v>
      </c>
      <c r="P468" s="16">
        <f t="shared" si="86"/>
        <v>9.9950455221768486E-2</v>
      </c>
      <c r="Q468" s="16">
        <f t="shared" si="87"/>
        <v>1.5572233514871416E-5</v>
      </c>
      <c r="R468" s="16">
        <f t="shared" si="88"/>
        <v>0.55578289191873331</v>
      </c>
      <c r="S468" s="16">
        <f t="shared" si="89"/>
        <v>0.10330823263315062</v>
      </c>
      <c r="T468" s="16">
        <f t="shared" si="90"/>
        <v>1.5448337131228152E-5</v>
      </c>
      <c r="U468" s="66">
        <f t="shared" si="91"/>
        <v>0.99204903923699106</v>
      </c>
      <c r="V468" s="66"/>
      <c r="W468" s="66"/>
    </row>
    <row r="469" spans="1:23" x14ac:dyDescent="0.25">
      <c r="A469">
        <v>466</v>
      </c>
      <c r="B469" s="49">
        <v>1.2967954666031E-3</v>
      </c>
      <c r="C469" s="49">
        <v>2.0012162316974101E-8</v>
      </c>
      <c r="D469" s="49">
        <v>1.33143592670312E-3</v>
      </c>
      <c r="E469" s="49">
        <v>5.3423986223529803E-5</v>
      </c>
      <c r="F469" s="49">
        <v>3.7992361054339798E-6</v>
      </c>
      <c r="G469" s="49">
        <v>5.5771963581479799E-7</v>
      </c>
      <c r="H469" s="49">
        <v>1.5729790822236001E-3</v>
      </c>
      <c r="I469" s="50"/>
      <c r="J469">
        <v>0.95386595418305398</v>
      </c>
      <c r="K469">
        <f t="shared" si="81"/>
        <v>1.9088920303746657E-8</v>
      </c>
      <c r="L469">
        <f t="shared" si="82"/>
        <v>1.3395721063874859E-3</v>
      </c>
      <c r="M469" s="16">
        <f t="shared" si="83"/>
        <v>1.2540188268187142E-3</v>
      </c>
      <c r="N469" s="16">
        <f t="shared" si="84"/>
        <v>2.6676547248041369</v>
      </c>
      <c r="O469" s="16">
        <f t="shared" si="85"/>
        <v>6.8216933338353556</v>
      </c>
      <c r="P469" s="16">
        <f t="shared" si="86"/>
        <v>0.14614159705525223</v>
      </c>
      <c r="Q469" s="16">
        <f t="shared" si="87"/>
        <v>15.793570159601103</v>
      </c>
      <c r="R469" s="16">
        <f t="shared" si="88"/>
        <v>0.37751572087690982</v>
      </c>
      <c r="S469" s="16">
        <f t="shared" si="89"/>
        <v>0.52141830789740362</v>
      </c>
      <c r="T469" s="16">
        <f t="shared" si="90"/>
        <v>15.794209453798983</v>
      </c>
      <c r="U469" s="66">
        <f t="shared" si="91"/>
        <v>42.122203297869142</v>
      </c>
      <c r="V469" s="66"/>
      <c r="W469" s="66"/>
    </row>
    <row r="470" spans="1:23" x14ac:dyDescent="0.25">
      <c r="A470">
        <v>467</v>
      </c>
      <c r="B470" s="49">
        <v>5.9909542578397395E-4</v>
      </c>
      <c r="C470" s="49">
        <v>5.2315778078855504E-9</v>
      </c>
      <c r="D470" s="49">
        <v>7.4360245045550905E-4</v>
      </c>
      <c r="E470" s="49">
        <v>7.8490672831559506E-6</v>
      </c>
      <c r="F470" s="49">
        <v>8.01487869947335E-6</v>
      </c>
      <c r="G470" s="49">
        <v>2.1199489764683E-6</v>
      </c>
      <c r="H470" s="49">
        <v>2.3109632365635101E-4</v>
      </c>
      <c r="I470" s="50"/>
      <c r="J470">
        <v>0.95664750122919096</v>
      </c>
      <c r="K470">
        <f t="shared" si="81"/>
        <v>5.0047758373998006E-9</v>
      </c>
      <c r="L470">
        <f t="shared" si="82"/>
        <v>7.617469252531162E-4</v>
      </c>
      <c r="M470" s="16">
        <f t="shared" si="83"/>
        <v>4.3644392631483176E-4</v>
      </c>
      <c r="N470" s="16">
        <f t="shared" si="84"/>
        <v>4.6886843129626272E-2</v>
      </c>
      <c r="O470" s="16">
        <f t="shared" si="85"/>
        <v>3.1129515738114386E-3</v>
      </c>
      <c r="P470" s="16">
        <f t="shared" si="86"/>
        <v>5.1983397295582275E-2</v>
      </c>
      <c r="Q470" s="16">
        <f t="shared" si="87"/>
        <v>7.2469702702064265E-2</v>
      </c>
      <c r="R470" s="16">
        <f t="shared" si="88"/>
        <v>3.4814295321300037E-2</v>
      </c>
      <c r="S470" s="16">
        <f t="shared" si="89"/>
        <v>3.1756280961399651E-3</v>
      </c>
      <c r="T470" s="16">
        <f t="shared" si="90"/>
        <v>7.2473915920998291E-2</v>
      </c>
      <c r="U470" s="66">
        <f t="shared" si="91"/>
        <v>0.28491673403952256</v>
      </c>
      <c r="V470" s="66"/>
      <c r="W470" s="66"/>
    </row>
    <row r="471" spans="1:23" x14ac:dyDescent="0.25">
      <c r="A471">
        <v>468</v>
      </c>
      <c r="B471" s="49">
        <v>1.7125895748614701E-3</v>
      </c>
      <c r="C471" s="49">
        <v>4.1469638073300204E-9</v>
      </c>
      <c r="D471" s="49">
        <v>2.0331009120524499E-4</v>
      </c>
      <c r="E471" s="49">
        <v>1.7126536875610801E-6</v>
      </c>
      <c r="F471" s="49">
        <v>2.7271499588104901E-6</v>
      </c>
      <c r="G471" s="49">
        <v>2.6562119171923099E-6</v>
      </c>
      <c r="H471" s="49">
        <v>5.0423506090138697E-5</v>
      </c>
      <c r="I471" s="50"/>
      <c r="J471">
        <v>0.95967213124793005</v>
      </c>
      <c r="K471">
        <f t="shared" si="81"/>
        <v>3.9797255951884311E-9</v>
      </c>
      <c r="L471">
        <f t="shared" si="82"/>
        <v>2.1141645607625095E-4</v>
      </c>
      <c r="M471" s="16">
        <f t="shared" si="83"/>
        <v>3.2137626936466893E-3</v>
      </c>
      <c r="N471" s="16">
        <f t="shared" si="84"/>
        <v>6.1385735450875316</v>
      </c>
      <c r="O471" s="16">
        <f t="shared" si="85"/>
        <v>6.3276017781200691E-2</v>
      </c>
      <c r="P471" s="16">
        <f t="shared" si="86"/>
        <v>0.62240313962964688</v>
      </c>
      <c r="Q471" s="16">
        <f t="shared" si="87"/>
        <v>0.7065092766601403</v>
      </c>
      <c r="R471" s="16">
        <f t="shared" si="88"/>
        <v>0.52305725253074964</v>
      </c>
      <c r="S471" s="16">
        <f t="shared" si="89"/>
        <v>0.1046962610709307</v>
      </c>
      <c r="T471" s="16">
        <f t="shared" si="90"/>
        <v>0.70651924429133628</v>
      </c>
      <c r="U471" s="66">
        <f t="shared" si="91"/>
        <v>8.8650347370515359</v>
      </c>
      <c r="V471" s="66"/>
      <c r="W471" s="66"/>
    </row>
    <row r="472" spans="1:23" x14ac:dyDescent="0.25">
      <c r="A472">
        <v>469</v>
      </c>
      <c r="B472" s="49">
        <v>2.19899929092482E-4</v>
      </c>
      <c r="C472" s="49">
        <v>3.1070808349236298E-9</v>
      </c>
      <c r="D472" s="49">
        <v>1.21808697931925E-3</v>
      </c>
      <c r="E472" s="49">
        <v>7.5913412470002802E-6</v>
      </c>
      <c r="F472" s="49">
        <v>2.2369805382331202E-5</v>
      </c>
      <c r="G472" s="49">
        <v>3.5907890976566201E-6</v>
      </c>
      <c r="H472" s="49">
        <v>2.23513846892639E-4</v>
      </c>
      <c r="I472" s="50"/>
      <c r="J472">
        <v>0.95403456802567899</v>
      </c>
      <c r="K472">
        <f t="shared" si="81"/>
        <v>2.9642625221672313E-9</v>
      </c>
      <c r="L472">
        <f t="shared" si="82"/>
        <v>1.2664142721007341E-3</v>
      </c>
      <c r="M472" s="16">
        <f t="shared" si="83"/>
        <v>-8.2661441391577008E-4</v>
      </c>
      <c r="N472" s="16">
        <f t="shared" si="84"/>
        <v>0.30632609599287136</v>
      </c>
      <c r="O472" s="16">
        <f t="shared" si="85"/>
        <v>0.19292080922367325</v>
      </c>
      <c r="P472" s="16">
        <f t="shared" si="86"/>
        <v>7.0016788971596189E-2</v>
      </c>
      <c r="Q472" s="16">
        <f t="shared" si="87"/>
        <v>8.5965011501770577E-2</v>
      </c>
      <c r="R472" s="16">
        <f t="shared" si="88"/>
        <v>1.6135784595829583</v>
      </c>
      <c r="S472" s="16">
        <f t="shared" si="89"/>
        <v>0.62293126881042216</v>
      </c>
      <c r="T472" s="16">
        <f t="shared" si="90"/>
        <v>8.5959014658563523E-2</v>
      </c>
      <c r="U472" s="66">
        <f t="shared" si="91"/>
        <v>2.9776974487418557</v>
      </c>
      <c r="V472" s="66"/>
      <c r="W472" s="66"/>
    </row>
    <row r="473" spans="1:23" x14ac:dyDescent="0.25">
      <c r="A473">
        <v>470</v>
      </c>
      <c r="B473" s="49">
        <v>3.3954955996497302E-4</v>
      </c>
      <c r="C473" s="49">
        <v>6.6114046219927104E-9</v>
      </c>
      <c r="D473" s="49">
        <v>1.6947537255068599E-3</v>
      </c>
      <c r="E473" s="49">
        <v>2.2371784764070499E-5</v>
      </c>
      <c r="F473" s="49">
        <v>1.4762211695625001E-5</v>
      </c>
      <c r="G473" s="49">
        <v>1.6953472880134099E-6</v>
      </c>
      <c r="H473" s="49">
        <v>6.5871212904916501E-4</v>
      </c>
      <c r="I473" s="50"/>
      <c r="J473">
        <v>0.95201728825730803</v>
      </c>
      <c r="K473">
        <f t="shared" si="81"/>
        <v>6.2941714998013328E-9</v>
      </c>
      <c r="L473">
        <f t="shared" si="82"/>
        <v>1.7259668847815013E-3</v>
      </c>
      <c r="M473" s="16">
        <f t="shared" si="83"/>
        <v>-1.0468677648515553E-3</v>
      </c>
      <c r="N473" s="16">
        <f t="shared" si="84"/>
        <v>9.6413166540246217E-2</v>
      </c>
      <c r="O473" s="16">
        <f t="shared" si="85"/>
        <v>3.7341780826062702E-2</v>
      </c>
      <c r="P473" s="16">
        <f t="shared" si="86"/>
        <v>0.57680675846779939</v>
      </c>
      <c r="Q473" s="16">
        <f t="shared" si="87"/>
        <v>1.1727921405363533</v>
      </c>
      <c r="R473" s="16">
        <f t="shared" si="88"/>
        <v>0.24819080603167512</v>
      </c>
      <c r="S473" s="16">
        <f t="shared" si="89"/>
        <v>2.4094096525438813E-2</v>
      </c>
      <c r="T473" s="16">
        <f t="shared" si="90"/>
        <v>1.1729520507242885</v>
      </c>
      <c r="U473" s="66">
        <f t="shared" si="91"/>
        <v>3.328590799651864</v>
      </c>
      <c r="V473" s="66"/>
      <c r="W473" s="66"/>
    </row>
    <row r="474" spans="1:23" x14ac:dyDescent="0.25">
      <c r="A474">
        <v>471</v>
      </c>
      <c r="B474" s="49">
        <v>3.4848547960720898E-4</v>
      </c>
      <c r="C474" s="49">
        <v>1.4181069526041099E-19</v>
      </c>
      <c r="D474" s="49">
        <v>0</v>
      </c>
      <c r="E474" s="49">
        <v>0</v>
      </c>
      <c r="F474" s="49">
        <v>0</v>
      </c>
      <c r="G474" s="49">
        <v>0</v>
      </c>
      <c r="H474" s="49">
        <v>2.8954346327478802E-25</v>
      </c>
      <c r="I474" s="50"/>
      <c r="J474">
        <v>0.96093396791845698</v>
      </c>
      <c r="K474">
        <f t="shared" si="81"/>
        <v>1.3627071408986185E-19</v>
      </c>
      <c r="L474">
        <f t="shared" si="82"/>
        <v>-1.4181069526041099E-19</v>
      </c>
      <c r="M474" s="16">
        <f t="shared" si="83"/>
        <v>6.9697095921441806E-4</v>
      </c>
      <c r="N474" s="16">
        <f t="shared" si="84"/>
        <v>8.5473937507893824E-2</v>
      </c>
      <c r="O474" s="16">
        <f t="shared" si="85"/>
        <v>0.99999999994881128</v>
      </c>
      <c r="P474" s="16">
        <f t="shared" si="86"/>
        <v>1</v>
      </c>
      <c r="Q474" s="16">
        <f t="shared" si="87"/>
        <v>1</v>
      </c>
      <c r="R474" s="16">
        <f t="shared" si="88"/>
        <v>1</v>
      </c>
      <c r="S474" s="16">
        <f t="shared" si="89"/>
        <v>1</v>
      </c>
      <c r="T474" s="16">
        <f t="shared" si="90"/>
        <v>1</v>
      </c>
      <c r="U474" s="66">
        <f t="shared" si="91"/>
        <v>6.0854739374567046</v>
      </c>
      <c r="V474" s="66"/>
      <c r="W474" s="66"/>
    </row>
    <row r="475" spans="1:23" x14ac:dyDescent="0.25">
      <c r="A475">
        <v>472</v>
      </c>
      <c r="B475" s="49">
        <v>4.1946726533063401E-4</v>
      </c>
      <c r="C475" s="49">
        <v>2.6235856137929301E-9</v>
      </c>
      <c r="D475" s="49">
        <v>5.3003295667158705E-4</v>
      </c>
      <c r="E475" s="49">
        <v>2.81221142253533E-6</v>
      </c>
      <c r="F475" s="49">
        <v>1.1338954095952601E-5</v>
      </c>
      <c r="G475" s="49">
        <v>4.2174238663461701E-6</v>
      </c>
      <c r="H475" s="49">
        <v>8.2797817660649299E-5</v>
      </c>
      <c r="I475" s="50"/>
      <c r="J475">
        <v>0.95768025983712701</v>
      </c>
      <c r="K475">
        <f t="shared" si="81"/>
        <v>2.5125561523221618E-9</v>
      </c>
      <c r="L475">
        <f t="shared" si="82"/>
        <v>5.5692566514422453E-4</v>
      </c>
      <c r="M475" s="16">
        <f t="shared" si="83"/>
        <v>2.8200886551704344E-4</v>
      </c>
      <c r="N475" s="16">
        <f t="shared" si="84"/>
        <v>2.1969879726390137E-2</v>
      </c>
      <c r="O475" s="16">
        <f t="shared" si="85"/>
        <v>0.2771914556822398</v>
      </c>
      <c r="P475" s="16">
        <f t="shared" si="86"/>
        <v>0.20225220708489314</v>
      </c>
      <c r="Q475" s="16">
        <f t="shared" si="87"/>
        <v>0.54488793875171482</v>
      </c>
      <c r="R475" s="16">
        <f t="shared" si="88"/>
        <v>2.2730963242273878E-2</v>
      </c>
      <c r="S475" s="16">
        <f t="shared" si="89"/>
        <v>1.2133171755367416</v>
      </c>
      <c r="T475" s="16">
        <f t="shared" si="90"/>
        <v>0.54489569391138148</v>
      </c>
      <c r="U475" s="66">
        <f t="shared" si="91"/>
        <v>2.8272453139356348</v>
      </c>
      <c r="V475" s="66"/>
      <c r="W475" s="66"/>
    </row>
    <row r="476" spans="1:23" x14ac:dyDescent="0.25">
      <c r="A476">
        <v>473</v>
      </c>
      <c r="B476" s="49">
        <v>4.3575067273530902E-4</v>
      </c>
      <c r="C476" s="49">
        <v>7.5229373298319599E-9</v>
      </c>
      <c r="D476" s="49">
        <v>1.4959025180467001E-3</v>
      </c>
      <c r="E476" s="49">
        <v>2.25178407275429E-5</v>
      </c>
      <c r="F476" s="49">
        <v>1.14017100711839E-5</v>
      </c>
      <c r="G476" s="49">
        <v>1.48668337103229E-6</v>
      </c>
      <c r="H476" s="49">
        <v>6.6300593273689698E-4</v>
      </c>
      <c r="I476" s="50"/>
      <c r="J476">
        <v>0.95296559831851302</v>
      </c>
      <c r="K476">
        <f t="shared" si="81"/>
        <v>7.1691004736359905E-9</v>
      </c>
      <c r="L476">
        <f t="shared" si="82"/>
        <v>1.5201850986227704E-3</v>
      </c>
      <c r="M476" s="16">
        <f t="shared" si="83"/>
        <v>-6.4868375315215224E-4</v>
      </c>
      <c r="N476" s="16">
        <f t="shared" si="84"/>
        <v>1.3261140709067375E-2</v>
      </c>
      <c r="O476" s="16">
        <f t="shared" si="85"/>
        <v>0.12798903795610123</v>
      </c>
      <c r="P476" s="16">
        <f t="shared" si="86"/>
        <v>0.30584486940146488</v>
      </c>
      <c r="Q476" s="16">
        <f t="shared" si="87"/>
        <v>1.202430716555609</v>
      </c>
      <c r="R476" s="16">
        <f t="shared" si="88"/>
        <v>2.4692002521533005E-2</v>
      </c>
      <c r="S476" s="16">
        <f t="shared" si="89"/>
        <v>6.7183708719151081E-2</v>
      </c>
      <c r="T476" s="16">
        <f t="shared" si="90"/>
        <v>1.2025475667547674</v>
      </c>
      <c r="U476" s="66">
        <f t="shared" si="91"/>
        <v>2.9439490426176942</v>
      </c>
      <c r="V476" s="66"/>
      <c r="W476" s="66"/>
    </row>
    <row r="477" spans="1:23" x14ac:dyDescent="0.25">
      <c r="A477">
        <v>474</v>
      </c>
      <c r="B477" s="49">
        <v>8.7604496443919905E-4</v>
      </c>
      <c r="C477" s="49">
        <v>3.5767588716880702E-9</v>
      </c>
      <c r="D477" s="49">
        <v>3.4416001786185602E-4</v>
      </c>
      <c r="E477" s="49">
        <v>2.4957845168717401E-6</v>
      </c>
      <c r="F477" s="49">
        <v>5.37288981529555E-6</v>
      </c>
      <c r="G477" s="49">
        <v>3.08556464531545E-6</v>
      </c>
      <c r="H477" s="49">
        <v>7.3480767777726495E-5</v>
      </c>
      <c r="I477" s="50"/>
      <c r="J477">
        <v>0.95882120770469403</v>
      </c>
      <c r="K477">
        <f t="shared" si="81"/>
        <v>3.4294722610204343E-9</v>
      </c>
      <c r="L477">
        <f t="shared" si="82"/>
        <v>3.5798778537889087E-4</v>
      </c>
      <c r="M477" s="16">
        <f t="shared" si="83"/>
        <v>1.3941021434995073E-3</v>
      </c>
      <c r="N477" s="16">
        <f t="shared" si="84"/>
        <v>0.60670437093575158</v>
      </c>
      <c r="O477" s="16">
        <f t="shared" si="85"/>
        <v>0.1256412067855677</v>
      </c>
      <c r="P477" s="16">
        <f t="shared" si="86"/>
        <v>0.41305839263907396</v>
      </c>
      <c r="Q477" s="16">
        <f t="shared" si="87"/>
        <v>0.5892506073325855</v>
      </c>
      <c r="R477" s="16">
        <f t="shared" si="88"/>
        <v>0.20676672502551108</v>
      </c>
      <c r="S477" s="16">
        <f t="shared" si="89"/>
        <v>0.28891792750665707</v>
      </c>
      <c r="T477" s="16">
        <f t="shared" si="90"/>
        <v>0.58926131550327865</v>
      </c>
      <c r="U477" s="66">
        <f t="shared" si="91"/>
        <v>2.8196005457284254</v>
      </c>
      <c r="V477" s="66"/>
      <c r="W477" s="66"/>
    </row>
    <row r="478" spans="1:23" x14ac:dyDescent="0.25">
      <c r="A478">
        <v>475</v>
      </c>
      <c r="B478" s="49">
        <v>3.8239423775494202E-4</v>
      </c>
      <c r="C478" s="49">
        <v>4.1248336377061403E-9</v>
      </c>
      <c r="D478" s="49">
        <v>9.22863202964228E-4</v>
      </c>
      <c r="E478" s="49">
        <v>7.6632481073767195E-6</v>
      </c>
      <c r="F478" s="49">
        <v>1.26731130718603E-5</v>
      </c>
      <c r="G478" s="49">
        <v>2.6948671145202499E-6</v>
      </c>
      <c r="H478" s="49">
        <v>2.25627452520154E-4</v>
      </c>
      <c r="I478" s="50"/>
      <c r="J478">
        <v>0.95564835556053096</v>
      </c>
      <c r="K478">
        <f t="shared" si="81"/>
        <v>3.9418904828346363E-9</v>
      </c>
      <c r="L478">
        <f t="shared" si="82"/>
        <v>9.5090017138883115E-4</v>
      </c>
      <c r="M478" s="16">
        <f t="shared" si="83"/>
        <v>-1.8611169587894706E-4</v>
      </c>
      <c r="N478" s="16">
        <f t="shared" si="84"/>
        <v>4.9953832767392473E-2</v>
      </c>
      <c r="O478" s="16">
        <f t="shared" si="85"/>
        <v>6.5301380120376798E-2</v>
      </c>
      <c r="P478" s="16">
        <f t="shared" si="86"/>
        <v>1.7549221030561807E-3</v>
      </c>
      <c r="Q478" s="16">
        <f t="shared" si="87"/>
        <v>8.2083922888485247E-2</v>
      </c>
      <c r="R478" s="16">
        <f t="shared" si="88"/>
        <v>8.1892727636181176E-2</v>
      </c>
      <c r="S478" s="16">
        <f t="shared" si="89"/>
        <v>0.11753211766561307</v>
      </c>
      <c r="T478" s="16">
        <f t="shared" si="90"/>
        <v>8.2084470564595363E-2</v>
      </c>
      <c r="U478" s="66">
        <f t="shared" si="91"/>
        <v>0.48060337374570028</v>
      </c>
      <c r="V478" s="66"/>
      <c r="W478" s="66"/>
    </row>
    <row r="479" spans="1:23" x14ac:dyDescent="0.25">
      <c r="A479">
        <v>476</v>
      </c>
      <c r="B479" s="49">
        <v>5.45323263256981E-4</v>
      </c>
      <c r="C479" s="49">
        <v>6.87195567099093E-9</v>
      </c>
      <c r="D479" s="49">
        <v>1.08167989688927E-3</v>
      </c>
      <c r="E479" s="49">
        <v>1.49404716414914E-5</v>
      </c>
      <c r="F479" s="49">
        <v>8.9443281939810007E-6</v>
      </c>
      <c r="G479" s="49">
        <v>1.6201480990803401E-6</v>
      </c>
      <c r="H479" s="49">
        <v>4.3989222786754899E-4</v>
      </c>
      <c r="I479" s="50"/>
      <c r="J479">
        <v>0.95494952667588795</v>
      </c>
      <c r="K479">
        <f t="shared" si="81"/>
        <v>6.5623708153504723E-9</v>
      </c>
      <c r="L479">
        <f t="shared" si="82"/>
        <v>1.1011818294206414E-3</v>
      </c>
      <c r="M479" s="16">
        <f t="shared" si="83"/>
        <v>-1.0535302906679367E-5</v>
      </c>
      <c r="N479" s="16">
        <f t="shared" si="84"/>
        <v>1.1522519985358111E-2</v>
      </c>
      <c r="O479" s="16">
        <f t="shared" si="85"/>
        <v>5.7727278306472875E-2</v>
      </c>
      <c r="P479" s="16">
        <f t="shared" si="86"/>
        <v>1.5126604354957648E-2</v>
      </c>
      <c r="Q479" s="16">
        <f t="shared" si="87"/>
        <v>0.15292230876504717</v>
      </c>
      <c r="R479" s="16">
        <f t="shared" si="88"/>
        <v>8.5115221337219542E-3</v>
      </c>
      <c r="S479" s="16">
        <f t="shared" si="89"/>
        <v>3.7130921437513127E-2</v>
      </c>
      <c r="T479" s="16">
        <f t="shared" si="90"/>
        <v>0.15292818623152371</v>
      </c>
      <c r="U479" s="66">
        <f t="shared" si="91"/>
        <v>0.43586934121459459</v>
      </c>
      <c r="V479" s="66"/>
      <c r="W479" s="66"/>
    </row>
    <row r="480" spans="1:23" x14ac:dyDescent="0.25">
      <c r="A480">
        <v>477</v>
      </c>
      <c r="B480" s="49">
        <v>3.2255497542861902E-4</v>
      </c>
      <c r="C480" s="49">
        <v>2.9897332781066298E-9</v>
      </c>
      <c r="D480" s="49">
        <v>7.9072372217989901E-4</v>
      </c>
      <c r="E480" s="49">
        <v>4.7656553572749796E-6</v>
      </c>
      <c r="F480" s="49">
        <v>1.49397846128189E-5</v>
      </c>
      <c r="G480" s="49">
        <v>3.7128614410642498E-6</v>
      </c>
      <c r="H480" s="49">
        <v>1.40313411210964E-4</v>
      </c>
      <c r="I480" s="50"/>
      <c r="J480">
        <v>0.95625880840926003</v>
      </c>
      <c r="K480">
        <f t="shared" si="81"/>
        <v>2.8589587819837567E-9</v>
      </c>
      <c r="L480">
        <f t="shared" si="82"/>
        <v>8.2431316311332289E-4</v>
      </c>
      <c r="M480" s="16">
        <f t="shared" si="83"/>
        <v>-1.792032122560849E-4</v>
      </c>
      <c r="N480" s="16">
        <f t="shared" si="84"/>
        <v>0.11903479716603393</v>
      </c>
      <c r="O480" s="16">
        <f t="shared" si="85"/>
        <v>0.21197428163698212</v>
      </c>
      <c r="P480" s="16">
        <f t="shared" si="86"/>
        <v>3.2068858892050522E-2</v>
      </c>
      <c r="Q480" s="16">
        <f t="shared" si="87"/>
        <v>0.309455462064681</v>
      </c>
      <c r="R480" s="16">
        <f t="shared" si="88"/>
        <v>0.26647177642743031</v>
      </c>
      <c r="S480" s="16">
        <f t="shared" si="89"/>
        <v>0.72264887697645475</v>
      </c>
      <c r="T480" s="16">
        <f t="shared" si="90"/>
        <v>0.30945896753839774</v>
      </c>
      <c r="U480" s="66">
        <f t="shared" si="91"/>
        <v>1.9711130207020302</v>
      </c>
      <c r="V480" s="66"/>
      <c r="W480" s="66"/>
    </row>
    <row r="481" spans="1:23" x14ac:dyDescent="0.25">
      <c r="A481">
        <v>478</v>
      </c>
      <c r="B481" s="49">
        <v>1.3012037762742901E-4</v>
      </c>
      <c r="C481" s="49">
        <v>1.9216674161888999E-9</v>
      </c>
      <c r="D481" s="49">
        <v>1.2766266722583201E-3</v>
      </c>
      <c r="E481" s="49">
        <v>4.9143524854070097E-6</v>
      </c>
      <c r="F481" s="49">
        <v>3.80064066274668E-5</v>
      </c>
      <c r="G481" s="49">
        <v>5.8134510248045904E-6</v>
      </c>
      <c r="H481" s="49">
        <v>1.4469540845457699E-4</v>
      </c>
      <c r="I481" s="50"/>
      <c r="J481">
        <v>0.95346137829674804</v>
      </c>
      <c r="K481">
        <f t="shared" si="81"/>
        <v>1.832235663267419E-9</v>
      </c>
      <c r="L481">
        <f t="shared" si="82"/>
        <v>1.3584510148706421E-3</v>
      </c>
      <c r="M481" s="16">
        <f t="shared" si="83"/>
        <v>-1.098210259615784E-3</v>
      </c>
      <c r="N481" s="16">
        <f t="shared" si="84"/>
        <v>0.54136525460841467</v>
      </c>
      <c r="O481" s="16">
        <f t="shared" si="85"/>
        <v>0.42663551907025726</v>
      </c>
      <c r="P481" s="16">
        <f t="shared" si="86"/>
        <v>0.10587359937465439</v>
      </c>
      <c r="Q481" s="16">
        <f t="shared" si="87"/>
        <v>0.29424393589191961</v>
      </c>
      <c r="R481" s="16">
        <f t="shared" si="88"/>
        <v>8.1635613264176889</v>
      </c>
      <c r="S481" s="16">
        <f t="shared" si="89"/>
        <v>3.5978261864851806</v>
      </c>
      <c r="T481" s="16">
        <f t="shared" si="90"/>
        <v>0.29423386420384767</v>
      </c>
      <c r="U481" s="66">
        <f t="shared" si="91"/>
        <v>13.423739686051963</v>
      </c>
      <c r="V481" s="66"/>
      <c r="W481" s="66"/>
    </row>
    <row r="482" spans="1:23" x14ac:dyDescent="0.25">
      <c r="A482">
        <v>479</v>
      </c>
      <c r="B482" s="49">
        <v>3.8756707533060797E-4</v>
      </c>
      <c r="C482" s="49">
        <v>4.2675638170334203E-9</v>
      </c>
      <c r="D482" s="49">
        <v>9.4246698736076399E-4</v>
      </c>
      <c r="E482" s="49">
        <v>8.0951339455241292E-6</v>
      </c>
      <c r="F482" s="49">
        <v>1.2514751904338201E-5</v>
      </c>
      <c r="G482" s="49">
        <v>2.6052895210456702E-6</v>
      </c>
      <c r="H482" s="49">
        <v>2.38343591667818E-4</v>
      </c>
      <c r="I482" s="50"/>
      <c r="J482">
        <v>0.95555503329538005</v>
      </c>
      <c r="K482">
        <f t="shared" si="81"/>
        <v>4.0778920852755288E-9</v>
      </c>
      <c r="L482">
        <f t="shared" si="82"/>
        <v>9.7009751312666893E-4</v>
      </c>
      <c r="M482" s="16">
        <f t="shared" si="83"/>
        <v>-1.9496336246545303E-4</v>
      </c>
      <c r="N482" s="16">
        <f t="shared" si="84"/>
        <v>4.5368781016235642E-2</v>
      </c>
      <c r="O482" s="16">
        <f t="shared" si="85"/>
        <v>5.2799355820156983E-2</v>
      </c>
      <c r="P482" s="16">
        <f t="shared" si="86"/>
        <v>4.6394227122042102E-4</v>
      </c>
      <c r="Q482" s="16">
        <f t="shared" si="87"/>
        <v>6.0659554385007385E-2</v>
      </c>
      <c r="R482" s="16">
        <f t="shared" si="88"/>
        <v>7.2952548329075703E-2</v>
      </c>
      <c r="S482" s="16">
        <f t="shared" si="89"/>
        <v>8.8919551443701922E-2</v>
      </c>
      <c r="T482" s="16">
        <f t="shared" si="90"/>
        <v>6.0659720845859307E-2</v>
      </c>
      <c r="U482" s="66">
        <f t="shared" si="91"/>
        <v>0.38182345411125734</v>
      </c>
      <c r="V482" s="66"/>
      <c r="W482" s="66"/>
    </row>
    <row r="483" spans="1:23" x14ac:dyDescent="0.25">
      <c r="A483">
        <v>480</v>
      </c>
      <c r="B483" s="49">
        <v>3.9116965853356798E-4</v>
      </c>
      <c r="C483" s="49">
        <v>5.6779837395234501E-9</v>
      </c>
      <c r="D483" s="49">
        <v>1.2511367609841001E-3</v>
      </c>
      <c r="E483" s="49">
        <v>1.4250247983989901E-5</v>
      </c>
      <c r="F483" s="49">
        <v>1.2571148139267601E-5</v>
      </c>
      <c r="G483" s="49">
        <v>1.9647716213169501E-6</v>
      </c>
      <c r="H483" s="49">
        <v>4.1957362659778501E-4</v>
      </c>
      <c r="I483" s="50"/>
      <c r="J483">
        <v>0.95407105323781405</v>
      </c>
      <c r="K483">
        <f t="shared" si="81"/>
        <v>5.4171999266343197E-9</v>
      </c>
      <c r="L483">
        <f t="shared" si="82"/>
        <v>1.2782381509002128E-3</v>
      </c>
      <c r="M483" s="16">
        <f t="shared" si="83"/>
        <v>-4.9589883383307674E-4</v>
      </c>
      <c r="N483" s="16">
        <f t="shared" si="84"/>
        <v>4.2305914927963539E-2</v>
      </c>
      <c r="O483" s="16">
        <f t="shared" si="85"/>
        <v>6.1377340905097502E-4</v>
      </c>
      <c r="P483" s="16">
        <f t="shared" si="86"/>
        <v>8.9352473526359166E-2</v>
      </c>
      <c r="Q483" s="16">
        <f t="shared" si="87"/>
        <v>0.10679079804325133</v>
      </c>
      <c r="R483" s="16">
        <f t="shared" si="88"/>
        <v>7.6077133555316617E-2</v>
      </c>
      <c r="S483" s="16">
        <f t="shared" si="89"/>
        <v>4.3977684195623884E-4</v>
      </c>
      <c r="T483" s="16">
        <f t="shared" si="90"/>
        <v>0.10680302731749616</v>
      </c>
      <c r="U483" s="66">
        <f t="shared" si="91"/>
        <v>0.42238289762139403</v>
      </c>
      <c r="V483" s="66"/>
      <c r="W483" s="66"/>
    </row>
    <row r="484" spans="1:23" x14ac:dyDescent="0.25">
      <c r="A484">
        <v>481</v>
      </c>
      <c r="B484" s="49">
        <v>4.1624676396061E-4</v>
      </c>
      <c r="C484" s="49">
        <v>7.7023918685426604E-4</v>
      </c>
      <c r="D484" s="49">
        <v>1.42425090919036E-6</v>
      </c>
      <c r="E484" s="49">
        <v>2.7834655912626102E-3</v>
      </c>
      <c r="F484" s="49">
        <v>2.1495788919796899E-13</v>
      </c>
      <c r="G484" s="49">
        <v>2.2015035603477001E-20</v>
      </c>
      <c r="H484" s="49">
        <v>55492112.764240898</v>
      </c>
      <c r="I484" s="50"/>
      <c r="J484">
        <v>0.94756831304831202</v>
      </c>
      <c r="K484">
        <f t="shared" si="81"/>
        <v>7.2985424693120047E-4</v>
      </c>
      <c r="L484">
        <f t="shared" si="82"/>
        <v>-7.6881493551515996E-4</v>
      </c>
      <c r="M484" s="16">
        <f t="shared" si="83"/>
        <v>1.6013084634363798E-3</v>
      </c>
      <c r="N484" s="16">
        <f t="shared" si="84"/>
        <v>2.3951278569413759E-2</v>
      </c>
      <c r="O484" s="16">
        <f t="shared" si="85"/>
        <v>19324722288.885433</v>
      </c>
      <c r="P484" s="16">
        <f t="shared" si="86"/>
        <v>0.99704489762909143</v>
      </c>
      <c r="Q484" s="16">
        <f t="shared" si="87"/>
        <v>66645.722750313624</v>
      </c>
      <c r="R484" s="16">
        <f t="shared" si="88"/>
        <v>0.99999995636870287</v>
      </c>
      <c r="S484" s="16">
        <f t="shared" si="89"/>
        <v>0.99999999999997802</v>
      </c>
      <c r="T484" s="16">
        <f t="shared" si="90"/>
        <v>3.0793700220291984E+22</v>
      </c>
      <c r="U484" s="66">
        <f t="shared" si="91"/>
        <v>3.0793700220311307E+22</v>
      </c>
      <c r="V484" s="66"/>
      <c r="W484" s="66"/>
    </row>
    <row r="485" spans="1:23" x14ac:dyDescent="0.25">
      <c r="A485">
        <v>482</v>
      </c>
      <c r="B485" s="49">
        <v>3.2232485690895002E-4</v>
      </c>
      <c r="C485" s="49">
        <v>2.6085155349010002E-9</v>
      </c>
      <c r="D485" s="49">
        <v>6.8871492853269203E-4</v>
      </c>
      <c r="E485" s="49">
        <v>3.62580145608054E-6</v>
      </c>
      <c r="F485" s="49">
        <v>1.4879220493874601E-5</v>
      </c>
      <c r="G485" s="49">
        <v>4.2504686130370397E-6</v>
      </c>
      <c r="H485" s="49">
        <v>1.06752605874571E-4</v>
      </c>
      <c r="I485" s="50"/>
      <c r="J485">
        <v>0.956777331955184</v>
      </c>
      <c r="K485">
        <f t="shared" si="81"/>
        <v>2.4957685338462288E-9</v>
      </c>
      <c r="L485">
        <f t="shared" si="82"/>
        <v>7.2272122961794343E-4</v>
      </c>
      <c r="M485" s="16">
        <f t="shared" si="83"/>
        <v>-7.8071515800043361E-5</v>
      </c>
      <c r="N485" s="16">
        <f t="shared" si="84"/>
        <v>0.11935745385849846</v>
      </c>
      <c r="O485" s="16">
        <f t="shared" si="85"/>
        <v>0.28006283082222155</v>
      </c>
      <c r="P485" s="16">
        <f t="shared" si="86"/>
        <v>8.1214971652043236E-2</v>
      </c>
      <c r="Q485" s="16">
        <f t="shared" si="87"/>
        <v>0.43879343496495565</v>
      </c>
      <c r="R485" s="16">
        <f t="shared" si="88"/>
        <v>0.26016376543152997</v>
      </c>
      <c r="S485" s="16">
        <f t="shared" si="89"/>
        <v>1.2498629443159968</v>
      </c>
      <c r="T485" s="16">
        <f t="shared" si="90"/>
        <v>0.43879875808808394</v>
      </c>
      <c r="U485" s="66">
        <f t="shared" si="91"/>
        <v>2.8682541591333299</v>
      </c>
      <c r="V485" s="66"/>
      <c r="W485" s="66"/>
    </row>
    <row r="486" spans="1:23" x14ac:dyDescent="0.25">
      <c r="A486">
        <v>483</v>
      </c>
      <c r="B486" s="49">
        <v>6.5242678184781501E-4</v>
      </c>
      <c r="C486" s="49">
        <v>2.26031821164293E-9</v>
      </c>
      <c r="D486" s="49">
        <v>2.91709093516055E-4</v>
      </c>
      <c r="E486" s="49">
        <v>1.3375477487609099E-6</v>
      </c>
      <c r="F486" s="49">
        <v>7.19861933913484E-6</v>
      </c>
      <c r="G486" s="49">
        <v>4.8799988366291899E-6</v>
      </c>
      <c r="H486" s="49">
        <v>3.9379935937521099E-5</v>
      </c>
      <c r="I486" s="50"/>
      <c r="J486">
        <v>0.95906153081057499</v>
      </c>
      <c r="K486">
        <f t="shared" si="81"/>
        <v>2.1677842441772898E-9</v>
      </c>
      <c r="L486">
        <f t="shared" si="82"/>
        <v>3.1098407071274224E-4</v>
      </c>
      <c r="M486" s="16">
        <f t="shared" si="83"/>
        <v>9.9386949298288789E-4</v>
      </c>
      <c r="N486" s="16">
        <f t="shared" si="84"/>
        <v>0.1055140667277531</v>
      </c>
      <c r="O486" s="16">
        <f t="shared" si="85"/>
        <v>0.35052677123646914</v>
      </c>
      <c r="P486" s="16">
        <f t="shared" si="86"/>
        <v>0.48601849070043524</v>
      </c>
      <c r="Q486" s="16">
        <f t="shared" si="87"/>
        <v>0.76644038038132367</v>
      </c>
      <c r="R486" s="16">
        <f t="shared" si="88"/>
        <v>7.2590602554934408E-2</v>
      </c>
      <c r="S486" s="16">
        <f t="shared" si="89"/>
        <v>2.0496569403053906</v>
      </c>
      <c r="T486" s="16">
        <f t="shared" si="90"/>
        <v>0.76644737153194586</v>
      </c>
      <c r="U486" s="66">
        <f t="shared" si="91"/>
        <v>4.5971946234382521</v>
      </c>
      <c r="V486" s="66"/>
      <c r="W486" s="66"/>
    </row>
    <row r="487" spans="1:23" x14ac:dyDescent="0.25">
      <c r="A487">
        <v>484</v>
      </c>
      <c r="B487" s="49">
        <v>6.8043895243333598E-4</v>
      </c>
      <c r="C487" s="49">
        <v>9.9554933515074702E-9</v>
      </c>
      <c r="D487" s="49">
        <v>1.2607451706107601E-3</v>
      </c>
      <c r="E487" s="49">
        <v>2.51809386152117E-5</v>
      </c>
      <c r="F487" s="49">
        <v>7.2228965721774997E-6</v>
      </c>
      <c r="G487" s="49">
        <v>1.12042932423379E-6</v>
      </c>
      <c r="H487" s="49">
        <v>7.4140825125231099E-4</v>
      </c>
      <c r="I487" s="50"/>
      <c r="J487">
        <v>0.95413044117873902</v>
      </c>
      <c r="K487">
        <f t="shared" si="81"/>
        <v>9.4988392636258257E-9</v>
      </c>
      <c r="L487">
        <f t="shared" si="82"/>
        <v>1.2763014375859973E-3</v>
      </c>
      <c r="M487" s="16">
        <f t="shared" si="83"/>
        <v>8.4576467280674669E-5</v>
      </c>
      <c r="N487" s="16">
        <f t="shared" si="84"/>
        <v>0.14570351231343881</v>
      </c>
      <c r="O487" s="16">
        <f t="shared" si="85"/>
        <v>0.63487172981367845</v>
      </c>
      <c r="P487" s="16">
        <f t="shared" si="86"/>
        <v>9.5415629752725953E-2</v>
      </c>
      <c r="Q487" s="16">
        <f t="shared" si="87"/>
        <v>1.8076946361074617</v>
      </c>
      <c r="R487" s="16">
        <f t="shared" si="88"/>
        <v>7.1269021481906225E-2</v>
      </c>
      <c r="S487" s="16">
        <f t="shared" si="89"/>
        <v>0.19509845613895768</v>
      </c>
      <c r="T487" s="16">
        <f t="shared" si="90"/>
        <v>1.8077797853249458</v>
      </c>
      <c r="U487" s="66">
        <f t="shared" si="91"/>
        <v>4.7578327709331143</v>
      </c>
      <c r="V487" s="66"/>
      <c r="W487" s="66"/>
    </row>
    <row r="488" spans="1:23" x14ac:dyDescent="0.25">
      <c r="A488">
        <v>485</v>
      </c>
      <c r="B488" s="49">
        <v>5.8904756147058399E-4</v>
      </c>
      <c r="C488" s="49">
        <v>9.3465160891536593E-9</v>
      </c>
      <c r="D488" s="49">
        <v>1.3707386751244601E-3</v>
      </c>
      <c r="E488" s="49">
        <v>2.5672029715747601E-5</v>
      </c>
      <c r="F488" s="49">
        <v>8.3851529736994393E-6</v>
      </c>
      <c r="G488" s="49">
        <v>1.1948940230059699E-6</v>
      </c>
      <c r="H488" s="49">
        <v>7.5587165413741402E-4</v>
      </c>
      <c r="I488" s="50"/>
      <c r="J488">
        <v>0.95359518045565195</v>
      </c>
      <c r="K488">
        <f t="shared" si="81"/>
        <v>8.9127926966681382E-9</v>
      </c>
      <c r="L488">
        <f t="shared" si="82"/>
        <v>1.3886945285787758E-3</v>
      </c>
      <c r="M488" s="16">
        <f t="shared" si="83"/>
        <v>-2.1059940563760787E-4</v>
      </c>
      <c r="N488" s="16">
        <f t="shared" si="84"/>
        <v>3.8467106308618285E-2</v>
      </c>
      <c r="O488" s="16">
        <f t="shared" si="85"/>
        <v>0.4718026055478492</v>
      </c>
      <c r="P488" s="16">
        <f t="shared" si="86"/>
        <v>0.17900384824354887</v>
      </c>
      <c r="Q488" s="16">
        <f t="shared" si="87"/>
        <v>1.9327368146554667</v>
      </c>
      <c r="R488" s="16">
        <f t="shared" si="88"/>
        <v>2.2203232834076776E-2</v>
      </c>
      <c r="S488" s="16">
        <f t="shared" si="89"/>
        <v>0.16369660985260903</v>
      </c>
      <c r="T488" s="16">
        <f t="shared" si="90"/>
        <v>1.9328625659056418</v>
      </c>
      <c r="U488" s="66">
        <f t="shared" si="91"/>
        <v>4.7407727833478104</v>
      </c>
      <c r="V488" s="66"/>
      <c r="W488" s="66"/>
    </row>
    <row r="489" spans="1:23" x14ac:dyDescent="0.25">
      <c r="A489">
        <v>486</v>
      </c>
      <c r="B489" s="49">
        <v>4.7877976157439201E-4</v>
      </c>
      <c r="C489" s="49">
        <v>4.0480850804349103E-9</v>
      </c>
      <c r="D489" s="49">
        <v>7.1971223321070504E-4</v>
      </c>
      <c r="E489" s="49">
        <v>5.87934916482373E-6</v>
      </c>
      <c r="F489" s="49">
        <v>1.0021776923746801E-5</v>
      </c>
      <c r="G489" s="49">
        <v>2.7392488568913702E-6</v>
      </c>
      <c r="H489" s="49">
        <v>1.7310273320954E-4</v>
      </c>
      <c r="I489" s="50"/>
      <c r="J489">
        <v>0.95672565699733503</v>
      </c>
      <c r="K489">
        <f t="shared" si="81"/>
        <v>3.872906858160199E-9</v>
      </c>
      <c r="L489">
        <f t="shared" si="82"/>
        <v>7.4249098783000947E-4</v>
      </c>
      <c r="M489" s="16">
        <f t="shared" si="83"/>
        <v>2.1506853531877448E-4</v>
      </c>
      <c r="N489" s="16">
        <f t="shared" si="84"/>
        <v>7.7180631637224274E-4</v>
      </c>
      <c r="O489" s="16">
        <f t="shared" si="85"/>
        <v>7.2572636004709937E-2</v>
      </c>
      <c r="P489" s="16">
        <f t="shared" si="86"/>
        <v>6.3908489800715271E-2</v>
      </c>
      <c r="Q489" s="16">
        <f t="shared" si="87"/>
        <v>0.20484245443198457</v>
      </c>
      <c r="R489" s="16">
        <f t="shared" si="88"/>
        <v>2.9207558196778699E-4</v>
      </c>
      <c r="S489" s="16">
        <f t="shared" si="89"/>
        <v>0.13318457821889865</v>
      </c>
      <c r="T489" s="16">
        <f t="shared" si="90"/>
        <v>0.20484811679596637</v>
      </c>
      <c r="U489" s="66">
        <f t="shared" si="91"/>
        <v>0.68042015715061488</v>
      </c>
      <c r="V489" s="66"/>
      <c r="W489" s="66"/>
    </row>
    <row r="490" spans="1:23" x14ac:dyDescent="0.25">
      <c r="A490">
        <v>487</v>
      </c>
      <c r="B490" s="49">
        <v>4.0730830471249802E-4</v>
      </c>
      <c r="C490" s="49">
        <v>5.5745429146213299E-9</v>
      </c>
      <c r="D490" s="49">
        <v>1.17768172387311E-3</v>
      </c>
      <c r="E490" s="49">
        <v>1.3179874226081099E-5</v>
      </c>
      <c r="F490" s="49">
        <v>1.2033088133868799E-5</v>
      </c>
      <c r="G490" s="49">
        <v>1.99959717420192E-6</v>
      </c>
      <c r="H490" s="49">
        <v>3.8805695920346699E-4</v>
      </c>
      <c r="I490" s="50"/>
      <c r="J490">
        <v>0.95442817807566205</v>
      </c>
      <c r="K490">
        <f t="shared" si="81"/>
        <v>5.3205008376066265E-9</v>
      </c>
      <c r="L490">
        <f t="shared" si="82"/>
        <v>1.2037419227721351E-3</v>
      </c>
      <c r="M490" s="16">
        <f t="shared" si="83"/>
        <v>-3.8912531334713886E-4</v>
      </c>
      <c r="N490" s="16">
        <f t="shared" si="84"/>
        <v>2.9898766771590708E-2</v>
      </c>
      <c r="O490" s="16">
        <f t="shared" si="85"/>
        <v>3.7273870386829058E-5</v>
      </c>
      <c r="P490" s="16">
        <f t="shared" si="86"/>
        <v>4.9576802070799224E-2</v>
      </c>
      <c r="Q490" s="16">
        <f t="shared" si="87"/>
        <v>5.1588044695748091E-2</v>
      </c>
      <c r="R490" s="16">
        <f t="shared" si="88"/>
        <v>4.8935720320589904E-2</v>
      </c>
      <c r="S490" s="16">
        <f t="shared" si="89"/>
        <v>1.308686637251962E-5</v>
      </c>
      <c r="T490" s="16">
        <f t="shared" si="90"/>
        <v>5.1593917451790455E-2</v>
      </c>
      <c r="U490" s="66">
        <f t="shared" si="91"/>
        <v>0.23164361204727774</v>
      </c>
      <c r="V490" s="66"/>
      <c r="W490" s="66"/>
    </row>
    <row r="491" spans="1:23" x14ac:dyDescent="0.25">
      <c r="A491">
        <v>488</v>
      </c>
      <c r="B491" s="49">
        <v>4.5744586801126601E-4</v>
      </c>
      <c r="C491" s="49">
        <v>3.7232119142953401E-9</v>
      </c>
      <c r="D491" s="49">
        <v>6.9240261991445002E-4</v>
      </c>
      <c r="E491" s="49">
        <v>5.2038385206998297E-6</v>
      </c>
      <c r="F491" s="49">
        <v>1.0476628960959399E-5</v>
      </c>
      <c r="G491" s="49">
        <v>2.97738803016536E-6</v>
      </c>
      <c r="H491" s="49">
        <v>1.5321382896878299E-4</v>
      </c>
      <c r="I491" s="50"/>
      <c r="J491">
        <v>0.95685558935483706</v>
      </c>
      <c r="K491">
        <f t="shared" si="81"/>
        <v>3.5625761305460189E-9</v>
      </c>
      <c r="L491">
        <f t="shared" si="82"/>
        <v>7.1632954265461984E-4</v>
      </c>
      <c r="M491" s="16">
        <f t="shared" si="83"/>
        <v>1.9856219336791218E-4</v>
      </c>
      <c r="N491" s="16">
        <f t="shared" si="84"/>
        <v>5.0555486586635655E-3</v>
      </c>
      <c r="O491" s="16">
        <f t="shared" si="85"/>
        <v>0.1076016345025598</v>
      </c>
      <c r="P491" s="16">
        <f t="shared" si="86"/>
        <v>7.9047503175306913E-2</v>
      </c>
      <c r="Q491" s="16">
        <f t="shared" si="87"/>
        <v>0.26572950267785805</v>
      </c>
      <c r="R491" s="16">
        <f t="shared" si="88"/>
        <v>4.0008468780985693E-3</v>
      </c>
      <c r="S491" s="16">
        <f t="shared" si="89"/>
        <v>0.2338760853129529</v>
      </c>
      <c r="T491" s="16">
        <f t="shared" si="90"/>
        <v>0.26573580632347304</v>
      </c>
      <c r="U491" s="66">
        <f t="shared" si="91"/>
        <v>0.96104692752891285</v>
      </c>
      <c r="V491" s="66"/>
      <c r="W491" s="66"/>
    </row>
    <row r="492" spans="1:23" x14ac:dyDescent="0.25">
      <c r="A492">
        <v>489</v>
      </c>
      <c r="B492" s="49">
        <v>3.1741595511246599E-4</v>
      </c>
      <c r="C492" s="49">
        <v>2.17258642834444E-9</v>
      </c>
      <c r="D492" s="49">
        <v>5.8098739926134202E-4</v>
      </c>
      <c r="E492" s="49">
        <v>2.5506571060872601E-6</v>
      </c>
      <c r="F492" s="49">
        <v>1.5032889186924701E-5</v>
      </c>
      <c r="G492" s="49">
        <v>5.0969508855585599E-6</v>
      </c>
      <c r="H492" s="49">
        <v>7.5097307517001097E-5</v>
      </c>
      <c r="I492" s="50"/>
      <c r="J492">
        <v>0.95732903734703301</v>
      </c>
      <c r="K492">
        <f t="shared" si="81"/>
        <v>2.0798800740002117E-9</v>
      </c>
      <c r="L492">
        <f t="shared" si="82"/>
        <v>6.1614795593432166E-4</v>
      </c>
      <c r="M492" s="16">
        <f t="shared" si="83"/>
        <v>1.8683954290610357E-5</v>
      </c>
      <c r="N492" s="16">
        <f t="shared" si="84"/>
        <v>0.126344406384268</v>
      </c>
      <c r="O492" s="16">
        <f t="shared" si="85"/>
        <v>0.36952664208643693</v>
      </c>
      <c r="P492" s="16">
        <f t="shared" si="86"/>
        <v>0.15746940600274403</v>
      </c>
      <c r="Q492" s="16">
        <f t="shared" si="87"/>
        <v>0.5814331209197674</v>
      </c>
      <c r="R492" s="16">
        <f t="shared" si="88"/>
        <v>0.27631637658932801</v>
      </c>
      <c r="S492" s="16">
        <f t="shared" si="89"/>
        <v>2.3708845007936232</v>
      </c>
      <c r="T492" s="16">
        <f t="shared" si="90"/>
        <v>0.58143924813624881</v>
      </c>
      <c r="U492" s="66">
        <f t="shared" si="91"/>
        <v>4.4634137009124162</v>
      </c>
      <c r="V492" s="66"/>
      <c r="W492" s="66"/>
    </row>
    <row r="493" spans="1:23" x14ac:dyDescent="0.25">
      <c r="A493">
        <v>490</v>
      </c>
      <c r="B493" s="49">
        <v>6.2453719498664097E-4</v>
      </c>
      <c r="C493" s="49">
        <v>9.7007427674113199E-9</v>
      </c>
      <c r="D493" s="49">
        <v>1.34090506809389E-3</v>
      </c>
      <c r="E493" s="49">
        <v>2.6073774610468802E-5</v>
      </c>
      <c r="F493" s="49">
        <v>7.8978147152089208E-6</v>
      </c>
      <c r="G493" s="49">
        <v>1.1508730752116601E-6</v>
      </c>
      <c r="H493" s="49">
        <v>7.6769923352870695E-4</v>
      </c>
      <c r="I493" s="50"/>
      <c r="J493">
        <v>0.95374274486590305</v>
      </c>
      <c r="K493">
        <f t="shared" si="81"/>
        <v>9.2520130342289289E-9</v>
      </c>
      <c r="L493">
        <f t="shared" si="82"/>
        <v>1.357841869856752E-3</v>
      </c>
      <c r="M493" s="16">
        <f t="shared" si="83"/>
        <v>-1.087674798834701E-4</v>
      </c>
      <c r="N493" s="16">
        <f t="shared" si="84"/>
        <v>7.1929203516580859E-2</v>
      </c>
      <c r="O493" s="16">
        <f t="shared" si="85"/>
        <v>0.56371635168367329</v>
      </c>
      <c r="P493" s="16">
        <f t="shared" si="86"/>
        <v>0.15375455242922861</v>
      </c>
      <c r="Q493" s="16">
        <f t="shared" si="87"/>
        <v>2.0381389892237127</v>
      </c>
      <c r="R493" s="16">
        <f t="shared" si="88"/>
        <v>3.9388945142755094E-2</v>
      </c>
      <c r="S493" s="16">
        <f t="shared" si="89"/>
        <v>0.18192753745903514</v>
      </c>
      <c r="T493" s="16">
        <f t="shared" si="90"/>
        <v>2.0382597307410424</v>
      </c>
      <c r="U493" s="66">
        <f t="shared" si="91"/>
        <v>5.0871153101960278</v>
      </c>
      <c r="V493" s="66"/>
      <c r="W493" s="66"/>
    </row>
    <row r="494" spans="1:23" x14ac:dyDescent="0.25">
      <c r="A494">
        <v>491</v>
      </c>
      <c r="B494" s="49">
        <v>8.9097741933504796E-4</v>
      </c>
      <c r="C494" s="49">
        <v>1.68978069074171E-8</v>
      </c>
      <c r="D494" s="49">
        <v>1.64780090105301E-3</v>
      </c>
      <c r="E494" s="49">
        <v>5.56422692008339E-5</v>
      </c>
      <c r="F494" s="49">
        <v>5.6062038952558404E-6</v>
      </c>
      <c r="G494" s="49">
        <v>6.6274785283599703E-7</v>
      </c>
      <c r="H494" s="49">
        <v>1.6383177120109899E-3</v>
      </c>
      <c r="I494" s="50"/>
      <c r="J494">
        <v>0.95239140515753296</v>
      </c>
      <c r="K494">
        <f t="shared" si="81"/>
        <v>1.6093326064635637E-8</v>
      </c>
      <c r="L494">
        <f t="shared" si="82"/>
        <v>1.6596591588894504E-3</v>
      </c>
      <c r="M494" s="16">
        <f t="shared" si="83"/>
        <v>1.2229567978064564E-4</v>
      </c>
      <c r="N494" s="16">
        <f t="shared" si="84"/>
        <v>0.65486032260153293</v>
      </c>
      <c r="O494" s="16">
        <f t="shared" si="85"/>
        <v>4.2014821976641104</v>
      </c>
      <c r="P494" s="16">
        <f t="shared" si="86"/>
        <v>0.50513991136197423</v>
      </c>
      <c r="Q494" s="16">
        <f t="shared" si="87"/>
        <v>17.477823859739736</v>
      </c>
      <c r="R494" s="16">
        <f t="shared" si="88"/>
        <v>0.18579333552154689</v>
      </c>
      <c r="S494" s="16">
        <f t="shared" si="89"/>
        <v>0.44857621991153562</v>
      </c>
      <c r="T494" s="16">
        <f t="shared" si="90"/>
        <v>17.479186199654116</v>
      </c>
      <c r="U494" s="66">
        <f t="shared" si="91"/>
        <v>40.952862046454555</v>
      </c>
      <c r="V494" s="66"/>
      <c r="W494" s="66"/>
    </row>
    <row r="495" spans="1:23" x14ac:dyDescent="0.25">
      <c r="A495">
        <v>492</v>
      </c>
      <c r="B495" s="49">
        <v>5.9897742799152004E-4</v>
      </c>
      <c r="C495" s="49">
        <v>9.8839370962555407E-10</v>
      </c>
      <c r="D495" s="49">
        <v>1.38415865158647E-4</v>
      </c>
      <c r="E495" s="49">
        <v>2.78032683174526E-7</v>
      </c>
      <c r="F495" s="49">
        <v>7.7827761323600996E-6</v>
      </c>
      <c r="G495" s="49">
        <v>1.11393911319907E-5</v>
      </c>
      <c r="H495" s="49">
        <v>8.1857522318349395E-6</v>
      </c>
      <c r="I495" s="50"/>
      <c r="J495">
        <v>0.95987875340839801</v>
      </c>
      <c r="K495">
        <f t="shared" si="81"/>
        <v>9.4873812187207896E-10</v>
      </c>
      <c r="L495">
        <f t="shared" si="82"/>
        <v>1.6511982016164826E-4</v>
      </c>
      <c r="M495" s="16">
        <f t="shared" si="83"/>
        <v>1.0328350358213916E-3</v>
      </c>
      <c r="N495" s="16">
        <f t="shared" si="84"/>
        <v>4.678313395902383E-2</v>
      </c>
      <c r="O495" s="16">
        <f t="shared" si="85"/>
        <v>0.67504730373563293</v>
      </c>
      <c r="P495" s="16">
        <f t="shared" si="86"/>
        <v>0.73324610009801505</v>
      </c>
      <c r="Q495" s="16">
        <f t="shared" si="87"/>
        <v>0.94889689844929592</v>
      </c>
      <c r="R495" s="16">
        <f t="shared" si="88"/>
        <v>4.4159458754876063E-2</v>
      </c>
      <c r="S495" s="16">
        <f t="shared" si="89"/>
        <v>20.708549544652097</v>
      </c>
      <c r="T495" s="16">
        <f t="shared" si="90"/>
        <v>0.94889885988214717</v>
      </c>
      <c r="U495" s="66">
        <f t="shared" si="91"/>
        <v>24.105581299531085</v>
      </c>
      <c r="V495" s="66"/>
      <c r="W495" s="66"/>
    </row>
    <row r="496" spans="1:23" x14ac:dyDescent="0.25">
      <c r="A496">
        <v>493</v>
      </c>
      <c r="B496" s="49">
        <v>2.8452034402396401E-4</v>
      </c>
      <c r="C496" s="49">
        <v>6.8456076710592098E-9</v>
      </c>
      <c r="D496" s="49">
        <v>2.1126992990414999E-3</v>
      </c>
      <c r="E496" s="49">
        <v>2.8756057685733401E-5</v>
      </c>
      <c r="F496" s="49">
        <v>1.7923855492076099E-5</v>
      </c>
      <c r="G496" s="49">
        <v>1.64430631123275E-6</v>
      </c>
      <c r="H496" s="49">
        <v>8.4670709731965096E-4</v>
      </c>
      <c r="I496" s="50"/>
      <c r="J496">
        <v>0.95017966818343702</v>
      </c>
      <c r="K496">
        <f t="shared" si="81"/>
        <v>6.5045572254010313E-9</v>
      </c>
      <c r="L496">
        <f t="shared" si="82"/>
        <v>2.1501844707292137E-3</v>
      </c>
      <c r="M496" s="16">
        <f t="shared" si="83"/>
        <v>-1.5811437826812858E-3</v>
      </c>
      <c r="N496" s="16">
        <f t="shared" si="84"/>
        <v>0.17829336457615219</v>
      </c>
      <c r="O496" s="16">
        <f t="shared" si="85"/>
        <v>5.5464806716616438E-2</v>
      </c>
      <c r="P496" s="16">
        <f t="shared" si="86"/>
        <v>1.4241683695942036</v>
      </c>
      <c r="Q496" s="16">
        <f t="shared" si="87"/>
        <v>2.8135756415112634</v>
      </c>
      <c r="R496" s="16">
        <f t="shared" si="88"/>
        <v>0.67085349318441401</v>
      </c>
      <c r="S496" s="16">
        <f t="shared" si="89"/>
        <v>3.2636597788788996E-2</v>
      </c>
      <c r="T496" s="16">
        <f t="shared" si="90"/>
        <v>2.8140765625476569</v>
      </c>
      <c r="U496" s="66">
        <f t="shared" si="91"/>
        <v>7.9890688359190953</v>
      </c>
      <c r="V496" s="66"/>
      <c r="W496" s="66"/>
    </row>
    <row r="497" spans="1:23" x14ac:dyDescent="0.25">
      <c r="A497">
        <v>494</v>
      </c>
      <c r="B497" s="49">
        <v>7.1506686172657095E-4</v>
      </c>
      <c r="C497" s="49">
        <v>7.79944625155347E-9</v>
      </c>
      <c r="D497" s="49">
        <v>9.3284289393732295E-4</v>
      </c>
      <c r="E497" s="49">
        <v>1.46491881992062E-5</v>
      </c>
      <c r="F497" s="49">
        <v>6.77254475615122E-6</v>
      </c>
      <c r="G497" s="49">
        <v>1.4249744989016599E-6</v>
      </c>
      <c r="H497" s="49">
        <v>4.3131275995075298E-4</v>
      </c>
      <c r="I497" s="50"/>
      <c r="J497">
        <v>0.95572217149590299</v>
      </c>
      <c r="K497">
        <f t="shared" si="81"/>
        <v>7.4541037080002627E-9</v>
      </c>
      <c r="L497">
        <f t="shared" si="82"/>
        <v>9.4780515850227546E-4</v>
      </c>
      <c r="M497" s="16">
        <f t="shared" si="83"/>
        <v>4.8232856495086649E-4</v>
      </c>
      <c r="N497" s="16">
        <f t="shared" si="84"/>
        <v>0.2043287121254603</v>
      </c>
      <c r="O497" s="16">
        <f t="shared" si="85"/>
        <v>0.16618705722341554</v>
      </c>
      <c r="P497" s="16">
        <f t="shared" si="86"/>
        <v>9.9420179926902803E-4</v>
      </c>
      <c r="Q497" s="16">
        <f t="shared" si="87"/>
        <v>0.13244685149147098</v>
      </c>
      <c r="R497" s="16">
        <f t="shared" si="88"/>
        <v>9.7761212583180074E-2</v>
      </c>
      <c r="S497" s="16">
        <f t="shared" si="89"/>
        <v>8.4069387221325481E-2</v>
      </c>
      <c r="T497" s="16">
        <f t="shared" si="90"/>
        <v>0.13244482373207642</v>
      </c>
      <c r="U497" s="66">
        <f t="shared" si="91"/>
        <v>0.81823224617619783</v>
      </c>
      <c r="V497" s="66"/>
      <c r="W497" s="66"/>
    </row>
    <row r="498" spans="1:23" x14ac:dyDescent="0.25">
      <c r="A498">
        <v>495</v>
      </c>
      <c r="B498" s="49">
        <v>6.8702771735239699E-4</v>
      </c>
      <c r="C498" s="49">
        <v>9.2571066508929297E-9</v>
      </c>
      <c r="D498" s="49">
        <v>1.1583878348764901E-3</v>
      </c>
      <c r="E498" s="49">
        <v>2.15371967257393E-5</v>
      </c>
      <c r="F498" s="49">
        <v>7.1213599978548601E-6</v>
      </c>
      <c r="G498" s="49">
        <v>1.20361785155375E-6</v>
      </c>
      <c r="H498" s="49">
        <v>6.3412163510739297E-4</v>
      </c>
      <c r="I498" s="50"/>
      <c r="J498">
        <v>0.95461765890147898</v>
      </c>
      <c r="K498">
        <f t="shared" si="81"/>
        <v>8.8369974792767194E-9</v>
      </c>
      <c r="L498">
        <f t="shared" si="82"/>
        <v>1.1738249156171027E-3</v>
      </c>
      <c r="M498" s="16">
        <f t="shared" si="83"/>
        <v>2.0023051908769131E-4</v>
      </c>
      <c r="N498" s="16">
        <f t="shared" si="84"/>
        <v>0.15609654766590822</v>
      </c>
      <c r="O498" s="16">
        <f t="shared" si="85"/>
        <v>0.44989494269175911</v>
      </c>
      <c r="P498" s="16">
        <f t="shared" si="86"/>
        <v>4.105800382089772E-2</v>
      </c>
      <c r="Q498" s="16">
        <f t="shared" si="87"/>
        <v>1.010527226266821</v>
      </c>
      <c r="R498" s="16">
        <f t="shared" si="88"/>
        <v>7.687717201846464E-2</v>
      </c>
      <c r="S498" s="16">
        <f t="shared" si="89"/>
        <v>0.16019795453920441</v>
      </c>
      <c r="T498" s="16">
        <f t="shared" si="90"/>
        <v>1.0105621369476503</v>
      </c>
      <c r="U498" s="66">
        <f t="shared" si="91"/>
        <v>2.9052139839507056</v>
      </c>
      <c r="V498" s="66"/>
      <c r="W498" s="66"/>
    </row>
    <row r="499" spans="1:23" x14ac:dyDescent="0.25">
      <c r="A499">
        <v>496</v>
      </c>
      <c r="B499" s="49">
        <v>5.5683027656754796E-4</v>
      </c>
      <c r="C499" s="49">
        <v>1.19204954591234E-8</v>
      </c>
      <c r="D499" s="49">
        <v>1.8691719269989899E-3</v>
      </c>
      <c r="E499" s="49">
        <v>4.4421678255087403E-5</v>
      </c>
      <c r="F499" s="49">
        <v>9.0573351315976098E-6</v>
      </c>
      <c r="G499" s="49">
        <v>9.4170443529422305E-7</v>
      </c>
      <c r="H499" s="49">
        <v>1.3079558433798399E-3</v>
      </c>
      <c r="I499" s="50"/>
      <c r="J499">
        <v>0.95136120365534704</v>
      </c>
      <c r="K499">
        <f t="shared" si="81"/>
        <v>1.1340696908159736E-8</v>
      </c>
      <c r="L499">
        <f t="shared" si="82"/>
        <v>1.8882163812020201E-3</v>
      </c>
      <c r="M499" s="16">
        <f t="shared" si="83"/>
        <v>-7.7455582806692429E-4</v>
      </c>
      <c r="N499" s="16">
        <f t="shared" si="84"/>
        <v>1.7084932873677742E-2</v>
      </c>
      <c r="O499" s="16">
        <f t="shared" si="85"/>
        <v>1.3258050900096008</v>
      </c>
      <c r="P499" s="16">
        <f t="shared" si="86"/>
        <v>0.88464812222173095</v>
      </c>
      <c r="Q499" s="16">
        <f t="shared" si="87"/>
        <v>9.8341224402494465</v>
      </c>
      <c r="R499" s="16">
        <f t="shared" si="88"/>
        <v>6.5268724562680888E-3</v>
      </c>
      <c r="S499" s="16">
        <f t="shared" si="89"/>
        <v>0.28170258440019064</v>
      </c>
      <c r="T499" s="16">
        <f t="shared" si="90"/>
        <v>9.8352265987865533</v>
      </c>
      <c r="U499" s="66">
        <f t="shared" si="91"/>
        <v>22.185116640997471</v>
      </c>
      <c r="V499" s="66"/>
      <c r="W499" s="66"/>
    </row>
    <row r="500" spans="1:23" x14ac:dyDescent="0.25">
      <c r="A500">
        <v>497</v>
      </c>
      <c r="B500" s="49">
        <v>2.04996449174813E-4</v>
      </c>
      <c r="C500" s="49">
        <v>2.3375675169889E-9</v>
      </c>
      <c r="D500" s="49">
        <v>9.7786330697960107E-4</v>
      </c>
      <c r="E500" s="49">
        <v>4.5964710600586397E-6</v>
      </c>
      <c r="F500" s="49">
        <v>2.3749072070241101E-5</v>
      </c>
      <c r="G500" s="49">
        <v>4.7607102857847201E-6</v>
      </c>
      <c r="H500" s="49">
        <v>1.35333608383218E-4</v>
      </c>
      <c r="I500" s="50"/>
      <c r="J500">
        <v>0.95515069651060303</v>
      </c>
      <c r="K500">
        <f t="shared" si="81"/>
        <v>2.2327292419925089E-9</v>
      </c>
      <c r="L500">
        <f t="shared" si="82"/>
        <v>1.0301198238383512E-3</v>
      </c>
      <c r="M500" s="16">
        <f t="shared" si="83"/>
        <v>-6.2012692548872497E-4</v>
      </c>
      <c r="N500" s="16">
        <f t="shared" si="84"/>
        <v>0.34074142250127298</v>
      </c>
      <c r="O500" s="16">
        <f t="shared" si="85"/>
        <v>0.33421220891367426</v>
      </c>
      <c r="P500" s="16">
        <f t="shared" si="86"/>
        <v>2.3130817215361745E-4</v>
      </c>
      <c r="Q500" s="16">
        <f t="shared" si="87"/>
        <v>0.32722901186340858</v>
      </c>
      <c r="R500" s="16">
        <f t="shared" si="88"/>
        <v>1.9887941090037844</v>
      </c>
      <c r="S500" s="16">
        <f t="shared" si="89"/>
        <v>1.8829927231617796</v>
      </c>
      <c r="T500" s="16">
        <f t="shared" si="90"/>
        <v>0.32722732493997236</v>
      </c>
      <c r="U500" s="66">
        <f t="shared" si="91"/>
        <v>5.2014281085560459</v>
      </c>
      <c r="V500" s="66"/>
      <c r="W500" s="66"/>
    </row>
    <row r="501" spans="1:23" x14ac:dyDescent="0.25">
      <c r="A501">
        <v>498</v>
      </c>
      <c r="B501" s="49">
        <v>4.3673607695275901E-4</v>
      </c>
      <c r="C501" s="49">
        <v>6.9601386787759098E-9</v>
      </c>
      <c r="D501" s="49">
        <v>1.3773116485503601E-3</v>
      </c>
      <c r="E501" s="49">
        <v>1.9205289529564501E-5</v>
      </c>
      <c r="F501" s="49">
        <v>1.1318572119203299E-5</v>
      </c>
      <c r="G501" s="49">
        <v>1.60489729665602E-6</v>
      </c>
      <c r="H501" s="49">
        <v>5.65469382472511E-4</v>
      </c>
      <c r="I501" s="50"/>
      <c r="J501">
        <v>0.95350873240547795</v>
      </c>
      <c r="K501">
        <f t="shared" si="81"/>
        <v>6.6365530089659562E-9</v>
      </c>
      <c r="L501">
        <f t="shared" si="82"/>
        <v>1.4015467299467439E-3</v>
      </c>
      <c r="M501" s="16">
        <f t="shared" si="83"/>
        <v>-5.2807457604122602E-4</v>
      </c>
      <c r="N501" s="16">
        <f t="shared" si="84"/>
        <v>1.2804291015962817E-2</v>
      </c>
      <c r="O501" s="16">
        <f t="shared" si="85"/>
        <v>6.5628434020755633E-2</v>
      </c>
      <c r="P501" s="16">
        <f t="shared" si="86"/>
        <v>0.18482472778892303</v>
      </c>
      <c r="Q501" s="16">
        <f t="shared" si="87"/>
        <v>0.62115592559035449</v>
      </c>
      <c r="R501" s="16">
        <f t="shared" si="88"/>
        <v>2.2111507260027644E-2</v>
      </c>
      <c r="S501" s="16">
        <f t="shared" si="89"/>
        <v>4.0117366172990672E-2</v>
      </c>
      <c r="T501" s="16">
        <f t="shared" si="90"/>
        <v>0.62121174807409185</v>
      </c>
      <c r="U501" s="66">
        <f t="shared" si="91"/>
        <v>1.567853999923106</v>
      </c>
      <c r="V501" s="66"/>
      <c r="W501" s="66"/>
    </row>
    <row r="502" spans="1:23" x14ac:dyDescent="0.25">
      <c r="A502">
        <v>499</v>
      </c>
      <c r="B502" s="49">
        <v>8.64334131697645E-4</v>
      </c>
      <c r="C502" s="49">
        <v>9.7251867268407298E-9</v>
      </c>
      <c r="D502" s="49">
        <v>9.6285636713700298E-4</v>
      </c>
      <c r="E502" s="49">
        <v>1.8848609311531798E-5</v>
      </c>
      <c r="F502" s="49">
        <v>5.6093837267633898E-6</v>
      </c>
      <c r="G502" s="49">
        <v>1.1431300222995801E-6</v>
      </c>
      <c r="H502" s="49">
        <v>5.5495603010525998E-4</v>
      </c>
      <c r="I502" s="50"/>
      <c r="J502">
        <v>0.95559797025990401</v>
      </c>
      <c r="K502">
        <f t="shared" si="81"/>
        <v>9.2933686965675604E-9</v>
      </c>
      <c r="L502">
        <f t="shared" si="82"/>
        <v>9.752085394261024E-4</v>
      </c>
      <c r="M502" s="16">
        <f t="shared" si="83"/>
        <v>7.534597239691876E-4</v>
      </c>
      <c r="N502" s="16">
        <f t="shared" si="84"/>
        <v>0.5702244539193122</v>
      </c>
      <c r="O502" s="16">
        <f t="shared" si="85"/>
        <v>0.57036051162780677</v>
      </c>
      <c r="P502" s="16">
        <f t="shared" si="86"/>
        <v>1.3782654811983778E-7</v>
      </c>
      <c r="Q502" s="16">
        <f t="shared" si="87"/>
        <v>0.5699121556272837</v>
      </c>
      <c r="R502" s="16">
        <f t="shared" si="88"/>
        <v>0.18551523531653591</v>
      </c>
      <c r="S502" s="16">
        <f t="shared" si="89"/>
        <v>0.18523378088702683</v>
      </c>
      <c r="T502" s="16">
        <f t="shared" si="90"/>
        <v>0.56990988020394207</v>
      </c>
      <c r="U502" s="66">
        <f t="shared" si="91"/>
        <v>2.6511561554084557</v>
      </c>
      <c r="V502" s="66"/>
      <c r="W502" s="66"/>
    </row>
    <row r="503" spans="1:23" x14ac:dyDescent="0.25">
      <c r="A503">
        <v>500</v>
      </c>
      <c r="B503" s="49">
        <v>4.2774666226519901E-4</v>
      </c>
      <c r="C503" s="49">
        <v>6.42951280786086E-9</v>
      </c>
      <c r="D503" s="49">
        <v>1.29677327515513E-3</v>
      </c>
      <c r="E503" s="49">
        <v>1.6717683522176301E-5</v>
      </c>
      <c r="F503" s="49">
        <v>1.1516801475125001E-5</v>
      </c>
      <c r="G503" s="49">
        <v>1.7358802897388901E-6</v>
      </c>
      <c r="H503" s="49">
        <v>4.92223907227899E-4</v>
      </c>
      <c r="I503" s="50"/>
      <c r="J503">
        <v>0.95387815576720303</v>
      </c>
      <c r="K503">
        <f t="shared" si="81"/>
        <v>6.1329718196439285E-9</v>
      </c>
      <c r="L503">
        <f t="shared" si="82"/>
        <v>1.3215363288823112E-3</v>
      </c>
      <c r="M503" s="16">
        <f t="shared" si="83"/>
        <v>-4.6604300435191295E-4</v>
      </c>
      <c r="N503" s="16">
        <f t="shared" si="84"/>
        <v>1.7268617175965482E-2</v>
      </c>
      <c r="O503" s="16">
        <f t="shared" si="85"/>
        <v>2.5732009122426847E-2</v>
      </c>
      <c r="P503" s="16">
        <f t="shared" si="86"/>
        <v>0.11992248228616886</v>
      </c>
      <c r="Q503" s="16">
        <f t="shared" si="87"/>
        <v>0.309717334167531</v>
      </c>
      <c r="R503" s="16">
        <f t="shared" si="88"/>
        <v>2.8499277010009309E-2</v>
      </c>
      <c r="S503" s="16">
        <f t="shared" si="89"/>
        <v>1.8231879917761692E-2</v>
      </c>
      <c r="T503" s="16">
        <f t="shared" si="90"/>
        <v>0.30974513523647146</v>
      </c>
      <c r="U503" s="66">
        <f t="shared" si="91"/>
        <v>0.82911673491633464</v>
      </c>
      <c r="V503" s="66"/>
      <c r="W503" s="66"/>
    </row>
    <row r="504" spans="1:23" x14ac:dyDescent="0.25">
      <c r="A504">
        <v>501</v>
      </c>
      <c r="B504" s="49">
        <v>4.1917787060418799E-4</v>
      </c>
      <c r="C504" s="49">
        <v>6.1458965615859402E-9</v>
      </c>
      <c r="D504" s="49">
        <v>1.26401832748083E-3</v>
      </c>
      <c r="E504" s="49">
        <v>1.5581842320772301E-5</v>
      </c>
      <c r="F504" s="49">
        <v>1.17359871481059E-5</v>
      </c>
      <c r="G504" s="49">
        <v>1.8153683523189001E-6</v>
      </c>
      <c r="H504" s="49">
        <v>4.5878029611652902E-4</v>
      </c>
      <c r="I504" s="50"/>
      <c r="J504">
        <v>0.95402696434957202</v>
      </c>
      <c r="K504">
        <f t="shared" si="81"/>
        <v>5.8633510398563068E-9</v>
      </c>
      <c r="L504">
        <f t="shared" si="82"/>
        <v>1.2892995242327991E-3</v>
      </c>
      <c r="M504" s="16">
        <f t="shared" si="83"/>
        <v>-4.5094378302442311E-4</v>
      </c>
      <c r="N504" s="16">
        <f t="shared" si="84"/>
        <v>2.2144430850208351E-2</v>
      </c>
      <c r="O504" s="16">
        <f t="shared" si="85"/>
        <v>1.1929956723464889E-2</v>
      </c>
      <c r="P504" s="16">
        <f t="shared" si="86"/>
        <v>9.7526522220500789E-2</v>
      </c>
      <c r="Q504" s="16">
        <f t="shared" si="87"/>
        <v>0.20319224560858903</v>
      </c>
      <c r="R504" s="16">
        <f t="shared" si="88"/>
        <v>3.6504690554796056E-2</v>
      </c>
      <c r="S504" s="16">
        <f t="shared" si="89"/>
        <v>9.1044510219778964E-3</v>
      </c>
      <c r="T504" s="16">
        <f t="shared" si="90"/>
        <v>0.20321127056077914</v>
      </c>
      <c r="U504" s="66">
        <f t="shared" si="91"/>
        <v>0.58361356754031612</v>
      </c>
      <c r="V504" s="66"/>
      <c r="W504" s="66"/>
    </row>
    <row r="505" spans="1:23" x14ac:dyDescent="0.25">
      <c r="A505">
        <v>502</v>
      </c>
      <c r="B505" s="49">
        <v>6.0951244287704297E-4</v>
      </c>
      <c r="C505" s="49">
        <v>8.33714419914676E-9</v>
      </c>
      <c r="D505" s="49">
        <v>1.1765289702227999E-3</v>
      </c>
      <c r="E505" s="49">
        <v>1.96959607923104E-5</v>
      </c>
      <c r="F505" s="49">
        <v>8.0348225757042299E-6</v>
      </c>
      <c r="G505" s="49">
        <v>1.3367505958961201E-6</v>
      </c>
      <c r="H505" s="49">
        <v>5.7991055889799602E-4</v>
      </c>
      <c r="I505" s="50"/>
      <c r="J505">
        <v>0.95451295022364901</v>
      </c>
      <c r="K505">
        <f t="shared" si="81"/>
        <v>7.9579121059675549E-9</v>
      </c>
      <c r="L505">
        <f t="shared" si="82"/>
        <v>1.1939270288259054E-3</v>
      </c>
      <c r="M505" s="16">
        <f t="shared" si="83"/>
        <v>2.5097856928180623E-5</v>
      </c>
      <c r="N505" s="16">
        <f t="shared" si="84"/>
        <v>5.6494956768867927E-2</v>
      </c>
      <c r="O505" s="16">
        <f t="shared" si="85"/>
        <v>0.25472746494578619</v>
      </c>
      <c r="P505" s="16">
        <f t="shared" si="86"/>
        <v>4.9045288617922095E-2</v>
      </c>
      <c r="Q505" s="16">
        <f t="shared" si="87"/>
        <v>0.69525424264575841</v>
      </c>
      <c r="R505" s="16">
        <f t="shared" si="88"/>
        <v>3.4063068449194628E-2</v>
      </c>
      <c r="S505" s="16">
        <f t="shared" si="89"/>
        <v>0.11149484764192207</v>
      </c>
      <c r="T505" s="16">
        <f t="shared" si="90"/>
        <v>0.69528388976103994</v>
      </c>
      <c r="U505" s="66">
        <f t="shared" si="91"/>
        <v>1.8963637588304914</v>
      </c>
      <c r="V505" s="66"/>
      <c r="W505" s="66"/>
    </row>
    <row r="506" spans="1:23" x14ac:dyDescent="0.25">
      <c r="A506">
        <v>503</v>
      </c>
      <c r="B506" s="49">
        <v>1.1874742043126E-3</v>
      </c>
      <c r="C506" s="49">
        <v>1.6191929867321501E-8</v>
      </c>
      <c r="D506" s="49">
        <v>1.17230644234258E-3</v>
      </c>
      <c r="E506" s="49">
        <v>3.8123532187327499E-5</v>
      </c>
      <c r="F506" s="49">
        <v>4.12040553753608E-6</v>
      </c>
      <c r="G506" s="49">
        <v>6.8813222963252095E-7</v>
      </c>
      <c r="H506" s="49">
        <v>1.1224746874598599E-3</v>
      </c>
      <c r="I506" s="50"/>
      <c r="J506">
        <v>0.95461096626221298</v>
      </c>
      <c r="K506">
        <f t="shared" si="81"/>
        <v>1.5456993816293766E-8</v>
      </c>
      <c r="L506">
        <f t="shared" si="82"/>
        <v>1.1812191937174176E-3</v>
      </c>
      <c r="M506" s="16">
        <f t="shared" si="83"/>
        <v>1.1937292149077825E-3</v>
      </c>
      <c r="N506" s="16">
        <f t="shared" si="84"/>
        <v>1.9917845896908133</v>
      </c>
      <c r="O506" s="16">
        <f t="shared" si="85"/>
        <v>3.6954432375761121</v>
      </c>
      <c r="P506" s="16">
        <f t="shared" si="86"/>
        <v>4.71228229117618E-2</v>
      </c>
      <c r="Q506" s="16">
        <f t="shared" si="87"/>
        <v>6.5001696663970403</v>
      </c>
      <c r="R506" s="16">
        <f t="shared" si="88"/>
        <v>0.33852409208466455</v>
      </c>
      <c r="S506" s="16">
        <f t="shared" si="89"/>
        <v>0.43179290605979503</v>
      </c>
      <c r="T506" s="16">
        <f t="shared" si="90"/>
        <v>6.5003275909551883</v>
      </c>
      <c r="U506" s="66">
        <f t="shared" si="91"/>
        <v>19.505164905675375</v>
      </c>
      <c r="V506" s="66"/>
      <c r="W506" s="66"/>
    </row>
    <row r="507" spans="1:23" x14ac:dyDescent="0.25">
      <c r="A507">
        <v>504</v>
      </c>
      <c r="B507" s="49">
        <v>5.2350000942123103E-4</v>
      </c>
      <c r="C507" s="49">
        <v>2.4069006944029E-9</v>
      </c>
      <c r="D507" s="49">
        <v>3.8815460215071399E-4</v>
      </c>
      <c r="E507" s="49">
        <v>1.89278085749981E-6</v>
      </c>
      <c r="F507" s="49">
        <v>9.0183459555723093E-6</v>
      </c>
      <c r="G507" s="49">
        <v>4.58869162478925E-6</v>
      </c>
      <c r="H507" s="49">
        <v>5.5727321062613097E-5</v>
      </c>
      <c r="I507" s="50"/>
      <c r="J507">
        <v>0.95849148501799497</v>
      </c>
      <c r="K507">
        <f t="shared" si="81"/>
        <v>2.3069938208690787E-9</v>
      </c>
      <c r="L507">
        <f t="shared" si="82"/>
        <v>4.1077757878595349E-4</v>
      </c>
      <c r="M507" s="16">
        <f t="shared" si="83"/>
        <v>6.3622244005650857E-4</v>
      </c>
      <c r="N507" s="16">
        <f t="shared" si="84"/>
        <v>3.9725689730953084E-3</v>
      </c>
      <c r="O507" s="16">
        <f t="shared" si="85"/>
        <v>0.31990053087787479</v>
      </c>
      <c r="P507" s="16">
        <f t="shared" si="86"/>
        <v>0.35643456578315785</v>
      </c>
      <c r="Q507" s="16">
        <f t="shared" si="87"/>
        <v>0.67859714149382011</v>
      </c>
      <c r="R507" s="16">
        <f t="shared" si="88"/>
        <v>7.1818837468195836E-3</v>
      </c>
      <c r="S507" s="16">
        <f t="shared" si="89"/>
        <v>1.6550986417803397</v>
      </c>
      <c r="T507" s="16">
        <f t="shared" si="90"/>
        <v>0.67860503304152309</v>
      </c>
      <c r="U507" s="66">
        <f t="shared" si="91"/>
        <v>3.6997903656966304</v>
      </c>
      <c r="V507" s="66"/>
      <c r="W507" s="66"/>
    </row>
    <row r="508" spans="1:23" x14ac:dyDescent="0.25">
      <c r="A508">
        <v>505</v>
      </c>
      <c r="B508" s="49">
        <v>4.26252871244594E-4</v>
      </c>
      <c r="C508" s="49">
        <v>3.7204692586209899E-9</v>
      </c>
      <c r="D508" s="49">
        <v>7.4349502447184897E-4</v>
      </c>
      <c r="E508" s="49">
        <v>5.5802237618486699E-6</v>
      </c>
      <c r="F508" s="49">
        <v>1.1272169613845701E-5</v>
      </c>
      <c r="G508" s="49">
        <v>2.9814656831362299E-6</v>
      </c>
      <c r="H508" s="49">
        <v>1.64295958873798E-4</v>
      </c>
      <c r="I508" s="50"/>
      <c r="J508">
        <v>0.95657701001191997</v>
      </c>
      <c r="K508">
        <f t="shared" si="81"/>
        <v>3.558915359252931E-9</v>
      </c>
      <c r="L508">
        <f t="shared" si="82"/>
        <v>7.6901710891341798E-4</v>
      </c>
      <c r="M508" s="16">
        <f t="shared" si="83"/>
        <v>8.3488633575770039E-5</v>
      </c>
      <c r="N508" s="16">
        <f t="shared" si="84"/>
        <v>1.8075035581954797E-2</v>
      </c>
      <c r="O508" s="16">
        <f t="shared" si="85"/>
        <v>0.10792662631438291</v>
      </c>
      <c r="P508" s="16">
        <f t="shared" si="86"/>
        <v>5.2034266518487915E-2</v>
      </c>
      <c r="Q508" s="16">
        <f t="shared" si="87"/>
        <v>0.23082808865463489</v>
      </c>
      <c r="R508" s="16">
        <f t="shared" si="88"/>
        <v>2.0733145300975555E-2</v>
      </c>
      <c r="S508" s="16">
        <f t="shared" si="89"/>
        <v>0.23584545880930036</v>
      </c>
      <c r="T508" s="16">
        <f t="shared" si="90"/>
        <v>0.23083310961167045</v>
      </c>
      <c r="U508" s="66">
        <f t="shared" si="91"/>
        <v>0.89627573079140688</v>
      </c>
      <c r="V508" s="66"/>
      <c r="W508" s="66"/>
    </row>
    <row r="509" spans="1:23" x14ac:dyDescent="0.25">
      <c r="A509">
        <v>506</v>
      </c>
      <c r="B509" s="49">
        <v>6.7570583473402102E-4</v>
      </c>
      <c r="C509" s="49">
        <v>1.17491044247789E-9</v>
      </c>
      <c r="D509" s="49">
        <v>1.4586065481312599E-4</v>
      </c>
      <c r="E509" s="49">
        <v>3.4826598515939299E-7</v>
      </c>
      <c r="F509" s="49">
        <v>6.8997907098253697E-6</v>
      </c>
      <c r="G509" s="49">
        <v>9.3712741992362795E-6</v>
      </c>
      <c r="H509" s="49">
        <v>1.0253540416008E-5</v>
      </c>
      <c r="I509" s="50"/>
      <c r="J509">
        <v>0.959866465286215</v>
      </c>
      <c r="K509">
        <f t="shared" si="81"/>
        <v>1.1277571334491151E-9</v>
      </c>
      <c r="L509">
        <f t="shared" si="82"/>
        <v>1.6903033552157051E-4</v>
      </c>
      <c r="M509" s="16">
        <f t="shared" si="83"/>
        <v>1.1823813339464713E-3</v>
      </c>
      <c r="N509" s="16">
        <f t="shared" si="84"/>
        <v>0.13845851603086767</v>
      </c>
      <c r="O509" s="16">
        <f t="shared" si="85"/>
        <v>0.62086471641123298</v>
      </c>
      <c r="P509" s="16">
        <f t="shared" si="86"/>
        <v>0.72006899256752721</v>
      </c>
      <c r="Q509" s="16">
        <f t="shared" si="87"/>
        <v>0.9361998796859301</v>
      </c>
      <c r="R509" s="16">
        <f t="shared" si="88"/>
        <v>8.9852434215434221E-2</v>
      </c>
      <c r="S509" s="16">
        <f t="shared" si="89"/>
        <v>13.466162082543613</v>
      </c>
      <c r="T509" s="16">
        <f t="shared" si="90"/>
        <v>0.93620231374752738</v>
      </c>
      <c r="U509" s="66">
        <f t="shared" si="91"/>
        <v>16.907808935202134</v>
      </c>
      <c r="V509" s="66"/>
      <c r="W509" s="66"/>
    </row>
    <row r="510" spans="1:23" x14ac:dyDescent="0.25">
      <c r="A510">
        <v>507</v>
      </c>
      <c r="B510" s="49">
        <v>4.08031999554553E-4</v>
      </c>
      <c r="C510" s="49">
        <v>4.9424891842974899E-9</v>
      </c>
      <c r="D510" s="49">
        <v>1.0390237119373201E-3</v>
      </c>
      <c r="E510" s="49">
        <v>1.03252144069035E-5</v>
      </c>
      <c r="F510" s="49">
        <v>1.1937730307045901E-5</v>
      </c>
      <c r="G510" s="49">
        <v>2.2518792545856199E-6</v>
      </c>
      <c r="H510" s="49">
        <v>3.0400480218435402E-4</v>
      </c>
      <c r="I510" s="50"/>
      <c r="J510">
        <v>0.95509521358749905</v>
      </c>
      <c r="K510">
        <f t="shared" si="81"/>
        <v>4.7205477631305148E-9</v>
      </c>
      <c r="L510">
        <f t="shared" si="82"/>
        <v>1.0651461093168133E-3</v>
      </c>
      <c r="M510" s="16">
        <f t="shared" si="83"/>
        <v>-2.4908211020770724E-4</v>
      </c>
      <c r="N510" s="16">
        <f t="shared" si="84"/>
        <v>2.9392719799637559E-2</v>
      </c>
      <c r="O510" s="16">
        <f t="shared" si="85"/>
        <v>1.1657338202399298E-2</v>
      </c>
      <c r="P510" s="16">
        <f t="shared" si="86"/>
        <v>6.1944765168749612E-3</v>
      </c>
      <c r="Q510" s="16">
        <f t="shared" si="87"/>
        <v>1.4943595180296209E-3</v>
      </c>
      <c r="R510" s="16">
        <f t="shared" si="88"/>
        <v>4.4747698986436976E-2</v>
      </c>
      <c r="S510" s="16">
        <f t="shared" si="89"/>
        <v>1.490656815845026E-2</v>
      </c>
      <c r="T510" s="16">
        <f t="shared" si="90"/>
        <v>1.4940634374292893E-3</v>
      </c>
      <c r="U510" s="66">
        <f t="shared" si="91"/>
        <v>0.10988722461925797</v>
      </c>
      <c r="V510" s="66"/>
      <c r="W510" s="66"/>
    </row>
    <row r="511" spans="1:23" x14ac:dyDescent="0.25">
      <c r="A511">
        <v>508</v>
      </c>
      <c r="B511" s="49">
        <v>4.7193521375722399E-4</v>
      </c>
      <c r="C511" s="49">
        <v>7.4748034496382095E-9</v>
      </c>
      <c r="D511" s="49">
        <v>1.36846353800457E-3</v>
      </c>
      <c r="E511" s="49">
        <v>2.0495564025212301E-5</v>
      </c>
      <c r="F511" s="49">
        <v>1.0468820644563399E-5</v>
      </c>
      <c r="G511" s="49">
        <v>1.4941995781848501E-6</v>
      </c>
      <c r="H511" s="49">
        <v>6.03459122779817E-4</v>
      </c>
      <c r="I511" s="50"/>
      <c r="J511">
        <v>0.95356578303475603</v>
      </c>
      <c r="K511">
        <f t="shared" si="81"/>
        <v>7.1277168044851545E-9</v>
      </c>
      <c r="L511">
        <f t="shared" si="82"/>
        <v>1.390887904068432E-3</v>
      </c>
      <c r="M511" s="16">
        <f t="shared" si="83"/>
        <v>-4.4701747655398412E-4</v>
      </c>
      <c r="N511" s="16">
        <f t="shared" si="84"/>
        <v>1.7372275205417339E-3</v>
      </c>
      <c r="O511" s="16">
        <f t="shared" si="85"/>
        <v>0.12184864468541963</v>
      </c>
      <c r="P511" s="16">
        <f t="shared" si="86"/>
        <v>0.17701073489319968</v>
      </c>
      <c r="Q511" s="16">
        <f t="shared" si="87"/>
        <v>0.82494932702665225</v>
      </c>
      <c r="R511" s="16">
        <f t="shared" si="88"/>
        <v>3.9012263035474661E-3</v>
      </c>
      <c r="S511" s="16">
        <f t="shared" si="89"/>
        <v>6.5256204989758787E-2</v>
      </c>
      <c r="T511" s="16">
        <f t="shared" si="90"/>
        <v>0.82501595804192795</v>
      </c>
      <c r="U511" s="66">
        <f t="shared" si="91"/>
        <v>2.0197193234610475</v>
      </c>
      <c r="V511" s="66"/>
      <c r="W511" s="66"/>
    </row>
    <row r="512" spans="1:23" x14ac:dyDescent="0.25">
      <c r="A512">
        <v>509</v>
      </c>
      <c r="B512" s="49">
        <v>9.0077975193321902E-4</v>
      </c>
      <c r="C512" s="49">
        <v>1.0728452418615401E-8</v>
      </c>
      <c r="D512" s="49">
        <v>1.0205505388796001E-3</v>
      </c>
      <c r="E512" s="49">
        <v>2.2025128500228599E-5</v>
      </c>
      <c r="F512" s="49">
        <v>5.3963317781559796E-6</v>
      </c>
      <c r="G512" s="49">
        <v>1.03688937851685E-6</v>
      </c>
      <c r="H512" s="49">
        <v>6.4848341898197004E-4</v>
      </c>
      <c r="I512" s="50"/>
      <c r="J512">
        <v>0.95531888455043301</v>
      </c>
      <c r="K512">
        <f t="shared" si="81"/>
        <v>1.024909319750406E-8</v>
      </c>
      <c r="L512">
        <f t="shared" si="82"/>
        <v>1.0323693633620104E-3</v>
      </c>
      <c r="M512" s="16">
        <f t="shared" si="83"/>
        <v>7.6919014050442775E-4</v>
      </c>
      <c r="N512" s="16">
        <f t="shared" si="84"/>
        <v>0.68747180312718048</v>
      </c>
      <c r="O512" s="16">
        <f t="shared" si="85"/>
        <v>0.8766458237136755</v>
      </c>
      <c r="P512" s="16">
        <f t="shared" si="86"/>
        <v>3.5433822967784064E-3</v>
      </c>
      <c r="Q512" s="16">
        <f t="shared" si="87"/>
        <v>1.1039271608406658</v>
      </c>
      <c r="R512" s="16">
        <f t="shared" si="88"/>
        <v>0.20460877473962261</v>
      </c>
      <c r="S512" s="16">
        <f t="shared" si="89"/>
        <v>0.23360475682245679</v>
      </c>
      <c r="T512" s="16">
        <f t="shared" si="90"/>
        <v>1.1039350007816731</v>
      </c>
      <c r="U512" s="66">
        <f t="shared" si="91"/>
        <v>4.2137367023220529</v>
      </c>
      <c r="V512" s="66"/>
      <c r="W512" s="66"/>
    </row>
    <row r="513" spans="1:23" x14ac:dyDescent="0.25">
      <c r="A513">
        <v>510</v>
      </c>
      <c r="B513" s="49">
        <v>3.5772414752122599E-4</v>
      </c>
      <c r="C513" s="49">
        <v>4.6885540390151498E-9</v>
      </c>
      <c r="D513" s="49">
        <v>1.1266816435610799E-3</v>
      </c>
      <c r="E513" s="49">
        <v>1.06101212264476E-5</v>
      </c>
      <c r="F513" s="49">
        <v>1.36743182017126E-5</v>
      </c>
      <c r="G513" s="49">
        <v>2.37631745639376E-6</v>
      </c>
      <c r="H513" s="49">
        <v>3.1239469713623298E-4</v>
      </c>
      <c r="I513" s="50"/>
      <c r="J513">
        <v>0.95463833804148002</v>
      </c>
      <c r="K513">
        <f t="shared" si="81"/>
        <v>4.4758734356230914E-9</v>
      </c>
      <c r="L513">
        <f t="shared" si="82"/>
        <v>1.1564019088668599E-3</v>
      </c>
      <c r="M513" s="16">
        <f t="shared" si="83"/>
        <v>-4.4095361382440781E-4</v>
      </c>
      <c r="N513" s="16">
        <f t="shared" si="84"/>
        <v>7.4856445416822473E-2</v>
      </c>
      <c r="O513" s="16">
        <f t="shared" si="85"/>
        <v>2.3654410221974783E-2</v>
      </c>
      <c r="P513" s="16">
        <f t="shared" si="86"/>
        <v>2.8801710350360825E-2</v>
      </c>
      <c r="Q513" s="16">
        <f t="shared" si="87"/>
        <v>1.4714446351578553E-4</v>
      </c>
      <c r="R513" s="16">
        <f t="shared" si="88"/>
        <v>0.1503728419286427</v>
      </c>
      <c r="S513" s="16">
        <f t="shared" si="89"/>
        <v>3.3892428847226284E-2</v>
      </c>
      <c r="T513" s="16">
        <f t="shared" si="90"/>
        <v>1.4694189100315585E-4</v>
      </c>
      <c r="U513" s="66">
        <f t="shared" si="91"/>
        <v>0.31187192311954598</v>
      </c>
      <c r="V513" s="66"/>
      <c r="W513" s="66"/>
    </row>
    <row r="514" spans="1:23" x14ac:dyDescent="0.25">
      <c r="A514">
        <v>511</v>
      </c>
      <c r="B514" s="49">
        <v>2.7938712923160998E-4</v>
      </c>
      <c r="C514" s="49">
        <v>2.4725508987031901E-9</v>
      </c>
      <c r="D514" s="49">
        <v>7.5450734492332804E-4</v>
      </c>
      <c r="E514" s="49">
        <v>3.76187250497751E-6</v>
      </c>
      <c r="F514" s="49">
        <v>1.7226961265687299E-5</v>
      </c>
      <c r="G514" s="49">
        <v>4.4881219018610598E-6</v>
      </c>
      <c r="H514" s="49">
        <v>1.10759270037309E-4</v>
      </c>
      <c r="I514" s="50"/>
      <c r="J514">
        <v>0.95639197213846205</v>
      </c>
      <c r="K514">
        <f t="shared" si="81"/>
        <v>2.3647278302234707E-9</v>
      </c>
      <c r="L514">
        <f t="shared" si="82"/>
        <v>7.9344691680566497E-4</v>
      </c>
      <c r="M514" s="16">
        <f t="shared" si="83"/>
        <v>-2.3467265834244502E-4</v>
      </c>
      <c r="N514" s="16">
        <f t="shared" si="84"/>
        <v>0.18720470098017505</v>
      </c>
      <c r="O514" s="16">
        <f t="shared" si="85"/>
        <v>0.30663774680752481</v>
      </c>
      <c r="P514" s="16">
        <f t="shared" si="86"/>
        <v>4.6949059145693035E-2</v>
      </c>
      <c r="Q514" s="16">
        <f t="shared" si="87"/>
        <v>0.42216956829113245</v>
      </c>
      <c r="R514" s="16">
        <f t="shared" si="88"/>
        <v>0.5599978718683768</v>
      </c>
      <c r="S514" s="16">
        <f t="shared" si="89"/>
        <v>1.5286684545340383</v>
      </c>
      <c r="T514" s="16">
        <f t="shared" si="90"/>
        <v>0.42217336517577947</v>
      </c>
      <c r="U514" s="66">
        <f t="shared" si="91"/>
        <v>3.4738007668027198</v>
      </c>
      <c r="V514" s="66"/>
      <c r="W514" s="66"/>
    </row>
    <row r="515" spans="1:23" x14ac:dyDescent="0.25">
      <c r="A515">
        <v>512</v>
      </c>
      <c r="B515" s="49">
        <v>5.2596291519649795E-4</v>
      </c>
      <c r="C515" s="49">
        <v>5.1674782928248802E-9</v>
      </c>
      <c r="D515" s="49">
        <v>8.3860746129823702E-4</v>
      </c>
      <c r="E515" s="49">
        <v>8.7335005834621204E-6</v>
      </c>
      <c r="F515" s="49">
        <v>9.1719665533727806E-6</v>
      </c>
      <c r="G515" s="49">
        <v>2.1487118409440699E-6</v>
      </c>
      <c r="H515" s="49">
        <v>2.5713747881084899E-4</v>
      </c>
      <c r="I515" s="50"/>
      <c r="J515">
        <v>0.95614155990285998</v>
      </c>
      <c r="K515">
        <f t="shared" ref="K515:K578" si="92">C515*J515</f>
        <v>4.9408407556657487E-9</v>
      </c>
      <c r="L515">
        <f t="shared" ref="L515:L578" si="93">SUM($Y$9*B515,$Z$9*C515,$AA$9*D515,$AB$9*E515,$AC$9*F515,$AD$9*G515)</f>
        <v>8.5909493876763386E-4</v>
      </c>
      <c r="M515" s="16">
        <f t="shared" ref="M515:M578" si="94">$Y$8*B515+$Z$8*C515+$AA$8*D515+$AC$8*F515+$AD$8*G515</f>
        <v>1.9283089162536217E-4</v>
      </c>
      <c r="N515" s="16">
        <f t="shared" si="84"/>
        <v>4.6280181177090606E-3</v>
      </c>
      <c r="O515" s="16">
        <f t="shared" si="85"/>
        <v>4.5377261161558078E-3</v>
      </c>
      <c r="P515" s="16">
        <f t="shared" si="86"/>
        <v>1.6735390531395142E-2</v>
      </c>
      <c r="Q515" s="16">
        <f t="shared" si="87"/>
        <v>3.4915020887676833E-2</v>
      </c>
      <c r="R515" s="16">
        <f t="shared" si="88"/>
        <v>4.7824619294963401E-3</v>
      </c>
      <c r="S515" s="16">
        <f t="shared" si="89"/>
        <v>4.9963698648918965E-3</v>
      </c>
      <c r="T515" s="16">
        <f t="shared" si="90"/>
        <v>3.4916845272710738E-2</v>
      </c>
      <c r="U515" s="66">
        <f t="shared" si="91"/>
        <v>0.10551183272003581</v>
      </c>
      <c r="V515" s="66"/>
      <c r="W515" s="66"/>
    </row>
    <row r="516" spans="1:23" x14ac:dyDescent="0.25">
      <c r="A516">
        <v>513</v>
      </c>
      <c r="B516" s="49">
        <v>3.32198401870254E-4</v>
      </c>
      <c r="C516" s="49">
        <v>4.7184267329311901E-9</v>
      </c>
      <c r="D516" s="49">
        <v>1.2237720802400201E-3</v>
      </c>
      <c r="E516" s="49">
        <v>1.1585233900786199E-5</v>
      </c>
      <c r="F516" s="49">
        <v>1.47910629007747E-5</v>
      </c>
      <c r="G516" s="49">
        <v>2.3638750835446802E-6</v>
      </c>
      <c r="H516" s="49">
        <v>3.4110665712191199E-4</v>
      </c>
      <c r="I516" s="50"/>
      <c r="J516">
        <v>0.95415613868934701</v>
      </c>
      <c r="K516">
        <f t="shared" si="92"/>
        <v>4.5021158321822154E-9</v>
      </c>
      <c r="L516">
        <f t="shared" si="93"/>
        <v>1.2557133626983812E-3</v>
      </c>
      <c r="M516" s="16">
        <f t="shared" si="94"/>
        <v>-5.913165589578733E-4</v>
      </c>
      <c r="N516" s="16">
        <f t="shared" ref="N516:N579" si="95">(B516-$B$2)^2/$B$2/$B$2</f>
        <v>0.10590604344363705</v>
      </c>
      <c r="O516" s="16">
        <f t="shared" ref="O516:O579" si="96">(C516-$C$2)^2/$C$2/$C$2</f>
        <v>2.2025058102220271E-2</v>
      </c>
      <c r="P516" s="16">
        <f t="shared" ref="P516:P579" si="97">(D516-$D$2)^2/$D$2/$D$2</f>
        <v>7.3175161067605313E-2</v>
      </c>
      <c r="Q516" s="16">
        <f t="shared" ref="Q516:Q579" si="98">(E516-$E$2)^2/$E$2/$E$2</f>
        <v>6.1872182599068308E-3</v>
      </c>
      <c r="R516" s="16">
        <f t="shared" ref="R516:R579" si="99">(F516-$F$2)^2/$F$2/$F$2</f>
        <v>0.2511168169139581</v>
      </c>
      <c r="S516" s="16">
        <f t="shared" ref="S516:S579" si="100">(G516-$G$2)^2/$G$2/$G$2</f>
        <v>3.1648066750583861E-2</v>
      </c>
      <c r="T516" s="16">
        <f t="shared" ref="T516:T579" si="101">(H516-$H$2)^2/$H$2/$H$2</f>
        <v>6.1894666424763076E-3</v>
      </c>
      <c r="U516" s="66">
        <f t="shared" ref="U516:U579" si="102">SUM(N516:T516)</f>
        <v>0.49624783118038773</v>
      </c>
      <c r="V516" s="66"/>
      <c r="W516" s="66"/>
    </row>
    <row r="517" spans="1:23" x14ac:dyDescent="0.25">
      <c r="A517">
        <v>514</v>
      </c>
      <c r="B517" s="49">
        <v>9.6118802291500396E-4</v>
      </c>
      <c r="C517" s="49">
        <v>1.9928628284886201E-8</v>
      </c>
      <c r="D517" s="49">
        <v>1.80738458759253E-3</v>
      </c>
      <c r="E517" s="49">
        <v>7.1863954978231597E-5</v>
      </c>
      <c r="F517" s="49">
        <v>5.2305881031201797E-6</v>
      </c>
      <c r="G517" s="49">
        <v>5.6285415893439104E-7</v>
      </c>
      <c r="H517" s="49">
        <v>2.1159609406686398E-3</v>
      </c>
      <c r="I517" s="50"/>
      <c r="J517">
        <v>0.95169645002275405</v>
      </c>
      <c r="K517">
        <f t="shared" si="92"/>
        <v>1.8966004792549244E-8</v>
      </c>
      <c r="L517">
        <f t="shared" si="93"/>
        <v>1.8183886893294197E-3</v>
      </c>
      <c r="M517" s="16">
        <f t="shared" si="94"/>
        <v>1.0398735650058813E-4</v>
      </c>
      <c r="N517" s="16">
        <f t="shared" si="95"/>
        <v>0.90593331139732336</v>
      </c>
      <c r="O517" s="16">
        <f t="shared" si="96"/>
        <v>6.7431664394089514</v>
      </c>
      <c r="P517" s="16">
        <f t="shared" si="97"/>
        <v>0.76809499825925742</v>
      </c>
      <c r="Q517" s="16">
        <f t="shared" si="98"/>
        <v>32.387375520424122</v>
      </c>
      <c r="R517" s="16">
        <f t="shared" si="99"/>
        <v>0.22010923898122184</v>
      </c>
      <c r="S517" s="16">
        <f t="shared" si="100"/>
        <v>0.51772991887186193</v>
      </c>
      <c r="T517" s="16">
        <f t="shared" si="101"/>
        <v>32.390338644759161</v>
      </c>
      <c r="U517" s="66">
        <f t="shared" si="102"/>
        <v>73.932748072101901</v>
      </c>
      <c r="V517" s="66"/>
      <c r="W517" s="66"/>
    </row>
    <row r="518" spans="1:23" x14ac:dyDescent="0.25">
      <c r="A518">
        <v>515</v>
      </c>
      <c r="B518" s="49">
        <v>5.9074160975424502E-4</v>
      </c>
      <c r="C518" s="49">
        <v>1.3751704758833601E-9</v>
      </c>
      <c r="D518" s="49">
        <v>1.9554672241653E-4</v>
      </c>
      <c r="E518" s="49">
        <v>5.4611839041096795E-7</v>
      </c>
      <c r="F518" s="49">
        <v>7.9136503664793197E-6</v>
      </c>
      <c r="G518" s="49">
        <v>8.0119465761828794E-6</v>
      </c>
      <c r="H518" s="49">
        <v>1.6078690059614499E-5</v>
      </c>
      <c r="I518" s="50"/>
      <c r="J518">
        <v>0.959568004319726</v>
      </c>
      <c r="K518">
        <f t="shared" si="92"/>
        <v>1.3195695891428038E-9</v>
      </c>
      <c r="L518">
        <f t="shared" si="93"/>
        <v>2.1938459455519562E-4</v>
      </c>
      <c r="M518" s="16">
        <f t="shared" si="94"/>
        <v>9.620986249532944E-4</v>
      </c>
      <c r="N518" s="16">
        <f t="shared" si="95"/>
        <v>3.9828302295129563E-2</v>
      </c>
      <c r="O518" s="16">
        <f t="shared" si="96"/>
        <v>0.56521277197631736</v>
      </c>
      <c r="P518" s="16">
        <f t="shared" si="97"/>
        <v>0.63518535456007053</v>
      </c>
      <c r="Q518" s="16">
        <f t="shared" si="98"/>
        <v>0.90089124384865771</v>
      </c>
      <c r="R518" s="16">
        <f t="shared" si="99"/>
        <v>3.8753605614189821E-2</v>
      </c>
      <c r="S518" s="16">
        <f t="shared" si="100"/>
        <v>8.9537723182852034</v>
      </c>
      <c r="T518" s="16">
        <f t="shared" si="101"/>
        <v>0.90089474939681013</v>
      </c>
      <c r="U518" s="66">
        <f t="shared" si="102"/>
        <v>12.034538345976378</v>
      </c>
      <c r="V518" s="66"/>
      <c r="W518" s="66"/>
    </row>
    <row r="519" spans="1:23" x14ac:dyDescent="0.25">
      <c r="A519">
        <v>516</v>
      </c>
      <c r="B519" s="49">
        <v>5.1263584830385902E-4</v>
      </c>
      <c r="C519" s="49">
        <v>4.2991115910547201E-9</v>
      </c>
      <c r="D519" s="49">
        <v>7.1371119821658302E-4</v>
      </c>
      <c r="E519" s="49">
        <v>6.1925019584199599E-6</v>
      </c>
      <c r="F519" s="49">
        <v>9.3560024694149803E-6</v>
      </c>
      <c r="G519" s="49">
        <v>2.5790381001256501E-6</v>
      </c>
      <c r="H519" s="49">
        <v>1.8232265814741201E-4</v>
      </c>
      <c r="I519" s="50"/>
      <c r="J519">
        <v>0.95677099652559805</v>
      </c>
      <c r="K519">
        <f t="shared" si="92"/>
        <v>4.1132652811481737E-9</v>
      </c>
      <c r="L519">
        <f t="shared" si="93"/>
        <v>7.3499794214394764E-4</v>
      </c>
      <c r="M519" s="16">
        <f t="shared" si="94"/>
        <v>2.9027375446377045E-4</v>
      </c>
      <c r="N519" s="16">
        <f t="shared" si="95"/>
        <v>1.6783247765332025E-3</v>
      </c>
      <c r="O519" s="16">
        <f t="shared" si="96"/>
        <v>5.0215116011121823E-2</v>
      </c>
      <c r="P519" s="16">
        <f t="shared" si="97"/>
        <v>6.7097320749685357E-2</v>
      </c>
      <c r="Q519" s="16">
        <f t="shared" si="98"/>
        <v>0.17930035727505728</v>
      </c>
      <c r="R519" s="16">
        <f t="shared" si="99"/>
        <v>2.5480191010584211E-3</v>
      </c>
      <c r="S519" s="16">
        <f t="shared" si="100"/>
        <v>8.1289396192624791E-2</v>
      </c>
      <c r="T519" s="16">
        <f t="shared" si="101"/>
        <v>0.17930614042218565</v>
      </c>
      <c r="U519" s="66">
        <f t="shared" si="102"/>
        <v>0.56143467452826645</v>
      </c>
      <c r="V519" s="66"/>
      <c r="W519" s="66"/>
    </row>
    <row r="520" spans="1:23" x14ac:dyDescent="0.25">
      <c r="A520">
        <v>517</v>
      </c>
      <c r="B520" s="49">
        <v>5.1010456974538698E-4</v>
      </c>
      <c r="C520" s="49">
        <v>8.1321692514377605E-9</v>
      </c>
      <c r="D520" s="49">
        <v>1.37758683237928E-3</v>
      </c>
      <c r="E520" s="49">
        <v>2.24453069266006E-5</v>
      </c>
      <c r="F520" s="49">
        <v>9.6879227091205499E-6</v>
      </c>
      <c r="G520" s="49">
        <v>1.3735010247003601E-6</v>
      </c>
      <c r="H520" s="49">
        <v>6.6086636945278095E-4</v>
      </c>
      <c r="I520" s="50"/>
      <c r="J520">
        <v>0.95353862899905595</v>
      </c>
      <c r="K520">
        <f t="shared" si="92"/>
        <v>7.7543375188042418E-9</v>
      </c>
      <c r="L520">
        <f t="shared" si="93"/>
        <v>1.39832804665297E-3</v>
      </c>
      <c r="M520" s="16">
        <f t="shared" si="94"/>
        <v>-3.7811890716219604E-4</v>
      </c>
      <c r="N520" s="16">
        <f t="shared" si="95"/>
        <v>1.2835956838954184E-3</v>
      </c>
      <c r="O520" s="16">
        <f t="shared" si="96"/>
        <v>0.21875359361968358</v>
      </c>
      <c r="P520" s="16">
        <f t="shared" si="97"/>
        <v>0.18507045567964087</v>
      </c>
      <c r="Q520" s="16">
        <f t="shared" si="98"/>
        <v>1.1876654814555283</v>
      </c>
      <c r="R520" s="16">
        <f t="shared" si="99"/>
        <v>2.819706499470977E-4</v>
      </c>
      <c r="S520" s="16">
        <f t="shared" si="100"/>
        <v>9.9600843423835239E-2</v>
      </c>
      <c r="T520" s="16">
        <f t="shared" si="101"/>
        <v>1.187754299304393</v>
      </c>
      <c r="U520" s="66">
        <f t="shared" si="102"/>
        <v>2.8804102398169231</v>
      </c>
      <c r="V520" s="66"/>
      <c r="W520" s="66"/>
    </row>
    <row r="521" spans="1:23" x14ac:dyDescent="0.25">
      <c r="A521">
        <v>518</v>
      </c>
      <c r="B521" s="49">
        <v>5.0519558840374202E-4</v>
      </c>
      <c r="C521" s="49">
        <v>1.0704925650298701E-8</v>
      </c>
      <c r="D521" s="49">
        <v>1.84952345397259E-3</v>
      </c>
      <c r="E521" s="49">
        <v>3.9478675333845097E-5</v>
      </c>
      <c r="F521" s="49">
        <v>9.9766649781172102E-6</v>
      </c>
      <c r="G521" s="49">
        <v>1.0484719099079899E-6</v>
      </c>
      <c r="H521" s="49">
        <v>1.16241275549257E-3</v>
      </c>
      <c r="I521" s="50"/>
      <c r="J521">
        <v>0.9514295623797</v>
      </c>
      <c r="K521">
        <f t="shared" si="92"/>
        <v>1.0184982726770919E-8</v>
      </c>
      <c r="L521">
        <f t="shared" si="93"/>
        <v>1.8705145509130823E-3</v>
      </c>
      <c r="M521" s="16">
        <f t="shared" si="94"/>
        <v>-8.6012337410559803E-4</v>
      </c>
      <c r="N521" s="16">
        <f t="shared" si="95"/>
        <v>6.6868994088290889E-4</v>
      </c>
      <c r="O521" s="16">
        <f t="shared" si="96"/>
        <v>0.86871254699043787</v>
      </c>
      <c r="P521" s="16">
        <f t="shared" si="97"/>
        <v>0.84669162840385603</v>
      </c>
      <c r="Q521" s="16">
        <f t="shared" si="98"/>
        <v>7.1594532579111547</v>
      </c>
      <c r="R521" s="16">
        <f t="shared" si="99"/>
        <v>1.5654757175104288E-4</v>
      </c>
      <c r="S521" s="16">
        <f t="shared" si="100"/>
        <v>0.22805904745486036</v>
      </c>
      <c r="T521" s="16">
        <f t="shared" si="101"/>
        <v>7.1602758082176532</v>
      </c>
      <c r="U521" s="66">
        <f t="shared" si="102"/>
        <v>16.264017526490594</v>
      </c>
      <c r="V521" s="66"/>
      <c r="W521" s="66"/>
    </row>
    <row r="522" spans="1:23" x14ac:dyDescent="0.25">
      <c r="A522">
        <v>519</v>
      </c>
      <c r="B522" s="49">
        <v>4.9815665277491304E-4</v>
      </c>
      <c r="C522" s="49">
        <v>5.7214846741118998E-9</v>
      </c>
      <c r="D522" s="49">
        <v>9.83723760745104E-4</v>
      </c>
      <c r="E522" s="49">
        <v>1.1324461179373501E-5</v>
      </c>
      <c r="F522" s="49">
        <v>9.7496015108102899E-6</v>
      </c>
      <c r="G522" s="49">
        <v>1.9438870261790402E-6</v>
      </c>
      <c r="H522" s="49">
        <v>3.3342456496380401E-4</v>
      </c>
      <c r="I522" s="50"/>
      <c r="J522">
        <v>0.95540963386155897</v>
      </c>
      <c r="K522">
        <f t="shared" si="92"/>
        <v>5.4663615776377713E-9</v>
      </c>
      <c r="L522">
        <f t="shared" si="93"/>
        <v>1.0051611293082296E-3</v>
      </c>
      <c r="M522" s="16">
        <f t="shared" si="94"/>
        <v>-8.8478237584034767E-6</v>
      </c>
      <c r="N522" s="16">
        <f t="shared" si="95"/>
        <v>1.33764339563477E-4</v>
      </c>
      <c r="O522" s="16">
        <f t="shared" si="96"/>
        <v>1.0644291831384714E-3</v>
      </c>
      <c r="P522" s="16">
        <f t="shared" si="97"/>
        <v>4.5339563302786742E-4</v>
      </c>
      <c r="Q522" s="16">
        <f t="shared" si="98"/>
        <v>2.9571056345354466E-3</v>
      </c>
      <c r="R522" s="16">
        <f t="shared" si="99"/>
        <v>1.1092982222224174E-4</v>
      </c>
      <c r="S522" s="16">
        <f t="shared" si="100"/>
        <v>9.8454592129489354E-4</v>
      </c>
      <c r="T522" s="16">
        <f t="shared" si="101"/>
        <v>2.9572140893396196E-3</v>
      </c>
      <c r="U522" s="66">
        <f t="shared" si="102"/>
        <v>8.6613846231220169E-3</v>
      </c>
      <c r="V522" s="66"/>
      <c r="W522" s="66"/>
    </row>
    <row r="523" spans="1:23" x14ac:dyDescent="0.25">
      <c r="A523">
        <v>520</v>
      </c>
      <c r="B523" s="49">
        <v>3.3933137129473802E-4</v>
      </c>
      <c r="C523" s="49">
        <v>3.4012345186528798E-9</v>
      </c>
      <c r="D523" s="49">
        <v>8.5634426500038696E-4</v>
      </c>
      <c r="E523" s="49">
        <v>5.8673798941428903E-6</v>
      </c>
      <c r="F523" s="49">
        <v>1.4242301788824799E-5</v>
      </c>
      <c r="G523" s="49">
        <v>3.2659837278182801E-6</v>
      </c>
      <c r="H523" s="49">
        <v>1.7275158407188299E-4</v>
      </c>
      <c r="I523" s="50"/>
      <c r="J523">
        <v>0.95594523015270905</v>
      </c>
      <c r="K523">
        <f t="shared" si="92"/>
        <v>3.2513939147369657E-9</v>
      </c>
      <c r="L523">
        <f t="shared" si="93"/>
        <v>8.8809145107133624E-4</v>
      </c>
      <c r="M523" s="16">
        <f t="shared" si="94"/>
        <v>-2.0942870848186015E-4</v>
      </c>
      <c r="N523" s="16">
        <f t="shared" si="95"/>
        <v>9.6688505863614826E-2</v>
      </c>
      <c r="O523" s="16">
        <f t="shared" si="96"/>
        <v>0.14910258478304866</v>
      </c>
      <c r="P523" s="16">
        <f t="shared" si="97"/>
        <v>1.231015738896587E-2</v>
      </c>
      <c r="Q523" s="16">
        <f t="shared" si="98"/>
        <v>0.20585245433328073</v>
      </c>
      <c r="R523" s="16">
        <f t="shared" si="99"/>
        <v>0.19840155804225826</v>
      </c>
      <c r="S523" s="16">
        <f t="shared" si="100"/>
        <v>0.39364603259804859</v>
      </c>
      <c r="T523" s="16">
        <f t="shared" si="101"/>
        <v>0.20585451464403529</v>
      </c>
      <c r="U523" s="66">
        <f t="shared" si="102"/>
        <v>1.2618558076532522</v>
      </c>
      <c r="V523" s="66"/>
      <c r="W523" s="66"/>
    </row>
    <row r="524" spans="1:23" x14ac:dyDescent="0.25">
      <c r="A524">
        <v>521</v>
      </c>
      <c r="B524" s="49">
        <v>3.36846615230047E-4</v>
      </c>
      <c r="C524" s="49">
        <v>4.3735607163595503E-9</v>
      </c>
      <c r="D524" s="49">
        <v>1.11594510509323E-3</v>
      </c>
      <c r="E524" s="49">
        <v>9.8037443039716096E-6</v>
      </c>
      <c r="F524" s="49">
        <v>1.45172060932926E-5</v>
      </c>
      <c r="G524" s="49">
        <v>2.54726467219765E-6</v>
      </c>
      <c r="H524" s="49">
        <v>2.8865237514865598E-4</v>
      </c>
      <c r="I524" s="50"/>
      <c r="J524">
        <v>0.95467279294402396</v>
      </c>
      <c r="K524">
        <f t="shared" si="92"/>
        <v>4.1753194241972384E-9</v>
      </c>
      <c r="L524">
        <f t="shared" si="93"/>
        <v>1.1475224083912967E-3</v>
      </c>
      <c r="M524" s="16">
        <f t="shared" si="94"/>
        <v>-4.7382917793120253E-4</v>
      </c>
      <c r="N524" s="16">
        <f t="shared" si="95"/>
        <v>9.9851793177611059E-2</v>
      </c>
      <c r="O524" s="16">
        <f t="shared" si="96"/>
        <v>4.4373658745396838E-2</v>
      </c>
      <c r="P524" s="16">
        <f t="shared" si="97"/>
        <v>2.5142570539308819E-2</v>
      </c>
      <c r="Q524" s="16">
        <f t="shared" si="98"/>
        <v>7.6054316319544325E-3</v>
      </c>
      <c r="R524" s="16">
        <f t="shared" si="99"/>
        <v>0.22403408429599811</v>
      </c>
      <c r="S524" s="16">
        <f t="shared" si="100"/>
        <v>7.2511999523758641E-2</v>
      </c>
      <c r="T524" s="16">
        <f t="shared" si="101"/>
        <v>7.6041396065106605E-3</v>
      </c>
      <c r="U524" s="66">
        <f t="shared" si="102"/>
        <v>0.48112367752053858</v>
      </c>
      <c r="V524" s="66"/>
      <c r="W524" s="66"/>
    </row>
    <row r="525" spans="1:23" x14ac:dyDescent="0.25">
      <c r="A525">
        <v>522</v>
      </c>
      <c r="B525" s="49">
        <v>4.4261262143075299E-4</v>
      </c>
      <c r="C525" s="49">
        <v>9.3059661049485704E-10</v>
      </c>
      <c r="D525" s="49">
        <v>1.7659459427038499E-4</v>
      </c>
      <c r="E525" s="49">
        <v>3.3376707366862698E-7</v>
      </c>
      <c r="F525" s="49">
        <v>1.0559629999725101E-5</v>
      </c>
      <c r="G525" s="49">
        <v>1.1838808084253799E-5</v>
      </c>
      <c r="H525" s="49">
        <v>9.8266900977002898E-6</v>
      </c>
      <c r="I525" s="50"/>
      <c r="J525">
        <v>0.95959375459986596</v>
      </c>
      <c r="K525">
        <f t="shared" si="92"/>
        <v>8.9299469548266884E-10</v>
      </c>
      <c r="L525">
        <f t="shared" si="93"/>
        <v>2.0955173175747849E-4</v>
      </c>
      <c r="M525" s="16">
        <f t="shared" si="94"/>
        <v>6.7567351110402749E-4</v>
      </c>
      <c r="N525" s="16">
        <f t="shared" si="95"/>
        <v>1.0246102349651167E-2</v>
      </c>
      <c r="O525" s="16">
        <f t="shared" si="96"/>
        <v>0.69229716124983665</v>
      </c>
      <c r="P525" s="16">
        <f t="shared" si="97"/>
        <v>0.66693534152937106</v>
      </c>
      <c r="Q525" s="16">
        <f t="shared" si="98"/>
        <v>0.93881403780494455</v>
      </c>
      <c r="R525" s="16">
        <f t="shared" si="99"/>
        <v>5.1374286837903779E-3</v>
      </c>
      <c r="S525" s="16">
        <f t="shared" si="100"/>
        <v>24.001948116542508</v>
      </c>
      <c r="T525" s="16">
        <f t="shared" si="101"/>
        <v>0.93881623780062973</v>
      </c>
      <c r="U525" s="66">
        <f t="shared" si="102"/>
        <v>27.254194425960733</v>
      </c>
      <c r="V525" s="66"/>
      <c r="W525" s="66"/>
    </row>
    <row r="526" spans="1:23" x14ac:dyDescent="0.25">
      <c r="A526">
        <v>523</v>
      </c>
      <c r="B526" s="49">
        <v>7.6520384076094795E-4</v>
      </c>
      <c r="C526" s="49">
        <v>1.1666821836619601E-8</v>
      </c>
      <c r="D526" s="49">
        <v>1.31529537804244E-3</v>
      </c>
      <c r="E526" s="49">
        <v>3.0769586568060599E-5</v>
      </c>
      <c r="F526" s="49">
        <v>6.4371380675414199E-6</v>
      </c>
      <c r="G526" s="49">
        <v>9.566064860216401E-7</v>
      </c>
      <c r="H526" s="49">
        <v>9.0595830832267197E-4</v>
      </c>
      <c r="I526" s="50"/>
      <c r="J526">
        <v>0.95389018287466498</v>
      </c>
      <c r="K526">
        <f t="shared" si="92"/>
        <v>1.1128866815299206E-8</v>
      </c>
      <c r="L526">
        <f t="shared" si="93"/>
        <v>1.329114593841708E-3</v>
      </c>
      <c r="M526" s="16">
        <f t="shared" si="94"/>
        <v>2.0129308768018797E-4</v>
      </c>
      <c r="N526" s="16">
        <f t="shared" si="95"/>
        <v>0.30673472063749196</v>
      </c>
      <c r="O526" s="16">
        <f t="shared" si="96"/>
        <v>1.2224675610951707</v>
      </c>
      <c r="P526" s="16">
        <f t="shared" si="97"/>
        <v>0.13361052544289029</v>
      </c>
      <c r="Q526" s="16">
        <f t="shared" si="98"/>
        <v>3.4776430583007851</v>
      </c>
      <c r="R526" s="16">
        <f t="shared" si="99"/>
        <v>0.12020619674807313</v>
      </c>
      <c r="S526" s="16">
        <f t="shared" si="100"/>
        <v>0.27387538655910021</v>
      </c>
      <c r="T526" s="16">
        <f t="shared" si="101"/>
        <v>3.4778132189364235</v>
      </c>
      <c r="U526" s="66">
        <f t="shared" si="102"/>
        <v>9.0123506677199359</v>
      </c>
      <c r="V526" s="66"/>
      <c r="W526" s="66"/>
    </row>
    <row r="527" spans="1:23" x14ac:dyDescent="0.25">
      <c r="A527">
        <v>524</v>
      </c>
      <c r="B527" s="49">
        <v>4.3091241132827801E-4</v>
      </c>
      <c r="C527" s="49">
        <v>6.2564029845012899E-9</v>
      </c>
      <c r="D527" s="49">
        <v>1.25131476848317E-3</v>
      </c>
      <c r="E527" s="49">
        <v>1.5704938653966901E-5</v>
      </c>
      <c r="F527" s="49">
        <v>1.1409403418552901E-5</v>
      </c>
      <c r="G527" s="49">
        <v>1.78303472830677E-6</v>
      </c>
      <c r="H527" s="49">
        <v>4.62404347446808E-4</v>
      </c>
      <c r="I527" s="50"/>
      <c r="J527">
        <v>0.95409290984566797</v>
      </c>
      <c r="K527">
        <f t="shared" si="92"/>
        <v>5.9691897286499568E-9</v>
      </c>
      <c r="L527">
        <f t="shared" si="93"/>
        <v>1.2759103536455982E-3</v>
      </c>
      <c r="M527" s="16">
        <f t="shared" si="94"/>
        <v>-4.1408553098904198E-4</v>
      </c>
      <c r="N527" s="16">
        <f t="shared" si="95"/>
        <v>1.5620421572974099E-2</v>
      </c>
      <c r="O527" s="16">
        <f t="shared" si="96"/>
        <v>1.6684571905859823E-2</v>
      </c>
      <c r="P527" s="16">
        <f t="shared" si="97"/>
        <v>8.9462991533609981E-2</v>
      </c>
      <c r="Q527" s="16">
        <f t="shared" si="98"/>
        <v>0.21365616259588796</v>
      </c>
      <c r="R527" s="16">
        <f t="shared" si="99"/>
        <v>2.4937991622122874E-2</v>
      </c>
      <c r="S527" s="16">
        <f t="shared" si="100"/>
        <v>1.2438677551046351E-2</v>
      </c>
      <c r="T527" s="16">
        <f t="shared" si="101"/>
        <v>0.21367492932419196</v>
      </c>
      <c r="U527" s="66">
        <f t="shared" si="102"/>
        <v>0.58647574610569297</v>
      </c>
      <c r="V527" s="66"/>
      <c r="W527" s="66"/>
    </row>
    <row r="528" spans="1:23" x14ac:dyDescent="0.25">
      <c r="A528">
        <v>525</v>
      </c>
      <c r="B528" s="49">
        <v>2.13397957479867E-4</v>
      </c>
      <c r="C528" s="49">
        <v>2.44162326534805E-9</v>
      </c>
      <c r="D528" s="49">
        <v>9.8116558664059308E-4</v>
      </c>
      <c r="E528" s="49">
        <v>4.81732830873884E-6</v>
      </c>
      <c r="F528" s="49">
        <v>2.28134064137287E-5</v>
      </c>
      <c r="G528" s="49">
        <v>4.5577884367082701E-6</v>
      </c>
      <c r="H528" s="49">
        <v>1.41836290161041E-4</v>
      </c>
      <c r="I528" s="50"/>
      <c r="J528">
        <v>0.95515382877894695</v>
      </c>
      <c r="K528">
        <f t="shared" si="92"/>
        <v>2.3321258103329448E-9</v>
      </c>
      <c r="L528">
        <f t="shared" si="93"/>
        <v>1.0313477462814936E-3</v>
      </c>
      <c r="M528" s="16">
        <f t="shared" si="94"/>
        <v>-6.0455183132175931E-4</v>
      </c>
      <c r="N528" s="16">
        <f t="shared" si="95"/>
        <v>0.32111529396549704</v>
      </c>
      <c r="O528" s="16">
        <f t="shared" si="96"/>
        <v>0.31285082787767216</v>
      </c>
      <c r="P528" s="16">
        <f t="shared" si="97"/>
        <v>3.47345808897407E-4</v>
      </c>
      <c r="Q528" s="16">
        <f t="shared" si="98"/>
        <v>0.30412592395316457</v>
      </c>
      <c r="R528" s="16">
        <f t="shared" si="99"/>
        <v>1.7299805996864277</v>
      </c>
      <c r="S528" s="16">
        <f t="shared" si="100"/>
        <v>1.6157144607469964</v>
      </c>
      <c r="T528" s="16">
        <f t="shared" si="101"/>
        <v>0.30412423455034943</v>
      </c>
      <c r="U528" s="66">
        <f t="shared" si="102"/>
        <v>4.5882586865890049</v>
      </c>
      <c r="V528" s="66"/>
      <c r="W528" s="66"/>
    </row>
    <row r="529" spans="1:23" x14ac:dyDescent="0.25">
      <c r="A529">
        <v>526</v>
      </c>
      <c r="B529" s="49">
        <v>7.1108464290359598E-4</v>
      </c>
      <c r="C529" s="49">
        <v>6.3645603917065498E-9</v>
      </c>
      <c r="D529" s="49">
        <v>7.6241390340425004E-4</v>
      </c>
      <c r="E529" s="49">
        <v>9.7889686888552802E-6</v>
      </c>
      <c r="F529" s="49">
        <v>6.7568729009142696E-6</v>
      </c>
      <c r="G529" s="49">
        <v>1.74283876407388E-6</v>
      </c>
      <c r="H529" s="49">
        <v>2.8821209271170901E-4</v>
      </c>
      <c r="I529" s="50"/>
      <c r="J529">
        <v>0.95657895594549303</v>
      </c>
      <c r="K529">
        <f t="shared" si="92"/>
        <v>6.0882045345506893E-9</v>
      </c>
      <c r="L529">
        <f t="shared" si="93"/>
        <v>7.7766412340976078E-4</v>
      </c>
      <c r="M529" s="16">
        <f t="shared" si="94"/>
        <v>6.4450516239743119E-4</v>
      </c>
      <c r="N529" s="16">
        <f t="shared" si="95"/>
        <v>0.19708358668443471</v>
      </c>
      <c r="O529" s="16">
        <f t="shared" si="96"/>
        <v>2.2108492871443466E-2</v>
      </c>
      <c r="P529" s="16">
        <f t="shared" si="97"/>
        <v>4.3459239902349837E-2</v>
      </c>
      <c r="Q529" s="16">
        <f t="shared" si="98"/>
        <v>7.8472720146492807E-3</v>
      </c>
      <c r="R529" s="16">
        <f t="shared" si="99"/>
        <v>9.8758342264008508E-2</v>
      </c>
      <c r="S529" s="16">
        <f t="shared" si="100"/>
        <v>1.7307541475965048E-2</v>
      </c>
      <c r="T529" s="16">
        <f t="shared" si="101"/>
        <v>7.8488989967464701E-3</v>
      </c>
      <c r="U529" s="66">
        <f t="shared" si="102"/>
        <v>0.39441337420959732</v>
      </c>
      <c r="V529" s="66"/>
      <c r="W529" s="66"/>
    </row>
    <row r="530" spans="1:23" x14ac:dyDescent="0.25">
      <c r="A530">
        <v>527</v>
      </c>
      <c r="B530" s="49">
        <v>9.1161955223642002E-4</v>
      </c>
      <c r="C530" s="49">
        <v>9.3892776721597308E-9</v>
      </c>
      <c r="D530" s="49">
        <v>8.7964119269026903E-4</v>
      </c>
      <c r="E530" s="49">
        <v>1.66405700690488E-5</v>
      </c>
      <c r="F530" s="49">
        <v>5.2978343617064297E-6</v>
      </c>
      <c r="G530" s="49">
        <v>1.1828956572885301E-6</v>
      </c>
      <c r="H530" s="49">
        <v>4.8994319694725295E-4</v>
      </c>
      <c r="I530" s="50"/>
      <c r="J530">
        <v>0.95601814139925101</v>
      </c>
      <c r="K530">
        <f t="shared" si="92"/>
        <v>8.9763197892196312E-9</v>
      </c>
      <c r="L530">
        <f t="shared" si="93"/>
        <v>8.9141036779329824E-4</v>
      </c>
      <c r="M530" s="16">
        <f t="shared" si="94"/>
        <v>9.318287366795418E-4</v>
      </c>
      <c r="N530" s="16">
        <f t="shared" si="95"/>
        <v>0.72445748525396425</v>
      </c>
      <c r="O530" s="16">
        <f t="shared" si="96"/>
        <v>0.48246441945882251</v>
      </c>
      <c r="P530" s="16">
        <f t="shared" si="97"/>
        <v>7.5280766500934659E-3</v>
      </c>
      <c r="Q530" s="16">
        <f t="shared" si="98"/>
        <v>0.30177749501654405</v>
      </c>
      <c r="R530" s="16">
        <f t="shared" si="99"/>
        <v>0.21375210022713625</v>
      </c>
      <c r="S530" s="16">
        <f t="shared" si="100"/>
        <v>0.1685702388096785</v>
      </c>
      <c r="T530" s="16">
        <f t="shared" si="101"/>
        <v>0.30176924993402199</v>
      </c>
      <c r="U530" s="66">
        <f t="shared" si="102"/>
        <v>2.2003190653502611</v>
      </c>
      <c r="V530" s="66"/>
      <c r="W530" s="66"/>
    </row>
    <row r="531" spans="1:23" x14ac:dyDescent="0.25">
      <c r="A531">
        <v>528</v>
      </c>
      <c r="B531" s="49">
        <v>2.7499480403433198E-4</v>
      </c>
      <c r="C531" s="49">
        <v>1.48132799455641E-127</v>
      </c>
      <c r="D531" s="49">
        <v>0</v>
      </c>
      <c r="E531" s="49">
        <v>0</v>
      </c>
      <c r="F531" s="49">
        <v>0</v>
      </c>
      <c r="G531" s="49">
        <v>0</v>
      </c>
      <c r="H531" s="49">
        <v>4.0050780072257898E-24</v>
      </c>
      <c r="I531" s="50"/>
      <c r="J531">
        <v>0.96093396791845698</v>
      </c>
      <c r="K531">
        <f t="shared" si="92"/>
        <v>1.4234583875977814E-127</v>
      </c>
      <c r="L531">
        <f t="shared" si="93"/>
        <v>-1.48132799455641E-127</v>
      </c>
      <c r="M531" s="16">
        <f t="shared" si="94"/>
        <v>5.4998960806866397E-4</v>
      </c>
      <c r="N531" s="16">
        <f t="shared" si="95"/>
        <v>0.19500236251299502</v>
      </c>
      <c r="O531" s="16">
        <f t="shared" si="96"/>
        <v>1</v>
      </c>
      <c r="P531" s="16">
        <f t="shared" si="97"/>
        <v>1</v>
      </c>
      <c r="Q531" s="16">
        <f t="shared" si="98"/>
        <v>1</v>
      </c>
      <c r="R531" s="16">
        <f t="shared" si="99"/>
        <v>1</v>
      </c>
      <c r="S531" s="16">
        <f t="shared" si="100"/>
        <v>1</v>
      </c>
      <c r="T531" s="16">
        <f t="shared" si="101"/>
        <v>1</v>
      </c>
      <c r="U531" s="66">
        <f t="shared" si="102"/>
        <v>6.1950023625129953</v>
      </c>
      <c r="V531" s="66"/>
      <c r="W531" s="66"/>
    </row>
    <row r="532" spans="1:23" x14ac:dyDescent="0.25">
      <c r="A532">
        <v>529</v>
      </c>
      <c r="B532" s="49">
        <v>7.8798583840470997E-4</v>
      </c>
      <c r="C532" s="49">
        <v>1.25134444591848E-9</v>
      </c>
      <c r="D532" s="49">
        <v>1.3315291363736001E-4</v>
      </c>
      <c r="E532" s="49">
        <v>3.3868128767716199E-7</v>
      </c>
      <c r="F532" s="49">
        <v>5.9113153274400597E-6</v>
      </c>
      <c r="G532" s="49">
        <v>8.7969091866794192E-6</v>
      </c>
      <c r="H532" s="49">
        <v>9.9713425771728704E-6</v>
      </c>
      <c r="I532" s="50"/>
      <c r="J532">
        <v>0.959965371004044</v>
      </c>
      <c r="K532">
        <f t="shared" si="92"/>
        <v>1.2012473352799837E-9</v>
      </c>
      <c r="L532">
        <f t="shared" si="93"/>
        <v>1.537712021344736E-4</v>
      </c>
      <c r="M532" s="16">
        <f t="shared" si="94"/>
        <v>1.422200474674946E-3</v>
      </c>
      <c r="N532" s="16">
        <f t="shared" si="95"/>
        <v>0.36011747887162132</v>
      </c>
      <c r="O532" s="16">
        <f t="shared" si="96"/>
        <v>0.59931553329222675</v>
      </c>
      <c r="P532" s="16">
        <f t="shared" si="97"/>
        <v>0.74263349021094893</v>
      </c>
      <c r="Q532" s="16">
        <f t="shared" si="98"/>
        <v>0.93792759522458025</v>
      </c>
      <c r="R532" s="16">
        <f t="shared" si="99"/>
        <v>0.16005789148835031</v>
      </c>
      <c r="S532" s="16">
        <f t="shared" si="100"/>
        <v>11.447569615024102</v>
      </c>
      <c r="T532" s="16">
        <f t="shared" si="101"/>
        <v>0.93793001417167676</v>
      </c>
      <c r="U532" s="66">
        <f t="shared" si="102"/>
        <v>15.185551618283506</v>
      </c>
      <c r="V532" s="66"/>
      <c r="W532" s="66"/>
    </row>
    <row r="533" spans="1:23" x14ac:dyDescent="0.25">
      <c r="A533">
        <v>530</v>
      </c>
      <c r="B533" s="49">
        <v>7.4787812470490796E-4</v>
      </c>
      <c r="C533" s="49">
        <v>1.4405002101117501E-8</v>
      </c>
      <c r="D533" s="49">
        <v>1.6745983016966501E-3</v>
      </c>
      <c r="E533" s="49">
        <v>4.8189991948720702E-5</v>
      </c>
      <c r="F533" s="49">
        <v>6.6875565887726997E-6</v>
      </c>
      <c r="G533" s="49">
        <v>7.7768514260622305E-7</v>
      </c>
      <c r="H533" s="49">
        <v>1.4188967290338799E-3</v>
      </c>
      <c r="I533" s="50"/>
      <c r="J533">
        <v>0.95225275783277896</v>
      </c>
      <c r="K533">
        <f t="shared" si="92"/>
        <v>1.3717202977376115E-8</v>
      </c>
      <c r="L533">
        <f t="shared" si="93"/>
        <v>1.6887366950147007E-3</v>
      </c>
      <c r="M533" s="16">
        <f t="shared" si="94"/>
        <v>-1.9298044560488471E-4</v>
      </c>
      <c r="N533" s="16">
        <f t="shared" si="95"/>
        <v>0.26900245178800108</v>
      </c>
      <c r="O533" s="16">
        <f t="shared" si="96"/>
        <v>2.5595042948996882</v>
      </c>
      <c r="P533" s="16">
        <f t="shared" si="97"/>
        <v>0.54546019854102035</v>
      </c>
      <c r="Q533" s="16">
        <f t="shared" si="98"/>
        <v>12.157735069751734</v>
      </c>
      <c r="R533" s="16">
        <f t="shared" si="99"/>
        <v>0.10322930443043193</v>
      </c>
      <c r="S533" s="16">
        <f t="shared" si="100"/>
        <v>0.37513915714868912</v>
      </c>
      <c r="T533" s="16">
        <f t="shared" si="101"/>
        <v>12.158765266864728</v>
      </c>
      <c r="U533" s="66">
        <f t="shared" si="102"/>
        <v>28.168835743424289</v>
      </c>
      <c r="V533" s="66"/>
      <c r="W533" s="66"/>
    </row>
    <row r="534" spans="1:23" x14ac:dyDescent="0.25">
      <c r="A534">
        <v>531</v>
      </c>
      <c r="B534" s="49">
        <v>9.7670670312366295E-4</v>
      </c>
      <c r="C534" s="49">
        <v>1.3569348186562099E-8</v>
      </c>
      <c r="D534" s="49">
        <v>1.19514789279474E-3</v>
      </c>
      <c r="E534" s="49">
        <v>3.2561897433219198E-5</v>
      </c>
      <c r="F534" s="49">
        <v>5.0154551412377303E-6</v>
      </c>
      <c r="G534" s="49">
        <v>8.2136688037785305E-7</v>
      </c>
      <c r="H534" s="49">
        <v>9.5872416226012102E-4</v>
      </c>
      <c r="I534" s="50"/>
      <c r="J534">
        <v>0.95448423857638298</v>
      </c>
      <c r="K534">
        <f t="shared" si="92"/>
        <v>1.2951728971828548E-8</v>
      </c>
      <c r="L534">
        <f t="shared" si="93"/>
        <v>1.2059866006094069E-3</v>
      </c>
      <c r="M534" s="16">
        <f t="shared" si="94"/>
        <v>7.4742680563791937E-4</v>
      </c>
      <c r="N534" s="16">
        <f t="shared" si="95"/>
        <v>0.96691388683739832</v>
      </c>
      <c r="O534" s="16">
        <f t="shared" si="96"/>
        <v>2.099672025065964</v>
      </c>
      <c r="P534" s="16">
        <f t="shared" si="97"/>
        <v>5.7980645553251275E-2</v>
      </c>
      <c r="Q534" s="16">
        <f t="shared" si="98"/>
        <v>4.1278841443392</v>
      </c>
      <c r="R534" s="16">
        <f t="shared" si="99"/>
        <v>0.2410725817214413</v>
      </c>
      <c r="S534" s="16">
        <f t="shared" si="100"/>
        <v>0.34894988759324252</v>
      </c>
      <c r="T534" s="16">
        <f t="shared" si="101"/>
        <v>4.1280070763998458</v>
      </c>
      <c r="U534" s="66">
        <f t="shared" si="102"/>
        <v>11.970480247510345</v>
      </c>
      <c r="V534" s="66"/>
      <c r="W534" s="66"/>
    </row>
    <row r="535" spans="1:23" x14ac:dyDescent="0.25">
      <c r="A535">
        <v>532</v>
      </c>
      <c r="B535" s="49">
        <v>6.0547656445682999E-4</v>
      </c>
      <c r="C535" s="49">
        <v>1.38251420846204E-8</v>
      </c>
      <c r="D535" s="49">
        <v>1.9988292645959698E-3</v>
      </c>
      <c r="E535" s="49">
        <v>5.5025074059013902E-5</v>
      </c>
      <c r="F535" s="49">
        <v>8.3720412668767893E-6</v>
      </c>
      <c r="G535" s="49">
        <v>8.1298357886876805E-7</v>
      </c>
      <c r="H535" s="49">
        <v>1.62017286830833E-3</v>
      </c>
      <c r="I535" s="50"/>
      <c r="J535">
        <v>0.95082014366543899</v>
      </c>
      <c r="K535">
        <f t="shared" si="92"/>
        <v>1.3145223583093876E-8</v>
      </c>
      <c r="L535">
        <f t="shared" si="93"/>
        <v>2.0163725055665077E-3</v>
      </c>
      <c r="M535" s="16">
        <f t="shared" si="94"/>
        <v>-8.0541937665284762E-4</v>
      </c>
      <c r="N535" s="16">
        <f t="shared" si="95"/>
        <v>5.2666280680721232E-2</v>
      </c>
      <c r="O535" s="16">
        <f t="shared" si="96"/>
        <v>2.2355953159722728</v>
      </c>
      <c r="P535" s="16">
        <f t="shared" si="97"/>
        <v>1.1559828282486067</v>
      </c>
      <c r="Q535" s="16">
        <f t="shared" si="98"/>
        <v>17.000645870689567</v>
      </c>
      <c r="R535" s="16">
        <f t="shared" si="99"/>
        <v>2.2601566443083369E-2</v>
      </c>
      <c r="S535" s="16">
        <f t="shared" si="100"/>
        <v>0.35390259901902466</v>
      </c>
      <c r="T535" s="16">
        <f t="shared" si="101"/>
        <v>17.002697034605102</v>
      </c>
      <c r="U535" s="66">
        <f t="shared" si="102"/>
        <v>37.824091495658379</v>
      </c>
      <c r="V535" s="66"/>
      <c r="W535" s="66"/>
    </row>
    <row r="536" spans="1:23" x14ac:dyDescent="0.25">
      <c r="A536">
        <v>533</v>
      </c>
      <c r="B536" s="49">
        <v>7.4365080533671398E-4</v>
      </c>
      <c r="C536" s="49">
        <v>1.5426377410012799E-8</v>
      </c>
      <c r="D536" s="49">
        <v>1.80860716799393E-3</v>
      </c>
      <c r="E536" s="49">
        <v>5.5662026286672502E-5</v>
      </c>
      <c r="F536" s="49">
        <v>6.7627408800653102E-6</v>
      </c>
      <c r="G536" s="49">
        <v>7.2718018235039297E-7</v>
      </c>
      <c r="H536" s="49">
        <v>1.6389122379824399E-3</v>
      </c>
      <c r="I536" s="50"/>
      <c r="J536">
        <v>0.951663771222371</v>
      </c>
      <c r="K536">
        <f t="shared" si="92"/>
        <v>1.4680724502312373E-8</v>
      </c>
      <c r="L536">
        <f t="shared" si="93"/>
        <v>1.822844403559001E-3</v>
      </c>
      <c r="M536" s="16">
        <f t="shared" si="94"/>
        <v>-3.3554279288557299E-4</v>
      </c>
      <c r="N536" s="16">
        <f t="shared" si="95"/>
        <v>0.26017180663935602</v>
      </c>
      <c r="O536" s="16">
        <f t="shared" si="96"/>
        <v>3.1833162897522707</v>
      </c>
      <c r="P536" s="16">
        <f t="shared" si="97"/>
        <v>0.77032141519896902</v>
      </c>
      <c r="Q536" s="16">
        <f t="shared" si="98"/>
        <v>17.493207935531814</v>
      </c>
      <c r="R536" s="16">
        <f t="shared" si="99"/>
        <v>9.8384396598234558E-2</v>
      </c>
      <c r="S536" s="16">
        <f t="shared" si="100"/>
        <v>0.40660038251275016</v>
      </c>
      <c r="T536" s="16">
        <f t="shared" si="101"/>
        <v>17.4949100444042</v>
      </c>
      <c r="U536" s="66">
        <f t="shared" si="102"/>
        <v>39.706912270637595</v>
      </c>
      <c r="V536" s="66"/>
      <c r="W536" s="66"/>
    </row>
    <row r="537" spans="1:23" x14ac:dyDescent="0.25">
      <c r="A537">
        <v>534</v>
      </c>
      <c r="B537" s="49">
        <v>3.4300163537139602E-4</v>
      </c>
      <c r="C537" s="49">
        <v>2.7610846641445701E-9</v>
      </c>
      <c r="D537" s="49">
        <v>6.84925720832495E-4</v>
      </c>
      <c r="E537" s="49">
        <v>3.8170914995517802E-6</v>
      </c>
      <c r="F537" s="49">
        <v>1.39772204698388E-5</v>
      </c>
      <c r="G537" s="49">
        <v>4.01524310148383E-6</v>
      </c>
      <c r="H537" s="49">
        <v>1.12384619667896E-4</v>
      </c>
      <c r="I537" s="50"/>
      <c r="J537">
        <v>0.95681661250953498</v>
      </c>
      <c r="K537">
        <f t="shared" si="92"/>
        <v>2.6418516751988348E-9</v>
      </c>
      <c r="L537">
        <f t="shared" si="93"/>
        <v>7.1689264378899228E-4</v>
      </c>
      <c r="M537" s="16">
        <f t="shared" si="94"/>
        <v>-3.0889373046200222E-5</v>
      </c>
      <c r="N537" s="16">
        <f t="shared" si="95"/>
        <v>9.210912488794698E-2</v>
      </c>
      <c r="O537" s="16">
        <f t="shared" si="96"/>
        <v>0.25167643204702383</v>
      </c>
      <c r="P537" s="16">
        <f t="shared" si="97"/>
        <v>8.3472643973153252E-2</v>
      </c>
      <c r="Q537" s="16">
        <f t="shared" si="98"/>
        <v>0.41551500379078399</v>
      </c>
      <c r="R537" s="16">
        <f t="shared" si="99"/>
        <v>0.17515925979024449</v>
      </c>
      <c r="S537" s="16">
        <f t="shared" si="100"/>
        <v>1.0015241875286351</v>
      </c>
      <c r="T537" s="16">
        <f t="shared" si="101"/>
        <v>0.41552062214815055</v>
      </c>
      <c r="U537" s="66">
        <f t="shared" si="102"/>
        <v>2.4349772741659383</v>
      </c>
      <c r="V537" s="66"/>
      <c r="W537" s="66"/>
    </row>
    <row r="538" spans="1:23" x14ac:dyDescent="0.25">
      <c r="A538">
        <v>535</v>
      </c>
      <c r="B538" s="49">
        <v>3.2249819257042098E-4</v>
      </c>
      <c r="C538" s="49">
        <v>2.7736447333210299E-23</v>
      </c>
      <c r="D538" s="49">
        <v>0</v>
      </c>
      <c r="E538" s="49">
        <v>0</v>
      </c>
      <c r="F538" s="49">
        <v>0</v>
      </c>
      <c r="G538" s="49">
        <v>0</v>
      </c>
      <c r="H538" s="49">
        <v>1.19699845449944E-32</v>
      </c>
      <c r="I538" s="50"/>
      <c r="J538">
        <v>0.96093396791845698</v>
      </c>
      <c r="K538">
        <f t="shared" si="92"/>
        <v>2.6652894391863075E-23</v>
      </c>
      <c r="L538">
        <f t="shared" si="93"/>
        <v>-2.7736447333210299E-23</v>
      </c>
      <c r="M538" s="16">
        <f t="shared" si="94"/>
        <v>6.4499638514084196E-4</v>
      </c>
      <c r="N538" s="16">
        <f t="shared" si="95"/>
        <v>0.11911437368151478</v>
      </c>
      <c r="O538" s="16">
        <f t="shared" si="96"/>
        <v>0.99999999999999001</v>
      </c>
      <c r="P538" s="16">
        <f t="shared" si="97"/>
        <v>1</v>
      </c>
      <c r="Q538" s="16">
        <f t="shared" si="98"/>
        <v>1</v>
      </c>
      <c r="R538" s="16">
        <f t="shared" si="99"/>
        <v>1</v>
      </c>
      <c r="S538" s="16">
        <f t="shared" si="100"/>
        <v>1</v>
      </c>
      <c r="T538" s="16">
        <f t="shared" si="101"/>
        <v>1</v>
      </c>
      <c r="U538" s="66">
        <f t="shared" si="102"/>
        <v>6.119114373681505</v>
      </c>
      <c r="V538" s="66"/>
      <c r="W538" s="66"/>
    </row>
    <row r="539" spans="1:23" x14ac:dyDescent="0.25">
      <c r="A539">
        <v>536</v>
      </c>
      <c r="B539" s="49">
        <v>5.0398104850108805E-4</v>
      </c>
      <c r="C539" s="49">
        <v>2.9429706976663999E-9</v>
      </c>
      <c r="D539" s="49">
        <v>4.9431510760352098E-4</v>
      </c>
      <c r="E539" s="49">
        <v>2.94351792793072E-6</v>
      </c>
      <c r="F539" s="49">
        <v>9.4173002837854993E-6</v>
      </c>
      <c r="G539" s="49">
        <v>3.7577445676011999E-6</v>
      </c>
      <c r="H539" s="49">
        <v>8.6663596522230598E-5</v>
      </c>
      <c r="I539" s="50"/>
      <c r="J539">
        <v>0.95791389553092698</v>
      </c>
      <c r="K539">
        <f t="shared" si="92"/>
        <v>2.8191125254349909E-9</v>
      </c>
      <c r="L539">
        <f t="shared" si="93"/>
        <v>5.169045097679955E-4</v>
      </c>
      <c r="M539" s="16">
        <f t="shared" si="94"/>
        <v>4.9105758723418059E-4</v>
      </c>
      <c r="N539" s="16">
        <f t="shared" si="95"/>
        <v>5.4722186414651235E-4</v>
      </c>
      <c r="O539" s="16">
        <f t="shared" si="96"/>
        <v>0.21981700026194412</v>
      </c>
      <c r="P539" s="16">
        <f t="shared" si="97"/>
        <v>0.23698060476244964</v>
      </c>
      <c r="Q539" s="16">
        <f t="shared" si="98"/>
        <v>0.52698856689145746</v>
      </c>
      <c r="R539" s="16">
        <f t="shared" si="99"/>
        <v>1.9586744124757425E-3</v>
      </c>
      <c r="S539" s="16">
        <f t="shared" si="100"/>
        <v>0.76117328437402798</v>
      </c>
      <c r="T539" s="16">
        <f t="shared" si="101"/>
        <v>0.52699737356924781</v>
      </c>
      <c r="U539" s="66">
        <f t="shared" si="102"/>
        <v>2.2744627261357491</v>
      </c>
      <c r="V539" s="66"/>
      <c r="W539" s="66"/>
    </row>
    <row r="540" spans="1:23" x14ac:dyDescent="0.25">
      <c r="A540">
        <v>537</v>
      </c>
      <c r="B540" s="49">
        <v>3.2137980907150402E-4</v>
      </c>
      <c r="C540" s="49">
        <v>4.9289925909634496E-9</v>
      </c>
      <c r="D540" s="49">
        <v>1.324431051225E-3</v>
      </c>
      <c r="E540" s="49">
        <v>1.30834512407364E-5</v>
      </c>
      <c r="F540" s="49">
        <v>1.53574164649635E-5</v>
      </c>
      <c r="G540" s="49">
        <v>2.2653800822061199E-6</v>
      </c>
      <c r="H540" s="49">
        <v>3.8522087822466701E-4</v>
      </c>
      <c r="I540" s="50"/>
      <c r="J540">
        <v>0.95367552584931203</v>
      </c>
      <c r="K540">
        <f t="shared" si="92"/>
        <v>4.7006596010944311E-9</v>
      </c>
      <c r="L540">
        <f t="shared" si="93"/>
        <v>1.357406335244542E-3</v>
      </c>
      <c r="M540" s="16">
        <f t="shared" si="94"/>
        <v>-7.1464671710153417E-4</v>
      </c>
      <c r="N540" s="16">
        <f t="shared" si="95"/>
        <v>0.12068711570703954</v>
      </c>
      <c r="O540" s="16">
        <f t="shared" si="96"/>
        <v>1.2189274513189097E-2</v>
      </c>
      <c r="P540" s="16">
        <f t="shared" si="97"/>
        <v>0.1406342315980926</v>
      </c>
      <c r="Q540" s="16">
        <f t="shared" si="98"/>
        <v>4.7590480396986178E-2</v>
      </c>
      <c r="R540" s="16">
        <f t="shared" si="99"/>
        <v>0.31202688800214479</v>
      </c>
      <c r="S540" s="16">
        <f t="shared" si="100"/>
        <v>1.6594542433033911E-2</v>
      </c>
      <c r="T540" s="16">
        <f t="shared" si="101"/>
        <v>4.7600102016702353E-2</v>
      </c>
      <c r="U540" s="66">
        <f t="shared" si="102"/>
        <v>0.69732263466718847</v>
      </c>
      <c r="V540" s="66"/>
      <c r="W540" s="66"/>
    </row>
    <row r="541" spans="1:23" x14ac:dyDescent="0.25">
      <c r="A541">
        <v>538</v>
      </c>
      <c r="B541" s="49">
        <v>5.6312018841383604E-4</v>
      </c>
      <c r="C541" s="49">
        <v>4.9002868587407998E-9</v>
      </c>
      <c r="D541" s="49">
        <v>7.4100353467942298E-4</v>
      </c>
      <c r="E541" s="49">
        <v>7.3263619773142902E-6</v>
      </c>
      <c r="F541" s="49">
        <v>8.5267495059218797E-6</v>
      </c>
      <c r="G541" s="49">
        <v>2.2632604494528302E-6</v>
      </c>
      <c r="H541" s="49">
        <v>2.15706557867032E-4</v>
      </c>
      <c r="I541" s="50"/>
      <c r="J541">
        <v>0.956649591046704</v>
      </c>
      <c r="K541">
        <f t="shared" si="92"/>
        <v>4.6878574194259235E-9</v>
      </c>
      <c r="L541">
        <f t="shared" si="93"/>
        <v>7.6031539385386089E-4</v>
      </c>
      <c r="M541" s="16">
        <f t="shared" si="94"/>
        <v>3.6592498297381129E-4</v>
      </c>
      <c r="N541" s="16">
        <f t="shared" si="95"/>
        <v>2.0587012738933159E-2</v>
      </c>
      <c r="O541" s="16">
        <f t="shared" si="96"/>
        <v>1.3360104542026041E-2</v>
      </c>
      <c r="P541" s="16">
        <f t="shared" si="97"/>
        <v>5.3221036170819115E-2</v>
      </c>
      <c r="Q541" s="16">
        <f t="shared" si="98"/>
        <v>0.10104080181689018</v>
      </c>
      <c r="R541" s="16">
        <f t="shared" si="99"/>
        <v>1.8127159992733285E-2</v>
      </c>
      <c r="S541" s="16">
        <f t="shared" si="100"/>
        <v>1.6323540274971779E-2</v>
      </c>
      <c r="T541" s="16">
        <f t="shared" si="101"/>
        <v>0.10104545375381203</v>
      </c>
      <c r="U541" s="66">
        <f t="shared" si="102"/>
        <v>0.32370510929018559</v>
      </c>
      <c r="V541" s="66"/>
      <c r="W541" s="66"/>
    </row>
    <row r="542" spans="1:23" x14ac:dyDescent="0.25">
      <c r="A542">
        <v>539</v>
      </c>
      <c r="B542" s="49">
        <v>6.3289100839905598E-4</v>
      </c>
      <c r="C542" s="49">
        <v>9.8549410158212493E-9</v>
      </c>
      <c r="D542" s="49">
        <v>1.3443274812679599E-3</v>
      </c>
      <c r="E542" s="49">
        <v>2.6555001266585899E-5</v>
      </c>
      <c r="F542" s="49">
        <v>7.7945753936226496E-6</v>
      </c>
      <c r="G542" s="49">
        <v>1.13290164557562E-6</v>
      </c>
      <c r="H542" s="49">
        <v>7.8186826809529305E-4</v>
      </c>
      <c r="I542" s="50"/>
      <c r="J542">
        <v>0.95372884463261698</v>
      </c>
      <c r="K542">
        <f t="shared" si="92"/>
        <v>9.3989415089417892E-9</v>
      </c>
      <c r="L542">
        <f t="shared" si="93"/>
        <v>1.3610396787597648E-3</v>
      </c>
      <c r="M542" s="16">
        <f t="shared" si="94"/>
        <v>-9.5257661961653067E-5</v>
      </c>
      <c r="N542" s="16">
        <f t="shared" si="95"/>
        <v>8.1315999592257548E-2</v>
      </c>
      <c r="O542" s="16">
        <f t="shared" si="96"/>
        <v>0.60628100877346314</v>
      </c>
      <c r="P542" s="16">
        <f t="shared" si="97"/>
        <v>0.15655364249988152</v>
      </c>
      <c r="Q542" s="16">
        <f t="shared" si="98"/>
        <v>2.1680775266759063</v>
      </c>
      <c r="R542" s="16">
        <f t="shared" si="99"/>
        <v>4.3657610684264707E-2</v>
      </c>
      <c r="S542" s="16">
        <f t="shared" si="100"/>
        <v>0.18964688582479511</v>
      </c>
      <c r="T542" s="16">
        <f t="shared" si="101"/>
        <v>2.1682053841215083</v>
      </c>
      <c r="U542" s="66">
        <f t="shared" si="102"/>
        <v>5.4137380581720764</v>
      </c>
      <c r="V542" s="66"/>
      <c r="W542" s="66"/>
    </row>
    <row r="543" spans="1:23" x14ac:dyDescent="0.25">
      <c r="A543">
        <v>540</v>
      </c>
      <c r="B543" s="49">
        <v>3.3847881469423403E-4</v>
      </c>
      <c r="C543" s="49">
        <v>6.5443048537285801E-23</v>
      </c>
      <c r="D543" s="49">
        <v>0</v>
      </c>
      <c r="E543" s="49">
        <v>0</v>
      </c>
      <c r="F543" s="49">
        <v>0</v>
      </c>
      <c r="G543" s="49">
        <v>0</v>
      </c>
      <c r="H543" s="49">
        <v>6.3486306869043396E-32</v>
      </c>
      <c r="I543" s="50"/>
      <c r="J543">
        <v>0.96093396791845698</v>
      </c>
      <c r="K543">
        <f t="shared" si="92"/>
        <v>6.2886448303614214E-23</v>
      </c>
      <c r="L543">
        <f t="shared" si="93"/>
        <v>-6.5443048537285801E-23</v>
      </c>
      <c r="M543" s="16">
        <f t="shared" si="94"/>
        <v>6.7695762938846805E-4</v>
      </c>
      <c r="N543" s="16">
        <f t="shared" si="95"/>
        <v>9.7768138686769035E-2</v>
      </c>
      <c r="O543" s="16">
        <f t="shared" si="96"/>
        <v>0.99999999999997646</v>
      </c>
      <c r="P543" s="16">
        <f t="shared" si="97"/>
        <v>1</v>
      </c>
      <c r="Q543" s="16">
        <f t="shared" si="98"/>
        <v>1</v>
      </c>
      <c r="R543" s="16">
        <f t="shared" si="99"/>
        <v>1</v>
      </c>
      <c r="S543" s="16">
        <f t="shared" si="100"/>
        <v>1</v>
      </c>
      <c r="T543" s="16">
        <f t="shared" si="101"/>
        <v>1</v>
      </c>
      <c r="U543" s="66">
        <f t="shared" si="102"/>
        <v>6.0977681386867459</v>
      </c>
      <c r="V543" s="66"/>
      <c r="W543" s="66"/>
    </row>
    <row r="544" spans="1:23" x14ac:dyDescent="0.25">
      <c r="A544">
        <v>541</v>
      </c>
      <c r="B544" s="49">
        <v>8.26360226828108E-4</v>
      </c>
      <c r="C544" s="49">
        <v>613.15318662204402</v>
      </c>
      <c r="D544" s="49">
        <v>0</v>
      </c>
      <c r="E544" s="49">
        <v>0</v>
      </c>
      <c r="F544" s="49">
        <v>0</v>
      </c>
      <c r="G544" s="49">
        <v>0</v>
      </c>
      <c r="H544" s="49">
        <v>1.68291855142895E+19</v>
      </c>
      <c r="I544" s="50"/>
      <c r="J544">
        <v>0.96093396791845698</v>
      </c>
      <c r="K544">
        <f t="shared" si="92"/>
        <v>589.19972456256687</v>
      </c>
      <c r="L544">
        <f t="shared" si="93"/>
        <v>-613.15318662204402</v>
      </c>
      <c r="M544" s="16">
        <f t="shared" si="94"/>
        <v>613.15483934249767</v>
      </c>
      <c r="N544" s="16">
        <f t="shared" si="95"/>
        <v>0.45971328813568579</v>
      </c>
      <c r="O544" s="16">
        <f t="shared" si="96"/>
        <v>1.2246338761634127E+22</v>
      </c>
      <c r="P544" s="16">
        <f t="shared" si="97"/>
        <v>1</v>
      </c>
      <c r="Q544" s="16">
        <f t="shared" si="98"/>
        <v>1</v>
      </c>
      <c r="R544" s="16">
        <f t="shared" si="99"/>
        <v>1</v>
      </c>
      <c r="S544" s="16">
        <f t="shared" si="100"/>
        <v>1</v>
      </c>
      <c r="T544" s="16">
        <f t="shared" si="101"/>
        <v>2.8322106595250933E+45</v>
      </c>
      <c r="U544" s="66">
        <f t="shared" si="102"/>
        <v>2.8322106595250933E+45</v>
      </c>
      <c r="V544" s="66"/>
      <c r="W544" s="66"/>
    </row>
    <row r="545" spans="1:23" x14ac:dyDescent="0.25">
      <c r="A545">
        <v>542</v>
      </c>
      <c r="B545" s="49">
        <v>3.3047929632533298E-4</v>
      </c>
      <c r="C545" s="49">
        <v>4.7598743822377503E-9</v>
      </c>
      <c r="D545" s="49">
        <v>1.2414414482168101E-3</v>
      </c>
      <c r="E545" s="49">
        <v>1.18534726888417E-5</v>
      </c>
      <c r="F545" s="49">
        <v>1.48797039886764E-5</v>
      </c>
      <c r="G545" s="49">
        <v>2.3437449402807898E-6</v>
      </c>
      <c r="H545" s="49">
        <v>3.4900476890964801E-4</v>
      </c>
      <c r="I545" s="50"/>
      <c r="J545">
        <v>0.95407143901679403</v>
      </c>
      <c r="K545">
        <f t="shared" si="92"/>
        <v>4.5412602014007437E-9</v>
      </c>
      <c r="L545">
        <f t="shared" si="93"/>
        <v>1.2735398412600614E-3</v>
      </c>
      <c r="M545" s="16">
        <f t="shared" si="94"/>
        <v>-6.125812486093955E-4</v>
      </c>
      <c r="N545" s="16">
        <f t="shared" si="95"/>
        <v>0.10819029600387851</v>
      </c>
      <c r="O545" s="16">
        <f t="shared" si="96"/>
        <v>1.9860661048510864E-2</v>
      </c>
      <c r="P545" s="16">
        <f t="shared" si="97"/>
        <v>8.3436203056814248E-2</v>
      </c>
      <c r="Q545" s="16">
        <f t="shared" si="98"/>
        <v>1.073992469081614E-2</v>
      </c>
      <c r="R545" s="16">
        <f t="shared" si="99"/>
        <v>0.26021382427889411</v>
      </c>
      <c r="S545" s="16">
        <f t="shared" si="100"/>
        <v>2.8179784444906444E-2</v>
      </c>
      <c r="T545" s="16">
        <f t="shared" si="101"/>
        <v>1.0743149903421735E-2</v>
      </c>
      <c r="U545" s="66">
        <f t="shared" si="102"/>
        <v>0.52136384342724207</v>
      </c>
      <c r="V545" s="66"/>
      <c r="W545" s="66"/>
    </row>
    <row r="546" spans="1:23" x14ac:dyDescent="0.25">
      <c r="A546">
        <v>543</v>
      </c>
      <c r="B546" s="49">
        <v>3.6402375248952397E-4</v>
      </c>
      <c r="C546" s="49">
        <v>7.5530898497252598E-9</v>
      </c>
      <c r="D546" s="49">
        <v>1.81017196503662E-3</v>
      </c>
      <c r="E546" s="49">
        <v>2.7268672892060099E-5</v>
      </c>
      <c r="F546" s="49">
        <v>1.38325445699944E-5</v>
      </c>
      <c r="G546" s="49">
        <v>1.4856420244619499E-6</v>
      </c>
      <c r="H546" s="49">
        <v>8.0289973713097999E-4</v>
      </c>
      <c r="I546" s="50"/>
      <c r="J546">
        <v>0.95153105657199599</v>
      </c>
      <c r="K546">
        <f t="shared" si="92"/>
        <v>7.1869995650922949E-9</v>
      </c>
      <c r="L546">
        <f t="shared" si="93"/>
        <v>1.839315143111221E-3</v>
      </c>
      <c r="M546" s="16">
        <f t="shared" si="94"/>
        <v>-1.1112676381321732E-3</v>
      </c>
      <c r="N546" s="16">
        <f t="shared" si="95"/>
        <v>6.8020276148741246E-2</v>
      </c>
      <c r="O546" s="16">
        <f t="shared" si="96"/>
        <v>0.13191245769318913</v>
      </c>
      <c r="P546" s="16">
        <f t="shared" si="97"/>
        <v>0.77317573727698685</v>
      </c>
      <c r="Q546" s="16">
        <f t="shared" si="98"/>
        <v>2.3681721945763399</v>
      </c>
      <c r="R546" s="16">
        <f t="shared" si="99"/>
        <v>0.16308468791680264</v>
      </c>
      <c r="S546" s="16">
        <f t="shared" si="100"/>
        <v>6.7452970870311421E-2</v>
      </c>
      <c r="T546" s="16">
        <f t="shared" si="101"/>
        <v>2.3684902922341826</v>
      </c>
      <c r="U546" s="66">
        <f t="shared" si="102"/>
        <v>5.9403086167165542</v>
      </c>
      <c r="V546" s="66"/>
      <c r="W546" s="66"/>
    </row>
    <row r="547" spans="1:23" x14ac:dyDescent="0.25">
      <c r="A547">
        <v>544</v>
      </c>
      <c r="B547" s="49">
        <v>6.1453980958711902E-4</v>
      </c>
      <c r="C547" s="49">
        <v>7.5198679719891794E-9</v>
      </c>
      <c r="D547" s="49">
        <v>1.0494714366670399E-3</v>
      </c>
      <c r="E547" s="49">
        <v>1.5868617984146401E-5</v>
      </c>
      <c r="F547" s="49">
        <v>7.9239420011849808E-6</v>
      </c>
      <c r="G547" s="49">
        <v>1.47995976803066E-6</v>
      </c>
      <c r="H547" s="49">
        <v>4.6721883231011301E-4</v>
      </c>
      <c r="I547" s="50"/>
      <c r="J547">
        <v>0.95512623185057699</v>
      </c>
      <c r="K547">
        <f t="shared" si="92"/>
        <v>7.1824231600998648E-9</v>
      </c>
      <c r="L547">
        <f t="shared" si="93"/>
        <v>1.0667917605694686E-3</v>
      </c>
      <c r="M547" s="16">
        <f t="shared" si="94"/>
        <v>1.622878586047695E-4</v>
      </c>
      <c r="N547" s="16">
        <f t="shared" si="95"/>
        <v>6.1452098064927276E-2</v>
      </c>
      <c r="O547" s="16">
        <f t="shared" si="96"/>
        <v>0.12759297731950778</v>
      </c>
      <c r="P547" s="16">
        <f t="shared" si="97"/>
        <v>8.0195123201121984E-3</v>
      </c>
      <c r="Q547" s="16">
        <f t="shared" si="98"/>
        <v>0.22797678118093823</v>
      </c>
      <c r="R547" s="16">
        <f t="shared" si="99"/>
        <v>3.8343466194610966E-2</v>
      </c>
      <c r="S547" s="16">
        <f t="shared" si="100"/>
        <v>6.8931724441436956E-2</v>
      </c>
      <c r="T547" s="16">
        <f t="shared" si="101"/>
        <v>0.2279819770401578</v>
      </c>
      <c r="U547" s="66">
        <f t="shared" si="102"/>
        <v>0.76029853656169122</v>
      </c>
      <c r="V547" s="66"/>
      <c r="W547" s="66"/>
    </row>
    <row r="548" spans="1:23" x14ac:dyDescent="0.25">
      <c r="A548">
        <v>545</v>
      </c>
      <c r="B548" s="49">
        <v>5.6644910034444305E-4</v>
      </c>
      <c r="C548" s="49">
        <v>3.1161716534857901E-9</v>
      </c>
      <c r="D548" s="49">
        <v>4.65296008366263E-4</v>
      </c>
      <c r="E548" s="49">
        <v>2.9349571011630398E-6</v>
      </c>
      <c r="F548" s="49">
        <v>8.3649980543581699E-6</v>
      </c>
      <c r="G548" s="49">
        <v>3.5474467093803001E-6</v>
      </c>
      <c r="H548" s="49">
        <v>8.6411410693029697E-5</v>
      </c>
      <c r="I548" s="50"/>
      <c r="J548">
        <v>0.95809328021389595</v>
      </c>
      <c r="K548">
        <f t="shared" si="92"/>
        <v>2.9855831211977606E-9</v>
      </c>
      <c r="L548">
        <f t="shared" si="93"/>
        <v>4.8557033501270611E-4</v>
      </c>
      <c r="M548" s="16">
        <f t="shared" si="94"/>
        <v>6.4732786567617978E-4</v>
      </c>
      <c r="N548" s="16">
        <f t="shared" si="95"/>
        <v>2.2572507604049073E-2</v>
      </c>
      <c r="O548" s="16">
        <f t="shared" si="96"/>
        <v>0.19148219364781913</v>
      </c>
      <c r="P548" s="16">
        <f t="shared" si="97"/>
        <v>0.26722066008402329</v>
      </c>
      <c r="Q548" s="16">
        <f t="shared" si="98"/>
        <v>0.5281464480125363</v>
      </c>
      <c r="R548" s="16">
        <f t="shared" si="99"/>
        <v>2.2817001330005981E-2</v>
      </c>
      <c r="S548" s="16">
        <f t="shared" si="100"/>
        <v>0.58930617945807429</v>
      </c>
      <c r="T548" s="16">
        <f t="shared" si="101"/>
        <v>0.52815586562071026</v>
      </c>
      <c r="U548" s="66">
        <f t="shared" si="102"/>
        <v>2.1497008557572181</v>
      </c>
      <c r="V548" s="66"/>
      <c r="W548" s="66"/>
    </row>
    <row r="549" spans="1:23" x14ac:dyDescent="0.25">
      <c r="A549">
        <v>546</v>
      </c>
      <c r="B549" s="49">
        <v>3.7312534082653201E-4</v>
      </c>
      <c r="C549" s="49">
        <v>2.3338718774094399E-9</v>
      </c>
      <c r="D549" s="49">
        <v>5.3014608380043404E-4</v>
      </c>
      <c r="E549" s="49">
        <v>2.5020156855578101E-6</v>
      </c>
      <c r="F549" s="49">
        <v>1.27511427532548E-5</v>
      </c>
      <c r="G549" s="49">
        <v>4.74130836951349E-6</v>
      </c>
      <c r="H549" s="49">
        <v>7.3664980635201194E-5</v>
      </c>
      <c r="I549" s="50"/>
      <c r="J549">
        <v>0.95764693369779597</v>
      </c>
      <c r="K549">
        <f t="shared" si="92"/>
        <v>2.2350252470446686E-9</v>
      </c>
      <c r="L549">
        <f t="shared" si="93"/>
        <v>5.6038734380457961E-4</v>
      </c>
      <c r="M549" s="16">
        <f t="shared" si="94"/>
        <v>1.8586333784848433E-4</v>
      </c>
      <c r="N549" s="16">
        <f t="shared" si="95"/>
        <v>5.8721466607405834E-2</v>
      </c>
      <c r="O549" s="16">
        <f t="shared" si="96"/>
        <v>0.33498385004195141</v>
      </c>
      <c r="P549" s="16">
        <f t="shared" si="97"/>
        <v>0.2021465827677382</v>
      </c>
      <c r="Q549" s="16">
        <f t="shared" si="98"/>
        <v>0.58836024928319275</v>
      </c>
      <c r="R549" s="16">
        <f t="shared" si="99"/>
        <v>8.6487829120919429E-2</v>
      </c>
      <c r="S549" s="16">
        <f t="shared" si="100"/>
        <v>1.8565534262564722</v>
      </c>
      <c r="T549" s="16">
        <f t="shared" si="101"/>
        <v>0.5883673129441932</v>
      </c>
      <c r="U549" s="66">
        <f t="shared" si="102"/>
        <v>3.7156207170218729</v>
      </c>
      <c r="V549" s="66"/>
      <c r="W549" s="66"/>
    </row>
    <row r="550" spans="1:23" x14ac:dyDescent="0.25">
      <c r="A550">
        <v>547</v>
      </c>
      <c r="B550" s="49">
        <v>3.13313405804927E-4</v>
      </c>
      <c r="C550" s="49">
        <v>6.5582837248626299E-9</v>
      </c>
      <c r="D550" s="49">
        <v>1.8271381104110499E-3</v>
      </c>
      <c r="E550" s="49">
        <v>2.3892908470447501E-5</v>
      </c>
      <c r="F550" s="49">
        <v>1.6088435122965198E-5</v>
      </c>
      <c r="G550" s="49">
        <v>1.7114413577880799E-6</v>
      </c>
      <c r="H550" s="49">
        <v>7.0350448461258203E-4</v>
      </c>
      <c r="I550" s="50"/>
      <c r="J550">
        <v>0.95141781120797198</v>
      </c>
      <c r="K550">
        <f t="shared" si="92"/>
        <v>6.239667946789669E-9</v>
      </c>
      <c r="L550">
        <f t="shared" si="93"/>
        <v>1.8610198637310435E-3</v>
      </c>
      <c r="M550" s="16">
        <f t="shared" si="94"/>
        <v>-1.2343930521211894E-3</v>
      </c>
      <c r="N550" s="16">
        <f t="shared" si="95"/>
        <v>0.132336100980805</v>
      </c>
      <c r="O550" s="16">
        <f t="shared" si="96"/>
        <v>3.3728367136147894E-2</v>
      </c>
      <c r="P550" s="16">
        <f t="shared" si="97"/>
        <v>0.80446229217144483</v>
      </c>
      <c r="Q550" s="16">
        <f t="shared" si="98"/>
        <v>1.499599999864047</v>
      </c>
      <c r="R550" s="16">
        <f t="shared" si="99"/>
        <v>0.40041470520306233</v>
      </c>
      <c r="S550" s="16">
        <f t="shared" si="100"/>
        <v>2.1668779921188826E-2</v>
      </c>
      <c r="T550" s="16">
        <f t="shared" si="101"/>
        <v>1.4998285358325345</v>
      </c>
      <c r="U550" s="66">
        <f t="shared" si="102"/>
        <v>4.3920387811092301</v>
      </c>
      <c r="V550" s="66"/>
      <c r="W550" s="66"/>
    </row>
    <row r="551" spans="1:23" x14ac:dyDescent="0.25">
      <c r="A551">
        <v>548</v>
      </c>
      <c r="B551" s="49">
        <v>3.8725557455004201E-4</v>
      </c>
      <c r="C551" s="49">
        <v>6.1351590237188799E-9</v>
      </c>
      <c r="D551" s="49">
        <v>1.36911726915456E-3</v>
      </c>
      <c r="E551" s="49">
        <v>1.68285696016536E-5</v>
      </c>
      <c r="F551" s="49">
        <v>1.27635663269393E-5</v>
      </c>
      <c r="G551" s="49">
        <v>1.8206615339027299E-6</v>
      </c>
      <c r="H551" s="49">
        <v>4.9549057088137799E-4</v>
      </c>
      <c r="I551" s="50"/>
      <c r="J551">
        <v>0.95351887479653796</v>
      </c>
      <c r="K551">
        <f t="shared" si="92"/>
        <v>5.8499899289942525E-9</v>
      </c>
      <c r="L551">
        <f t="shared" si="93"/>
        <v>1.3964589281833175E-3</v>
      </c>
      <c r="M551" s="16">
        <f t="shared" si="94"/>
        <v>-6.2194777908323355E-4</v>
      </c>
      <c r="N551" s="16">
        <f t="shared" si="95"/>
        <v>4.5638642068059988E-2</v>
      </c>
      <c r="O551" s="16">
        <f t="shared" si="96"/>
        <v>1.1510373306133689E-2</v>
      </c>
      <c r="P551" s="16">
        <f t="shared" si="97"/>
        <v>0.17758228769838505</v>
      </c>
      <c r="Q551" s="16">
        <f t="shared" si="98"/>
        <v>0.32131522143033481</v>
      </c>
      <c r="R551" s="16">
        <f t="shared" si="99"/>
        <v>8.7231017241414716E-2</v>
      </c>
      <c r="S551" s="16">
        <f t="shared" si="100"/>
        <v>8.6080725841763735E-3</v>
      </c>
      <c r="T551" s="16">
        <f t="shared" si="101"/>
        <v>0.32135021764310467</v>
      </c>
      <c r="U551" s="66">
        <f t="shared" si="102"/>
        <v>0.97323583197160934</v>
      </c>
      <c r="V551" s="66"/>
      <c r="W551" s="66"/>
    </row>
    <row r="552" spans="1:23" x14ac:dyDescent="0.25">
      <c r="A552">
        <v>549</v>
      </c>
      <c r="B552" s="49">
        <v>3.86501262948199E-4</v>
      </c>
      <c r="C552" s="49">
        <v>7.8102343238671108E-9</v>
      </c>
      <c r="D552" s="49">
        <v>1.7610205212212899E-3</v>
      </c>
      <c r="E552" s="49">
        <v>2.74456601432228E-5</v>
      </c>
      <c r="F552" s="49">
        <v>1.3000279777522201E-5</v>
      </c>
      <c r="G552" s="49">
        <v>1.43597350611454E-6</v>
      </c>
      <c r="H552" s="49">
        <v>8.08108952032183E-4</v>
      </c>
      <c r="I552" s="50"/>
      <c r="J552">
        <v>0.95175921218911097</v>
      </c>
      <c r="K552">
        <f t="shared" si="92"/>
        <v>7.4334624670961148E-9</v>
      </c>
      <c r="L552">
        <f t="shared" si="93"/>
        <v>1.7884492440481251E-3</v>
      </c>
      <c r="M552" s="16">
        <f t="shared" si="94"/>
        <v>-1.015446718151727E-3</v>
      </c>
      <c r="N552" s="16">
        <f t="shared" si="95"/>
        <v>4.6295436433741781E-2</v>
      </c>
      <c r="O552" s="16">
        <f t="shared" si="96"/>
        <v>0.16777832212223931</v>
      </c>
      <c r="P552" s="16">
        <f t="shared" si="97"/>
        <v>0.68604036640662469</v>
      </c>
      <c r="Q552" s="16">
        <f t="shared" si="98"/>
        <v>2.4191612511079601</v>
      </c>
      <c r="R552" s="16">
        <f t="shared" si="99"/>
        <v>0.10199882755682174</v>
      </c>
      <c r="S552" s="16">
        <f t="shared" si="100"/>
        <v>8.0921190720597017E-2</v>
      </c>
      <c r="T552" s="16">
        <f t="shared" si="101"/>
        <v>2.4194651292995903</v>
      </c>
      <c r="U552" s="66">
        <f t="shared" si="102"/>
        <v>5.9216605236475752</v>
      </c>
      <c r="V552" s="66"/>
      <c r="W552" s="66"/>
    </row>
    <row r="553" spans="1:23" x14ac:dyDescent="0.25">
      <c r="A553">
        <v>550</v>
      </c>
      <c r="B553" s="49">
        <v>8.0053965251919402E-4</v>
      </c>
      <c r="C553" s="49">
        <v>1.5147713285591801E-8</v>
      </c>
      <c r="D553" s="49">
        <v>1.64397068825144E-3</v>
      </c>
      <c r="E553" s="49">
        <v>4.9764112573975403E-5</v>
      </c>
      <c r="F553" s="49">
        <v>6.2392255718928202E-6</v>
      </c>
      <c r="G553" s="49">
        <v>7.3930930200738499E-7</v>
      </c>
      <c r="H553" s="49">
        <v>1.4652425848606699E-3</v>
      </c>
      <c r="I553" s="50"/>
      <c r="J553">
        <v>0.95239683959118704</v>
      </c>
      <c r="K553">
        <f t="shared" si="92"/>
        <v>1.4426634260231067E-8</v>
      </c>
      <c r="L553">
        <f t="shared" si="93"/>
        <v>1.6571733009839475E-3</v>
      </c>
      <c r="M553" s="16">
        <f t="shared" si="94"/>
        <v>-5.6093995945559489E-5</v>
      </c>
      <c r="N553" s="16">
        <f t="shared" si="95"/>
        <v>0.39136270625186764</v>
      </c>
      <c r="O553" s="16">
        <f t="shared" si="96"/>
        <v>3.0063785608181344</v>
      </c>
      <c r="P553" s="16">
        <f t="shared" si="97"/>
        <v>0.49950328370206676</v>
      </c>
      <c r="Q553" s="16">
        <f t="shared" si="98"/>
        <v>13.201268650934987</v>
      </c>
      <c r="R553" s="16">
        <f t="shared" si="99"/>
        <v>0.13453739749126692</v>
      </c>
      <c r="S553" s="16">
        <f t="shared" si="100"/>
        <v>0.39892917662855065</v>
      </c>
      <c r="T553" s="16">
        <f t="shared" si="101"/>
        <v>13.202325624895826</v>
      </c>
      <c r="U553" s="66">
        <f t="shared" si="102"/>
        <v>30.834305400722698</v>
      </c>
      <c r="V553" s="66"/>
      <c r="W553" s="66"/>
    </row>
    <row r="554" spans="1:23" x14ac:dyDescent="0.25">
      <c r="A554">
        <v>551</v>
      </c>
      <c r="B554" s="49">
        <v>5.2587539264139604E-4</v>
      </c>
      <c r="C554" s="49">
        <v>9.6722910129605593E-9</v>
      </c>
      <c r="D554" s="49">
        <v>1.59685391892593E-3</v>
      </c>
      <c r="E554" s="49">
        <v>3.08757876871087E-5</v>
      </c>
      <c r="F554" s="49">
        <v>9.48463656055969E-6</v>
      </c>
      <c r="G554" s="49">
        <v>1.1574275010371901E-6</v>
      </c>
      <c r="H554" s="49">
        <v>9.0909783412316798E-4</v>
      </c>
      <c r="I554" s="50"/>
      <c r="J554">
        <v>0.95254721447444701</v>
      </c>
      <c r="K554">
        <f t="shared" si="92"/>
        <v>9.2133138619818083E-9</v>
      </c>
      <c r="L554">
        <f t="shared" si="93"/>
        <v>1.6169709472570737E-3</v>
      </c>
      <c r="M554" s="16">
        <f t="shared" si="94"/>
        <v>-5.6522016197428139E-4</v>
      </c>
      <c r="N554" s="16">
        <f t="shared" si="95"/>
        <v>4.603868626322301E-3</v>
      </c>
      <c r="O554" s="16">
        <f t="shared" si="96"/>
        <v>0.55603184798176886</v>
      </c>
      <c r="P554" s="16">
        <f t="shared" si="97"/>
        <v>0.43275249166770668</v>
      </c>
      <c r="Q554" s="16">
        <f t="shared" si="98"/>
        <v>3.5146199809778791</v>
      </c>
      <c r="R554" s="16">
        <f t="shared" si="99"/>
        <v>1.4004875787070766E-3</v>
      </c>
      <c r="S554" s="16">
        <f t="shared" si="100"/>
        <v>0.17915209974608648</v>
      </c>
      <c r="T554" s="16">
        <f t="shared" si="101"/>
        <v>3.5149412005817413</v>
      </c>
      <c r="U554" s="66">
        <f t="shared" si="102"/>
        <v>8.2035019771602116</v>
      </c>
      <c r="V554" s="66"/>
      <c r="W554" s="66"/>
    </row>
    <row r="555" spans="1:23" x14ac:dyDescent="0.25">
      <c r="A555">
        <v>552</v>
      </c>
      <c r="B555" s="49">
        <v>4.4389869570184999E-4</v>
      </c>
      <c r="C555" s="49">
        <v>3.6479939705711902E-9</v>
      </c>
      <c r="D555" s="49">
        <v>6.9925727171117797E-4</v>
      </c>
      <c r="E555" s="49">
        <v>5.1486956978774502E-6</v>
      </c>
      <c r="F555" s="49">
        <v>1.08005653909311E-5</v>
      </c>
      <c r="G555" s="49">
        <v>3.0390702569245402E-6</v>
      </c>
      <c r="H555" s="49">
        <v>1.51590347147645E-4</v>
      </c>
      <c r="I555" s="50"/>
      <c r="J555">
        <v>0.956813271611334</v>
      </c>
      <c r="K555">
        <f t="shared" si="92"/>
        <v>3.4904490458006408E-9</v>
      </c>
      <c r="L555">
        <f t="shared" si="93"/>
        <v>7.2389382475599416E-4</v>
      </c>
      <c r="M555" s="16">
        <f t="shared" si="94"/>
        <v>1.6390356664770588E-4</v>
      </c>
      <c r="N555" s="16">
        <f t="shared" si="95"/>
        <v>9.7242294484355483E-3</v>
      </c>
      <c r="O555" s="16">
        <f t="shared" si="96"/>
        <v>0.11669218157405491</v>
      </c>
      <c r="P555" s="16">
        <f t="shared" si="97"/>
        <v>7.5096518940971441E-2</v>
      </c>
      <c r="Q555" s="16">
        <f t="shared" si="98"/>
        <v>0.27104906077117985</v>
      </c>
      <c r="R555" s="16">
        <f t="shared" si="99"/>
        <v>9.2405755369118023E-3</v>
      </c>
      <c r="S555" s="16">
        <f t="shared" si="100"/>
        <v>0.26454882526887441</v>
      </c>
      <c r="T555" s="16">
        <f t="shared" si="101"/>
        <v>0.27105516624904835</v>
      </c>
      <c r="U555" s="66">
        <f t="shared" si="102"/>
        <v>1.0174065577894764</v>
      </c>
      <c r="V555" s="66"/>
      <c r="W555" s="66"/>
    </row>
    <row r="556" spans="1:23" x14ac:dyDescent="0.25">
      <c r="A556">
        <v>553</v>
      </c>
      <c r="B556" s="49">
        <v>9.5302293930694601E-4</v>
      </c>
      <c r="C556" s="49">
        <v>1.5240747673519601E-8</v>
      </c>
      <c r="D556" s="49">
        <v>1.3814454141670999E-3</v>
      </c>
      <c r="E556" s="49">
        <v>4.2189800235152799E-5</v>
      </c>
      <c r="F556" s="49">
        <v>5.1821503858286498E-6</v>
      </c>
      <c r="G556" s="49">
        <v>7.32758825856337E-7</v>
      </c>
      <c r="H556" s="49">
        <v>1.2422107086910901E-3</v>
      </c>
      <c r="I556" s="50"/>
      <c r="J556">
        <v>0.95360705778058896</v>
      </c>
      <c r="K556">
        <f t="shared" si="92"/>
        <v>1.4533684547321383E-8</v>
      </c>
      <c r="L556">
        <f t="shared" si="93"/>
        <v>1.3925272330169401E-3</v>
      </c>
      <c r="M556" s="16">
        <f t="shared" si="94"/>
        <v>5.135186455969519E-4</v>
      </c>
      <c r="N556" s="16">
        <f t="shared" si="95"/>
        <v>0.87464604085293718</v>
      </c>
      <c r="O556" s="16">
        <f t="shared" si="96"/>
        <v>3.0648881787615738</v>
      </c>
      <c r="P556" s="16">
        <f t="shared" si="97"/>
        <v>0.18853320327513853</v>
      </c>
      <c r="Q556" s="16">
        <f t="shared" si="98"/>
        <v>8.573994592622725</v>
      </c>
      <c r="R556" s="16">
        <f t="shared" si="99"/>
        <v>0.22474602314251413</v>
      </c>
      <c r="S556" s="16">
        <f t="shared" si="100"/>
        <v>0.40306302975523117</v>
      </c>
      <c r="T556" s="16">
        <f t="shared" si="101"/>
        <v>8.5744270791687143</v>
      </c>
      <c r="U556" s="66">
        <f t="shared" si="102"/>
        <v>21.904298147578835</v>
      </c>
      <c r="V556" s="66"/>
      <c r="W556" s="66"/>
    </row>
    <row r="557" spans="1:23" x14ac:dyDescent="0.25">
      <c r="A557">
        <v>554</v>
      </c>
      <c r="B557" s="49">
        <v>4.6039712101387002E-4</v>
      </c>
      <c r="C557" s="49">
        <v>7.1210807445030902E-9</v>
      </c>
      <c r="D557" s="49">
        <v>1.3354394889676499E-3</v>
      </c>
      <c r="E557" s="49">
        <v>1.9060863641184901E-5</v>
      </c>
      <c r="F557" s="49">
        <v>1.07164134036269E-5</v>
      </c>
      <c r="G557" s="49">
        <v>1.5678888158055701E-6</v>
      </c>
      <c r="H557" s="49">
        <v>5.6121581653069202E-4</v>
      </c>
      <c r="I557" s="50"/>
      <c r="J557">
        <v>0.95371382302034602</v>
      </c>
      <c r="K557">
        <f t="shared" si="92"/>
        <v>6.7914731408766136E-9</v>
      </c>
      <c r="L557">
        <f t="shared" si="93"/>
        <v>1.3584330835099646E-3</v>
      </c>
      <c r="M557" s="16">
        <f t="shared" si="94"/>
        <v>-4.3763884148222473E-4</v>
      </c>
      <c r="N557" s="16">
        <f t="shared" si="95"/>
        <v>4.2392489845872443E-3</v>
      </c>
      <c r="O557" s="16">
        <f t="shared" si="96"/>
        <v>8.1354803310276003E-2</v>
      </c>
      <c r="P557" s="16">
        <f t="shared" si="97"/>
        <v>0.14933677697825573</v>
      </c>
      <c r="Q557" s="16">
        <f t="shared" si="98"/>
        <v>0.60014070931603469</v>
      </c>
      <c r="R557" s="16">
        <f t="shared" si="99"/>
        <v>7.6715691850323866E-3</v>
      </c>
      <c r="S557" s="16">
        <f t="shared" si="100"/>
        <v>4.7844656670440841E-2</v>
      </c>
      <c r="T557" s="16">
        <f t="shared" si="101"/>
        <v>0.60018941430045725</v>
      </c>
      <c r="U557" s="66">
        <f t="shared" si="102"/>
        <v>1.4907771787450841</v>
      </c>
      <c r="V557" s="66"/>
      <c r="W557" s="66"/>
    </row>
    <row r="558" spans="1:23" x14ac:dyDescent="0.25">
      <c r="A558">
        <v>555</v>
      </c>
      <c r="B558" s="49">
        <v>4.0860103690303599E-4</v>
      </c>
      <c r="C558" s="49">
        <v>4.4058776683210403E-9</v>
      </c>
      <c r="D558" s="49">
        <v>9.2243579154998397E-4</v>
      </c>
      <c r="E558" s="49">
        <v>8.1819417490848194E-6</v>
      </c>
      <c r="F558" s="49">
        <v>1.1858193032120699E-5</v>
      </c>
      <c r="G558" s="49">
        <v>2.5228560723487399E-6</v>
      </c>
      <c r="H558" s="49">
        <v>2.4089919983862201E-4</v>
      </c>
      <c r="I558" s="50"/>
      <c r="J558">
        <v>0.95566746601438901</v>
      </c>
      <c r="K558">
        <f t="shared" si="92"/>
        <v>4.2105539468537529E-9</v>
      </c>
      <c r="L558">
        <f t="shared" si="93"/>
        <v>9.4867062780890576E-4</v>
      </c>
      <c r="M558" s="16">
        <f t="shared" si="94"/>
        <v>-1.314685540028338E-4</v>
      </c>
      <c r="N558" s="16">
        <f t="shared" si="95"/>
        <v>2.8997851028666467E-2</v>
      </c>
      <c r="O558" s="16">
        <f t="shared" si="96"/>
        <v>4.195038415199049E-2</v>
      </c>
      <c r="P558" s="16">
        <f t="shared" si="97"/>
        <v>1.792296681811982E-3</v>
      </c>
      <c r="Q558" s="16">
        <f t="shared" si="98"/>
        <v>5.6743645073034074E-2</v>
      </c>
      <c r="R558" s="16">
        <f t="shared" si="99"/>
        <v>4.1397778077650389E-2</v>
      </c>
      <c r="S558" s="16">
        <f t="shared" si="100"/>
        <v>6.6109625999711846E-2</v>
      </c>
      <c r="T558" s="16">
        <f t="shared" si="101"/>
        <v>5.6744197365195176E-2</v>
      </c>
      <c r="U558" s="66">
        <f t="shared" si="102"/>
        <v>0.29373577837806042</v>
      </c>
      <c r="V558" s="66"/>
      <c r="W558" s="66"/>
    </row>
    <row r="559" spans="1:23" x14ac:dyDescent="0.25">
      <c r="A559">
        <v>556</v>
      </c>
      <c r="B559" s="49">
        <v>5.3715093371968904E-4</v>
      </c>
      <c r="C559" s="49">
        <v>6.6247273845688999E-9</v>
      </c>
      <c r="D559" s="49">
        <v>1.05807237177373E-3</v>
      </c>
      <c r="E559" s="49">
        <v>1.40921719967958E-5</v>
      </c>
      <c r="F559" s="49">
        <v>9.0710283572664608E-6</v>
      </c>
      <c r="G559" s="49">
        <v>1.68018274175578E-6</v>
      </c>
      <c r="H559" s="49">
        <v>4.1491529463793099E-4</v>
      </c>
      <c r="I559" s="50"/>
      <c r="J559">
        <v>0.95506116505479299</v>
      </c>
      <c r="K559">
        <f t="shared" si="92"/>
        <v>6.3270198540767653E-9</v>
      </c>
      <c r="L559">
        <f t="shared" si="93"/>
        <v>1.0778879865026342E-3</v>
      </c>
      <c r="M559" s="16">
        <f t="shared" si="94"/>
        <v>-3.5861190632561509E-6</v>
      </c>
      <c r="N559" s="16">
        <f t="shared" si="95"/>
        <v>8.235222298552964E-3</v>
      </c>
      <c r="O559" s="16">
        <f t="shared" si="96"/>
        <v>3.8276862553133964E-2</v>
      </c>
      <c r="P559" s="16">
        <f t="shared" si="97"/>
        <v>9.6985354670017457E-3</v>
      </c>
      <c r="Q559" s="16">
        <f t="shared" si="98"/>
        <v>9.7388143702538357E-2</v>
      </c>
      <c r="R559" s="16">
        <f t="shared" si="99"/>
        <v>6.304258882117636E-3</v>
      </c>
      <c r="S559" s="16">
        <f t="shared" si="100"/>
        <v>2.6497034617115143E-2</v>
      </c>
      <c r="T559" s="16">
        <f t="shared" si="101"/>
        <v>9.7391677105438584E-2</v>
      </c>
      <c r="U559" s="66">
        <f t="shared" si="102"/>
        <v>0.28379173462589835</v>
      </c>
      <c r="V559" s="66"/>
      <c r="W559" s="66"/>
    </row>
    <row r="560" spans="1:23" x14ac:dyDescent="0.25">
      <c r="A560">
        <v>557</v>
      </c>
      <c r="B560" s="49">
        <v>5.6489713563726202E-4</v>
      </c>
      <c r="C560" s="49">
        <v>4.1364544322565299E-9</v>
      </c>
      <c r="D560" s="49">
        <v>6.2173440057106198E-4</v>
      </c>
      <c r="E560" s="49">
        <v>5.1961334440750301E-6</v>
      </c>
      <c r="F560" s="49">
        <v>8.4518647143690303E-6</v>
      </c>
      <c r="G560" s="49">
        <v>2.6774479720130798E-6</v>
      </c>
      <c r="H560" s="49">
        <v>1.52986401548314E-4</v>
      </c>
      <c r="I560" s="50"/>
      <c r="J560">
        <v>0.95726619415567005</v>
      </c>
      <c r="K560">
        <f t="shared" si="92"/>
        <v>3.9596879916645615E-9</v>
      </c>
      <c r="L560">
        <f t="shared" si="93"/>
        <v>6.4131144151738091E-4</v>
      </c>
      <c r="M560" s="16">
        <f t="shared" si="94"/>
        <v>4.8848282975714314E-4</v>
      </c>
      <c r="N560" s="16">
        <f t="shared" si="95"/>
        <v>2.1635483044966961E-2</v>
      </c>
      <c r="O560" s="16">
        <f t="shared" si="96"/>
        <v>6.4233862015496621E-2</v>
      </c>
      <c r="P560" s="16">
        <f t="shared" si="97"/>
        <v>0.12568512715524296</v>
      </c>
      <c r="Q560" s="16">
        <f t="shared" si="98"/>
        <v>0.26646963309215799</v>
      </c>
      <c r="R560" s="16">
        <f t="shared" si="99"/>
        <v>2.0231378560873137E-2</v>
      </c>
      <c r="S560" s="16">
        <f t="shared" si="100"/>
        <v>0.11165606432541622</v>
      </c>
      <c r="T560" s="16">
        <f t="shared" si="101"/>
        <v>0.2664778003061069</v>
      </c>
      <c r="U560" s="66">
        <f t="shared" si="102"/>
        <v>0.87638934850026085</v>
      </c>
      <c r="V560" s="66"/>
      <c r="W560" s="66"/>
    </row>
    <row r="561" spans="1:23" x14ac:dyDescent="0.25">
      <c r="A561">
        <v>558</v>
      </c>
      <c r="B561" s="49">
        <v>1.00905085959152E-3</v>
      </c>
      <c r="C561" s="49">
        <v>9.6775359464391604E-9</v>
      </c>
      <c r="D561" s="49">
        <v>8.1786525753744003E-4</v>
      </c>
      <c r="E561" s="49">
        <v>1.59584773550184E-5</v>
      </c>
      <c r="F561" s="49">
        <v>4.77209397681899E-6</v>
      </c>
      <c r="G561" s="49">
        <v>1.1468221734051899E-6</v>
      </c>
      <c r="H561" s="49">
        <v>4.6985913297030798E-4</v>
      </c>
      <c r="I561" s="50"/>
      <c r="J561">
        <v>0.95634025513312704</v>
      </c>
      <c r="K561">
        <f t="shared" si="92"/>
        <v>9.2550171960776349E-9</v>
      </c>
      <c r="L561">
        <f t="shared" si="93"/>
        <v>8.2854659012853674E-4</v>
      </c>
      <c r="M561" s="16">
        <f t="shared" si="94"/>
        <v>1.1895551290545035E-3</v>
      </c>
      <c r="N561" s="16">
        <f t="shared" si="95"/>
        <v>1.1003934639245163</v>
      </c>
      <c r="O561" s="16">
        <f t="shared" si="96"/>
        <v>0.55744448158930415</v>
      </c>
      <c r="P561" s="16">
        <f t="shared" si="97"/>
        <v>2.2770721063821199E-2</v>
      </c>
      <c r="Q561" s="16">
        <f t="shared" si="98"/>
        <v>0.23603624953565078</v>
      </c>
      <c r="R561" s="16">
        <f t="shared" si="99"/>
        <v>0.2659358338555679</v>
      </c>
      <c r="S561" s="16">
        <f t="shared" si="100"/>
        <v>0.18365353789029262</v>
      </c>
      <c r="T561" s="16">
        <f t="shared" si="101"/>
        <v>0.23602490089831521</v>
      </c>
      <c r="U561" s="66">
        <f t="shared" si="102"/>
        <v>2.602259188757468</v>
      </c>
      <c r="V561" s="66"/>
      <c r="W561" s="66"/>
    </row>
    <row r="562" spans="1:23" x14ac:dyDescent="0.25">
      <c r="A562">
        <v>559</v>
      </c>
      <c r="B562" s="49">
        <v>5.8992184955535801E-4</v>
      </c>
      <c r="C562" s="49">
        <v>6.24163184961436E-9</v>
      </c>
      <c r="D562" s="49">
        <v>9.0441542842454301E-4</v>
      </c>
      <c r="E562" s="49">
        <v>1.1368836992770801E-5</v>
      </c>
      <c r="F562" s="49">
        <v>8.2008380973132996E-6</v>
      </c>
      <c r="G562" s="49">
        <v>1.7801758782960599E-6</v>
      </c>
      <c r="H562" s="49">
        <v>3.34729762417298E-4</v>
      </c>
      <c r="I562" s="50"/>
      <c r="J562">
        <v>0.955833341188011</v>
      </c>
      <c r="K562">
        <f t="shared" si="92"/>
        <v>5.9659598252823989E-9</v>
      </c>
      <c r="L562">
        <f t="shared" si="93"/>
        <v>9.2259103886561608E-4</v>
      </c>
      <c r="M562" s="16">
        <f t="shared" si="94"/>
        <v>2.5725266024509994E-4</v>
      </c>
      <c r="N562" s="16">
        <f t="shared" si="95"/>
        <v>3.9166656060299128E-2</v>
      </c>
      <c r="O562" s="16">
        <f t="shared" si="96"/>
        <v>1.6002970413370659E-2</v>
      </c>
      <c r="P562" s="16">
        <f t="shared" si="97"/>
        <v>3.7263824696154276E-3</v>
      </c>
      <c r="Q562" s="16">
        <f t="shared" si="98"/>
        <v>3.4235307914633117E-3</v>
      </c>
      <c r="R562" s="16">
        <f t="shared" si="99"/>
        <v>2.8127731867620562E-2</v>
      </c>
      <c r="S562" s="16">
        <f t="shared" si="100"/>
        <v>1.2758461590645042E-2</v>
      </c>
      <c r="T562" s="16">
        <f t="shared" si="101"/>
        <v>3.4231470597514625E-3</v>
      </c>
      <c r="U562" s="66">
        <f t="shared" si="102"/>
        <v>0.10662888025276561</v>
      </c>
      <c r="V562" s="66"/>
      <c r="W562" s="66"/>
    </row>
    <row r="563" spans="1:23" x14ac:dyDescent="0.25">
      <c r="A563">
        <v>560</v>
      </c>
      <c r="B563" s="49">
        <v>7.6775492644726997E-4</v>
      </c>
      <c r="C563" s="49">
        <v>9.3009827404940606E-9</v>
      </c>
      <c r="D563" s="49">
        <v>1.0385847256230299E-3</v>
      </c>
      <c r="E563" s="49">
        <v>1.94273059362389E-5</v>
      </c>
      <c r="F563" s="49">
        <v>6.3376139137870199E-6</v>
      </c>
      <c r="G563" s="49">
        <v>1.19631856503706E-6</v>
      </c>
      <c r="H563" s="49">
        <v>5.7199660984375196E-4</v>
      </c>
      <c r="I563" s="50"/>
      <c r="J563">
        <v>0.95521156336409396</v>
      </c>
      <c r="K563">
        <f t="shared" si="92"/>
        <v>8.8844062643697865E-9</v>
      </c>
      <c r="L563">
        <f t="shared" si="93"/>
        <v>1.0524469710329006E-3</v>
      </c>
      <c r="M563" s="16">
        <f t="shared" si="94"/>
        <v>4.8306288186163941E-4</v>
      </c>
      <c r="N563" s="16">
        <f t="shared" si="95"/>
        <v>0.31249961019981454</v>
      </c>
      <c r="O563" s="16">
        <f t="shared" si="96"/>
        <v>0.46058066136041786</v>
      </c>
      <c r="P563" s="16">
        <f t="shared" si="97"/>
        <v>6.1229443682371439E-3</v>
      </c>
      <c r="Q563" s="16">
        <f t="shared" si="98"/>
        <v>0.65416649362137869</v>
      </c>
      <c r="R563" s="16">
        <f t="shared" si="99"/>
        <v>0.12731206423829672</v>
      </c>
      <c r="S563" s="16">
        <f t="shared" si="100"/>
        <v>0.16312272136911724</v>
      </c>
      <c r="T563" s="16">
        <f t="shared" si="101"/>
        <v>0.65417484973994455</v>
      </c>
      <c r="U563" s="66">
        <f t="shared" si="102"/>
        <v>2.3779793448972066</v>
      </c>
      <c r="V563" s="66"/>
      <c r="W563" s="66"/>
    </row>
    <row r="564" spans="1:23" x14ac:dyDescent="0.25">
      <c r="A564">
        <v>561</v>
      </c>
      <c r="B564" s="49">
        <v>7.4572296396455595E-4</v>
      </c>
      <c r="C564" s="49">
        <v>1.0920531472158399E-8</v>
      </c>
      <c r="D564" s="49">
        <v>1.2618424028926799E-3</v>
      </c>
      <c r="E564" s="49">
        <v>2.7646349523537601E-5</v>
      </c>
      <c r="F564" s="49">
        <v>6.5901293987957603E-6</v>
      </c>
      <c r="G564" s="49">
        <v>1.0214010792794E-6</v>
      </c>
      <c r="H564" s="49">
        <v>8.1399786099634205E-4</v>
      </c>
      <c r="I564" s="50"/>
      <c r="J564">
        <v>0.95413765741302103</v>
      </c>
      <c r="K564">
        <f t="shared" si="92"/>
        <v>1.0419690316550386E-8</v>
      </c>
      <c r="L564">
        <f t="shared" si="93"/>
        <v>1.2760331422380785E-3</v>
      </c>
      <c r="M564" s="16">
        <f t="shared" si="94"/>
        <v>2.1541278569103321E-4</v>
      </c>
      <c r="N564" s="16">
        <f t="shared" si="95"/>
        <v>0.26448202125793951</v>
      </c>
      <c r="O564" s="16">
        <f t="shared" si="96"/>
        <v>0.94276428258553813</v>
      </c>
      <c r="P564" s="16">
        <f t="shared" si="97"/>
        <v>9.6120672777260566E-2</v>
      </c>
      <c r="Q564" s="16">
        <f t="shared" si="98"/>
        <v>2.4776358182067901</v>
      </c>
      <c r="R564" s="16">
        <f t="shared" si="99"/>
        <v>0.10968076669827029</v>
      </c>
      <c r="S564" s="16">
        <f t="shared" si="100"/>
        <v>0.24112465078238188</v>
      </c>
      <c r="T564" s="16">
        <f t="shared" si="101"/>
        <v>2.4777446784974919</v>
      </c>
      <c r="U564" s="66">
        <f t="shared" si="102"/>
        <v>6.6095528908056718</v>
      </c>
      <c r="V564" s="66"/>
      <c r="W564" s="66"/>
    </row>
    <row r="565" spans="1:23" x14ac:dyDescent="0.25">
      <c r="A565">
        <v>562</v>
      </c>
      <c r="B565" s="49">
        <v>3.5571543819877901E-4</v>
      </c>
      <c r="C565" s="49">
        <v>6.67412800455143E-9</v>
      </c>
      <c r="D565" s="49">
        <v>1.6307841113000899E-3</v>
      </c>
      <c r="E565" s="49">
        <v>2.17461693936485E-5</v>
      </c>
      <c r="F565" s="49">
        <v>1.40524970771944E-5</v>
      </c>
      <c r="G565" s="49">
        <v>1.67827464160656E-6</v>
      </c>
      <c r="H565" s="49">
        <v>6.4028956591902198E-4</v>
      </c>
      <c r="I565" s="50"/>
      <c r="J565">
        <v>0.95231239636978804</v>
      </c>
      <c r="K565">
        <f t="shared" si="92"/>
        <v>6.3558548336930839E-9</v>
      </c>
      <c r="L565">
        <f t="shared" si="93"/>
        <v>1.6605607059680806E-3</v>
      </c>
      <c r="M565" s="16">
        <f t="shared" si="94"/>
        <v>-9.4912982957052268E-4</v>
      </c>
      <c r="N565" s="16">
        <f t="shared" si="95"/>
        <v>7.7105060607542866E-2</v>
      </c>
      <c r="O565" s="16">
        <f t="shared" si="96"/>
        <v>4.1845065004999009E-2</v>
      </c>
      <c r="P565" s="16">
        <f t="shared" si="97"/>
        <v>0.48033947932372695</v>
      </c>
      <c r="Q565" s="16">
        <f t="shared" si="98"/>
        <v>1.0500234432512003</v>
      </c>
      <c r="R565" s="16">
        <f t="shared" si="99"/>
        <v>0.18161234140980906</v>
      </c>
      <c r="S565" s="16">
        <f t="shared" si="100"/>
        <v>2.6807476169175715E-2</v>
      </c>
      <c r="T565" s="16">
        <f t="shared" si="101"/>
        <v>1.0501574309939137</v>
      </c>
      <c r="U565" s="66">
        <f t="shared" si="102"/>
        <v>2.9078902967603675</v>
      </c>
      <c r="V565" s="66"/>
      <c r="W565" s="66"/>
    </row>
    <row r="566" spans="1:23" x14ac:dyDescent="0.25">
      <c r="A566">
        <v>563</v>
      </c>
      <c r="B566" s="49">
        <v>1.1814420882510601E-3</v>
      </c>
      <c r="C566" s="49">
        <v>2.24956050176497E-8</v>
      </c>
      <c r="D566" s="49">
        <v>1.65437747110247E-3</v>
      </c>
      <c r="E566" s="49">
        <v>7.4370053223003297E-5</v>
      </c>
      <c r="F566" s="49">
        <v>4.2280427918913801E-6</v>
      </c>
      <c r="G566" s="49">
        <v>4.9783449665294605E-7</v>
      </c>
      <c r="H566" s="49">
        <v>2.18973421391496E-3</v>
      </c>
      <c r="I566" s="50"/>
      <c r="J566">
        <v>0.95238740628483698</v>
      </c>
      <c r="K566">
        <f t="shared" si="92"/>
        <v>2.1424530915567562E-8</v>
      </c>
      <c r="L566">
        <f t="shared" si="93"/>
        <v>1.663308895577888E-3</v>
      </c>
      <c r="M566" s="16">
        <f t="shared" si="94"/>
        <v>6.9957528092423214E-4</v>
      </c>
      <c r="N566" s="16">
        <f t="shared" si="95"/>
        <v>1.957360675003976</v>
      </c>
      <c r="O566" s="16">
        <f t="shared" si="96"/>
        <v>9.3639312182894869</v>
      </c>
      <c r="P566" s="16">
        <f t="shared" si="97"/>
        <v>0.51489190877848756</v>
      </c>
      <c r="Q566" s="16">
        <f t="shared" si="98"/>
        <v>35.097619592170041</v>
      </c>
      <c r="R566" s="16">
        <f t="shared" si="99"/>
        <v>0.32593176711187832</v>
      </c>
      <c r="S566" s="16">
        <f t="shared" si="100"/>
        <v>0.56540363538911942</v>
      </c>
      <c r="T566" s="16">
        <f t="shared" si="101"/>
        <v>35.100203393094688</v>
      </c>
      <c r="U566" s="66">
        <f t="shared" si="102"/>
        <v>82.925342189837664</v>
      </c>
      <c r="V566" s="66"/>
      <c r="W566" s="66"/>
    </row>
    <row r="567" spans="1:23" x14ac:dyDescent="0.25">
      <c r="A567">
        <v>564</v>
      </c>
      <c r="B567" s="49">
        <v>6.1167672180400395E-4</v>
      </c>
      <c r="C567" s="49">
        <v>8.3542887196501694E-9</v>
      </c>
      <c r="D567" s="49">
        <v>1.1747260622265701E-3</v>
      </c>
      <c r="E567" s="49">
        <v>1.9706627402565001E-5</v>
      </c>
      <c r="F567" s="49">
        <v>8.0057127727658504E-6</v>
      </c>
      <c r="G567" s="49">
        <v>1.3339794277432899E-6</v>
      </c>
      <c r="H567" s="49">
        <v>5.8022456455187796E-4</v>
      </c>
      <c r="I567" s="50"/>
      <c r="J567">
        <v>0.95452211402888598</v>
      </c>
      <c r="K567">
        <f t="shared" si="92"/>
        <v>7.974353329888154E-9</v>
      </c>
      <c r="L567">
        <f t="shared" si="93"/>
        <v>1.1920631129111255E-3</v>
      </c>
      <c r="M567" s="16">
        <f t="shared" si="94"/>
        <v>3.1290330696882394E-5</v>
      </c>
      <c r="N567" s="16">
        <f t="shared" si="95"/>
        <v>5.8603452908449663E-2</v>
      </c>
      <c r="O567" s="16">
        <f t="shared" si="96"/>
        <v>0.25786043781550122</v>
      </c>
      <c r="P567" s="16">
        <f t="shared" si="97"/>
        <v>4.8219744565065031E-2</v>
      </c>
      <c r="Q567" s="16">
        <f t="shared" si="98"/>
        <v>0.69691140904388071</v>
      </c>
      <c r="R567" s="16">
        <f t="shared" si="99"/>
        <v>3.5162296869608423E-2</v>
      </c>
      <c r="S567" s="16">
        <f t="shared" si="100"/>
        <v>0.11241890915837648</v>
      </c>
      <c r="T567" s="16">
        <f t="shared" si="101"/>
        <v>0.69694082959102144</v>
      </c>
      <c r="U567" s="66">
        <f t="shared" si="102"/>
        <v>1.9061170799519029</v>
      </c>
      <c r="V567" s="66"/>
      <c r="W567" s="66"/>
    </row>
    <row r="568" spans="1:23" x14ac:dyDescent="0.25">
      <c r="A568">
        <v>565</v>
      </c>
      <c r="B568" s="49">
        <v>3.78945803104473E-4</v>
      </c>
      <c r="C568" s="49">
        <v>4.2971137743378599E-9</v>
      </c>
      <c r="D568" s="49">
        <v>9.7125799705677699E-4</v>
      </c>
      <c r="E568" s="49">
        <v>8.3974021924848905E-6</v>
      </c>
      <c r="F568" s="49">
        <v>1.28169453305042E-5</v>
      </c>
      <c r="G568" s="49">
        <v>2.5882432122977699E-6</v>
      </c>
      <c r="H568" s="49">
        <v>2.4724357192024398E-4</v>
      </c>
      <c r="I568" s="50"/>
      <c r="J568">
        <v>0.95540743395652095</v>
      </c>
      <c r="K568">
        <f t="shared" si="92"/>
        <v>4.105494444559355E-9</v>
      </c>
      <c r="L568">
        <f t="shared" si="93"/>
        <v>9.9947583381630885E-4</v>
      </c>
      <c r="M568" s="16">
        <f t="shared" si="94"/>
        <v>-2.4158422760736287E-4</v>
      </c>
      <c r="N568" s="16">
        <f t="shared" si="95"/>
        <v>5.3133012735453573E-2</v>
      </c>
      <c r="O568" s="16">
        <f t="shared" si="96"/>
        <v>5.0376844407795329E-2</v>
      </c>
      <c r="P568" s="16">
        <f t="shared" si="97"/>
        <v>6.9743310143683562E-5</v>
      </c>
      <c r="Q568" s="16">
        <f t="shared" si="98"/>
        <v>4.7588772584005554E-2</v>
      </c>
      <c r="R568" s="16">
        <f t="shared" si="99"/>
        <v>9.0460369813078464E-2</v>
      </c>
      <c r="S568" s="16">
        <f t="shared" si="100"/>
        <v>8.3925964399481426E-2</v>
      </c>
      <c r="T568" s="16">
        <f t="shared" si="101"/>
        <v>4.7588442751629177E-2</v>
      </c>
      <c r="U568" s="66">
        <f t="shared" si="102"/>
        <v>0.37314315000158715</v>
      </c>
      <c r="V568" s="66"/>
      <c r="W568" s="66"/>
    </row>
    <row r="569" spans="1:23" x14ac:dyDescent="0.25">
      <c r="A569">
        <v>566</v>
      </c>
      <c r="B569" s="49">
        <v>6.1393518257558304E-4</v>
      </c>
      <c r="C569" s="49">
        <v>7.9107247367165907E-9</v>
      </c>
      <c r="D569" s="49">
        <v>1.10654971977067E-3</v>
      </c>
      <c r="E569" s="49">
        <v>1.7590352152630901E-5</v>
      </c>
      <c r="F569" s="49">
        <v>7.9520852211972707E-6</v>
      </c>
      <c r="G569" s="49">
        <v>1.4077246848370899E-6</v>
      </c>
      <c r="H569" s="49">
        <v>5.1791315157421298E-4</v>
      </c>
      <c r="I569" s="50"/>
      <c r="J569">
        <v>0.954849637339938</v>
      </c>
      <c r="K569">
        <f t="shared" si="92"/>
        <v>7.5535526459499135E-9</v>
      </c>
      <c r="L569">
        <f t="shared" si="93"/>
        <v>1.1238537041731648E-3</v>
      </c>
      <c r="M569" s="16">
        <f t="shared" si="94"/>
        <v>1.0401666097800118E-4</v>
      </c>
      <c r="N569" s="16">
        <f t="shared" si="95"/>
        <v>6.0844890425899065E-2</v>
      </c>
      <c r="O569" s="16">
        <f t="shared" si="96"/>
        <v>0.1829651375710894</v>
      </c>
      <c r="P569" s="16">
        <f t="shared" si="97"/>
        <v>2.2144382122990046E-2</v>
      </c>
      <c r="Q569" s="16">
        <f t="shared" si="98"/>
        <v>0.40675507583273091</v>
      </c>
      <c r="R569" s="16">
        <f t="shared" si="99"/>
        <v>3.7233051377378409E-2</v>
      </c>
      <c r="S569" s="16">
        <f t="shared" si="100"/>
        <v>8.9127714787578124E-2</v>
      </c>
      <c r="T569" s="16">
        <f t="shared" si="101"/>
        <v>0.40676840170298106</v>
      </c>
      <c r="U569" s="66">
        <f t="shared" si="102"/>
        <v>1.2058386538206469</v>
      </c>
      <c r="V569" s="66"/>
      <c r="W569" s="66"/>
    </row>
    <row r="570" spans="1:23" x14ac:dyDescent="0.25">
      <c r="A570">
        <v>567</v>
      </c>
      <c r="B570" s="49">
        <v>3.5454475966916897E-4</v>
      </c>
      <c r="C570" s="49">
        <v>3.0876221728367602E-9</v>
      </c>
      <c r="D570" s="49">
        <v>7.41969870425903E-4</v>
      </c>
      <c r="E570" s="49">
        <v>4.6210993152629299E-6</v>
      </c>
      <c r="F570" s="49">
        <v>1.3557253338791999E-5</v>
      </c>
      <c r="G570" s="49">
        <v>3.5928969118942799E-6</v>
      </c>
      <c r="H570" s="49">
        <v>1.3605695224391001E-4</v>
      </c>
      <c r="I570" s="50"/>
      <c r="J570">
        <v>0.956535017282517</v>
      </c>
      <c r="K570">
        <f t="shared" si="92"/>
        <v>2.9534187284562931E-9</v>
      </c>
      <c r="L570">
        <f t="shared" si="93"/>
        <v>7.7267418639320848E-4</v>
      </c>
      <c r="M570" s="16">
        <f t="shared" si="94"/>
        <v>-6.3584667054870534E-5</v>
      </c>
      <c r="N570" s="16">
        <f t="shared" si="95"/>
        <v>7.8430904097032739E-2</v>
      </c>
      <c r="O570" s="16">
        <f t="shared" si="96"/>
        <v>0.19601822453845164</v>
      </c>
      <c r="P570" s="16">
        <f t="shared" si="97"/>
        <v>5.275915358356531E-2</v>
      </c>
      <c r="Q570" s="16">
        <f t="shared" si="98"/>
        <v>0.32461084370624277</v>
      </c>
      <c r="R570" s="16">
        <f t="shared" si="99"/>
        <v>0.14129982703012897</v>
      </c>
      <c r="S570" s="16">
        <f t="shared" si="100"/>
        <v>0.62459030099144808</v>
      </c>
      <c r="T570" s="16">
        <f t="shared" si="101"/>
        <v>0.3246155841161466</v>
      </c>
      <c r="U570" s="66">
        <f t="shared" si="102"/>
        <v>1.7423248380630163</v>
      </c>
      <c r="V570" s="66"/>
      <c r="W570" s="66"/>
    </row>
    <row r="571" spans="1:23" x14ac:dyDescent="0.25">
      <c r="A571">
        <v>568</v>
      </c>
      <c r="B571" s="49">
        <v>9.0890518219707004E-4</v>
      </c>
      <c r="C571" s="49">
        <v>9.69746615645941E-9</v>
      </c>
      <c r="D571" s="49">
        <v>9.11919907733598E-4</v>
      </c>
      <c r="E571" s="49">
        <v>1.7810968086275701E-5</v>
      </c>
      <c r="F571" s="49">
        <v>5.3215885955284497E-6</v>
      </c>
      <c r="G571" s="49">
        <v>1.14572376239553E-6</v>
      </c>
      <c r="H571" s="49">
        <v>5.2440366697072702E-4</v>
      </c>
      <c r="I571" s="50"/>
      <c r="J571">
        <v>0.95585649822946095</v>
      </c>
      <c r="K571">
        <f t="shared" si="92"/>
        <v>9.2693860420120012E-9</v>
      </c>
      <c r="L571">
        <f t="shared" si="93"/>
        <v>9.2369911122089398E-4</v>
      </c>
      <c r="M571" s="16">
        <f t="shared" si="94"/>
        <v>8.941112531732461E-4</v>
      </c>
      <c r="N571" s="16">
        <f t="shared" si="95"/>
        <v>0.71510504018332521</v>
      </c>
      <c r="O571" s="16">
        <f t="shared" si="96"/>
        <v>0.56282868837806588</v>
      </c>
      <c r="P571" s="16">
        <f t="shared" si="97"/>
        <v>2.8358841695632791E-3</v>
      </c>
      <c r="Q571" s="16">
        <f t="shared" si="98"/>
        <v>0.43337768482443356</v>
      </c>
      <c r="R571" s="16">
        <f t="shared" si="99"/>
        <v>0.21152875346127684</v>
      </c>
      <c r="S571" s="16">
        <f t="shared" si="100"/>
        <v>0.18412295110448507</v>
      </c>
      <c r="T571" s="16">
        <f t="shared" si="101"/>
        <v>0.43337044186815582</v>
      </c>
      <c r="U571" s="66">
        <f t="shared" si="102"/>
        <v>2.543169443989306</v>
      </c>
      <c r="V571" s="66"/>
      <c r="W571" s="66"/>
    </row>
    <row r="572" spans="1:23" x14ac:dyDescent="0.25">
      <c r="A572">
        <v>569</v>
      </c>
      <c r="B572" s="49">
        <v>6.3389087427052698E-4</v>
      </c>
      <c r="C572" s="49">
        <v>5.3722044640934601E-9</v>
      </c>
      <c r="D572" s="49">
        <v>7.2125600898485895E-4</v>
      </c>
      <c r="E572" s="49">
        <v>7.82001429441286E-6</v>
      </c>
      <c r="F572" s="49">
        <v>7.5662753904586003E-6</v>
      </c>
      <c r="G572" s="49">
        <v>2.06387452501893E-6</v>
      </c>
      <c r="H572" s="49">
        <v>2.3024066746885199E-4</v>
      </c>
      <c r="I572" s="50"/>
      <c r="J572">
        <v>0.95677166119077495</v>
      </c>
      <c r="K572">
        <f t="shared" si="92"/>
        <v>5.1399729893671968E-9</v>
      </c>
      <c r="L572">
        <f t="shared" si="93"/>
        <v>7.3844706208633112E-4</v>
      </c>
      <c r="M572" s="16">
        <f t="shared" si="94"/>
        <v>5.2933468645472283E-4</v>
      </c>
      <c r="N572" s="16">
        <f t="shared" si="95"/>
        <v>8.2478066764729574E-2</v>
      </c>
      <c r="O572" s="16">
        <f t="shared" si="96"/>
        <v>9.2496493620521526E-4</v>
      </c>
      <c r="P572" s="16">
        <f t="shared" si="97"/>
        <v>6.3100712121326841E-2</v>
      </c>
      <c r="Q572" s="16">
        <f t="shared" si="98"/>
        <v>7.3933412093158665E-2</v>
      </c>
      <c r="R572" s="16">
        <f t="shared" si="99"/>
        <v>5.3876793272182859E-2</v>
      </c>
      <c r="S572" s="16">
        <f t="shared" si="100"/>
        <v>8.072011079924132E-4</v>
      </c>
      <c r="T572" s="16">
        <f t="shared" si="101"/>
        <v>7.3938104141658217E-2</v>
      </c>
      <c r="U572" s="66">
        <f t="shared" si="102"/>
        <v>0.34905925443725383</v>
      </c>
      <c r="V572" s="66"/>
      <c r="W572" s="66"/>
    </row>
    <row r="573" spans="1:23" x14ac:dyDescent="0.25">
      <c r="A573">
        <v>570</v>
      </c>
      <c r="B573" s="49">
        <v>4.45491436636409E-4</v>
      </c>
      <c r="C573" s="49">
        <v>8.2523602181775395E-9</v>
      </c>
      <c r="D573" s="49">
        <v>1.6089196512190599E-3</v>
      </c>
      <c r="E573" s="49">
        <v>2.6536992021797598E-5</v>
      </c>
      <c r="F573" s="49">
        <v>1.12049750920729E-5</v>
      </c>
      <c r="G573" s="49">
        <v>1.35684515452868E-6</v>
      </c>
      <c r="H573" s="49">
        <v>7.8134828555316495E-4</v>
      </c>
      <c r="I573" s="50"/>
      <c r="J573">
        <v>0.95246173345351903</v>
      </c>
      <c r="K573">
        <f t="shared" si="92"/>
        <v>7.8600573184882401E-9</v>
      </c>
      <c r="L573">
        <f t="shared" si="93"/>
        <v>1.6326781941975162E-3</v>
      </c>
      <c r="M573" s="16">
        <f t="shared" si="94"/>
        <v>-7.4169532092469828E-4</v>
      </c>
      <c r="N573" s="16">
        <f t="shared" si="95"/>
        <v>9.0968217167225838E-3</v>
      </c>
      <c r="O573" s="16">
        <f t="shared" si="96"/>
        <v>0.23951562294726125</v>
      </c>
      <c r="P573" s="16">
        <f t="shared" si="97"/>
        <v>0.44939029724858048</v>
      </c>
      <c r="Q573" s="16">
        <f t="shared" si="98"/>
        <v>2.1631424391151493</v>
      </c>
      <c r="R573" s="16">
        <f t="shared" si="99"/>
        <v>1.8815786964277239E-2</v>
      </c>
      <c r="S573" s="16">
        <f t="shared" si="100"/>
        <v>0.10490829023148855</v>
      </c>
      <c r="T573" s="16">
        <f t="shared" si="101"/>
        <v>2.1633655988956293</v>
      </c>
      <c r="U573" s="66">
        <f t="shared" si="102"/>
        <v>5.1482348571191086</v>
      </c>
      <c r="V573" s="66"/>
      <c r="W573" s="66"/>
    </row>
    <row r="574" spans="1:23" x14ac:dyDescent="0.25">
      <c r="A574">
        <v>571</v>
      </c>
      <c r="B574" s="49">
        <v>3.4353723381666898E-4</v>
      </c>
      <c r="C574" s="49">
        <v>4.1010823037212701E-9</v>
      </c>
      <c r="D574" s="49">
        <v>1.02386186378464E-3</v>
      </c>
      <c r="E574" s="49">
        <v>8.4429675355674807E-6</v>
      </c>
      <c r="F574" s="49">
        <v>1.4175219717874E-5</v>
      </c>
      <c r="G574" s="49">
        <v>2.71371772749659E-6</v>
      </c>
      <c r="H574" s="49">
        <v>2.4858582860318E-4</v>
      </c>
      <c r="I574" s="50"/>
      <c r="J574">
        <v>0.95512317060395902</v>
      </c>
      <c r="K574">
        <f t="shared" si="92"/>
        <v>3.9170387328380483E-9</v>
      </c>
      <c r="L574">
        <f t="shared" si="93"/>
        <v>1.054921919865581E-3</v>
      </c>
      <c r="M574" s="16">
        <f t="shared" si="94"/>
        <v>-3.678474522322429E-4</v>
      </c>
      <c r="N574" s="16">
        <f t="shared" si="95"/>
        <v>9.1450148412669116E-2</v>
      </c>
      <c r="O574" s="16">
        <f t="shared" si="96"/>
        <v>6.7510609283909867E-2</v>
      </c>
      <c r="P574" s="16">
        <f t="shared" si="97"/>
        <v>3.9644783288378289E-3</v>
      </c>
      <c r="Q574" s="16">
        <f t="shared" si="98"/>
        <v>4.5755814263836507E-2</v>
      </c>
      <c r="R574" s="16">
        <f t="shared" si="99"/>
        <v>0.19238300588753357</v>
      </c>
      <c r="S574" s="16">
        <f t="shared" si="100"/>
        <v>0.12406081408976466</v>
      </c>
      <c r="T574" s="16">
        <f t="shared" si="101"/>
        <v>4.5754565803331072E-2</v>
      </c>
      <c r="U574" s="66">
        <f t="shared" si="102"/>
        <v>0.57087943606988256</v>
      </c>
      <c r="V574" s="66"/>
      <c r="W574" s="66"/>
    </row>
    <row r="575" spans="1:23" x14ac:dyDescent="0.25">
      <c r="A575">
        <v>572</v>
      </c>
      <c r="B575" s="49">
        <v>2.7671793992516098E-4</v>
      </c>
      <c r="C575" s="49">
        <v>4.1361640518885003E-27</v>
      </c>
      <c r="D575" s="49">
        <v>0</v>
      </c>
      <c r="E575" s="49">
        <v>0</v>
      </c>
      <c r="F575" s="49">
        <v>0</v>
      </c>
      <c r="G575" s="49">
        <v>0</v>
      </c>
      <c r="H575" s="49">
        <v>3.1030282911669701E-40</v>
      </c>
      <c r="I575" s="50"/>
      <c r="J575">
        <v>0.96093396791845698</v>
      </c>
      <c r="K575">
        <f t="shared" si="92"/>
        <v>3.9745805343428992E-27</v>
      </c>
      <c r="L575">
        <f t="shared" si="93"/>
        <v>-4.1361640518885003E-27</v>
      </c>
      <c r="M575" s="16">
        <f t="shared" si="94"/>
        <v>5.5343587985032196E-4</v>
      </c>
      <c r="N575" s="16">
        <f t="shared" si="95"/>
        <v>0.19192432736296061</v>
      </c>
      <c r="O575" s="16">
        <f t="shared" si="96"/>
        <v>1</v>
      </c>
      <c r="P575" s="16">
        <f t="shared" si="97"/>
        <v>1</v>
      </c>
      <c r="Q575" s="16">
        <f t="shared" si="98"/>
        <v>1</v>
      </c>
      <c r="R575" s="16">
        <f t="shared" si="99"/>
        <v>1</v>
      </c>
      <c r="S575" s="16">
        <f t="shared" si="100"/>
        <v>1</v>
      </c>
      <c r="T575" s="16">
        <f t="shared" si="101"/>
        <v>1</v>
      </c>
      <c r="U575" s="66">
        <f t="shared" si="102"/>
        <v>6.1919243273629601</v>
      </c>
      <c r="V575" s="66"/>
      <c r="W575" s="66"/>
    </row>
    <row r="576" spans="1:23" x14ac:dyDescent="0.25">
      <c r="A576">
        <v>573</v>
      </c>
      <c r="B576" s="49">
        <v>5.8193904499832404E-4</v>
      </c>
      <c r="C576" s="49">
        <v>6.7189993764758596E-9</v>
      </c>
      <c r="D576" s="49">
        <v>9.888948008776701E-4</v>
      </c>
      <c r="E576" s="49">
        <v>1.33688443014264E-5</v>
      </c>
      <c r="F576" s="49">
        <v>8.3456629571258104E-6</v>
      </c>
      <c r="G576" s="49">
        <v>1.6552804951050801E-6</v>
      </c>
      <c r="H576" s="49">
        <v>3.93617044587941E-4</v>
      </c>
      <c r="I576" s="50"/>
      <c r="J576">
        <v>0.95541323544247403</v>
      </c>
      <c r="K576">
        <f t="shared" si="92"/>
        <v>6.4194209332147671E-9</v>
      </c>
      <c r="L576">
        <f t="shared" si="93"/>
        <v>1.0072346882876505E-3</v>
      </c>
      <c r="M576" s="16">
        <f t="shared" si="94"/>
        <v>1.5664340170899767E-4</v>
      </c>
      <c r="N576" s="16">
        <f t="shared" si="95"/>
        <v>3.301330975052947E-2</v>
      </c>
      <c r="O576" s="16">
        <f t="shared" si="96"/>
        <v>4.522391109815109E-2</v>
      </c>
      <c r="P576" s="16">
        <f t="shared" si="97"/>
        <v>7.1084175893882339E-4</v>
      </c>
      <c r="Q576" s="16">
        <f t="shared" si="98"/>
        <v>5.9889998492177431E-2</v>
      </c>
      <c r="R576" s="16">
        <f t="shared" si="99"/>
        <v>2.3413668516104581E-2</v>
      </c>
      <c r="S576" s="16">
        <f t="shared" si="100"/>
        <v>3.0690722269304159E-2</v>
      </c>
      <c r="T576" s="16">
        <f t="shared" si="101"/>
        <v>5.9890553593906388E-2</v>
      </c>
      <c r="U576" s="66">
        <f t="shared" si="102"/>
        <v>0.25283300547911197</v>
      </c>
      <c r="V576" s="66"/>
      <c r="W576" s="66"/>
    </row>
    <row r="577" spans="1:23" x14ac:dyDescent="0.25">
      <c r="A577">
        <v>574</v>
      </c>
      <c r="B577" s="49">
        <v>4.6042435629378502E-4</v>
      </c>
      <c r="C577" s="49">
        <v>1.9934856531613902E-9</v>
      </c>
      <c r="D577" s="49">
        <v>3.6536848979688E-4</v>
      </c>
      <c r="E577" s="49">
        <v>1.4759489432942901E-6</v>
      </c>
      <c r="F577" s="49">
        <v>1.0245136964034601E-5</v>
      </c>
      <c r="G577" s="49">
        <v>5.5391526949857896E-6</v>
      </c>
      <c r="H577" s="49">
        <v>4.3454906353591599E-5</v>
      </c>
      <c r="I577" s="50"/>
      <c r="J577">
        <v>0.95858400555307799</v>
      </c>
      <c r="K577">
        <f t="shared" si="92"/>
        <v>1.9109234624200393E-9</v>
      </c>
      <c r="L577">
        <f t="shared" si="93"/>
        <v>3.9139592293428184E-4</v>
      </c>
      <c r="M577" s="16">
        <f t="shared" si="94"/>
        <v>5.294527896532881E-4</v>
      </c>
      <c r="N577" s="16">
        <f t="shared" si="95"/>
        <v>4.23205035286055E-3</v>
      </c>
      <c r="O577" s="16">
        <f t="shared" si="96"/>
        <v>0.40987078444329006</v>
      </c>
      <c r="P577" s="16">
        <f t="shared" si="97"/>
        <v>0.38524086529312113</v>
      </c>
      <c r="Q577" s="16">
        <f t="shared" si="98"/>
        <v>0.74404387210114908</v>
      </c>
      <c r="R577" s="16">
        <f t="shared" si="99"/>
        <v>1.5807451126637767E-3</v>
      </c>
      <c r="S577" s="16">
        <f t="shared" si="100"/>
        <v>3.0979981706446176</v>
      </c>
      <c r="T577" s="16">
        <f t="shared" si="101"/>
        <v>0.74405050509862347</v>
      </c>
      <c r="U577" s="66">
        <f t="shared" si="102"/>
        <v>5.3870169930463252</v>
      </c>
      <c r="V577" s="66"/>
      <c r="W577" s="66"/>
    </row>
    <row r="578" spans="1:23" x14ac:dyDescent="0.25">
      <c r="A578">
        <v>575</v>
      </c>
      <c r="B578" s="49">
        <v>8.5755068630688101E-4</v>
      </c>
      <c r="C578" s="49">
        <v>8.5580037096545998E-9</v>
      </c>
      <c r="D578" s="49">
        <v>8.5178250041308503E-4</v>
      </c>
      <c r="E578" s="49">
        <v>1.46913368760632E-5</v>
      </c>
      <c r="F578" s="49">
        <v>5.62496985662497E-6</v>
      </c>
      <c r="G578" s="49">
        <v>1.2974036286386699E-6</v>
      </c>
      <c r="H578" s="49">
        <v>4.3255198258005002E-4</v>
      </c>
      <c r="I578" s="50"/>
      <c r="J578">
        <v>0.95615094481030705</v>
      </c>
      <c r="K578">
        <f t="shared" si="92"/>
        <v>8.1827433326763577E-9</v>
      </c>
      <c r="L578">
        <f t="shared" si="93"/>
        <v>8.6432128575126405E-4</v>
      </c>
      <c r="M578" s="16">
        <f t="shared" si="94"/>
        <v>8.5078008686249786E-4</v>
      </c>
      <c r="N578" s="16">
        <f t="shared" si="95"/>
        <v>0.54961093349016443</v>
      </c>
      <c r="O578" s="16">
        <f t="shared" si="96"/>
        <v>0.29655268813474289</v>
      </c>
      <c r="P578" s="16">
        <f t="shared" si="97"/>
        <v>1.3383512346664487E-2</v>
      </c>
      <c r="Q578" s="16">
        <f t="shared" si="98"/>
        <v>0.13531861914125323</v>
      </c>
      <c r="R578" s="16">
        <f t="shared" si="99"/>
        <v>0.18415512349850818</v>
      </c>
      <c r="S578" s="16">
        <f t="shared" si="100"/>
        <v>0.12497264611199527</v>
      </c>
      <c r="T578" s="16">
        <f t="shared" si="101"/>
        <v>0.13531248899200413</v>
      </c>
      <c r="U578" s="66">
        <f t="shared" si="102"/>
        <v>1.4393060117153327</v>
      </c>
      <c r="V578" s="66"/>
      <c r="W578" s="66"/>
    </row>
    <row r="579" spans="1:23" x14ac:dyDescent="0.25">
      <c r="A579">
        <v>576</v>
      </c>
      <c r="B579" s="49">
        <v>8.6645180548816701E-4</v>
      </c>
      <c r="C579" s="49">
        <v>5.5218774281515399E-9</v>
      </c>
      <c r="D579" s="49">
        <v>5.3985584425298198E-4</v>
      </c>
      <c r="E579" s="49">
        <v>6.0297045059658003E-6</v>
      </c>
      <c r="F579" s="49">
        <v>5.4851961241626104E-6</v>
      </c>
      <c r="G579" s="49">
        <v>2.0034259678051002E-6</v>
      </c>
      <c r="H579" s="49">
        <v>1.7752790481743199E-4</v>
      </c>
      <c r="I579" s="50"/>
      <c r="J579">
        <v>0.95776423142463996</v>
      </c>
      <c r="K579">
        <f t="shared" ref="K579:K642" si="103">C579*J579</f>
        <v>5.2886566909946269E-9</v>
      </c>
      <c r="L579">
        <f t="shared" ref="L579:L642" si="104">SUM($Y$9*B579,$Z$9*C579,$AA$9*D579,$AB$9*E579,$AC$9*F579,$AD$9*G579)</f>
        <v>5.5282414059168406E-4</v>
      </c>
      <c r="M579" s="16">
        <f t="shared" ref="M579:M642" si="105">$Y$8*B579+$Z$8*C579+$AA$8*D579+$AC$8*F579+$AD$8*G579</f>
        <v>1.18007947038465E-3</v>
      </c>
      <c r="N579" s="16">
        <f t="shared" si="95"/>
        <v>0.57673736170488288</v>
      </c>
      <c r="O579" s="16">
        <f t="shared" si="96"/>
        <v>1.1559624394817624E-5</v>
      </c>
      <c r="P579" s="16">
        <f t="shared" si="97"/>
        <v>0.19318359469399193</v>
      </c>
      <c r="Q579" s="16">
        <f t="shared" si="98"/>
        <v>0.19236663198951581</v>
      </c>
      <c r="R579" s="16">
        <f t="shared" si="99"/>
        <v>0.19653115831628351</v>
      </c>
      <c r="S579" s="16">
        <f t="shared" si="100"/>
        <v>2.9231487289642718E-6</v>
      </c>
      <c r="T579" s="16">
        <f t="shared" si="101"/>
        <v>0.19237687934953313</v>
      </c>
      <c r="U579" s="66">
        <f t="shared" si="102"/>
        <v>1.3512101088273309</v>
      </c>
      <c r="V579" s="66"/>
      <c r="W579" s="66"/>
    </row>
    <row r="580" spans="1:23" x14ac:dyDescent="0.25">
      <c r="A580">
        <v>577</v>
      </c>
      <c r="B580" s="49">
        <v>2.8028575670389E-4</v>
      </c>
      <c r="C580" s="49">
        <v>4.88050948505324E-9</v>
      </c>
      <c r="D580" s="49">
        <v>1.5100627902149501E-3</v>
      </c>
      <c r="E580" s="49">
        <v>1.47406399763745E-5</v>
      </c>
      <c r="F580" s="49">
        <v>1.7756041085011099E-5</v>
      </c>
      <c r="G580" s="49">
        <v>2.2925702525171602E-6</v>
      </c>
      <c r="H580" s="49">
        <v>4.3401809723659599E-4</v>
      </c>
      <c r="I580" s="50"/>
      <c r="J580">
        <v>0.95278313766901601</v>
      </c>
      <c r="K580">
        <f t="shared" si="103"/>
        <v>4.6500671405924197E-9</v>
      </c>
      <c r="L580">
        <f t="shared" si="104"/>
        <v>1.5478625621280044E-3</v>
      </c>
      <c r="M580" s="16">
        <f t="shared" si="105"/>
        <v>-9.8729104872022442E-4</v>
      </c>
      <c r="N580" s="16">
        <f t="shared" ref="N580:N643" si="106">(B580-$B$2)^2/$B$2/$B$2</f>
        <v>0.18562897959540964</v>
      </c>
      <c r="O580" s="16">
        <f t="shared" ref="O580:O643" si="107">(C580-$C$2)^2/$C$2/$C$2</f>
        <v>1.4198004690854499E-2</v>
      </c>
      <c r="P580" s="16">
        <f t="shared" ref="P580:P643" si="108">(D580-$D$2)^2/$D$2/$D$2</f>
        <v>0.32232132346598624</v>
      </c>
      <c r="Q580" s="16">
        <f t="shared" ref="Q580:Q643" si="109">(E580-$E$2)^2/$E$2/$E$2</f>
        <v>0.13871693426542386</v>
      </c>
      <c r="R580" s="16">
        <f t="shared" ref="R580:R643" si="110">(F580-$F$2)^2/$F$2/$F$2</f>
        <v>0.64324460526608229</v>
      </c>
      <c r="S580" s="16">
        <f t="shared" ref="S580:S643" si="111">(G580-$G$2)^2/$G$2/$G$2</f>
        <v>2.0268772369395699E-2</v>
      </c>
      <c r="T580" s="16">
        <f t="shared" ref="T580:T643" si="112">(H580-$H$2)^2/$H$2/$H$2</f>
        <v>0.13874486474986675</v>
      </c>
      <c r="U580" s="66">
        <f t="shared" ref="U580:U643" si="113">SUM(N580:T580)</f>
        <v>1.463123484403019</v>
      </c>
      <c r="V580" s="66"/>
      <c r="W580" s="66"/>
    </row>
    <row r="581" spans="1:23" x14ac:dyDescent="0.25">
      <c r="A581">
        <v>578</v>
      </c>
      <c r="B581" s="49">
        <v>3.8645831691017698E-4</v>
      </c>
      <c r="C581" s="49">
        <v>5.1918458549583803E-9</v>
      </c>
      <c r="D581" s="49">
        <v>1.1555019015290901E-3</v>
      </c>
      <c r="E581" s="49">
        <v>1.20464060921106E-5</v>
      </c>
      <c r="F581" s="49">
        <v>1.26713860230193E-5</v>
      </c>
      <c r="G581" s="49">
        <v>2.1465351836585998E-6</v>
      </c>
      <c r="H581" s="49">
        <v>3.5468376547992799E-4</v>
      </c>
      <c r="I581" s="50"/>
      <c r="J581">
        <v>0.95452091679516804</v>
      </c>
      <c r="K581">
        <f t="shared" si="103"/>
        <v>4.9557254653340658E-9</v>
      </c>
      <c r="L581">
        <f t="shared" si="104"/>
        <v>1.1829860169129324E-3</v>
      </c>
      <c r="M581" s="16">
        <f t="shared" si="105"/>
        <v>-4.1006938309257838E-4</v>
      </c>
      <c r="N581" s="16">
        <f t="shared" si="106"/>
        <v>4.6332971599109526E-2</v>
      </c>
      <c r="O581" s="16">
        <f t="shared" si="107"/>
        <v>3.9645581581782639E-3</v>
      </c>
      <c r="P581" s="16">
        <f t="shared" si="108"/>
        <v>3.9852774554086715E-2</v>
      </c>
      <c r="Q581" s="16">
        <f t="shared" si="109"/>
        <v>1.4785814211820628E-2</v>
      </c>
      <c r="R581" s="16">
        <f t="shared" si="110"/>
        <v>8.1792441936301821E-2</v>
      </c>
      <c r="S581" s="16">
        <f t="shared" si="111"/>
        <v>4.8442149204448283E-3</v>
      </c>
      <c r="T581" s="16">
        <f t="shared" si="112"/>
        <v>1.4788437101951451E-2</v>
      </c>
      <c r="U581" s="66">
        <f t="shared" si="113"/>
        <v>0.20636121248189321</v>
      </c>
      <c r="V581" s="66"/>
      <c r="W581" s="66"/>
    </row>
    <row r="582" spans="1:23" x14ac:dyDescent="0.25">
      <c r="A582">
        <v>579</v>
      </c>
      <c r="B582" s="49">
        <v>6.7456915184167701E-4</v>
      </c>
      <c r="C582" s="49">
        <v>7.6252975062768394E-9</v>
      </c>
      <c r="D582" s="49">
        <v>9.6758770243538395E-4</v>
      </c>
      <c r="E582" s="49">
        <v>1.48495083853061E-5</v>
      </c>
      <c r="F582" s="49">
        <v>7.1911060121972501E-6</v>
      </c>
      <c r="G582" s="49">
        <v>1.45811671113556E-6</v>
      </c>
      <c r="H582" s="49">
        <v>4.3721149451418298E-4</v>
      </c>
      <c r="I582" s="50"/>
      <c r="J582">
        <v>0.95554181557545004</v>
      </c>
      <c r="K582">
        <f t="shared" si="103"/>
        <v>7.2862906234507224E-9</v>
      </c>
      <c r="L582">
        <f t="shared" si="104"/>
        <v>9.8342040587340762E-4</v>
      </c>
      <c r="M582" s="16">
        <f t="shared" si="105"/>
        <v>3.6571789780994623E-4</v>
      </c>
      <c r="N582" s="16">
        <f t="shared" si="106"/>
        <v>0.13674610419728489</v>
      </c>
      <c r="O582" s="16">
        <f t="shared" si="107"/>
        <v>0.14154881435704589</v>
      </c>
      <c r="P582" s="16">
        <f t="shared" si="108"/>
        <v>2.0618677800324562E-5</v>
      </c>
      <c r="Q582" s="16">
        <f t="shared" si="109"/>
        <v>0.14637018339257377</v>
      </c>
      <c r="R582" s="16">
        <f t="shared" si="110"/>
        <v>7.3002066088253076E-2</v>
      </c>
      <c r="S582" s="16">
        <f t="shared" si="111"/>
        <v>7.4765457537290914E-2</v>
      </c>
      <c r="T582" s="16">
        <f t="shared" si="112"/>
        <v>0.14636984284468521</v>
      </c>
      <c r="U582" s="66">
        <f t="shared" si="113"/>
        <v>0.71882308709493414</v>
      </c>
      <c r="V582" s="66"/>
      <c r="W582" s="66"/>
    </row>
    <row r="583" spans="1:23" x14ac:dyDescent="0.25">
      <c r="A583">
        <v>580</v>
      </c>
      <c r="B583" s="49">
        <v>2.4694787689213602E-4</v>
      </c>
      <c r="C583" s="49">
        <v>1.7717708148327099E-9</v>
      </c>
      <c r="D583" s="49">
        <v>6.0970702254496299E-4</v>
      </c>
      <c r="E583" s="49">
        <v>2.1817110672671599E-6</v>
      </c>
      <c r="F583" s="49">
        <v>1.9366410966885099E-5</v>
      </c>
      <c r="G583" s="49">
        <v>6.2534867169858701E-6</v>
      </c>
      <c r="H583" s="49">
        <v>6.4234816845548594E-5</v>
      </c>
      <c r="I583" s="50"/>
      <c r="J583">
        <v>0.95708264810190002</v>
      </c>
      <c r="K583">
        <f t="shared" si="103"/>
        <v>1.6957311032897511E-9</v>
      </c>
      <c r="L583">
        <f t="shared" si="104"/>
        <v>6.5469155942490418E-4</v>
      </c>
      <c r="M583" s="16">
        <f t="shared" si="105"/>
        <v>-1.6079580564063223E-4</v>
      </c>
      <c r="N583" s="16">
        <f t="shared" si="106"/>
        <v>0.24854542343362077</v>
      </c>
      <c r="O583" s="16">
        <f t="shared" si="107"/>
        <v>0.46270887473648925</v>
      </c>
      <c r="P583" s="16">
        <f t="shared" si="108"/>
        <v>0.13469465001372016</v>
      </c>
      <c r="Q583" s="16">
        <f t="shared" si="109"/>
        <v>0.63499994825740258</v>
      </c>
      <c r="R583" s="16">
        <f t="shared" si="110"/>
        <v>0.93211021727836063</v>
      </c>
      <c r="S583" s="16">
        <f t="shared" si="111"/>
        <v>4.4777088103567309</v>
      </c>
      <c r="T583" s="16">
        <f t="shared" si="112"/>
        <v>0.63500470385776797</v>
      </c>
      <c r="U583" s="66">
        <f t="shared" si="113"/>
        <v>7.5257726279340922</v>
      </c>
      <c r="V583" s="66"/>
      <c r="W583" s="66"/>
    </row>
    <row r="584" spans="1:23" x14ac:dyDescent="0.25">
      <c r="A584">
        <v>581</v>
      </c>
      <c r="B584" s="49">
        <v>4.2002334313352398E-4</v>
      </c>
      <c r="C584" s="49">
        <v>8.8929025290719601E-9</v>
      </c>
      <c r="D584" s="49">
        <v>1.8482865087128899E-3</v>
      </c>
      <c r="E584" s="49">
        <v>3.2771903843443302E-5</v>
      </c>
      <c r="F584" s="49">
        <v>1.2003166892459999E-5</v>
      </c>
      <c r="G584" s="49">
        <v>1.2621980566428401E-6</v>
      </c>
      <c r="H584" s="49">
        <v>9.6493845001989498E-4</v>
      </c>
      <c r="I584" s="50"/>
      <c r="J584">
        <v>0.95139902470015403</v>
      </c>
      <c r="K584">
        <f t="shared" si="103"/>
        <v>8.4606987929125961E-9</v>
      </c>
      <c r="L584">
        <f t="shared" si="104"/>
        <v>1.8735461476519237E-3</v>
      </c>
      <c r="M584" s="16">
        <f t="shared" si="105"/>
        <v>-1.0334994613848758E-3</v>
      </c>
      <c r="N584" s="16">
        <f t="shared" si="106"/>
        <v>2.1636414835907048E-2</v>
      </c>
      <c r="O584" s="16">
        <f t="shared" si="107"/>
        <v>0.36603680662282001</v>
      </c>
      <c r="P584" s="16">
        <f t="shared" si="108"/>
        <v>0.84432996945069916</v>
      </c>
      <c r="Q584" s="16">
        <f t="shared" si="109"/>
        <v>4.2077186035274048</v>
      </c>
      <c r="R584" s="16">
        <f t="shared" si="110"/>
        <v>4.7601442562045501E-2</v>
      </c>
      <c r="S584" s="16">
        <f t="shared" si="111"/>
        <v>0.13768355261653339</v>
      </c>
      <c r="T584" s="16">
        <f t="shared" si="112"/>
        <v>4.2082462521190127</v>
      </c>
      <c r="U584" s="66">
        <f t="shared" si="113"/>
        <v>9.8332530417344231</v>
      </c>
      <c r="V584" s="66"/>
      <c r="W584" s="66"/>
    </row>
    <row r="585" spans="1:23" x14ac:dyDescent="0.25">
      <c r="A585">
        <v>582</v>
      </c>
      <c r="B585" s="49">
        <v>3.0010728615034602E-4</v>
      </c>
      <c r="C585" s="49">
        <v>5.2420430400317502E-9</v>
      </c>
      <c r="D585" s="49">
        <v>1.5147948633379199E-3</v>
      </c>
      <c r="E585" s="49">
        <v>1.58822160449953E-5</v>
      </c>
      <c r="F585" s="49">
        <v>1.6583205694756499E-5</v>
      </c>
      <c r="G585" s="49">
        <v>2.1344535310975398E-6</v>
      </c>
      <c r="H585" s="49">
        <v>4.6763024947375699E-4</v>
      </c>
      <c r="I585" s="50"/>
      <c r="J585">
        <v>0.95278366648135704</v>
      </c>
      <c r="K585">
        <f t="shared" si="103"/>
        <v>4.9945329875345299E-9</v>
      </c>
      <c r="L585">
        <f t="shared" si="104"/>
        <v>1.5500904862154902E-3</v>
      </c>
      <c r="M585" s="16">
        <f t="shared" si="105"/>
        <v>-9.4987591391479842E-4</v>
      </c>
      <c r="N585" s="16">
        <f t="shared" si="106"/>
        <v>0.15256591550251125</v>
      </c>
      <c r="O585" s="16">
        <f t="shared" si="107"/>
        <v>2.9057537525666284E-3</v>
      </c>
      <c r="P585" s="16">
        <f t="shared" si="108"/>
        <v>0.32792377605970563</v>
      </c>
      <c r="Q585" s="16">
        <f t="shared" si="109"/>
        <v>0.22918739885129086</v>
      </c>
      <c r="R585" s="16">
        <f t="shared" si="110"/>
        <v>0.46648433127876288</v>
      </c>
      <c r="S585" s="16">
        <f t="shared" si="111"/>
        <v>4.0424429606478272E-3</v>
      </c>
      <c r="T585" s="16">
        <f t="shared" si="112"/>
        <v>0.22922607223922678</v>
      </c>
      <c r="U585" s="66">
        <f t="shared" si="113"/>
        <v>1.4123356906447118</v>
      </c>
      <c r="V585" s="66"/>
      <c r="W585" s="66"/>
    </row>
    <row r="586" spans="1:23" x14ac:dyDescent="0.25">
      <c r="A586">
        <v>583</v>
      </c>
      <c r="B586" s="49">
        <v>6.5479971911152604E-4</v>
      </c>
      <c r="C586" s="49">
        <v>4.7610925754650696E-9</v>
      </c>
      <c r="D586" s="49">
        <v>6.1722428351913697E-4</v>
      </c>
      <c r="E586" s="49">
        <v>5.9380692070700604E-6</v>
      </c>
      <c r="F586" s="49">
        <v>7.2881063535706997E-6</v>
      </c>
      <c r="G586" s="49">
        <v>2.3259142149377198E-6</v>
      </c>
      <c r="H586" s="49">
        <v>1.74830658570356E-4</v>
      </c>
      <c r="I586" s="50"/>
      <c r="J586">
        <v>0.95731600712761</v>
      </c>
      <c r="K586">
        <f t="shared" si="103"/>
        <v>4.5578701339091295E-9</v>
      </c>
      <c r="L586">
        <f t="shared" si="104"/>
        <v>6.3412164934864069E-4</v>
      </c>
      <c r="M586" s="16">
        <f t="shared" si="105"/>
        <v>6.754777888744115E-4</v>
      </c>
      <c r="N586" s="16">
        <f t="shared" si="106"/>
        <v>0.10866768305586787</v>
      </c>
      <c r="O586" s="16">
        <f t="shared" si="107"/>
        <v>1.9798740005019792E-2</v>
      </c>
      <c r="P586" s="16">
        <f t="shared" si="108"/>
        <v>0.12902704327631676</v>
      </c>
      <c r="Q586" s="16">
        <f t="shared" si="109"/>
        <v>0.19992347926559573</v>
      </c>
      <c r="R586" s="16">
        <f t="shared" si="110"/>
        <v>6.7779296863590743E-2</v>
      </c>
      <c r="S586" s="16">
        <f t="shared" si="111"/>
        <v>2.5275738746465763E-2</v>
      </c>
      <c r="T586" s="16">
        <f t="shared" si="112"/>
        <v>0.19993178576665935</v>
      </c>
      <c r="U586" s="66">
        <f t="shared" si="113"/>
        <v>0.75040376697951594</v>
      </c>
      <c r="V586" s="66"/>
      <c r="W586" s="66"/>
    </row>
    <row r="587" spans="1:23" x14ac:dyDescent="0.25">
      <c r="A587">
        <v>584</v>
      </c>
      <c r="B587" s="49">
        <v>3.1404969363803801E-4</v>
      </c>
      <c r="C587" s="49">
        <v>1.37049072008587E-9</v>
      </c>
      <c r="D587" s="49">
        <v>3.6849191549087102E-4</v>
      </c>
      <c r="E587" s="49">
        <v>1.0230568469475101E-6</v>
      </c>
      <c r="F587" s="49">
        <v>1.50389027570758E-5</v>
      </c>
      <c r="G587" s="49">
        <v>8.0595924034476099E-6</v>
      </c>
      <c r="H587" s="49">
        <v>3.0120887150560499E-5</v>
      </c>
      <c r="I587" s="50"/>
      <c r="J587">
        <v>0.95844846285338003</v>
      </c>
      <c r="K587">
        <f t="shared" si="103"/>
        <v>1.313544724021124E-9</v>
      </c>
      <c r="L587">
        <f t="shared" si="104"/>
        <v>4.0662794291775018E-4</v>
      </c>
      <c r="M587" s="16">
        <f t="shared" si="105"/>
        <v>2.2147144435832585E-4</v>
      </c>
      <c r="N587" s="16">
        <f t="shared" si="106"/>
        <v>0.13125054669886285</v>
      </c>
      <c r="O587" s="16">
        <f t="shared" si="107"/>
        <v>0.5664834549160418</v>
      </c>
      <c r="P587" s="16">
        <f t="shared" si="108"/>
        <v>0.38122602182909499</v>
      </c>
      <c r="Q587" s="16">
        <f t="shared" si="109"/>
        <v>0.81856696836666187</v>
      </c>
      <c r="R587" s="16">
        <f t="shared" si="110"/>
        <v>0.27695837281929009</v>
      </c>
      <c r="S587" s="16">
        <f t="shared" si="111"/>
        <v>9.0964187538827961</v>
      </c>
      <c r="T587" s="16">
        <f t="shared" si="112"/>
        <v>0.81857158887543902</v>
      </c>
      <c r="U587" s="66">
        <f t="shared" si="113"/>
        <v>12.089475707388187</v>
      </c>
      <c r="V587" s="66"/>
      <c r="W587" s="66"/>
    </row>
    <row r="588" spans="1:23" x14ac:dyDescent="0.25">
      <c r="A588">
        <v>585</v>
      </c>
      <c r="B588" s="49">
        <v>3.5621564216974902E-4</v>
      </c>
      <c r="C588" s="49">
        <v>3.4839009141067901E-9</v>
      </c>
      <c r="D588" s="49">
        <v>8.3510761345516305E-4</v>
      </c>
      <c r="E588" s="49">
        <v>5.8625328180233498E-6</v>
      </c>
      <c r="F588" s="49">
        <v>1.35521391549273E-5</v>
      </c>
      <c r="G588" s="49">
        <v>3.1876141307705399E-6</v>
      </c>
      <c r="H588" s="49">
        <v>1.72608676839159E-4</v>
      </c>
      <c r="I588" s="50"/>
      <c r="J588">
        <v>0.95606585603514505</v>
      </c>
      <c r="K588">
        <f t="shared" si="103"/>
        <v>3.3308387097871324E-9</v>
      </c>
      <c r="L588">
        <f t="shared" si="104"/>
        <v>8.6539602199487407E-4</v>
      </c>
      <c r="M588" s="16">
        <f t="shared" si="105"/>
        <v>-1.5296473765537608E-4</v>
      </c>
      <c r="N588" s="16">
        <f t="shared" si="106"/>
        <v>7.6542004493410046E-2</v>
      </c>
      <c r="O588" s="16">
        <f t="shared" si="107"/>
        <v>0.13780297691408944</v>
      </c>
      <c r="P588" s="16">
        <f t="shared" si="108"/>
        <v>1.7688693499841066E-2</v>
      </c>
      <c r="Q588" s="16">
        <f t="shared" si="109"/>
        <v>0.20626217050992826</v>
      </c>
      <c r="R588" s="16">
        <f t="shared" si="110"/>
        <v>0.14090989226085848</v>
      </c>
      <c r="S588" s="16">
        <f t="shared" si="111"/>
        <v>0.34616897389720352</v>
      </c>
      <c r="T588" s="16">
        <f t="shared" si="112"/>
        <v>0.2062647946128871</v>
      </c>
      <c r="U588" s="66">
        <f t="shared" si="113"/>
        <v>1.1316395061882178</v>
      </c>
      <c r="V588" s="66"/>
      <c r="W588" s="66"/>
    </row>
    <row r="589" spans="1:23" x14ac:dyDescent="0.25">
      <c r="A589">
        <v>586</v>
      </c>
      <c r="B589" s="49">
        <v>2.9851284337005198E-4</v>
      </c>
      <c r="C589" s="49">
        <v>4.0862272662504601E-9</v>
      </c>
      <c r="D589" s="49">
        <v>1.17838426067407E-3</v>
      </c>
      <c r="E589" s="49">
        <v>9.6648449022558105E-6</v>
      </c>
      <c r="F589" s="49">
        <v>1.64324110523142E-5</v>
      </c>
      <c r="G589" s="49">
        <v>2.7284679947475002E-6</v>
      </c>
      <c r="H589" s="49">
        <v>2.8456369373192601E-4</v>
      </c>
      <c r="I589" s="50"/>
      <c r="J589">
        <v>0.95433785967062901</v>
      </c>
      <c r="K589">
        <f t="shared" si="103"/>
        <v>3.8996413834012297E-9</v>
      </c>
      <c r="L589">
        <f t="shared" si="104"/>
        <v>1.2139734645461797E-3</v>
      </c>
      <c r="M589" s="16">
        <f t="shared" si="105"/>
        <v>-6.1694777780607558E-4</v>
      </c>
      <c r="N589" s="16">
        <f t="shared" si="106"/>
        <v>0.15510567196124267</v>
      </c>
      <c r="O589" s="16">
        <f t="shared" si="107"/>
        <v>6.8911030903280962E-2</v>
      </c>
      <c r="P589" s="16">
        <f t="shared" si="108"/>
        <v>4.990213370363248E-2</v>
      </c>
      <c r="Q589" s="16">
        <f t="shared" si="109"/>
        <v>1.0028328539714727E-2</v>
      </c>
      <c r="R589" s="16">
        <f t="shared" si="110"/>
        <v>0.44581358659829184</v>
      </c>
      <c r="S589" s="16">
        <f t="shared" si="111"/>
        <v>0.12929246238968789</v>
      </c>
      <c r="T589" s="16">
        <f t="shared" si="112"/>
        <v>1.0026268077111345E-2</v>
      </c>
      <c r="U589" s="66">
        <f t="shared" si="113"/>
        <v>0.86907948217296205</v>
      </c>
      <c r="V589" s="66"/>
      <c r="W589" s="66"/>
    </row>
    <row r="590" spans="1:23" x14ac:dyDescent="0.25">
      <c r="A590">
        <v>587</v>
      </c>
      <c r="B590" s="49">
        <v>2.5560533915377299E-4</v>
      </c>
      <c r="C590" s="49">
        <v>2.6799387694882699E-9</v>
      </c>
      <c r="D590" s="49">
        <v>8.9702573712671196E-4</v>
      </c>
      <c r="E590" s="49">
        <v>4.8394409418955899E-6</v>
      </c>
      <c r="F590" s="49">
        <v>1.8960068102589199E-5</v>
      </c>
      <c r="G590" s="49">
        <v>4.1478463509355302E-6</v>
      </c>
      <c r="H590" s="49">
        <v>1.4248667867531101E-4</v>
      </c>
      <c r="I590" s="50"/>
      <c r="J590">
        <v>0.95564457694882099</v>
      </c>
      <c r="K590">
        <f t="shared" si="103"/>
        <v>2.5610689516163616E-9</v>
      </c>
      <c r="L590">
        <f t="shared" si="104"/>
        <v>9.3909103974405643E-4</v>
      </c>
      <c r="M590" s="16">
        <f t="shared" si="105"/>
        <v>-4.2788036143651044E-4</v>
      </c>
      <c r="N590" s="16">
        <f t="shared" si="106"/>
        <v>0.23132570215444748</v>
      </c>
      <c r="O590" s="16">
        <f t="shared" si="107"/>
        <v>0.26658532296815818</v>
      </c>
      <c r="P590" s="16">
        <f t="shared" si="108"/>
        <v>4.7218904649550374E-3</v>
      </c>
      <c r="Q590" s="16">
        <f t="shared" si="109"/>
        <v>0.30185937523927847</v>
      </c>
      <c r="R590" s="16">
        <f t="shared" si="110"/>
        <v>0.85418191204983651</v>
      </c>
      <c r="S590" s="16">
        <f t="shared" si="111"/>
        <v>1.138140940116626</v>
      </c>
      <c r="T590" s="16">
        <f t="shared" si="112"/>
        <v>0.30186002065195527</v>
      </c>
      <c r="U590" s="66">
        <f t="shared" si="113"/>
        <v>3.0986751636452574</v>
      </c>
      <c r="V590" s="66"/>
      <c r="W590" s="66"/>
    </row>
    <row r="591" spans="1:23" x14ac:dyDescent="0.25">
      <c r="A591">
        <v>588</v>
      </c>
      <c r="B591" s="49">
        <v>2.8310553022994201E-4</v>
      </c>
      <c r="C591" s="49">
        <v>3.5935986750256199E-9</v>
      </c>
      <c r="D591" s="49">
        <v>1.09065064125813E-3</v>
      </c>
      <c r="E591" s="49">
        <v>7.8739732932151005E-6</v>
      </c>
      <c r="F591" s="49">
        <v>1.7262398918692901E-5</v>
      </c>
      <c r="G591" s="49">
        <v>3.0996612347622101E-6</v>
      </c>
      <c r="H591" s="49">
        <v>2.3183383267595201E-4</v>
      </c>
      <c r="I591" s="50"/>
      <c r="J591">
        <v>0.95473881057054599</v>
      </c>
      <c r="K591">
        <f t="shared" si="103"/>
        <v>3.4309481246618505E-9</v>
      </c>
      <c r="L591">
        <f t="shared" si="104"/>
        <v>1.128271506731603E-3</v>
      </c>
      <c r="M591" s="16">
        <f t="shared" si="105"/>
        <v>-5.6206044627171898E-4</v>
      </c>
      <c r="N591" s="16">
        <f t="shared" si="106"/>
        <v>0.18072780952955761</v>
      </c>
      <c r="O591" s="16">
        <f t="shared" si="107"/>
        <v>0.12349584129994001</v>
      </c>
      <c r="P591" s="16">
        <f t="shared" si="108"/>
        <v>1.7504244341815432E-2</v>
      </c>
      <c r="Q591" s="16">
        <f t="shared" si="109"/>
        <v>7.1226570945851428E-2</v>
      </c>
      <c r="R591" s="16">
        <f t="shared" si="110"/>
        <v>0.56539354019955756</v>
      </c>
      <c r="S591" s="16">
        <f t="shared" si="111"/>
        <v>0.29651844727961796</v>
      </c>
      <c r="T591" s="16">
        <f t="shared" si="112"/>
        <v>7.1223649383588786E-2</v>
      </c>
      <c r="U591" s="66">
        <f t="shared" si="113"/>
        <v>1.3260901029799286</v>
      </c>
      <c r="V591" s="66"/>
      <c r="W591" s="66"/>
    </row>
    <row r="592" spans="1:23" x14ac:dyDescent="0.25">
      <c r="A592">
        <v>589</v>
      </c>
      <c r="B592" s="49">
        <v>6.5887645671688401E-4</v>
      </c>
      <c r="C592" s="49">
        <v>4.7260911216448803E-9</v>
      </c>
      <c r="D592" s="49">
        <v>6.0876694633522205E-4</v>
      </c>
      <c r="E592" s="49">
        <v>5.8142381179047399E-6</v>
      </c>
      <c r="F592" s="49">
        <v>7.2400016567099299E-6</v>
      </c>
      <c r="G592" s="49">
        <v>2.3428999562950202E-6</v>
      </c>
      <c r="H592" s="49">
        <v>1.7118471165826699E-4</v>
      </c>
      <c r="I592" s="50"/>
      <c r="J592">
        <v>0.957361267289638</v>
      </c>
      <c r="K592">
        <f t="shared" si="103"/>
        <v>4.5245765855442494E-9</v>
      </c>
      <c r="L592">
        <f t="shared" si="104"/>
        <v>6.2558512351381529E-4</v>
      </c>
      <c r="M592" s="16">
        <f t="shared" si="105"/>
        <v>6.9216778991995284E-4</v>
      </c>
      <c r="N592" s="16">
        <f t="shared" si="106"/>
        <v>0.11419405698549588</v>
      </c>
      <c r="O592" s="16">
        <f t="shared" si="107"/>
        <v>2.1616389306791092E-2</v>
      </c>
      <c r="P592" s="16">
        <f t="shared" si="108"/>
        <v>0.13541198586342124</v>
      </c>
      <c r="Q592" s="16">
        <f t="shared" si="109"/>
        <v>0.21036669825744653</v>
      </c>
      <c r="R592" s="16">
        <f t="shared" si="110"/>
        <v>7.0345161757589258E-2</v>
      </c>
      <c r="S592" s="16">
        <f t="shared" si="111"/>
        <v>2.8038600322519612E-2</v>
      </c>
      <c r="T592" s="16">
        <f t="shared" si="112"/>
        <v>0.21037524360813051</v>
      </c>
      <c r="U592" s="66">
        <f t="shared" si="113"/>
        <v>0.79034813610139409</v>
      </c>
      <c r="V592" s="66"/>
      <c r="W592" s="66"/>
    </row>
    <row r="593" spans="1:23" x14ac:dyDescent="0.25">
      <c r="A593">
        <v>590</v>
      </c>
      <c r="B593" s="49">
        <v>3.4907359408576901E-4</v>
      </c>
      <c r="C593" s="49">
        <v>2.9880962386964798E-9</v>
      </c>
      <c r="D593" s="49">
        <v>7.29099316053378E-4</v>
      </c>
      <c r="E593" s="49">
        <v>4.3951688591126203E-6</v>
      </c>
      <c r="F593" s="49">
        <v>1.3762017672190899E-5</v>
      </c>
      <c r="G593" s="49">
        <v>3.7120540932387898E-6</v>
      </c>
      <c r="H593" s="49">
        <v>1.2940491038099301E-4</v>
      </c>
      <c r="I593" s="50"/>
      <c r="J593">
        <v>0.956595945487412</v>
      </c>
      <c r="K593">
        <f t="shared" si="103"/>
        <v>2.8584007466632388E-9</v>
      </c>
      <c r="L593">
        <f t="shared" si="104"/>
        <v>7.6033241739475999E-4</v>
      </c>
      <c r="M593" s="16">
        <f t="shared" si="105"/>
        <v>-6.2185229223221935E-5</v>
      </c>
      <c r="N593" s="16">
        <f t="shared" si="106"/>
        <v>8.4777072034255566E-2</v>
      </c>
      <c r="O593" s="16">
        <f t="shared" si="107"/>
        <v>0.21224642903636012</v>
      </c>
      <c r="P593" s="16">
        <f t="shared" si="108"/>
        <v>5.9076073745077867E-2</v>
      </c>
      <c r="Q593" s="16">
        <f t="shared" si="109"/>
        <v>0.3490232041973832</v>
      </c>
      <c r="R593" s="16">
        <f t="shared" si="110"/>
        <v>0.1573548777540783</v>
      </c>
      <c r="S593" s="16">
        <f t="shared" si="111"/>
        <v>0.72196506750806777</v>
      </c>
      <c r="T593" s="16">
        <f t="shared" si="112"/>
        <v>0.34902815164209522</v>
      </c>
      <c r="U593" s="66">
        <f t="shared" si="113"/>
        <v>1.933470875917318</v>
      </c>
      <c r="V593" s="66"/>
      <c r="W593" s="66"/>
    </row>
    <row r="594" spans="1:23" x14ac:dyDescent="0.25">
      <c r="A594">
        <v>591</v>
      </c>
      <c r="B594" s="49">
        <v>3.0871340515973E-4</v>
      </c>
      <c r="C594" s="49">
        <v>4.8989213229923399E-9</v>
      </c>
      <c r="D594" s="49">
        <v>1.3718661711558599E-3</v>
      </c>
      <c r="E594" s="49">
        <v>1.3462301188706001E-5</v>
      </c>
      <c r="F594" s="49">
        <v>1.6022002086160001E-5</v>
      </c>
      <c r="G594" s="49">
        <v>2.28049457829935E-6</v>
      </c>
      <c r="H594" s="49">
        <v>3.9637643444762402E-4</v>
      </c>
      <c r="I594" s="50"/>
      <c r="J594">
        <v>0.95344402672369399</v>
      </c>
      <c r="K594">
        <f t="shared" si="103"/>
        <v>4.6708472727963832E-9</v>
      </c>
      <c r="L594">
        <f t="shared" si="104"/>
        <v>1.4061857709851563E-3</v>
      </c>
      <c r="M594" s="16">
        <f t="shared" si="105"/>
        <v>-7.8875896066569627E-4</v>
      </c>
      <c r="N594" s="16">
        <f t="shared" si="106"/>
        <v>0.13921938088443545</v>
      </c>
      <c r="O594" s="16">
        <f t="shared" si="107"/>
        <v>1.3417138682645061E-2</v>
      </c>
      <c r="P594" s="16">
        <f t="shared" si="108"/>
        <v>0.1799957160575992</v>
      </c>
      <c r="Q594" s="16">
        <f t="shared" si="109"/>
        <v>6.4224616608356877E-2</v>
      </c>
      <c r="R594" s="16">
        <f t="shared" si="110"/>
        <v>0.39192751335467174</v>
      </c>
      <c r="S594" s="16">
        <f t="shared" si="111"/>
        <v>1.8591658495712444E-2</v>
      </c>
      <c r="T594" s="16">
        <f t="shared" si="112"/>
        <v>6.4237620382650726E-2</v>
      </c>
      <c r="U594" s="66">
        <f t="shared" si="113"/>
        <v>0.87161364446607137</v>
      </c>
      <c r="V594" s="66"/>
      <c r="W594" s="66"/>
    </row>
    <row r="595" spans="1:23" x14ac:dyDescent="0.25">
      <c r="A595">
        <v>592</v>
      </c>
      <c r="B595" s="49">
        <v>3.75837396905053E-4</v>
      </c>
      <c r="C595" s="49">
        <v>3.4510972581547499E-9</v>
      </c>
      <c r="D595" s="49">
        <v>7.8303469770262197E-4</v>
      </c>
      <c r="E595" s="49">
        <v>5.4486145017582103E-6</v>
      </c>
      <c r="F595" s="49">
        <v>1.2811790614547E-5</v>
      </c>
      <c r="G595" s="49">
        <v>3.2158861603353299E-6</v>
      </c>
      <c r="H595" s="49">
        <v>1.60421395844949E-4</v>
      </c>
      <c r="I595" s="50"/>
      <c r="J595">
        <v>0.95634330938439105</v>
      </c>
      <c r="K595">
        <f t="shared" si="103"/>
        <v>3.3004337728711116E-9</v>
      </c>
      <c r="L595">
        <f t="shared" si="104"/>
        <v>8.1187071399479321E-4</v>
      </c>
      <c r="M595" s="16">
        <f t="shared" si="105"/>
        <v>-6.0195920184687171E-5</v>
      </c>
      <c r="N595" s="16">
        <f t="shared" si="106"/>
        <v>5.6082754275146765E-2</v>
      </c>
      <c r="O595" s="16">
        <f t="shared" si="107"/>
        <v>0.14223360385079567</v>
      </c>
      <c r="P595" s="16">
        <f t="shared" si="108"/>
        <v>3.4991621951181009E-2</v>
      </c>
      <c r="Q595" s="16">
        <f t="shared" si="109"/>
        <v>0.24275267601424946</v>
      </c>
      <c r="R595" s="16">
        <f t="shared" si="110"/>
        <v>9.0145956593112739E-2</v>
      </c>
      <c r="S595" s="16">
        <f t="shared" si="111"/>
        <v>0.3629447680638157</v>
      </c>
      <c r="T595" s="16">
        <f t="shared" si="112"/>
        <v>0.2427566197423314</v>
      </c>
      <c r="U595" s="66">
        <f t="shared" si="113"/>
        <v>1.1719080004906328</v>
      </c>
      <c r="V595" s="66"/>
      <c r="W595" s="66"/>
    </row>
    <row r="596" spans="1:23" x14ac:dyDescent="0.25">
      <c r="A596">
        <v>593</v>
      </c>
      <c r="B596" s="49">
        <v>7.6330345821594501E-4</v>
      </c>
      <c r="C596" s="49">
        <v>8.5687256878579108E-9</v>
      </c>
      <c r="D596" s="49">
        <v>9.6066883760282599E-4</v>
      </c>
      <c r="E596" s="49">
        <v>1.6569342268449799E-5</v>
      </c>
      <c r="F596" s="49">
        <v>6.3521124470991601E-6</v>
      </c>
      <c r="G596" s="49">
        <v>1.2974239758357999E-6</v>
      </c>
      <c r="H596" s="49">
        <v>4.8784802431668997E-4</v>
      </c>
      <c r="I596" s="50"/>
      <c r="J596">
        <v>0.95559333651383505</v>
      </c>
      <c r="K596">
        <f t="shared" si="103"/>
        <v>8.1882171697319477E-9</v>
      </c>
      <c r="L596">
        <f t="shared" si="104"/>
        <v>9.7466191774717224E-4</v>
      </c>
      <c r="M596" s="16">
        <f t="shared" si="105"/>
        <v>5.5194499868471767E-4</v>
      </c>
      <c r="N596" s="16">
        <f t="shared" si="106"/>
        <v>0.3024751582298057</v>
      </c>
      <c r="O596" s="16">
        <f t="shared" si="107"/>
        <v>0.29866404159441068</v>
      </c>
      <c r="P596" s="16">
        <f t="shared" si="108"/>
        <v>6.9818724661364306E-6</v>
      </c>
      <c r="Q596" s="16">
        <f t="shared" si="109"/>
        <v>0.29453525546633291</v>
      </c>
      <c r="R596" s="16">
        <f t="shared" si="110"/>
        <v>0.1262641947782521</v>
      </c>
      <c r="S596" s="16">
        <f t="shared" si="111"/>
        <v>0.12496547775895145</v>
      </c>
      <c r="T596" s="16">
        <f t="shared" si="112"/>
        <v>0.29453389160157845</v>
      </c>
      <c r="U596" s="66">
        <f t="shared" si="113"/>
        <v>1.4414450013017976</v>
      </c>
      <c r="V596" s="66"/>
      <c r="W596" s="66"/>
    </row>
    <row r="597" spans="1:23" x14ac:dyDescent="0.25">
      <c r="A597">
        <v>594</v>
      </c>
      <c r="B597" s="49">
        <v>5.0763064330055304E-4</v>
      </c>
      <c r="C597" s="49">
        <v>8.2749928593550106E-9</v>
      </c>
      <c r="D597" s="49">
        <v>1.40960563518949E-3</v>
      </c>
      <c r="E597" s="49">
        <v>2.3362500493355501E-5</v>
      </c>
      <c r="F597" s="49">
        <v>9.7486002919912103E-6</v>
      </c>
      <c r="G597" s="49">
        <v>1.35025408749462E-6</v>
      </c>
      <c r="H597" s="49">
        <v>6.8787272224979704E-4</v>
      </c>
      <c r="I597" s="50"/>
      <c r="J597">
        <v>0.95339015230151403</v>
      </c>
      <c r="K597">
        <f t="shared" si="103"/>
        <v>7.8892967024744138E-9</v>
      </c>
      <c r="L597">
        <f t="shared" si="104"/>
        <v>1.4304448148681076E-3</v>
      </c>
      <c r="M597" s="16">
        <f t="shared" si="105"/>
        <v>-4.1518352826700155E-4</v>
      </c>
      <c r="N597" s="16">
        <f t="shared" si="106"/>
        <v>9.4886824756839998E-4</v>
      </c>
      <c r="O597" s="16">
        <f t="shared" si="107"/>
        <v>0.24353052488041699</v>
      </c>
      <c r="P597" s="16">
        <f t="shared" si="108"/>
        <v>0.21477643837919103</v>
      </c>
      <c r="Q597" s="16">
        <f t="shared" si="109"/>
        <v>1.3810884800061578</v>
      </c>
      <c r="R597" s="16">
        <f t="shared" si="110"/>
        <v>1.1308056176091442E-4</v>
      </c>
      <c r="S597" s="16">
        <f t="shared" si="111"/>
        <v>0.10704659923158942</v>
      </c>
      <c r="T597" s="16">
        <f t="shared" si="112"/>
        <v>1.3811959518122705</v>
      </c>
      <c r="U597" s="66">
        <f t="shared" si="113"/>
        <v>3.3286999431189548</v>
      </c>
      <c r="V597" s="66"/>
      <c r="W597" s="66"/>
    </row>
    <row r="598" spans="1:23" x14ac:dyDescent="0.25">
      <c r="A598">
        <v>595</v>
      </c>
      <c r="B598" s="49">
        <v>4.22737721958211E-4</v>
      </c>
      <c r="C598" s="49">
        <v>5.0428913352157903E-9</v>
      </c>
      <c r="D598" s="49">
        <v>1.0228308007563199E-3</v>
      </c>
      <c r="E598" s="49">
        <v>1.0372818329307E-5</v>
      </c>
      <c r="F598" s="49">
        <v>1.1513149405036201E-5</v>
      </c>
      <c r="G598" s="49">
        <v>2.2066061439882898E-6</v>
      </c>
      <c r="H598" s="49">
        <v>3.0540614365852999E-4</v>
      </c>
      <c r="I598" s="50"/>
      <c r="J598">
        <v>0.95518250791778003</v>
      </c>
      <c r="K598">
        <f t="shared" si="103"/>
        <v>4.8168815927282607E-9</v>
      </c>
      <c r="L598">
        <f t="shared" si="104"/>
        <v>1.0480586628190455E-3</v>
      </c>
      <c r="M598" s="16">
        <f t="shared" si="105"/>
        <v>-2.0258321890262343E-4</v>
      </c>
      <c r="N598" s="16">
        <f t="shared" si="106"/>
        <v>2.0045279472648933E-2</v>
      </c>
      <c r="O598" s="16">
        <f t="shared" si="107"/>
        <v>8.0727282464913425E-3</v>
      </c>
      <c r="P598" s="16">
        <f t="shared" si="108"/>
        <v>3.8308255451882777E-3</v>
      </c>
      <c r="Q598" s="16">
        <f t="shared" si="109"/>
        <v>1.1713313895036061E-3</v>
      </c>
      <c r="R598" s="16">
        <f t="shared" si="110"/>
        <v>2.8374273054802682E-2</v>
      </c>
      <c r="S598" s="16">
        <f t="shared" si="111"/>
        <v>9.9068674365575069E-3</v>
      </c>
      <c r="T598" s="16">
        <f t="shared" si="112"/>
        <v>1.171124013677986E-3</v>
      </c>
      <c r="U598" s="66">
        <f t="shared" si="113"/>
        <v>7.2572429158870341E-2</v>
      </c>
      <c r="V598" s="66"/>
      <c r="W598" s="66"/>
    </row>
    <row r="599" spans="1:23" x14ac:dyDescent="0.25">
      <c r="A599">
        <v>596</v>
      </c>
      <c r="B599" s="49">
        <v>4.6006120431827101E-4</v>
      </c>
      <c r="C599" s="49">
        <v>3.4964595885597402E-9</v>
      </c>
      <c r="D599" s="49">
        <v>6.4580508135211997E-4</v>
      </c>
      <c r="E599" s="49">
        <v>4.5605059185973101E-6</v>
      </c>
      <c r="F599" s="49">
        <v>1.0393914257413899E-5</v>
      </c>
      <c r="G599" s="49">
        <v>3.1687396184896399E-6</v>
      </c>
      <c r="H599" s="49">
        <v>1.3427223568747001E-4</v>
      </c>
      <c r="I599" s="50"/>
      <c r="J599">
        <v>0.95709760202078897</v>
      </c>
      <c r="K599">
        <f t="shared" si="103"/>
        <v>3.3464530877731219E-9</v>
      </c>
      <c r="L599">
        <f t="shared" si="104"/>
        <v>6.6975815302584884E-4</v>
      </c>
      <c r="M599" s="16">
        <f t="shared" si="105"/>
        <v>2.5036425561069319E-4</v>
      </c>
      <c r="N599" s="16">
        <f t="shared" si="106"/>
        <v>4.3285390597231719E-3</v>
      </c>
      <c r="O599" s="16">
        <f t="shared" si="107"/>
        <v>0.13612529609695101</v>
      </c>
      <c r="P599" s="16">
        <f t="shared" si="108"/>
        <v>0.10859069323305562</v>
      </c>
      <c r="Q599" s="16">
        <f t="shared" si="109"/>
        <v>0.3310712674857943</v>
      </c>
      <c r="R599" s="16">
        <f t="shared" si="110"/>
        <v>3.0093669381490956E-3</v>
      </c>
      <c r="S599" s="16">
        <f t="shared" si="111"/>
        <v>0.33519034052298347</v>
      </c>
      <c r="T599" s="16">
        <f t="shared" si="112"/>
        <v>0.33107851172234487</v>
      </c>
      <c r="U599" s="66">
        <f t="shared" si="113"/>
        <v>1.2493940150590015</v>
      </c>
      <c r="V599" s="66"/>
      <c r="W599" s="66"/>
    </row>
    <row r="600" spans="1:23" x14ac:dyDescent="0.25">
      <c r="A600">
        <v>597</v>
      </c>
      <c r="B600" s="49">
        <v>5.7412244331337802E-4</v>
      </c>
      <c r="C600" s="49">
        <v>5.1566729449339996E-9</v>
      </c>
      <c r="D600" s="49">
        <v>7.6526137086702702E-4</v>
      </c>
      <c r="E600" s="49">
        <v>7.9599204432128792E-6</v>
      </c>
      <c r="F600" s="49">
        <v>8.3726112884820595E-6</v>
      </c>
      <c r="G600" s="49">
        <v>2.1513194849390601E-6</v>
      </c>
      <c r="H600" s="49">
        <v>2.3436037586208901E-4</v>
      </c>
      <c r="I600" s="50"/>
      <c r="J600">
        <v>0.95652934896362096</v>
      </c>
      <c r="K600">
        <f t="shared" si="103"/>
        <v>4.9325090148360369E-9</v>
      </c>
      <c r="L600">
        <f t="shared" si="104"/>
        <v>7.8415275625598523E-4</v>
      </c>
      <c r="M600" s="16">
        <f t="shared" si="105"/>
        <v>3.6409213037077087E-4</v>
      </c>
      <c r="N600" s="16">
        <f t="shared" si="106"/>
        <v>2.7497308018489226E-2</v>
      </c>
      <c r="O600" s="16">
        <f t="shared" si="107"/>
        <v>4.8042667691754123E-3</v>
      </c>
      <c r="P600" s="16">
        <f t="shared" si="108"/>
        <v>4.2235421972293657E-2</v>
      </c>
      <c r="Q600" s="16">
        <f t="shared" si="109"/>
        <v>6.7019289525563894E-2</v>
      </c>
      <c r="R600" s="16">
        <f t="shared" si="110"/>
        <v>2.2584175554925763E-2</v>
      </c>
      <c r="S600" s="16">
        <f t="shared" si="111"/>
        <v>5.1817497483300137E-3</v>
      </c>
      <c r="T600" s="16">
        <f t="shared" si="112"/>
        <v>6.7022979636576469E-2</v>
      </c>
      <c r="U600" s="66">
        <f t="shared" si="113"/>
        <v>0.23634519122535444</v>
      </c>
      <c r="V600" s="66"/>
      <c r="W600" s="66"/>
    </row>
    <row r="601" spans="1:23" x14ac:dyDescent="0.25">
      <c r="A601">
        <v>598</v>
      </c>
      <c r="B601" s="49">
        <v>6.8213531161582402E-4</v>
      </c>
      <c r="C601" s="49">
        <v>1.1987834028974901E-8</v>
      </c>
      <c r="D601" s="49">
        <v>1.52306710543143E-3</v>
      </c>
      <c r="E601" s="49">
        <v>3.6530067389064602E-5</v>
      </c>
      <c r="F601" s="49">
        <v>7.2865788844251503E-6</v>
      </c>
      <c r="G601" s="49">
        <v>9.3306310008304596E-7</v>
      </c>
      <c r="H601" s="49">
        <v>1.07557661943131E-3</v>
      </c>
      <c r="I601" s="50"/>
      <c r="J601">
        <v>0.95291963513025402</v>
      </c>
      <c r="K601">
        <f t="shared" si="103"/>
        <v>1.1423442428892805E-8</v>
      </c>
      <c r="L601">
        <f t="shared" si="104"/>
        <v>1.5385613384663341E-3</v>
      </c>
      <c r="M601" s="16">
        <f t="shared" si="105"/>
        <v>-1.7429071523468624E-4</v>
      </c>
      <c r="N601" s="16">
        <f t="shared" si="106"/>
        <v>0.14834510676048696</v>
      </c>
      <c r="O601" s="16">
        <f t="shared" si="107"/>
        <v>1.3539405378308274</v>
      </c>
      <c r="P601" s="16">
        <f t="shared" si="108"/>
        <v>0.33783349634526327</v>
      </c>
      <c r="Q601" s="16">
        <f t="shared" si="109"/>
        <v>5.7656718059776937</v>
      </c>
      <c r="R601" s="16">
        <f t="shared" si="110"/>
        <v>6.7860038025914893E-2</v>
      </c>
      <c r="S601" s="16">
        <f t="shared" si="111"/>
        <v>0.28629189983009212</v>
      </c>
      <c r="T601" s="16">
        <f t="shared" si="112"/>
        <v>5.7660947254247468</v>
      </c>
      <c r="U601" s="66">
        <f t="shared" si="113"/>
        <v>13.726037610195025</v>
      </c>
      <c r="V601" s="66"/>
      <c r="W601" s="66"/>
    </row>
    <row r="602" spans="1:23" x14ac:dyDescent="0.25">
      <c r="A602">
        <v>599</v>
      </c>
      <c r="B602" s="49">
        <v>2.4846255167601202E-4</v>
      </c>
      <c r="C602" s="49">
        <v>2.7083203346090599E-9</v>
      </c>
      <c r="D602" s="49">
        <v>9.3342450228415304E-4</v>
      </c>
      <c r="E602" s="49">
        <v>5.0869566177024701E-6</v>
      </c>
      <c r="F602" s="49">
        <v>1.9539557194793401E-5</v>
      </c>
      <c r="G602" s="49">
        <v>4.10616226524286E-6</v>
      </c>
      <c r="H602" s="49">
        <v>1.4977450597025699E-4</v>
      </c>
      <c r="I602" s="50"/>
      <c r="J602">
        <v>0.95545375355590001</v>
      </c>
      <c r="K602">
        <f t="shared" si="103"/>
        <v>2.5876748295339973E-9</v>
      </c>
      <c r="L602">
        <f t="shared" si="104"/>
        <v>9.7660707061864808E-4</v>
      </c>
      <c r="M602" s="16">
        <f t="shared" si="105"/>
        <v>-4.7968196726662409E-4</v>
      </c>
      <c r="N602" s="16">
        <f t="shared" si="106"/>
        <v>0.24548811909407312</v>
      </c>
      <c r="O602" s="16">
        <f t="shared" si="107"/>
        <v>0.26132201313826475</v>
      </c>
      <c r="P602" s="16">
        <f t="shared" si="108"/>
        <v>9.564883107393067E-4</v>
      </c>
      <c r="Q602" s="16">
        <f t="shared" si="109"/>
        <v>0.27706750701506611</v>
      </c>
      <c r="R602" s="16">
        <f t="shared" si="110"/>
        <v>0.96634959178683155</v>
      </c>
      <c r="S602" s="16">
        <f t="shared" si="111"/>
        <v>1.0942541951381088</v>
      </c>
      <c r="T602" s="16">
        <f t="shared" si="112"/>
        <v>0.27706724673190253</v>
      </c>
      <c r="U602" s="66">
        <f t="shared" si="113"/>
        <v>3.1225051612149861</v>
      </c>
      <c r="V602" s="66"/>
      <c r="W602" s="66"/>
    </row>
    <row r="603" spans="1:23" x14ac:dyDescent="0.25">
      <c r="A603">
        <v>600</v>
      </c>
      <c r="B603" s="49">
        <v>2.9377936747098298E-4</v>
      </c>
      <c r="C603" s="49">
        <v>5.90401651340904E-9</v>
      </c>
      <c r="D603" s="49">
        <v>1.7516427111208099E-3</v>
      </c>
      <c r="E603" s="49">
        <v>2.0635067469309898E-5</v>
      </c>
      <c r="F603" s="49">
        <v>1.7108642781918501E-5</v>
      </c>
      <c r="G603" s="49">
        <v>1.8997467247653401E-6</v>
      </c>
      <c r="H603" s="49">
        <v>6.0757834132834005E-4</v>
      </c>
      <c r="I603" s="50"/>
      <c r="J603">
        <v>0.95172645095838604</v>
      </c>
      <c r="K603">
        <f t="shared" si="103"/>
        <v>5.6190086827064898E-9</v>
      </c>
      <c r="L603">
        <f t="shared" si="104"/>
        <v>1.7877538393928989E-3</v>
      </c>
      <c r="M603" s="16">
        <f t="shared" si="105"/>
        <v>-1.200195104450933E-3</v>
      </c>
      <c r="N603" s="16">
        <f t="shared" si="106"/>
        <v>0.16276904100627657</v>
      </c>
      <c r="O603" s="16">
        <f t="shared" si="107"/>
        <v>4.2993358948748622E-3</v>
      </c>
      <c r="P603" s="16">
        <f t="shared" si="108"/>
        <v>0.67000704454443227</v>
      </c>
      <c r="Q603" s="16">
        <f t="shared" si="109"/>
        <v>0.84871237451750703</v>
      </c>
      <c r="R603" s="16">
        <f t="shared" si="110"/>
        <v>0.54217030520705067</v>
      </c>
      <c r="S603" s="16">
        <f t="shared" si="111"/>
        <v>2.8485933336006809E-3</v>
      </c>
      <c r="T603" s="16">
        <f t="shared" si="112"/>
        <v>0.84884895776076108</v>
      </c>
      <c r="U603" s="66">
        <f t="shared" si="113"/>
        <v>3.0796556522645031</v>
      </c>
      <c r="V603" s="66"/>
      <c r="W603" s="66"/>
    </row>
    <row r="604" spans="1:23" x14ac:dyDescent="0.25">
      <c r="A604">
        <v>601</v>
      </c>
      <c r="B604" s="49">
        <v>5.2317631692879005E-4</v>
      </c>
      <c r="C604" s="49">
        <v>2.4563922490150801E-9</v>
      </c>
      <c r="D604" s="49">
        <v>3.9646412218286101E-4</v>
      </c>
      <c r="E604" s="49">
        <v>1.9728560010587999E-6</v>
      </c>
      <c r="F604" s="49">
        <v>9.0276421394779708E-6</v>
      </c>
      <c r="G604" s="49">
        <v>4.4966947269967598E-6</v>
      </c>
      <c r="H604" s="49">
        <v>5.8084918908728197E-5</v>
      </c>
      <c r="I604" s="50"/>
      <c r="J604">
        <v>0.95844647827253504</v>
      </c>
      <c r="K604">
        <f t="shared" si="103"/>
        <v>2.3543205003244553E-9</v>
      </c>
      <c r="L604">
        <f t="shared" si="104"/>
        <v>4.190136447965647E-4</v>
      </c>
      <c r="M604" s="16">
        <f t="shared" si="105"/>
        <v>6.2733898906101545E-4</v>
      </c>
      <c r="N604" s="16">
        <f t="shared" si="106"/>
        <v>3.8901445294057665E-3</v>
      </c>
      <c r="O604" s="16">
        <f t="shared" si="107"/>
        <v>0.3098760993614561</v>
      </c>
      <c r="P604" s="16">
        <f t="shared" si="108"/>
        <v>0.34620813839791553</v>
      </c>
      <c r="Q604" s="16">
        <f t="shared" si="109"/>
        <v>0.66636948290820974</v>
      </c>
      <c r="R604" s="16">
        <f t="shared" si="110"/>
        <v>7.0228664204328214E-3</v>
      </c>
      <c r="S604" s="16">
        <f t="shared" si="111"/>
        <v>1.5392498697657135</v>
      </c>
      <c r="T604" s="16">
        <f t="shared" si="112"/>
        <v>0.66637751702084436</v>
      </c>
      <c r="U604" s="66">
        <f t="shared" si="113"/>
        <v>3.5389941184039779</v>
      </c>
      <c r="V604" s="66"/>
      <c r="W604" s="66"/>
    </row>
    <row r="605" spans="1:23" x14ac:dyDescent="0.25">
      <c r="A605">
        <v>602</v>
      </c>
      <c r="B605" s="49">
        <v>1.0573984478307701E-3</v>
      </c>
      <c r="C605" s="49">
        <v>1.36984832892745E-14</v>
      </c>
      <c r="D605" s="49">
        <v>2.2305361135392199E-9</v>
      </c>
      <c r="E605" s="49">
        <v>1.31205954794905E-17</v>
      </c>
      <c r="F605" s="49">
        <v>8.9733407368705598E-5</v>
      </c>
      <c r="G605" s="49">
        <v>3.57662343289048</v>
      </c>
      <c r="H605" s="49">
        <v>4.5734161889633799E-16</v>
      </c>
      <c r="I605" s="50"/>
      <c r="J605">
        <v>0.96093396791845698</v>
      </c>
      <c r="K605">
        <f t="shared" si="103"/>
        <v>1.3163337901627221E-14</v>
      </c>
      <c r="L605">
        <f t="shared" si="104"/>
        <v>3.5768029019357397</v>
      </c>
      <c r="M605" s="16">
        <f t="shared" si="105"/>
        <v>-3.5746881050400785</v>
      </c>
      <c r="N605" s="16">
        <f t="shared" si="106"/>
        <v>1.3160032999543796</v>
      </c>
      <c r="O605" s="16">
        <f t="shared" si="107"/>
        <v>0.99999505534394617</v>
      </c>
      <c r="P605" s="16">
        <f t="shared" si="108"/>
        <v>0.99999536856062554</v>
      </c>
      <c r="Q605" s="16">
        <f t="shared" si="109"/>
        <v>0.99999999999755684</v>
      </c>
      <c r="R605" s="16">
        <f t="shared" si="110"/>
        <v>65.721262455318566</v>
      </c>
      <c r="S605" s="16">
        <f t="shared" si="111"/>
        <v>3176237975968.7612</v>
      </c>
      <c r="T605" s="16">
        <f t="shared" si="112"/>
        <v>0.99999999999710765</v>
      </c>
      <c r="U605" s="66">
        <f t="shared" si="113"/>
        <v>3176237976039.7983</v>
      </c>
      <c r="V605" s="66"/>
      <c r="W605" s="66"/>
    </row>
    <row r="606" spans="1:23" x14ac:dyDescent="0.25">
      <c r="A606">
        <v>603</v>
      </c>
      <c r="B606" s="49">
        <v>7.9413304385756399E-4</v>
      </c>
      <c r="C606" s="49">
        <v>7.2130445859273201E-9</v>
      </c>
      <c r="D606" s="49">
        <v>7.7384951969748401E-4</v>
      </c>
      <c r="E606" s="49">
        <v>1.1259289124475001E-5</v>
      </c>
      <c r="F606" s="49">
        <v>6.0526500026000798E-6</v>
      </c>
      <c r="G606" s="49">
        <v>1.5379751727447E-6</v>
      </c>
      <c r="H606" s="49">
        <v>3.3150219118724899E-4</v>
      </c>
      <c r="I606" s="50"/>
      <c r="J606">
        <v>0.95653600526317495</v>
      </c>
      <c r="K606">
        <f t="shared" si="103"/>
        <v>6.8995368540080906E-9</v>
      </c>
      <c r="L606">
        <f t="shared" si="104"/>
        <v>7.8748558183084293E-4</v>
      </c>
      <c r="M606" s="16">
        <f t="shared" si="105"/>
        <v>8.0078050588428505E-4</v>
      </c>
      <c r="N606" s="16">
        <f t="shared" si="106"/>
        <v>0.37525488673791491</v>
      </c>
      <c r="O606" s="16">
        <f t="shared" si="107"/>
        <v>9.1098609374621997E-2</v>
      </c>
      <c r="P606" s="16">
        <f t="shared" si="108"/>
        <v>3.865016228218212E-2</v>
      </c>
      <c r="Q606" s="16">
        <f t="shared" si="109"/>
        <v>2.3339859066573133E-3</v>
      </c>
      <c r="R606" s="16">
        <f t="shared" si="110"/>
        <v>0.14878653941624589</v>
      </c>
      <c r="S606" s="16">
        <f t="shared" si="111"/>
        <v>5.4587617334942225E-2</v>
      </c>
      <c r="T606" s="16">
        <f t="shared" si="112"/>
        <v>2.3330057117711754E-3</v>
      </c>
      <c r="U606" s="66">
        <f t="shared" si="113"/>
        <v>0.71304480676433568</v>
      </c>
      <c r="V606" s="66"/>
      <c r="W606" s="66"/>
    </row>
    <row r="607" spans="1:23" x14ac:dyDescent="0.25">
      <c r="A607">
        <v>604</v>
      </c>
      <c r="B607" s="49">
        <v>3.2429073527572201E-4</v>
      </c>
      <c r="C607" s="49">
        <v>5.0227351254336603E-9</v>
      </c>
      <c r="D607" s="49">
        <v>1.33788428711496E-3</v>
      </c>
      <c r="E607" s="49">
        <v>1.34658845597046E-5</v>
      </c>
      <c r="F607" s="49">
        <v>1.5228023445146E-5</v>
      </c>
      <c r="G607" s="49">
        <v>2.2234039245935499E-6</v>
      </c>
      <c r="H607" s="49">
        <v>3.9648124472947699E-4</v>
      </c>
      <c r="I607" s="50"/>
      <c r="J607">
        <v>0.95361579030217203</v>
      </c>
      <c r="K607">
        <f t="shared" si="103"/>
        <v>4.7897595261188992E-9</v>
      </c>
      <c r="L607">
        <f t="shared" si="104"/>
        <v>1.3705587151947203E-3</v>
      </c>
      <c r="M607" s="16">
        <f t="shared" si="105"/>
        <v>-7.2197724464327607E-4</v>
      </c>
      <c r="N607" s="16">
        <f t="shared" si="106"/>
        <v>0.1166151018659673</v>
      </c>
      <c r="O607" s="16">
        <f t="shared" si="107"/>
        <v>8.7396691530449069E-3</v>
      </c>
      <c r="P607" s="16">
        <f t="shared" si="108"/>
        <v>0.1513049239238396</v>
      </c>
      <c r="Q607" s="16">
        <f t="shared" si="109"/>
        <v>6.4393831127467979E-2</v>
      </c>
      <c r="R607" s="16">
        <f t="shared" si="110"/>
        <v>0.29752860741826548</v>
      </c>
      <c r="S607" s="16">
        <f t="shared" si="111"/>
        <v>1.1643152455903732E-2</v>
      </c>
      <c r="T607" s="16">
        <f t="shared" si="112"/>
        <v>6.440573758590655E-2</v>
      </c>
      <c r="U607" s="66">
        <f t="shared" si="113"/>
        <v>0.71463102353039554</v>
      </c>
      <c r="V607" s="66"/>
      <c r="W607" s="66"/>
    </row>
    <row r="608" spans="1:23" x14ac:dyDescent="0.25">
      <c r="A608">
        <v>605</v>
      </c>
      <c r="B608" s="49">
        <v>4.9072348506491498E-4</v>
      </c>
      <c r="C608" s="49">
        <v>2.83347001160607E-9</v>
      </c>
      <c r="D608" s="49">
        <v>4.8872647516635102E-4</v>
      </c>
      <c r="E608" s="49">
        <v>2.8021049249283201E-6</v>
      </c>
      <c r="F608" s="49">
        <v>9.6696185320556607E-6</v>
      </c>
      <c r="G608" s="49">
        <v>3.9027550856297399E-6</v>
      </c>
      <c r="H608" s="49">
        <v>8.2500071595492894E-5</v>
      </c>
      <c r="I608" s="50"/>
      <c r="J608">
        <v>0.95793761992904902</v>
      </c>
      <c r="K608">
        <f t="shared" si="103"/>
        <v>2.7142875190582535E-9</v>
      </c>
      <c r="L608">
        <f t="shared" si="104"/>
        <v>5.1196563384608052E-4</v>
      </c>
      <c r="M608" s="16">
        <f t="shared" si="105"/>
        <v>4.6948133628374944E-4</v>
      </c>
      <c r="N608" s="16">
        <f t="shared" si="106"/>
        <v>1.2448671799501276E-5</v>
      </c>
      <c r="O608" s="16">
        <f t="shared" si="107"/>
        <v>0.23873911763531722</v>
      </c>
      <c r="P608" s="16">
        <f t="shared" si="108"/>
        <v>0.24266323755056474</v>
      </c>
      <c r="Q608" s="16">
        <f t="shared" si="109"/>
        <v>0.54627802038594231</v>
      </c>
      <c r="R608" s="16">
        <f t="shared" si="110"/>
        <v>3.478089326872772E-4</v>
      </c>
      <c r="S608" s="16">
        <f t="shared" si="111"/>
        <v>0.89247693338079814</v>
      </c>
      <c r="T608" s="16">
        <f t="shared" si="112"/>
        <v>0.54628663674580746</v>
      </c>
      <c r="U608" s="66">
        <f t="shared" si="113"/>
        <v>2.4668042033029165</v>
      </c>
      <c r="V608" s="66"/>
      <c r="W608" s="66"/>
    </row>
    <row r="609" spans="1:23" x14ac:dyDescent="0.25">
      <c r="A609">
        <v>606</v>
      </c>
      <c r="B609" s="49">
        <v>3.24617752119433E-4</v>
      </c>
      <c r="C609" s="49">
        <v>6.9899979068963998E-10</v>
      </c>
      <c r="D609" s="49">
        <v>1.8097346544507101E-4</v>
      </c>
      <c r="E609" s="49">
        <v>2.5684239971433998E-7</v>
      </c>
      <c r="F609" s="49">
        <v>1.4415572536188699E-5</v>
      </c>
      <c r="G609" s="49">
        <v>1.5766071754693199E-5</v>
      </c>
      <c r="H609" s="49">
        <v>7.5619007749673896E-6</v>
      </c>
      <c r="I609" s="50"/>
      <c r="J609">
        <v>0.95945946102763602</v>
      </c>
      <c r="K609">
        <f t="shared" si="103"/>
        <v>6.706619624335124E-10</v>
      </c>
      <c r="L609">
        <f t="shared" si="104"/>
        <v>2.2556998327235092E-4</v>
      </c>
      <c r="M609" s="16">
        <f t="shared" si="105"/>
        <v>4.2366552096651509E-4</v>
      </c>
      <c r="N609" s="16">
        <f t="shared" si="106"/>
        <v>0.11616201320279547</v>
      </c>
      <c r="O609" s="16">
        <f t="shared" si="107"/>
        <v>0.76360167115848632</v>
      </c>
      <c r="P609" s="16">
        <f t="shared" si="108"/>
        <v>0.65953075549582729</v>
      </c>
      <c r="Q609" s="16">
        <f t="shared" si="109"/>
        <v>0.95274454501806438</v>
      </c>
      <c r="R609" s="16">
        <f t="shared" si="110"/>
        <v>0.21437622443763146</v>
      </c>
      <c r="S609" s="16">
        <f t="shared" si="111"/>
        <v>47.006116874255881</v>
      </c>
      <c r="T609" s="16">
        <f t="shared" si="112"/>
        <v>0.95274619819604289</v>
      </c>
      <c r="U609" s="66">
        <f t="shared" si="113"/>
        <v>50.665278281764728</v>
      </c>
      <c r="V609" s="66"/>
      <c r="W609" s="66"/>
    </row>
    <row r="610" spans="1:23" x14ac:dyDescent="0.25">
      <c r="A610">
        <v>607</v>
      </c>
      <c r="B610" s="49">
        <v>2.7789640814594399E-4</v>
      </c>
      <c r="C610" s="49">
        <v>3.80989646333077E-10</v>
      </c>
      <c r="D610" s="49">
        <v>1.15092584865063E-4</v>
      </c>
      <c r="E610" s="49">
        <v>8.9078329865205696E-8</v>
      </c>
      <c r="F610" s="49">
        <v>1.68016440751979E-5</v>
      </c>
      <c r="G610" s="49">
        <v>2.8910015158903198E-5</v>
      </c>
      <c r="H610" s="49">
        <v>2.62262040471987E-6</v>
      </c>
      <c r="I610" s="50"/>
      <c r="J610">
        <v>0.95970437995713298</v>
      </c>
      <c r="K610">
        <f t="shared" si="103"/>
        <v>3.6563743230417303E-10</v>
      </c>
      <c r="L610">
        <f t="shared" si="104"/>
        <v>1.7760550718471567E-4</v>
      </c>
      <c r="M610" s="16">
        <f t="shared" si="105"/>
        <v>3.781873091071723E-4</v>
      </c>
      <c r="N610" s="16">
        <f t="shared" si="106"/>
        <v>0.18983333106359074</v>
      </c>
      <c r="O610" s="16">
        <f t="shared" si="107"/>
        <v>0.86720456111032918</v>
      </c>
      <c r="P610" s="16">
        <f t="shared" si="108"/>
        <v>0.77530124470018857</v>
      </c>
      <c r="Q610" s="16">
        <f t="shared" si="109"/>
        <v>0.98348126964605009</v>
      </c>
      <c r="R610" s="16">
        <f t="shared" si="110"/>
        <v>0.49725832486308286</v>
      </c>
      <c r="S610" s="16">
        <f t="shared" si="111"/>
        <v>179.71056574396849</v>
      </c>
      <c r="T610" s="16">
        <f t="shared" si="112"/>
        <v>0.9834818857151636</v>
      </c>
      <c r="U610" s="66">
        <f t="shared" si="113"/>
        <v>184.00712636106687</v>
      </c>
      <c r="V610" s="66"/>
      <c r="W610" s="66"/>
    </row>
    <row r="611" spans="1:23" x14ac:dyDescent="0.25">
      <c r="A611">
        <v>608</v>
      </c>
      <c r="B611" s="49">
        <v>4.0066219636487399E-4</v>
      </c>
      <c r="C611" s="49">
        <v>4.6557995130644602E-9</v>
      </c>
      <c r="D611" s="49">
        <v>9.9578922166703603E-4</v>
      </c>
      <c r="E611" s="49">
        <v>9.3259175794206292E-6</v>
      </c>
      <c r="F611" s="49">
        <v>1.21341266672361E-5</v>
      </c>
      <c r="G611" s="49">
        <v>2.3894194300755002E-6</v>
      </c>
      <c r="H611" s="49">
        <v>2.7458200428794998E-4</v>
      </c>
      <c r="I611" s="50"/>
      <c r="J611">
        <v>0.95530154543130097</v>
      </c>
      <c r="K611">
        <f t="shared" si="103"/>
        <v>4.4476924700487776E-9</v>
      </c>
      <c r="L611">
        <f t="shared" si="104"/>
        <v>1.0224422386320706E-3</v>
      </c>
      <c r="M611" s="16">
        <f t="shared" si="105"/>
        <v>-2.2111784590232267E-4</v>
      </c>
      <c r="N611" s="16">
        <f t="shared" si="106"/>
        <v>3.4748055447727258E-2</v>
      </c>
      <c r="O611" s="16">
        <f t="shared" si="107"/>
        <v>2.5507766089603808E-2</v>
      </c>
      <c r="P611" s="16">
        <f t="shared" si="108"/>
        <v>1.1437478247292596E-3</v>
      </c>
      <c r="Q611" s="16">
        <f t="shared" si="109"/>
        <v>1.734431825789506E-2</v>
      </c>
      <c r="R611" s="16">
        <f t="shared" si="110"/>
        <v>5.3577618104486156E-2</v>
      </c>
      <c r="S611" s="16">
        <f t="shared" si="111"/>
        <v>3.6338869644284594E-2</v>
      </c>
      <c r="T611" s="16">
        <f t="shared" si="112"/>
        <v>1.7343863922337294E-2</v>
      </c>
      <c r="U611" s="66">
        <f t="shared" si="113"/>
        <v>0.18600423929106344</v>
      </c>
      <c r="V611" s="66"/>
      <c r="W611" s="66"/>
    </row>
    <row r="612" spans="1:23" x14ac:dyDescent="0.25">
      <c r="A612">
        <v>609</v>
      </c>
      <c r="B612" s="49">
        <v>4.45796439264622E-4</v>
      </c>
      <c r="C612" s="49">
        <v>3.4812182624944299E-9</v>
      </c>
      <c r="D612" s="49">
        <v>6.6387840037085801E-4</v>
      </c>
      <c r="E612" s="49">
        <v>4.6666422125830498E-6</v>
      </c>
      <c r="F612" s="49">
        <v>1.0736467664077499E-5</v>
      </c>
      <c r="G612" s="49">
        <v>3.1833410116655802E-6</v>
      </c>
      <c r="H612" s="49">
        <v>1.37397269018657E-4</v>
      </c>
      <c r="I612" s="50"/>
      <c r="J612">
        <v>0.95699660099962602</v>
      </c>
      <c r="K612">
        <f t="shared" si="103"/>
        <v>3.3315140445449935E-9</v>
      </c>
      <c r="L612">
        <f t="shared" si="104"/>
        <v>6.8853119549241613E-4</v>
      </c>
      <c r="M612" s="16">
        <f t="shared" si="105"/>
        <v>2.0306168303682788E-4</v>
      </c>
      <c r="N612" s="16">
        <f t="shared" si="106"/>
        <v>8.9790626937955968E-3</v>
      </c>
      <c r="O612" s="16">
        <f t="shared" si="107"/>
        <v>0.1381626772500438</v>
      </c>
      <c r="P612" s="16">
        <f t="shared" si="108"/>
        <v>9.6576416808806353E-2</v>
      </c>
      <c r="Q612" s="16">
        <f t="shared" si="109"/>
        <v>0.31979699601029093</v>
      </c>
      <c r="R612" s="16">
        <f t="shared" si="110"/>
        <v>8.0322393762673125E-3</v>
      </c>
      <c r="S612" s="16">
        <f t="shared" si="111"/>
        <v>0.34366796033388053</v>
      </c>
      <c r="T612" s="16">
        <f t="shared" si="112"/>
        <v>0.31980383017471464</v>
      </c>
      <c r="U612" s="66">
        <f t="shared" si="113"/>
        <v>1.2350191826477992</v>
      </c>
      <c r="V612" s="66"/>
      <c r="W612" s="66"/>
    </row>
    <row r="613" spans="1:23" x14ac:dyDescent="0.25">
      <c r="A613">
        <v>610</v>
      </c>
      <c r="B613" s="49">
        <v>7.4694300128696296E-4</v>
      </c>
      <c r="C613" s="49">
        <v>1.17833477177102E-8</v>
      </c>
      <c r="D613" s="49">
        <v>1.3623423348326201E-3</v>
      </c>
      <c r="E613" s="49">
        <v>3.21723260004043E-5</v>
      </c>
      <c r="F613" s="49">
        <v>6.6081394001803597E-6</v>
      </c>
      <c r="G613" s="49">
        <v>9.4762807096785098E-7</v>
      </c>
      <c r="H613" s="49">
        <v>9.4726172645781797E-4</v>
      </c>
      <c r="I613" s="50"/>
      <c r="J613">
        <v>0.95366812340543305</v>
      </c>
      <c r="K613">
        <f t="shared" si="103"/>
        <v>1.1237403105382379E-8</v>
      </c>
      <c r="L613">
        <f t="shared" si="104"/>
        <v>1.376494458356231E-3</v>
      </c>
      <c r="M613" s="16">
        <f t="shared" si="105"/>
        <v>1.1739154421769499E-4</v>
      </c>
      <c r="N613" s="16">
        <f t="shared" si="106"/>
        <v>0.26703633438027929</v>
      </c>
      <c r="O613" s="16">
        <f t="shared" si="107"/>
        <v>1.2694154524364116</v>
      </c>
      <c r="P613" s="16">
        <f t="shared" si="108"/>
        <v>0.17170370644021363</v>
      </c>
      <c r="Q613" s="16">
        <f t="shared" si="109"/>
        <v>3.981812437957176</v>
      </c>
      <c r="R613" s="16">
        <f t="shared" si="110"/>
        <v>0.10847344327375842</v>
      </c>
      <c r="S613" s="16">
        <f t="shared" si="111"/>
        <v>0.27857803071600473</v>
      </c>
      <c r="T613" s="16">
        <f t="shared" si="112"/>
        <v>3.982029746505503</v>
      </c>
      <c r="U613" s="66">
        <f t="shared" si="113"/>
        <v>10.059049151709345</v>
      </c>
      <c r="V613" s="66"/>
      <c r="W613" s="66"/>
    </row>
    <row r="614" spans="1:23" x14ac:dyDescent="0.25">
      <c r="A614">
        <v>611</v>
      </c>
      <c r="B614" s="49">
        <v>6.1582137517625802E-4</v>
      </c>
      <c r="C614" s="49">
        <v>8.0721885954356107E-9</v>
      </c>
      <c r="D614" s="49">
        <v>1.1261764667406999E-3</v>
      </c>
      <c r="E614" s="49">
        <v>1.82638764225906E-5</v>
      </c>
      <c r="F614" s="49">
        <v>7.9346354390866698E-6</v>
      </c>
      <c r="G614" s="49">
        <v>1.37986251935226E-6</v>
      </c>
      <c r="H614" s="49">
        <v>5.3774423818294303E-4</v>
      </c>
      <c r="I614" s="50"/>
      <c r="J614">
        <v>0.95475564847774097</v>
      </c>
      <c r="K614">
        <f t="shared" si="103"/>
        <v>7.7069676570697518E-9</v>
      </c>
      <c r="L614">
        <f t="shared" si="104"/>
        <v>1.1434175279496301E-3</v>
      </c>
      <c r="M614" s="16">
        <f t="shared" si="105"/>
        <v>8.8225222402886041E-5</v>
      </c>
      <c r="N614" s="16">
        <f t="shared" si="106"/>
        <v>6.2749100973416197E-2</v>
      </c>
      <c r="O614" s="16">
        <f t="shared" si="107"/>
        <v>0.20874443329288195</v>
      </c>
      <c r="P614" s="16">
        <f t="shared" si="108"/>
        <v>2.8623969114431019E-2</v>
      </c>
      <c r="Q614" s="16">
        <f t="shared" si="109"/>
        <v>0.49067631894641045</v>
      </c>
      <c r="R614" s="16">
        <f t="shared" si="110"/>
        <v>3.791962552897199E-2</v>
      </c>
      <c r="S614" s="16">
        <f t="shared" si="111"/>
        <v>9.7610089095523322E-2</v>
      </c>
      <c r="T614" s="16">
        <f t="shared" si="112"/>
        <v>0.4906937116390413</v>
      </c>
      <c r="U614" s="66">
        <f t="shared" si="113"/>
        <v>1.4170172485906762</v>
      </c>
      <c r="V614" s="66"/>
      <c r="W614" s="66"/>
    </row>
    <row r="615" spans="1:23" x14ac:dyDescent="0.25">
      <c r="A615">
        <v>612</v>
      </c>
      <c r="B615" s="49">
        <v>3.7706352890450197E-4</v>
      </c>
      <c r="C615" s="49">
        <v>8.1931114038329896E-9</v>
      </c>
      <c r="D615" s="49">
        <v>1.8990547243053801E-3</v>
      </c>
      <c r="E615" s="49">
        <v>3.1005243013407397E-5</v>
      </c>
      <c r="F615" s="49">
        <v>1.34011540659186E-5</v>
      </c>
      <c r="G615" s="49">
        <v>1.3707715147527801E-6</v>
      </c>
      <c r="H615" s="49">
        <v>9.1292318644396698E-4</v>
      </c>
      <c r="I615" s="50"/>
      <c r="J615">
        <v>0.95115661131871898</v>
      </c>
      <c r="K615">
        <f t="shared" si="103"/>
        <v>7.7929320790265383E-9</v>
      </c>
      <c r="L615">
        <f t="shared" si="104"/>
        <v>1.9272196108405663E-3</v>
      </c>
      <c r="M615" s="16">
        <f t="shared" si="105"/>
        <v>-1.1730925530315621E-3</v>
      </c>
      <c r="N615" s="16">
        <f t="shared" si="106"/>
        <v>5.4909692150267274E-2</v>
      </c>
      <c r="O615" s="16">
        <f t="shared" si="107"/>
        <v>0.22916324777336114</v>
      </c>
      <c r="P615" s="16">
        <f t="shared" si="108"/>
        <v>0.943970408666435</v>
      </c>
      <c r="Q615" s="16">
        <f t="shared" si="109"/>
        <v>3.5599579721845047</v>
      </c>
      <c r="R615" s="16">
        <f t="shared" si="110"/>
        <v>0.12964067426024536</v>
      </c>
      <c r="S615" s="16">
        <f t="shared" si="111"/>
        <v>0.10046117237680684</v>
      </c>
      <c r="T615" s="16">
        <f t="shared" si="112"/>
        <v>3.560446186363321</v>
      </c>
      <c r="U615" s="66">
        <f t="shared" si="113"/>
        <v>8.5785493537749424</v>
      </c>
      <c r="V615" s="66"/>
      <c r="W615" s="66"/>
    </row>
    <row r="616" spans="1:23" x14ac:dyDescent="0.25">
      <c r="A616">
        <v>613</v>
      </c>
      <c r="B616" s="49">
        <v>4.5259009699112499E-4</v>
      </c>
      <c r="C616" s="49">
        <v>8.0147282280767702E-9</v>
      </c>
      <c r="D616" s="49">
        <v>1.53565172492579E-3</v>
      </c>
      <c r="E616" s="49">
        <v>2.4617738207032E-5</v>
      </c>
      <c r="F616" s="49">
        <v>1.0995100258326E-5</v>
      </c>
      <c r="G616" s="49">
        <v>1.39600974328283E-6</v>
      </c>
      <c r="H616" s="49">
        <v>7.2483574160307795E-4</v>
      </c>
      <c r="I616" s="50"/>
      <c r="J616">
        <v>0.952793732243717</v>
      </c>
      <c r="K616">
        <f t="shared" si="103"/>
        <v>7.6363828213483381E-9</v>
      </c>
      <c r="L616">
        <f t="shared" si="104"/>
        <v>1.5590299204574969E-3</v>
      </c>
      <c r="M616" s="16">
        <f t="shared" si="105"/>
        <v>-6.538497264752469E-4</v>
      </c>
      <c r="N616" s="16">
        <f t="shared" si="106"/>
        <v>6.5549418687989216E-3</v>
      </c>
      <c r="O616" s="16">
        <f t="shared" si="107"/>
        <v>0.19937565603220644</v>
      </c>
      <c r="P616" s="16">
        <f t="shared" si="108"/>
        <v>0.35319212969579822</v>
      </c>
      <c r="Q616" s="16">
        <f t="shared" si="109"/>
        <v>1.6694392364260722</v>
      </c>
      <c r="R616" s="16">
        <f t="shared" si="110"/>
        <v>1.3426058368750876E-2</v>
      </c>
      <c r="S616" s="16">
        <f t="shared" si="111"/>
        <v>9.2647250268203432E-2</v>
      </c>
      <c r="T616" s="16">
        <f t="shared" si="112"/>
        <v>1.6696003942382298</v>
      </c>
      <c r="U616" s="66">
        <f t="shared" si="113"/>
        <v>4.0042356668980599</v>
      </c>
      <c r="V616" s="66"/>
      <c r="W616" s="66"/>
    </row>
    <row r="617" spans="1:23" x14ac:dyDescent="0.25">
      <c r="A617">
        <v>614</v>
      </c>
      <c r="B617" s="49">
        <v>2.97520045311845E-4</v>
      </c>
      <c r="C617" s="49">
        <v>2.57597233614285E-9</v>
      </c>
      <c r="D617" s="49">
        <v>7.3778576338600905E-4</v>
      </c>
      <c r="E617" s="49">
        <v>3.8332912969805499E-6</v>
      </c>
      <c r="F617" s="49">
        <v>1.61609975969394E-5</v>
      </c>
      <c r="G617" s="49">
        <v>4.3068782623001202E-6</v>
      </c>
      <c r="H617" s="49">
        <v>1.12861911489271E-4</v>
      </c>
      <c r="I617" s="50"/>
      <c r="J617">
        <v>0.95649961386363502</v>
      </c>
      <c r="K617">
        <f t="shared" si="103"/>
        <v>2.4639165448440418E-9</v>
      </c>
      <c r="L617">
        <f t="shared" si="104"/>
        <v>7.7441206086985184E-4</v>
      </c>
      <c r="M617" s="16">
        <f t="shared" si="105"/>
        <v>-1.7937197024616182E-4</v>
      </c>
      <c r="N617" s="16">
        <f t="shared" si="106"/>
        <v>0.15669767182471336</v>
      </c>
      <c r="O617" s="16">
        <f t="shared" si="107"/>
        <v>0.28631391684889024</v>
      </c>
      <c r="P617" s="16">
        <f t="shared" si="108"/>
        <v>5.4773556110807003E-2</v>
      </c>
      <c r="Q617" s="16">
        <f t="shared" si="109"/>
        <v>0.41357275951449923</v>
      </c>
      <c r="R617" s="16">
        <f t="shared" si="110"/>
        <v>0.40978884940592741</v>
      </c>
      <c r="S617" s="16">
        <f t="shared" si="111"/>
        <v>1.3135019950603326</v>
      </c>
      <c r="T617" s="16">
        <f t="shared" si="112"/>
        <v>0.41357704753367847</v>
      </c>
      <c r="U617" s="66">
        <f t="shared" si="113"/>
        <v>3.0482257962988486</v>
      </c>
      <c r="V617" s="66"/>
      <c r="W617" s="66"/>
    </row>
    <row r="618" spans="1:23" x14ac:dyDescent="0.25">
      <c r="A618">
        <v>615</v>
      </c>
      <c r="B618" s="49">
        <v>4.2285308981722901E-4</v>
      </c>
      <c r="C618" s="49">
        <v>5.2721973563445498E-9</v>
      </c>
      <c r="D618" s="49">
        <v>1.07020863333036E-3</v>
      </c>
      <c r="E618" s="49">
        <v>1.13409187800593E-5</v>
      </c>
      <c r="F618" s="49">
        <v>1.1534538048211199E-5</v>
      </c>
      <c r="G618" s="49">
        <v>2.1117399831624998E-6</v>
      </c>
      <c r="H618" s="49">
        <v>3.3391060216899699E-4</v>
      </c>
      <c r="I618" s="50"/>
      <c r="J618">
        <v>0.95495251967685801</v>
      </c>
      <c r="K618">
        <f t="shared" si="103"/>
        <v>5.0346981496748972E-9</v>
      </c>
      <c r="L618">
        <f t="shared" si="104"/>
        <v>1.0953841772125886E-3</v>
      </c>
      <c r="M618" s="16">
        <f t="shared" si="105"/>
        <v>-2.4967799757813052E-4</v>
      </c>
      <c r="N618" s="16">
        <f t="shared" si="106"/>
        <v>1.997899839286376E-2</v>
      </c>
      <c r="O618" s="16">
        <f t="shared" si="107"/>
        <v>2.3486361412544832E-3</v>
      </c>
      <c r="P618" s="16">
        <f t="shared" si="108"/>
        <v>1.2338966212520102E-2</v>
      </c>
      <c r="Q618" s="16">
        <f t="shared" si="109"/>
        <v>3.1261051084606147E-3</v>
      </c>
      <c r="R618" s="16">
        <f t="shared" si="110"/>
        <v>2.9110276156665633E-2</v>
      </c>
      <c r="S618" s="16">
        <f t="shared" si="111"/>
        <v>2.7313416599879848E-3</v>
      </c>
      <c r="T618" s="16">
        <f t="shared" si="112"/>
        <v>3.1267395675958912E-3</v>
      </c>
      <c r="U618" s="66">
        <f t="shared" si="113"/>
        <v>7.2761063239348459E-2</v>
      </c>
      <c r="V618" s="66"/>
      <c r="W618" s="66"/>
    </row>
    <row r="619" spans="1:23" x14ac:dyDescent="0.25">
      <c r="A619">
        <v>616</v>
      </c>
      <c r="B619" s="49">
        <v>6.0815419043233295E-4</v>
      </c>
      <c r="C619" s="49">
        <v>3.7714433793397698E-9</v>
      </c>
      <c r="D619" s="49">
        <v>5.2526985334841404E-4</v>
      </c>
      <c r="E619" s="49">
        <v>4.00722746963844E-6</v>
      </c>
      <c r="F619" s="49">
        <v>7.8132330910250102E-6</v>
      </c>
      <c r="G619" s="49">
        <v>2.9331196184245898E-6</v>
      </c>
      <c r="H619" s="49">
        <v>1.1798166066538899E-4</v>
      </c>
      <c r="I619" s="50"/>
      <c r="J619">
        <v>0.95778735288255501</v>
      </c>
      <c r="K619">
        <f t="shared" si="103"/>
        <v>3.6122407708442758E-9</v>
      </c>
      <c r="L619">
        <f t="shared" si="104"/>
        <v>5.4382566770550932E-4</v>
      </c>
      <c r="M619" s="16">
        <f t="shared" si="105"/>
        <v>6.7248271315915658E-4</v>
      </c>
      <c r="N619" s="16">
        <f t="shared" si="106"/>
        <v>5.5191440728369422E-2</v>
      </c>
      <c r="O619" s="16">
        <f t="shared" si="107"/>
        <v>0.10196651699995099</v>
      </c>
      <c r="P619" s="16">
        <f t="shared" si="108"/>
        <v>0.20672444602153811</v>
      </c>
      <c r="Q619" s="16">
        <f t="shared" si="109"/>
        <v>0.39300569907075922</v>
      </c>
      <c r="R619" s="16">
        <f t="shared" si="110"/>
        <v>4.2869911448826216E-2</v>
      </c>
      <c r="S619" s="16">
        <f t="shared" si="111"/>
        <v>0.21302728586786362</v>
      </c>
      <c r="T619" s="16">
        <f t="shared" si="112"/>
        <v>0.39301552899563691</v>
      </c>
      <c r="U619" s="66">
        <f t="shared" si="113"/>
        <v>1.4058008291329447</v>
      </c>
      <c r="V619" s="66"/>
      <c r="W619" s="66"/>
    </row>
    <row r="620" spans="1:23" x14ac:dyDescent="0.25">
      <c r="A620">
        <v>617</v>
      </c>
      <c r="B620" s="49">
        <v>4.4457229566633398E-4</v>
      </c>
      <c r="C620" s="49">
        <v>7.2361243444020099E-9</v>
      </c>
      <c r="D620" s="49">
        <v>1.4075916287622399E-3</v>
      </c>
      <c r="E620" s="49">
        <v>2.0399520828903299E-5</v>
      </c>
      <c r="F620" s="49">
        <v>1.11331165149624E-5</v>
      </c>
      <c r="G620" s="49">
        <v>1.5441663901577701E-6</v>
      </c>
      <c r="H620" s="49">
        <v>6.0063247047615199E-4</v>
      </c>
      <c r="I620" s="50"/>
      <c r="J620">
        <v>0.95337307490258105</v>
      </c>
      <c r="K620">
        <f t="shared" si="103"/>
        <v>6.8987261165999679E-9</v>
      </c>
      <c r="L620">
        <f t="shared" si="104"/>
        <v>1.4313947920579779E-3</v>
      </c>
      <c r="M620" s="16">
        <f t="shared" si="105"/>
        <v>-5.4225020072531016E-4</v>
      </c>
      <c r="N620" s="16">
        <f t="shared" si="106"/>
        <v>9.4563340316683418E-3</v>
      </c>
      <c r="O620" s="16">
        <f t="shared" si="107"/>
        <v>9.3630458506606423E-2</v>
      </c>
      <c r="P620" s="16">
        <f t="shared" si="108"/>
        <v>0.21284277631356407</v>
      </c>
      <c r="Q620" s="16">
        <f t="shared" si="109"/>
        <v>0.80878541883357991</v>
      </c>
      <c r="R620" s="16">
        <f t="shared" si="110"/>
        <v>1.6868259793793229E-2</v>
      </c>
      <c r="S620" s="16">
        <f t="shared" si="111"/>
        <v>5.3155561675991565E-2</v>
      </c>
      <c r="T620" s="16">
        <f t="shared" si="112"/>
        <v>0.80885783128803102</v>
      </c>
      <c r="U620" s="66">
        <f t="shared" si="113"/>
        <v>2.0035966404432344</v>
      </c>
      <c r="V620" s="66"/>
      <c r="W620" s="66"/>
    </row>
    <row r="621" spans="1:23" x14ac:dyDescent="0.25">
      <c r="A621">
        <v>618</v>
      </c>
      <c r="B621" s="49">
        <v>2.7475309843155298E-4</v>
      </c>
      <c r="C621" s="49">
        <v>2.0148116014423301E-9</v>
      </c>
      <c r="D621" s="49">
        <v>6.2325137054510004E-4</v>
      </c>
      <c r="E621" s="49">
        <v>2.5359521486215701E-6</v>
      </c>
      <c r="F621" s="49">
        <v>1.7410644987510501E-5</v>
      </c>
      <c r="G621" s="49">
        <v>5.4994684517081996E-6</v>
      </c>
      <c r="H621" s="49">
        <v>7.4664543089167701E-5</v>
      </c>
      <c r="I621" s="50"/>
      <c r="J621">
        <v>0.95705684460074603</v>
      </c>
      <c r="K621">
        <f t="shared" si="103"/>
        <v>1.9282892337413725E-9</v>
      </c>
      <c r="L621">
        <f t="shared" si="104"/>
        <v>6.6357011416022776E-4</v>
      </c>
      <c r="M621" s="16">
        <f t="shared" si="105"/>
        <v>-1.1406391729712188E-4</v>
      </c>
      <c r="N621" s="16">
        <f t="shared" si="106"/>
        <v>0.19543607914246872</v>
      </c>
      <c r="O621" s="16">
        <f t="shared" si="107"/>
        <v>0.40495731207485747</v>
      </c>
      <c r="P621" s="16">
        <f t="shared" si="108"/>
        <v>0.12457093411693837</v>
      </c>
      <c r="Q621" s="16">
        <f t="shared" si="109"/>
        <v>0.58352295922750697</v>
      </c>
      <c r="R621" s="16">
        <f t="shared" si="110"/>
        <v>0.58824566720105609</v>
      </c>
      <c r="S621" s="16">
        <f t="shared" si="111"/>
        <v>3.0287791004771689</v>
      </c>
      <c r="T621" s="16">
        <f t="shared" si="112"/>
        <v>0.58352817361878273</v>
      </c>
      <c r="U621" s="66">
        <f t="shared" si="113"/>
        <v>5.5090402258587794</v>
      </c>
      <c r="V621" s="66"/>
      <c r="W621" s="66"/>
    </row>
    <row r="622" spans="1:23" x14ac:dyDescent="0.25">
      <c r="A622">
        <v>619</v>
      </c>
      <c r="B622" s="49">
        <v>3.8485943511324397E-4</v>
      </c>
      <c r="C622" s="49">
        <v>6.5635006070665797E-9</v>
      </c>
      <c r="D622" s="49">
        <v>1.4773092744942301E-3</v>
      </c>
      <c r="E622" s="49">
        <v>1.94043120488513E-5</v>
      </c>
      <c r="F622" s="49">
        <v>1.29026434416183E-5</v>
      </c>
      <c r="G622" s="49">
        <v>1.70378377639995E-6</v>
      </c>
      <c r="H622" s="49">
        <v>5.7133215619029998E-4</v>
      </c>
      <c r="I622" s="50"/>
      <c r="J622">
        <v>0.95302171570798799</v>
      </c>
      <c r="K622">
        <f t="shared" si="103"/>
        <v>6.2551586095970129E-9</v>
      </c>
      <c r="L622">
        <f t="shared" si="104"/>
        <v>1.5048117816532595E-3</v>
      </c>
      <c r="M622" s="16">
        <f t="shared" si="105"/>
        <v>-7.3509291142677164E-4</v>
      </c>
      <c r="N622" s="16">
        <f t="shared" si="106"/>
        <v>4.7741230816941448E-2</v>
      </c>
      <c r="O622" s="16">
        <f t="shared" si="107"/>
        <v>3.407509175402279E-2</v>
      </c>
      <c r="P622" s="16">
        <f t="shared" si="108"/>
        <v>0.28486674559749325</v>
      </c>
      <c r="Q622" s="16">
        <f t="shared" si="109"/>
        <v>0.65070797039652251</v>
      </c>
      <c r="R622" s="16">
        <f t="shared" si="110"/>
        <v>9.5767741551974178E-2</v>
      </c>
      <c r="S622" s="16">
        <f t="shared" si="111"/>
        <v>2.2806708432861436E-2</v>
      </c>
      <c r="T622" s="16">
        <f t="shared" si="112"/>
        <v>0.65078034200486845</v>
      </c>
      <c r="U622" s="66">
        <f t="shared" si="113"/>
        <v>1.7867458305546839</v>
      </c>
      <c r="V622" s="66"/>
      <c r="W622" s="66"/>
    </row>
    <row r="623" spans="1:23" x14ac:dyDescent="0.25">
      <c r="A623">
        <v>620</v>
      </c>
      <c r="B623" s="49">
        <v>7.67818134124209E-4</v>
      </c>
      <c r="C623" s="49">
        <v>7.9665451732180706E-9</v>
      </c>
      <c r="D623" s="49">
        <v>8.8636010265455499E-4</v>
      </c>
      <c r="E623" s="49">
        <v>1.42251648843109E-5</v>
      </c>
      <c r="F623" s="49">
        <v>6.2932157018631997E-6</v>
      </c>
      <c r="G623" s="49">
        <v>1.39432024360442E-6</v>
      </c>
      <c r="H623" s="49">
        <v>4.1882737919504801E-4</v>
      </c>
      <c r="I623" s="50"/>
      <c r="J623">
        <v>0.95596349702510297</v>
      </c>
      <c r="K623">
        <f t="shared" si="103"/>
        <v>7.6157263829980013E-9</v>
      </c>
      <c r="L623">
        <f t="shared" si="104"/>
        <v>9.0033288775671265E-4</v>
      </c>
      <c r="M623" s="16">
        <f t="shared" si="105"/>
        <v>6.3530338049170546E-4</v>
      </c>
      <c r="N623" s="16">
        <f t="shared" si="106"/>
        <v>0.31264312693935153</v>
      </c>
      <c r="O623" s="16">
        <f t="shared" si="107"/>
        <v>0.19168533052303616</v>
      </c>
      <c r="P623" s="16">
        <f t="shared" si="108"/>
        <v>6.3662810365927398E-3</v>
      </c>
      <c r="Q623" s="16">
        <f t="shared" si="109"/>
        <v>0.10526989052482728</v>
      </c>
      <c r="R623" s="16">
        <f t="shared" si="110"/>
        <v>0.13054784124587851</v>
      </c>
      <c r="S623" s="16">
        <f t="shared" si="111"/>
        <v>9.3160451980362963E-2</v>
      </c>
      <c r="T623" s="16">
        <f t="shared" si="112"/>
        <v>0.10526617033500302</v>
      </c>
      <c r="U623" s="66">
        <f t="shared" si="113"/>
        <v>0.94493909258505204</v>
      </c>
      <c r="V623" s="66"/>
      <c r="W623" s="66"/>
    </row>
    <row r="624" spans="1:23" x14ac:dyDescent="0.25">
      <c r="A624">
        <v>621</v>
      </c>
      <c r="B624" s="49">
        <v>7.2538107742851996E-4</v>
      </c>
      <c r="C624" s="49">
        <v>1.2963909224979401E-8</v>
      </c>
      <c r="D624" s="49">
        <v>1.54971071104542E-3</v>
      </c>
      <c r="E624" s="49">
        <v>4.0185246685970603E-5</v>
      </c>
      <c r="F624" s="49">
        <v>6.8593492873565698E-6</v>
      </c>
      <c r="G624" s="49">
        <v>8.6303361000769602E-7</v>
      </c>
      <c r="H624" s="49">
        <v>1.1831996380032199E-3</v>
      </c>
      <c r="I624" s="50"/>
      <c r="J624">
        <v>0.95280733112742699</v>
      </c>
      <c r="K624">
        <f t="shared" si="103"/>
        <v>1.2352107749630853E-8</v>
      </c>
      <c r="L624">
        <f t="shared" si="104"/>
        <v>1.5642794793209157E-3</v>
      </c>
      <c r="M624" s="16">
        <f t="shared" si="105"/>
        <v>-1.135173244638759E-4</v>
      </c>
      <c r="N624" s="16">
        <f t="shared" si="106"/>
        <v>0.22370209964868193</v>
      </c>
      <c r="O624" s="16">
        <f t="shared" si="107"/>
        <v>1.7949397370610478</v>
      </c>
      <c r="P624" s="16">
        <f t="shared" si="108"/>
        <v>0.37075386239329999</v>
      </c>
      <c r="Q624" s="16">
        <f t="shared" si="109"/>
        <v>7.5158318343238832</v>
      </c>
      <c r="R624" s="16">
        <f t="shared" si="110"/>
        <v>9.232985171589346E-2</v>
      </c>
      <c r="S624" s="16">
        <f t="shared" si="111"/>
        <v>0.3248516935702821</v>
      </c>
      <c r="T624" s="16">
        <f t="shared" si="112"/>
        <v>7.5163870879695933</v>
      </c>
      <c r="U624" s="66">
        <f t="shared" si="113"/>
        <v>17.838796166682684</v>
      </c>
      <c r="V624" s="66"/>
      <c r="W624" s="66"/>
    </row>
    <row r="625" spans="1:23" x14ac:dyDescent="0.25">
      <c r="A625">
        <v>622</v>
      </c>
      <c r="B625" s="49">
        <v>9.9828379721358896E-4</v>
      </c>
      <c r="C625" s="49">
        <v>1.6507328672970799E-8</v>
      </c>
      <c r="D625" s="49">
        <v>1.4298975128497701E-3</v>
      </c>
      <c r="E625" s="49">
        <v>4.72752389445684E-5</v>
      </c>
      <c r="F625" s="49">
        <v>4.9572919823209E-6</v>
      </c>
      <c r="G625" s="49">
        <v>6.7687488194150695E-7</v>
      </c>
      <c r="H625" s="49">
        <v>1.3919463806036599E-3</v>
      </c>
      <c r="I625" s="50"/>
      <c r="J625">
        <v>0.95338806985348401</v>
      </c>
      <c r="K625">
        <f t="shared" si="103"/>
        <v>1.5737890221960702E-8</v>
      </c>
      <c r="L625">
        <f t="shared" si="104"/>
        <v>1.4404724643676803E-3</v>
      </c>
      <c r="M625" s="16">
        <f t="shared" si="105"/>
        <v>5.5609513005949729E-4</v>
      </c>
      <c r="N625" s="16">
        <f t="shared" si="106"/>
        <v>1.0550014229438762</v>
      </c>
      <c r="O625" s="16">
        <f t="shared" si="107"/>
        <v>3.9175390548461397</v>
      </c>
      <c r="P625" s="16">
        <f t="shared" si="108"/>
        <v>0.23474667720427331</v>
      </c>
      <c r="Q625" s="16">
        <f t="shared" si="109"/>
        <v>11.571053098472797</v>
      </c>
      <c r="R625" s="16">
        <f t="shared" si="110"/>
        <v>0.24690393615305747</v>
      </c>
      <c r="S625" s="16">
        <f t="shared" si="111"/>
        <v>0.43919640658160086</v>
      </c>
      <c r="T625" s="16">
        <f t="shared" si="112"/>
        <v>11.57168321944591</v>
      </c>
      <c r="U625" s="66">
        <f t="shared" si="113"/>
        <v>29.036123815647656</v>
      </c>
      <c r="V625" s="66"/>
      <c r="W625" s="66"/>
    </row>
    <row r="626" spans="1:23" x14ac:dyDescent="0.25">
      <c r="A626">
        <v>623</v>
      </c>
      <c r="B626" s="49">
        <v>9.0844709719904704E-4</v>
      </c>
      <c r="C626" s="49">
        <v>1.5297767463814299E-8</v>
      </c>
      <c r="D626" s="49">
        <v>1.4570919272584499E-3</v>
      </c>
      <c r="E626" s="49">
        <v>4.4630844447435302E-5</v>
      </c>
      <c r="F626" s="49">
        <v>5.4543241094084898E-6</v>
      </c>
      <c r="G626" s="49">
        <v>7.3061831947810405E-7</v>
      </c>
      <c r="H626" s="49">
        <v>1.3140880831519299E-3</v>
      </c>
      <c r="I626" s="50"/>
      <c r="J626">
        <v>0.95325404609558095</v>
      </c>
      <c r="K626">
        <f t="shared" si="103"/>
        <v>1.4582658731110313E-8</v>
      </c>
      <c r="L626">
        <f t="shared" si="104"/>
        <v>1.4687158960292811E-3</v>
      </c>
      <c r="M626" s="16">
        <f t="shared" si="105"/>
        <v>3.4817829836881293E-4</v>
      </c>
      <c r="N626" s="16">
        <f t="shared" si="106"/>
        <v>0.71353268665745095</v>
      </c>
      <c r="O626" s="16">
        <f t="shared" si="107"/>
        <v>3.1010268066864133</v>
      </c>
      <c r="P626" s="16">
        <f t="shared" si="108"/>
        <v>0.26290192534241069</v>
      </c>
      <c r="Q626" s="16">
        <f t="shared" si="109"/>
        <v>9.9566447107003349</v>
      </c>
      <c r="R626" s="16">
        <f t="shared" si="110"/>
        <v>0.19931893125851882</v>
      </c>
      <c r="S626" s="16">
        <f t="shared" si="111"/>
        <v>0.40441847258783481</v>
      </c>
      <c r="T626" s="16">
        <f t="shared" si="112"/>
        <v>9.9572327203684967</v>
      </c>
      <c r="U626" s="66">
        <f t="shared" si="113"/>
        <v>24.595076253601462</v>
      </c>
      <c r="V626" s="66"/>
      <c r="W626" s="66"/>
    </row>
    <row r="627" spans="1:23" x14ac:dyDescent="0.25">
      <c r="A627">
        <v>624</v>
      </c>
      <c r="B627" s="49">
        <v>5.1704626021939698E-4</v>
      </c>
      <c r="C627" s="49">
        <v>7.6916594012739203E-9</v>
      </c>
      <c r="D627" s="49">
        <v>1.2827702601688E-3</v>
      </c>
      <c r="E627" s="49">
        <v>1.97881543221642E-5</v>
      </c>
      <c r="F627" s="49">
        <v>9.5185015795563307E-6</v>
      </c>
      <c r="G627" s="49">
        <v>1.4506888561567199E-6</v>
      </c>
      <c r="H627" s="49">
        <v>5.8262811232907895E-4</v>
      </c>
      <c r="I627" s="50"/>
      <c r="J627">
        <v>0.95398234993495401</v>
      </c>
      <c r="K627">
        <f t="shared" si="103"/>
        <v>7.3377073105265758E-9</v>
      </c>
      <c r="L627">
        <f t="shared" si="104"/>
        <v>1.3032502605246682E-3</v>
      </c>
      <c r="M627" s="16">
        <f t="shared" si="105"/>
        <v>-2.6915774008587427E-4</v>
      </c>
      <c r="N627" s="16">
        <f t="shared" si="106"/>
        <v>2.4923281223043154E-3</v>
      </c>
      <c r="O627" s="16">
        <f t="shared" si="107"/>
        <v>0.15070457435277554</v>
      </c>
      <c r="P627" s="16">
        <f t="shared" si="108"/>
        <v>0.11006499821766047</v>
      </c>
      <c r="Q627" s="16">
        <f t="shared" si="109"/>
        <v>0.70964260210554919</v>
      </c>
      <c r="R627" s="16">
        <f t="shared" si="110"/>
        <v>1.1550614766347046E-3</v>
      </c>
      <c r="S627" s="16">
        <f t="shared" si="111"/>
        <v>7.6803235665896238E-2</v>
      </c>
      <c r="T627" s="16">
        <f t="shared" si="112"/>
        <v>0.70968914826306972</v>
      </c>
      <c r="U627" s="66">
        <f t="shared" si="113"/>
        <v>1.76055194820389</v>
      </c>
      <c r="V627" s="66"/>
      <c r="W627" s="66"/>
    </row>
    <row r="628" spans="1:23" x14ac:dyDescent="0.25">
      <c r="A628">
        <v>625</v>
      </c>
      <c r="B628" s="49">
        <v>4.9684353013258796E-4</v>
      </c>
      <c r="C628" s="49">
        <v>6.1513045240722299E-9</v>
      </c>
      <c r="D628" s="49">
        <v>1.06234209908371E-3</v>
      </c>
      <c r="E628" s="49">
        <v>1.31368493291462E-5</v>
      </c>
      <c r="F628" s="49">
        <v>9.8101735913580198E-6</v>
      </c>
      <c r="G628" s="49">
        <v>1.8096418528721199E-6</v>
      </c>
      <c r="H628" s="49">
        <v>3.8678789925428799E-4</v>
      </c>
      <c r="I628" s="50"/>
      <c r="J628">
        <v>0.95502547930860304</v>
      </c>
      <c r="K628">
        <f t="shared" si="103"/>
        <v>5.8746525514752598E-9</v>
      </c>
      <c r="L628">
        <f t="shared" si="104"/>
        <v>1.083765936814774E-3</v>
      </c>
      <c r="M628" s="16">
        <f t="shared" si="105"/>
        <v>-9.007887654959807E-5</v>
      </c>
      <c r="N628" s="16">
        <f t="shared" si="106"/>
        <v>7.9195823458199879E-5</v>
      </c>
      <c r="O628" s="16">
        <f t="shared" si="107"/>
        <v>1.2144124128122625E-2</v>
      </c>
      <c r="P628" s="16">
        <f t="shared" si="108"/>
        <v>1.0591277991772152E-2</v>
      </c>
      <c r="Q628" s="16">
        <f t="shared" si="109"/>
        <v>4.9784375574715482E-2</v>
      </c>
      <c r="R628" s="16">
        <f t="shared" si="110"/>
        <v>1.9228073152548163E-5</v>
      </c>
      <c r="S628" s="16">
        <f t="shared" si="111"/>
        <v>9.6571331130585331E-3</v>
      </c>
      <c r="T628" s="16">
        <f t="shared" si="112"/>
        <v>4.9786920151076795E-2</v>
      </c>
      <c r="U628" s="66">
        <f t="shared" si="113"/>
        <v>0.13206225485535633</v>
      </c>
      <c r="V628" s="66"/>
      <c r="W628" s="66"/>
    </row>
    <row r="629" spans="1:23" x14ac:dyDescent="0.25">
      <c r="A629">
        <v>626</v>
      </c>
      <c r="B629" s="49">
        <v>2.6613951276575302E-4</v>
      </c>
      <c r="C629" s="49">
        <v>9.8106548750030297E-10</v>
      </c>
      <c r="D629" s="49">
        <v>3.1092504493678398E-4</v>
      </c>
      <c r="E629" s="49">
        <v>6.1827430912847399E-7</v>
      </c>
      <c r="F629" s="49">
        <v>1.7707429372458902E-5</v>
      </c>
      <c r="G629" s="49">
        <v>1.12527092454227E-5</v>
      </c>
      <c r="H629" s="49">
        <v>1.8203223344179798E-5</v>
      </c>
      <c r="I629" s="50"/>
      <c r="J629">
        <v>0.958687550520126</v>
      </c>
      <c r="K629">
        <f t="shared" si="103"/>
        <v>9.405352691114988E-10</v>
      </c>
      <c r="L629">
        <f t="shared" si="104"/>
        <v>3.57591631861637E-4</v>
      </c>
      <c r="M629" s="16">
        <f t="shared" si="105"/>
        <v>1.7468739366986906E-4</v>
      </c>
      <c r="N629" s="16">
        <f t="shared" si="106"/>
        <v>0.21120681694112098</v>
      </c>
      <c r="O629" s="16">
        <f t="shared" si="107"/>
        <v>0.67722240402717582</v>
      </c>
      <c r="P629" s="16">
        <f t="shared" si="108"/>
        <v>0.45860043260967998</v>
      </c>
      <c r="Q629" s="16">
        <f t="shared" si="109"/>
        <v>0.88818322814991879</v>
      </c>
      <c r="R629" s="16">
        <f t="shared" si="110"/>
        <v>0.63535535122047349</v>
      </c>
      <c r="S629" s="16">
        <f t="shared" si="111"/>
        <v>21.225648657942561</v>
      </c>
      <c r="T629" s="16">
        <f t="shared" si="112"/>
        <v>0.88818636063381129</v>
      </c>
      <c r="U629" s="66">
        <f t="shared" si="113"/>
        <v>24.984403251524739</v>
      </c>
      <c r="V629" s="66"/>
      <c r="W629" s="66"/>
    </row>
    <row r="630" spans="1:23" x14ac:dyDescent="0.25">
      <c r="A630">
        <v>627</v>
      </c>
      <c r="B630" s="49">
        <v>4.6653228997899798E-4</v>
      </c>
      <c r="C630" s="49">
        <v>5.0705102364217804E-9</v>
      </c>
      <c r="D630" s="49">
        <v>9.2978947038039705E-4</v>
      </c>
      <c r="E630" s="49">
        <v>9.4911446742821193E-6</v>
      </c>
      <c r="F630" s="49">
        <v>1.0386251408299E-5</v>
      </c>
      <c r="G630" s="49">
        <v>2.1921930733681401E-6</v>
      </c>
      <c r="H630" s="49">
        <v>2.7944580274787497E-4</v>
      </c>
      <c r="I630" s="50"/>
      <c r="J630">
        <v>0.95566184293515299</v>
      </c>
      <c r="K630">
        <f t="shared" si="103"/>
        <v>4.845693157160397E-9</v>
      </c>
      <c r="L630">
        <f t="shared" si="104"/>
        <v>9.5274909576012674E-4</v>
      </c>
      <c r="M630" s="16">
        <f t="shared" si="105"/>
        <v>-1.9684515802130835E-5</v>
      </c>
      <c r="N630" s="16">
        <f t="shared" si="106"/>
        <v>2.7721629086649609E-3</v>
      </c>
      <c r="O630" s="16">
        <f t="shared" si="107"/>
        <v>7.2018382629776678E-3</v>
      </c>
      <c r="P630" s="16">
        <f t="shared" si="108"/>
        <v>1.2041595655898902E-3</v>
      </c>
      <c r="Q630" s="16">
        <f t="shared" si="109"/>
        <v>1.3528978513226382E-2</v>
      </c>
      <c r="R630" s="16">
        <f t="shared" si="110"/>
        <v>2.9246474642404697E-3</v>
      </c>
      <c r="S630" s="16">
        <f t="shared" si="111"/>
        <v>8.5287693080524432E-3</v>
      </c>
      <c r="T630" s="16">
        <f t="shared" si="112"/>
        <v>1.352928032577214E-2</v>
      </c>
      <c r="U630" s="66">
        <f t="shared" si="113"/>
        <v>4.9689836348523947E-2</v>
      </c>
      <c r="V630" s="66"/>
      <c r="W630" s="66"/>
    </row>
    <row r="631" spans="1:23" x14ac:dyDescent="0.25">
      <c r="A631">
        <v>628</v>
      </c>
      <c r="B631" s="49">
        <v>6.0069513342214296E-4</v>
      </c>
      <c r="C631" s="49">
        <v>8.8571474829875999E-9</v>
      </c>
      <c r="D631" s="49">
        <v>1.2709568470468599E-3</v>
      </c>
      <c r="E631" s="49">
        <v>2.25808818088481E-5</v>
      </c>
      <c r="F631" s="49">
        <v>8.1868321518912002E-6</v>
      </c>
      <c r="G631" s="49">
        <v>1.25956244185176E-6</v>
      </c>
      <c r="H631" s="49">
        <v>6.6485461786311602E-4</v>
      </c>
      <c r="I631" s="50"/>
      <c r="J631">
        <v>0.95406364260399501</v>
      </c>
      <c r="K631">
        <f t="shared" si="103"/>
        <v>8.4502823906999557E-9</v>
      </c>
      <c r="L631">
        <f t="shared" si="104"/>
        <v>1.2885812166450112E-3</v>
      </c>
      <c r="M631" s="16">
        <f t="shared" si="105"/>
        <v>-8.7190949800725249E-5</v>
      </c>
      <c r="N631" s="16">
        <f t="shared" si="106"/>
        <v>4.8304168929836307E-2</v>
      </c>
      <c r="O631" s="16">
        <f t="shared" si="107"/>
        <v>0.3582700171961718</v>
      </c>
      <c r="P631" s="16">
        <f t="shared" si="108"/>
        <v>0.1020776139344601</v>
      </c>
      <c r="Q631" s="16">
        <f t="shared" si="109"/>
        <v>1.2153376706566261</v>
      </c>
      <c r="R631" s="16">
        <f t="shared" si="110"/>
        <v>2.8606539481601911E-2</v>
      </c>
      <c r="S631" s="16">
        <f t="shared" si="111"/>
        <v>0.13865990005036827</v>
      </c>
      <c r="T631" s="16">
        <f t="shared" si="112"/>
        <v>1.2154033882242015</v>
      </c>
      <c r="U631" s="66">
        <f t="shared" si="113"/>
        <v>3.1066592984732662</v>
      </c>
      <c r="V631" s="66"/>
      <c r="W631" s="66"/>
    </row>
    <row r="632" spans="1:23" x14ac:dyDescent="0.25">
      <c r="A632">
        <v>629</v>
      </c>
      <c r="B632" s="49">
        <v>5.4836666219913797E-4</v>
      </c>
      <c r="C632" s="49">
        <v>6.0187687260406101E-9</v>
      </c>
      <c r="D632" s="49">
        <v>9.3902808238642403E-4</v>
      </c>
      <c r="E632" s="49">
        <v>1.13777263117042E-5</v>
      </c>
      <c r="F632" s="49">
        <v>8.8373709876401208E-6</v>
      </c>
      <c r="G632" s="49">
        <v>1.84686864355224E-6</v>
      </c>
      <c r="H632" s="49">
        <v>3.3499207699526801E-4</v>
      </c>
      <c r="I632" s="50"/>
      <c r="J632">
        <v>0.95564848470534003</v>
      </c>
      <c r="K632">
        <f t="shared" si="103"/>
        <v>5.7518272128325991E-9</v>
      </c>
      <c r="L632">
        <f t="shared" si="104"/>
        <v>9.585436742365305E-4</v>
      </c>
      <c r="M632" s="16">
        <f t="shared" si="105"/>
        <v>1.3818965016174547E-4</v>
      </c>
      <c r="N632" s="16">
        <f t="shared" si="106"/>
        <v>1.2887467201873585E-2</v>
      </c>
      <c r="O632" s="16">
        <f t="shared" si="107"/>
        <v>7.4442456555378787E-3</v>
      </c>
      <c r="P632" s="16">
        <f t="shared" si="108"/>
        <v>6.3048996093672508E-4</v>
      </c>
      <c r="Q632" s="16">
        <f t="shared" si="109"/>
        <v>3.5210692096022391E-3</v>
      </c>
      <c r="R632" s="16">
        <f t="shared" si="110"/>
        <v>1.0632246475570269E-2</v>
      </c>
      <c r="S632" s="16">
        <f t="shared" si="111"/>
        <v>6.3554246543601903E-3</v>
      </c>
      <c r="T632" s="16">
        <f t="shared" si="112"/>
        <v>3.5209006444738536E-3</v>
      </c>
      <c r="U632" s="66">
        <f t="shared" si="113"/>
        <v>4.4991843802354742E-2</v>
      </c>
      <c r="V632" s="66"/>
      <c r="W632" s="66"/>
    </row>
    <row r="633" spans="1:23" x14ac:dyDescent="0.25">
      <c r="A633">
        <v>630</v>
      </c>
      <c r="B633" s="49">
        <v>7.3890181224432402E-4</v>
      </c>
      <c r="C633" s="49">
        <v>1.30978225384305E-9</v>
      </c>
      <c r="D633" s="49">
        <v>1.48695481203166E-4</v>
      </c>
      <c r="E633" s="49">
        <v>3.95792649235765E-7</v>
      </c>
      <c r="F633" s="49">
        <v>6.30951133289083E-6</v>
      </c>
      <c r="G633" s="49">
        <v>8.4062357685649704E-6</v>
      </c>
      <c r="H633" s="49">
        <v>1.16528056259068E-5</v>
      </c>
      <c r="I633" s="50"/>
      <c r="J633">
        <v>0.95986927985640602</v>
      </c>
      <c r="K633">
        <f t="shared" si="103"/>
        <v>1.2572197487650287E-9</v>
      </c>
      <c r="L633">
        <f t="shared" si="104"/>
        <v>1.6971942985525879E-4</v>
      </c>
      <c r="M633" s="16">
        <f t="shared" si="105"/>
        <v>1.3080841946333892E-3</v>
      </c>
      <c r="N633" s="16">
        <f t="shared" si="106"/>
        <v>0.25042718731168329</v>
      </c>
      <c r="O633" s="16">
        <f t="shared" si="107"/>
        <v>0.58309678560939771</v>
      </c>
      <c r="P633" s="16">
        <f t="shared" si="108"/>
        <v>0.71508282391850864</v>
      </c>
      <c r="Q633" s="16">
        <f t="shared" si="109"/>
        <v>0.9276563622678341</v>
      </c>
      <c r="R633" s="16">
        <f t="shared" si="110"/>
        <v>0.12935548589831494</v>
      </c>
      <c r="S633" s="16">
        <f t="shared" si="111"/>
        <v>10.16816769435893</v>
      </c>
      <c r="T633" s="16">
        <f t="shared" si="112"/>
        <v>0.92765911749309793</v>
      </c>
      <c r="U633" s="66">
        <f t="shared" si="113"/>
        <v>13.701445456857767</v>
      </c>
      <c r="V633" s="66"/>
      <c r="W633" s="66"/>
    </row>
    <row r="634" spans="1:23" x14ac:dyDescent="0.25">
      <c r="A634">
        <v>631</v>
      </c>
      <c r="B634" s="49">
        <v>1.4880989806779501E-3</v>
      </c>
      <c r="C634" s="49">
        <v>2.02118802665549E-8</v>
      </c>
      <c r="D634" s="49">
        <v>1.16750952064677E-3</v>
      </c>
      <c r="E634" s="49">
        <v>4.7397923161529602E-5</v>
      </c>
      <c r="F634" s="49">
        <v>3.2867980538637699E-6</v>
      </c>
      <c r="G634" s="49">
        <v>5.5121950047648401E-7</v>
      </c>
      <c r="H634" s="49">
        <v>1.3955408948243999E-3</v>
      </c>
      <c r="I634" s="50"/>
      <c r="J634">
        <v>0.95465053351226703</v>
      </c>
      <c r="K634">
        <f t="shared" si="103"/>
        <v>1.9295282279752697E-8</v>
      </c>
      <c r="L634">
        <f t="shared" si="104"/>
        <v>1.1746141243747076E-3</v>
      </c>
      <c r="M634" s="16">
        <f t="shared" si="105"/>
        <v>1.8015838369811927E-3</v>
      </c>
      <c r="N634" s="16">
        <f t="shared" si="106"/>
        <v>4.0875132596773582</v>
      </c>
      <c r="O634" s="16">
        <f t="shared" si="107"/>
        <v>7.0112826475744914</v>
      </c>
      <c r="P634" s="16">
        <f t="shared" si="108"/>
        <v>4.498547607628401E-2</v>
      </c>
      <c r="Q634" s="16">
        <f t="shared" si="109"/>
        <v>11.648894925100528</v>
      </c>
      <c r="R634" s="16">
        <f t="shared" si="110"/>
        <v>0.44412814378043508</v>
      </c>
      <c r="S634" s="16">
        <f t="shared" si="111"/>
        <v>0.52610646334671574</v>
      </c>
      <c r="T634" s="16">
        <f t="shared" si="112"/>
        <v>11.649146010470032</v>
      </c>
      <c r="U634" s="66">
        <f t="shared" si="113"/>
        <v>35.412056926025841</v>
      </c>
      <c r="V634" s="66"/>
      <c r="W634" s="66"/>
    </row>
    <row r="635" spans="1:23" x14ac:dyDescent="0.25">
      <c r="A635">
        <v>632</v>
      </c>
      <c r="B635" s="49">
        <v>2.4959469573892801E-4</v>
      </c>
      <c r="C635" s="49">
        <v>4.77748527838108E-9</v>
      </c>
      <c r="D635" s="49">
        <v>1.66577203674018E-3</v>
      </c>
      <c r="E635" s="49">
        <v>1.58908070353122E-5</v>
      </c>
      <c r="F635" s="49">
        <v>2.0076725711579899E-5</v>
      </c>
      <c r="G635" s="49">
        <v>2.3459673660634098E-6</v>
      </c>
      <c r="H635" s="49">
        <v>4.67886847213266E-4</v>
      </c>
      <c r="I635" s="50"/>
      <c r="J635">
        <v>0.952048391581793</v>
      </c>
      <c r="K635">
        <f t="shared" si="103"/>
        <v>4.5483971750884017E-9</v>
      </c>
      <c r="L635">
        <f t="shared" si="104"/>
        <v>1.7082666780441247E-3</v>
      </c>
      <c r="M635" s="16">
        <f t="shared" si="105"/>
        <v>-1.2090772865662688E-3</v>
      </c>
      <c r="N635" s="16">
        <f t="shared" si="106"/>
        <v>0.24321529228889543</v>
      </c>
      <c r="O635" s="16">
        <f t="shared" si="107"/>
        <v>1.8974898857977058E-2</v>
      </c>
      <c r="P635" s="16">
        <f t="shared" si="108"/>
        <v>0.53200893297329288</v>
      </c>
      <c r="Q635" s="16">
        <f t="shared" si="109"/>
        <v>0.22995389604153979</v>
      </c>
      <c r="R635" s="16">
        <f t="shared" si="110"/>
        <v>1.0765037447190993</v>
      </c>
      <c r="S635" s="16">
        <f t="shared" si="111"/>
        <v>2.8552811032148014E-2</v>
      </c>
      <c r="T635" s="16">
        <f t="shared" si="112"/>
        <v>0.23000371901186409</v>
      </c>
      <c r="U635" s="66">
        <f t="shared" si="113"/>
        <v>2.3592132949248166</v>
      </c>
      <c r="V635" s="66"/>
      <c r="W635" s="66"/>
    </row>
    <row r="636" spans="1:23" x14ac:dyDescent="0.25">
      <c r="A636">
        <v>633</v>
      </c>
      <c r="B636" s="49">
        <v>5.8714137167961201E-4</v>
      </c>
      <c r="C636" s="49">
        <v>5.2331040732584499E-9</v>
      </c>
      <c r="D636" s="49">
        <v>7.5926065765067404E-4</v>
      </c>
      <c r="E636" s="49">
        <v>8.0151818653197995E-6</v>
      </c>
      <c r="F636" s="49">
        <v>8.1843517149038103E-6</v>
      </c>
      <c r="G636" s="49">
        <v>2.11973226609531E-6</v>
      </c>
      <c r="H636" s="49">
        <v>2.35987337601901E-4</v>
      </c>
      <c r="I636" s="50"/>
      <c r="J636">
        <v>0.95656397371295698</v>
      </c>
      <c r="K636">
        <f t="shared" si="103"/>
        <v>5.0057988271695643E-9</v>
      </c>
      <c r="L636">
        <f t="shared" si="104"/>
        <v>7.7774386024250365E-4</v>
      </c>
      <c r="M636" s="16">
        <f t="shared" si="105"/>
        <v>3.9653888311672037E-4</v>
      </c>
      <c r="N636" s="16">
        <f t="shared" si="106"/>
        <v>3.6963748953795166E-2</v>
      </c>
      <c r="O636" s="16">
        <f t="shared" si="107"/>
        <v>3.082289116547547E-3</v>
      </c>
      <c r="P636" s="16">
        <f t="shared" si="108"/>
        <v>4.4834873407282705E-2</v>
      </c>
      <c r="Q636" s="16">
        <f t="shared" si="109"/>
        <v>6.4381780560920865E-2</v>
      </c>
      <c r="R636" s="16">
        <f t="shared" si="110"/>
        <v>2.8691756959736227E-2</v>
      </c>
      <c r="S636" s="16">
        <f t="shared" si="111"/>
        <v>3.1634692671038576E-3</v>
      </c>
      <c r="T636" s="16">
        <f t="shared" si="112"/>
        <v>6.4385543740553927E-2</v>
      </c>
      <c r="U636" s="66">
        <f t="shared" si="113"/>
        <v>0.24550346200594031</v>
      </c>
      <c r="V636" s="66"/>
      <c r="W636" s="66"/>
    </row>
    <row r="637" spans="1:23" x14ac:dyDescent="0.25">
      <c r="A637">
        <v>634</v>
      </c>
      <c r="B637" s="49">
        <v>4.34220356058016E-4</v>
      </c>
      <c r="C637" s="49">
        <v>7.5087219496503701E-9</v>
      </c>
      <c r="D637" s="49">
        <v>1.49842475509035E-3</v>
      </c>
      <c r="E637" s="49">
        <v>2.2512563666191902E-5</v>
      </c>
      <c r="F637" s="49">
        <v>1.14431938173074E-5</v>
      </c>
      <c r="G637" s="49">
        <v>1.4895396068413199E-6</v>
      </c>
      <c r="H637" s="49">
        <v>6.6285064133658398E-4</v>
      </c>
      <c r="I637" s="50"/>
      <c r="J637">
        <v>0.95295340615037405</v>
      </c>
      <c r="K637">
        <f t="shared" si="103"/>
        <v>7.1554621577553976E-9</v>
      </c>
      <c r="L637">
        <f t="shared" si="104"/>
        <v>1.5227931736098567E-3</v>
      </c>
      <c r="M637" s="16">
        <f t="shared" si="105"/>
        <v>-6.5435246149382446E-4</v>
      </c>
      <c r="N637" s="16">
        <f t="shared" si="106"/>
        <v>1.3986495330790756E-2</v>
      </c>
      <c r="O637" s="16">
        <f t="shared" si="107"/>
        <v>0.12615988951909266</v>
      </c>
      <c r="P637" s="16">
        <f t="shared" si="108"/>
        <v>0.30874802749460017</v>
      </c>
      <c r="Q637" s="16">
        <f t="shared" si="109"/>
        <v>1.2013534227153604</v>
      </c>
      <c r="R637" s="16">
        <f t="shared" si="110"/>
        <v>2.6032852459985292E-2</v>
      </c>
      <c r="S637" s="16">
        <f t="shared" si="111"/>
        <v>6.6447932738275789E-2</v>
      </c>
      <c r="T637" s="16">
        <f t="shared" si="112"/>
        <v>1.201470776886987</v>
      </c>
      <c r="U637" s="66">
        <f t="shared" si="113"/>
        <v>2.9441993971450922</v>
      </c>
      <c r="V637" s="66"/>
      <c r="W637" s="66"/>
    </row>
    <row r="638" spans="1:23" x14ac:dyDescent="0.25">
      <c r="A638">
        <v>635</v>
      </c>
      <c r="B638" s="49">
        <v>6.6970287214958497E-4</v>
      </c>
      <c r="C638" s="49">
        <v>1.3433258149646E-8</v>
      </c>
      <c r="D638" s="49">
        <v>1.7466879078623799E-3</v>
      </c>
      <c r="E638" s="49">
        <v>4.6838351862329198E-5</v>
      </c>
      <c r="F638" s="49">
        <v>7.49142773395873E-6</v>
      </c>
      <c r="G638" s="49">
        <v>8.3457915257641904E-7</v>
      </c>
      <c r="H638" s="49">
        <v>1.37910420770611E-3</v>
      </c>
      <c r="I638" s="50"/>
      <c r="J638">
        <v>0.951920784102677</v>
      </c>
      <c r="K638">
        <f t="shared" si="103"/>
        <v>1.2787397630864696E-8</v>
      </c>
      <c r="L638">
        <f t="shared" si="104"/>
        <v>1.7624919092247241E-3</v>
      </c>
      <c r="M638" s="16">
        <f t="shared" si="105"/>
        <v>-4.2308616492555415E-4</v>
      </c>
      <c r="N638" s="16">
        <f t="shared" si="106"/>
        <v>0.12953551125936341</v>
      </c>
      <c r="O638" s="16">
        <f t="shared" si="107"/>
        <v>2.0290939606899605</v>
      </c>
      <c r="P638" s="16">
        <f t="shared" si="108"/>
        <v>0.66161231831841905</v>
      </c>
      <c r="Q638" s="16">
        <f t="shared" si="109"/>
        <v>11.295972161578716</v>
      </c>
      <c r="R638" s="16">
        <f t="shared" si="110"/>
        <v>5.7460831649083353E-2</v>
      </c>
      <c r="S638" s="16">
        <f t="shared" si="111"/>
        <v>0.34121514773910916</v>
      </c>
      <c r="T638" s="16">
        <f t="shared" si="112"/>
        <v>11.297041611263163</v>
      </c>
      <c r="U638" s="66">
        <f t="shared" si="113"/>
        <v>25.811931542497813</v>
      </c>
      <c r="V638" s="66"/>
      <c r="W638" s="66"/>
    </row>
    <row r="639" spans="1:23" x14ac:dyDescent="0.25">
      <c r="A639">
        <v>636</v>
      </c>
      <c r="B639" s="49">
        <v>2.6895543580975702E-4</v>
      </c>
      <c r="C639" s="49">
        <v>4.9487558548828398E-9</v>
      </c>
      <c r="D639" s="49">
        <v>1.5988146835477399E-3</v>
      </c>
      <c r="E639" s="49">
        <v>1.58104488829913E-5</v>
      </c>
      <c r="F639" s="49">
        <v>1.8575319423413098E-5</v>
      </c>
      <c r="G639" s="49">
        <v>2.2630939407565601E-6</v>
      </c>
      <c r="H639" s="49">
        <v>4.6551918716508802E-4</v>
      </c>
      <c r="I639" s="50"/>
      <c r="J639">
        <v>0.95237143580912997</v>
      </c>
      <c r="K639">
        <f t="shared" si="103"/>
        <v>4.7130537189836084E-9</v>
      </c>
      <c r="L639">
        <f t="shared" si="104"/>
        <v>1.6382234675794678E-3</v>
      </c>
      <c r="M639" s="16">
        <f t="shared" si="105"/>
        <v>-1.1003125959599539E-3</v>
      </c>
      <c r="N639" s="16">
        <f t="shared" si="106"/>
        <v>0.2059837851530287</v>
      </c>
      <c r="O639" s="16">
        <f t="shared" si="107"/>
        <v>1.141438645956779E-2</v>
      </c>
      <c r="P639" s="16">
        <f t="shared" si="108"/>
        <v>0.43543489394578783</v>
      </c>
      <c r="Q639" s="16">
        <f t="shared" si="109"/>
        <v>0.22283425077998439</v>
      </c>
      <c r="R639" s="16">
        <f t="shared" si="110"/>
        <v>0.78352990265114564</v>
      </c>
      <c r="S639" s="16">
        <f t="shared" si="111"/>
        <v>1.6302346095966286E-2</v>
      </c>
      <c r="T639" s="16">
        <f t="shared" si="112"/>
        <v>0.22287825582745535</v>
      </c>
      <c r="U639" s="66">
        <f t="shared" si="113"/>
        <v>1.8983778209129361</v>
      </c>
      <c r="V639" s="66"/>
      <c r="W639" s="66"/>
    </row>
    <row r="640" spans="1:23" x14ac:dyDescent="0.25">
      <c r="A640">
        <v>637</v>
      </c>
      <c r="B640" s="49">
        <v>6.3574012930805697E-4</v>
      </c>
      <c r="C640" s="49">
        <v>9.4981691851300796E-9</v>
      </c>
      <c r="D640" s="49">
        <v>1.2882499461949299E-3</v>
      </c>
      <c r="E640" s="49">
        <v>2.4540599584510299E-5</v>
      </c>
      <c r="F640" s="49">
        <v>7.7407369412879704E-6</v>
      </c>
      <c r="G640" s="49">
        <v>1.17475025245142E-6</v>
      </c>
      <c r="H640" s="49">
        <v>7.2255561035665199E-4</v>
      </c>
      <c r="I640" s="50"/>
      <c r="J640">
        <v>0.95399128562841196</v>
      </c>
      <c r="K640">
        <f t="shared" si="103"/>
        <v>9.0611706320384114E-9</v>
      </c>
      <c r="L640">
        <f t="shared" si="104"/>
        <v>1.304896672160772E-3</v>
      </c>
      <c r="M640" s="16">
        <f t="shared" si="105"/>
        <v>-3.3416413544658133E-5</v>
      </c>
      <c r="N640" s="16">
        <f t="shared" si="106"/>
        <v>8.4649038822085979E-2</v>
      </c>
      <c r="O640" s="16">
        <f t="shared" si="107"/>
        <v>0.51015242955290885</v>
      </c>
      <c r="P640" s="16">
        <f t="shared" si="108"/>
        <v>0.11387210661207549</v>
      </c>
      <c r="Q640" s="16">
        <f t="shared" si="109"/>
        <v>1.6509313093113875</v>
      </c>
      <c r="R640" s="16">
        <f t="shared" si="110"/>
        <v>4.5970788197788305E-2</v>
      </c>
      <c r="S640" s="16">
        <f t="shared" si="111"/>
        <v>0.17191956943403777</v>
      </c>
      <c r="T640" s="16">
        <f t="shared" si="112"/>
        <v>1.6510188261377725</v>
      </c>
      <c r="U640" s="66">
        <f t="shared" si="113"/>
        <v>4.2285140680680566</v>
      </c>
      <c r="V640" s="66"/>
      <c r="W640" s="66"/>
    </row>
    <row r="641" spans="1:23" x14ac:dyDescent="0.25">
      <c r="A641">
        <v>638</v>
      </c>
      <c r="B641" s="49">
        <v>1.55800481085926E-4</v>
      </c>
      <c r="C641" s="49">
        <v>1.1269782873518001E-9</v>
      </c>
      <c r="D641" s="49">
        <v>6.1552344689534103E-4</v>
      </c>
      <c r="E641" s="49">
        <v>1.40007522731945E-6</v>
      </c>
      <c r="F641" s="49">
        <v>3.0776742520234803E-5</v>
      </c>
      <c r="G641" s="49">
        <v>9.8377177248474795E-6</v>
      </c>
      <c r="H641" s="49">
        <v>4.1221686412583501E-5</v>
      </c>
      <c r="I641" s="50"/>
      <c r="J641">
        <v>0.95679798431588203</v>
      </c>
      <c r="K641">
        <f t="shared" si="103"/>
        <v>1.0782905537059672E-9</v>
      </c>
      <c r="L641">
        <f t="shared" si="104"/>
        <v>6.8691352268237073E-4</v>
      </c>
      <c r="M641" s="16">
        <f t="shared" si="105"/>
        <v>-3.7531256051051879E-4</v>
      </c>
      <c r="N641" s="16">
        <f t="shared" si="106"/>
        <v>0.4673483432430523</v>
      </c>
      <c r="O641" s="16">
        <f t="shared" si="107"/>
        <v>0.63457249639713031</v>
      </c>
      <c r="P641" s="16">
        <f t="shared" si="108"/>
        <v>0.13029871892297754</v>
      </c>
      <c r="Q641" s="16">
        <f t="shared" si="109"/>
        <v>0.75628086447858622</v>
      </c>
      <c r="R641" s="16">
        <f t="shared" si="110"/>
        <v>4.5091266287250811</v>
      </c>
      <c r="S641" s="16">
        <f t="shared" si="111"/>
        <v>15.22600861009041</v>
      </c>
      <c r="T641" s="16">
        <f t="shared" si="112"/>
        <v>0.75628360595067323</v>
      </c>
      <c r="U641" s="66">
        <f t="shared" si="113"/>
        <v>22.479919267807912</v>
      </c>
      <c r="V641" s="66"/>
      <c r="W641" s="66"/>
    </row>
    <row r="642" spans="1:23" x14ac:dyDescent="0.25">
      <c r="A642">
        <v>639</v>
      </c>
      <c r="B642" s="49">
        <v>4.79402144775379E-4</v>
      </c>
      <c r="C642" s="49">
        <v>5.6171972686603897E-9</v>
      </c>
      <c r="D642" s="49">
        <v>1.00408473683921E-3</v>
      </c>
      <c r="E642" s="49">
        <v>1.13454135973391E-5</v>
      </c>
      <c r="F642" s="49">
        <v>1.01411040276411E-5</v>
      </c>
      <c r="G642" s="49">
        <v>1.9804622603669002E-6</v>
      </c>
      <c r="H642" s="49">
        <v>3.3404181046270702E-4</v>
      </c>
      <c r="I642" s="50"/>
      <c r="J642">
        <v>0.95530196397338396</v>
      </c>
      <c r="K642">
        <f t="shared" si="103"/>
        <v>5.3661195827771988E-9</v>
      </c>
      <c r="L642">
        <f t="shared" si="104"/>
        <v>1.0263417899575903E-3</v>
      </c>
      <c r="M642" s="16">
        <f t="shared" si="105"/>
        <v>-6.7537500406832481E-5</v>
      </c>
      <c r="N642" s="16">
        <f t="shared" si="106"/>
        <v>7.0318205339393001E-4</v>
      </c>
      <c r="O642" s="16">
        <f t="shared" si="107"/>
        <v>1.9053883701541864E-4</v>
      </c>
      <c r="P642" s="16">
        <f t="shared" si="108"/>
        <v>1.8004465868493341E-3</v>
      </c>
      <c r="Q642" s="16">
        <f t="shared" si="109"/>
        <v>3.173077799803086E-3</v>
      </c>
      <c r="R642" s="16">
        <f t="shared" si="110"/>
        <v>8.5266858562226444E-4</v>
      </c>
      <c r="S642" s="16">
        <f t="shared" si="111"/>
        <v>1.7298414595967108E-4</v>
      </c>
      <c r="T642" s="16">
        <f t="shared" si="112"/>
        <v>3.1733137360159033E-3</v>
      </c>
      <c r="U642" s="66">
        <f t="shared" si="113"/>
        <v>1.0066211744659607E-2</v>
      </c>
      <c r="V642" s="66"/>
      <c r="W642" s="66"/>
    </row>
    <row r="643" spans="1:23" x14ac:dyDescent="0.25">
      <c r="A643">
        <v>640</v>
      </c>
      <c r="B643" s="49">
        <v>4.4653621472313102E-4</v>
      </c>
      <c r="C643" s="49">
        <v>9.6073685724778395E-9</v>
      </c>
      <c r="D643" s="49">
        <v>1.8793100298762301E-3</v>
      </c>
      <c r="E643" s="49">
        <v>3.5989178938756902E-5</v>
      </c>
      <c r="F643" s="49">
        <v>1.1303302290368899E-5</v>
      </c>
      <c r="G643" s="49">
        <v>1.1686589686832301E-6</v>
      </c>
      <c r="H643" s="49">
        <v>1.0596695517327301E-3</v>
      </c>
      <c r="I643" s="50"/>
      <c r="J643">
        <v>0.95127803067956296</v>
      </c>
      <c r="K643">
        <f t="shared" ref="K643:K706" si="114">C643*J643</f>
        <v>9.1392786556394431E-9</v>
      </c>
      <c r="L643">
        <f t="shared" ref="L643:L706" si="115">SUM($Y$9*B643,$Z$9*C643,$AA$9*D643,$AB$9*E643,$AC$9*F643,$AD$9*G643)</f>
        <v>1.9030756860570785E-3</v>
      </c>
      <c r="M643" s="16">
        <f t="shared" ref="M643:M706" si="116">$Y$8*B643+$Z$8*C643+$AA$8*D643+$AC$8*F643+$AD$8*G643</f>
        <v>-1.0100032566108166E-3</v>
      </c>
      <c r="N643" s="16">
        <f t="shared" si="106"/>
        <v>8.6966284198539325E-3</v>
      </c>
      <c r="O643" s="16">
        <f t="shared" si="107"/>
        <v>0.53869448092748473</v>
      </c>
      <c r="P643" s="16">
        <f t="shared" si="108"/>
        <v>0.90455817493162582</v>
      </c>
      <c r="Q643" s="16">
        <f t="shared" si="109"/>
        <v>5.5263602425442553</v>
      </c>
      <c r="R643" s="16">
        <f t="shared" si="110"/>
        <v>2.1653028608056454E-2</v>
      </c>
      <c r="S643" s="16">
        <f t="shared" si="111"/>
        <v>0.17444579259300363</v>
      </c>
      <c r="T643" s="16">
        <f t="shared" si="112"/>
        <v>5.5270452292850845</v>
      </c>
      <c r="U643" s="66">
        <f t="shared" si="113"/>
        <v>12.701453577309364</v>
      </c>
      <c r="V643" s="66"/>
      <c r="W643" s="66"/>
    </row>
    <row r="644" spans="1:23" x14ac:dyDescent="0.25">
      <c r="A644">
        <v>641</v>
      </c>
      <c r="B644" s="49">
        <v>3.6551680629060798E-4</v>
      </c>
      <c r="C644" s="49">
        <v>3.70763251231409E-9</v>
      </c>
      <c r="D644" s="49">
        <v>8.66736222594738E-4</v>
      </c>
      <c r="E644" s="49">
        <v>6.4731147561392798E-6</v>
      </c>
      <c r="F644" s="49">
        <v>1.3225684078225901E-5</v>
      </c>
      <c r="G644" s="49">
        <v>2.9962895858135398E-6</v>
      </c>
      <c r="H644" s="49">
        <v>1.9058611643151601E-4</v>
      </c>
      <c r="I644" s="50"/>
      <c r="J644">
        <v>0.95591496595214298</v>
      </c>
      <c r="K644">
        <f t="shared" si="114"/>
        <v>3.5441814067717816E-9</v>
      </c>
      <c r="L644">
        <f t="shared" si="115"/>
        <v>8.9618017270449101E-4</v>
      </c>
      <c r="M644" s="16">
        <f t="shared" si="116"/>
        <v>-1.6514656012327507E-4</v>
      </c>
      <c r="N644" s="16">
        <f t="shared" ref="N644:N707" si="117">(B644-$B$2)^2/$B$2/$B$2</f>
        <v>6.6448027836029766E-2</v>
      </c>
      <c r="O644" s="16">
        <f t="shared" ref="O644:O707" si="118">(C644-$C$2)^2/$C$2/$C$2</f>
        <v>0.10945423483608792</v>
      </c>
      <c r="P644" s="16">
        <f t="shared" ref="P644:P707" si="119">(D644-$D$2)^2/$D$2/$D$2</f>
        <v>1.003248884749596E-2</v>
      </c>
      <c r="Q644" s="16">
        <f t="shared" ref="Q644:Q707" si="120">(E644-$E$2)^2/$E$2/$E$2</f>
        <v>0.15785674188836041</v>
      </c>
      <c r="R644" s="16">
        <f t="shared" ref="R644:R707" si="121">(F644-$F$2)^2/$F$2/$F$2</f>
        <v>0.1171339586377102</v>
      </c>
      <c r="S644" s="16">
        <f t="shared" ref="S644:S707" si="122">(G644-$G$2)^2/$G$2/$G$2</f>
        <v>0.24307449153012406</v>
      </c>
      <c r="T644" s="16">
        <f t="shared" ref="T644:T707" si="123">(H644-$H$2)^2/$H$2/$H$2</f>
        <v>0.15785859546090097</v>
      </c>
      <c r="U644" s="66">
        <f t="shared" ref="U644:U707" si="124">SUM(N644:T644)</f>
        <v>0.86185853903670928</v>
      </c>
      <c r="V644" s="66"/>
      <c r="W644" s="66"/>
    </row>
    <row r="645" spans="1:23" x14ac:dyDescent="0.25">
      <c r="A645">
        <v>642</v>
      </c>
      <c r="B645" s="49">
        <v>8.8289640092205802E-4</v>
      </c>
      <c r="C645" s="49">
        <v>1.7303069117908199E-8</v>
      </c>
      <c r="D645" s="49">
        <v>1.7048253781835E-3</v>
      </c>
      <c r="E645" s="49">
        <v>5.8914512760244602E-5</v>
      </c>
      <c r="F645" s="49">
        <v>5.6709493301758002E-6</v>
      </c>
      <c r="G645" s="49">
        <v>6.4760312954816698E-7</v>
      </c>
      <c r="H645" s="49">
        <v>1.7346695606495299E-3</v>
      </c>
      <c r="I645" s="50"/>
      <c r="J645">
        <v>0.95213769199962395</v>
      </c>
      <c r="K645">
        <f t="shared" si="114"/>
        <v>1.6474904294435081E-8</v>
      </c>
      <c r="L645">
        <f t="shared" si="115"/>
        <v>1.7167975769042819E-3</v>
      </c>
      <c r="M645" s="16">
        <f t="shared" si="116"/>
        <v>4.8995224939834169E-5</v>
      </c>
      <c r="N645" s="16">
        <f t="shared" si="117"/>
        <v>0.62857139694303876</v>
      </c>
      <c r="O645" s="16">
        <f t="shared" si="118"/>
        <v>4.5066802804768402</v>
      </c>
      <c r="P645" s="16">
        <f t="shared" si="119"/>
        <v>0.59279874895284901</v>
      </c>
      <c r="Q645" s="16">
        <f t="shared" si="120"/>
        <v>20.118054232134252</v>
      </c>
      <c r="R645" s="16">
        <f t="shared" si="121"/>
        <v>0.18017191580965869</v>
      </c>
      <c r="S645" s="16">
        <f t="shared" si="122"/>
        <v>0.45874181578462092</v>
      </c>
      <c r="T645" s="16">
        <f t="shared" si="123"/>
        <v>20.119734835790343</v>
      </c>
      <c r="U645" s="66">
        <f t="shared" si="124"/>
        <v>46.604753225891599</v>
      </c>
      <c r="V645" s="66"/>
      <c r="W645" s="66"/>
    </row>
    <row r="646" spans="1:23" x14ac:dyDescent="0.25">
      <c r="A646">
        <v>643</v>
      </c>
      <c r="B646" s="49">
        <v>4.8193037634480503E-4</v>
      </c>
      <c r="C646" s="49">
        <v>9.2463807416454695E-9</v>
      </c>
      <c r="D646" s="49">
        <v>1.66839226680836E-3</v>
      </c>
      <c r="E646" s="49">
        <v>3.0815091886780203E-5</v>
      </c>
      <c r="F646" s="49">
        <v>1.03818752175432E-5</v>
      </c>
      <c r="G646" s="49">
        <v>1.21167226338509E-6</v>
      </c>
      <c r="H646" s="49">
        <v>9.0731394425716701E-4</v>
      </c>
      <c r="I646" s="50"/>
      <c r="J646">
        <v>0.95221290293424199</v>
      </c>
      <c r="K646">
        <f t="shared" si="114"/>
        <v>8.8045230476375021E-9</v>
      </c>
      <c r="L646">
        <f t="shared" si="115"/>
        <v>1.69035844312609E-3</v>
      </c>
      <c r="M646" s="16">
        <f t="shared" si="116"/>
        <v>-7.2649769043647979E-4</v>
      </c>
      <c r="N646" s="16">
        <f t="shared" si="117"/>
        <v>4.5726299465397941E-4</v>
      </c>
      <c r="O646" s="16">
        <f t="shared" si="118"/>
        <v>0.44730179859251329</v>
      </c>
      <c r="P646" s="16">
        <f t="shared" si="119"/>
        <v>0.53598464779029054</v>
      </c>
      <c r="Q646" s="16">
        <f t="shared" si="120"/>
        <v>3.4934630787327081</v>
      </c>
      <c r="R646" s="16">
        <f t="shared" si="121"/>
        <v>2.8768075095162997E-3</v>
      </c>
      <c r="S646" s="16">
        <f t="shared" si="122"/>
        <v>0.15700132026195024</v>
      </c>
      <c r="T646" s="16">
        <f t="shared" si="123"/>
        <v>3.4938207646881465</v>
      </c>
      <c r="U646" s="66">
        <f t="shared" si="124"/>
        <v>8.1309056805697804</v>
      </c>
      <c r="V646" s="66"/>
      <c r="W646" s="66"/>
    </row>
    <row r="647" spans="1:23" x14ac:dyDescent="0.25">
      <c r="A647">
        <v>644</v>
      </c>
      <c r="B647" s="49">
        <v>2.4094908426314999E-4</v>
      </c>
      <c r="C647" s="49">
        <v>3.8746726324009597E-9</v>
      </c>
      <c r="D647" s="49">
        <v>1.3913568274383701E-3</v>
      </c>
      <c r="E647" s="49">
        <v>1.0794632011191E-5</v>
      </c>
      <c r="F647" s="49">
        <v>2.05616022302394E-5</v>
      </c>
      <c r="G647" s="49">
        <v>2.8844912812751401E-6</v>
      </c>
      <c r="H647" s="49">
        <v>3.1783165550527297E-4</v>
      </c>
      <c r="I647" s="50"/>
      <c r="J647">
        <v>0.95326846781712504</v>
      </c>
      <c r="K647">
        <f t="shared" si="114"/>
        <v>3.6936032435818096E-9</v>
      </c>
      <c r="L647">
        <f t="shared" si="115"/>
        <v>1.4353606485074915E-3</v>
      </c>
      <c r="M647" s="16">
        <f t="shared" si="116"/>
        <v>-9.534624799811917E-4</v>
      </c>
      <c r="N647" s="16">
        <f t="shared" si="117"/>
        <v>0.26083957127886559</v>
      </c>
      <c r="O647" s="16">
        <f t="shared" si="118"/>
        <v>9.0415036414595265E-2</v>
      </c>
      <c r="P647" s="16">
        <f t="shared" si="119"/>
        <v>0.19757495393851399</v>
      </c>
      <c r="Q647" s="16">
        <f t="shared" si="120"/>
        <v>2.5490527060263446E-5</v>
      </c>
      <c r="R647" s="16">
        <f t="shared" si="121"/>
        <v>1.1810389043360712</v>
      </c>
      <c r="S647" s="16">
        <f t="shared" si="122"/>
        <v>0.19124677047270827</v>
      </c>
      <c r="T647" s="16">
        <f t="shared" si="123"/>
        <v>2.5717071738771856E-5</v>
      </c>
      <c r="U647" s="66">
        <f t="shared" si="124"/>
        <v>1.9211664440395535</v>
      </c>
      <c r="V647" s="66"/>
      <c r="W647" s="66"/>
    </row>
    <row r="648" spans="1:23" x14ac:dyDescent="0.25">
      <c r="A648">
        <v>645</v>
      </c>
      <c r="B648" s="49">
        <v>4.7763552335178798E-4</v>
      </c>
      <c r="C648" s="49">
        <v>8.4331858496527701E-9</v>
      </c>
      <c r="D648" s="49">
        <v>1.53086604243749E-3</v>
      </c>
      <c r="E648" s="49">
        <v>2.5824228937394401E-5</v>
      </c>
      <c r="F648" s="49">
        <v>1.0415414750796699E-5</v>
      </c>
      <c r="G648" s="49">
        <v>1.32664073539648E-6</v>
      </c>
      <c r="H648" s="49">
        <v>7.6035895894507096E-4</v>
      </c>
      <c r="I648" s="50"/>
      <c r="J648">
        <v>0.95282607740196601</v>
      </c>
      <c r="K648">
        <f t="shared" si="114"/>
        <v>8.0353593931264146E-9</v>
      </c>
      <c r="L648">
        <f t="shared" si="115"/>
        <v>1.5530150794886301E-3</v>
      </c>
      <c r="M648" s="16">
        <f t="shared" si="116"/>
        <v>-5.9774403278505428E-4</v>
      </c>
      <c r="N648" s="16">
        <f t="shared" si="117"/>
        <v>9.0630576205863456E-4</v>
      </c>
      <c r="O648" s="16">
        <f t="shared" si="118"/>
        <v>0.27252484698754192</v>
      </c>
      <c r="P648" s="16">
        <f t="shared" si="119"/>
        <v>0.34731131597929699</v>
      </c>
      <c r="Q648" s="16">
        <f t="shared" si="120"/>
        <v>1.9723387014678191</v>
      </c>
      <c r="R648" s="16">
        <f t="shared" si="121"/>
        <v>3.2535318821441685E-3</v>
      </c>
      <c r="S648" s="16">
        <f t="shared" si="122"/>
        <v>0.11488445891009402</v>
      </c>
      <c r="T648" s="16">
        <f t="shared" si="123"/>
        <v>1.9725201679204378</v>
      </c>
      <c r="U648" s="66">
        <f t="shared" si="124"/>
        <v>4.6837393289093932</v>
      </c>
      <c r="V648" s="66"/>
      <c r="W648" s="66"/>
    </row>
    <row r="649" spans="1:23" x14ac:dyDescent="0.25">
      <c r="A649">
        <v>646</v>
      </c>
      <c r="B649" s="49">
        <v>4.2583879915423503E-4</v>
      </c>
      <c r="C649" s="49">
        <v>2.7569415391509099E-9</v>
      </c>
      <c r="D649" s="49">
        <v>5.4888515873737203E-4</v>
      </c>
      <c r="E649" s="49">
        <v>3.0596107427812601E-6</v>
      </c>
      <c r="F649" s="49">
        <v>1.1179076088241701E-5</v>
      </c>
      <c r="G649" s="49">
        <v>4.0142886232245304E-6</v>
      </c>
      <c r="H649" s="49">
        <v>9.0081885636243101E-5</v>
      </c>
      <c r="I649" s="50"/>
      <c r="J649">
        <v>0.95758487825361704</v>
      </c>
      <c r="K649">
        <f t="shared" si="114"/>
        <v>2.6400055281201638E-9</v>
      </c>
      <c r="L649">
        <f t="shared" si="115"/>
        <v>5.7525484259554084E-4</v>
      </c>
      <c r="M649" s="16">
        <f t="shared" si="116"/>
        <v>2.7642275571292916E-4</v>
      </c>
      <c r="N649" s="16">
        <f t="shared" si="117"/>
        <v>1.8301828566326745E-2</v>
      </c>
      <c r="O649" s="16">
        <f t="shared" si="118"/>
        <v>0.25242725405549404</v>
      </c>
      <c r="P649" s="16">
        <f t="shared" si="119"/>
        <v>0.18503109153678812</v>
      </c>
      <c r="Q649" s="16">
        <f t="shared" si="120"/>
        <v>0.51141206583873844</v>
      </c>
      <c r="R649" s="16">
        <f t="shared" si="121"/>
        <v>1.8101606445348337E-2</v>
      </c>
      <c r="S649" s="16">
        <f t="shared" si="122"/>
        <v>1.0005724721439018</v>
      </c>
      <c r="T649" s="16">
        <f t="shared" si="123"/>
        <v>0.51141989359863882</v>
      </c>
      <c r="U649" s="66">
        <f t="shared" si="124"/>
        <v>2.4972662121852363</v>
      </c>
      <c r="V649" s="66"/>
      <c r="W649" s="66"/>
    </row>
    <row r="650" spans="1:23" x14ac:dyDescent="0.25">
      <c r="A650">
        <v>647</v>
      </c>
      <c r="B650" s="49">
        <v>3.7443972199289099E-4</v>
      </c>
      <c r="C650" s="49">
        <v>4.2757389373212502E-9</v>
      </c>
      <c r="D650" s="49">
        <v>9.7822920057916108E-4</v>
      </c>
      <c r="E650" s="49">
        <v>8.41489520731833E-6</v>
      </c>
      <c r="F650" s="49">
        <v>1.29756724173394E-5</v>
      </c>
      <c r="G650" s="49">
        <v>2.6014035781602398E-6</v>
      </c>
      <c r="H650" s="49">
        <v>2.4775870548647598E-4</v>
      </c>
      <c r="I650" s="50"/>
      <c r="J650">
        <v>0.95537004156856098</v>
      </c>
      <c r="K650">
        <f t="shared" si="114"/>
        <v>4.0849128862849172E-9</v>
      </c>
      <c r="L650">
        <f t="shared" si="115"/>
        <v>1.0067776732530628E-3</v>
      </c>
      <c r="M650" s="16">
        <f t="shared" si="116"/>
        <v>-2.5789822926728084E-4</v>
      </c>
      <c r="N650" s="16">
        <f t="shared" si="117"/>
        <v>5.7435056013115007E-2</v>
      </c>
      <c r="O650" s="16">
        <f t="shared" si="118"/>
        <v>5.2123465818492191E-2</v>
      </c>
      <c r="P650" s="16">
        <f t="shared" si="119"/>
        <v>2.4300714092027266E-4</v>
      </c>
      <c r="Q650" s="16">
        <f t="shared" si="120"/>
        <v>4.6880823609910305E-2</v>
      </c>
      <c r="R650" s="16">
        <f t="shared" si="121"/>
        <v>0.10040989291134254</v>
      </c>
      <c r="S650" s="16">
        <f t="shared" si="122"/>
        <v>8.7768496019217046E-2</v>
      </c>
      <c r="T650" s="16">
        <f t="shared" si="123"/>
        <v>4.6880373536344916E-2</v>
      </c>
      <c r="U650" s="66">
        <f t="shared" si="124"/>
        <v>0.39174111504934228</v>
      </c>
      <c r="V650" s="66"/>
      <c r="W650" s="66"/>
    </row>
    <row r="651" spans="1:23" x14ac:dyDescent="0.25">
      <c r="A651">
        <v>648</v>
      </c>
      <c r="B651" s="49">
        <v>5.4075065248158504E-4</v>
      </c>
      <c r="C651" s="49">
        <v>3.3692542342180199E-9</v>
      </c>
      <c r="D651" s="49">
        <v>5.2783590000667503E-4</v>
      </c>
      <c r="E651" s="49">
        <v>3.5970903913469E-6</v>
      </c>
      <c r="F651" s="49">
        <v>8.7900643138319299E-6</v>
      </c>
      <c r="G651" s="49">
        <v>3.2835166563038699E-6</v>
      </c>
      <c r="H651" s="49">
        <v>1.05906349925816E-4</v>
      </c>
      <c r="I651" s="50"/>
      <c r="J651">
        <v>0.95775104209215101</v>
      </c>
      <c r="K651">
        <f t="shared" si="114"/>
        <v>3.2269067538957007E-9</v>
      </c>
      <c r="L651">
        <f t="shared" si="115"/>
        <v>5.4869617603640853E-4</v>
      </c>
      <c r="M651" s="16">
        <f t="shared" si="116"/>
        <v>5.3280512892676143E-4</v>
      </c>
      <c r="N651" s="16">
        <f t="shared" si="117"/>
        <v>9.6153277811506701E-3</v>
      </c>
      <c r="O651" s="16">
        <f t="shared" si="118"/>
        <v>0.15359337561522896</v>
      </c>
      <c r="P651" s="16">
        <f t="shared" si="119"/>
        <v>0.20430902136116258</v>
      </c>
      <c r="Q651" s="16">
        <f t="shared" si="120"/>
        <v>0.44234209246786815</v>
      </c>
      <c r="R651" s="16">
        <f t="shared" si="121"/>
        <v>1.1645398052382084E-2</v>
      </c>
      <c r="S651" s="16">
        <f t="shared" si="122"/>
        <v>0.40468514528979965</v>
      </c>
      <c r="T651" s="16">
        <f t="shared" si="123"/>
        <v>0.44235131029011204</v>
      </c>
      <c r="U651" s="66">
        <f t="shared" si="124"/>
        <v>1.6685416708577041</v>
      </c>
      <c r="V651" s="66"/>
      <c r="W651" s="66"/>
    </row>
    <row r="652" spans="1:23" x14ac:dyDescent="0.25">
      <c r="A652">
        <v>649</v>
      </c>
      <c r="B652" s="49">
        <v>4.3905694401940101E-4</v>
      </c>
      <c r="C652" s="49">
        <v>1.4747197683697499E-9</v>
      </c>
      <c r="D652" s="49">
        <v>2.82870749420039E-4</v>
      </c>
      <c r="E652" s="49">
        <v>8.4614625238083597E-7</v>
      </c>
      <c r="F652" s="49">
        <v>1.07011780521647E-5</v>
      </c>
      <c r="G652" s="49">
        <v>7.4803524224354698E-6</v>
      </c>
      <c r="H652" s="49">
        <v>2.4912155448694401E-5</v>
      </c>
      <c r="I652" s="50"/>
      <c r="J652">
        <v>0.95901829680598005</v>
      </c>
      <c r="K652">
        <f t="shared" si="114"/>
        <v>1.4142832405280669E-9</v>
      </c>
      <c r="L652">
        <f t="shared" si="115"/>
        <v>3.1175198322703546E-4</v>
      </c>
      <c r="M652" s="16">
        <f t="shared" si="116"/>
        <v>5.6636190481176656E-4</v>
      </c>
      <c r="N652" s="16">
        <f t="shared" si="117"/>
        <v>1.1759939281763273E-2</v>
      </c>
      <c r="O652" s="16">
        <f t="shared" si="118"/>
        <v>0.53852037311384438</v>
      </c>
      <c r="P652" s="16">
        <f t="shared" si="119"/>
        <v>0.49889663409747653</v>
      </c>
      <c r="Q652" s="16">
        <f t="shared" si="120"/>
        <v>0.84864335645218292</v>
      </c>
      <c r="R652" s="16">
        <f t="shared" si="121"/>
        <v>7.4031033990779194E-3</v>
      </c>
      <c r="S652" s="16">
        <f t="shared" si="122"/>
        <v>7.4386921044273295</v>
      </c>
      <c r="T652" s="16">
        <f t="shared" si="123"/>
        <v>0.84864795700321161</v>
      </c>
      <c r="U652" s="66">
        <f t="shared" si="124"/>
        <v>10.192563467774887</v>
      </c>
      <c r="V652" s="66"/>
      <c r="W652" s="66"/>
    </row>
    <row r="653" spans="1:23" x14ac:dyDescent="0.25">
      <c r="A653">
        <v>650</v>
      </c>
      <c r="B653" s="49">
        <v>7.04176132030503E-4</v>
      </c>
      <c r="C653" s="49">
        <v>9.9463536200827198E-9</v>
      </c>
      <c r="D653" s="49">
        <v>1.2158801135401199E-3</v>
      </c>
      <c r="E653" s="49">
        <v>2.42744443701754E-5</v>
      </c>
      <c r="F653" s="49">
        <v>6.9653860501606799E-6</v>
      </c>
      <c r="G653" s="49">
        <v>1.12090337229632E-6</v>
      </c>
      <c r="H653" s="49">
        <v>7.1471658134073998E-4</v>
      </c>
      <c r="I653" s="50"/>
      <c r="J653">
        <v>0.954347244181871</v>
      </c>
      <c r="K653">
        <f t="shared" si="114"/>
        <v>9.4922751669843199E-9</v>
      </c>
      <c r="L653">
        <f t="shared" si="115"/>
        <v>1.2309218426591175E-3</v>
      </c>
      <c r="M653" s="16">
        <f t="shared" si="116"/>
        <v>1.7743042140188847E-4</v>
      </c>
      <c r="N653" s="16">
        <f t="shared" si="117"/>
        <v>0.18482469616770347</v>
      </c>
      <c r="O653" s="16">
        <f t="shared" si="118"/>
        <v>0.6322457536173014</v>
      </c>
      <c r="P653" s="16">
        <f t="shared" si="119"/>
        <v>6.8809531364604895E-2</v>
      </c>
      <c r="Q653" s="16">
        <f t="shared" si="120"/>
        <v>1.5878645534344618</v>
      </c>
      <c r="R653" s="16">
        <f t="shared" si="121"/>
        <v>8.5905743214187147E-2</v>
      </c>
      <c r="S653" s="16">
        <f t="shared" si="122"/>
        <v>0.19488984058352699</v>
      </c>
      <c r="T653" s="16">
        <f t="shared" si="123"/>
        <v>1.5879291447084902</v>
      </c>
      <c r="U653" s="66">
        <f t="shared" si="124"/>
        <v>4.3424692630902761</v>
      </c>
      <c r="V653" s="66"/>
      <c r="W653" s="66"/>
    </row>
    <row r="654" spans="1:23" x14ac:dyDescent="0.25">
      <c r="A654">
        <v>651</v>
      </c>
      <c r="B654" s="49">
        <v>6.8451097091426602E-4</v>
      </c>
      <c r="C654" s="49">
        <v>8.58322553764906E-9</v>
      </c>
      <c r="D654" s="49">
        <v>1.07599588589246E-3</v>
      </c>
      <c r="E654" s="49">
        <v>1.8565617875090599E-5</v>
      </c>
      <c r="F654" s="49">
        <v>7.1213514501018303E-6</v>
      </c>
      <c r="G654" s="49">
        <v>1.29694268674484E-6</v>
      </c>
      <c r="H654" s="49">
        <v>5.4662704618442005E-4</v>
      </c>
      <c r="I654" s="50"/>
      <c r="J654">
        <v>0.95501391394367097</v>
      </c>
      <c r="K654">
        <f t="shared" si="114"/>
        <v>8.1970998149714985E-9</v>
      </c>
      <c r="L654">
        <f t="shared" si="115"/>
        <v>1.0915269482538708E-3</v>
      </c>
      <c r="M654" s="16">
        <f t="shared" si="116"/>
        <v>2.7749499357466117E-4</v>
      </c>
      <c r="N654" s="16">
        <f t="shared" si="117"/>
        <v>0.15208440565714876</v>
      </c>
      <c r="O654" s="16">
        <f t="shared" si="118"/>
        <v>0.30153123966207568</v>
      </c>
      <c r="P654" s="16">
        <f t="shared" si="119"/>
        <v>1.3709874326276126E-2</v>
      </c>
      <c r="Q654" s="16">
        <f t="shared" si="120"/>
        <v>0.53082439314047458</v>
      </c>
      <c r="R654" s="16">
        <f t="shared" si="121"/>
        <v>7.687765307496397E-2</v>
      </c>
      <c r="S654" s="16">
        <f t="shared" si="122"/>
        <v>0.12513509182850319</v>
      </c>
      <c r="T654" s="16">
        <f t="shared" si="123"/>
        <v>0.53083641927393865</v>
      </c>
      <c r="U654" s="66">
        <f t="shared" si="124"/>
        <v>1.7309990769633812</v>
      </c>
      <c r="V654" s="66"/>
      <c r="W654" s="66"/>
    </row>
    <row r="655" spans="1:23" x14ac:dyDescent="0.25">
      <c r="A655">
        <v>652</v>
      </c>
      <c r="B655" s="49">
        <v>7.6532635725774605E-4</v>
      </c>
      <c r="C655" s="49">
        <v>1.38513633450244E-8</v>
      </c>
      <c r="D655" s="49">
        <v>1.5700083370263299E-3</v>
      </c>
      <c r="E655" s="49">
        <v>4.3490150923962698E-5</v>
      </c>
      <c r="F655" s="49">
        <v>6.5064790359670302E-6</v>
      </c>
      <c r="G655" s="49">
        <v>8.0789647539996096E-7</v>
      </c>
      <c r="H655" s="49">
        <v>1.28050916227153E-3</v>
      </c>
      <c r="I655" s="50"/>
      <c r="J655">
        <v>0.95272254929838696</v>
      </c>
      <c r="K655">
        <f t="shared" si="114"/>
        <v>1.3196506197329878E-8</v>
      </c>
      <c r="L655">
        <f t="shared" si="115"/>
        <v>1.583815340210319E-3</v>
      </c>
      <c r="M655" s="16">
        <f t="shared" si="116"/>
        <v>-5.316262569482692E-5</v>
      </c>
      <c r="N655" s="16">
        <f t="shared" si="117"/>
        <v>0.30701035395189141</v>
      </c>
      <c r="O655" s="16">
        <f t="shared" si="118"/>
        <v>2.2497695975101366</v>
      </c>
      <c r="P655" s="16">
        <f t="shared" si="119"/>
        <v>0.39686021023966034</v>
      </c>
      <c r="Q655" s="16">
        <f t="shared" si="120"/>
        <v>9.2976775220573522</v>
      </c>
      <c r="R655" s="16">
        <f t="shared" si="121"/>
        <v>0.11537596439470202</v>
      </c>
      <c r="S655" s="16">
        <f t="shared" si="122"/>
        <v>0.35692498737529826</v>
      </c>
      <c r="T655" s="16">
        <f t="shared" si="123"/>
        <v>9.2983678390206652</v>
      </c>
      <c r="U655" s="66">
        <f t="shared" si="124"/>
        <v>22.021986474549706</v>
      </c>
      <c r="V655" s="66"/>
      <c r="W655" s="66"/>
    </row>
    <row r="656" spans="1:23" x14ac:dyDescent="0.25">
      <c r="A656">
        <v>653</v>
      </c>
      <c r="B656" s="49">
        <v>6.1578873377121895E-4</v>
      </c>
      <c r="C656" s="49">
        <v>6.99173411050025E-9</v>
      </c>
      <c r="D656" s="49">
        <v>9.7204698681868998E-4</v>
      </c>
      <c r="E656" s="49">
        <v>1.3677341100270401E-5</v>
      </c>
      <c r="F656" s="49">
        <v>7.8801742476257895E-6</v>
      </c>
      <c r="G656" s="49">
        <v>1.5903766192519801E-6</v>
      </c>
      <c r="H656" s="49">
        <v>4.0269971653784101E-4</v>
      </c>
      <c r="I656" s="50"/>
      <c r="J656">
        <v>0.955505592172056</v>
      </c>
      <c r="K656">
        <f t="shared" si="114"/>
        <v>6.6806410415631045E-9</v>
      </c>
      <c r="L656">
        <f t="shared" si="115"/>
        <v>9.8939072019908303E-4</v>
      </c>
      <c r="M656" s="16">
        <f t="shared" si="116"/>
        <v>2.4218674734335487E-4</v>
      </c>
      <c r="N656" s="16">
        <f t="shared" si="117"/>
        <v>6.2715898283223576E-2</v>
      </c>
      <c r="O656" s="16">
        <f t="shared" si="118"/>
        <v>6.8582643660478379E-2</v>
      </c>
      <c r="P656" s="16">
        <f t="shared" si="119"/>
        <v>8.4095649995772362E-5</v>
      </c>
      <c r="Q656" s="16">
        <f t="shared" si="120"/>
        <v>7.477344959377602E-2</v>
      </c>
      <c r="R656" s="16">
        <f t="shared" si="121"/>
        <v>4.0102777802089457E-2</v>
      </c>
      <c r="S656" s="16">
        <f t="shared" si="122"/>
        <v>4.3068174485211455E-2</v>
      </c>
      <c r="T656" s="16">
        <f t="shared" si="123"/>
        <v>7.4773466957239937E-2</v>
      </c>
      <c r="U656" s="66">
        <f t="shared" si="124"/>
        <v>0.36410050643201464</v>
      </c>
      <c r="V656" s="66"/>
      <c r="W656" s="66"/>
    </row>
    <row r="657" spans="1:23" x14ac:dyDescent="0.25">
      <c r="A657">
        <v>654</v>
      </c>
      <c r="B657" s="49">
        <v>3.82785040550833E-4</v>
      </c>
      <c r="C657" s="49">
        <v>5.5412664592020497E-9</v>
      </c>
      <c r="D657" s="49">
        <v>1.2476927819653799E-3</v>
      </c>
      <c r="E657" s="49">
        <v>1.38691805084771E-5</v>
      </c>
      <c r="F657" s="49">
        <v>1.28452205954519E-5</v>
      </c>
      <c r="G657" s="49">
        <v>2.0131978523389799E-6</v>
      </c>
      <c r="H657" s="49">
        <v>4.08353716991811E-4</v>
      </c>
      <c r="I657" s="50"/>
      <c r="J657">
        <v>0.95408185696134495</v>
      </c>
      <c r="K657">
        <f t="shared" si="114"/>
        <v>5.2868217933131082E-9</v>
      </c>
      <c r="L657">
        <f t="shared" si="115"/>
        <v>1.2753908797421636E-3</v>
      </c>
      <c r="M657" s="16">
        <f t="shared" si="116"/>
        <v>-5.098207986404974E-4</v>
      </c>
      <c r="N657" s="16">
        <f t="shared" si="117"/>
        <v>4.9599730654339903E-2</v>
      </c>
      <c r="O657" s="16">
        <f t="shared" si="118"/>
        <v>9.8859970657532278E-9</v>
      </c>
      <c r="P657" s="16">
        <f t="shared" si="119"/>
        <v>8.7227684492771837E-2</v>
      </c>
      <c r="Q657" s="16">
        <f t="shared" si="120"/>
        <v>8.4860823338474722E-2</v>
      </c>
      <c r="R657" s="16">
        <f t="shared" si="121"/>
        <v>9.2194762654851672E-2</v>
      </c>
      <c r="S657" s="16">
        <f t="shared" si="122"/>
        <v>9.9826038741124803E-6</v>
      </c>
      <c r="T657" s="16">
        <f t="shared" si="123"/>
        <v>8.4871351716531429E-2</v>
      </c>
      <c r="U657" s="66">
        <f t="shared" si="124"/>
        <v>0.39876434534684074</v>
      </c>
      <c r="V657" s="66"/>
      <c r="W657" s="66"/>
    </row>
    <row r="658" spans="1:23" x14ac:dyDescent="0.25">
      <c r="A658">
        <v>655</v>
      </c>
      <c r="B658" s="49">
        <v>3.4455178502765802E-4</v>
      </c>
      <c r="C658" s="49">
        <v>4.3738101351902004E-9</v>
      </c>
      <c r="D658" s="49">
        <v>1.0903854677455499E-3</v>
      </c>
      <c r="E658" s="49">
        <v>9.5825419112314893E-6</v>
      </c>
      <c r="F658" s="49">
        <v>1.4175561785407901E-5</v>
      </c>
      <c r="G658" s="49">
        <v>2.5463679637098799E-6</v>
      </c>
      <c r="H658" s="49">
        <v>2.8213913798148799E-4</v>
      </c>
      <c r="I658" s="50"/>
      <c r="J658">
        <v>0.95480210694418</v>
      </c>
      <c r="K658">
        <f t="shared" si="114"/>
        <v>4.1761231324534123E-9</v>
      </c>
      <c r="L658">
        <f t="shared" si="115"/>
        <v>1.1212785854699402E-3</v>
      </c>
      <c r="M658" s="16">
        <f t="shared" si="116"/>
        <v>-4.3217501541462441E-4</v>
      </c>
      <c r="N658" s="16">
        <f t="shared" si="117"/>
        <v>9.0208374692586732E-2</v>
      </c>
      <c r="O658" s="16">
        <f t="shared" si="118"/>
        <v>4.4354695634172749E-2</v>
      </c>
      <c r="P658" s="16">
        <f t="shared" si="119"/>
        <v>1.7431473571613895E-2</v>
      </c>
      <c r="Q658" s="16">
        <f t="shared" si="120"/>
        <v>1.1621804577980727E-2</v>
      </c>
      <c r="R658" s="16">
        <f t="shared" si="121"/>
        <v>0.19241346078476015</v>
      </c>
      <c r="S658" s="16">
        <f t="shared" si="122"/>
        <v>7.2271558098452288E-2</v>
      </c>
      <c r="T658" s="16">
        <f t="shared" si="123"/>
        <v>1.162048794070863E-2</v>
      </c>
      <c r="U658" s="66">
        <f t="shared" si="124"/>
        <v>0.43992185530027522</v>
      </c>
      <c r="V658" s="66"/>
      <c r="W658" s="66"/>
    </row>
    <row r="659" spans="1:23" x14ac:dyDescent="0.25">
      <c r="A659">
        <v>656</v>
      </c>
      <c r="B659" s="49">
        <v>2.4441788235362699E-4</v>
      </c>
      <c r="C659" s="49">
        <v>3.4812832014752299E-9</v>
      </c>
      <c r="D659" s="49">
        <v>1.2278958667133199E-3</v>
      </c>
      <c r="E659" s="49">
        <v>8.5740591914128808E-6</v>
      </c>
      <c r="F659" s="49">
        <v>2.0126247635836001E-5</v>
      </c>
      <c r="G659" s="49">
        <v>3.2048314544789999E-6</v>
      </c>
      <c r="H659" s="49">
        <v>2.52448273841569E-4</v>
      </c>
      <c r="I659" s="50"/>
      <c r="J659">
        <v>0.95403246266140496</v>
      </c>
      <c r="K659">
        <f t="shared" si="114"/>
        <v>3.3212571859251936E-9</v>
      </c>
      <c r="L659">
        <f t="shared" si="115"/>
        <v>1.2713497121562695E-3</v>
      </c>
      <c r="M659" s="16">
        <f t="shared" si="116"/>
        <v>-7.8251394744901549E-4</v>
      </c>
      <c r="N659" s="16">
        <f t="shared" si="117"/>
        <v>0.2536943007749789</v>
      </c>
      <c r="O659" s="16">
        <f t="shared" si="118"/>
        <v>0.13815396444228681</v>
      </c>
      <c r="P659" s="16">
        <f t="shared" si="119"/>
        <v>7.5509739383672239E-2</v>
      </c>
      <c r="Q659" s="16">
        <f t="shared" si="120"/>
        <v>4.0683140734518702E-2</v>
      </c>
      <c r="R659" s="16">
        <f t="shared" si="121"/>
        <v>1.0869581809131121</v>
      </c>
      <c r="S659" s="16">
        <f t="shared" si="122"/>
        <v>0.35633797093709413</v>
      </c>
      <c r="T659" s="16">
        <f t="shared" si="123"/>
        <v>4.067847449081078E-2</v>
      </c>
      <c r="U659" s="66">
        <f t="shared" si="124"/>
        <v>1.9920157716764737</v>
      </c>
      <c r="V659" s="66"/>
      <c r="W659" s="66"/>
    </row>
    <row r="660" spans="1:23" x14ac:dyDescent="0.25">
      <c r="A660">
        <v>657</v>
      </c>
      <c r="B660" s="49">
        <v>3.4568350743009897E-4</v>
      </c>
      <c r="C660" s="49">
        <v>4.7746879188717703E-9</v>
      </c>
      <c r="D660" s="49">
        <v>1.1890679159841299E-3</v>
      </c>
      <c r="E660" s="49">
        <v>1.1395435611329299E-5</v>
      </c>
      <c r="F660" s="49">
        <v>1.4190932866803E-5</v>
      </c>
      <c r="G660" s="49">
        <v>2.3350845854254301E-6</v>
      </c>
      <c r="H660" s="49">
        <v>3.35517795138365E-4</v>
      </c>
      <c r="I660" s="50"/>
      <c r="J660">
        <v>0.95433158369218896</v>
      </c>
      <c r="K660">
        <f t="shared" si="114"/>
        <v>4.5566354832528586E-9</v>
      </c>
      <c r="L660">
        <f t="shared" si="115"/>
        <v>1.2197800916152425E-3</v>
      </c>
      <c r="M660" s="16">
        <f t="shared" si="116"/>
        <v>-5.2841307675504452E-4</v>
      </c>
      <c r="N660" s="16">
        <f t="shared" si="117"/>
        <v>8.8833203402311461E-2</v>
      </c>
      <c r="O660" s="16">
        <f t="shared" si="118"/>
        <v>1.9114245757523154E-2</v>
      </c>
      <c r="P660" s="16">
        <f t="shared" si="119"/>
        <v>5.49806494934744E-2</v>
      </c>
      <c r="Q660" s="16">
        <f t="shared" si="120"/>
        <v>3.7194686025623278E-3</v>
      </c>
      <c r="R660" s="16">
        <f t="shared" si="121"/>
        <v>0.19378446392707019</v>
      </c>
      <c r="S660" s="16">
        <f t="shared" si="122"/>
        <v>2.6749574865230417E-2</v>
      </c>
      <c r="T660" s="16">
        <f t="shared" si="123"/>
        <v>3.7209564583806972E-3</v>
      </c>
      <c r="U660" s="66">
        <f t="shared" si="124"/>
        <v>0.3909025625065527</v>
      </c>
      <c r="V660" s="66"/>
      <c r="W660" s="66"/>
    </row>
    <row r="661" spans="1:23" x14ac:dyDescent="0.25">
      <c r="A661">
        <v>658</v>
      </c>
      <c r="B661" s="49">
        <v>2.9442814361624802E-4</v>
      </c>
      <c r="C661" s="49">
        <v>1.73518564161183E-9</v>
      </c>
      <c r="D661" s="49">
        <v>4.9931187200783302E-4</v>
      </c>
      <c r="E661" s="49">
        <v>1.7523297587315001E-6</v>
      </c>
      <c r="F661" s="49">
        <v>1.6147095367091099E-5</v>
      </c>
      <c r="G661" s="49">
        <v>6.3759942176388502E-6</v>
      </c>
      <c r="H661" s="49">
        <v>5.1592499335108902E-5</v>
      </c>
      <c r="I661" s="50"/>
      <c r="J661">
        <v>0.95772979658178803</v>
      </c>
      <c r="K661">
        <f t="shared" si="114"/>
        <v>1.6618389915725373E-9</v>
      </c>
      <c r="L661">
        <f t="shared" si="115"/>
        <v>5.3798032177401246E-4</v>
      </c>
      <c r="M661" s="16">
        <f t="shared" si="116"/>
        <v>5.087596545848363E-5</v>
      </c>
      <c r="N661" s="16">
        <f t="shared" si="117"/>
        <v>0.16170776277022342</v>
      </c>
      <c r="O661" s="16">
        <f t="shared" si="118"/>
        <v>0.4717355105688732</v>
      </c>
      <c r="P661" s="16">
        <f t="shared" si="119"/>
        <v>0.23195680510662109</v>
      </c>
      <c r="Q661" s="16">
        <f t="shared" si="120"/>
        <v>0.70031284714716535</v>
      </c>
      <c r="R661" s="16">
        <f t="shared" si="121"/>
        <v>0.40798445941165384</v>
      </c>
      <c r="S661" s="16">
        <f t="shared" si="122"/>
        <v>4.7397826638559755</v>
      </c>
      <c r="T661" s="16">
        <f t="shared" si="123"/>
        <v>0.70031844576232694</v>
      </c>
      <c r="U661" s="66">
        <f t="shared" si="124"/>
        <v>7.4137984946228395</v>
      </c>
      <c r="V661" s="66"/>
      <c r="W661" s="66"/>
    </row>
    <row r="662" spans="1:23" x14ac:dyDescent="0.25">
      <c r="A662">
        <v>659</v>
      </c>
      <c r="B662" s="49">
        <v>3.7689702937405999E-4</v>
      </c>
      <c r="C662" s="49">
        <v>3.7657880192647303E-9</v>
      </c>
      <c r="D662" s="49">
        <v>8.5344977985514698E-4</v>
      </c>
      <c r="E662" s="49">
        <v>6.4749530923647497E-6</v>
      </c>
      <c r="F662" s="49">
        <v>1.2817484476676001E-5</v>
      </c>
      <c r="G662" s="49">
        <v>2.9495157200875499E-6</v>
      </c>
      <c r="H662" s="49">
        <v>1.9064010737745001E-4</v>
      </c>
      <c r="I662" s="50"/>
      <c r="J662">
        <v>0.95598981571677399</v>
      </c>
      <c r="K662">
        <f t="shared" si="114"/>
        <v>3.6000549945653247E-9</v>
      </c>
      <c r="L662">
        <f t="shared" si="115"/>
        <v>8.8203049874056719E-4</v>
      </c>
      <c r="M662" s="16">
        <f t="shared" si="116"/>
        <v>-1.2823643999244723E-4</v>
      </c>
      <c r="N662" s="16">
        <f t="shared" si="117"/>
        <v>5.5068257703876432E-2</v>
      </c>
      <c r="O662" s="16">
        <f t="shared" si="118"/>
        <v>0.10261941710262772</v>
      </c>
      <c r="P662" s="16">
        <f t="shared" si="119"/>
        <v>1.2986010252088261E-2</v>
      </c>
      <c r="Q662" s="16">
        <f t="shared" si="120"/>
        <v>0.15772076275601152</v>
      </c>
      <c r="R662" s="16">
        <f t="shared" si="121"/>
        <v>9.0493286790530245E-2</v>
      </c>
      <c r="S662" s="16">
        <f t="shared" si="122"/>
        <v>0.22063577892125152</v>
      </c>
      <c r="T662" s="16">
        <f t="shared" si="123"/>
        <v>0.15772295432899472</v>
      </c>
      <c r="U662" s="66">
        <f t="shared" si="124"/>
        <v>0.79724646785538045</v>
      </c>
      <c r="V662" s="66"/>
      <c r="W662" s="66"/>
    </row>
    <row r="663" spans="1:23" x14ac:dyDescent="0.25">
      <c r="A663">
        <v>660</v>
      </c>
      <c r="B663" s="49">
        <v>2.9342369997215198E-4</v>
      </c>
      <c r="C663" s="49">
        <v>5.1097864027303798E-9</v>
      </c>
      <c r="D663" s="49">
        <v>1.51010866552967E-3</v>
      </c>
      <c r="E663" s="49">
        <v>1.5434108146965201E-5</v>
      </c>
      <c r="F663" s="49">
        <v>1.69587058687946E-5</v>
      </c>
      <c r="G663" s="49">
        <v>2.1896287242182001E-6</v>
      </c>
      <c r="H663" s="49">
        <v>4.54436254783989E-4</v>
      </c>
      <c r="I663" s="50"/>
      <c r="J663">
        <v>0.95279776584948495</v>
      </c>
      <c r="K663">
        <f t="shared" si="114"/>
        <v>4.8685930684895825E-9</v>
      </c>
      <c r="L663">
        <f t="shared" si="115"/>
        <v>1.5462105962050746E-3</v>
      </c>
      <c r="M663" s="16">
        <f t="shared" si="116"/>
        <v>-9.5936319626077073E-4</v>
      </c>
      <c r="N663" s="16">
        <f t="shared" si="117"/>
        <v>0.16335232058129473</v>
      </c>
      <c r="O663" s="16">
        <f t="shared" si="118"/>
        <v>6.0489506241328123E-3</v>
      </c>
      <c r="P663" s="16">
        <f t="shared" si="119"/>
        <v>0.32237540500213263</v>
      </c>
      <c r="Q663" s="16">
        <f t="shared" si="120"/>
        <v>0.19098081271561093</v>
      </c>
      <c r="R663" s="16">
        <f t="shared" si="121"/>
        <v>0.51999292354576276</v>
      </c>
      <c r="S663" s="16">
        <f t="shared" si="122"/>
        <v>8.2943901765660348E-3</v>
      </c>
      <c r="T663" s="16">
        <f t="shared" si="123"/>
        <v>0.19101493423281996</v>
      </c>
      <c r="U663" s="66">
        <f t="shared" si="124"/>
        <v>1.4020597368783199</v>
      </c>
      <c r="V663" s="66"/>
      <c r="W663" s="66"/>
    </row>
    <row r="664" spans="1:23" x14ac:dyDescent="0.25">
      <c r="A664">
        <v>661</v>
      </c>
      <c r="B664" s="49">
        <v>5.6583379437689105E-4</v>
      </c>
      <c r="C664" s="49">
        <v>3.2301322124865599E-9</v>
      </c>
      <c r="D664" s="49">
        <v>4.8305076736873502E-4</v>
      </c>
      <c r="E664" s="49">
        <v>3.1577069605935898E-6</v>
      </c>
      <c r="F664" s="49">
        <v>8.3813918740818207E-6</v>
      </c>
      <c r="G664" s="49">
        <v>3.4230259153227299E-6</v>
      </c>
      <c r="H664" s="49">
        <v>9.2969720352519995E-5</v>
      </c>
      <c r="I664" s="50"/>
      <c r="J664">
        <v>0.95799820966772997</v>
      </c>
      <c r="K664">
        <f t="shared" si="114"/>
        <v>3.0944608765521878E-9</v>
      </c>
      <c r="L664">
        <f t="shared" si="115"/>
        <v>5.0323334690000889E-4</v>
      </c>
      <c r="M664" s="16">
        <f t="shared" si="116"/>
        <v>6.2843424185377321E-4</v>
      </c>
      <c r="N664" s="16">
        <f t="shared" si="117"/>
        <v>2.2198629919990297E-2</v>
      </c>
      <c r="O664" s="16">
        <f t="shared" si="118"/>
        <v>0.17390479856450414</v>
      </c>
      <c r="P664" s="16">
        <f t="shared" si="119"/>
        <v>0.24850331998263803</v>
      </c>
      <c r="Q664" s="16">
        <f t="shared" si="120"/>
        <v>0.49843236023914411</v>
      </c>
      <c r="R664" s="16">
        <f t="shared" si="121"/>
        <v>2.2317132797990118E-2</v>
      </c>
      <c r="S664" s="16">
        <f t="shared" si="122"/>
        <v>0.49796304983167577</v>
      </c>
      <c r="T664" s="16">
        <f t="shared" si="123"/>
        <v>0.4984418566973266</v>
      </c>
      <c r="U664" s="66">
        <f t="shared" si="124"/>
        <v>1.9617611480332691</v>
      </c>
      <c r="V664" s="66"/>
      <c r="W664" s="66"/>
    </row>
    <row r="665" spans="1:23" x14ac:dyDescent="0.25">
      <c r="A665">
        <v>662</v>
      </c>
      <c r="B665" s="49">
        <v>1.0233384779693899E-3</v>
      </c>
      <c r="C665" s="49">
        <v>8.7934003369715505E-9</v>
      </c>
      <c r="D665" s="49">
        <v>7.3124776384000695E-4</v>
      </c>
      <c r="E665" s="49">
        <v>1.2977727381742E-5</v>
      </c>
      <c r="F665" s="49">
        <v>4.6862928352468397E-6</v>
      </c>
      <c r="G665" s="49">
        <v>1.2608608969776E-6</v>
      </c>
      <c r="H665" s="49">
        <v>3.8209652480290302E-4</v>
      </c>
      <c r="I665" s="50"/>
      <c r="J665">
        <v>0.95678365083052597</v>
      </c>
      <c r="K665">
        <f t="shared" si="114"/>
        <v>8.4133816776220181E-9</v>
      </c>
      <c r="L665">
        <f t="shared" si="115"/>
        <v>7.4187241700714125E-4</v>
      </c>
      <c r="M665" s="16">
        <f t="shared" si="116"/>
        <v>1.3048045389316386E-3</v>
      </c>
      <c r="N665" s="16">
        <f t="shared" si="117"/>
        <v>1.162103613055169</v>
      </c>
      <c r="O665" s="16">
        <f t="shared" si="118"/>
        <v>0.34462933743200624</v>
      </c>
      <c r="P665" s="16">
        <f t="shared" si="119"/>
        <v>5.7996777869520531E-2</v>
      </c>
      <c r="Q665" s="16">
        <f t="shared" si="120"/>
        <v>4.3392581900937983E-2</v>
      </c>
      <c r="R665" s="16">
        <f t="shared" si="121"/>
        <v>0.2749926913061907</v>
      </c>
      <c r="S665" s="16">
        <f t="shared" si="122"/>
        <v>0.13817846416451685</v>
      </c>
      <c r="T665" s="16">
        <f t="shared" si="123"/>
        <v>4.33865613919375E-2</v>
      </c>
      <c r="U665" s="66">
        <f t="shared" si="124"/>
        <v>2.0646800271202785</v>
      </c>
      <c r="V665" s="66"/>
      <c r="W665" s="66"/>
    </row>
    <row r="666" spans="1:23" x14ac:dyDescent="0.25">
      <c r="A666">
        <v>663</v>
      </c>
      <c r="B666" s="49">
        <v>6.7201038370033204E-4</v>
      </c>
      <c r="C666" s="49">
        <v>9.5927318417020301E-9</v>
      </c>
      <c r="D666" s="49">
        <v>1.2291856606819599E-3</v>
      </c>
      <c r="E666" s="49">
        <v>2.3663888882146701E-5</v>
      </c>
      <c r="F666" s="49">
        <v>7.3035006397652197E-6</v>
      </c>
      <c r="G666" s="49">
        <v>1.1624086659898199E-6</v>
      </c>
      <c r="H666" s="49">
        <v>6.9674037602733801E-4</v>
      </c>
      <c r="I666" s="50"/>
      <c r="J666">
        <v>0.95427763611444005</v>
      </c>
      <c r="K666">
        <f t="shared" si="114"/>
        <v>9.1541294657791331E-9</v>
      </c>
      <c r="L666">
        <f t="shared" si="115"/>
        <v>1.2449454778956383E-3</v>
      </c>
      <c r="M666" s="16">
        <f t="shared" si="116"/>
        <v>9.9075289505025634E-5</v>
      </c>
      <c r="N666" s="16">
        <f t="shared" si="117"/>
        <v>0.13293031224536464</v>
      </c>
      <c r="O666" s="16">
        <f t="shared" si="118"/>
        <v>0.5348237121805004</v>
      </c>
      <c r="P666" s="16">
        <f t="shared" si="119"/>
        <v>7.6247449816552376E-2</v>
      </c>
      <c r="Q666" s="16">
        <f t="shared" si="120"/>
        <v>1.4478307352657271</v>
      </c>
      <c r="R666" s="16">
        <f t="shared" si="121"/>
        <v>6.696824661470184E-2</v>
      </c>
      <c r="S666" s="16">
        <f t="shared" si="122"/>
        <v>0.17705711838254404</v>
      </c>
      <c r="T666" s="16">
        <f t="shared" si="123"/>
        <v>1.4478945404474461</v>
      </c>
      <c r="U666" s="66">
        <f t="shared" si="124"/>
        <v>3.8837521149528369</v>
      </c>
      <c r="V666" s="66"/>
      <c r="W666" s="66"/>
    </row>
    <row r="667" spans="1:23" x14ac:dyDescent="0.25">
      <c r="A667">
        <v>664</v>
      </c>
      <c r="B667" s="49">
        <v>3.2986087305367099E-4</v>
      </c>
      <c r="C667" s="49">
        <v>6.5817269803442097E-9</v>
      </c>
      <c r="D667" s="49">
        <v>1.7383534471939301E-3</v>
      </c>
      <c r="E667" s="49">
        <v>2.28339688537174E-5</v>
      </c>
      <c r="F667" s="49">
        <v>1.52241562072356E-5</v>
      </c>
      <c r="G667" s="49">
        <v>1.7037728292387499E-6</v>
      </c>
      <c r="H667" s="49">
        <v>6.7232206414305799E-4</v>
      </c>
      <c r="I667" s="50"/>
      <c r="J667">
        <v>0.95181813271381299</v>
      </c>
      <c r="K667">
        <f t="shared" si="114"/>
        <v>6.2646070844633485E-9</v>
      </c>
      <c r="L667">
        <f t="shared" si="115"/>
        <v>1.7704989507106598E-3</v>
      </c>
      <c r="M667" s="16">
        <f t="shared" si="116"/>
        <v>-1.1107772046033179E-3</v>
      </c>
      <c r="N667" s="16">
        <f t="shared" si="117"/>
        <v>0.10901798343762892</v>
      </c>
      <c r="O667" s="16">
        <f t="shared" si="118"/>
        <v>3.5300371957400212E-2</v>
      </c>
      <c r="P667" s="16">
        <f t="shared" si="119"/>
        <v>0.64761095323320184</v>
      </c>
      <c r="Q667" s="16">
        <f t="shared" si="120"/>
        <v>1.2678479757597392</v>
      </c>
      <c r="R667" s="16">
        <f t="shared" si="121"/>
        <v>0.29710059760713192</v>
      </c>
      <c r="S667" s="16">
        <f t="shared" si="122"/>
        <v>2.2808356042032237E-2</v>
      </c>
      <c r="T667" s="16">
        <f t="shared" si="123"/>
        <v>1.2680279487007233</v>
      </c>
      <c r="U667" s="66">
        <f t="shared" si="124"/>
        <v>3.6477141867378573</v>
      </c>
      <c r="V667" s="66"/>
      <c r="W667" s="66"/>
    </row>
    <row r="668" spans="1:23" x14ac:dyDescent="0.25">
      <c r="A668">
        <v>665</v>
      </c>
      <c r="B668" s="49">
        <v>2.7866415449920399E-4</v>
      </c>
      <c r="C668" s="49">
        <v>2.4105422483497901E-9</v>
      </c>
      <c r="D668" s="49">
        <v>7.3719331885126996E-4</v>
      </c>
      <c r="E668" s="49">
        <v>3.5840674777500301E-6</v>
      </c>
      <c r="F668" s="49">
        <v>1.72578477708383E-5</v>
      </c>
      <c r="G668" s="49">
        <v>4.6026671961957298E-6</v>
      </c>
      <c r="H668" s="49">
        <v>1.05524144453106E-4</v>
      </c>
      <c r="I668" s="50"/>
      <c r="J668">
        <v>0.95647877998681197</v>
      </c>
      <c r="K668">
        <f t="shared" si="114"/>
        <v>2.3056325088082741E-9</v>
      </c>
      <c r="L668">
        <f t="shared" si="115"/>
        <v>7.763092710468939E-4</v>
      </c>
      <c r="M668" s="16">
        <f t="shared" si="116"/>
        <v>-2.1898096204848598E-4</v>
      </c>
      <c r="N668" s="16">
        <f t="shared" si="117"/>
        <v>0.1884772537540623</v>
      </c>
      <c r="O668" s="16">
        <f t="shared" si="118"/>
        <v>0.31915750153248346</v>
      </c>
      <c r="P668" s="16">
        <f t="shared" si="119"/>
        <v>5.5061833579919617E-2</v>
      </c>
      <c r="Q668" s="16">
        <f t="shared" si="120"/>
        <v>0.44395642240790867</v>
      </c>
      <c r="R668" s="16">
        <f t="shared" si="121"/>
        <v>0.56469914341667338</v>
      </c>
      <c r="S668" s="16">
        <f t="shared" si="122"/>
        <v>1.6730653656078993</v>
      </c>
      <c r="T668" s="16">
        <f t="shared" si="123"/>
        <v>0.44396049043277153</v>
      </c>
      <c r="U668" s="66">
        <f t="shared" si="124"/>
        <v>3.6883780107317183</v>
      </c>
      <c r="V668" s="66"/>
      <c r="W668" s="66"/>
    </row>
    <row r="669" spans="1:23" x14ac:dyDescent="0.25">
      <c r="A669">
        <v>666</v>
      </c>
      <c r="B669" s="49">
        <v>3.40363082502124E-4</v>
      </c>
      <c r="C669" s="49">
        <v>6.1629086444640798E-9</v>
      </c>
      <c r="D669" s="49">
        <v>1.5719131535335299E-3</v>
      </c>
      <c r="E669" s="49">
        <v>1.9366614938926502E-5</v>
      </c>
      <c r="F669" s="49">
        <v>1.4651955234397899E-5</v>
      </c>
      <c r="G669" s="49">
        <v>1.8164410238031401E-6</v>
      </c>
      <c r="H669" s="49">
        <v>5.7022495657433703E-4</v>
      </c>
      <c r="I669" s="50"/>
      <c r="J669">
        <v>0.95256336908235895</v>
      </c>
      <c r="K669">
        <f t="shared" si="114"/>
        <v>5.8705610217174979E-9</v>
      </c>
      <c r="L669">
        <f t="shared" si="115"/>
        <v>1.6030273421174844E-3</v>
      </c>
      <c r="M669" s="16">
        <f t="shared" si="116"/>
        <v>-9.2230117711323645E-4</v>
      </c>
      <c r="N669" s="16">
        <f t="shared" si="117"/>
        <v>9.5390017060182297E-2</v>
      </c>
      <c r="O669" s="16">
        <f t="shared" si="118"/>
        <v>1.2610103638396652E-2</v>
      </c>
      <c r="P669" s="16">
        <f t="shared" si="119"/>
        <v>0.39935572575867972</v>
      </c>
      <c r="Q669" s="16">
        <f t="shared" si="120"/>
        <v>0.64505776051452135</v>
      </c>
      <c r="R669" s="16">
        <f t="shared" si="121"/>
        <v>0.23716686876333015</v>
      </c>
      <c r="S669" s="16">
        <f t="shared" si="122"/>
        <v>9.0027350751859855E-3</v>
      </c>
      <c r="T669" s="16">
        <f t="shared" si="123"/>
        <v>0.645143584780974</v>
      </c>
      <c r="U669" s="66">
        <f t="shared" si="124"/>
        <v>2.0437267955912701</v>
      </c>
      <c r="V669" s="66"/>
      <c r="W669" s="66"/>
    </row>
    <row r="670" spans="1:23" x14ac:dyDescent="0.25">
      <c r="A670">
        <v>667</v>
      </c>
      <c r="B670" s="49">
        <v>5.6652704573482396E-4</v>
      </c>
      <c r="C670" s="49">
        <v>6.5746901802747201E-9</v>
      </c>
      <c r="D670" s="49">
        <v>9.9412206949118695E-4</v>
      </c>
      <c r="E670" s="49">
        <v>1.31499617213089E-5</v>
      </c>
      <c r="F670" s="49">
        <v>8.5751069252446408E-6</v>
      </c>
      <c r="G670" s="49">
        <v>1.6917294684099599E-6</v>
      </c>
      <c r="H670" s="49">
        <v>3.8717262784843901E-4</v>
      </c>
      <c r="I670" s="50"/>
      <c r="J670">
        <v>0.95538288964798301</v>
      </c>
      <c r="K670">
        <f t="shared" si="114"/>
        <v>6.2813465029710803E-9</v>
      </c>
      <c r="L670">
        <f t="shared" si="115"/>
        <v>1.0129574381199059E-3</v>
      </c>
      <c r="M670" s="16">
        <f t="shared" si="116"/>
        <v>1.2009665334974203E-4</v>
      </c>
      <c r="N670" s="16">
        <f t="shared" si="117"/>
        <v>2.2620092286758112E-2</v>
      </c>
      <c r="O670" s="16">
        <f t="shared" si="118"/>
        <v>3.4824753518716195E-2</v>
      </c>
      <c r="P670" s="16">
        <f t="shared" si="119"/>
        <v>1.0296730332166688E-3</v>
      </c>
      <c r="Q670" s="16">
        <f t="shared" si="120"/>
        <v>5.0330666885422926E-2</v>
      </c>
      <c r="R670" s="16">
        <f t="shared" si="121"/>
        <v>1.6829728533618339E-2</v>
      </c>
      <c r="S670" s="16">
        <f t="shared" si="122"/>
        <v>2.4656995405444346E-2</v>
      </c>
      <c r="T670" s="16">
        <f t="shared" si="123"/>
        <v>5.0331327723223067E-2</v>
      </c>
      <c r="U670" s="66">
        <f t="shared" si="124"/>
        <v>0.20062323738639964</v>
      </c>
      <c r="V670" s="66"/>
      <c r="W670" s="66"/>
    </row>
    <row r="671" spans="1:23" x14ac:dyDescent="0.25">
      <c r="A671">
        <v>668</v>
      </c>
      <c r="B671" s="49">
        <v>7.8774972698148502E-4</v>
      </c>
      <c r="C671" s="49">
        <v>5.86212383398113E-9</v>
      </c>
      <c r="D671" s="49">
        <v>6.3184446748507897E-4</v>
      </c>
      <c r="E671" s="49">
        <v>7.4836517643239198E-6</v>
      </c>
      <c r="F671" s="49">
        <v>6.0607810038296801E-6</v>
      </c>
      <c r="G671" s="49">
        <v>1.88926571266721E-6</v>
      </c>
      <c r="H671" s="49">
        <v>2.20336323746162E-4</v>
      </c>
      <c r="I671" s="50"/>
      <c r="J671">
        <v>0.95726746215041603</v>
      </c>
      <c r="K671">
        <f t="shared" si="114"/>
        <v>5.611620405366583E-9</v>
      </c>
      <c r="L671">
        <f t="shared" si="115"/>
        <v>6.4584943308157157E-4</v>
      </c>
      <c r="M671" s="16">
        <f t="shared" si="116"/>
        <v>9.2965002088139835E-4</v>
      </c>
      <c r="N671" s="16">
        <f t="shared" si="117"/>
        <v>0.35954227247135884</v>
      </c>
      <c r="O671" s="16">
        <f t="shared" si="118"/>
        <v>3.364979386869177E-3</v>
      </c>
      <c r="P671" s="16">
        <f t="shared" si="119"/>
        <v>0.11835306499103504</v>
      </c>
      <c r="Q671" s="16">
        <f t="shared" si="120"/>
        <v>9.1945085244920163E-2</v>
      </c>
      <c r="R671" s="16">
        <f t="shared" si="121"/>
        <v>0.148150614571286</v>
      </c>
      <c r="S671" s="16">
        <f t="shared" si="122"/>
        <v>3.433352345814092E-3</v>
      </c>
      <c r="T671" s="16">
        <f t="shared" si="123"/>
        <v>9.1951999673461585E-2</v>
      </c>
      <c r="U671" s="66">
        <f t="shared" si="124"/>
        <v>0.8167413686847449</v>
      </c>
      <c r="V671" s="66"/>
      <c r="W671" s="66"/>
    </row>
    <row r="672" spans="1:23" x14ac:dyDescent="0.25">
      <c r="A672">
        <v>669</v>
      </c>
      <c r="B672" s="49">
        <v>4.0095319319424598E-4</v>
      </c>
      <c r="C672" s="49">
        <v>6.98603581346794E-9</v>
      </c>
      <c r="D672" s="49">
        <v>1.51030301060668E-3</v>
      </c>
      <c r="E672" s="49">
        <v>2.1108061240576099E-5</v>
      </c>
      <c r="F672" s="49">
        <v>1.24009134437697E-5</v>
      </c>
      <c r="G672" s="49">
        <v>1.60124806211773E-6</v>
      </c>
      <c r="H672" s="49">
        <v>6.2149751520416605E-4</v>
      </c>
      <c r="I672" s="50"/>
      <c r="J672">
        <v>0.95288182425268497</v>
      </c>
      <c r="K672">
        <f t="shared" si="114"/>
        <v>6.6568665502319209E-9</v>
      </c>
      <c r="L672">
        <f t="shared" si="115"/>
        <v>1.5366990995205236E-3</v>
      </c>
      <c r="M672" s="16">
        <f t="shared" si="116"/>
        <v>-7.3479271313203179E-4</v>
      </c>
      <c r="N672" s="16">
        <f t="shared" si="117"/>
        <v>3.4528106060684974E-2</v>
      </c>
      <c r="O672" s="16">
        <f t="shared" si="118"/>
        <v>6.8045039355770748E-2</v>
      </c>
      <c r="P672" s="16">
        <f t="shared" si="119"/>
        <v>0.32260456503738399</v>
      </c>
      <c r="Q672" s="16">
        <f t="shared" si="120"/>
        <v>0.93179365119524227</v>
      </c>
      <c r="R672" s="16">
        <f t="shared" si="121"/>
        <v>6.6845028434464576E-2</v>
      </c>
      <c r="S672" s="16">
        <f t="shared" si="122"/>
        <v>4.0849092118904959E-2</v>
      </c>
      <c r="T672" s="16">
        <f t="shared" si="123"/>
        <v>0.93189339007675132</v>
      </c>
      <c r="U672" s="66">
        <f t="shared" si="124"/>
        <v>2.3965588722792028</v>
      </c>
      <c r="V672" s="66"/>
      <c r="W672" s="66"/>
    </row>
    <row r="673" spans="1:23" x14ac:dyDescent="0.25">
      <c r="A673">
        <v>670</v>
      </c>
      <c r="B673" s="49">
        <v>4.2296165481095201E-4</v>
      </c>
      <c r="C673" s="49">
        <v>5.3782470656992002E-9</v>
      </c>
      <c r="D673" s="49">
        <v>1.09199741851498E-3</v>
      </c>
      <c r="E673" s="49">
        <v>1.1801778282025401E-5</v>
      </c>
      <c r="F673" s="49">
        <v>1.1542814942039201E-5</v>
      </c>
      <c r="G673" s="49">
        <v>2.0705966748062501E-6</v>
      </c>
      <c r="H673" s="49">
        <v>3.4748004291206198E-4</v>
      </c>
      <c r="I673" s="50"/>
      <c r="J673">
        <v>0.95484735507687302</v>
      </c>
      <c r="K673">
        <f t="shared" si="114"/>
        <v>5.135404985632835E-9</v>
      </c>
      <c r="L673">
        <f t="shared" si="115"/>
        <v>1.1171482668267988E-3</v>
      </c>
      <c r="M673" s="16">
        <f t="shared" si="116"/>
        <v>-2.7122495720489491E-4</v>
      </c>
      <c r="N673" s="16">
        <f t="shared" si="117"/>
        <v>1.9916725936831355E-2</v>
      </c>
      <c r="O673" s="16">
        <f t="shared" si="118"/>
        <v>8.5981808161574567E-4</v>
      </c>
      <c r="P673" s="16">
        <f t="shared" si="119"/>
        <v>1.7876176302694897E-2</v>
      </c>
      <c r="Q673" s="16">
        <f t="shared" si="120"/>
        <v>9.765497199286927E-3</v>
      </c>
      <c r="R673" s="16">
        <f t="shared" si="121"/>
        <v>2.9397620771849108E-2</v>
      </c>
      <c r="S673" s="16">
        <f t="shared" si="122"/>
        <v>1.0087532103841166E-3</v>
      </c>
      <c r="T673" s="16">
        <f t="shared" si="123"/>
        <v>9.7668874083429742E-3</v>
      </c>
      <c r="U673" s="66">
        <f t="shared" si="124"/>
        <v>8.859147891100512E-2</v>
      </c>
      <c r="V673" s="66"/>
      <c r="W673" s="66"/>
    </row>
    <row r="674" spans="1:23" x14ac:dyDescent="0.25">
      <c r="A674">
        <v>671</v>
      </c>
      <c r="B674" s="49">
        <v>4.0891491352812502E-4</v>
      </c>
      <c r="C674" s="49">
        <v>1.7486148668525501E-9</v>
      </c>
      <c r="D674" s="49">
        <v>3.6087223168268799E-4</v>
      </c>
      <c r="E674" s="49">
        <v>1.27869537430109E-6</v>
      </c>
      <c r="F674" s="49">
        <v>1.1536512019692899E-5</v>
      </c>
      <c r="G674" s="49">
        <v>6.3149516322657002E-6</v>
      </c>
      <c r="H674" s="49">
        <v>3.7647366995735499E-5</v>
      </c>
      <c r="I674" s="50"/>
      <c r="J674">
        <v>0.958576096158826</v>
      </c>
      <c r="K674">
        <f t="shared" si="114"/>
        <v>1.6761804127528028E-9</v>
      </c>
      <c r="L674">
        <f t="shared" si="115"/>
        <v>3.9025845873947267E-4</v>
      </c>
      <c r="M674" s="16">
        <f t="shared" si="116"/>
        <v>4.2757136831677738E-4</v>
      </c>
      <c r="N674" s="16">
        <f t="shared" si="117"/>
        <v>2.8781187155173603E-2</v>
      </c>
      <c r="O674" s="16">
        <f t="shared" si="118"/>
        <v>0.46841199726335964</v>
      </c>
      <c r="P674" s="16">
        <f t="shared" si="119"/>
        <v>0.39105727095045562</v>
      </c>
      <c r="Q674" s="16">
        <f t="shared" si="120"/>
        <v>0.77606468781915516</v>
      </c>
      <c r="R674" s="16">
        <f t="shared" si="121"/>
        <v>2.9178677349065631E-2</v>
      </c>
      <c r="S674" s="16">
        <f t="shared" si="122"/>
        <v>4.6082658758773078</v>
      </c>
      <c r="T674" s="16">
        <f t="shared" si="123"/>
        <v>0.77607054239033579</v>
      </c>
      <c r="U674" s="66">
        <f t="shared" si="124"/>
        <v>7.0778302388048537</v>
      </c>
      <c r="V674" s="66"/>
      <c r="W674" s="66"/>
    </row>
    <row r="675" spans="1:23" x14ac:dyDescent="0.25">
      <c r="A675">
        <v>672</v>
      </c>
      <c r="B675" s="49">
        <v>8.49799568859156E-4</v>
      </c>
      <c r="C675" s="49">
        <v>1.5009556398494099E-8</v>
      </c>
      <c r="D675" s="49">
        <v>1.5307946538039401E-3</v>
      </c>
      <c r="E675" s="49">
        <v>4.5969260991722903E-5</v>
      </c>
      <c r="F675" s="49">
        <v>5.8493891367367601E-6</v>
      </c>
      <c r="G675" s="49">
        <v>7.45232789865351E-7</v>
      </c>
      <c r="H675" s="49">
        <v>1.35350055581657E-3</v>
      </c>
      <c r="I675" s="50"/>
      <c r="J675">
        <v>0.95291153241153703</v>
      </c>
      <c r="K675">
        <f t="shared" si="114"/>
        <v>1.4302779388506403E-8</v>
      </c>
      <c r="L675">
        <f t="shared" si="115"/>
        <v>1.5432236553108805E-3</v>
      </c>
      <c r="M675" s="16">
        <f t="shared" si="116"/>
        <v>1.5637548240743165E-4</v>
      </c>
      <c r="N675" s="16">
        <f t="shared" si="117"/>
        <v>0.5265213925479616</v>
      </c>
      <c r="O675" s="16">
        <f t="shared" si="118"/>
        <v>2.9205316903959675</v>
      </c>
      <c r="P675" s="16">
        <f t="shared" si="119"/>
        <v>0.34722396486414325</v>
      </c>
      <c r="Q675" s="16">
        <f t="shared" si="120"/>
        <v>10.758598267130731</v>
      </c>
      <c r="R675" s="16">
        <f t="shared" si="121"/>
        <v>0.16512611207493114</v>
      </c>
      <c r="S675" s="16">
        <f t="shared" si="122"/>
        <v>0.39520934755379922</v>
      </c>
      <c r="T675" s="16">
        <f t="shared" si="123"/>
        <v>10.759327628418994</v>
      </c>
      <c r="U675" s="66">
        <f t="shared" si="124"/>
        <v>25.872538402986528</v>
      </c>
      <c r="V675" s="66"/>
      <c r="W675" s="66"/>
    </row>
    <row r="676" spans="1:23" x14ac:dyDescent="0.25">
      <c r="A676">
        <v>673</v>
      </c>
      <c r="B676" s="49">
        <v>4.3244206331962299E-4</v>
      </c>
      <c r="C676" s="49">
        <v>1.09232881889854E-9</v>
      </c>
      <c r="D676" s="49">
        <v>2.1235601399907401E-4</v>
      </c>
      <c r="E676" s="49">
        <v>4.7090228786788499E-7</v>
      </c>
      <c r="F676" s="49">
        <v>1.0827540701681199E-5</v>
      </c>
      <c r="G676" s="49">
        <v>1.00904300640161E-5</v>
      </c>
      <c r="H676" s="49">
        <v>1.38642151299845E-5</v>
      </c>
      <c r="I676" s="50"/>
      <c r="J676">
        <v>0.95939542722174098</v>
      </c>
      <c r="K676">
        <f t="shared" si="114"/>
        <v>1.0479752738737844E-9</v>
      </c>
      <c r="L676">
        <f t="shared" si="115"/>
        <v>2.4410043313763361E-4</v>
      </c>
      <c r="M676" s="16">
        <f t="shared" si="116"/>
        <v>6.2078369350161222E-4</v>
      </c>
      <c r="N676" s="16">
        <f t="shared" si="117"/>
        <v>1.4853648892024276E-2</v>
      </c>
      <c r="O676" s="16">
        <f t="shared" si="118"/>
        <v>0.64457486117228413</v>
      </c>
      <c r="P676" s="16">
        <f t="shared" si="119"/>
        <v>0.60767311952989977</v>
      </c>
      <c r="Q676" s="16">
        <f t="shared" si="120"/>
        <v>0.91423430692427776</v>
      </c>
      <c r="R676" s="16">
        <f t="shared" si="121"/>
        <v>9.7744035095575447E-3</v>
      </c>
      <c r="S676" s="16">
        <f t="shared" si="122"/>
        <v>16.224592874533577</v>
      </c>
      <c r="T676" s="16">
        <f t="shared" si="123"/>
        <v>0.91423723108438604</v>
      </c>
      <c r="U676" s="66">
        <f t="shared" si="124"/>
        <v>19.329940445646006</v>
      </c>
      <c r="V676" s="66"/>
      <c r="W676" s="66"/>
    </row>
    <row r="677" spans="1:23" x14ac:dyDescent="0.25">
      <c r="A677">
        <v>674</v>
      </c>
      <c r="B677" s="49">
        <v>4.0663388713245099E-4</v>
      </c>
      <c r="C677" s="49">
        <v>3.9668001490113902E-9</v>
      </c>
      <c r="D677" s="49">
        <v>8.3277831806413205E-4</v>
      </c>
      <c r="E677" s="49">
        <v>6.6572242916183702E-6</v>
      </c>
      <c r="F677" s="49">
        <v>1.18666153913454E-5</v>
      </c>
      <c r="G677" s="49">
        <v>2.7992669619202199E-6</v>
      </c>
      <c r="H677" s="49">
        <v>1.9600643594903201E-4</v>
      </c>
      <c r="I677" s="50"/>
      <c r="J677">
        <v>0.95611338661100198</v>
      </c>
      <c r="K677">
        <f t="shared" si="114"/>
        <v>3.7927107244803077E-9</v>
      </c>
      <c r="L677">
        <f t="shared" si="115"/>
        <v>8.5930684900859401E-4</v>
      </c>
      <c r="M677" s="16">
        <f t="shared" si="116"/>
        <v>-4.6039074743692102E-5</v>
      </c>
      <c r="N677" s="16">
        <f t="shared" si="117"/>
        <v>3.0374244398695554E-2</v>
      </c>
      <c r="O677" s="16">
        <f t="shared" si="118"/>
        <v>8.0692108219813721E-2</v>
      </c>
      <c r="P677" s="16">
        <f t="shared" si="119"/>
        <v>1.8337791268626818E-2</v>
      </c>
      <c r="Q677" s="16">
        <f t="shared" si="120"/>
        <v>0.14452932595279139</v>
      </c>
      <c r="R677" s="16">
        <f t="shared" si="121"/>
        <v>4.174633869241199E-2</v>
      </c>
      <c r="S677" s="16">
        <f t="shared" si="122"/>
        <v>0.15590742236300376</v>
      </c>
      <c r="T677" s="16">
        <f t="shared" si="123"/>
        <v>0.1445320307443296</v>
      </c>
      <c r="U677" s="66">
        <f t="shared" si="124"/>
        <v>0.6161192616396729</v>
      </c>
      <c r="V677" s="66"/>
      <c r="W677" s="66"/>
    </row>
    <row r="678" spans="1:23" x14ac:dyDescent="0.25">
      <c r="A678">
        <v>675</v>
      </c>
      <c r="B678" s="49">
        <v>9.6872843997793904E-4</v>
      </c>
      <c r="C678" s="49">
        <v>1.4597255496116799E-8</v>
      </c>
      <c r="D678" s="49">
        <v>1.2992986202901599E-3</v>
      </c>
      <c r="E678" s="49">
        <v>3.8038672483963498E-5</v>
      </c>
      <c r="F678" s="49">
        <v>5.0799541463123298E-6</v>
      </c>
      <c r="G678" s="49">
        <v>7.6438861225759397E-7</v>
      </c>
      <c r="H678" s="49">
        <v>1.1199830759189601E-3</v>
      </c>
      <c r="I678" s="50"/>
      <c r="J678">
        <v>0.95399130820730704</v>
      </c>
      <c r="K678">
        <f t="shared" si="114"/>
        <v>1.3925654866976769E-8</v>
      </c>
      <c r="L678">
        <f t="shared" si="115"/>
        <v>1.310208319939546E-3</v>
      </c>
      <c r="M678" s="16">
        <f t="shared" si="116"/>
        <v>6.2724856001633209E-4</v>
      </c>
      <c r="N678" s="16">
        <f t="shared" si="117"/>
        <v>0.93531528026767474</v>
      </c>
      <c r="O678" s="16">
        <f t="shared" si="118"/>
        <v>2.671732067154275</v>
      </c>
      <c r="P678" s="16">
        <f t="shared" si="119"/>
        <v>0.12174519897369465</v>
      </c>
      <c r="Q678" s="16">
        <f t="shared" si="120"/>
        <v>6.4599443277780857</v>
      </c>
      <c r="R678" s="16">
        <f t="shared" si="121"/>
        <v>0.23468749239228412</v>
      </c>
      <c r="S678" s="16">
        <f t="shared" si="122"/>
        <v>0.38329916771282246</v>
      </c>
      <c r="T678" s="16">
        <f t="shared" si="123"/>
        <v>6.4602126605738297</v>
      </c>
      <c r="U678" s="66">
        <f t="shared" si="124"/>
        <v>17.266936194852665</v>
      </c>
      <c r="V678" s="66"/>
      <c r="W678" s="66"/>
    </row>
    <row r="679" spans="1:23" x14ac:dyDescent="0.25">
      <c r="A679">
        <v>676</v>
      </c>
      <c r="B679" s="49">
        <v>5.3208736290828403E-4</v>
      </c>
      <c r="C679" s="49">
        <v>8.6635345325819606E-9</v>
      </c>
      <c r="D679" s="49">
        <v>1.4078478765379399E-3</v>
      </c>
      <c r="E679" s="49">
        <v>2.4429876179510899E-5</v>
      </c>
      <c r="F679" s="49">
        <v>9.2990792233287997E-6</v>
      </c>
      <c r="G679" s="49">
        <v>1.2896488552308601E-6</v>
      </c>
      <c r="H679" s="49">
        <v>7.1929982699975303E-4</v>
      </c>
      <c r="I679" s="50"/>
      <c r="J679">
        <v>0.95340677250258199</v>
      </c>
      <c r="K679">
        <f t="shared" si="114"/>
        <v>8.2598724971736329E-9</v>
      </c>
      <c r="L679">
        <f t="shared" si="115"/>
        <v>1.4277270203052958E-3</v>
      </c>
      <c r="M679" s="16">
        <f t="shared" si="116"/>
        <v>-3.6355229448872773E-4</v>
      </c>
      <c r="N679" s="16">
        <f t="shared" si="117"/>
        <v>6.4747690641141402E-3</v>
      </c>
      <c r="O679" s="16">
        <f t="shared" si="118"/>
        <v>0.31765954490303738</v>
      </c>
      <c r="P679" s="16">
        <f t="shared" si="119"/>
        <v>0.2130883161644721</v>
      </c>
      <c r="Q679" s="16">
        <f t="shared" si="120"/>
        <v>1.6245456775031191</v>
      </c>
      <c r="R679" s="16">
        <f t="shared" si="121"/>
        <v>3.1646176166008344E-3</v>
      </c>
      <c r="S679" s="16">
        <f t="shared" si="122"/>
        <v>0.12771963705372066</v>
      </c>
      <c r="T679" s="16">
        <f t="shared" si="123"/>
        <v>1.6246665729626073</v>
      </c>
      <c r="U679" s="66">
        <f t="shared" si="124"/>
        <v>3.9173191352676717</v>
      </c>
      <c r="V679" s="66"/>
      <c r="W679" s="66"/>
    </row>
    <row r="680" spans="1:23" x14ac:dyDescent="0.25">
      <c r="A680">
        <v>677</v>
      </c>
      <c r="B680" s="49">
        <v>3.8537412007659202E-4</v>
      </c>
      <c r="C680" s="49">
        <v>3.0155303099109597E-20</v>
      </c>
      <c r="D680" s="49">
        <v>0</v>
      </c>
      <c r="E680" s="49">
        <v>0</v>
      </c>
      <c r="F680" s="49">
        <v>0</v>
      </c>
      <c r="G680" s="49">
        <v>0</v>
      </c>
      <c r="H680" s="49">
        <v>1.18371632019985E-26</v>
      </c>
      <c r="I680" s="50"/>
      <c r="J680">
        <v>0.96093396791845698</v>
      </c>
      <c r="K680">
        <f t="shared" si="114"/>
        <v>2.8977255060811129E-20</v>
      </c>
      <c r="L680">
        <f t="shared" si="115"/>
        <v>-3.0155303099109597E-20</v>
      </c>
      <c r="M680" s="16">
        <f t="shared" si="116"/>
        <v>7.7074824015318404E-4</v>
      </c>
      <c r="N680" s="16">
        <f t="shared" si="117"/>
        <v>4.728560690434807E-2</v>
      </c>
      <c r="O680" s="16">
        <f t="shared" si="118"/>
        <v>0.99999999998911482</v>
      </c>
      <c r="P680" s="16">
        <f t="shared" si="119"/>
        <v>1</v>
      </c>
      <c r="Q680" s="16">
        <f t="shared" si="120"/>
        <v>1</v>
      </c>
      <c r="R680" s="16">
        <f t="shared" si="121"/>
        <v>1</v>
      </c>
      <c r="S680" s="16">
        <f t="shared" si="122"/>
        <v>1</v>
      </c>
      <c r="T680" s="16">
        <f t="shared" si="123"/>
        <v>1</v>
      </c>
      <c r="U680" s="66">
        <f t="shared" si="124"/>
        <v>6.0472856068934631</v>
      </c>
      <c r="V680" s="66"/>
      <c r="W680" s="66"/>
    </row>
    <row r="681" spans="1:23" x14ac:dyDescent="0.25">
      <c r="A681">
        <v>678</v>
      </c>
      <c r="B681" s="49">
        <v>3.6668207339750201E-4</v>
      </c>
      <c r="C681" s="49">
        <v>2.3904103166774401E-9</v>
      </c>
      <c r="D681" s="49">
        <v>5.5285172083462499E-4</v>
      </c>
      <c r="E681" s="49">
        <v>2.67163740931494E-6</v>
      </c>
      <c r="F681" s="49">
        <v>1.29900384452319E-5</v>
      </c>
      <c r="G681" s="49">
        <v>4.63046972988319E-6</v>
      </c>
      <c r="H681" s="49">
        <v>7.8659113904370494E-5</v>
      </c>
      <c r="I681" s="50"/>
      <c r="J681">
        <v>0.95752241291575801</v>
      </c>
      <c r="K681">
        <f t="shared" si="114"/>
        <v>2.2888714542837035E-9</v>
      </c>
      <c r="L681">
        <f t="shared" si="115"/>
        <v>5.8345987704465536E-4</v>
      </c>
      <c r="M681" s="16">
        <f t="shared" si="116"/>
        <v>1.4990426975034868E-4</v>
      </c>
      <c r="N681" s="16">
        <f t="shared" si="117"/>
        <v>6.5233725558874647E-2</v>
      </c>
      <c r="O681" s="16">
        <f t="shared" si="118"/>
        <v>0.32327607173946826</v>
      </c>
      <c r="P681" s="16">
        <f t="shared" si="119"/>
        <v>0.18150527266871896</v>
      </c>
      <c r="Q681" s="16">
        <f t="shared" si="120"/>
        <v>0.56438194942529163</v>
      </c>
      <c r="R681" s="16">
        <f t="shared" si="121"/>
        <v>0.10133601378211948</v>
      </c>
      <c r="S681" s="16">
        <f t="shared" si="122"/>
        <v>1.7090961675335807</v>
      </c>
      <c r="T681" s="16">
        <f t="shared" si="123"/>
        <v>0.56438892120188067</v>
      </c>
      <c r="U681" s="66">
        <f t="shared" si="124"/>
        <v>3.5092181219099343</v>
      </c>
      <c r="V681" s="66"/>
      <c r="W681" s="66"/>
    </row>
    <row r="682" spans="1:23" x14ac:dyDescent="0.25">
      <c r="A682">
        <v>679</v>
      </c>
      <c r="B682" s="49">
        <v>5.8845924908648099E-4</v>
      </c>
      <c r="C682" s="49">
        <v>6.17434592771866E-9</v>
      </c>
      <c r="D682" s="49">
        <v>8.9672965735817297E-4</v>
      </c>
      <c r="E682" s="49">
        <v>1.1151657353687101E-5</v>
      </c>
      <c r="F682" s="49">
        <v>8.2183478644655604E-6</v>
      </c>
      <c r="G682" s="49">
        <v>1.79942070540558E-6</v>
      </c>
      <c r="H682" s="49">
        <v>3.2833528006775303E-4</v>
      </c>
      <c r="I682" s="50"/>
      <c r="J682">
        <v>0.95587120578698503</v>
      </c>
      <c r="K682">
        <f t="shared" si="114"/>
        <v>5.9018794868743966E-9</v>
      </c>
      <c r="L682">
        <f t="shared" si="115"/>
        <v>9.1495959944658191E-4</v>
      </c>
      <c r="M682" s="16">
        <f t="shared" si="116"/>
        <v>2.6195889872638006E-4</v>
      </c>
      <c r="N682" s="16">
        <f t="shared" si="117"/>
        <v>3.7999924186715821E-2</v>
      </c>
      <c r="O682" s="16">
        <f t="shared" si="118"/>
        <v>1.3077967777937185E-2</v>
      </c>
      <c r="P682" s="16">
        <f t="shared" si="119"/>
        <v>4.7642298157066333E-3</v>
      </c>
      <c r="Q682" s="16">
        <f t="shared" si="120"/>
        <v>1.4661349631572139E-3</v>
      </c>
      <c r="R682" s="16">
        <f t="shared" si="121"/>
        <v>2.7534826289497938E-2</v>
      </c>
      <c r="S682" s="16">
        <f t="shared" si="122"/>
        <v>1.0684080331070126E-2</v>
      </c>
      <c r="T682" s="16">
        <f t="shared" si="123"/>
        <v>1.465860137151633E-3</v>
      </c>
      <c r="U682" s="66">
        <f t="shared" si="124"/>
        <v>9.6993023501236564E-2</v>
      </c>
      <c r="V682" s="66"/>
      <c r="W682" s="66"/>
    </row>
    <row r="683" spans="1:23" x14ac:dyDescent="0.25">
      <c r="A683">
        <v>680</v>
      </c>
      <c r="B683" s="49">
        <v>2.9213603451344399E-4</v>
      </c>
      <c r="C683" s="49">
        <v>5.0447091719052396E-9</v>
      </c>
      <c r="D683" s="49">
        <v>1.49703688360325E-3</v>
      </c>
      <c r="E683" s="49">
        <v>1.5107620456453699E-5</v>
      </c>
      <c r="F683" s="49">
        <v>1.7024295894439201E-5</v>
      </c>
      <c r="G683" s="49">
        <v>2.21758158435197E-6</v>
      </c>
      <c r="H683" s="49">
        <v>4.44823001852016E-4</v>
      </c>
      <c r="I683" s="50"/>
      <c r="J683">
        <v>0.95285542596582296</v>
      </c>
      <c r="K683">
        <f t="shared" si="114"/>
        <v>4.806878506869461E-9</v>
      </c>
      <c r="L683">
        <f t="shared" si="115"/>
        <v>1.5332980122673085E-3</v>
      </c>
      <c r="M683" s="16">
        <f t="shared" si="116"/>
        <v>-9.4902594324042049E-4</v>
      </c>
      <c r="N683" s="16">
        <f t="shared" si="117"/>
        <v>0.16547276257262869</v>
      </c>
      <c r="O683" s="16">
        <f t="shared" si="118"/>
        <v>8.0138797299185785E-3</v>
      </c>
      <c r="P683" s="16">
        <f t="shared" si="119"/>
        <v>0.30714885570418021</v>
      </c>
      <c r="Q683" s="16">
        <f t="shared" si="120"/>
        <v>0.16533611396902922</v>
      </c>
      <c r="R683" s="16">
        <f t="shared" si="121"/>
        <v>0.52963745552139374</v>
      </c>
      <c r="S683" s="16">
        <f t="shared" si="122"/>
        <v>1.1025465647446081E-2</v>
      </c>
      <c r="T683" s="16">
        <f t="shared" si="123"/>
        <v>0.16536650029723821</v>
      </c>
      <c r="U683" s="66">
        <f t="shared" si="124"/>
        <v>1.3520010334418346</v>
      </c>
      <c r="V683" s="66"/>
      <c r="W683" s="66"/>
    </row>
    <row r="684" spans="1:23" x14ac:dyDescent="0.25">
      <c r="A684">
        <v>681</v>
      </c>
      <c r="B684" s="49">
        <v>6.4444844493681097E-4</v>
      </c>
      <c r="C684" s="49">
        <v>1.00461754383385E-8</v>
      </c>
      <c r="D684" s="49">
        <v>1.34586568999683E-3</v>
      </c>
      <c r="E684" s="49">
        <v>2.71010003457723E-5</v>
      </c>
      <c r="F684" s="49">
        <v>7.6551057646557398E-6</v>
      </c>
      <c r="G684" s="49">
        <v>1.1113475755369E-6</v>
      </c>
      <c r="H684" s="49">
        <v>7.97944347667308E-4</v>
      </c>
      <c r="I684" s="50"/>
      <c r="J684">
        <v>0.95372439091975802</v>
      </c>
      <c r="K684">
        <f t="shared" si="114"/>
        <v>9.5812825510024186E-9</v>
      </c>
      <c r="L684">
        <f t="shared" si="115"/>
        <v>1.3622772029262401E-3</v>
      </c>
      <c r="M684" s="16">
        <f t="shared" si="116"/>
        <v>-7.3380313052618014E-5</v>
      </c>
      <c r="N684" s="16">
        <f t="shared" si="117"/>
        <v>9.5251450680045827E-2</v>
      </c>
      <c r="O684" s="16">
        <f t="shared" si="118"/>
        <v>0.66122085626099425</v>
      </c>
      <c r="P684" s="16">
        <f t="shared" si="119"/>
        <v>0.15781992215699642</v>
      </c>
      <c r="Q684" s="16">
        <f t="shared" si="120"/>
        <v>2.3203676228598429</v>
      </c>
      <c r="R684" s="16">
        <f t="shared" si="121"/>
        <v>4.9772955255235868E-2</v>
      </c>
      <c r="S684" s="16">
        <f t="shared" si="122"/>
        <v>0.19911663257435513</v>
      </c>
      <c r="T684" s="16">
        <f t="shared" si="123"/>
        <v>2.3205029621262043</v>
      </c>
      <c r="U684" s="66">
        <f t="shared" si="124"/>
        <v>5.8040524019136743</v>
      </c>
      <c r="V684" s="66"/>
      <c r="W684" s="66"/>
    </row>
    <row r="685" spans="1:23" x14ac:dyDescent="0.25">
      <c r="A685">
        <v>682</v>
      </c>
      <c r="B685" s="49">
        <v>1.26422420760664E-3</v>
      </c>
      <c r="C685" s="49">
        <v>8.1687123502204092E-9</v>
      </c>
      <c r="D685" s="49">
        <v>5.4734898355703802E-4</v>
      </c>
      <c r="E685" s="49">
        <v>9.0437736978199901E-6</v>
      </c>
      <c r="F685" s="49">
        <v>3.7593365713538098E-6</v>
      </c>
      <c r="G685" s="49">
        <v>1.3542727729610701E-6</v>
      </c>
      <c r="H685" s="49">
        <v>2.6626880141852199E-4</v>
      </c>
      <c r="I685" s="50"/>
      <c r="J685">
        <v>0.95776454772992003</v>
      </c>
      <c r="K685">
        <f t="shared" si="114"/>
        <v>7.8237030896446623E-9</v>
      </c>
      <c r="L685">
        <f t="shared" si="115"/>
        <v>5.5621376076035647E-4</v>
      </c>
      <c r="M685" s="16">
        <f t="shared" si="116"/>
        <v>1.9722346544529235E-3</v>
      </c>
      <c r="N685" s="16">
        <f t="shared" si="117"/>
        <v>2.4559775920698761</v>
      </c>
      <c r="O685" s="16">
        <f t="shared" si="118"/>
        <v>0.22496655199342297</v>
      </c>
      <c r="P685" s="16">
        <f t="shared" si="119"/>
        <v>0.18640568628904608</v>
      </c>
      <c r="Q685" s="16">
        <f t="shared" si="120"/>
        <v>2.4953641674703368E-2</v>
      </c>
      <c r="R685" s="16">
        <f t="shared" si="121"/>
        <v>0.38250811464498707</v>
      </c>
      <c r="S685" s="16">
        <f t="shared" si="122"/>
        <v>0.10574026916514087</v>
      </c>
      <c r="T685" s="16">
        <f t="shared" si="123"/>
        <v>2.4959178293445131E-2</v>
      </c>
      <c r="U685" s="66">
        <f t="shared" si="124"/>
        <v>3.4055110341306216</v>
      </c>
      <c r="V685" s="66"/>
      <c r="W685" s="66"/>
    </row>
    <row r="686" spans="1:23" x14ac:dyDescent="0.25">
      <c r="A686">
        <v>683</v>
      </c>
      <c r="B686" s="49">
        <v>3.8918856491488202E-4</v>
      </c>
      <c r="C686" s="49">
        <v>2.1947967903508398E-9</v>
      </c>
      <c r="D686" s="49">
        <v>4.77327503479997E-4</v>
      </c>
      <c r="E686" s="49">
        <v>2.1198814848938802E-6</v>
      </c>
      <c r="F686" s="49">
        <v>1.21922098342766E-5</v>
      </c>
      <c r="G686" s="49">
        <v>5.0384237892973498E-6</v>
      </c>
      <c r="H686" s="49">
        <v>6.2413927220986203E-5</v>
      </c>
      <c r="I686" s="50"/>
      <c r="J686">
        <v>0.95793854556615099</v>
      </c>
      <c r="K686">
        <f t="shared" si="114"/>
        <v>2.1024804451619398E-9</v>
      </c>
      <c r="L686">
        <f t="shared" si="115"/>
        <v>5.0674815214105725E-4</v>
      </c>
      <c r="M686" s="16">
        <f t="shared" si="116"/>
        <v>2.716289776887069E-4</v>
      </c>
      <c r="N686" s="16">
        <f t="shared" si="117"/>
        <v>4.3976967428018383E-2</v>
      </c>
      <c r="O686" s="16">
        <f t="shared" si="118"/>
        <v>0.36466919183475904</v>
      </c>
      <c r="P686" s="16">
        <f t="shared" si="119"/>
        <v>0.25446265336052576</v>
      </c>
      <c r="Q686" s="16">
        <f t="shared" si="120"/>
        <v>0.64420780073460426</v>
      </c>
      <c r="R686" s="16">
        <f t="shared" si="121"/>
        <v>5.6341260535858362E-2</v>
      </c>
      <c r="S686" s="16">
        <f t="shared" si="122"/>
        <v>2.281924803258947</v>
      </c>
      <c r="T686" s="16">
        <f t="shared" si="123"/>
        <v>0.64421488207175426</v>
      </c>
      <c r="U686" s="66">
        <f t="shared" si="124"/>
        <v>4.2897975592244668</v>
      </c>
      <c r="V686" s="66"/>
      <c r="W686" s="66"/>
    </row>
    <row r="687" spans="1:23" x14ac:dyDescent="0.25">
      <c r="A687">
        <v>684</v>
      </c>
      <c r="B687" s="49">
        <v>8.0070836872142104E-4</v>
      </c>
      <c r="C687" s="49">
        <v>1.0639984304440001E-8</v>
      </c>
      <c r="D687" s="49">
        <v>1.1418674562256E-3</v>
      </c>
      <c r="E687" s="49">
        <v>2.44069802951061E-5</v>
      </c>
      <c r="F687" s="49">
        <v>6.1046775344178898E-6</v>
      </c>
      <c r="G687" s="49">
        <v>1.04694625561629E-6</v>
      </c>
      <c r="H687" s="49">
        <v>7.1861622918137401E-4</v>
      </c>
      <c r="I687" s="50"/>
      <c r="J687">
        <v>0.954717047246464</v>
      </c>
      <c r="K687">
        <f t="shared" si="114"/>
        <v>1.015817439788368E-8</v>
      </c>
      <c r="L687">
        <f t="shared" si="115"/>
        <v>1.1551131175657479E-3</v>
      </c>
      <c r="M687" s="16">
        <f t="shared" si="116"/>
        <v>4.4630361987709442E-4</v>
      </c>
      <c r="N687" s="16">
        <f t="shared" si="117"/>
        <v>0.39179147541982884</v>
      </c>
      <c r="O687" s="16">
        <f t="shared" si="118"/>
        <v>0.84700133010556111</v>
      </c>
      <c r="P687" s="16">
        <f t="shared" si="119"/>
        <v>3.4401509644699228E-2</v>
      </c>
      <c r="Q687" s="16">
        <f t="shared" si="120"/>
        <v>1.6191160584257798</v>
      </c>
      <c r="R687" s="16">
        <f t="shared" si="121"/>
        <v>0.14474099403454499</v>
      </c>
      <c r="S687" s="16">
        <f t="shared" si="122"/>
        <v>0.22878572019086094</v>
      </c>
      <c r="T687" s="16">
        <f t="shared" si="123"/>
        <v>1.6191604737387844</v>
      </c>
      <c r="U687" s="66">
        <f t="shared" si="124"/>
        <v>4.8849975615600592</v>
      </c>
      <c r="V687" s="66"/>
      <c r="W687" s="66"/>
    </row>
    <row r="688" spans="1:23" x14ac:dyDescent="0.25">
      <c r="A688">
        <v>685</v>
      </c>
      <c r="B688" s="49">
        <v>4.9507873359996304E-4</v>
      </c>
      <c r="C688" s="49">
        <v>6.4000089170740101E-9</v>
      </c>
      <c r="D688" s="49">
        <v>1.11045493890367E-3</v>
      </c>
      <c r="E688" s="49">
        <v>1.42794903721883E-5</v>
      </c>
      <c r="F688" s="49">
        <v>9.8664235606846E-6</v>
      </c>
      <c r="G688" s="49">
        <v>1.74024410188719E-6</v>
      </c>
      <c r="H688" s="49">
        <v>4.2043160647602101E-4</v>
      </c>
      <c r="I688" s="50"/>
      <c r="J688">
        <v>0.95479235421136699</v>
      </c>
      <c r="K688">
        <f t="shared" si="114"/>
        <v>6.1106795809068357E-9</v>
      </c>
      <c r="L688">
        <f t="shared" si="115"/>
        <v>1.1319216301180091E-3</v>
      </c>
      <c r="M688" s="16">
        <f t="shared" si="116"/>
        <v>-1.4176416291808314E-4</v>
      </c>
      <c r="N688" s="16">
        <f t="shared" si="117"/>
        <v>2.8255355406539922E-5</v>
      </c>
      <c r="O688" s="16">
        <f t="shared" si="118"/>
        <v>2.405200045446822E-2</v>
      </c>
      <c r="P688" s="16">
        <f t="shared" si="119"/>
        <v>2.3367478601643978E-2</v>
      </c>
      <c r="Q688" s="16">
        <f t="shared" si="120"/>
        <v>0.10857767429301433</v>
      </c>
      <c r="R688" s="16">
        <f t="shared" si="121"/>
        <v>1.752221106860684E-6</v>
      </c>
      <c r="S688" s="16">
        <f t="shared" si="122"/>
        <v>1.7649395627402788E-2</v>
      </c>
      <c r="T688" s="16">
        <f t="shared" si="123"/>
        <v>0.10858375533950999</v>
      </c>
      <c r="U688" s="66">
        <f t="shared" si="124"/>
        <v>0.28226031189255268</v>
      </c>
      <c r="V688" s="66"/>
      <c r="W688" s="66"/>
    </row>
    <row r="689" spans="1:23" x14ac:dyDescent="0.25">
      <c r="A689">
        <v>686</v>
      </c>
      <c r="B689" s="49">
        <v>2.40139711831118E-4</v>
      </c>
      <c r="C689" s="49">
        <v>9.9731010627228598E-10</v>
      </c>
      <c r="D689" s="49">
        <v>3.50717962671723E-4</v>
      </c>
      <c r="E689" s="49">
        <v>7.0853941567489903E-7</v>
      </c>
      <c r="F689" s="49">
        <v>1.96712594218289E-5</v>
      </c>
      <c r="G689" s="49">
        <v>1.10759012043632E-5</v>
      </c>
      <c r="H689" s="49">
        <v>2.0860854061662199E-5</v>
      </c>
      <c r="I689" s="50"/>
      <c r="J689">
        <v>0.95842792025428503</v>
      </c>
      <c r="K689">
        <f t="shared" si="114"/>
        <v>9.5584985100312701E-10</v>
      </c>
      <c r="L689">
        <f t="shared" si="115"/>
        <v>4.0113538540963769E-4</v>
      </c>
      <c r="M689" s="16">
        <f t="shared" si="116"/>
        <v>7.91440382525983E-5</v>
      </c>
      <c r="N689" s="16">
        <f t="shared" si="117"/>
        <v>0.26252105050823848</v>
      </c>
      <c r="O689" s="16">
        <f t="shared" si="118"/>
        <v>0.67240553314980578</v>
      </c>
      <c r="P689" s="16">
        <f t="shared" si="119"/>
        <v>0.40435328294507389</v>
      </c>
      <c r="Q689" s="16">
        <f t="shared" si="120"/>
        <v>0.87241293629883021</v>
      </c>
      <c r="R689" s="16">
        <f t="shared" si="121"/>
        <v>0.99280701463778753</v>
      </c>
      <c r="S689" s="16">
        <f t="shared" si="122"/>
        <v>20.421616239530536</v>
      </c>
      <c r="T689" s="16">
        <f t="shared" si="123"/>
        <v>0.87241621796117741</v>
      </c>
      <c r="U689" s="66">
        <f t="shared" si="124"/>
        <v>24.498532275031447</v>
      </c>
      <c r="V689" s="66"/>
      <c r="W689" s="66"/>
    </row>
    <row r="690" spans="1:23" x14ac:dyDescent="0.25">
      <c r="A690">
        <v>687</v>
      </c>
      <c r="B690" s="49">
        <v>6.9144172963380302E-4</v>
      </c>
      <c r="C690" s="49">
        <v>1.04652902458731E-8</v>
      </c>
      <c r="D690" s="49">
        <v>1.30549964498243E-3</v>
      </c>
      <c r="E690" s="49">
        <v>2.7397171956818798E-5</v>
      </c>
      <c r="F690" s="49">
        <v>7.1216945703547699E-6</v>
      </c>
      <c r="G690" s="49">
        <v>1.06635634038751E-6</v>
      </c>
      <c r="H690" s="49">
        <v>8.0666301329250598E-4</v>
      </c>
      <c r="I690" s="50"/>
      <c r="J690">
        <v>0.95392264718415198</v>
      </c>
      <c r="K690">
        <f t="shared" si="114"/>
        <v>9.9830773748937522E-9</v>
      </c>
      <c r="L690">
        <f t="shared" si="115"/>
        <v>1.3207989251732811E-3</v>
      </c>
      <c r="M690" s="16">
        <f t="shared" si="116"/>
        <v>6.2084534094324943E-5</v>
      </c>
      <c r="N690" s="16">
        <f t="shared" si="117"/>
        <v>0.16325941445882666</v>
      </c>
      <c r="O690" s="16">
        <f t="shared" si="118"/>
        <v>0.7899611748333667</v>
      </c>
      <c r="P690" s="16">
        <f t="shared" si="119"/>
        <v>0.12627923303273669</v>
      </c>
      <c r="Q690" s="16">
        <f t="shared" si="120"/>
        <v>2.4051380579632879</v>
      </c>
      <c r="R690" s="16">
        <f t="shared" si="121"/>
        <v>7.6858343892743958E-2</v>
      </c>
      <c r="S690" s="16">
        <f t="shared" si="122"/>
        <v>0.21962684358423154</v>
      </c>
      <c r="T690" s="16">
        <f t="shared" si="123"/>
        <v>2.4052614632300817</v>
      </c>
      <c r="U690" s="66">
        <f t="shared" si="124"/>
        <v>6.1863845309952756</v>
      </c>
      <c r="V690" s="66"/>
      <c r="W690" s="66"/>
    </row>
    <row r="691" spans="1:23" x14ac:dyDescent="0.25">
      <c r="A691">
        <v>688</v>
      </c>
      <c r="B691" s="49">
        <v>6.5991651578249904E-4</v>
      </c>
      <c r="C691" s="49">
        <v>5.7311966937844896E-9</v>
      </c>
      <c r="D691" s="49">
        <v>7.3940746722475203E-4</v>
      </c>
      <c r="E691" s="49">
        <v>8.5508715132922307E-6</v>
      </c>
      <c r="F691" s="49">
        <v>7.2736685456638299E-6</v>
      </c>
      <c r="G691" s="49">
        <v>1.9349766053215098E-6</v>
      </c>
      <c r="H691" s="49">
        <v>2.5175912173951999E-4</v>
      </c>
      <c r="I691" s="50"/>
      <c r="J691">
        <v>0.95668513360794805</v>
      </c>
      <c r="K691">
        <f t="shared" si="114"/>
        <v>5.4829506747266447E-9</v>
      </c>
      <c r="L691">
        <f t="shared" si="115"/>
        <v>7.5588404972470749E-4</v>
      </c>
      <c r="M691" s="16">
        <f t="shared" si="116"/>
        <v>5.639489818402907E-4</v>
      </c>
      <c r="N691" s="16">
        <f t="shared" si="117"/>
        <v>0.11562589172944848</v>
      </c>
      <c r="O691" s="16">
        <f t="shared" si="118"/>
        <v>1.1818769076508951E-3</v>
      </c>
      <c r="P691" s="16">
        <f t="shared" si="119"/>
        <v>5.3988321754241127E-2</v>
      </c>
      <c r="Q691" s="16">
        <f t="shared" si="120"/>
        <v>4.1558712737096291E-2</v>
      </c>
      <c r="R691" s="16">
        <f t="shared" si="121"/>
        <v>6.8544391146660791E-2</v>
      </c>
      <c r="S691" s="16">
        <f t="shared" si="122"/>
        <v>1.2828906109602796E-3</v>
      </c>
      <c r="T691" s="16">
        <f t="shared" si="123"/>
        <v>4.1562301136090198E-2</v>
      </c>
      <c r="U691" s="66">
        <f t="shared" si="124"/>
        <v>0.32374438602214806</v>
      </c>
      <c r="V691" s="66"/>
      <c r="W691" s="66"/>
    </row>
    <row r="692" spans="1:23" x14ac:dyDescent="0.25">
      <c r="A692">
        <v>689</v>
      </c>
      <c r="B692" s="49">
        <v>6.3535253012069295E-4</v>
      </c>
      <c r="C692" s="49">
        <v>4.7212991805475302E-9</v>
      </c>
      <c r="D692" s="49">
        <v>6.3102740387206203E-4</v>
      </c>
      <c r="E692" s="49">
        <v>6.0190832446849899E-6</v>
      </c>
      <c r="F692" s="49">
        <v>7.5165062298115503E-6</v>
      </c>
      <c r="G692" s="49">
        <v>2.3459274683703702E-6</v>
      </c>
      <c r="H692" s="49">
        <v>1.7721602476748801E-4</v>
      </c>
      <c r="I692" s="50"/>
      <c r="J692">
        <v>0.95723890710006398</v>
      </c>
      <c r="K692">
        <f t="shared" si="114"/>
        <v>4.5194112676797459E-9</v>
      </c>
      <c r="L692">
        <f t="shared" si="115"/>
        <v>6.4840162250087501E-4</v>
      </c>
      <c r="M692" s="16">
        <f t="shared" si="116"/>
        <v>6.2230343774051099E-4</v>
      </c>
      <c r="N692" s="16">
        <f t="shared" si="117"/>
        <v>8.4191672498074174E-2</v>
      </c>
      <c r="O692" s="16">
        <f t="shared" si="118"/>
        <v>2.1871449484976588E-2</v>
      </c>
      <c r="P692" s="16">
        <f t="shared" si="119"/>
        <v>0.11893743503647447</v>
      </c>
      <c r="Q692" s="16">
        <f t="shared" si="120"/>
        <v>0.19323507155368783</v>
      </c>
      <c r="R692" s="16">
        <f t="shared" si="121"/>
        <v>5.6247106263264512E-2</v>
      </c>
      <c r="S692" s="16">
        <f t="shared" si="122"/>
        <v>2.8546092719509517E-2</v>
      </c>
      <c r="T692" s="16">
        <f t="shared" si="123"/>
        <v>0.19324300661171437</v>
      </c>
      <c r="U692" s="66">
        <f t="shared" si="124"/>
        <v>0.69627183416770144</v>
      </c>
      <c r="V692" s="66"/>
      <c r="W692" s="66"/>
    </row>
    <row r="693" spans="1:23" x14ac:dyDescent="0.25">
      <c r="A693">
        <v>690</v>
      </c>
      <c r="B693" s="49">
        <v>4.1484034716494998E-4</v>
      </c>
      <c r="C693" s="49">
        <v>7.2188775706040101E-9</v>
      </c>
      <c r="D693" s="49">
        <v>1.50827540193685E-3</v>
      </c>
      <c r="E693" s="49">
        <v>2.1783139368883999E-5</v>
      </c>
      <c r="F693" s="49">
        <v>1.19838881175871E-5</v>
      </c>
      <c r="G693" s="49">
        <v>1.5495402520861799E-6</v>
      </c>
      <c r="H693" s="49">
        <v>6.4137413863125296E-4</v>
      </c>
      <c r="I693" s="50"/>
      <c r="J693">
        <v>0.95289876457797795</v>
      </c>
      <c r="K693">
        <f t="shared" si="114"/>
        <v>6.8788595186682362E-9</v>
      </c>
      <c r="L693">
        <f t="shared" si="115"/>
        <v>1.5337854995465397E-3</v>
      </c>
      <c r="M693" s="16">
        <f t="shared" si="116"/>
        <v>-7.0410480521663989E-4</v>
      </c>
      <c r="N693" s="16">
        <f t="shared" si="117"/>
        <v>2.4843402678255674E-2</v>
      </c>
      <c r="O693" s="16">
        <f t="shared" si="118"/>
        <v>9.1735210770761841E-2</v>
      </c>
      <c r="P693" s="16">
        <f t="shared" si="119"/>
        <v>0.32021773723210467</v>
      </c>
      <c r="Q693" s="16">
        <f t="shared" si="120"/>
        <v>1.0570896572265069</v>
      </c>
      <c r="R693" s="16">
        <f t="shared" si="121"/>
        <v>4.6751513798223045E-2</v>
      </c>
      <c r="S693" s="16">
        <f t="shared" si="122"/>
        <v>5.1927995203618148E-2</v>
      </c>
      <c r="T693" s="16">
        <f t="shared" si="123"/>
        <v>1.0571985501834373</v>
      </c>
      <c r="U693" s="66">
        <f t="shared" si="124"/>
        <v>2.6497640670929075</v>
      </c>
      <c r="V693" s="66"/>
      <c r="W693" s="66"/>
    </row>
    <row r="694" spans="1:23" x14ac:dyDescent="0.25">
      <c r="A694">
        <v>691</v>
      </c>
      <c r="B694" s="49">
        <v>3.57838913465804E-4</v>
      </c>
      <c r="C694" s="49">
        <v>1.772945358315E-9</v>
      </c>
      <c r="D694" s="49">
        <v>4.1880380372651702E-4</v>
      </c>
      <c r="E694" s="49">
        <v>1.5034347776893299E-6</v>
      </c>
      <c r="F694" s="49">
        <v>1.32256321292048E-5</v>
      </c>
      <c r="G694" s="49">
        <v>6.2332287195758998E-6</v>
      </c>
      <c r="H694" s="49">
        <v>4.4264282624916602E-5</v>
      </c>
      <c r="I694" s="50"/>
      <c r="J694">
        <v>0.95822469026153501</v>
      </c>
      <c r="K694">
        <f t="shared" si="114"/>
        <v>1.6988800168220171E-9</v>
      </c>
      <c r="L694">
        <f t="shared" si="115"/>
        <v>4.514865237591442E-4</v>
      </c>
      <c r="M694" s="16">
        <f t="shared" si="116"/>
        <v>2.641913031724638E-4</v>
      </c>
      <c r="N694" s="16">
        <f t="shared" si="117"/>
        <v>7.4728977534394239E-2</v>
      </c>
      <c r="O694" s="16">
        <f t="shared" si="118"/>
        <v>0.46242052505376519</v>
      </c>
      <c r="P694" s="16">
        <f t="shared" si="119"/>
        <v>0.3194529484786191</v>
      </c>
      <c r="Q694" s="16">
        <f t="shared" si="120"/>
        <v>0.73963555532043401</v>
      </c>
      <c r="R694" s="16">
        <f t="shared" si="121"/>
        <v>0.11713034985963384</v>
      </c>
      <c r="S694" s="16">
        <f t="shared" si="122"/>
        <v>4.4350900450624309</v>
      </c>
      <c r="T694" s="16">
        <f t="shared" si="123"/>
        <v>0.73964154113360425</v>
      </c>
      <c r="U694" s="66">
        <f t="shared" si="124"/>
        <v>6.8880999424428815</v>
      </c>
      <c r="V694" s="66"/>
      <c r="W694" s="66"/>
    </row>
    <row r="695" spans="1:23" x14ac:dyDescent="0.25">
      <c r="A695">
        <v>692</v>
      </c>
      <c r="B695" s="49">
        <v>5.6653964643477205E-4</v>
      </c>
      <c r="C695" s="49">
        <v>8.7323359743076606E-9</v>
      </c>
      <c r="D695" s="49">
        <v>1.33040236644923E-3</v>
      </c>
      <c r="E695" s="49">
        <v>2.32887954009236E-5</v>
      </c>
      <c r="F695" s="49">
        <v>8.7036343243871207E-6</v>
      </c>
      <c r="G695" s="49">
        <v>1.2784063601768699E-6</v>
      </c>
      <c r="H695" s="49">
        <v>6.85699888508145E-4</v>
      </c>
      <c r="I695" s="50"/>
      <c r="J695">
        <v>0.95377600248258498</v>
      </c>
      <c r="K695">
        <f t="shared" si="114"/>
        <v>8.3286924979100298E-9</v>
      </c>
      <c r="L695">
        <f t="shared" si="115"/>
        <v>1.3490793091222068E-3</v>
      </c>
      <c r="M695" s="16">
        <f t="shared" si="116"/>
        <v>-2.1600001625266267E-4</v>
      </c>
      <c r="N695" s="16">
        <f t="shared" si="117"/>
        <v>2.2627789560530964E-2</v>
      </c>
      <c r="O695" s="16">
        <f t="shared" si="118"/>
        <v>0.33181098469092479</v>
      </c>
      <c r="P695" s="16">
        <f t="shared" si="119"/>
        <v>0.1453223403317972</v>
      </c>
      <c r="Q695" s="16">
        <f t="shared" si="120"/>
        <v>1.3650061970848437</v>
      </c>
      <c r="R695" s="16">
        <f t="shared" si="121"/>
        <v>1.3615495019566616E-2</v>
      </c>
      <c r="S695" s="16">
        <f t="shared" si="122"/>
        <v>0.13175512144816842</v>
      </c>
      <c r="T695" s="16">
        <f t="shared" si="123"/>
        <v>1.3650927438589053</v>
      </c>
      <c r="U695" s="66">
        <f t="shared" si="124"/>
        <v>3.3752306719947369</v>
      </c>
      <c r="V695" s="66"/>
      <c r="W695" s="66"/>
    </row>
    <row r="696" spans="1:23" x14ac:dyDescent="0.25">
      <c r="A696">
        <v>693</v>
      </c>
      <c r="B696" s="49">
        <v>3.3882828689668903E-4</v>
      </c>
      <c r="C696" s="49">
        <v>2.8522945670920902E-9</v>
      </c>
      <c r="D696" s="49">
        <v>7.1682786299041596E-4</v>
      </c>
      <c r="E696" s="49">
        <v>4.1253016768257401E-6</v>
      </c>
      <c r="F696" s="49">
        <v>1.4171163117724499E-5</v>
      </c>
      <c r="G696" s="49">
        <v>3.8883181526511399E-6</v>
      </c>
      <c r="H696" s="49">
        <v>1.21459276618104E-4</v>
      </c>
      <c r="I696" s="50"/>
      <c r="J696">
        <v>0.95664945257920297</v>
      </c>
      <c r="K696">
        <f t="shared" si="114"/>
        <v>2.7286460362032826E-9</v>
      </c>
      <c r="L696">
        <f t="shared" si="115"/>
        <v>7.4905565508394899E-4</v>
      </c>
      <c r="M696" s="16">
        <f t="shared" si="116"/>
        <v>-7.1399081290570953E-5</v>
      </c>
      <c r="N696" s="16">
        <f t="shared" si="117"/>
        <v>9.7324860523569534E-2</v>
      </c>
      <c r="O696" s="16">
        <f t="shared" si="118"/>
        <v>0.23543056444998839</v>
      </c>
      <c r="P696" s="16">
        <f t="shared" si="119"/>
        <v>6.5431497546011783E-2</v>
      </c>
      <c r="Q696" s="16">
        <f t="shared" si="120"/>
        <v>0.37934291996687042</v>
      </c>
      <c r="R696" s="16">
        <f t="shared" si="121"/>
        <v>0.1920220231542423</v>
      </c>
      <c r="S696" s="16">
        <f t="shared" si="122"/>
        <v>0.87893657108101775</v>
      </c>
      <c r="T696" s="16">
        <f t="shared" si="123"/>
        <v>0.37934799470379876</v>
      </c>
      <c r="U696" s="66">
        <f t="shared" si="124"/>
        <v>2.2278364314254988</v>
      </c>
      <c r="V696" s="66"/>
      <c r="W696" s="66"/>
    </row>
    <row r="697" spans="1:23" x14ac:dyDescent="0.25">
      <c r="A697">
        <v>694</v>
      </c>
      <c r="B697" s="49">
        <v>5.3297475397684599E-4</v>
      </c>
      <c r="C697" s="49">
        <v>2.4429717562082999E-9</v>
      </c>
      <c r="D697" s="49">
        <v>3.8694916172389798E-4</v>
      </c>
      <c r="E697" s="49">
        <v>1.9152255619751702E-6</v>
      </c>
      <c r="F697" s="49">
        <v>8.8571777630085707E-6</v>
      </c>
      <c r="G697" s="49">
        <v>4.5208317904641896E-6</v>
      </c>
      <c r="H697" s="49">
        <v>5.6388133741883998E-5</v>
      </c>
      <c r="I697" s="50"/>
      <c r="J697">
        <v>0.95850195243370395</v>
      </c>
      <c r="K697">
        <f t="shared" si="114"/>
        <v>2.3415931980660502E-9</v>
      </c>
      <c r="L697">
        <f t="shared" si="115"/>
        <v>4.0918190606862312E-4</v>
      </c>
      <c r="M697" s="16">
        <f t="shared" si="116"/>
        <v>6.5676760188506896E-4</v>
      </c>
      <c r="N697" s="16">
        <f t="shared" si="117"/>
        <v>6.7680076364493415E-3</v>
      </c>
      <c r="O697" s="16">
        <f t="shared" si="118"/>
        <v>0.31257862901542055</v>
      </c>
      <c r="P697" s="16">
        <f t="shared" si="119"/>
        <v>0.35793044949220088</v>
      </c>
      <c r="Q697" s="16">
        <f t="shared" si="120"/>
        <v>0.67515857043226002</v>
      </c>
      <c r="R697" s="16">
        <f t="shared" si="121"/>
        <v>1.0221742795478904E-2</v>
      </c>
      <c r="S697" s="16">
        <f t="shared" si="122"/>
        <v>1.5692382165464163</v>
      </c>
      <c r="T697" s="16">
        <f t="shared" si="123"/>
        <v>0.67516656183187129</v>
      </c>
      <c r="U697" s="66">
        <f t="shared" si="124"/>
        <v>3.6070621777500973</v>
      </c>
      <c r="V697" s="66"/>
      <c r="W697" s="66"/>
    </row>
    <row r="698" spans="1:23" x14ac:dyDescent="0.25">
      <c r="A698">
        <v>695</v>
      </c>
      <c r="B698" s="49">
        <v>4.9996577341850004E-4</v>
      </c>
      <c r="C698" s="49">
        <v>6.2914289410715301E-9</v>
      </c>
      <c r="D698" s="49">
        <v>1.0801905555761801E-3</v>
      </c>
      <c r="E698" s="49">
        <v>1.3659217684526399E-5</v>
      </c>
      <c r="F698" s="49">
        <v>9.7566024158938695E-6</v>
      </c>
      <c r="G698" s="49">
        <v>1.769680690778E-6</v>
      </c>
      <c r="H698" s="49">
        <v>4.0216831060446202E-4</v>
      </c>
      <c r="I698" s="50"/>
      <c r="J698">
        <v>0.95494029422136295</v>
      </c>
      <c r="K698">
        <f t="shared" si="114"/>
        <v>6.0079390040596448E-9</v>
      </c>
      <c r="L698">
        <f t="shared" si="115"/>
        <v>1.1014671496698048E-3</v>
      </c>
      <c r="M698" s="16">
        <f t="shared" si="116"/>
        <v>-1.0153560283280478E-4</v>
      </c>
      <c r="N698" s="16">
        <f t="shared" si="117"/>
        <v>2.3223582603446038E-4</v>
      </c>
      <c r="O698" s="16">
        <f t="shared" si="118"/>
        <v>1.8357629870810035E-2</v>
      </c>
      <c r="P698" s="16">
        <f t="shared" si="119"/>
        <v>1.4748654990641518E-2</v>
      </c>
      <c r="Q698" s="16">
        <f t="shared" si="120"/>
        <v>7.3853464026130869E-2</v>
      </c>
      <c r="R698" s="16">
        <f t="shared" si="121"/>
        <v>9.6468045880283824E-5</v>
      </c>
      <c r="S698" s="16">
        <f t="shared" si="122"/>
        <v>1.3967227102474304E-2</v>
      </c>
      <c r="T698" s="16">
        <f t="shared" si="123"/>
        <v>7.38572605709856E-2</v>
      </c>
      <c r="U698" s="66">
        <f t="shared" si="124"/>
        <v>0.19511294043295707</v>
      </c>
      <c r="V698" s="66"/>
      <c r="W698" s="66"/>
    </row>
    <row r="699" spans="1:23" x14ac:dyDescent="0.25">
      <c r="A699">
        <v>696</v>
      </c>
      <c r="B699" s="49">
        <v>3.5751788881061198E-4</v>
      </c>
      <c r="C699" s="49">
        <v>4.7567945874400804E-9</v>
      </c>
      <c r="D699" s="49">
        <v>1.1441931504963801E-3</v>
      </c>
      <c r="E699" s="49">
        <v>1.09297861873098E-5</v>
      </c>
      <c r="F699" s="49">
        <v>1.3692854437722E-5</v>
      </c>
      <c r="G699" s="49">
        <v>2.3426756495403601E-6</v>
      </c>
      <c r="H699" s="49">
        <v>3.2180688624936199E-4</v>
      </c>
      <c r="I699" s="50"/>
      <c r="J699">
        <v>0.95455443945886698</v>
      </c>
      <c r="K699">
        <f t="shared" si="114"/>
        <v>4.5406193910348381E-9</v>
      </c>
      <c r="L699">
        <f t="shared" si="115"/>
        <v>1.1739167782267772E-3</v>
      </c>
      <c r="M699" s="16">
        <f t="shared" si="116"/>
        <v>-4.58881000605553E-4</v>
      </c>
      <c r="N699" s="16">
        <f t="shared" si="117"/>
        <v>7.5085805227971592E-2</v>
      </c>
      <c r="O699" s="16">
        <f t="shared" si="118"/>
        <v>2.0017638907065614E-2</v>
      </c>
      <c r="P699" s="16">
        <f t="shared" si="119"/>
        <v>3.5303010707457338E-2</v>
      </c>
      <c r="Q699" s="16">
        <f t="shared" si="120"/>
        <v>3.1090600138228378E-4</v>
      </c>
      <c r="R699" s="16">
        <f t="shared" si="121"/>
        <v>0.15183536643257464</v>
      </c>
      <c r="S699" s="16">
        <f t="shared" si="122"/>
        <v>2.8001181588770924E-2</v>
      </c>
      <c r="T699" s="16">
        <f t="shared" si="123"/>
        <v>3.1123925724890051E-4</v>
      </c>
      <c r="U699" s="66">
        <f t="shared" si="124"/>
        <v>0.31086514812247129</v>
      </c>
      <c r="V699" s="66"/>
      <c r="W699" s="66"/>
    </row>
    <row r="700" spans="1:23" x14ac:dyDescent="0.25">
      <c r="A700">
        <v>697</v>
      </c>
      <c r="B700" s="49">
        <v>3.1814397721329998E-4</v>
      </c>
      <c r="C700" s="49">
        <v>5.4490159620555799E-9</v>
      </c>
      <c r="D700" s="49">
        <v>1.48423368765387E-3</v>
      </c>
      <c r="E700" s="49">
        <v>1.6181940848632699E-5</v>
      </c>
      <c r="F700" s="49">
        <v>1.5620330772968599E-5</v>
      </c>
      <c r="G700" s="49">
        <v>2.0526452669939501E-6</v>
      </c>
      <c r="H700" s="49">
        <v>4.7645446286617899E-4</v>
      </c>
      <c r="I700" s="50"/>
      <c r="J700">
        <v>0.95293945493068799</v>
      </c>
      <c r="K700">
        <f t="shared" si="114"/>
        <v>5.192582300789863E-9</v>
      </c>
      <c r="L700">
        <f t="shared" si="115"/>
        <v>1.5175215454508392E-3</v>
      </c>
      <c r="M700" s="16">
        <f t="shared" si="116"/>
        <v>-8.8123359102423903E-4</v>
      </c>
      <c r="N700" s="16">
        <f t="shared" si="117"/>
        <v>0.12529564511264055</v>
      </c>
      <c r="O700" s="16">
        <f t="shared" si="118"/>
        <v>2.7390698346217929E-4</v>
      </c>
      <c r="P700" s="16">
        <f t="shared" si="119"/>
        <v>0.29259223597234174</v>
      </c>
      <c r="Q700" s="16">
        <f t="shared" si="120"/>
        <v>0.25668560010382552</v>
      </c>
      <c r="R700" s="16">
        <f t="shared" si="121"/>
        <v>0.34254837117243797</v>
      </c>
      <c r="S700" s="16">
        <f t="shared" si="122"/>
        <v>5.2056256487156382E-4</v>
      </c>
      <c r="T700" s="16">
        <f t="shared" si="123"/>
        <v>0.2567248141144215</v>
      </c>
      <c r="U700" s="66">
        <f t="shared" si="124"/>
        <v>1.2746411360240013</v>
      </c>
      <c r="V700" s="66"/>
      <c r="W700" s="66"/>
    </row>
    <row r="701" spans="1:23" x14ac:dyDescent="0.25">
      <c r="A701">
        <v>698</v>
      </c>
      <c r="B701" s="49">
        <v>5.6352129991318195E-4</v>
      </c>
      <c r="C701" s="49">
        <v>1.195837805409E-8</v>
      </c>
      <c r="D701" s="49">
        <v>1.85218121263986E-3</v>
      </c>
      <c r="E701" s="49">
        <v>4.4165341707531602E-5</v>
      </c>
      <c r="F701" s="49">
        <v>8.9434846468118696E-6</v>
      </c>
      <c r="G701" s="49">
        <v>9.3855845919429504E-7</v>
      </c>
      <c r="H701" s="49">
        <v>1.30040717619626E-3</v>
      </c>
      <c r="I701" s="50"/>
      <c r="J701">
        <v>0.95143639968703297</v>
      </c>
      <c r="K701">
        <f t="shared" si="114"/>
        <v>1.1377636161879817E-8</v>
      </c>
      <c r="L701">
        <f t="shared" si="115"/>
        <v>1.870994782014624E-3</v>
      </c>
      <c r="M701" s="16">
        <f t="shared" si="116"/>
        <v>-7.4395218218826001E-4</v>
      </c>
      <c r="N701" s="16">
        <f t="shared" si="117"/>
        <v>2.0821409092351875E-2</v>
      </c>
      <c r="O701" s="16">
        <f t="shared" si="118"/>
        <v>1.341596873960442</v>
      </c>
      <c r="P701" s="16">
        <f t="shared" si="119"/>
        <v>0.85177715664868336</v>
      </c>
      <c r="Q701" s="16">
        <f t="shared" si="120"/>
        <v>9.6850038254875326</v>
      </c>
      <c r="R701" s="16">
        <f t="shared" si="121"/>
        <v>8.5273258485316188E-3</v>
      </c>
      <c r="S701" s="16">
        <f t="shared" si="122"/>
        <v>0.28336908415596235</v>
      </c>
      <c r="T701" s="16">
        <f t="shared" si="123"/>
        <v>9.6860721747464442</v>
      </c>
      <c r="U701" s="66">
        <f t="shared" si="124"/>
        <v>21.877167849939948</v>
      </c>
      <c r="V701" s="66"/>
      <c r="W701" s="66"/>
    </row>
    <row r="702" spans="1:23" x14ac:dyDescent="0.25">
      <c r="A702">
        <v>699</v>
      </c>
      <c r="B702" s="49">
        <v>6.8168293599815504E-4</v>
      </c>
      <c r="C702" s="49">
        <v>9.8536098057489299E-9</v>
      </c>
      <c r="D702" s="49">
        <v>1.2451302011401799E-3</v>
      </c>
      <c r="E702" s="49">
        <v>2.4618664118913001E-5</v>
      </c>
      <c r="F702" s="49">
        <v>7.2047715398122396E-6</v>
      </c>
      <c r="G702" s="49">
        <v>1.1318230903808599E-6</v>
      </c>
      <c r="H702" s="49">
        <v>7.2485253569880802E-4</v>
      </c>
      <c r="I702" s="50"/>
      <c r="J702">
        <v>0.95420432002368205</v>
      </c>
      <c r="K702">
        <f t="shared" si="114"/>
        <v>9.4023570444733442E-9</v>
      </c>
      <c r="L702">
        <f t="shared" si="115"/>
        <v>1.2606617137003796E-3</v>
      </c>
      <c r="M702" s="16">
        <f t="shared" si="116"/>
        <v>1.0270415829593052E-4</v>
      </c>
      <c r="N702" s="16">
        <f t="shared" si="117"/>
        <v>0.1476383406288799</v>
      </c>
      <c r="O702" s="16">
        <f t="shared" si="118"/>
        <v>0.60590691480260561</v>
      </c>
      <c r="P702" s="16">
        <f t="shared" si="119"/>
        <v>8.5663271211951164E-2</v>
      </c>
      <c r="Q702" s="16">
        <f t="shared" si="120"/>
        <v>1.6696620177408006</v>
      </c>
      <c r="R702" s="16">
        <f t="shared" si="121"/>
        <v>7.2254546347052626E-2</v>
      </c>
      <c r="S702" s="16">
        <f t="shared" si="122"/>
        <v>0.19011526402333431</v>
      </c>
      <c r="T702" s="16">
        <f t="shared" si="123"/>
        <v>1.669737640806114</v>
      </c>
      <c r="U702" s="66">
        <f t="shared" si="124"/>
        <v>4.440977995560738</v>
      </c>
      <c r="V702" s="66"/>
      <c r="W702" s="66"/>
    </row>
    <row r="703" spans="1:23" x14ac:dyDescent="0.25">
      <c r="A703">
        <v>700</v>
      </c>
      <c r="B703" s="49">
        <v>2.6012886224949998E-4</v>
      </c>
      <c r="C703" s="49">
        <v>4.9281384079940803E-11</v>
      </c>
      <c r="D703" s="49">
        <v>1.03105253990423E-4</v>
      </c>
      <c r="E703" s="49">
        <v>6.6640131274448302E-8</v>
      </c>
      <c r="F703" s="49">
        <v>1.8023833503992398E-5</v>
      </c>
      <c r="G703" s="49">
        <v>3.4619271169619001E-5</v>
      </c>
      <c r="H703" s="49">
        <v>1.96200082395489E-6</v>
      </c>
      <c r="I703" s="50"/>
      <c r="J703">
        <v>0.95971230216375603</v>
      </c>
      <c r="K703">
        <f t="shared" si="114"/>
        <v>4.7295950569176261E-11</v>
      </c>
      <c r="L703">
        <f t="shared" si="115"/>
        <v>1.7377214288664272E-4</v>
      </c>
      <c r="M703" s="16">
        <f t="shared" si="116"/>
        <v>3.4648558161235723E-4</v>
      </c>
      <c r="N703" s="16">
        <f t="shared" si="117"/>
        <v>0.22257425573763925</v>
      </c>
      <c r="O703" s="16">
        <f t="shared" si="118"/>
        <v>0.98229029473625429</v>
      </c>
      <c r="P703" s="16">
        <f t="shared" si="119"/>
        <v>0.7973723113176554</v>
      </c>
      <c r="Q703" s="16">
        <f t="shared" si="120"/>
        <v>0.98762925818192826</v>
      </c>
      <c r="R703" s="16">
        <f t="shared" si="121"/>
        <v>0.68757767307761386</v>
      </c>
      <c r="S703" s="16">
        <f t="shared" si="122"/>
        <v>264.07846129781842</v>
      </c>
      <c r="T703" s="16">
        <f t="shared" si="123"/>
        <v>0.98762972084721379</v>
      </c>
      <c r="U703" s="66">
        <f t="shared" si="124"/>
        <v>268.74353481171676</v>
      </c>
      <c r="V703" s="66"/>
      <c r="W703" s="66"/>
    </row>
    <row r="704" spans="1:23" x14ac:dyDescent="0.25">
      <c r="A704">
        <v>701</v>
      </c>
      <c r="B704" s="49">
        <v>2.0442521427982199E-4</v>
      </c>
      <c r="C704" s="49">
        <v>1.28150372726205E-9</v>
      </c>
      <c r="D704" s="49">
        <v>5.3195226895694399E-4</v>
      </c>
      <c r="E704" s="49">
        <v>1.37772864690907E-6</v>
      </c>
      <c r="F704" s="49">
        <v>2.33280858825289E-5</v>
      </c>
      <c r="G704" s="49">
        <v>8.6398091740758496E-6</v>
      </c>
      <c r="H704" s="49">
        <v>4.0563528315199E-5</v>
      </c>
      <c r="I704" s="50"/>
      <c r="J704">
        <v>0.95739363476033201</v>
      </c>
      <c r="K704">
        <f t="shared" si="114"/>
        <v>1.2269035114023272E-9</v>
      </c>
      <c r="L704">
        <f t="shared" si="115"/>
        <v>5.8724696839235039E-4</v>
      </c>
      <c r="M704" s="16">
        <f t="shared" si="116"/>
        <v>-1.7839653983270641E-4</v>
      </c>
      <c r="N704" s="16">
        <f t="shared" si="117"/>
        <v>0.34209697587133975</v>
      </c>
      <c r="O704" s="16">
        <f t="shared" si="118"/>
        <v>0.59091738754072132</v>
      </c>
      <c r="P704" s="16">
        <f t="shared" si="119"/>
        <v>0.20046392380894976</v>
      </c>
      <c r="Q704" s="16">
        <f t="shared" si="120"/>
        <v>0.75990397139882238</v>
      </c>
      <c r="R704" s="16">
        <f t="shared" si="121"/>
        <v>1.8701138634975976</v>
      </c>
      <c r="S704" s="16">
        <f t="shared" si="122"/>
        <v>10.923977583329055</v>
      </c>
      <c r="T704" s="16">
        <f t="shared" si="123"/>
        <v>0.75990788495051997</v>
      </c>
      <c r="U704" s="66">
        <f t="shared" si="124"/>
        <v>15.447381590397006</v>
      </c>
      <c r="V704" s="66"/>
      <c r="W704" s="66"/>
    </row>
    <row r="705" spans="1:23" x14ac:dyDescent="0.25">
      <c r="A705">
        <v>702</v>
      </c>
      <c r="B705" s="49">
        <v>4.0189049210094199E-4</v>
      </c>
      <c r="C705" s="49">
        <v>1.0303908086915101E-24</v>
      </c>
      <c r="D705" s="49">
        <v>0</v>
      </c>
      <c r="E705" s="49">
        <v>0</v>
      </c>
      <c r="F705" s="49">
        <v>0</v>
      </c>
      <c r="G705" s="49">
        <v>0</v>
      </c>
      <c r="H705" s="49">
        <v>1.3251801925320701E-35</v>
      </c>
      <c r="I705" s="50"/>
      <c r="J705">
        <v>0.96093396791845698</v>
      </c>
      <c r="K705">
        <f t="shared" si="114"/>
        <v>9.9013752830264044E-25</v>
      </c>
      <c r="L705">
        <f t="shared" si="115"/>
        <v>-1.0303908086915101E-24</v>
      </c>
      <c r="M705" s="16">
        <f t="shared" si="116"/>
        <v>8.0378098420188398E-4</v>
      </c>
      <c r="N705" s="16">
        <f t="shared" si="117"/>
        <v>3.3824397704437452E-2</v>
      </c>
      <c r="O705" s="16">
        <f t="shared" si="118"/>
        <v>0.99999999999999967</v>
      </c>
      <c r="P705" s="16">
        <f t="shared" si="119"/>
        <v>1</v>
      </c>
      <c r="Q705" s="16">
        <f t="shared" si="120"/>
        <v>1</v>
      </c>
      <c r="R705" s="16">
        <f t="shared" si="121"/>
        <v>1</v>
      </c>
      <c r="S705" s="16">
        <f t="shared" si="122"/>
        <v>1</v>
      </c>
      <c r="T705" s="16">
        <f t="shared" si="123"/>
        <v>1</v>
      </c>
      <c r="U705" s="66">
        <f t="shared" si="124"/>
        <v>6.0338243977044375</v>
      </c>
      <c r="V705" s="66"/>
      <c r="W705" s="66"/>
    </row>
    <row r="706" spans="1:23" x14ac:dyDescent="0.25">
      <c r="A706">
        <v>703</v>
      </c>
      <c r="B706" s="49">
        <v>4.54613818347835E-4</v>
      </c>
      <c r="C706" s="49">
        <v>4.9782568243284298E-9</v>
      </c>
      <c r="D706" s="49">
        <v>9.3698737507186898E-4</v>
      </c>
      <c r="E706" s="49">
        <v>9.3897270178896693E-6</v>
      </c>
      <c r="F706" s="49">
        <v>1.0662611784498501E-5</v>
      </c>
      <c r="G706" s="49">
        <v>2.2330269996564699E-6</v>
      </c>
      <c r="H706" s="49">
        <v>2.7645989262936799E-4</v>
      </c>
      <c r="I706" s="50"/>
      <c r="J706">
        <v>0.95562054533878904</v>
      </c>
      <c r="K706">
        <f t="shared" si="114"/>
        <v>4.7573245013012825E-9</v>
      </c>
      <c r="L706">
        <f t="shared" si="115"/>
        <v>9.6054064738369804E-4</v>
      </c>
      <c r="M706" s="16">
        <f t="shared" si="116"/>
        <v>-5.1313010688028094E-5</v>
      </c>
      <c r="N706" s="16">
        <f t="shared" si="117"/>
        <v>5.9064130193480424E-3</v>
      </c>
      <c r="O706" s="16">
        <f t="shared" si="118"/>
        <v>1.0305038397344004E-2</v>
      </c>
      <c r="P706" s="16">
        <f t="shared" si="119"/>
        <v>7.4137503780235018E-4</v>
      </c>
      <c r="Q706" s="16">
        <f t="shared" si="120"/>
        <v>1.5814764013839279E-2</v>
      </c>
      <c r="R706" s="16">
        <f t="shared" si="121"/>
        <v>6.7448893114420089E-3</v>
      </c>
      <c r="S706" s="16">
        <f t="shared" si="122"/>
        <v>1.2700960386871971E-2</v>
      </c>
      <c r="T706" s="16">
        <f t="shared" si="123"/>
        <v>1.5815000234751207E-2</v>
      </c>
      <c r="U706" s="66">
        <f t="shared" si="124"/>
        <v>6.8028440401398854E-2</v>
      </c>
      <c r="V706" s="66"/>
      <c r="W706" s="66"/>
    </row>
    <row r="707" spans="1:23" x14ac:dyDescent="0.25">
      <c r="A707">
        <v>704</v>
      </c>
      <c r="B707" s="49">
        <v>4.1732491270359001E-4</v>
      </c>
      <c r="C707" s="49">
        <v>5.7274334288071097E-9</v>
      </c>
      <c r="D707" s="49">
        <v>1.1809955625000099E-3</v>
      </c>
      <c r="E707" s="49">
        <v>1.35791487492641E-5</v>
      </c>
      <c r="F707" s="49">
        <v>1.1745363129496299E-5</v>
      </c>
      <c r="G707" s="49">
        <v>1.9462636567012901E-6</v>
      </c>
      <c r="H707" s="49">
        <v>3.9981289703940401E-4</v>
      </c>
      <c r="I707" s="50"/>
      <c r="J707">
        <v>0.95441815170815703</v>
      </c>
      <c r="K707">
        <f t="shared" ref="K707:K770" si="125">C707*J707</f>
        <v>5.4663664271535942E-9</v>
      </c>
      <c r="L707">
        <f t="shared" ref="L707:L770" si="126">SUM($Y$9*B707,$Z$9*C707,$AA$9*D707,$AB$9*E707,$AC$9*F707,$AD$9*G707)</f>
        <v>1.206426824982275E-3</v>
      </c>
      <c r="M707" s="16">
        <f t="shared" ref="M707:M770" si="127">$Y$8*B707+$Z$8*C707+$AA$8*D707+$AC$8*F707+$AD$8*G707</f>
        <v>-3.7177699957509499E-4</v>
      </c>
      <c r="N707" s="16">
        <f t="shared" si="117"/>
        <v>2.3278428308135049E-2</v>
      </c>
      <c r="O707" s="16">
        <f t="shared" si="118"/>
        <v>1.1356384184517112E-3</v>
      </c>
      <c r="P707" s="16">
        <f t="shared" si="119"/>
        <v>5.1120705684812653E-2</v>
      </c>
      <c r="Q707" s="16">
        <f t="shared" si="120"/>
        <v>6.9857139214227995E-2</v>
      </c>
      <c r="R707" s="16">
        <f t="shared" si="121"/>
        <v>3.6869205998035948E-2</v>
      </c>
      <c r="S707" s="16">
        <f t="shared" si="122"/>
        <v>9.1163052073513445E-4</v>
      </c>
      <c r="T707" s="16">
        <f t="shared" si="123"/>
        <v>6.9864246742970801E-2</v>
      </c>
      <c r="U707" s="66">
        <f t="shared" si="124"/>
        <v>0.2530369948873693</v>
      </c>
      <c r="V707" s="66"/>
      <c r="W707" s="66"/>
    </row>
    <row r="708" spans="1:23" x14ac:dyDescent="0.25">
      <c r="A708">
        <v>705</v>
      </c>
      <c r="B708" s="49">
        <v>9.7653400951129999E-4</v>
      </c>
      <c r="C708" s="49">
        <v>4.7956740678282402E-9</v>
      </c>
      <c r="D708" s="49">
        <v>4.1467542971868E-4</v>
      </c>
      <c r="E708" s="49">
        <v>4.0286142695567097E-6</v>
      </c>
      <c r="F708" s="49">
        <v>4.8363626676281098E-6</v>
      </c>
      <c r="G708" s="49">
        <v>2.3032308962368699E-6</v>
      </c>
      <c r="H708" s="49">
        <v>1.18610646079635E-4</v>
      </c>
      <c r="I708" s="50"/>
      <c r="J708">
        <v>0.95845054968701804</v>
      </c>
      <c r="K708">
        <f t="shared" si="125"/>
        <v>4.5964164464297543E-9</v>
      </c>
      <c r="L708">
        <f t="shared" si="126"/>
        <v>4.2664659027610526E-4</v>
      </c>
      <c r="M708" s="16">
        <f t="shared" si="127"/>
        <v>1.5264214287464947E-3</v>
      </c>
      <c r="N708" s="16">
        <f t="shared" ref="N708:N771" si="128">(B708-$B$2)^2/$B$2/$B$2</f>
        <v>0.96622436049559235</v>
      </c>
      <c r="O708" s="16">
        <f t="shared" ref="O708:O771" si="129">(C708-$C$2)^2/$C$2/$C$2</f>
        <v>1.8081281315368312E-2</v>
      </c>
      <c r="P708" s="16">
        <f t="shared" ref="P708:P771" si="130">(D708-$D$2)^2/$D$2/$D$2</f>
        <v>0.32431627323261308</v>
      </c>
      <c r="Q708" s="16">
        <f t="shared" ref="Q708:Q771" si="131">(E708-$E$2)^2/$E$2/$E$2</f>
        <v>0.39051303209295862</v>
      </c>
      <c r="R708" s="16">
        <f t="shared" ref="R708:R771" si="132">(F708-$F$2)^2/$F$2/$F$2</f>
        <v>0.25925120343163138</v>
      </c>
      <c r="S708" s="16">
        <f t="shared" ref="S708:S771" si="133">(G708-$G$2)^2/$G$2/$G$2</f>
        <v>2.180954418250703E-2</v>
      </c>
      <c r="T708" s="16">
        <f t="shared" ref="T708:T771" si="134">(H708-$H$2)^2/$H$2/$H$2</f>
        <v>0.39052560778945256</v>
      </c>
      <c r="U708" s="66">
        <f t="shared" ref="U708:U771" si="135">SUM(N708:T708)</f>
        <v>2.3707213025401233</v>
      </c>
      <c r="V708" s="66"/>
      <c r="W708" s="66"/>
    </row>
    <row r="709" spans="1:23" x14ac:dyDescent="0.25">
      <c r="A709">
        <v>706</v>
      </c>
      <c r="B709" s="49">
        <v>6.3590498056571702E-4</v>
      </c>
      <c r="C709" s="49">
        <v>1.17000591125128E-8</v>
      </c>
      <c r="D709" s="49">
        <v>1.59718379689798E-3</v>
      </c>
      <c r="E709" s="49">
        <v>3.7358969364407202E-5</v>
      </c>
      <c r="F709" s="49">
        <v>7.8414150237740602E-6</v>
      </c>
      <c r="G709" s="49">
        <v>9.5676732860846501E-7</v>
      </c>
      <c r="H709" s="49">
        <v>1.0999864407750799E-3</v>
      </c>
      <c r="I709" s="50"/>
      <c r="J709">
        <v>0.95257603574528205</v>
      </c>
      <c r="K709">
        <f t="shared" si="125"/>
        <v>1.1145195927382907E-8</v>
      </c>
      <c r="L709">
        <f t="shared" si="126"/>
        <v>1.6138116942150242E-3</v>
      </c>
      <c r="M709" s="16">
        <f t="shared" si="127"/>
        <v>-3.4200173308358996E-4</v>
      </c>
      <c r="N709" s="16">
        <f t="shared" si="128"/>
        <v>8.4843938528751744E-2</v>
      </c>
      <c r="O709" s="16">
        <f t="shared" si="129"/>
        <v>1.2357685758312922</v>
      </c>
      <c r="P709" s="16">
        <f t="shared" si="130"/>
        <v>0.43320319769478716</v>
      </c>
      <c r="Q709" s="16">
        <f t="shared" si="131"/>
        <v>6.1422552787495963</v>
      </c>
      <c r="R709" s="16">
        <f t="shared" si="132"/>
        <v>4.1693709752957969E-2</v>
      </c>
      <c r="S709" s="16">
        <f t="shared" si="133"/>
        <v>0.273791506672806</v>
      </c>
      <c r="T709" s="16">
        <f t="shared" si="134"/>
        <v>6.1427638445541968</v>
      </c>
      <c r="U709" s="66">
        <f t="shared" si="135"/>
        <v>14.354320051784388</v>
      </c>
      <c r="V709" s="66"/>
      <c r="W709" s="66"/>
    </row>
    <row r="710" spans="1:23" x14ac:dyDescent="0.25">
      <c r="A710">
        <v>707</v>
      </c>
      <c r="B710" s="49">
        <v>5.8295021073869499E-4</v>
      </c>
      <c r="C710" s="49">
        <v>1.4791290884534201E-8</v>
      </c>
      <c r="D710" s="49">
        <v>2.2315947700460798E-3</v>
      </c>
      <c r="E710" s="49">
        <v>6.5579369884483506E-5</v>
      </c>
      <c r="F710" s="49">
        <v>8.7758156184603705E-6</v>
      </c>
      <c r="G710" s="49">
        <v>7.6159932625485997E-7</v>
      </c>
      <c r="H710" s="49">
        <v>1.93095771093003E-3</v>
      </c>
      <c r="I710" s="50"/>
      <c r="J710">
        <v>0.949843808196152</v>
      </c>
      <c r="K710">
        <f t="shared" si="125"/>
        <v>1.4049416061902995E-8</v>
      </c>
      <c r="L710">
        <f t="shared" si="126"/>
        <v>2.249893209318371E-3</v>
      </c>
      <c r="M710" s="16">
        <f t="shared" si="127"/>
        <v>-1.0839927878409808E-3</v>
      </c>
      <c r="N710" s="16">
        <f t="shared" si="128"/>
        <v>3.3763673817473548E-2</v>
      </c>
      <c r="O710" s="16">
        <f t="shared" si="129"/>
        <v>2.7874416025805973</v>
      </c>
      <c r="P710" s="16">
        <f t="shared" si="130"/>
        <v>1.7340187472601287</v>
      </c>
      <c r="Q710" s="16">
        <f t="shared" si="131"/>
        <v>26.069764849050234</v>
      </c>
      <c r="R710" s="16">
        <f t="shared" si="132"/>
        <v>1.1959591507104935E-2</v>
      </c>
      <c r="S710" s="16">
        <f t="shared" si="133"/>
        <v>0.38502207828814899</v>
      </c>
      <c r="T710" s="16">
        <f t="shared" si="134"/>
        <v>26.073481809020464</v>
      </c>
      <c r="U710" s="66">
        <f t="shared" si="135"/>
        <v>57.095452351524152</v>
      </c>
      <c r="V710" s="66"/>
      <c r="W710" s="66"/>
    </row>
    <row r="711" spans="1:23" x14ac:dyDescent="0.25">
      <c r="A711">
        <v>708</v>
      </c>
      <c r="B711" s="49">
        <v>3.2934256776374302E-4</v>
      </c>
      <c r="C711" s="49">
        <v>8.2330451131991303E-9</v>
      </c>
      <c r="D711" s="49">
        <v>2.1983937919039802E-3</v>
      </c>
      <c r="E711" s="49">
        <v>3.5961232976379498E-5</v>
      </c>
      <c r="F711" s="49">
        <v>1.5530211481342999E-5</v>
      </c>
      <c r="G711" s="49">
        <v>1.36819844411279E-6</v>
      </c>
      <c r="H711" s="49">
        <v>1.05886351078432E-3</v>
      </c>
      <c r="I711" s="50"/>
      <c r="J711">
        <v>0.94986670031343101</v>
      </c>
      <c r="K711">
        <f t="shared" si="125"/>
        <v>7.8202953952060762E-9</v>
      </c>
      <c r="L711">
        <f t="shared" si="126"/>
        <v>2.2308141802656659E-3</v>
      </c>
      <c r="M711" s="16">
        <f t="shared" si="127"/>
        <v>-1.5721290447381798E-3</v>
      </c>
      <c r="N711" s="16">
        <f t="shared" si="128"/>
        <v>0.10971410402589135</v>
      </c>
      <c r="O711" s="16">
        <f t="shared" si="129"/>
        <v>0.23611562518643103</v>
      </c>
      <c r="P711" s="16">
        <f t="shared" si="130"/>
        <v>1.6444279384521687</v>
      </c>
      <c r="Q711" s="16">
        <f t="shared" si="131"/>
        <v>5.5141335901642021</v>
      </c>
      <c r="R711" s="16">
        <f t="shared" si="132"/>
        <v>0.33192611403850208</v>
      </c>
      <c r="S711" s="16">
        <f t="shared" si="133"/>
        <v>0.10127558008998687</v>
      </c>
      <c r="T711" s="16">
        <f t="shared" si="134"/>
        <v>5.5150668573623411</v>
      </c>
      <c r="U711" s="66">
        <f t="shared" si="135"/>
        <v>13.452659809319524</v>
      </c>
      <c r="V711" s="66"/>
      <c r="W711" s="66"/>
    </row>
    <row r="712" spans="1:23" x14ac:dyDescent="0.25">
      <c r="A712">
        <v>709</v>
      </c>
      <c r="B712" s="49">
        <v>6.8767467495737297E-4</v>
      </c>
      <c r="C712" s="49">
        <v>5.06337807002697E-9</v>
      </c>
      <c r="D712" s="49">
        <v>6.25129583933704E-4</v>
      </c>
      <c r="E712" s="49">
        <v>6.3954856847547599E-6</v>
      </c>
      <c r="F712" s="49">
        <v>6.9418215756022999E-6</v>
      </c>
      <c r="G712" s="49">
        <v>2.1872216525751199E-6</v>
      </c>
      <c r="H712" s="49">
        <v>1.8829812721261199E-4</v>
      </c>
      <c r="I712" s="50"/>
      <c r="J712">
        <v>0.95728259533687798</v>
      </c>
      <c r="K712">
        <f t="shared" si="125"/>
        <v>4.8470837000472499E-9</v>
      </c>
      <c r="L712">
        <f t="shared" si="126"/>
        <v>6.4119538535941376E-4</v>
      </c>
      <c r="M712" s="16">
        <f t="shared" si="127"/>
        <v>7.3415396455533228E-4</v>
      </c>
      <c r="N712" s="16">
        <f t="shared" si="128"/>
        <v>0.15713635301785289</v>
      </c>
      <c r="O712" s="16">
        <f t="shared" si="129"/>
        <v>7.4219730074392498E-3</v>
      </c>
      <c r="P712" s="16">
        <f t="shared" si="130"/>
        <v>0.12319828614626931</v>
      </c>
      <c r="Q712" s="16">
        <f t="shared" si="131"/>
        <v>0.16365233219926301</v>
      </c>
      <c r="R712" s="16">
        <f t="shared" si="132"/>
        <v>8.7313351458375488E-2</v>
      </c>
      <c r="S712" s="16">
        <f t="shared" si="133"/>
        <v>8.0773572956199281E-3</v>
      </c>
      <c r="T712" s="16">
        <f t="shared" si="134"/>
        <v>0.16366028132294208</v>
      </c>
      <c r="U712" s="66">
        <f t="shared" si="135"/>
        <v>0.71045993444776201</v>
      </c>
      <c r="V712" s="66"/>
      <c r="W712" s="66"/>
    </row>
    <row r="713" spans="1:23" x14ac:dyDescent="0.25">
      <c r="A713">
        <v>710</v>
      </c>
      <c r="B713" s="49">
        <v>5.8312234521886699E-4</v>
      </c>
      <c r="C713" s="49">
        <v>7.1120660939001202E-9</v>
      </c>
      <c r="D713" s="49">
        <v>1.04599528744183E-3</v>
      </c>
      <c r="E713" s="49">
        <v>1.49586296921743E-5</v>
      </c>
      <c r="F713" s="49">
        <v>8.3502341256376203E-6</v>
      </c>
      <c r="G713" s="49">
        <v>1.5647905754721E-6</v>
      </c>
      <c r="H713" s="49">
        <v>4.4042606284046401E-4</v>
      </c>
      <c r="I713" s="50"/>
      <c r="J713">
        <v>0.95513443576374002</v>
      </c>
      <c r="K713">
        <f t="shared" si="125"/>
        <v>6.792979235711718E-9</v>
      </c>
      <c r="L713">
        <f t="shared" si="126"/>
        <v>1.0642534342024837E-3</v>
      </c>
      <c r="M713" s="16">
        <f t="shared" si="127"/>
        <v>1.019912562352505E-4</v>
      </c>
      <c r="N713" s="16">
        <f t="shared" si="128"/>
        <v>3.3892250948728657E-2</v>
      </c>
      <c r="O713" s="16">
        <f t="shared" si="129"/>
        <v>8.0429329299908883E-2</v>
      </c>
      <c r="P713" s="16">
        <f t="shared" si="130"/>
        <v>7.3861688679361165E-3</v>
      </c>
      <c r="Q713" s="16">
        <f t="shared" si="131"/>
        <v>0.1542474181538635</v>
      </c>
      <c r="R713" s="16">
        <f t="shared" si="132"/>
        <v>2.3271910427262153E-2</v>
      </c>
      <c r="S713" s="16">
        <f t="shared" si="133"/>
        <v>4.8522415667725388E-2</v>
      </c>
      <c r="T713" s="16">
        <f t="shared" si="134"/>
        <v>0.15425135986590607</v>
      </c>
      <c r="U713" s="66">
        <f t="shared" si="135"/>
        <v>0.50200085323133081</v>
      </c>
      <c r="V713" s="66"/>
      <c r="W713" s="66"/>
    </row>
    <row r="714" spans="1:23" x14ac:dyDescent="0.25">
      <c r="A714">
        <v>711</v>
      </c>
      <c r="B714" s="49">
        <v>8.2835780135397997E-4</v>
      </c>
      <c r="C714" s="49">
        <v>1.6948930320180101E-8</v>
      </c>
      <c r="D714" s="49">
        <v>1.7828511068814299E-3</v>
      </c>
      <c r="E714" s="49">
        <v>6.0301957771487897E-5</v>
      </c>
      <c r="F714" s="49">
        <v>6.0641095154621903E-6</v>
      </c>
      <c r="G714" s="49">
        <v>6.6166630108512797E-7</v>
      </c>
      <c r="H714" s="49">
        <v>1.77552794361883E-3</v>
      </c>
      <c r="I714" s="50"/>
      <c r="J714">
        <v>0.951788381608622</v>
      </c>
      <c r="K714">
        <f t="shared" si="125"/>
        <v>1.6131794959441521E-8</v>
      </c>
      <c r="L714">
        <f t="shared" si="126"/>
        <v>1.7956240432831193E-3</v>
      </c>
      <c r="M714" s="16">
        <f t="shared" si="127"/>
        <v>-1.3890844057515929E-4</v>
      </c>
      <c r="N714" s="16">
        <f t="shared" si="128"/>
        <v>0.46523027328086447</v>
      </c>
      <c r="O714" s="16">
        <f t="shared" si="129"/>
        <v>4.2393928817852116</v>
      </c>
      <c r="P714" s="16">
        <f t="shared" si="130"/>
        <v>0.72409863482681835</v>
      </c>
      <c r="Q714" s="16">
        <f t="shared" si="131"/>
        <v>21.293567278506018</v>
      </c>
      <c r="R714" s="16">
        <f t="shared" si="132"/>
        <v>0.14789068485527623</v>
      </c>
      <c r="S714" s="16">
        <f t="shared" si="133"/>
        <v>0.44929841355502786</v>
      </c>
      <c r="T714" s="16">
        <f t="shared" si="134"/>
        <v>21.295531740479515</v>
      </c>
      <c r="U714" s="66">
        <f t="shared" si="135"/>
        <v>48.61500990728873</v>
      </c>
      <c r="V714" s="66"/>
      <c r="W714" s="66"/>
    </row>
    <row r="715" spans="1:23" x14ac:dyDescent="0.25">
      <c r="A715">
        <v>712</v>
      </c>
      <c r="B715" s="49">
        <v>4.3210255474979999E-4</v>
      </c>
      <c r="C715" s="49" t="s">
        <v>67</v>
      </c>
      <c r="D715" s="49">
        <v>4.1849250163280599E-5</v>
      </c>
      <c r="E715" s="49">
        <v>1.83457291609852E-8</v>
      </c>
      <c r="F715" s="49">
        <v>1.0775752153267799E-5</v>
      </c>
      <c r="G715" s="49">
        <v>5.1041305980246302E-5</v>
      </c>
      <c r="H715" s="49">
        <v>5.4012814212548204E-7</v>
      </c>
      <c r="I715" s="50"/>
      <c r="J715">
        <v>0.96093396791845698</v>
      </c>
      <c r="K715" t="e">
        <f t="shared" si="125"/>
        <v>#VALUE!</v>
      </c>
      <c r="L715" t="e">
        <f t="shared" si="126"/>
        <v>#VALUE!</v>
      </c>
      <c r="M715" s="16" t="e">
        <f t="shared" si="127"/>
        <v>#VALUE!</v>
      </c>
      <c r="N715" s="16">
        <f t="shared" si="128"/>
        <v>1.5022169126502246E-2</v>
      </c>
      <c r="O715" s="16" t="e">
        <f t="shared" si="129"/>
        <v>#VALUE!</v>
      </c>
      <c r="P715" s="16">
        <f t="shared" si="130"/>
        <v>0.91499266217082165</v>
      </c>
      <c r="Q715" s="16">
        <f t="shared" si="131"/>
        <v>0.99658670976241648</v>
      </c>
      <c r="R715" s="16">
        <f t="shared" si="132"/>
        <v>8.7627696068936309E-3</v>
      </c>
      <c r="S715" s="16">
        <f t="shared" si="133"/>
        <v>596.99360974946671</v>
      </c>
      <c r="T715" s="16">
        <f t="shared" si="134"/>
        <v>0.99658684959245447</v>
      </c>
      <c r="U715" s="66" t="e">
        <f t="shared" si="135"/>
        <v>#VALUE!</v>
      </c>
      <c r="V715" s="66"/>
      <c r="W715" s="66"/>
    </row>
    <row r="716" spans="1:23" x14ac:dyDescent="0.25">
      <c r="A716">
        <v>713</v>
      </c>
      <c r="B716" s="49">
        <v>3.6665687388086099E-4</v>
      </c>
      <c r="C716" s="49">
        <v>3.2661337540922901E-9</v>
      </c>
      <c r="D716" s="49">
        <v>7.5921725819924201E-4</v>
      </c>
      <c r="E716" s="49">
        <v>5.0010237129234604E-6</v>
      </c>
      <c r="F716" s="49">
        <v>1.31188175352382E-5</v>
      </c>
      <c r="G716" s="49">
        <v>3.3971266579544402E-6</v>
      </c>
      <c r="H716" s="49">
        <v>1.47243002021323E-4</v>
      </c>
      <c r="I716" s="50"/>
      <c r="J716">
        <v>0.95645708816445096</v>
      </c>
      <c r="K716">
        <f t="shared" si="125"/>
        <v>3.1239167799947385E-9</v>
      </c>
      <c r="L716">
        <f t="shared" si="126"/>
        <v>7.8884875379391876E-4</v>
      </c>
      <c r="M716" s="16">
        <f t="shared" si="127"/>
        <v>-5.5535006032196785E-5</v>
      </c>
      <c r="N716" s="16">
        <f t="shared" si="128"/>
        <v>6.5259867024962975E-2</v>
      </c>
      <c r="O716" s="16">
        <f t="shared" si="129"/>
        <v>0.16852774491573194</v>
      </c>
      <c r="P716" s="16">
        <f t="shared" si="130"/>
        <v>4.4853956363146021E-2</v>
      </c>
      <c r="Q716" s="16">
        <f t="shared" si="131"/>
        <v>0.28555442054796742</v>
      </c>
      <c r="R716" s="16">
        <f t="shared" si="132"/>
        <v>0.10982775905912827</v>
      </c>
      <c r="S716" s="16">
        <f t="shared" si="133"/>
        <v>0.47991584711501362</v>
      </c>
      <c r="T716" s="16">
        <f t="shared" si="134"/>
        <v>0.28555887283709236</v>
      </c>
      <c r="U716" s="66">
        <f t="shared" si="135"/>
        <v>1.4394984678630427</v>
      </c>
      <c r="V716" s="66"/>
      <c r="W716" s="66"/>
    </row>
    <row r="717" spans="1:23" x14ac:dyDescent="0.25">
      <c r="A717">
        <v>714</v>
      </c>
      <c r="B717" s="49">
        <v>5.1535090839901099E-4</v>
      </c>
      <c r="C717" s="49">
        <v>4.5452081767177201E-9</v>
      </c>
      <c r="D717" s="49">
        <v>7.5126383056224003E-4</v>
      </c>
      <c r="E717" s="49">
        <v>6.8885040227190096E-6</v>
      </c>
      <c r="F717" s="49">
        <v>9.3230963409326294E-6</v>
      </c>
      <c r="G717" s="49">
        <v>2.4404555225212802E-6</v>
      </c>
      <c r="H717" s="49">
        <v>2.02815046770339E-4</v>
      </c>
      <c r="I717" s="50"/>
      <c r="J717">
        <v>0.956579914119432</v>
      </c>
      <c r="K717">
        <f t="shared" si="125"/>
        <v>4.3478548473395766E-9</v>
      </c>
      <c r="L717">
        <f t="shared" si="126"/>
        <v>7.7234593355844986E-4</v>
      </c>
      <c r="M717" s="16">
        <f t="shared" si="127"/>
        <v>2.5835588323957207E-4</v>
      </c>
      <c r="N717" s="16">
        <f t="shared" si="128"/>
        <v>2.1604472059276853E-3</v>
      </c>
      <c r="O717" s="16">
        <f t="shared" si="129"/>
        <v>3.2281763823468021E-2</v>
      </c>
      <c r="P717" s="16">
        <f t="shared" si="130"/>
        <v>4.8419671281330574E-2</v>
      </c>
      <c r="Q717" s="16">
        <f t="shared" si="131"/>
        <v>0.12862015021163656</v>
      </c>
      <c r="R717" s="16">
        <f t="shared" si="132"/>
        <v>2.8963216517414766E-3</v>
      </c>
      <c r="S717" s="16">
        <f t="shared" si="133"/>
        <v>4.6681242028022978E-2</v>
      </c>
      <c r="T717" s="16">
        <f t="shared" si="134"/>
        <v>0.12862478925862458</v>
      </c>
      <c r="U717" s="66">
        <f t="shared" si="135"/>
        <v>0.38968438546075185</v>
      </c>
      <c r="V717" s="66"/>
      <c r="W717" s="66"/>
    </row>
    <row r="718" spans="1:23" x14ac:dyDescent="0.25">
      <c r="A718">
        <v>715</v>
      </c>
      <c r="B718" s="49">
        <v>6.0769624848339599E-4</v>
      </c>
      <c r="C718" s="49">
        <v>7.9679530854456402E-9</v>
      </c>
      <c r="D718" s="49">
        <v>1.12651725748772E-3</v>
      </c>
      <c r="E718" s="49">
        <v>1.80333385272424E-5</v>
      </c>
      <c r="F718" s="49">
        <v>8.0410053021393392E-6</v>
      </c>
      <c r="G718" s="49">
        <v>1.39792568451399E-6</v>
      </c>
      <c r="H718" s="49">
        <v>5.3095651891595899E-4</v>
      </c>
      <c r="I718" s="50"/>
      <c r="J718">
        <v>0.95475187977855003</v>
      </c>
      <c r="K718">
        <f t="shared" si="125"/>
        <v>7.6074181863165227E-9</v>
      </c>
      <c r="L718">
        <f t="shared" si="126"/>
        <v>1.1439892258234272E-3</v>
      </c>
      <c r="M718" s="16">
        <f t="shared" si="127"/>
        <v>7.1403271143364821E-5</v>
      </c>
      <c r="N718" s="16">
        <f t="shared" si="128"/>
        <v>5.4755382931776793E-2</v>
      </c>
      <c r="O718" s="16">
        <f t="shared" si="129"/>
        <v>0.19190789721488091</v>
      </c>
      <c r="P718" s="16">
        <f t="shared" si="130"/>
        <v>2.8743812429790468E-2</v>
      </c>
      <c r="Q718" s="16">
        <f t="shared" si="131"/>
        <v>0.46106595468331657</v>
      </c>
      <c r="R718" s="16">
        <f t="shared" si="132"/>
        <v>3.3831847184700961E-2</v>
      </c>
      <c r="S718" s="16">
        <f t="shared" si="133"/>
        <v>9.2066979937057758E-2</v>
      </c>
      <c r="T718" s="16">
        <f t="shared" si="134"/>
        <v>0.46108268602981151</v>
      </c>
      <c r="U718" s="66">
        <f t="shared" si="135"/>
        <v>1.323454560411335</v>
      </c>
      <c r="V718" s="66"/>
      <c r="W718" s="66"/>
    </row>
    <row r="719" spans="1:23" x14ac:dyDescent="0.25">
      <c r="A719">
        <v>716</v>
      </c>
      <c r="B719" s="49">
        <v>8.8682323944889497E-4</v>
      </c>
      <c r="C719" s="49">
        <v>1.67942196569556E-9</v>
      </c>
      <c r="D719" s="49">
        <v>1.5887503367574299E-4</v>
      </c>
      <c r="E719" s="49">
        <v>5.4220500101475596E-7</v>
      </c>
      <c r="F719" s="49">
        <v>5.2582204581257499E-6</v>
      </c>
      <c r="G719" s="49">
        <v>6.5563763334807598E-6</v>
      </c>
      <c r="H719" s="49">
        <v>1.5963436229835501E-5</v>
      </c>
      <c r="I719" s="50"/>
      <c r="J719">
        <v>0.95984566135954197</v>
      </c>
      <c r="K719">
        <f t="shared" si="125"/>
        <v>1.6119858873647968E-9</v>
      </c>
      <c r="L719">
        <f t="shared" si="126"/>
        <v>1.7594617150350957E-4</v>
      </c>
      <c r="M719" s="16">
        <f t="shared" si="127"/>
        <v>1.5977003073942805E-3</v>
      </c>
      <c r="N719" s="16">
        <f t="shared" si="128"/>
        <v>0.64127880544225901</v>
      </c>
      <c r="O719" s="16">
        <f t="shared" si="129"/>
        <v>0.48566179142620469</v>
      </c>
      <c r="P719" s="16">
        <f t="shared" si="130"/>
        <v>0.69732082885806879</v>
      </c>
      <c r="Q719" s="16">
        <f t="shared" si="131"/>
        <v>0.90158304599784578</v>
      </c>
      <c r="R719" s="16">
        <f t="shared" si="132"/>
        <v>0.21748573423044937</v>
      </c>
      <c r="S719" s="16">
        <f t="shared" si="133"/>
        <v>5.139230423592255</v>
      </c>
      <c r="T719" s="16">
        <f t="shared" si="134"/>
        <v>0.90158674835673813</v>
      </c>
      <c r="U719" s="66">
        <f t="shared" si="135"/>
        <v>8.9841473779038203</v>
      </c>
      <c r="V719" s="66"/>
      <c r="W719" s="66"/>
    </row>
    <row r="720" spans="1:23" x14ac:dyDescent="0.25">
      <c r="A720">
        <v>717</v>
      </c>
      <c r="B720" s="49">
        <v>3.7510932086409001E-4</v>
      </c>
      <c r="C720" s="49">
        <v>7.9706561747588106E-9</v>
      </c>
      <c r="D720" s="49">
        <v>1.85546444269219E-3</v>
      </c>
      <c r="E720" s="49">
        <v>2.9483545972363899E-5</v>
      </c>
      <c r="F720" s="49">
        <v>1.3447486627088701E-5</v>
      </c>
      <c r="G720" s="49">
        <v>1.4084241638384701E-6</v>
      </c>
      <c r="H720" s="49">
        <v>8.6811632554859204E-4</v>
      </c>
      <c r="I720" s="50"/>
      <c r="J720">
        <v>0.951342615399146</v>
      </c>
      <c r="K720">
        <f t="shared" si="125"/>
        <v>7.5828248917423995E-9</v>
      </c>
      <c r="L720">
        <f t="shared" si="126"/>
        <v>1.8837598694540309E-3</v>
      </c>
      <c r="M720" s="16">
        <f t="shared" si="127"/>
        <v>-1.133541227725851E-3</v>
      </c>
      <c r="N720" s="16">
        <f t="shared" si="128"/>
        <v>5.6785184308163809E-2</v>
      </c>
      <c r="O720" s="16">
        <f t="shared" si="129"/>
        <v>0.19233557108601307</v>
      </c>
      <c r="P720" s="16">
        <f t="shared" si="130"/>
        <v>0.85808052646984767</v>
      </c>
      <c r="Q720" s="16">
        <f t="shared" si="131"/>
        <v>3.0453929539542872</v>
      </c>
      <c r="R720" s="16">
        <f t="shared" si="132"/>
        <v>0.13304889983721932</v>
      </c>
      <c r="S720" s="16">
        <f t="shared" si="133"/>
        <v>8.8919725477004455E-2</v>
      </c>
      <c r="T720" s="16">
        <f t="shared" si="134"/>
        <v>3.0458027314675733</v>
      </c>
      <c r="U720" s="66">
        <f t="shared" si="135"/>
        <v>7.420365592600108</v>
      </c>
      <c r="V720" s="66"/>
      <c r="W720" s="66"/>
    </row>
    <row r="721" spans="1:23" x14ac:dyDescent="0.25">
      <c r="A721">
        <v>718</v>
      </c>
      <c r="B721" s="49">
        <v>1.0083128272253201E-3</v>
      </c>
      <c r="C721" s="49">
        <v>1.54926566497996E-8</v>
      </c>
      <c r="D721" s="49">
        <v>1.3256097575684901E-3</v>
      </c>
      <c r="E721" s="49">
        <v>4.1178414757023198E-5</v>
      </c>
      <c r="F721" s="49">
        <v>4.8859348356117597E-6</v>
      </c>
      <c r="G721" s="49">
        <v>7.2040705063033796E-7</v>
      </c>
      <c r="H721" s="49">
        <v>1.2124288284139199E-3</v>
      </c>
      <c r="I721" s="50"/>
      <c r="J721">
        <v>0.95387209904195003</v>
      </c>
      <c r="K721">
        <f t="shared" si="125"/>
        <v>1.477801291828057E-8</v>
      </c>
      <c r="L721">
        <f t="shared" si="126"/>
        <v>1.3360865416336941E-3</v>
      </c>
      <c r="M721" s="16">
        <f t="shared" si="127"/>
        <v>6.8053911281694597E-4</v>
      </c>
      <c r="N721" s="16">
        <f t="shared" si="128"/>
        <v>1.0972515288658793</v>
      </c>
      <c r="O721" s="16">
        <f t="shared" si="129"/>
        <v>3.2261450005330783</v>
      </c>
      <c r="P721" s="16">
        <f t="shared" si="130"/>
        <v>0.14155355089756044</v>
      </c>
      <c r="Q721" s="16">
        <f t="shared" si="131"/>
        <v>8.0313973230810376</v>
      </c>
      <c r="R721" s="16">
        <f t="shared" si="132"/>
        <v>0.25415329373225037</v>
      </c>
      <c r="S721" s="16">
        <f t="shared" si="133"/>
        <v>0.41091591867701355</v>
      </c>
      <c r="T721" s="16">
        <f t="shared" si="134"/>
        <v>8.0317473627969456</v>
      </c>
      <c r="U721" s="66">
        <f t="shared" si="135"/>
        <v>21.193163978583762</v>
      </c>
      <c r="V721" s="66"/>
      <c r="W721" s="66"/>
    </row>
    <row r="722" spans="1:23" x14ac:dyDescent="0.25">
      <c r="A722">
        <v>719</v>
      </c>
      <c r="B722" s="49">
        <v>7.9642774690410101E-4</v>
      </c>
      <c r="C722" s="49">
        <v>9.4587718395937897E-9</v>
      </c>
      <c r="D722" s="49">
        <v>1.01766592700677E-3</v>
      </c>
      <c r="E722" s="49">
        <v>1.93636149590777E-5</v>
      </c>
      <c r="F722" s="49">
        <v>6.1034092754988996E-6</v>
      </c>
      <c r="G722" s="49">
        <v>1.1760753846562499E-6</v>
      </c>
      <c r="H722" s="49">
        <v>5.7012077280322595E-4</v>
      </c>
      <c r="I722" s="50"/>
      <c r="J722">
        <v>0.95531847873878895</v>
      </c>
      <c r="K722">
        <f t="shared" si="125"/>
        <v>9.0361395245380354E-9</v>
      </c>
      <c r="L722">
        <f t="shared" si="126"/>
        <v>1.0310393621705846E-3</v>
      </c>
      <c r="M722" s="16">
        <f t="shared" si="127"/>
        <v>5.618161316376175E-4</v>
      </c>
      <c r="N722" s="16">
        <f t="shared" si="128"/>
        <v>0.38098543835744419</v>
      </c>
      <c r="O722" s="16">
        <f t="shared" si="129"/>
        <v>0.5000456234586651</v>
      </c>
      <c r="P722" s="16">
        <f t="shared" si="130"/>
        <v>3.1958148011779074E-3</v>
      </c>
      <c r="Q722" s="16">
        <f t="shared" si="131"/>
        <v>0.64460916861784956</v>
      </c>
      <c r="R722" s="16">
        <f t="shared" si="132"/>
        <v>0.1448389479727912</v>
      </c>
      <c r="S722" s="16">
        <f t="shared" si="133"/>
        <v>0.17137244078046437</v>
      </c>
      <c r="T722" s="16">
        <f t="shared" si="134"/>
        <v>0.64461444689086211</v>
      </c>
      <c r="U722" s="66">
        <f t="shared" si="135"/>
        <v>2.4896618808792543</v>
      </c>
      <c r="V722" s="66"/>
      <c r="W722" s="66"/>
    </row>
    <row r="723" spans="1:23" x14ac:dyDescent="0.25">
      <c r="A723">
        <v>720</v>
      </c>
      <c r="B723" s="49">
        <v>5.9072909155271302E-4</v>
      </c>
      <c r="C723" s="49">
        <v>3.1863729595072001E-9</v>
      </c>
      <c r="D723" s="49">
        <v>4.5610074847551602E-4</v>
      </c>
      <c r="E723" s="49">
        <v>2.94214602954048E-6</v>
      </c>
      <c r="F723" s="49">
        <v>8.0169618970636205E-6</v>
      </c>
      <c r="G723" s="49">
        <v>3.4688403640092399E-6</v>
      </c>
      <c r="H723" s="49">
        <v>8.66230244992957E-5</v>
      </c>
      <c r="I723" s="50"/>
      <c r="J723">
        <v>0.95815073494385805</v>
      </c>
      <c r="K723">
        <f t="shared" si="125"/>
        <v>3.05302559295706E-9</v>
      </c>
      <c r="L723">
        <f t="shared" si="126"/>
        <v>4.7560032626069301E-4</v>
      </c>
      <c r="M723" s="16">
        <f t="shared" si="127"/>
        <v>7.0585785684473303E-4</v>
      </c>
      <c r="N723" s="16">
        <f t="shared" si="128"/>
        <v>3.981815691525422E-2</v>
      </c>
      <c r="O723" s="16">
        <f t="shared" si="129"/>
        <v>0.1805542059600547</v>
      </c>
      <c r="P723" s="16">
        <f t="shared" si="130"/>
        <v>0.27718154678153295</v>
      </c>
      <c r="Q723" s="16">
        <f t="shared" si="131"/>
        <v>0.52717403534848128</v>
      </c>
      <c r="R723" s="16">
        <f t="shared" si="132"/>
        <v>3.473544419650882E-2</v>
      </c>
      <c r="S723" s="16">
        <f t="shared" si="133"/>
        <v>0.53070339685859724</v>
      </c>
      <c r="T723" s="16">
        <f t="shared" si="134"/>
        <v>0.52718366759931168</v>
      </c>
      <c r="U723" s="66">
        <f t="shared" si="135"/>
        <v>2.1173504536597409</v>
      </c>
      <c r="V723" s="66"/>
      <c r="W723" s="66"/>
    </row>
    <row r="724" spans="1:23" x14ac:dyDescent="0.25">
      <c r="A724">
        <v>721</v>
      </c>
      <c r="B724" s="49">
        <v>4.6243681806598099E-4</v>
      </c>
      <c r="C724" s="49">
        <v>7.3773189349496402E-9</v>
      </c>
      <c r="D724" s="49">
        <v>1.37869401112552E-3</v>
      </c>
      <c r="E724" s="49">
        <v>2.03771180423324E-5</v>
      </c>
      <c r="F724" s="49">
        <v>1.0688959550580199E-5</v>
      </c>
      <c r="G724" s="49">
        <v>1.5141222762329499E-6</v>
      </c>
      <c r="H724" s="49">
        <v>5.9997198537075302E-4</v>
      </c>
      <c r="I724" s="50"/>
      <c r="J724">
        <v>0.95351439154990103</v>
      </c>
      <c r="K724">
        <f t="shared" si="125"/>
        <v>7.0343797755280698E-9</v>
      </c>
      <c r="L724">
        <f t="shared" si="126"/>
        <v>1.4015786751839783E-3</v>
      </c>
      <c r="M724" s="16">
        <f t="shared" si="127"/>
        <v>-4.7670503905201635E-4</v>
      </c>
      <c r="N724" s="16">
        <f t="shared" si="128"/>
        <v>3.7170568628743009E-3</v>
      </c>
      <c r="O724" s="16">
        <f t="shared" si="129"/>
        <v>0.10987504044521701</v>
      </c>
      <c r="P724" s="16">
        <f t="shared" si="130"/>
        <v>0.18606077062111429</v>
      </c>
      <c r="Q724" s="16">
        <f t="shared" si="131"/>
        <v>0.80503807039806463</v>
      </c>
      <c r="R724" s="16">
        <f t="shared" si="132"/>
        <v>7.1912532705717463E-3</v>
      </c>
      <c r="S724" s="16">
        <f t="shared" si="133"/>
        <v>6.0282834147238618E-2</v>
      </c>
      <c r="T724" s="16">
        <f t="shared" si="134"/>
        <v>0.80510530091375265</v>
      </c>
      <c r="U724" s="66">
        <f t="shared" si="135"/>
        <v>1.9772703266588332</v>
      </c>
      <c r="V724" s="66"/>
      <c r="W724" s="66"/>
    </row>
    <row r="725" spans="1:23" x14ac:dyDescent="0.25">
      <c r="A725">
        <v>722</v>
      </c>
      <c r="B725" s="49">
        <v>1.8863608764619201E-4</v>
      </c>
      <c r="C725" s="49">
        <v>2.7323594064226799E-9</v>
      </c>
      <c r="D725" s="49">
        <v>1.25003061537616E-3</v>
      </c>
      <c r="E725" s="49">
        <v>6.8474363433151497E-6</v>
      </c>
      <c r="F725" s="49">
        <v>2.6131149016660401E-5</v>
      </c>
      <c r="G725" s="49">
        <v>4.0853115740176203E-6</v>
      </c>
      <c r="H725" s="49">
        <v>2.0161131202703001E-4</v>
      </c>
      <c r="I725" s="50"/>
      <c r="J725">
        <v>0.95381257045597401</v>
      </c>
      <c r="K725">
        <f t="shared" si="125"/>
        <v>2.6061587488495759E-9</v>
      </c>
      <c r="L725">
        <f t="shared" si="126"/>
        <v>1.3063754926240922E-3</v>
      </c>
      <c r="M725" s="16">
        <f t="shared" si="127"/>
        <v>-9.2910331733170792E-4</v>
      </c>
      <c r="N725" s="16">
        <f t="shared" si="128"/>
        <v>0.38063007315793035</v>
      </c>
      <c r="O725" s="16">
        <f t="shared" si="129"/>
        <v>0.25690505847249384</v>
      </c>
      <c r="P725" s="16">
        <f t="shared" si="130"/>
        <v>8.8667241307395686E-2</v>
      </c>
      <c r="Q725" s="16">
        <f t="shared" si="131"/>
        <v>0.13137738011844574</v>
      </c>
      <c r="R725" s="16">
        <f t="shared" si="132"/>
        <v>2.72909861683023</v>
      </c>
      <c r="S725" s="16">
        <f t="shared" si="133"/>
        <v>1.07262546680569</v>
      </c>
      <c r="T725" s="16">
        <f t="shared" si="134"/>
        <v>0.13136965721285809</v>
      </c>
      <c r="U725" s="66">
        <f t="shared" si="135"/>
        <v>4.790673493905043</v>
      </c>
      <c r="V725" s="66"/>
      <c r="W725" s="66"/>
    </row>
    <row r="726" spans="1:23" x14ac:dyDescent="0.25">
      <c r="A726">
        <v>723</v>
      </c>
      <c r="B726" s="49">
        <v>3.9545936562178699E-4</v>
      </c>
      <c r="C726" s="49">
        <v>4.2201332306718697E-9</v>
      </c>
      <c r="D726" s="49">
        <v>9.1273802885173097E-4</v>
      </c>
      <c r="E726" s="49">
        <v>7.7553073769890107E-6</v>
      </c>
      <c r="F726" s="49">
        <v>1.2247754324460699E-5</v>
      </c>
      <c r="G726" s="49">
        <v>2.6336583058629802E-6</v>
      </c>
      <c r="H726" s="49">
        <v>2.2833780670719901E-4</v>
      </c>
      <c r="I726" s="50"/>
      <c r="J726">
        <v>0.95570726389885796</v>
      </c>
      <c r="K726">
        <f t="shared" si="125"/>
        <v>4.0332119831740604E-9</v>
      </c>
      <c r="L726">
        <f t="shared" si="126"/>
        <v>9.3986297567328464E-4</v>
      </c>
      <c r="M726" s="16">
        <f t="shared" si="127"/>
        <v>-1.4894424442971066E-4</v>
      </c>
      <c r="N726" s="16">
        <f t="shared" si="128"/>
        <v>3.8798466176589996E-2</v>
      </c>
      <c r="O726" s="16">
        <f t="shared" si="129"/>
        <v>5.6806659254529955E-2</v>
      </c>
      <c r="P726" s="16">
        <f t="shared" si="130"/>
        <v>2.7461429901771157E-3</v>
      </c>
      <c r="Q726" s="16">
        <f t="shared" si="131"/>
        <v>7.7245983557557088E-2</v>
      </c>
      <c r="R726" s="16">
        <f t="shared" si="132"/>
        <v>5.9049116903187954E-2</v>
      </c>
      <c r="S726" s="16">
        <f t="shared" si="133"/>
        <v>9.7549867527112602E-2</v>
      </c>
      <c r="T726" s="16">
        <f t="shared" si="134"/>
        <v>7.7246746457633908E-2</v>
      </c>
      <c r="U726" s="66">
        <f t="shared" si="135"/>
        <v>0.40944298286678865</v>
      </c>
      <c r="V726" s="66"/>
      <c r="W726" s="66"/>
    </row>
    <row r="727" spans="1:23" x14ac:dyDescent="0.25">
      <c r="A727">
        <v>724</v>
      </c>
      <c r="B727" s="49">
        <v>4.5569632695513501E-4</v>
      </c>
      <c r="C727" s="49">
        <v>3.72830929120009E-9</v>
      </c>
      <c r="D727" s="49">
        <v>6.9607706080483797E-4</v>
      </c>
      <c r="E727" s="49">
        <v>5.2383839362662596E-6</v>
      </c>
      <c r="F727" s="49">
        <v>1.05187665820758E-5</v>
      </c>
      <c r="G727" s="49">
        <v>2.9734507003268398E-6</v>
      </c>
      <c r="H727" s="49">
        <v>1.54230959076289E-4</v>
      </c>
      <c r="I727" s="50"/>
      <c r="J727">
        <v>0.95683579868660396</v>
      </c>
      <c r="K727">
        <f t="shared" si="125"/>
        <v>3.5673797983961246E-9</v>
      </c>
      <c r="L727">
        <f t="shared" si="126"/>
        <v>7.2008431636002527E-4</v>
      </c>
      <c r="M727" s="16">
        <f t="shared" si="127"/>
        <v>1.9130833755024481E-4</v>
      </c>
      <c r="N727" s="16">
        <f t="shared" si="128"/>
        <v>5.5733735550618016E-3</v>
      </c>
      <c r="O727" s="16">
        <f t="shared" si="129"/>
        <v>0.10699892105386065</v>
      </c>
      <c r="P727" s="16">
        <f t="shared" si="130"/>
        <v>7.691698021191469E-2</v>
      </c>
      <c r="Q727" s="16">
        <f t="shared" si="131"/>
        <v>0.26242380897888667</v>
      </c>
      <c r="R727" s="16">
        <f t="shared" si="132"/>
        <v>4.5601268653730547E-3</v>
      </c>
      <c r="S727" s="16">
        <f t="shared" si="133"/>
        <v>0.23198231890243479</v>
      </c>
      <c r="T727" s="16">
        <f t="shared" si="134"/>
        <v>0.26243002432593776</v>
      </c>
      <c r="U727" s="66">
        <f t="shared" si="135"/>
        <v>0.9508855538934694</v>
      </c>
      <c r="V727" s="66"/>
      <c r="W727" s="66"/>
    </row>
    <row r="728" spans="1:23" x14ac:dyDescent="0.25">
      <c r="A728">
        <v>725</v>
      </c>
      <c r="B728" s="49">
        <v>3.1501937718112801E-4</v>
      </c>
      <c r="C728" s="49">
        <v>5.3541095240280397E-9</v>
      </c>
      <c r="D728" s="49">
        <v>1.4724952398118499E-3</v>
      </c>
      <c r="E728" s="49">
        <v>1.5776149425744201E-5</v>
      </c>
      <c r="F728" s="49">
        <v>1.5767859950067099E-5</v>
      </c>
      <c r="G728" s="49">
        <v>2.0887888970674599E-6</v>
      </c>
      <c r="H728" s="49">
        <v>4.6450626215802299E-4</v>
      </c>
      <c r="I728" s="50"/>
      <c r="J728">
        <v>0.95298980897682095</v>
      </c>
      <c r="K728">
        <f t="shared" si="125"/>
        <v>5.1024118125444592E-9</v>
      </c>
      <c r="L728">
        <f t="shared" si="126"/>
        <v>1.5061143944995275E-3</v>
      </c>
      <c r="M728" s="16">
        <f t="shared" si="127"/>
        <v>-8.7607564013727156E-4</v>
      </c>
      <c r="N728" s="16">
        <f t="shared" si="128"/>
        <v>0.12982770397308419</v>
      </c>
      <c r="O728" s="16">
        <f t="shared" si="129"/>
        <v>1.1342783450598445E-3</v>
      </c>
      <c r="P728" s="16">
        <f t="shared" si="130"/>
        <v>0.27955668890599472</v>
      </c>
      <c r="Q728" s="16">
        <f t="shared" si="131"/>
        <v>0.21982944772473645</v>
      </c>
      <c r="R728" s="16">
        <f t="shared" si="132"/>
        <v>0.36029857782714025</v>
      </c>
      <c r="S728" s="16">
        <f t="shared" si="133"/>
        <v>1.6667546435757252E-3</v>
      </c>
      <c r="T728" s="16">
        <f t="shared" si="134"/>
        <v>0.21986410492233693</v>
      </c>
      <c r="U728" s="66">
        <f t="shared" si="135"/>
        <v>1.2121775563419281</v>
      </c>
      <c r="V728" s="66"/>
      <c r="W728" s="66"/>
    </row>
    <row r="729" spans="1:23" x14ac:dyDescent="0.25">
      <c r="A729">
        <v>726</v>
      </c>
      <c r="B729" s="49">
        <v>3.4812342084659199E-4</v>
      </c>
      <c r="C729" s="49">
        <v>5.8155314439743302E-9</v>
      </c>
      <c r="D729" s="49">
        <v>1.44629062148809E-3</v>
      </c>
      <c r="E729" s="49">
        <v>1.6836435019689199E-5</v>
      </c>
      <c r="F729" s="49">
        <v>1.42488451578595E-5</v>
      </c>
      <c r="G729" s="49">
        <v>1.9224074582147899E-6</v>
      </c>
      <c r="H729" s="49">
        <v>4.9572410288191795E-4</v>
      </c>
      <c r="I729" s="50"/>
      <c r="J729">
        <v>0.95313731249971201</v>
      </c>
      <c r="K729">
        <f t="shared" si="125"/>
        <v>5.5430000112672624E-9</v>
      </c>
      <c r="L729">
        <f t="shared" si="126"/>
        <v>1.4767049037305799E-3</v>
      </c>
      <c r="M729" s="16">
        <f t="shared" si="127"/>
        <v>-7.8045806203739577E-4</v>
      </c>
      <c r="N729" s="16">
        <f t="shared" si="128"/>
        <v>8.5904364773697256E-2</v>
      </c>
      <c r="O729" s="16">
        <f t="shared" si="129"/>
        <v>2.4600955011449851E-3</v>
      </c>
      <c r="P729" s="16">
        <f t="shared" si="130"/>
        <v>0.25152813762094017</v>
      </c>
      <c r="Q729" s="16">
        <f t="shared" si="131"/>
        <v>0.32214598456261523</v>
      </c>
      <c r="R729" s="16">
        <f t="shared" si="132"/>
        <v>0.19899358613631662</v>
      </c>
      <c r="S729" s="16">
        <f t="shared" si="133"/>
        <v>1.7707737374382272E-3</v>
      </c>
      <c r="T729" s="16">
        <f t="shared" si="134"/>
        <v>0.32218803271122243</v>
      </c>
      <c r="U729" s="66">
        <f t="shared" si="135"/>
        <v>1.1849909750433749</v>
      </c>
      <c r="V729" s="66"/>
      <c r="W729" s="66"/>
    </row>
    <row r="730" spans="1:23" x14ac:dyDescent="0.25">
      <c r="A730">
        <v>727</v>
      </c>
      <c r="B730" s="49">
        <v>6.2651238244331798E-4</v>
      </c>
      <c r="C730" s="49">
        <v>9.5968808002223295E-9</v>
      </c>
      <c r="D730" s="49">
        <v>1.32180594956298E-3</v>
      </c>
      <c r="E730" s="49">
        <v>2.5432355868169198E-5</v>
      </c>
      <c r="F730" s="49">
        <v>7.8663723219503706E-6</v>
      </c>
      <c r="G730" s="49">
        <v>1.1630903000315701E-6</v>
      </c>
      <c r="H730" s="49">
        <v>7.4881303884552204E-4</v>
      </c>
      <c r="I730" s="50"/>
      <c r="J730">
        <v>0.953832169477978</v>
      </c>
      <c r="K730">
        <f t="shared" si="125"/>
        <v>9.1538136338976189E-9</v>
      </c>
      <c r="L730">
        <f t="shared" si="126"/>
        <v>1.338692187626112E-3</v>
      </c>
      <c r="M730" s="16">
        <f t="shared" si="127"/>
        <v>-8.5667422739476134E-5</v>
      </c>
      <c r="N730" s="16">
        <f t="shared" si="128"/>
        <v>7.4096680115265129E-2</v>
      </c>
      <c r="O730" s="16">
        <f t="shared" si="129"/>
        <v>0.53591951104448621</v>
      </c>
      <c r="P730" s="16">
        <f t="shared" si="130"/>
        <v>0.13859757451931248</v>
      </c>
      <c r="Q730" s="16">
        <f t="shared" si="131"/>
        <v>1.8711884197069004</v>
      </c>
      <c r="R730" s="16">
        <f t="shared" si="132"/>
        <v>4.0665751205229431E-2</v>
      </c>
      <c r="S730" s="16">
        <f t="shared" si="133"/>
        <v>0.17677139473163136</v>
      </c>
      <c r="T730" s="16">
        <f t="shared" si="134"/>
        <v>1.8712953891120496</v>
      </c>
      <c r="U730" s="66">
        <f t="shared" si="135"/>
        <v>4.7085347204348746</v>
      </c>
      <c r="V730" s="66"/>
      <c r="W730" s="66"/>
    </row>
    <row r="731" spans="1:23" x14ac:dyDescent="0.25">
      <c r="A731">
        <v>728</v>
      </c>
      <c r="B731" s="49">
        <v>4.1606583847292702E-4</v>
      </c>
      <c r="C731" s="49">
        <v>3.28511247610399E-9</v>
      </c>
      <c r="D731" s="49">
        <v>6.7142272682247999E-4</v>
      </c>
      <c r="E731" s="49">
        <v>4.4532430988893501E-6</v>
      </c>
      <c r="F731" s="49">
        <v>1.15095888821209E-5</v>
      </c>
      <c r="G731" s="49">
        <v>3.3737999461655998E-6</v>
      </c>
      <c r="H731" s="49">
        <v>1.31114348369101E-4</v>
      </c>
      <c r="I731" s="50"/>
      <c r="J731">
        <v>0.95694055076294904</v>
      </c>
      <c r="K731">
        <f t="shared" si="125"/>
        <v>3.1436573422011876E-9</v>
      </c>
      <c r="L731">
        <f t="shared" si="126"/>
        <v>6.9781241942041129E-4</v>
      </c>
      <c r="M731" s="16">
        <f t="shared" si="127"/>
        <v>1.3431925752544274E-4</v>
      </c>
      <c r="N731" s="16">
        <f t="shared" si="128"/>
        <v>2.4065129719057995E-2</v>
      </c>
      <c r="O731" s="16">
        <f t="shared" si="129"/>
        <v>0.16572714429793636</v>
      </c>
      <c r="P731" s="16">
        <f t="shared" si="130"/>
        <v>9.1769622034026208E-2</v>
      </c>
      <c r="Q731" s="16">
        <f t="shared" si="131"/>
        <v>0.34266363041270176</v>
      </c>
      <c r="R731" s="16">
        <f t="shared" si="132"/>
        <v>2.825266710431457E-2</v>
      </c>
      <c r="S731" s="16">
        <f t="shared" si="133"/>
        <v>0.46394636537205408</v>
      </c>
      <c r="T731" s="16">
        <f t="shared" si="134"/>
        <v>0.34267013310428857</v>
      </c>
      <c r="U731" s="66">
        <f t="shared" si="135"/>
        <v>1.4590946920443795</v>
      </c>
      <c r="V731" s="66"/>
      <c r="W731" s="66"/>
    </row>
    <row r="732" spans="1:23" x14ac:dyDescent="0.25">
      <c r="A732">
        <v>729</v>
      </c>
      <c r="B732" s="49">
        <v>4.3735934604015498E-4</v>
      </c>
      <c r="C732" s="49">
        <v>9.1949430925371292E-9</v>
      </c>
      <c r="D732" s="49">
        <v>1.8347232438527799E-3</v>
      </c>
      <c r="E732" s="49">
        <v>3.3641457058289903E-5</v>
      </c>
      <c r="F732" s="49">
        <v>1.1520145844799401E-5</v>
      </c>
      <c r="G732" s="49">
        <v>1.2205480121005399E-6</v>
      </c>
      <c r="H732" s="49">
        <v>9.9054091510732308E-4</v>
      </c>
      <c r="I732" s="50"/>
      <c r="J732">
        <v>0.95146605185091804</v>
      </c>
      <c r="K732">
        <f t="shared" si="125"/>
        <v>8.7486762012501731E-9</v>
      </c>
      <c r="L732">
        <f t="shared" si="126"/>
        <v>1.8589748886113867E-3</v>
      </c>
      <c r="M732" s="16">
        <f t="shared" si="127"/>
        <v>-9.8425619653107676E-4</v>
      </c>
      <c r="N732" s="16">
        <f t="shared" si="128"/>
        <v>1.2519467437057482E-2</v>
      </c>
      <c r="O732" s="16">
        <f t="shared" si="129"/>
        <v>0.43497015724605614</v>
      </c>
      <c r="P732" s="16">
        <f t="shared" si="130"/>
        <v>0.81865043816927663</v>
      </c>
      <c r="Q732" s="16">
        <f t="shared" si="131"/>
        <v>4.5464191162962022</v>
      </c>
      <c r="R732" s="16">
        <f t="shared" si="132"/>
        <v>2.8613989921709333E-2</v>
      </c>
      <c r="S732" s="16">
        <f t="shared" si="133"/>
        <v>0.15351602455224406</v>
      </c>
      <c r="T732" s="16">
        <f t="shared" si="134"/>
        <v>4.5469723460138027</v>
      </c>
      <c r="U732" s="66">
        <f t="shared" si="135"/>
        <v>10.541661539636348</v>
      </c>
      <c r="V732" s="66"/>
      <c r="W732" s="66"/>
    </row>
    <row r="733" spans="1:23" x14ac:dyDescent="0.25">
      <c r="A733">
        <v>730</v>
      </c>
      <c r="B733" s="49">
        <v>4.3622261891130599E-4</v>
      </c>
      <c r="C733" s="49">
        <v>3.9935983895825298E-9</v>
      </c>
      <c r="D733" s="49">
        <v>7.8050517496571902E-4</v>
      </c>
      <c r="E733" s="49">
        <v>6.2854726479329498E-6</v>
      </c>
      <c r="F733" s="49">
        <v>1.1033085799662499E-5</v>
      </c>
      <c r="G733" s="49">
        <v>2.7787089882224302E-6</v>
      </c>
      <c r="H733" s="49">
        <v>1.8506059027706E-4</v>
      </c>
      <c r="I733" s="50"/>
      <c r="J733">
        <v>0.95639444476298796</v>
      </c>
      <c r="K733">
        <f t="shared" si="125"/>
        <v>3.8194553144111461E-9</v>
      </c>
      <c r="L733">
        <f t="shared" si="126"/>
        <v>8.0534606195487685E-4</v>
      </c>
      <c r="M733" s="16">
        <f t="shared" si="127"/>
        <v>6.7099175867735132E-5</v>
      </c>
      <c r="N733" s="16">
        <f t="shared" si="128"/>
        <v>1.3041339453255934E-2</v>
      </c>
      <c r="O733" s="16">
        <f t="shared" si="129"/>
        <v>7.7967695670807163E-2</v>
      </c>
      <c r="P733" s="16">
        <f t="shared" si="130"/>
        <v>3.5981007847524213E-2</v>
      </c>
      <c r="Q733" s="16">
        <f t="shared" si="131"/>
        <v>0.1720445781089435</v>
      </c>
      <c r="R733" s="16">
        <f t="shared" si="132"/>
        <v>1.4334302254340939E-2</v>
      </c>
      <c r="S733" s="16">
        <f t="shared" si="133"/>
        <v>0.14792275554710119</v>
      </c>
      <c r="T733" s="16">
        <f t="shared" si="134"/>
        <v>0.17204863912979801</v>
      </c>
      <c r="U733" s="66">
        <f t="shared" si="135"/>
        <v>0.63334031801177093</v>
      </c>
      <c r="V733" s="66"/>
      <c r="W733" s="66"/>
    </row>
    <row r="734" spans="1:23" x14ac:dyDescent="0.25">
      <c r="A734">
        <v>731</v>
      </c>
      <c r="B734" s="49">
        <v>6.7956128184420701E-4</v>
      </c>
      <c r="C734" s="49">
        <v>4.1424212565532204E-9</v>
      </c>
      <c r="D734" s="49">
        <v>5.1615150480676004E-4</v>
      </c>
      <c r="E734" s="49">
        <v>4.3256469913811102E-6</v>
      </c>
      <c r="F734" s="49">
        <v>6.9878991371401596E-6</v>
      </c>
      <c r="G734" s="49">
        <v>2.6700337807985602E-6</v>
      </c>
      <c r="H734" s="49">
        <v>1.2735656107257801E-4</v>
      </c>
      <c r="I734" s="50"/>
      <c r="J734">
        <v>0.95785496213235699</v>
      </c>
      <c r="K734">
        <f t="shared" si="125"/>
        <v>3.9678387558320553E-9</v>
      </c>
      <c r="L734">
        <f t="shared" si="126"/>
        <v>5.3279319444058228E-4</v>
      </c>
      <c r="M734" s="16">
        <f t="shared" si="127"/>
        <v>8.2632936924783163E-4</v>
      </c>
      <c r="N734" s="16">
        <f t="shared" si="128"/>
        <v>0.14434610668952588</v>
      </c>
      <c r="O734" s="16">
        <f t="shared" si="129"/>
        <v>6.3689151513410425E-2</v>
      </c>
      <c r="P734" s="16">
        <f t="shared" si="130"/>
        <v>0.21542240075270963</v>
      </c>
      <c r="Q734" s="16">
        <f t="shared" si="131"/>
        <v>0.35671327930096891</v>
      </c>
      <c r="R734" s="16">
        <f t="shared" si="132"/>
        <v>8.4571623404776031E-2</v>
      </c>
      <c r="S734" s="16">
        <f t="shared" si="133"/>
        <v>0.10920072797416433</v>
      </c>
      <c r="T734" s="16">
        <f t="shared" si="134"/>
        <v>0.35672367653118342</v>
      </c>
      <c r="U734" s="66">
        <f t="shared" si="135"/>
        <v>1.3306669661667385</v>
      </c>
      <c r="V734" s="66"/>
      <c r="W734" s="66"/>
    </row>
    <row r="735" spans="1:23" x14ac:dyDescent="0.25">
      <c r="A735">
        <v>732</v>
      </c>
      <c r="B735" s="49">
        <v>4.5862639905581997E-4</v>
      </c>
      <c r="C735" s="49">
        <v>8.5959790268423596E-9</v>
      </c>
      <c r="D735" s="49">
        <v>1.6285485160846E-3</v>
      </c>
      <c r="E735" s="49">
        <v>2.7974007425749801E-5</v>
      </c>
      <c r="F735" s="49">
        <v>1.0892366299054401E-5</v>
      </c>
      <c r="G735" s="49">
        <v>1.3028504584757099E-6</v>
      </c>
      <c r="H735" s="49">
        <v>8.2366010549381197E-4</v>
      </c>
      <c r="I735" s="50"/>
      <c r="J735">
        <v>0.95238014231755797</v>
      </c>
      <c r="K735">
        <f t="shared" si="125"/>
        <v>8.1866397289428694E-9</v>
      </c>
      <c r="L735">
        <f t="shared" si="126"/>
        <v>1.6516275031621577E-3</v>
      </c>
      <c r="M735" s="16">
        <f t="shared" si="127"/>
        <v>-7.3437470505051763E-4</v>
      </c>
      <c r="N735" s="16">
        <f t="shared" si="128"/>
        <v>4.7204009949570296E-3</v>
      </c>
      <c r="O735" s="16">
        <f t="shared" si="129"/>
        <v>0.30406443449404524</v>
      </c>
      <c r="P735" s="16">
        <f t="shared" si="130"/>
        <v>0.47712769232119639</v>
      </c>
      <c r="Q735" s="16">
        <f t="shared" si="131"/>
        <v>2.5746057320496401</v>
      </c>
      <c r="R735" s="16">
        <f t="shared" si="132"/>
        <v>1.1118564524720435E-2</v>
      </c>
      <c r="S735" s="16">
        <f t="shared" si="133"/>
        <v>0.12306105733059595</v>
      </c>
      <c r="T735" s="16">
        <f t="shared" si="134"/>
        <v>2.574869606463793</v>
      </c>
      <c r="U735" s="66">
        <f t="shared" si="135"/>
        <v>6.0695674881789481</v>
      </c>
      <c r="V735" s="66"/>
      <c r="W735" s="66"/>
    </row>
    <row r="736" spans="1:23" x14ac:dyDescent="0.25">
      <c r="A736">
        <v>733</v>
      </c>
      <c r="B736" s="49">
        <v>3.7379831138325002E-4</v>
      </c>
      <c r="C736" s="49">
        <v>2.9126777251473701E-9</v>
      </c>
      <c r="D736" s="49">
        <v>6.6256575188807496E-4</v>
      </c>
      <c r="E736" s="49">
        <v>3.8964382285411599E-6</v>
      </c>
      <c r="F736" s="49">
        <v>1.2809077035915901E-5</v>
      </c>
      <c r="G736" s="49">
        <v>3.8050530245671898E-6</v>
      </c>
      <c r="H736" s="49">
        <v>1.14720636200019E-4</v>
      </c>
      <c r="I736" s="50"/>
      <c r="J736">
        <v>0.95695724893704803</v>
      </c>
      <c r="K736">
        <f t="shared" si="125"/>
        <v>2.7873080628972464E-9</v>
      </c>
      <c r="L736">
        <f t="shared" si="126"/>
        <v>6.9198604630674892E-4</v>
      </c>
      <c r="M736" s="16">
        <f t="shared" si="127"/>
        <v>5.5610576459751188E-5</v>
      </c>
      <c r="N736" s="16">
        <f t="shared" si="128"/>
        <v>5.8061037270229203E-2</v>
      </c>
      <c r="O736" s="16">
        <f t="shared" si="129"/>
        <v>0.22497357748656277</v>
      </c>
      <c r="P736" s="16">
        <f t="shared" si="130"/>
        <v>9.7425289193603506E-2</v>
      </c>
      <c r="Q736" s="16">
        <f t="shared" si="131"/>
        <v>0.40604531180468512</v>
      </c>
      <c r="R736" s="16">
        <f t="shared" si="132"/>
        <v>8.9980661083359739E-2</v>
      </c>
      <c r="S736" s="16">
        <f t="shared" si="133"/>
        <v>0.80286234071587304</v>
      </c>
      <c r="T736" s="16">
        <f t="shared" si="134"/>
        <v>0.40605157576481504</v>
      </c>
      <c r="U736" s="66">
        <f t="shared" si="135"/>
        <v>2.0853997933191284</v>
      </c>
      <c r="V736" s="66"/>
      <c r="W736" s="66"/>
    </row>
    <row r="737" spans="1:23" x14ac:dyDescent="0.25">
      <c r="A737">
        <v>734</v>
      </c>
      <c r="B737" s="49">
        <v>4.7087499139499402E-4</v>
      </c>
      <c r="C737" s="49">
        <v>5.0016837943122102E-9</v>
      </c>
      <c r="D737" s="49">
        <v>9.08242024981765E-4</v>
      </c>
      <c r="E737" s="49">
        <v>9.1475949604384707E-6</v>
      </c>
      <c r="F737" s="49">
        <v>1.02800828704245E-5</v>
      </c>
      <c r="G737" s="49">
        <v>2.2218068705582102E-6</v>
      </c>
      <c r="H737" s="49">
        <v>2.6933046086757899E-4</v>
      </c>
      <c r="I737" s="50"/>
      <c r="J737">
        <v>0.95577071628912602</v>
      </c>
      <c r="K737">
        <f t="shared" si="125"/>
        <v>4.7804629027414949E-9</v>
      </c>
      <c r="L737">
        <f t="shared" si="126"/>
        <v>9.3101899590937779E-4</v>
      </c>
      <c r="M737" s="16">
        <f t="shared" si="127"/>
        <v>1.0730986880610178E-5</v>
      </c>
      <c r="N737" s="16">
        <f t="shared" si="128"/>
        <v>1.9213290475075932E-3</v>
      </c>
      <c r="O737" s="16">
        <f t="shared" si="129"/>
        <v>9.4644852802405702E-3</v>
      </c>
      <c r="P737" s="16">
        <f t="shared" si="130"/>
        <v>3.2571406813845928E-3</v>
      </c>
      <c r="Q737" s="16">
        <f t="shared" si="131"/>
        <v>2.1993126688000245E-2</v>
      </c>
      <c r="R737" s="16">
        <f t="shared" si="132"/>
        <v>1.8753382658250929E-3</v>
      </c>
      <c r="S737" s="16">
        <f t="shared" si="133"/>
        <v>1.1472046944418429E-2</v>
      </c>
      <c r="T737" s="16">
        <f t="shared" si="134"/>
        <v>2.1993759219524955E-2</v>
      </c>
      <c r="U737" s="66">
        <f t="shared" si="135"/>
        <v>7.1977226126901481E-2</v>
      </c>
      <c r="V737" s="66"/>
      <c r="W737" s="66"/>
    </row>
    <row r="738" spans="1:23" x14ac:dyDescent="0.25">
      <c r="A738">
        <v>735</v>
      </c>
      <c r="B738" s="49">
        <v>5.87474742143577E-4</v>
      </c>
      <c r="C738" s="49">
        <v>7.7765991088368999E-9</v>
      </c>
      <c r="D738" s="49">
        <v>1.13762446591459E-3</v>
      </c>
      <c r="E738" s="49">
        <v>1.7771432254242599E-5</v>
      </c>
      <c r="F738" s="49">
        <v>8.3223254820016202E-6</v>
      </c>
      <c r="G738" s="49">
        <v>1.4325160397421299E-6</v>
      </c>
      <c r="H738" s="49">
        <v>5.2324550195610698E-4</v>
      </c>
      <c r="I738" s="50"/>
      <c r="J738">
        <v>0.95469299797362805</v>
      </c>
      <c r="K738">
        <f t="shared" si="125"/>
        <v>7.4242647172545442E-9</v>
      </c>
      <c r="L738">
        <f t="shared" si="126"/>
        <v>1.1556938563192266E-3</v>
      </c>
      <c r="M738" s="16">
        <f t="shared" si="127"/>
        <v>1.9255627967927486E-5</v>
      </c>
      <c r="N738" s="16">
        <f t="shared" si="128"/>
        <v>3.7224506668884307E-2</v>
      </c>
      <c r="O738" s="16">
        <f t="shared" si="129"/>
        <v>0.16284208428591279</v>
      </c>
      <c r="P738" s="16">
        <f t="shared" si="130"/>
        <v>3.2786853898970604E-2</v>
      </c>
      <c r="Q738" s="16">
        <f t="shared" si="131"/>
        <v>0.42854467629421211</v>
      </c>
      <c r="R738" s="16">
        <f t="shared" si="132"/>
        <v>2.4144103483004949E-2</v>
      </c>
      <c r="S738" s="16">
        <f t="shared" si="133"/>
        <v>8.1904331627115468E-2</v>
      </c>
      <c r="T738" s="16">
        <f t="shared" si="134"/>
        <v>0.42856182695853356</v>
      </c>
      <c r="U738" s="66">
        <f t="shared" si="135"/>
        <v>1.1960083832166339</v>
      </c>
      <c r="V738" s="66"/>
      <c r="W738" s="66"/>
    </row>
    <row r="739" spans="1:23" x14ac:dyDescent="0.25">
      <c r="A739">
        <v>736</v>
      </c>
      <c r="B739" s="49">
        <v>3.8603119362428301E-4</v>
      </c>
      <c r="C739" s="49">
        <v>5.3639098412551197E-9</v>
      </c>
      <c r="D739" s="49">
        <v>1.1962135814956999E-3</v>
      </c>
      <c r="E739" s="49">
        <v>1.28784922864909E-5</v>
      </c>
      <c r="F739" s="49">
        <v>1.27082429164622E-5</v>
      </c>
      <c r="G739" s="49">
        <v>2.0785986621672499E-6</v>
      </c>
      <c r="H739" s="49">
        <v>3.79183708243291E-4</v>
      </c>
      <c r="I739" s="50"/>
      <c r="J739">
        <v>0.95432704266590496</v>
      </c>
      <c r="K739">
        <f t="shared" si="125"/>
        <v>5.1189242159315416E-9</v>
      </c>
      <c r="L739">
        <f t="shared" si="126"/>
        <v>1.2237033020809503E-3</v>
      </c>
      <c r="M739" s="16">
        <f t="shared" si="127"/>
        <v>-4.5164091483238428E-4</v>
      </c>
      <c r="N739" s="16">
        <f t="shared" si="128"/>
        <v>4.6707108502207842E-2</v>
      </c>
      <c r="O739" s="16">
        <f t="shared" si="129"/>
        <v>1.0182651515628814E-3</v>
      </c>
      <c r="P739" s="16">
        <f t="shared" si="130"/>
        <v>5.8514687922802629E-2</v>
      </c>
      <c r="Q739" s="16">
        <f t="shared" si="131"/>
        <v>3.9628643542861906E-2</v>
      </c>
      <c r="R739" s="16">
        <f t="shared" si="132"/>
        <v>8.3945971778062053E-2</v>
      </c>
      <c r="S739" s="16">
        <f t="shared" si="133"/>
        <v>1.277933684602167E-3</v>
      </c>
      <c r="T739" s="16">
        <f t="shared" si="134"/>
        <v>3.9634153351938296E-2</v>
      </c>
      <c r="U739" s="66">
        <f t="shared" si="135"/>
        <v>0.27072676393403777</v>
      </c>
      <c r="V739" s="66"/>
      <c r="W739" s="66"/>
    </row>
    <row r="740" spans="1:23" x14ac:dyDescent="0.25">
      <c r="A740">
        <v>737</v>
      </c>
      <c r="B740" s="49">
        <v>6.6292294217872396E-4</v>
      </c>
      <c r="C740" s="49">
        <v>1.1741487804939601E-8</v>
      </c>
      <c r="D740" s="49">
        <v>1.5354394678977899E-3</v>
      </c>
      <c r="E740" s="49">
        <v>3.6065129655765902E-5</v>
      </c>
      <c r="F740" s="49">
        <v>7.5019442292366504E-6</v>
      </c>
      <c r="G740" s="49">
        <v>9.5277055097339005E-7</v>
      </c>
      <c r="H740" s="49">
        <v>1.06188784403661E-3</v>
      </c>
      <c r="I740" s="50"/>
      <c r="J740">
        <v>0.95285972330435598</v>
      </c>
      <c r="K740">
        <f t="shared" si="125"/>
        <v>1.1187990820996217E-8</v>
      </c>
      <c r="L740">
        <f t="shared" si="126"/>
        <v>1.5513843854194314E-3</v>
      </c>
      <c r="M740" s="16">
        <f t="shared" si="127"/>
        <v>-2.2553850106198369E-4</v>
      </c>
      <c r="N740" s="16">
        <f t="shared" si="128"/>
        <v>0.11981495998249214</v>
      </c>
      <c r="O740" s="16">
        <f t="shared" si="129"/>
        <v>1.2524484225631785</v>
      </c>
      <c r="P740" s="16">
        <f t="shared" si="130"/>
        <v>0.35293025454497096</v>
      </c>
      <c r="Q740" s="16">
        <f t="shared" si="131"/>
        <v>5.5596578855066277</v>
      </c>
      <c r="R740" s="16">
        <f t="shared" si="132"/>
        <v>5.6950286904415823E-2</v>
      </c>
      <c r="S740" s="16">
        <f t="shared" si="133"/>
        <v>0.27587964476612564</v>
      </c>
      <c r="T740" s="16">
        <f t="shared" si="134"/>
        <v>5.5600778020614818</v>
      </c>
      <c r="U740" s="66">
        <f t="shared" si="135"/>
        <v>13.177759256329292</v>
      </c>
      <c r="V740" s="66"/>
      <c r="W740" s="66"/>
    </row>
    <row r="741" spans="1:23" x14ac:dyDescent="0.25">
      <c r="A741">
        <v>738</v>
      </c>
      <c r="B741" s="49">
        <v>1.68930087446579E-4</v>
      </c>
      <c r="C741" s="49">
        <v>1.34881226119313E-9</v>
      </c>
      <c r="D741" s="49">
        <v>6.8030606787255598E-4</v>
      </c>
      <c r="E741" s="49">
        <v>1.85087871765229E-6</v>
      </c>
      <c r="F741" s="49">
        <v>2.8456935704722699E-5</v>
      </c>
      <c r="G741" s="49">
        <v>8.2248939081760602E-6</v>
      </c>
      <c r="H741" s="49">
        <v>5.4494597633486099E-5</v>
      </c>
      <c r="I741" s="50"/>
      <c r="J741">
        <v>0.95652192667520997</v>
      </c>
      <c r="K741">
        <f t="shared" si="125"/>
        <v>1.2901685027995992E-9</v>
      </c>
      <c r="L741">
        <f t="shared" si="126"/>
        <v>7.4544348437791618E-4</v>
      </c>
      <c r="M741" s="16">
        <f t="shared" si="127"/>
        <v>-4.0758330948475823E-4</v>
      </c>
      <c r="N741" s="16">
        <f t="shared" si="128"/>
        <v>0.43160642186666892</v>
      </c>
      <c r="O741" s="16">
        <f t="shared" si="129"/>
        <v>0.57238836804069793</v>
      </c>
      <c r="P741" s="16">
        <f t="shared" si="130"/>
        <v>8.6266979057927851E-2</v>
      </c>
      <c r="Q741" s="16">
        <f t="shared" si="131"/>
        <v>0.68504000176594226</v>
      </c>
      <c r="R741" s="16">
        <f t="shared" si="132"/>
        <v>3.5646868797148974</v>
      </c>
      <c r="S741" s="16">
        <f t="shared" si="133"/>
        <v>9.6000536119201598</v>
      </c>
      <c r="T741" s="16">
        <f t="shared" si="134"/>
        <v>0.68504272538988797</v>
      </c>
      <c r="U741" s="66">
        <f t="shared" si="135"/>
        <v>15.625084987756182</v>
      </c>
      <c r="V741" s="66"/>
      <c r="W741" s="66"/>
    </row>
    <row r="742" spans="1:23" x14ac:dyDescent="0.25">
      <c r="A742">
        <v>739</v>
      </c>
      <c r="B742" s="49">
        <v>2.6376785908461902E-4</v>
      </c>
      <c r="C742" s="49">
        <v>2.6286104707509401E-9</v>
      </c>
      <c r="D742" s="49">
        <v>8.5166567334136404E-4</v>
      </c>
      <c r="E742" s="49">
        <v>4.50913162948407E-6</v>
      </c>
      <c r="F742" s="49">
        <v>1.83330823415727E-5</v>
      </c>
      <c r="G742" s="49">
        <v>4.2265568450129303E-6</v>
      </c>
      <c r="H742" s="49">
        <v>1.3276114906253701E-4</v>
      </c>
      <c r="I742" s="50"/>
      <c r="J742">
        <v>0.95588207045664697</v>
      </c>
      <c r="K742">
        <f t="shared" si="125"/>
        <v>2.5126416192054301E-9</v>
      </c>
      <c r="L742">
        <f t="shared" si="126"/>
        <v>8.925557662590515E-4</v>
      </c>
      <c r="M742" s="16">
        <f t="shared" si="127"/>
        <v>-3.6502004808981357E-4</v>
      </c>
      <c r="N742" s="16">
        <f t="shared" si="128"/>
        <v>0.21565653965125034</v>
      </c>
      <c r="O742" s="16">
        <f t="shared" si="129"/>
        <v>0.27623733445419857</v>
      </c>
      <c r="P742" s="16">
        <f t="shared" si="130"/>
        <v>1.3411590165820093E-2</v>
      </c>
      <c r="Q742" s="16">
        <f t="shared" si="131"/>
        <v>0.33659862189178746</v>
      </c>
      <c r="R742" s="16">
        <f t="shared" si="132"/>
        <v>0.74061185152986975</v>
      </c>
      <c r="S742" s="16">
        <f t="shared" si="133"/>
        <v>1.2233635503132652</v>
      </c>
      <c r="T742" s="16">
        <f t="shared" si="134"/>
        <v>0.3366003558144221</v>
      </c>
      <c r="U742" s="66">
        <f t="shared" si="135"/>
        <v>3.1424798438206136</v>
      </c>
      <c r="V742" s="66"/>
      <c r="W742" s="66"/>
    </row>
    <row r="743" spans="1:23" x14ac:dyDescent="0.25">
      <c r="A743">
        <v>740</v>
      </c>
      <c r="B743" s="49">
        <v>2.5466243520765898E-4</v>
      </c>
      <c r="C743" s="49">
        <v>2.6764690152166401E-9</v>
      </c>
      <c r="D743" s="49">
        <v>8.9923376011768195E-4</v>
      </c>
      <c r="E743" s="49">
        <v>4.8449369689312401E-6</v>
      </c>
      <c r="F743" s="49">
        <v>1.90324468282977E-5</v>
      </c>
      <c r="G743" s="49">
        <v>4.1533406428371002E-6</v>
      </c>
      <c r="H743" s="49">
        <v>1.4264851393926001E-4</v>
      </c>
      <c r="I743" s="50"/>
      <c r="J743">
        <v>0.95563218993527399</v>
      </c>
      <c r="K743">
        <f t="shared" si="125"/>
        <v>2.5577199463053839E-9</v>
      </c>
      <c r="L743">
        <f t="shared" si="126"/>
        <v>9.4144931794809929E-4</v>
      </c>
      <c r="M743" s="16">
        <f t="shared" si="127"/>
        <v>-4.3212444753278133E-4</v>
      </c>
      <c r="N743" s="16">
        <f t="shared" si="128"/>
        <v>0.23317114721585025</v>
      </c>
      <c r="O743" s="16">
        <f t="shared" si="129"/>
        <v>0.26723238254447274</v>
      </c>
      <c r="P743" s="16">
        <f t="shared" si="130"/>
        <v>4.4121031011570408E-3</v>
      </c>
      <c r="Q743" s="16">
        <f t="shared" si="131"/>
        <v>0.30129734690463966</v>
      </c>
      <c r="R743" s="16">
        <f t="shared" si="132"/>
        <v>0.86781371491253978</v>
      </c>
      <c r="S743" s="16">
        <f t="shared" si="133"/>
        <v>1.1439899207753408</v>
      </c>
      <c r="T743" s="16">
        <f t="shared" si="134"/>
        <v>0.30129793393837168</v>
      </c>
      <c r="U743" s="66">
        <f t="shared" si="135"/>
        <v>3.119214549392372</v>
      </c>
      <c r="V743" s="66"/>
      <c r="W743" s="66"/>
    </row>
    <row r="744" spans="1:23" x14ac:dyDescent="0.25">
      <c r="A744">
        <v>741</v>
      </c>
      <c r="B744" s="49">
        <v>4.04634873112431E-4</v>
      </c>
      <c r="C744" s="49">
        <v>7.5630198269387407E-9</v>
      </c>
      <c r="D744" s="49">
        <v>1.6240914699819399E-3</v>
      </c>
      <c r="E744" s="49">
        <v>2.45446935134908E-5</v>
      </c>
      <c r="F744" s="49">
        <v>1.23465528799619E-5</v>
      </c>
      <c r="G744" s="49">
        <v>1.48081738558228E-6</v>
      </c>
      <c r="H744" s="49">
        <v>7.22688244423248E-4</v>
      </c>
      <c r="I744" s="50"/>
      <c r="J744">
        <v>0.95237330544994403</v>
      </c>
      <c r="K744">
        <f t="shared" si="125"/>
        <v>7.2028181917651118E-9</v>
      </c>
      <c r="L744">
        <f t="shared" si="126"/>
        <v>1.650257830107619E-3</v>
      </c>
      <c r="M744" s="16">
        <f t="shared" si="127"/>
        <v>-8.4098808388275706E-4</v>
      </c>
      <c r="N744" s="16">
        <f t="shared" si="128"/>
        <v>3.1805624934672802E-2</v>
      </c>
      <c r="O744" s="16">
        <f t="shared" si="129"/>
        <v>0.13321750267977292</v>
      </c>
      <c r="P744" s="16">
        <f t="shared" si="130"/>
        <v>0.47075659023105876</v>
      </c>
      <c r="Q744" s="16">
        <f t="shared" si="131"/>
        <v>1.6519109764247375</v>
      </c>
      <c r="R744" s="16">
        <f t="shared" si="132"/>
        <v>6.4022718166917833E-2</v>
      </c>
      <c r="S744" s="16">
        <f t="shared" si="133"/>
        <v>6.8707510206377484E-2</v>
      </c>
      <c r="T744" s="16">
        <f t="shared" si="134"/>
        <v>1.6520968581270508</v>
      </c>
      <c r="U744" s="66">
        <f t="shared" si="135"/>
        <v>4.0725177807705881</v>
      </c>
      <c r="V744" s="66"/>
      <c r="W744" s="66"/>
    </row>
    <row r="745" spans="1:23" x14ac:dyDescent="0.25">
      <c r="A745">
        <v>742</v>
      </c>
      <c r="B745" s="49">
        <v>5.8269588264732398E-4</v>
      </c>
      <c r="C745" s="49">
        <v>3.07855392275846E-9</v>
      </c>
      <c r="D745" s="49">
        <v>4.4664249324013198E-4</v>
      </c>
      <c r="E745" s="49">
        <v>2.7839427648966799E-6</v>
      </c>
      <c r="F745" s="49">
        <v>8.1239080295788501E-6</v>
      </c>
      <c r="G745" s="49">
        <v>3.5899386340363499E-6</v>
      </c>
      <c r="H745" s="49">
        <v>8.1965150094563194E-5</v>
      </c>
      <c r="I745" s="50"/>
      <c r="J745">
        <v>0.958198815319518</v>
      </c>
      <c r="K745">
        <f t="shared" si="125"/>
        <v>2.9498667216844112E-9</v>
      </c>
      <c r="L745">
        <f t="shared" si="126"/>
        <v>4.6647716937940327E-4</v>
      </c>
      <c r="M745" s="16">
        <f t="shared" si="127"/>
        <v>6.989145959152448E-4</v>
      </c>
      <c r="N745" s="16">
        <f t="shared" si="128"/>
        <v>3.3574148787145576E-2</v>
      </c>
      <c r="O745" s="16">
        <f t="shared" si="129"/>
        <v>0.19747012830773827</v>
      </c>
      <c r="P745" s="16">
        <f t="shared" si="130"/>
        <v>0.28761748972728463</v>
      </c>
      <c r="Q745" s="16">
        <f t="shared" si="131"/>
        <v>0.54878055562415784</v>
      </c>
      <c r="R745" s="16">
        <f t="shared" si="132"/>
        <v>3.0807524070659023E-2</v>
      </c>
      <c r="S745" s="16">
        <f t="shared" si="133"/>
        <v>0.6222625050419941</v>
      </c>
      <c r="T745" s="16">
        <f t="shared" si="134"/>
        <v>0.54879001633675428</v>
      </c>
      <c r="U745" s="66">
        <f t="shared" si="135"/>
        <v>2.269302367895734</v>
      </c>
      <c r="V745" s="66"/>
      <c r="W745" s="66"/>
    </row>
    <row r="746" spans="1:23" x14ac:dyDescent="0.25">
      <c r="A746">
        <v>743</v>
      </c>
      <c r="B746" s="49">
        <v>5.8715195191786599E-4</v>
      </c>
      <c r="C746" s="49">
        <v>1.14411852832673E-8</v>
      </c>
      <c r="D746" s="49">
        <v>1.69514166234159E-3</v>
      </c>
      <c r="E746" s="49">
        <v>3.8733542037146399E-5</v>
      </c>
      <c r="F746" s="49">
        <v>8.5280985828711504E-6</v>
      </c>
      <c r="G746" s="49">
        <v>9.7942281637491506E-7</v>
      </c>
      <c r="H746" s="49">
        <v>1.14046437433506E-3</v>
      </c>
      <c r="I746" s="50"/>
      <c r="J746">
        <v>0.95212853039226097</v>
      </c>
      <c r="K746">
        <f t="shared" si="125"/>
        <v>1.0893478929702859E-8</v>
      </c>
      <c r="L746">
        <f t="shared" si="126"/>
        <v>1.7131658411384241E-3</v>
      </c>
      <c r="M746" s="16">
        <f t="shared" si="127"/>
        <v>-5.3886193730269202E-4</v>
      </c>
      <c r="N746" s="16">
        <f t="shared" si="128"/>
        <v>3.6972010585952529E-2</v>
      </c>
      <c r="O746" s="16">
        <f t="shared" si="129"/>
        <v>1.1340741798232268</v>
      </c>
      <c r="P746" s="16">
        <f t="shared" si="130"/>
        <v>0.57741868397111606</v>
      </c>
      <c r="Q746" s="16">
        <f t="shared" si="131"/>
        <v>6.7930020606696786</v>
      </c>
      <c r="R746" s="16">
        <f t="shared" si="132"/>
        <v>1.8090311012771532E-2</v>
      </c>
      <c r="S746" s="16">
        <f t="shared" si="133"/>
        <v>0.2621049497480753</v>
      </c>
      <c r="T746" s="16">
        <f t="shared" si="134"/>
        <v>6.7936459542610228</v>
      </c>
      <c r="U746" s="66">
        <f t="shared" si="135"/>
        <v>15.615308150071844</v>
      </c>
      <c r="V746" s="66"/>
      <c r="W746" s="66"/>
    </row>
    <row r="747" spans="1:23" x14ac:dyDescent="0.25">
      <c r="A747">
        <v>744</v>
      </c>
      <c r="B747" s="49">
        <v>8.37322828331102E-4</v>
      </c>
      <c r="C747" s="49">
        <v>1.45019970040766E-8</v>
      </c>
      <c r="D747" s="49">
        <v>1.50008604695531E-3</v>
      </c>
      <c r="E747" s="49">
        <v>4.3537386143200497E-5</v>
      </c>
      <c r="F747" s="49">
        <v>5.9289343617501304E-6</v>
      </c>
      <c r="G747" s="49">
        <v>7.7107179304102803E-7</v>
      </c>
      <c r="H747" s="49">
        <v>1.28189556697468E-3</v>
      </c>
      <c r="I747" s="50"/>
      <c r="J747">
        <v>0.95304919734576199</v>
      </c>
      <c r="K747">
        <f t="shared" si="125"/>
        <v>1.3821116604645848E-8</v>
      </c>
      <c r="L747">
        <f t="shared" si="126"/>
        <v>1.5127004854748472E-3</v>
      </c>
      <c r="M747" s="16">
        <f t="shared" si="127"/>
        <v>1.6194517118735683E-4</v>
      </c>
      <c r="N747" s="16">
        <f t="shared" si="128"/>
        <v>0.49039550955184585</v>
      </c>
      <c r="O747" s="16">
        <f t="shared" si="129"/>
        <v>2.6158240268961852</v>
      </c>
      <c r="P747" s="16">
        <f t="shared" si="130"/>
        <v>0.31066770715345843</v>
      </c>
      <c r="Q747" s="16">
        <f t="shared" si="131"/>
        <v>9.3245170927440277</v>
      </c>
      <c r="R747" s="16">
        <f t="shared" si="132"/>
        <v>0.15863033347972538</v>
      </c>
      <c r="S747" s="16">
        <f t="shared" si="133"/>
        <v>0.37918676073324842</v>
      </c>
      <c r="T747" s="16">
        <f t="shared" si="134"/>
        <v>9.3251246993754471</v>
      </c>
      <c r="U747" s="66">
        <f t="shared" si="135"/>
        <v>22.604346129933937</v>
      </c>
      <c r="V747" s="66"/>
      <c r="W747" s="66"/>
    </row>
    <row r="748" spans="1:23" x14ac:dyDescent="0.25">
      <c r="A748">
        <v>745</v>
      </c>
      <c r="B748" s="49">
        <v>7.0210974379524905E-4</v>
      </c>
      <c r="C748" s="49">
        <v>6.9807350191728303E-9</v>
      </c>
      <c r="D748" s="49">
        <v>8.4866117140016501E-4</v>
      </c>
      <c r="E748" s="49">
        <v>1.19394693084813E-5</v>
      </c>
      <c r="F748" s="49">
        <v>6.8709765264877001E-6</v>
      </c>
      <c r="G748" s="49">
        <v>1.59058591607628E-6</v>
      </c>
      <c r="H748" s="49">
        <v>3.51529727312012E-4</v>
      </c>
      <c r="I748" s="50"/>
      <c r="J748">
        <v>0.95614009209828899</v>
      </c>
      <c r="K748">
        <f t="shared" si="125"/>
        <v>6.6745606241456609E-9</v>
      </c>
      <c r="L748">
        <f t="shared" si="126"/>
        <v>8.6398672963419743E-4</v>
      </c>
      <c r="M748" s="16">
        <f t="shared" si="127"/>
        <v>5.4023275795630056E-4</v>
      </c>
      <c r="N748" s="16">
        <f t="shared" si="128"/>
        <v>0.18123443979599699</v>
      </c>
      <c r="O748" s="16">
        <f t="shared" si="129"/>
        <v>6.7546836519810291E-2</v>
      </c>
      <c r="P748" s="16">
        <f t="shared" si="130"/>
        <v>1.4143789923860549E-2</v>
      </c>
      <c r="Q748" s="16">
        <f t="shared" si="131"/>
        <v>1.2463587734792716E-2</v>
      </c>
      <c r="R748" s="16">
        <f t="shared" si="132"/>
        <v>9.1614123217026666E-2</v>
      </c>
      <c r="S748" s="16">
        <f t="shared" si="133"/>
        <v>4.3024898668648469E-2</v>
      </c>
      <c r="T748" s="16">
        <f t="shared" si="134"/>
        <v>1.2462101070200893E-2</v>
      </c>
      <c r="U748" s="66">
        <f t="shared" si="135"/>
        <v>0.42248977693033657</v>
      </c>
      <c r="V748" s="66"/>
      <c r="W748" s="66"/>
    </row>
    <row r="749" spans="1:23" x14ac:dyDescent="0.25">
      <c r="A749">
        <v>746</v>
      </c>
      <c r="B749" s="49">
        <v>4.3825737053506699E-4</v>
      </c>
      <c r="C749" s="49">
        <v>8.2512567410031607E-9</v>
      </c>
      <c r="D749" s="49">
        <v>1.6362334586536801E-3</v>
      </c>
      <c r="E749" s="49">
        <v>2.6976220070453001E-5</v>
      </c>
      <c r="F749" s="49">
        <v>1.1403245459863001E-5</v>
      </c>
      <c r="G749" s="49">
        <v>1.35741681226941E-6</v>
      </c>
      <c r="H749" s="49">
        <v>7.9428185570517499E-4</v>
      </c>
      <c r="I749" s="50"/>
      <c r="J749">
        <v>0.95233667005763201</v>
      </c>
      <c r="K749">
        <f t="shared" si="125"/>
        <v>7.857974368517539E-9</v>
      </c>
      <c r="L749">
        <f t="shared" si="126"/>
        <v>1.6603891151289346E-3</v>
      </c>
      <c r="M749" s="16">
        <f t="shared" si="127"/>
        <v>-7.8387437405880048E-4</v>
      </c>
      <c r="N749" s="16">
        <f t="shared" si="128"/>
        <v>1.2114718449086083E-2</v>
      </c>
      <c r="O749" s="16">
        <f t="shared" si="129"/>
        <v>0.23932072554844874</v>
      </c>
      <c r="P749" s="16">
        <f t="shared" si="130"/>
        <v>0.48821346856061826</v>
      </c>
      <c r="Q749" s="16">
        <f t="shared" si="131"/>
        <v>2.2851082709158002</v>
      </c>
      <c r="R749" s="16">
        <f t="shared" si="132"/>
        <v>2.4740998057338499E-2</v>
      </c>
      <c r="S749" s="16">
        <f t="shared" si="133"/>
        <v>0.10472384666210734</v>
      </c>
      <c r="T749" s="16">
        <f t="shared" si="134"/>
        <v>2.285351507591268</v>
      </c>
      <c r="U749" s="66">
        <f t="shared" si="135"/>
        <v>5.4395735357846675</v>
      </c>
      <c r="V749" s="66"/>
      <c r="W749" s="66"/>
    </row>
    <row r="750" spans="1:23" x14ac:dyDescent="0.25">
      <c r="A750">
        <v>747</v>
      </c>
      <c r="B750" s="49">
        <v>3.8960662228337199E-4</v>
      </c>
      <c r="C750" s="49">
        <v>4.5518699100296401E-9</v>
      </c>
      <c r="D750" s="49">
        <v>1.00134829912445E-3</v>
      </c>
      <c r="E750" s="49">
        <v>9.1679312781718495E-6</v>
      </c>
      <c r="F750" s="49">
        <v>1.24824034878952E-5</v>
      </c>
      <c r="G750" s="49">
        <v>2.44416611344048E-6</v>
      </c>
      <c r="H750" s="49">
        <v>2.6993051961967198E-4</v>
      </c>
      <c r="I750" s="50"/>
      <c r="J750">
        <v>0.95526727780041099</v>
      </c>
      <c r="K750">
        <f t="shared" si="125"/>
        <v>4.3482523778556162E-9</v>
      </c>
      <c r="L750">
        <f t="shared" si="126"/>
        <v>1.0287527203437707E-3</v>
      </c>
      <c r="M750" s="16">
        <f t="shared" si="127"/>
        <v>-2.4953947577702684E-4</v>
      </c>
      <c r="N750" s="16">
        <f t="shared" si="128"/>
        <v>4.3621641636110257E-2</v>
      </c>
      <c r="O750" s="16">
        <f t="shared" si="129"/>
        <v>3.1851163383403026E-2</v>
      </c>
      <c r="P750" s="16">
        <f t="shared" si="130"/>
        <v>1.5674254899871649E-3</v>
      </c>
      <c r="Q750" s="16">
        <f t="shared" si="131"/>
        <v>2.1435114368799912E-2</v>
      </c>
      <c r="R750" s="16">
        <f t="shared" si="132"/>
        <v>7.1189880133632893E-2</v>
      </c>
      <c r="S750" s="16">
        <f t="shared" si="133"/>
        <v>4.7483625782438421E-2</v>
      </c>
      <c r="T750" s="16">
        <f t="shared" si="134"/>
        <v>2.1434535175986036E-2</v>
      </c>
      <c r="U750" s="66">
        <f t="shared" si="135"/>
        <v>0.23858338597035772</v>
      </c>
      <c r="V750" s="66"/>
      <c r="W750" s="66"/>
    </row>
    <row r="751" spans="1:23" x14ac:dyDescent="0.25">
      <c r="A751">
        <v>748</v>
      </c>
      <c r="B751" s="49">
        <v>3.5287080409231397E-4</v>
      </c>
      <c r="C751" s="49">
        <v>3.0784898947588399E-9</v>
      </c>
      <c r="D751" s="49">
        <v>7.43313428373656E-4</v>
      </c>
      <c r="E751" s="49">
        <v>4.6156891878151197E-6</v>
      </c>
      <c r="F751" s="49">
        <v>1.36226003089364E-5</v>
      </c>
      <c r="G751" s="49">
        <v>3.6036225401272901E-6</v>
      </c>
      <c r="H751" s="49">
        <v>1.3589767465480899E-4</v>
      </c>
      <c r="I751" s="50"/>
      <c r="J751">
        <v>0.95652677712287903</v>
      </c>
      <c r="K751">
        <f t="shared" si="125"/>
        <v>2.9446580174390243E-9</v>
      </c>
      <c r="L751">
        <f t="shared" si="126"/>
        <v>7.7415917304176133E-4</v>
      </c>
      <c r="M751" s="16">
        <f t="shared" si="127"/>
        <v>-6.841756485713339E-5</v>
      </c>
      <c r="N751" s="16">
        <f t="shared" si="128"/>
        <v>8.034636516748403E-2</v>
      </c>
      <c r="O751" s="16">
        <f t="shared" si="129"/>
        <v>0.19748039878026297</v>
      </c>
      <c r="P751" s="16">
        <f t="shared" si="130"/>
        <v>5.2120313946234918E-2</v>
      </c>
      <c r="Q751" s="16">
        <f t="shared" si="131"/>
        <v>0.32518507949542891</v>
      </c>
      <c r="R751" s="16">
        <f t="shared" si="132"/>
        <v>0.1463296802974863</v>
      </c>
      <c r="S751" s="16">
        <f t="shared" si="133"/>
        <v>0.63306647535804816</v>
      </c>
      <c r="T751" s="16">
        <f t="shared" si="134"/>
        <v>0.32518978116217861</v>
      </c>
      <c r="U751" s="66">
        <f t="shared" si="135"/>
        <v>1.759718094207124</v>
      </c>
      <c r="V751" s="66"/>
      <c r="W751" s="66"/>
    </row>
    <row r="752" spans="1:23" x14ac:dyDescent="0.25">
      <c r="A752">
        <v>749</v>
      </c>
      <c r="B752" s="49">
        <v>8.3699191889824995E-4</v>
      </c>
      <c r="C752" s="49">
        <v>1.1264307704786399E-8</v>
      </c>
      <c r="D752" s="49">
        <v>1.15682749541963E-3</v>
      </c>
      <c r="E752" s="49">
        <v>2.6173713505187199E-5</v>
      </c>
      <c r="F752" s="49">
        <v>5.8436372999006401E-6</v>
      </c>
      <c r="G752" s="49">
        <v>9.8906927779642995E-7</v>
      </c>
      <c r="H752" s="49">
        <v>7.7063476837220502E-4</v>
      </c>
      <c r="I752" s="50"/>
      <c r="J752">
        <v>0.95465061404878104</v>
      </c>
      <c r="K752">
        <f t="shared" si="125"/>
        <v>1.0753478267208751E-8</v>
      </c>
      <c r="L752">
        <f t="shared" si="126"/>
        <v>1.1694925749895231E-3</v>
      </c>
      <c r="M752" s="16">
        <f t="shared" si="127"/>
        <v>5.0449126280697684E-4</v>
      </c>
      <c r="N752" s="16">
        <f t="shared" si="128"/>
        <v>0.48945485077132161</v>
      </c>
      <c r="O752" s="16">
        <f t="shared" si="129"/>
        <v>1.067101298043972</v>
      </c>
      <c r="P752" s="16">
        <f t="shared" si="130"/>
        <v>4.0404142350891674E-2</v>
      </c>
      <c r="Q752" s="16">
        <f t="shared" si="131"/>
        <v>2.0647936867046375</v>
      </c>
      <c r="R752" s="16">
        <f t="shared" si="132"/>
        <v>0.16560086866644189</v>
      </c>
      <c r="S752" s="16">
        <f t="shared" si="133"/>
        <v>0.25720630877010442</v>
      </c>
      <c r="T752" s="16">
        <f t="shared" si="134"/>
        <v>2.064852055774042</v>
      </c>
      <c r="U752" s="66">
        <f t="shared" si="135"/>
        <v>6.149413211081411</v>
      </c>
      <c r="V752" s="66"/>
      <c r="W752" s="66"/>
    </row>
    <row r="753" spans="1:23" x14ac:dyDescent="0.25">
      <c r="A753">
        <v>750</v>
      </c>
      <c r="B753" s="49">
        <v>4.6401926975309798E-4</v>
      </c>
      <c r="C753" s="49">
        <v>3.8959372085852203E-9</v>
      </c>
      <c r="D753" s="49">
        <v>7.1463163258709303E-4</v>
      </c>
      <c r="E753" s="49">
        <v>5.6186692935163204E-6</v>
      </c>
      <c r="F753" s="49">
        <v>1.0338759387323199E-5</v>
      </c>
      <c r="G753" s="49">
        <v>2.8461018021008398E-6</v>
      </c>
      <c r="H753" s="49">
        <v>1.6542763736390601E-4</v>
      </c>
      <c r="I753" s="50"/>
      <c r="J753">
        <v>0.95674468898177001</v>
      </c>
      <c r="K753">
        <f t="shared" si="125"/>
        <v>3.7274172329203721E-9</v>
      </c>
      <c r="L753">
        <f t="shared" si="126"/>
        <v>7.3815135722663167E-4</v>
      </c>
      <c r="M753" s="16">
        <f t="shared" si="127"/>
        <v>1.8988718227956429E-4</v>
      </c>
      <c r="N753" s="16">
        <f t="shared" si="128"/>
        <v>3.3355610665068416E-3</v>
      </c>
      <c r="O753" s="16">
        <f t="shared" si="129"/>
        <v>8.8121737014952031E-2</v>
      </c>
      <c r="P753" s="16">
        <f t="shared" si="130"/>
        <v>6.6603179815336852E-2</v>
      </c>
      <c r="Q753" s="16">
        <f t="shared" si="131"/>
        <v>0.22740136842108319</v>
      </c>
      <c r="R753" s="16">
        <f t="shared" si="132"/>
        <v>2.4265612976867514E-3</v>
      </c>
      <c r="S753" s="16">
        <f t="shared" si="133"/>
        <v>0.17488165976557446</v>
      </c>
      <c r="T753" s="16">
        <f t="shared" si="134"/>
        <v>0.22740715718556703</v>
      </c>
      <c r="U753" s="66">
        <f t="shared" si="135"/>
        <v>0.79017722456670725</v>
      </c>
      <c r="V753" s="66"/>
      <c r="W753" s="66"/>
    </row>
    <row r="754" spans="1:23" x14ac:dyDescent="0.25">
      <c r="A754">
        <v>751</v>
      </c>
      <c r="B754" s="49">
        <v>1.1702686276678601E-3</v>
      </c>
      <c r="C754" s="49">
        <v>9.8301625689482998E-9</v>
      </c>
      <c r="D754" s="49">
        <v>7.1449684614220102E-4</v>
      </c>
      <c r="E754" s="49">
        <v>1.4178651497769301E-5</v>
      </c>
      <c r="F754" s="49">
        <v>4.0941784357490799E-6</v>
      </c>
      <c r="G754" s="49">
        <v>1.12762750591404E-6</v>
      </c>
      <c r="H754" s="49">
        <v>4.1745433394526997E-4</v>
      </c>
      <c r="I754" s="50"/>
      <c r="J754">
        <v>0.95688285762215297</v>
      </c>
      <c r="K754">
        <f t="shared" si="125"/>
        <v>9.4063140498655732E-9</v>
      </c>
      <c r="L754">
        <f t="shared" si="126"/>
        <v>7.2380300035704433E-4</v>
      </c>
      <c r="M754" s="16">
        <f t="shared" si="127"/>
        <v>1.6167342549786759E-3</v>
      </c>
      <c r="N754" s="16">
        <f t="shared" si="128"/>
        <v>1.8943889842024022</v>
      </c>
      <c r="O754" s="16">
        <f t="shared" si="129"/>
        <v>0.5993367445050406</v>
      </c>
      <c r="P754" s="16">
        <f t="shared" si="130"/>
        <v>6.667542662162515E-2</v>
      </c>
      <c r="Q754" s="16">
        <f t="shared" si="131"/>
        <v>0.10247843165684668</v>
      </c>
      <c r="R754" s="16">
        <f t="shared" si="132"/>
        <v>0.34162852372622815</v>
      </c>
      <c r="S754" s="16">
        <f t="shared" si="133"/>
        <v>0.19194275156737389</v>
      </c>
      <c r="T754" s="16">
        <f t="shared" si="134"/>
        <v>0.10246755520440627</v>
      </c>
      <c r="U754" s="66">
        <f t="shared" si="135"/>
        <v>3.298918417483923</v>
      </c>
      <c r="V754" s="66"/>
      <c r="W754" s="66"/>
    </row>
    <row r="755" spans="1:23" x14ac:dyDescent="0.25">
      <c r="A755">
        <v>752</v>
      </c>
      <c r="B755" s="49">
        <v>3.1977371629569298E-4</v>
      </c>
      <c r="C755" s="49">
        <v>3.24874196220805E-9</v>
      </c>
      <c r="D755" s="49">
        <v>8.6829574271527496E-4</v>
      </c>
      <c r="E755" s="49">
        <v>5.6815372750665704E-6</v>
      </c>
      <c r="F755" s="49">
        <v>1.5124267608259801E-5</v>
      </c>
      <c r="G755" s="49">
        <v>3.4198924635249101E-6</v>
      </c>
      <c r="H755" s="49">
        <v>1.6727999656058001E-4</v>
      </c>
      <c r="I755" s="50"/>
      <c r="J755">
        <v>0.955867164876127</v>
      </c>
      <c r="K755">
        <f t="shared" si="125"/>
        <v>3.1053657688299145E-9</v>
      </c>
      <c r="L755">
        <f t="shared" si="126"/>
        <v>9.019609216533573E-4</v>
      </c>
      <c r="M755" s="16">
        <f t="shared" si="127"/>
        <v>-2.6241348906197134E-4</v>
      </c>
      <c r="N755" s="16">
        <f t="shared" si="128"/>
        <v>0.12296374859429544</v>
      </c>
      <c r="O755" s="16">
        <f t="shared" si="129"/>
        <v>0.17111477422792506</v>
      </c>
      <c r="P755" s="16">
        <f t="shared" si="130"/>
        <v>9.7107687428848455E-3</v>
      </c>
      <c r="Q755" s="16">
        <f t="shared" si="131"/>
        <v>0.22185304556678695</v>
      </c>
      <c r="R755" s="16">
        <f t="shared" si="132"/>
        <v>0.28615209038918504</v>
      </c>
      <c r="S755" s="16">
        <f t="shared" si="133"/>
        <v>0.49576187577991848</v>
      </c>
      <c r="T755" s="16">
        <f t="shared" si="134"/>
        <v>0.22185474897636293</v>
      </c>
      <c r="U755" s="66">
        <f t="shared" si="135"/>
        <v>1.5294110522773587</v>
      </c>
      <c r="V755" s="66"/>
      <c r="W755" s="66"/>
    </row>
    <row r="756" spans="1:23" x14ac:dyDescent="0.25">
      <c r="A756">
        <v>753</v>
      </c>
      <c r="B756" s="49">
        <v>4.4999569679236899E-4</v>
      </c>
      <c r="C756" s="49">
        <v>3.6601144629144399E-9</v>
      </c>
      <c r="D756" s="49">
        <v>6.9194242286013099E-4</v>
      </c>
      <c r="E756" s="49">
        <v>5.1122318812310798E-6</v>
      </c>
      <c r="F756" s="49">
        <v>1.0650225279809801E-5</v>
      </c>
      <c r="G756" s="49">
        <v>3.0287259287601599E-6</v>
      </c>
      <c r="H756" s="49">
        <v>1.5051670580103999E-4</v>
      </c>
      <c r="I756" s="50"/>
      <c r="J756">
        <v>0.95685411698200695</v>
      </c>
      <c r="K756">
        <f t="shared" si="125"/>
        <v>3.5021955924650691E-9</v>
      </c>
      <c r="L756">
        <f t="shared" si="126"/>
        <v>7.1626793923404777E-4</v>
      </c>
      <c r="M756" s="16">
        <f t="shared" si="127"/>
        <v>1.8372345435069016E-4</v>
      </c>
      <c r="N756" s="16">
        <f t="shared" si="128"/>
        <v>7.4357560645769948E-3</v>
      </c>
      <c r="O756" s="16">
        <f t="shared" si="129"/>
        <v>0.11520243465267162</v>
      </c>
      <c r="P756" s="16">
        <f t="shared" si="130"/>
        <v>7.9316386573140898E-2</v>
      </c>
      <c r="Q756" s="16">
        <f t="shared" si="131"/>
        <v>0.2745956354677454</v>
      </c>
      <c r="R756" s="16">
        <f t="shared" si="132"/>
        <v>6.5399881703634942E-3</v>
      </c>
      <c r="S756" s="16">
        <f t="shared" si="133"/>
        <v>0.25927303970951809</v>
      </c>
      <c r="T756" s="16">
        <f t="shared" si="134"/>
        <v>0.27460192388403171</v>
      </c>
      <c r="U756" s="66">
        <f t="shared" si="135"/>
        <v>1.0169651645220483</v>
      </c>
      <c r="V756" s="66"/>
      <c r="W756" s="66"/>
    </row>
    <row r="757" spans="1:23" x14ac:dyDescent="0.25">
      <c r="A757">
        <v>754</v>
      </c>
      <c r="B757" s="49">
        <v>4.0553499694906799E-4</v>
      </c>
      <c r="C757" s="49">
        <v>2.55331422989835E-9</v>
      </c>
      <c r="D757" s="49">
        <v>5.3362777277131E-4</v>
      </c>
      <c r="E757" s="49">
        <v>2.75527735560215E-6</v>
      </c>
      <c r="F757" s="49">
        <v>1.1731520597690401E-5</v>
      </c>
      <c r="G757" s="49">
        <v>4.3337686322867203E-6</v>
      </c>
      <c r="H757" s="49">
        <v>8.1121571137370401E-5</v>
      </c>
      <c r="I757" s="50"/>
      <c r="J757">
        <v>0.95765225597341397</v>
      </c>
      <c r="K757">
        <f t="shared" si="125"/>
        <v>2.4451871324711749E-9</v>
      </c>
      <c r="L757">
        <f t="shared" si="126"/>
        <v>5.614220292847477E-4</v>
      </c>
      <c r="M757" s="16">
        <f t="shared" si="127"/>
        <v>2.4964796461338833E-4</v>
      </c>
      <c r="N757" s="16">
        <f t="shared" si="128"/>
        <v>3.1157018702970832E-2</v>
      </c>
      <c r="O757" s="16">
        <f t="shared" si="129"/>
        <v>0.29070695897238569</v>
      </c>
      <c r="P757" s="16">
        <f t="shared" si="130"/>
        <v>0.19890929648053826</v>
      </c>
      <c r="Q757" s="16">
        <f t="shared" si="131"/>
        <v>0.55274195332072629</v>
      </c>
      <c r="R757" s="16">
        <f t="shared" si="132"/>
        <v>3.6331678715647998E-2</v>
      </c>
      <c r="S757" s="16">
        <f t="shared" si="133"/>
        <v>1.3443947784602719</v>
      </c>
      <c r="T757" s="16">
        <f t="shared" si="134"/>
        <v>0.55274951094455094</v>
      </c>
      <c r="U757" s="66">
        <f t="shared" si="135"/>
        <v>3.006991195597092</v>
      </c>
      <c r="V757" s="66"/>
      <c r="W757" s="66"/>
    </row>
    <row r="758" spans="1:23" x14ac:dyDescent="0.25">
      <c r="A758">
        <v>755</v>
      </c>
      <c r="B758" s="49">
        <v>4.10744581767406E-4</v>
      </c>
      <c r="C758" s="49">
        <v>5.8835563234046097E-9</v>
      </c>
      <c r="D758" s="49">
        <v>1.2341130658727101E-3</v>
      </c>
      <c r="E758" s="49">
        <v>1.4568290656185599E-5</v>
      </c>
      <c r="F758" s="49">
        <v>1.1961830404031101E-5</v>
      </c>
      <c r="G758" s="49">
        <v>1.89572382172662E-6</v>
      </c>
      <c r="H758" s="49">
        <v>4.28937441361143E-4</v>
      </c>
      <c r="I758" s="50"/>
      <c r="J758">
        <v>0.95416294272808799</v>
      </c>
      <c r="K758">
        <f t="shared" si="125"/>
        <v>5.6138714152461929E-9</v>
      </c>
      <c r="L758">
        <f t="shared" si="126"/>
        <v>1.2599265669461755E-3</v>
      </c>
      <c r="M758" s="16">
        <f t="shared" si="127"/>
        <v>-4.3843740341136347E-4</v>
      </c>
      <c r="N758" s="16">
        <f t="shared" si="128"/>
        <v>2.7534369159254252E-2</v>
      </c>
      <c r="O758" s="16">
        <f t="shared" si="129"/>
        <v>3.8287164933067711E-3</v>
      </c>
      <c r="P758" s="16">
        <f t="shared" si="130"/>
        <v>7.9098747284252577E-2</v>
      </c>
      <c r="Q758" s="16">
        <f t="shared" si="131"/>
        <v>0.12702125002714987</v>
      </c>
      <c r="R758" s="16">
        <f t="shared" si="132"/>
        <v>4.5788463320427242E-2</v>
      </c>
      <c r="S758" s="16">
        <f t="shared" si="133"/>
        <v>3.0665892784957145E-3</v>
      </c>
      <c r="T758" s="16">
        <f t="shared" si="134"/>
        <v>0.12703399372942406</v>
      </c>
      <c r="U758" s="66">
        <f t="shared" si="135"/>
        <v>0.41337212929231049</v>
      </c>
      <c r="V758" s="66"/>
      <c r="W758" s="66"/>
    </row>
    <row r="759" spans="1:23" x14ac:dyDescent="0.25">
      <c r="A759">
        <v>756</v>
      </c>
      <c r="B759" s="49">
        <v>7.1410521666034205E-4</v>
      </c>
      <c r="C759" s="49">
        <v>1.24762082226097E-8</v>
      </c>
      <c r="D759" s="49">
        <v>1.51380511228051E-3</v>
      </c>
      <c r="E759" s="49">
        <v>3.7791198591618401E-5</v>
      </c>
      <c r="F759" s="49">
        <v>6.9572452250569902E-6</v>
      </c>
      <c r="G759" s="49">
        <v>8.9643996733265201E-7</v>
      </c>
      <c r="H759" s="49">
        <v>1.1127083020119599E-3</v>
      </c>
      <c r="I759" s="50"/>
      <c r="J759">
        <v>0.95296770787393503</v>
      </c>
      <c r="K759">
        <f t="shared" si="125"/>
        <v>1.1889423552858308E-8</v>
      </c>
      <c r="L759">
        <f t="shared" si="126"/>
        <v>1.5286035664897339E-3</v>
      </c>
      <c r="M759" s="16">
        <f t="shared" si="127"/>
        <v>-1.0039313316904996E-4</v>
      </c>
      <c r="N759" s="16">
        <f t="shared" si="128"/>
        <v>0.20256714756754279</v>
      </c>
      <c r="O759" s="16">
        <f t="shared" si="129"/>
        <v>1.5668337699888841</v>
      </c>
      <c r="P759" s="16">
        <f t="shared" si="130"/>
        <v>0.32674798586768317</v>
      </c>
      <c r="Q759" s="16">
        <f t="shared" si="131"/>
        <v>6.3433492943660807</v>
      </c>
      <c r="R759" s="16">
        <f t="shared" si="132"/>
        <v>8.6390736739700935E-2</v>
      </c>
      <c r="S759" s="16">
        <f t="shared" si="133"/>
        <v>0.30615363595432732</v>
      </c>
      <c r="T759" s="16">
        <f t="shared" si="134"/>
        <v>6.3437993271226327</v>
      </c>
      <c r="U759" s="66">
        <f t="shared" si="135"/>
        <v>15.175841897606851</v>
      </c>
      <c r="V759" s="66"/>
      <c r="W759" s="66"/>
    </row>
    <row r="760" spans="1:23" x14ac:dyDescent="0.25">
      <c r="A760">
        <v>757</v>
      </c>
      <c r="B760" s="49">
        <v>9.2946861587816804E-4</v>
      </c>
      <c r="C760" s="49">
        <v>4.2945633383263602E-9</v>
      </c>
      <c r="D760" s="49">
        <v>3.8991547555785401E-4</v>
      </c>
      <c r="E760" s="49">
        <v>3.3932186568257499E-6</v>
      </c>
      <c r="F760" s="49">
        <v>5.0752899145241499E-6</v>
      </c>
      <c r="G760" s="49">
        <v>2.5712378647587998E-6</v>
      </c>
      <c r="H760" s="49">
        <v>9.9903188319280697E-5</v>
      </c>
      <c r="I760" s="50"/>
      <c r="J760">
        <v>0.95857908090597299</v>
      </c>
      <c r="K760">
        <f t="shared" si="125"/>
        <v>4.1166785777453697E-9</v>
      </c>
      <c r="L760">
        <f t="shared" si="126"/>
        <v>4.0263299868832278E-4</v>
      </c>
      <c r="M760" s="16">
        <f t="shared" si="127"/>
        <v>1.4563042330680135E-3</v>
      </c>
      <c r="N760" s="16">
        <f t="shared" si="128"/>
        <v>0.78747042795477884</v>
      </c>
      <c r="O760" s="16">
        <f t="shared" si="129"/>
        <v>5.058368661319898E-2</v>
      </c>
      <c r="P760" s="16">
        <f t="shared" si="130"/>
        <v>0.3542550509010236</v>
      </c>
      <c r="Q760" s="16">
        <f t="shared" si="131"/>
        <v>0.46795147379514651</v>
      </c>
      <c r="R760" s="16">
        <f t="shared" si="132"/>
        <v>0.23514635425825914</v>
      </c>
      <c r="S760" s="16">
        <f t="shared" si="133"/>
        <v>7.9088154101870298E-2</v>
      </c>
      <c r="T760" s="16">
        <f t="shared" si="134"/>
        <v>0.46796354897580833</v>
      </c>
      <c r="U760" s="66">
        <f t="shared" si="135"/>
        <v>2.4424586966000854</v>
      </c>
      <c r="V760" s="66"/>
      <c r="W760" s="66"/>
    </row>
    <row r="761" spans="1:23" x14ac:dyDescent="0.25">
      <c r="A761">
        <v>758</v>
      </c>
      <c r="B761" s="49">
        <v>3.8197858633140698E-4</v>
      </c>
      <c r="C761" s="49">
        <v>4.6375819877119397E-23</v>
      </c>
      <c r="D761" s="49">
        <v>0</v>
      </c>
      <c r="E761" s="49">
        <v>0</v>
      </c>
      <c r="F761" s="49">
        <v>0</v>
      </c>
      <c r="G761" s="49">
        <v>0</v>
      </c>
      <c r="H761" s="49">
        <v>2.82458971169288E-32</v>
      </c>
      <c r="I761" s="50"/>
      <c r="J761">
        <v>0.96093396791845698</v>
      </c>
      <c r="K761">
        <f t="shared" si="125"/>
        <v>4.456410060999199E-23</v>
      </c>
      <c r="L761">
        <f t="shared" si="126"/>
        <v>-4.6375819877119397E-23</v>
      </c>
      <c r="M761" s="16">
        <f t="shared" si="127"/>
        <v>7.6395717266281396E-4</v>
      </c>
      <c r="N761" s="16">
        <f t="shared" si="128"/>
        <v>5.0331832130647368E-2</v>
      </c>
      <c r="O761" s="16">
        <f t="shared" si="129"/>
        <v>0.99999999999998324</v>
      </c>
      <c r="P761" s="16">
        <f t="shared" si="130"/>
        <v>1</v>
      </c>
      <c r="Q761" s="16">
        <f t="shared" si="131"/>
        <v>1</v>
      </c>
      <c r="R761" s="16">
        <f t="shared" si="132"/>
        <v>1</v>
      </c>
      <c r="S761" s="16">
        <f t="shared" si="133"/>
        <v>1</v>
      </c>
      <c r="T761" s="16">
        <f t="shared" si="134"/>
        <v>1</v>
      </c>
      <c r="U761" s="66">
        <f t="shared" si="135"/>
        <v>6.050331832130631</v>
      </c>
      <c r="V761" s="66"/>
      <c r="W761" s="66"/>
    </row>
    <row r="762" spans="1:23" x14ac:dyDescent="0.25">
      <c r="A762">
        <v>759</v>
      </c>
      <c r="B762" s="49">
        <v>3.1608617762382102E-4</v>
      </c>
      <c r="C762" s="49">
        <v>1.9078582490280701E-9</v>
      </c>
      <c r="D762" s="49">
        <v>5.1147355403698895E-4</v>
      </c>
      <c r="E762" s="49">
        <v>1.9734686216331599E-6</v>
      </c>
      <c r="F762" s="49">
        <v>1.5045967962659E-5</v>
      </c>
      <c r="G762" s="49">
        <v>5.7994283973799598E-6</v>
      </c>
      <c r="H762" s="49">
        <v>5.8103340739574498E-5</v>
      </c>
      <c r="I762" s="50"/>
      <c r="J762">
        <v>0.95769166411649798</v>
      </c>
      <c r="K762">
        <f t="shared" si="125"/>
        <v>1.8271399414100804E-9</v>
      </c>
      <c r="L762">
        <f t="shared" si="126"/>
        <v>5.4736301050143797E-4</v>
      </c>
      <c r="M762" s="16">
        <f t="shared" si="127"/>
        <v>8.4809344746204098E-5</v>
      </c>
      <c r="N762" s="16">
        <f t="shared" si="128"/>
        <v>0.12827131720430496</v>
      </c>
      <c r="O762" s="16">
        <f t="shared" si="129"/>
        <v>0.42989754875721725</v>
      </c>
      <c r="P762" s="16">
        <f t="shared" si="130"/>
        <v>0.21995424063179253</v>
      </c>
      <c r="Q762" s="16">
        <f t="shared" si="131"/>
        <v>0.66627636284451075</v>
      </c>
      <c r="R762" s="16">
        <f t="shared" si="132"/>
        <v>0.27771359120535338</v>
      </c>
      <c r="S762" s="16">
        <f t="shared" si="133"/>
        <v>3.5713678604102821</v>
      </c>
      <c r="T762" s="16">
        <f t="shared" si="134"/>
        <v>0.66628241119174425</v>
      </c>
      <c r="U762" s="66">
        <f t="shared" si="135"/>
        <v>5.9597633322452053</v>
      </c>
      <c r="V762" s="66"/>
      <c r="W762" s="66"/>
    </row>
    <row r="763" spans="1:23" x14ac:dyDescent="0.25">
      <c r="A763">
        <v>760</v>
      </c>
      <c r="B763" s="49">
        <v>3.9959782003971101E-4</v>
      </c>
      <c r="C763" s="49">
        <v>8.64799084147085E-9</v>
      </c>
      <c r="D763" s="49">
        <v>1.8910194272104899E-3</v>
      </c>
      <c r="E763" s="49">
        <v>3.2591720714133799E-5</v>
      </c>
      <c r="F763" s="49">
        <v>1.2639768527604E-5</v>
      </c>
      <c r="G763" s="49">
        <v>1.2985266572484701E-6</v>
      </c>
      <c r="H763" s="49">
        <v>9.5963517683299098E-4</v>
      </c>
      <c r="I763" s="50"/>
      <c r="J763">
        <v>0.95120434261442599</v>
      </c>
      <c r="K763">
        <f t="shared" si="125"/>
        <v>8.2260064432968558E-9</v>
      </c>
      <c r="L763">
        <f t="shared" si="126"/>
        <v>1.917588842932105E-3</v>
      </c>
      <c r="M763" s="16">
        <f t="shared" si="127"/>
        <v>-1.1183932028526831E-3</v>
      </c>
      <c r="N763" s="16">
        <f t="shared" si="128"/>
        <v>3.5558510760969289E-2</v>
      </c>
      <c r="O763" s="16">
        <f t="shared" si="129"/>
        <v>0.31450514272079472</v>
      </c>
      <c r="P763" s="16">
        <f t="shared" si="130"/>
        <v>0.92782980113802638</v>
      </c>
      <c r="Q763" s="16">
        <f t="shared" si="131"/>
        <v>4.1391749556802759</v>
      </c>
      <c r="R763" s="16">
        <f t="shared" si="132"/>
        <v>7.9967346486007396E-2</v>
      </c>
      <c r="S763" s="16">
        <f t="shared" si="133"/>
        <v>0.12457730864737156</v>
      </c>
      <c r="T763" s="16">
        <f t="shared" si="134"/>
        <v>4.1397218258760509</v>
      </c>
      <c r="U763" s="66">
        <f t="shared" si="135"/>
        <v>9.7613348913094953</v>
      </c>
      <c r="V763" s="66"/>
      <c r="W763" s="66"/>
    </row>
    <row r="764" spans="1:23" x14ac:dyDescent="0.25">
      <c r="A764">
        <v>761</v>
      </c>
      <c r="B764" s="49">
        <v>5.3205241216239903E-4</v>
      </c>
      <c r="C764" s="49">
        <v>6.0569500638219596E-9</v>
      </c>
      <c r="D764" s="49">
        <v>9.7479638864583101E-4</v>
      </c>
      <c r="E764" s="49">
        <v>1.18811653827317E-5</v>
      </c>
      <c r="F764" s="49">
        <v>9.1236927042996898E-6</v>
      </c>
      <c r="G764" s="49">
        <v>1.8359873434656E-6</v>
      </c>
      <c r="H764" s="49">
        <v>3.4981534031106E-4</v>
      </c>
      <c r="I764" s="50"/>
      <c r="J764">
        <v>0.95546635562152504</v>
      </c>
      <c r="K764">
        <f t="shared" si="125"/>
        <v>5.7872120036615312E-9</v>
      </c>
      <c r="L764">
        <f t="shared" si="126"/>
        <v>9.9487370444783217E-4</v>
      </c>
      <c r="M764" s="16">
        <f t="shared" si="127"/>
        <v>6.9231119876965967E-5</v>
      </c>
      <c r="N764" s="16">
        <f t="shared" si="128"/>
        <v>6.4633525068812587E-3</v>
      </c>
      <c r="O764" s="16">
        <f t="shared" si="129"/>
        <v>8.680852051976452E-3</v>
      </c>
      <c r="P764" s="16">
        <f t="shared" si="130"/>
        <v>1.4459514377134733E-4</v>
      </c>
      <c r="Q764" s="16">
        <f t="shared" si="131"/>
        <v>1.1280983345295571E-2</v>
      </c>
      <c r="R764" s="16">
        <f t="shared" si="132"/>
        <v>5.4840783514375968E-3</v>
      </c>
      <c r="S764" s="16">
        <f t="shared" si="133"/>
        <v>7.2493266070866444E-3</v>
      </c>
      <c r="T764" s="16">
        <f t="shared" si="134"/>
        <v>1.1281077597519689E-2</v>
      </c>
      <c r="U764" s="66">
        <f t="shared" si="135"/>
        <v>5.0584265603968559E-2</v>
      </c>
      <c r="V764" s="66"/>
      <c r="W764" s="66"/>
    </row>
    <row r="765" spans="1:23" x14ac:dyDescent="0.25">
      <c r="A765">
        <v>762</v>
      </c>
      <c r="B765" s="49">
        <v>4.71965320433711E-4</v>
      </c>
      <c r="C765" s="49">
        <v>1.78062446356648E-10</v>
      </c>
      <c r="D765" s="49">
        <v>5.4006566463351301E-5</v>
      </c>
      <c r="E765" s="49">
        <v>3.3404025295853597E-8</v>
      </c>
      <c r="F765" s="49">
        <v>9.8551993689906206E-6</v>
      </c>
      <c r="G765" s="49">
        <v>3.6175663133026401E-5</v>
      </c>
      <c r="H765" s="49">
        <v>9.834686057821529E-7</v>
      </c>
      <c r="I765" s="50"/>
      <c r="J765">
        <v>0.96017304101526502</v>
      </c>
      <c r="K765">
        <f t="shared" si="125"/>
        <v>1.7097076060888021E-10</v>
      </c>
      <c r="L765">
        <f t="shared" si="126"/>
        <v>1.0989245027191258E-4</v>
      </c>
      <c r="M765" s="16">
        <f t="shared" si="127"/>
        <v>8.3403819059550948E-4</v>
      </c>
      <c r="N765" s="16">
        <f t="shared" si="128"/>
        <v>1.7321350247372831E-3</v>
      </c>
      <c r="O765" s="16">
        <f t="shared" si="129"/>
        <v>0.93675862237024243</v>
      </c>
      <c r="P765" s="16">
        <f t="shared" si="130"/>
        <v>0.89100549183625688</v>
      </c>
      <c r="Q765" s="16">
        <f t="shared" si="131"/>
        <v>0.993789418973547</v>
      </c>
      <c r="R765" s="16">
        <f t="shared" si="132"/>
        <v>3.4074939305382816E-8</v>
      </c>
      <c r="S765" s="16">
        <f t="shared" si="133"/>
        <v>289.88563320537673</v>
      </c>
      <c r="T765" s="16">
        <f t="shared" si="134"/>
        <v>0.99378967508988736</v>
      </c>
      <c r="U765" s="66">
        <f t="shared" si="135"/>
        <v>293.70270858274637</v>
      </c>
      <c r="V765" s="66"/>
      <c r="W765" s="66"/>
    </row>
    <row r="766" spans="1:23" x14ac:dyDescent="0.25">
      <c r="A766">
        <v>763</v>
      </c>
      <c r="B766" s="49">
        <v>3.3503536810394302E-4</v>
      </c>
      <c r="C766" s="49">
        <v>3.3315018175727201E-9</v>
      </c>
      <c r="D766" s="49">
        <v>8.4942004286197702E-4</v>
      </c>
      <c r="E766" s="49">
        <v>5.7010100877868902E-6</v>
      </c>
      <c r="F766" s="49">
        <v>1.4420834685076599E-5</v>
      </c>
      <c r="G766" s="49">
        <v>3.3341121865144399E-6</v>
      </c>
      <c r="H766" s="49">
        <v>1.6785315689699001E-4</v>
      </c>
      <c r="I766" s="50"/>
      <c r="J766">
        <v>0.955975956537507</v>
      </c>
      <c r="K766">
        <f t="shared" si="125"/>
        <v>3.1848356367605241E-9</v>
      </c>
      <c r="L766">
        <f t="shared" si="126"/>
        <v>8.8159249291682709E-4</v>
      </c>
      <c r="M766" s="16">
        <f t="shared" si="127"/>
        <v>-2.1152175670894106E-4</v>
      </c>
      <c r="N766" s="16">
        <f t="shared" si="128"/>
        <v>0.10218973608579737</v>
      </c>
      <c r="O766" s="16">
        <f t="shared" si="129"/>
        <v>0.15898046382533013</v>
      </c>
      <c r="P766" s="16">
        <f t="shared" si="130"/>
        <v>1.3957015486854747E-2</v>
      </c>
      <c r="Q766" s="16">
        <f t="shared" si="131"/>
        <v>0.22014840022450741</v>
      </c>
      <c r="R766" s="16">
        <f t="shared" si="132"/>
        <v>0.21487104367301596</v>
      </c>
      <c r="S766" s="16">
        <f t="shared" si="133"/>
        <v>0.4373970603350899</v>
      </c>
      <c r="T766" s="16">
        <f t="shared" si="134"/>
        <v>0.22015061487074242</v>
      </c>
      <c r="U766" s="66">
        <f t="shared" si="135"/>
        <v>1.3676943345013379</v>
      </c>
      <c r="V766" s="66"/>
      <c r="W766" s="66"/>
    </row>
    <row r="767" spans="1:23" x14ac:dyDescent="0.25">
      <c r="A767">
        <v>764</v>
      </c>
      <c r="B767" s="49">
        <v>5.7259287174780602E-4</v>
      </c>
      <c r="C767" s="49">
        <v>5.1962032566385596E-9</v>
      </c>
      <c r="D767" s="49">
        <v>7.7333856122457499E-4</v>
      </c>
      <c r="E767" s="49">
        <v>8.1048423418171107E-6</v>
      </c>
      <c r="F767" s="49">
        <v>8.3981945832836898E-6</v>
      </c>
      <c r="G767" s="49">
        <v>2.13515478602674E-6</v>
      </c>
      <c r="H767" s="49">
        <v>2.3862733842735799E-4</v>
      </c>
      <c r="I767" s="50"/>
      <c r="J767">
        <v>0.95648774623298205</v>
      </c>
      <c r="K767">
        <f t="shared" si="125"/>
        <v>4.9701047419106975E-9</v>
      </c>
      <c r="L767">
        <f t="shared" si="126"/>
        <v>7.9226490897391251E-4</v>
      </c>
      <c r="M767" s="16">
        <f t="shared" si="127"/>
        <v>3.5292083452169968E-4</v>
      </c>
      <c r="N767" s="16">
        <f t="shared" si="128"/>
        <v>2.6476870184462278E-2</v>
      </c>
      <c r="O767" s="16">
        <f t="shared" si="129"/>
        <v>3.8661415375714652E-3</v>
      </c>
      <c r="P767" s="16">
        <f t="shared" si="130"/>
        <v>3.8859021680579281E-2</v>
      </c>
      <c r="Q767" s="16">
        <f t="shared" si="131"/>
        <v>6.0215118896843264E-2</v>
      </c>
      <c r="R767" s="16">
        <f t="shared" si="132"/>
        <v>2.1810541854211767E-2</v>
      </c>
      <c r="S767" s="16">
        <f t="shared" si="133"/>
        <v>4.0869986528697163E-3</v>
      </c>
      <c r="T767" s="16">
        <f t="shared" si="134"/>
        <v>6.0218537651316427E-2</v>
      </c>
      <c r="U767" s="66">
        <f t="shared" si="135"/>
        <v>0.21553323045785419</v>
      </c>
      <c r="V767" s="66"/>
      <c r="W767" s="66"/>
    </row>
    <row r="768" spans="1:23" x14ac:dyDescent="0.25">
      <c r="A768">
        <v>765</v>
      </c>
      <c r="B768" s="49">
        <v>4.8443700642776202E-4</v>
      </c>
      <c r="C768" s="49">
        <v>5.8528866945370699E-9</v>
      </c>
      <c r="D768" s="49">
        <v>1.0360932879429699E-3</v>
      </c>
      <c r="E768" s="49">
        <v>1.2194063677331E-5</v>
      </c>
      <c r="F768" s="49">
        <v>1.0050019670868701E-5</v>
      </c>
      <c r="G768" s="49">
        <v>1.901378436975E-6</v>
      </c>
      <c r="H768" s="49">
        <v>3.59029059792297E-4</v>
      </c>
      <c r="I768" s="50"/>
      <c r="J768">
        <v>0.95514789982549797</v>
      </c>
      <c r="K768">
        <f t="shared" si="125"/>
        <v>5.5903724342036829E-9</v>
      </c>
      <c r="L768">
        <f t="shared" si="126"/>
        <v>1.0580888528349877E-3</v>
      </c>
      <c r="M768" s="16">
        <f t="shared" si="127"/>
        <v>-8.9214839979463755E-5</v>
      </c>
      <c r="N768" s="16">
        <f t="shared" si="128"/>
        <v>2.6548470957142323E-4</v>
      </c>
      <c r="O768" s="16">
        <f t="shared" si="129"/>
        <v>3.1743425381934335E-3</v>
      </c>
      <c r="P768" s="16">
        <f t="shared" si="130"/>
        <v>5.7248376872346234E-3</v>
      </c>
      <c r="Q768" s="16">
        <f t="shared" si="131"/>
        <v>1.8318212882428249E-2</v>
      </c>
      <c r="R768" s="16">
        <f t="shared" si="132"/>
        <v>3.9826265708781041E-4</v>
      </c>
      <c r="S768" s="16">
        <f t="shared" si="133"/>
        <v>2.7624638862240678E-3</v>
      </c>
      <c r="T768" s="16">
        <f t="shared" si="134"/>
        <v>1.8319280083834398E-2</v>
      </c>
      <c r="U768" s="66">
        <f t="shared" si="135"/>
        <v>4.8962884444574008E-2</v>
      </c>
      <c r="V768" s="66"/>
      <c r="W768" s="66"/>
    </row>
    <row r="769" spans="1:23" x14ac:dyDescent="0.25">
      <c r="A769">
        <v>766</v>
      </c>
      <c r="B769" s="49">
        <v>1.5983330496836499E-3</v>
      </c>
      <c r="C769" s="49">
        <v>6.9699293311442098E-9</v>
      </c>
      <c r="D769" s="49">
        <v>3.67701638399943E-4</v>
      </c>
      <c r="E769" s="49">
        <v>5.19535292465883E-6</v>
      </c>
      <c r="F769" s="49">
        <v>2.9467071246110099E-6</v>
      </c>
      <c r="G769" s="49">
        <v>1.58366193124149E-6</v>
      </c>
      <c r="H769" s="49">
        <v>1.5296142013775099E-4</v>
      </c>
      <c r="I769" s="50"/>
      <c r="J769">
        <v>0.95875320033373002</v>
      </c>
      <c r="K769">
        <f t="shared" si="125"/>
        <v>6.6824420523344453E-9</v>
      </c>
      <c r="L769">
        <f t="shared" si="126"/>
        <v>3.7517174465107538E-4</v>
      </c>
      <c r="M769" s="16">
        <f t="shared" si="127"/>
        <v>2.8214943547162246E-3</v>
      </c>
      <c r="N769" s="16">
        <f t="shared" si="128"/>
        <v>5.0427336369625966</v>
      </c>
      <c r="O769" s="16">
        <f t="shared" si="129"/>
        <v>6.6536917461555725E-2</v>
      </c>
      <c r="P769" s="16">
        <f t="shared" si="130"/>
        <v>0.38223985463843707</v>
      </c>
      <c r="Q769" s="16">
        <f t="shared" si="131"/>
        <v>0.26654466525255277</v>
      </c>
      <c r="R769" s="16">
        <f t="shared" si="132"/>
        <v>0.49132326403977888</v>
      </c>
      <c r="S769" s="16">
        <f t="shared" si="133"/>
        <v>4.4468098681905974E-2</v>
      </c>
      <c r="T769" s="16">
        <f t="shared" si="134"/>
        <v>0.26655936653394835</v>
      </c>
      <c r="U769" s="66">
        <f t="shared" si="135"/>
        <v>6.5604058035707755</v>
      </c>
      <c r="V769" s="66"/>
      <c r="W769" s="66"/>
    </row>
    <row r="770" spans="1:23" x14ac:dyDescent="0.25">
      <c r="A770">
        <v>767</v>
      </c>
      <c r="B770" s="49">
        <v>5.5041224655925599E-4</v>
      </c>
      <c r="C770" s="49">
        <v>6.2423970016612001E-9</v>
      </c>
      <c r="D770" s="49">
        <v>9.71016690286292E-4</v>
      </c>
      <c r="E770" s="49">
        <v>1.2198139032210301E-5</v>
      </c>
      <c r="F770" s="49">
        <v>8.8173279449700797E-6</v>
      </c>
      <c r="G770" s="49">
        <v>1.7813434764676401E-6</v>
      </c>
      <c r="H770" s="49">
        <v>3.5914786135142701E-4</v>
      </c>
      <c r="I770" s="50"/>
      <c r="J770">
        <v>0.95549126205846502</v>
      </c>
      <c r="K770">
        <f t="shared" si="125"/>
        <v>5.9645557893872378E-9</v>
      </c>
      <c r="L770">
        <f t="shared" si="126"/>
        <v>9.9042644725569817E-4</v>
      </c>
      <c r="M770" s="16">
        <f t="shared" si="127"/>
        <v>1.1039804586281384E-4</v>
      </c>
      <c r="N770" s="16">
        <f t="shared" si="128"/>
        <v>1.3847824666775766E-2</v>
      </c>
      <c r="O770" s="16">
        <f t="shared" si="129"/>
        <v>1.6037928621931336E-2</v>
      </c>
      <c r="P770" s="16">
        <f t="shared" si="130"/>
        <v>6.5621721584123278E-5</v>
      </c>
      <c r="Q770" s="16">
        <f t="shared" si="131"/>
        <v>1.8421067701093159E-2</v>
      </c>
      <c r="R770" s="16">
        <f t="shared" si="132"/>
        <v>1.1055873477074403E-2</v>
      </c>
      <c r="S770" s="16">
        <f t="shared" si="133"/>
        <v>1.262736657869931E-2</v>
      </c>
      <c r="T770" s="16">
        <f t="shared" si="134"/>
        <v>1.8421117723950334E-2</v>
      </c>
      <c r="U770" s="66">
        <f t="shared" si="135"/>
        <v>9.0476800491108428E-2</v>
      </c>
      <c r="V770" s="66"/>
      <c r="W770" s="66"/>
    </row>
    <row r="771" spans="1:23" x14ac:dyDescent="0.25">
      <c r="A771">
        <v>768</v>
      </c>
      <c r="B771" s="49">
        <v>4.5525742022551002E-4</v>
      </c>
      <c r="C771" s="49">
        <v>5.3600825724645202E-9</v>
      </c>
      <c r="D771" s="49">
        <v>1.0091088706101999E-3</v>
      </c>
      <c r="E771" s="49">
        <v>1.0879399577669701E-5</v>
      </c>
      <c r="F771" s="49">
        <v>1.06824603376317E-5</v>
      </c>
      <c r="G771" s="49">
        <v>2.07563033572012E-6</v>
      </c>
      <c r="H771" s="49">
        <v>3.2032111920319401E-4</v>
      </c>
      <c r="I771" s="50"/>
      <c r="J771">
        <v>0.95526633808356698</v>
      </c>
      <c r="K771">
        <f t="shared" ref="K771:K834" si="136">C771*J771</f>
        <v>5.1203064508237277E-9</v>
      </c>
      <c r="L771">
        <f t="shared" ref="L771:L834" si="137">SUM($Y$9*B771,$Z$9*C771,$AA$9*D771,$AB$9*E771,$AC$9*F771,$AD$9*G771)</f>
        <v>1.0325440615386108E-3</v>
      </c>
      <c r="M771" s="16">
        <f t="shared" ref="M771:M834" si="138">$Y$8*B771+$Z$8*C771+$AA$8*D771+$AC$8*F771+$AD$8*G771</f>
        <v>-1.2202922108759094E-4</v>
      </c>
      <c r="N771" s="16">
        <f t="shared" si="128"/>
        <v>5.7072407328232237E-3</v>
      </c>
      <c r="O771" s="16">
        <f t="shared" si="129"/>
        <v>1.0628265509550717E-3</v>
      </c>
      <c r="P771" s="16">
        <f t="shared" si="130"/>
        <v>2.2703013853541038E-3</v>
      </c>
      <c r="Q771" s="16">
        <f t="shared" si="131"/>
        <v>1.6747500313677024E-4</v>
      </c>
      <c r="R771" s="16">
        <f t="shared" si="132"/>
        <v>7.0798198359436843E-3</v>
      </c>
      <c r="S771" s="16">
        <f t="shared" si="133"/>
        <v>1.1743716455194174E-3</v>
      </c>
      <c r="T771" s="16">
        <f t="shared" si="134"/>
        <v>1.6753600018908175E-4</v>
      </c>
      <c r="U771" s="66">
        <f t="shared" si="135"/>
        <v>1.7629571153921351E-2</v>
      </c>
      <c r="V771" s="66"/>
      <c r="W771" s="66"/>
    </row>
    <row r="772" spans="1:23" x14ac:dyDescent="0.25">
      <c r="A772">
        <v>769</v>
      </c>
      <c r="B772" s="49">
        <v>6.3696616417979496E-4</v>
      </c>
      <c r="C772" s="49">
        <v>1.8778766540303899E-9</v>
      </c>
      <c r="D772" s="49">
        <v>2.4796373798056801E-4</v>
      </c>
      <c r="E772" s="49">
        <v>9.4508931492264297E-7</v>
      </c>
      <c r="F772" s="49">
        <v>7.35751903418901E-6</v>
      </c>
      <c r="G772" s="49">
        <v>5.8707306359994199E-6</v>
      </c>
      <c r="H772" s="49">
        <v>2.7825161918574501E-5</v>
      </c>
      <c r="I772" s="50"/>
      <c r="J772">
        <v>0.95929697742360498</v>
      </c>
      <c r="K772">
        <f t="shared" si="136"/>
        <v>1.8014413981857059E-9</v>
      </c>
      <c r="L772">
        <f t="shared" si="137"/>
        <v>2.6854762880829141E-4</v>
      </c>
      <c r="M772" s="16">
        <f t="shared" si="138"/>
        <v>1.0053846995512984E-3</v>
      </c>
      <c r="N772" s="16">
        <f t="shared" ref="N772:N835" si="139">(B772-$B$2)^2/$B$2/$B$2</f>
        <v>8.6103915335368625E-2</v>
      </c>
      <c r="O772" s="16">
        <f t="shared" ref="O772:O835" si="140">(C772-$C$2)^2/$C$2/$C$2</f>
        <v>0.43702262907653588</v>
      </c>
      <c r="P772" s="16">
        <f t="shared" ref="P772:P835" si="141">(D772-$D$2)^2/$D$2/$D$2</f>
        <v>0.5514047032833066</v>
      </c>
      <c r="Q772" s="16">
        <f t="shared" ref="Q772:Q835" si="142">(E772-$E$2)^2/$E$2/$E$2</f>
        <v>0.8317552741617843</v>
      </c>
      <c r="R772" s="16">
        <f t="shared" ref="R772:R835" si="143">(F772-$F$2)^2/$F$2/$F$2</f>
        <v>6.4160899297909496E-2</v>
      </c>
      <c r="S772" s="16">
        <f t="shared" ref="S772:S835" si="144">(G772-$G$2)^2/$G$2/$G$2</f>
        <v>3.7069171997288053</v>
      </c>
      <c r="T772" s="16">
        <f t="shared" ref="T772:T835" si="145">(H772-$H$2)^2/$H$2/$H$2</f>
        <v>0.83176073926139682</v>
      </c>
      <c r="U772" s="66">
        <f t="shared" ref="U772:U835" si="146">SUM(N772:T772)</f>
        <v>6.5091253601451076</v>
      </c>
      <c r="V772" s="66"/>
      <c r="W772" s="66"/>
    </row>
    <row r="773" spans="1:23" x14ac:dyDescent="0.25">
      <c r="A773">
        <v>770</v>
      </c>
      <c r="B773" s="49">
        <v>5.2143045176304898E-4</v>
      </c>
      <c r="C773" s="49">
        <v>4.61425656341847E-9</v>
      </c>
      <c r="D773" s="49">
        <v>7.53822056447456E-4</v>
      </c>
      <c r="E773" s="49">
        <v>7.0167955696850597E-6</v>
      </c>
      <c r="F773" s="49">
        <v>9.2153011368391492E-6</v>
      </c>
      <c r="G773" s="49">
        <v>2.4039944358909402E-6</v>
      </c>
      <c r="H773" s="49">
        <v>2.0659229600291699E-4</v>
      </c>
      <c r="I773" s="50"/>
      <c r="J773">
        <v>0.95656923600338295</v>
      </c>
      <c r="K773">
        <f t="shared" si="136"/>
        <v>4.4138558755928013E-9</v>
      </c>
      <c r="L773">
        <f t="shared" si="137"/>
        <v>7.7465203890046176E-4</v>
      </c>
      <c r="M773" s="16">
        <f t="shared" si="138"/>
        <v>2.6820886462563615E-4</v>
      </c>
      <c r="N773" s="16">
        <f t="shared" si="139"/>
        <v>3.4604792950701062E-3</v>
      </c>
      <c r="O773" s="16">
        <f t="shared" si="140"/>
        <v>2.7958939270353908E-2</v>
      </c>
      <c r="P773" s="16">
        <f t="shared" si="141"/>
        <v>4.725787992973237E-2</v>
      </c>
      <c r="Q773" s="16">
        <f t="shared" si="142"/>
        <v>0.12019517467457688</v>
      </c>
      <c r="R773" s="16">
        <f t="shared" si="143"/>
        <v>4.1935215824725341E-3</v>
      </c>
      <c r="S773" s="16">
        <f t="shared" si="144"/>
        <v>3.9160519574879211E-2</v>
      </c>
      <c r="T773" s="16">
        <f t="shared" si="145"/>
        <v>0.12019969803303888</v>
      </c>
      <c r="U773" s="66">
        <f t="shared" si="146"/>
        <v>0.3624262123601239</v>
      </c>
      <c r="V773" s="66"/>
      <c r="W773" s="66"/>
    </row>
    <row r="774" spans="1:23" x14ac:dyDescent="0.25">
      <c r="A774">
        <v>771</v>
      </c>
      <c r="B774" s="49">
        <v>3.8224781342959397E-4</v>
      </c>
      <c r="C774" s="49">
        <v>2.2843154289081798E-9</v>
      </c>
      <c r="D774" s="49">
        <v>5.0619018233474095E-4</v>
      </c>
      <c r="E774" s="49">
        <v>2.3389286654089499E-6</v>
      </c>
      <c r="F774" s="49">
        <v>1.2431602378105E-5</v>
      </c>
      <c r="G774" s="49">
        <v>4.8427059950753098E-6</v>
      </c>
      <c r="H774" s="49">
        <v>6.8863249513841101E-5</v>
      </c>
      <c r="I774" s="50"/>
      <c r="J774">
        <v>0.95778041371745504</v>
      </c>
      <c r="K774">
        <f t="shared" si="136"/>
        <v>2.1878725765608421E-9</v>
      </c>
      <c r="L774">
        <f t="shared" si="137"/>
        <v>5.3589380877059744E-4</v>
      </c>
      <c r="M774" s="16">
        <f t="shared" si="138"/>
        <v>2.2860181808859057E-4</v>
      </c>
      <c r="N774" s="16">
        <f t="shared" si="139"/>
        <v>5.0086830597482715E-2</v>
      </c>
      <c r="O774" s="16">
        <f t="shared" si="140"/>
        <v>0.34541708535817756</v>
      </c>
      <c r="P774" s="16">
        <f t="shared" si="141"/>
        <v>0.22512931781600304</v>
      </c>
      <c r="Q774" s="16">
        <f t="shared" si="142"/>
        <v>0.61188515420763168</v>
      </c>
      <c r="R774" s="16">
        <f t="shared" si="143"/>
        <v>6.8465230309806585E-2</v>
      </c>
      <c r="S774" s="16">
        <f t="shared" si="144"/>
        <v>1.9967939304150737</v>
      </c>
      <c r="T774" s="16">
        <f t="shared" si="145"/>
        <v>0.61189229232810671</v>
      </c>
      <c r="U774" s="66">
        <f t="shared" si="146"/>
        <v>3.9096698410322821</v>
      </c>
      <c r="V774" s="66"/>
      <c r="W774" s="66"/>
    </row>
    <row r="775" spans="1:23" x14ac:dyDescent="0.25">
      <c r="A775">
        <v>772</v>
      </c>
      <c r="B775" s="49">
        <v>2.8409765826208701E-4</v>
      </c>
      <c r="C775" s="49">
        <v>1.61856048460674E-9</v>
      </c>
      <c r="D775" s="49">
        <v>4.8251987739388502E-4</v>
      </c>
      <c r="E775" s="49">
        <v>1.5798457529376001E-6</v>
      </c>
      <c r="F775" s="49">
        <v>1.67227897443046E-5</v>
      </c>
      <c r="G775" s="49">
        <v>6.8342623879325401E-6</v>
      </c>
      <c r="H775" s="49">
        <v>4.65141544100268E-5</v>
      </c>
      <c r="I775" s="50"/>
      <c r="J775">
        <v>0.95780445302190598</v>
      </c>
      <c r="K775">
        <f t="shared" si="136"/>
        <v>1.5502644396416297E-9</v>
      </c>
      <c r="L775">
        <f t="shared" si="137"/>
        <v>5.2279810070994211E-4</v>
      </c>
      <c r="M775" s="16">
        <f t="shared" si="138"/>
        <v>4.5397215814231902E-5</v>
      </c>
      <c r="N775" s="16">
        <f t="shared" si="139"/>
        <v>0.17901894326963097</v>
      </c>
      <c r="O775" s="16">
        <f t="shared" si="140"/>
        <v>0.50109239349006485</v>
      </c>
      <c r="P775" s="16">
        <f t="shared" si="141"/>
        <v>0.24905313661145875</v>
      </c>
      <c r="Q775" s="16">
        <f t="shared" si="142"/>
        <v>0.72744919793558183</v>
      </c>
      <c r="R775" s="16">
        <f t="shared" si="143"/>
        <v>0.48603581620660563</v>
      </c>
      <c r="S775" s="16">
        <f t="shared" si="144"/>
        <v>5.786215488772382</v>
      </c>
      <c r="T775" s="16">
        <f t="shared" si="145"/>
        <v>0.72745450851303906</v>
      </c>
      <c r="U775" s="66">
        <f t="shared" si="146"/>
        <v>8.6563194847987628</v>
      </c>
      <c r="V775" s="66"/>
      <c r="W775" s="66"/>
    </row>
    <row r="776" spans="1:23" x14ac:dyDescent="0.25">
      <c r="A776">
        <v>773</v>
      </c>
      <c r="B776" s="49">
        <v>2.5922295459659901E-4</v>
      </c>
      <c r="C776" s="49">
        <v>1.37368691099438E-9</v>
      </c>
      <c r="D776" s="49">
        <v>4.48520071990741E-4</v>
      </c>
      <c r="E776" s="49">
        <v>1.24674452238504E-6</v>
      </c>
      <c r="F776" s="49">
        <v>1.8303758790533001E-5</v>
      </c>
      <c r="G776" s="49">
        <v>8.0499681208202205E-6</v>
      </c>
      <c r="H776" s="49">
        <v>3.6706871341769703E-5</v>
      </c>
      <c r="I776" s="50"/>
      <c r="J776">
        <v>0.95794577071348397</v>
      </c>
      <c r="K776">
        <f t="shared" si="136"/>
        <v>1.3159175666715363E-9</v>
      </c>
      <c r="L776">
        <f t="shared" si="137"/>
        <v>4.9317618400571627E-4</v>
      </c>
      <c r="M776" s="16">
        <f t="shared" si="138"/>
        <v>2.5269725187481766E-5</v>
      </c>
      <c r="N776" s="16">
        <f t="shared" si="139"/>
        <v>0.22431335913655026</v>
      </c>
      <c r="O776" s="16">
        <f t="shared" si="140"/>
        <v>0.5656154463582691</v>
      </c>
      <c r="P776" s="16">
        <f t="shared" si="141"/>
        <v>0.285530486825471</v>
      </c>
      <c r="Q776" s="16">
        <f t="shared" si="142"/>
        <v>0.78131485787016131</v>
      </c>
      <c r="R776" s="16">
        <f t="shared" si="143"/>
        <v>0.7354985068540234</v>
      </c>
      <c r="S776" s="16">
        <f t="shared" si="144"/>
        <v>9.0675138378402096</v>
      </c>
      <c r="T776" s="16">
        <f t="shared" si="145"/>
        <v>0.78131945743592368</v>
      </c>
      <c r="U776" s="66">
        <f t="shared" si="146"/>
        <v>12.441105952320608</v>
      </c>
      <c r="V776" s="66"/>
      <c r="W776" s="66"/>
    </row>
    <row r="777" spans="1:23" x14ac:dyDescent="0.25">
      <c r="A777">
        <v>774</v>
      </c>
      <c r="B777" s="49">
        <v>4.5170532659894803E-4</v>
      </c>
      <c r="C777" s="49">
        <v>4.9849021127894297E-9</v>
      </c>
      <c r="D777" s="49">
        <v>9.4444961183083197E-4</v>
      </c>
      <c r="E777" s="49">
        <v>9.4763240723505407E-6</v>
      </c>
      <c r="F777" s="49">
        <v>1.07350658124945E-5</v>
      </c>
      <c r="G777" s="49">
        <v>2.2302445618167998E-6</v>
      </c>
      <c r="H777" s="49">
        <v>2.7900965479336502E-4</v>
      </c>
      <c r="I777" s="50"/>
      <c r="J777">
        <v>0.95558224326531005</v>
      </c>
      <c r="K777">
        <f t="shared" si="136"/>
        <v>4.7634839433973068E-9</v>
      </c>
      <c r="L777">
        <f t="shared" si="137"/>
        <v>9.6814500311552499E-4</v>
      </c>
      <c r="M777" s="16">
        <f t="shared" si="138"/>
        <v>-6.4734349917628883E-5</v>
      </c>
      <c r="N777" s="16">
        <f t="shared" si="139"/>
        <v>6.8490894548144327E-3</v>
      </c>
      <c r="O777" s="16">
        <f t="shared" si="140"/>
        <v>1.0062974709652346E-2</v>
      </c>
      <c r="P777" s="16">
        <f t="shared" si="141"/>
        <v>3.7950844317609286E-4</v>
      </c>
      <c r="Q777" s="16">
        <f t="shared" si="142"/>
        <v>1.3851884554580805E-2</v>
      </c>
      <c r="R777" s="16">
        <f t="shared" si="143"/>
        <v>8.0067581541365188E-3</v>
      </c>
      <c r="S777" s="16">
        <f t="shared" si="144"/>
        <v>1.2390377442685018E-2</v>
      </c>
      <c r="T777" s="16">
        <f t="shared" si="145"/>
        <v>1.3852031700411894E-2</v>
      </c>
      <c r="U777" s="66">
        <f t="shared" si="146"/>
        <v>6.5392624459457108E-2</v>
      </c>
      <c r="V777" s="66"/>
      <c r="W777" s="66"/>
    </row>
    <row r="778" spans="1:23" x14ac:dyDescent="0.25">
      <c r="A778">
        <v>775</v>
      </c>
      <c r="B778" s="49">
        <v>5.8354083918251603E-4</v>
      </c>
      <c r="C778" s="49">
        <v>5.1661382527545501E-24</v>
      </c>
      <c r="D778" s="49">
        <v>0</v>
      </c>
      <c r="E778" s="49">
        <v>0</v>
      </c>
      <c r="F778" s="49">
        <v>0</v>
      </c>
      <c r="G778" s="49">
        <v>0</v>
      </c>
      <c r="H778" s="49">
        <v>2.2932545898055602E-34</v>
      </c>
      <c r="I778" s="50"/>
      <c r="J778">
        <v>0.96093396791845698</v>
      </c>
      <c r="K778">
        <f t="shared" si="136"/>
        <v>4.964317730034754E-24</v>
      </c>
      <c r="L778">
        <f t="shared" si="137"/>
        <v>-5.1661382527545501E-24</v>
      </c>
      <c r="M778" s="16">
        <f t="shared" si="138"/>
        <v>1.1670816783650321E-3</v>
      </c>
      <c r="N778" s="16">
        <f t="shared" si="139"/>
        <v>3.4205867330944904E-2</v>
      </c>
      <c r="O778" s="16">
        <f t="shared" si="140"/>
        <v>0.99999999999999822</v>
      </c>
      <c r="P778" s="16">
        <f t="shared" si="141"/>
        <v>1</v>
      </c>
      <c r="Q778" s="16">
        <f t="shared" si="142"/>
        <v>1</v>
      </c>
      <c r="R778" s="16">
        <f t="shared" si="143"/>
        <v>1</v>
      </c>
      <c r="S778" s="16">
        <f t="shared" si="144"/>
        <v>1</v>
      </c>
      <c r="T778" s="16">
        <f t="shared" si="145"/>
        <v>1</v>
      </c>
      <c r="U778" s="66">
        <f t="shared" si="146"/>
        <v>6.0342058673309431</v>
      </c>
      <c r="V778" s="66"/>
      <c r="W778" s="66"/>
    </row>
    <row r="779" spans="1:23" x14ac:dyDescent="0.25">
      <c r="A779">
        <v>776</v>
      </c>
      <c r="B779" s="49">
        <v>2.3269215334895699E-4</v>
      </c>
      <c r="C779" s="49">
        <v>1.73534260367066E-9</v>
      </c>
      <c r="D779" s="49">
        <v>6.3421032061370395E-4</v>
      </c>
      <c r="E779" s="49">
        <v>2.22196965397793E-6</v>
      </c>
      <c r="F779" s="49">
        <v>2.0581796810412598E-5</v>
      </c>
      <c r="G779" s="49">
        <v>6.3869715737926696E-6</v>
      </c>
      <c r="H779" s="49">
        <v>6.5420217478248606E-5</v>
      </c>
      <c r="I779" s="50"/>
      <c r="J779">
        <v>0.956929745756256</v>
      </c>
      <c r="K779">
        <f t="shared" si="136"/>
        <v>1.660600956530564E-9</v>
      </c>
      <c r="L779">
        <f t="shared" si="137"/>
        <v>6.8175915046571822E-4</v>
      </c>
      <c r="M779" s="16">
        <f t="shared" si="138"/>
        <v>-2.1637484376780419E-4</v>
      </c>
      <c r="N779" s="16">
        <f t="shared" si="139"/>
        <v>0.27824699162030714</v>
      </c>
      <c r="O779" s="16">
        <f t="shared" si="140"/>
        <v>0.47169659717093176</v>
      </c>
      <c r="P779" s="16">
        <f t="shared" si="141"/>
        <v>0.11666910550373208</v>
      </c>
      <c r="Q779" s="16">
        <f t="shared" si="142"/>
        <v>0.62904014320666812</v>
      </c>
      <c r="R779" s="16">
        <f t="shared" si="143"/>
        <v>1.1854977351816227</v>
      </c>
      <c r="S779" s="16">
        <f t="shared" si="144"/>
        <v>4.7636297731834256</v>
      </c>
      <c r="T779" s="16">
        <f t="shared" si="145"/>
        <v>0.62904450684955859</v>
      </c>
      <c r="U779" s="66">
        <f t="shared" si="146"/>
        <v>8.0738248527162462</v>
      </c>
      <c r="V779" s="66"/>
      <c r="W779" s="66"/>
    </row>
    <row r="780" spans="1:23" x14ac:dyDescent="0.25">
      <c r="A780">
        <v>777</v>
      </c>
      <c r="B780" s="49">
        <v>5.5396900349930097E-4</v>
      </c>
      <c r="C780" s="49">
        <v>3.23074186557736E-9</v>
      </c>
      <c r="D780" s="49">
        <v>4.9362933410735603E-4</v>
      </c>
      <c r="E780" s="49">
        <v>3.2270306392476301E-6</v>
      </c>
      <c r="F780" s="49">
        <v>8.5656607731746005E-6</v>
      </c>
      <c r="G780" s="49">
        <v>3.4228486570019798E-6</v>
      </c>
      <c r="H780" s="49">
        <v>9.5010810087735296E-5</v>
      </c>
      <c r="I780" s="50"/>
      <c r="J780">
        <v>0.957937581812488</v>
      </c>
      <c r="K780">
        <f t="shared" si="136"/>
        <v>3.0948490501715424E-9</v>
      </c>
      <c r="L780">
        <f t="shared" si="137"/>
        <v>5.1418027356884167E-4</v>
      </c>
      <c r="M780" s="16">
        <f t="shared" si="138"/>
        <v>5.9375773342976038E-4</v>
      </c>
      <c r="N780" s="16">
        <f t="shared" si="139"/>
        <v>1.5599808571438008E-2</v>
      </c>
      <c r="O780" s="16">
        <f t="shared" si="140"/>
        <v>0.1738130402548424</v>
      </c>
      <c r="P780" s="16">
        <f t="shared" si="141"/>
        <v>0.23767428894431056</v>
      </c>
      <c r="Q780" s="16">
        <f t="shared" si="142"/>
        <v>0.48936033524504691</v>
      </c>
      <c r="R780" s="16">
        <f t="shared" si="143"/>
        <v>1.7079383345947767E-2</v>
      </c>
      <c r="S780" s="16">
        <f t="shared" si="144"/>
        <v>0.49783840004260793</v>
      </c>
      <c r="T780" s="16">
        <f t="shared" si="145"/>
        <v>0.4893697269378931</v>
      </c>
      <c r="U780" s="66">
        <f t="shared" si="146"/>
        <v>1.9207349833420866</v>
      </c>
      <c r="V780" s="66"/>
      <c r="W780" s="66"/>
    </row>
    <row r="781" spans="1:23" x14ac:dyDescent="0.25">
      <c r="A781">
        <v>778</v>
      </c>
      <c r="B781" s="49">
        <v>2.7860143450673703E-4</v>
      </c>
      <c r="C781" s="49">
        <v>4.2171374175328903E-9</v>
      </c>
      <c r="D781" s="49">
        <v>1.30692435403501E-3</v>
      </c>
      <c r="E781" s="49">
        <v>1.10468436475711E-5</v>
      </c>
      <c r="F781" s="49">
        <v>1.7709601377379101E-5</v>
      </c>
      <c r="G781" s="49">
        <v>2.6475605035089599E-6</v>
      </c>
      <c r="H781" s="49">
        <v>3.2525617158272102E-4</v>
      </c>
      <c r="I781" s="50"/>
      <c r="J781">
        <v>0.95371132834954697</v>
      </c>
      <c r="K781">
        <f t="shared" si="136"/>
        <v>4.021931728307871E-9</v>
      </c>
      <c r="L781">
        <f t="shared" si="137"/>
        <v>1.3449869001558596E-3</v>
      </c>
      <c r="M781" s="16">
        <f t="shared" si="138"/>
        <v>-7.8778403114238558E-4</v>
      </c>
      <c r="N781" s="16">
        <f t="shared" si="139"/>
        <v>0.18858785430855848</v>
      </c>
      <c r="O781" s="16">
        <f t="shared" si="140"/>
        <v>5.7064689620036184E-2</v>
      </c>
      <c r="P781" s="16">
        <f t="shared" si="141"/>
        <v>0.12733265478044595</v>
      </c>
      <c r="Q781" s="16">
        <f t="shared" si="142"/>
        <v>8.1403621937642368E-4</v>
      </c>
      <c r="R781" s="16">
        <f t="shared" si="143"/>
        <v>0.63570680963034254</v>
      </c>
      <c r="S781" s="16">
        <f t="shared" si="144"/>
        <v>0.10192508926294629</v>
      </c>
      <c r="T781" s="16">
        <f t="shared" si="145"/>
        <v>8.1507761508605619E-4</v>
      </c>
      <c r="U781" s="66">
        <f t="shared" si="146"/>
        <v>1.1122462114367919</v>
      </c>
      <c r="V781" s="66"/>
      <c r="W781" s="66"/>
    </row>
    <row r="782" spans="1:23" x14ac:dyDescent="0.25">
      <c r="A782">
        <v>779</v>
      </c>
      <c r="B782" s="49">
        <v>3.9276727921609298E-4</v>
      </c>
      <c r="C782" s="49">
        <v>5.6920834561360398E-9</v>
      </c>
      <c r="D782" s="49">
        <v>1.24907870123733E-3</v>
      </c>
      <c r="E782" s="49">
        <v>1.4262479793574599E-5</v>
      </c>
      <c r="F782" s="49">
        <v>1.2518772045072E-5</v>
      </c>
      <c r="G782" s="49">
        <v>1.9598568833910798E-6</v>
      </c>
      <c r="H782" s="49">
        <v>4.1993372579082099E-4</v>
      </c>
      <c r="I782" s="50"/>
      <c r="J782">
        <v>0.95408173108675298</v>
      </c>
      <c r="K782">
        <f t="shared" si="136"/>
        <v>5.4307128373205407E-9</v>
      </c>
      <c r="L782">
        <f t="shared" si="137"/>
        <v>1.2760704101274088E-3</v>
      </c>
      <c r="M782" s="16">
        <f t="shared" si="138"/>
        <v>-4.9053585169522298E-4</v>
      </c>
      <c r="N782" s="16">
        <f t="shared" si="139"/>
        <v>4.0981897142632763E-2</v>
      </c>
      <c r="O782" s="16">
        <f t="shared" si="140"/>
        <v>7.4633853832937742E-4</v>
      </c>
      <c r="P782" s="16">
        <f t="shared" si="141"/>
        <v>8.8079663592856544E-2</v>
      </c>
      <c r="Q782" s="16">
        <f t="shared" si="142"/>
        <v>0.10753642746635403</v>
      </c>
      <c r="R782" s="16">
        <f t="shared" si="143"/>
        <v>7.3173112070820223E-2</v>
      </c>
      <c r="S782" s="16">
        <f t="shared" si="144"/>
        <v>5.4848841206357507E-4</v>
      </c>
      <c r="T782" s="16">
        <f t="shared" si="145"/>
        <v>0.10754861646326495</v>
      </c>
      <c r="U782" s="66">
        <f t="shared" si="146"/>
        <v>0.41861454368632145</v>
      </c>
      <c r="V782" s="66"/>
      <c r="W782" s="66"/>
    </row>
    <row r="783" spans="1:23" x14ac:dyDescent="0.25">
      <c r="A783">
        <v>780</v>
      </c>
      <c r="B783" s="49">
        <v>1.9495624649459701E-4</v>
      </c>
      <c r="C783" s="49">
        <v>3.08700698963277E-9</v>
      </c>
      <c r="D783" s="49">
        <v>1.3699906729111699E-3</v>
      </c>
      <c r="E783" s="49">
        <v>8.4682774668558396E-6</v>
      </c>
      <c r="F783" s="49">
        <v>2.5411029496040001E-5</v>
      </c>
      <c r="G783" s="49">
        <v>3.6204371880152198E-6</v>
      </c>
      <c r="H783" s="49">
        <v>2.4933564082537199E-4</v>
      </c>
      <c r="I783" s="50"/>
      <c r="J783">
        <v>0.95327410865416995</v>
      </c>
      <c r="K783">
        <f t="shared" si="136"/>
        <v>2.9427638364513712E-9</v>
      </c>
      <c r="L783">
        <f t="shared" si="137"/>
        <v>1.4244300820842753E-3</v>
      </c>
      <c r="M783" s="16">
        <f t="shared" si="138"/>
        <v>-1.0345175890950813E-3</v>
      </c>
      <c r="N783" s="16">
        <f t="shared" si="139"/>
        <v>0.36495906516487125</v>
      </c>
      <c r="O783" s="16">
        <f t="shared" si="140"/>
        <v>0.19611655119867663</v>
      </c>
      <c r="P783" s="16">
        <f t="shared" si="141"/>
        <v>0.17834733643474909</v>
      </c>
      <c r="Q783" s="16">
        <f t="shared" si="142"/>
        <v>4.4753221455414771E-2</v>
      </c>
      <c r="R783" s="16">
        <f t="shared" si="143"/>
        <v>2.4929721730302097</v>
      </c>
      <c r="S783" s="16">
        <f t="shared" si="144"/>
        <v>0.64646961775997902</v>
      </c>
      <c r="T783" s="16">
        <f t="shared" si="145"/>
        <v>4.4745810942833544E-2</v>
      </c>
      <c r="U783" s="66">
        <f t="shared" si="146"/>
        <v>3.9683637759867336</v>
      </c>
      <c r="V783" s="66"/>
      <c r="W783" s="66"/>
    </row>
    <row r="784" spans="1:23" x14ac:dyDescent="0.25">
      <c r="A784">
        <v>781</v>
      </c>
      <c r="B784" s="49">
        <v>6.2903123474404002E-4</v>
      </c>
      <c r="C784" s="49">
        <v>1.9532378664619599E-9</v>
      </c>
      <c r="D784" s="49">
        <v>2.6125975083849702E-4</v>
      </c>
      <c r="E784" s="49">
        <v>1.0355527801115899E-6</v>
      </c>
      <c r="F784" s="49">
        <v>7.4554625683947298E-6</v>
      </c>
      <c r="G784" s="49">
        <v>5.6451802015106798E-6</v>
      </c>
      <c r="H784" s="49">
        <v>3.04885915407392E-5</v>
      </c>
      <c r="I784" s="50"/>
      <c r="J784">
        <v>0.95922150988932098</v>
      </c>
      <c r="K784">
        <f t="shared" si="136"/>
        <v>1.8735877754406371E-9</v>
      </c>
      <c r="L784">
        <f t="shared" si="137"/>
        <v>2.8181390293893072E-4</v>
      </c>
      <c r="M784" s="16">
        <f t="shared" si="138"/>
        <v>9.7624856654914926E-4</v>
      </c>
      <c r="N784" s="16">
        <f t="shared" si="139"/>
        <v>7.690742485167093E-2</v>
      </c>
      <c r="O784" s="16">
        <f t="shared" si="140"/>
        <v>0.4192245497911819</v>
      </c>
      <c r="P784" s="16">
        <f t="shared" si="141"/>
        <v>0.53109477492779544</v>
      </c>
      <c r="Q784" s="16">
        <f t="shared" si="142"/>
        <v>0.81646306502877697</v>
      </c>
      <c r="R784" s="16">
        <f t="shared" si="143"/>
        <v>5.9224052491142994E-2</v>
      </c>
      <c r="S784" s="16">
        <f t="shared" si="144"/>
        <v>3.2867722057884921</v>
      </c>
      <c r="T784" s="16">
        <f t="shared" si="145"/>
        <v>0.8164688872231648</v>
      </c>
      <c r="U784" s="66">
        <f t="shared" si="146"/>
        <v>6.0061549601022248</v>
      </c>
      <c r="V784" s="66"/>
      <c r="W784" s="66"/>
    </row>
    <row r="785" spans="1:23" x14ac:dyDescent="0.25">
      <c r="A785">
        <v>782</v>
      </c>
      <c r="B785" s="49">
        <v>6.8303051704819305E-4</v>
      </c>
      <c r="C785" s="49">
        <v>1.33381884712946E-8</v>
      </c>
      <c r="D785" s="49">
        <v>1.6987527823652199E-3</v>
      </c>
      <c r="E785" s="49">
        <v>4.5252541101020801E-5</v>
      </c>
      <c r="F785" s="49">
        <v>7.3305911135158304E-6</v>
      </c>
      <c r="G785" s="49">
        <v>8.4011468352008905E-7</v>
      </c>
      <c r="H785" s="49">
        <v>1.33240868374622E-3</v>
      </c>
      <c r="I785" s="50"/>
      <c r="J785">
        <v>0.95213434555227205</v>
      </c>
      <c r="K785">
        <f t="shared" si="136"/>
        <v>1.2699747350968944E-8</v>
      </c>
      <c r="L785">
        <f t="shared" si="137"/>
        <v>1.7142407410873004E-3</v>
      </c>
      <c r="M785" s="16">
        <f t="shared" si="138"/>
        <v>-3.4817970699091433E-4</v>
      </c>
      <c r="N785" s="16">
        <f t="shared" si="139"/>
        <v>0.1497486995218226</v>
      </c>
      <c r="O785" s="16">
        <f t="shared" si="140"/>
        <v>1.9805054388694716</v>
      </c>
      <c r="P785" s="16">
        <f t="shared" si="141"/>
        <v>0.58313037346219665</v>
      </c>
      <c r="Q785" s="16">
        <f t="shared" si="142"/>
        <v>10.325290775966973</v>
      </c>
      <c r="R785" s="16">
        <f t="shared" si="143"/>
        <v>6.555283538294919E-2</v>
      </c>
      <c r="S785" s="16">
        <f t="shared" si="144"/>
        <v>0.33800030017630572</v>
      </c>
      <c r="T785" s="16">
        <f t="shared" si="145"/>
        <v>10.326216539041068</v>
      </c>
      <c r="U785" s="66">
        <f t="shared" si="146"/>
        <v>23.768444962420787</v>
      </c>
      <c r="V785" s="66"/>
      <c r="W785" s="66"/>
    </row>
    <row r="786" spans="1:23" x14ac:dyDescent="0.25">
      <c r="A786">
        <v>783</v>
      </c>
      <c r="B786" s="49">
        <v>3.0842586487532102E-4</v>
      </c>
      <c r="C786" s="49">
        <v>3.18393701578739E-9</v>
      </c>
      <c r="D786" s="49">
        <v>8.82629690358441E-4</v>
      </c>
      <c r="E786" s="49">
        <v>5.6590667199319698E-6</v>
      </c>
      <c r="F786" s="49">
        <v>1.5692760531381299E-5</v>
      </c>
      <c r="G786" s="49">
        <v>3.4901590444651898E-6</v>
      </c>
      <c r="H786" s="49">
        <v>1.66618533131851E-4</v>
      </c>
      <c r="I786" s="50"/>
      <c r="J786">
        <v>0.95578410712124096</v>
      </c>
      <c r="K786">
        <f t="shared" si="136"/>
        <v>3.043156397764619E-9</v>
      </c>
      <c r="L786">
        <f t="shared" si="137"/>
        <v>9.1750218652865293E-4</v>
      </c>
      <c r="M786" s="16">
        <f t="shared" si="138"/>
        <v>-3.0065045677801089E-4</v>
      </c>
      <c r="N786" s="16">
        <f t="shared" si="139"/>
        <v>0.1396554409907792</v>
      </c>
      <c r="O786" s="16">
        <f t="shared" si="140"/>
        <v>0.18092802361677332</v>
      </c>
      <c r="P786" s="16">
        <f t="shared" si="141"/>
        <v>6.9993065486928033E-3</v>
      </c>
      <c r="Q786" s="16">
        <f t="shared" si="142"/>
        <v>0.22382828281625444</v>
      </c>
      <c r="R786" s="16">
        <f t="shared" si="143"/>
        <v>0.3512068471374159</v>
      </c>
      <c r="S786" s="16">
        <f t="shared" si="144"/>
        <v>0.54629370690564338</v>
      </c>
      <c r="T786" s="16">
        <f t="shared" si="145"/>
        <v>0.22382959453373058</v>
      </c>
      <c r="U786" s="66">
        <f t="shared" si="146"/>
        <v>1.6727412025492896</v>
      </c>
      <c r="V786" s="66"/>
      <c r="W786" s="66"/>
    </row>
    <row r="787" spans="1:23" x14ac:dyDescent="0.25">
      <c r="A787">
        <v>784</v>
      </c>
      <c r="B787" s="49">
        <v>4.1745884137245597E-4</v>
      </c>
      <c r="C787" s="49">
        <v>3.4801076370982601E-9</v>
      </c>
      <c r="D787" s="49">
        <v>7.0955159782504695E-4</v>
      </c>
      <c r="E787" s="49">
        <v>4.9832948780452397E-6</v>
      </c>
      <c r="F787" s="49">
        <v>1.1491802596736E-5</v>
      </c>
      <c r="G787" s="49">
        <v>3.1861708089700201E-6</v>
      </c>
      <c r="H787" s="49">
        <v>1.4672062901818601E-4</v>
      </c>
      <c r="I787" s="50"/>
      <c r="J787">
        <v>0.95674534550853096</v>
      </c>
      <c r="K787">
        <f t="shared" si="136"/>
        <v>3.3295767836624523E-9</v>
      </c>
      <c r="L787">
        <f t="shared" si="137"/>
        <v>7.3571789371985191E-4</v>
      </c>
      <c r="M787" s="16">
        <f t="shared" si="138"/>
        <v>9.9199789025060047E-5</v>
      </c>
      <c r="N787" s="16">
        <f t="shared" si="139"/>
        <v>2.3195515565291414E-2</v>
      </c>
      <c r="O787" s="16">
        <f t="shared" si="140"/>
        <v>0.13831173144244591</v>
      </c>
      <c r="P787" s="16">
        <f t="shared" si="141"/>
        <v>6.9353203925108811E-2</v>
      </c>
      <c r="Q787" s="16">
        <f t="shared" si="142"/>
        <v>0.28732128891061914</v>
      </c>
      <c r="R787" s="16">
        <f t="shared" si="143"/>
        <v>2.7649105697147906E-2</v>
      </c>
      <c r="S787" s="16">
        <f t="shared" si="144"/>
        <v>0.34532319807664225</v>
      </c>
      <c r="T787" s="16">
        <f t="shared" si="145"/>
        <v>0.28732706297358224</v>
      </c>
      <c r="U787" s="66">
        <f t="shared" si="146"/>
        <v>1.1784811065908376</v>
      </c>
      <c r="V787" s="66"/>
      <c r="W787" s="66"/>
    </row>
    <row r="788" spans="1:23" x14ac:dyDescent="0.25">
      <c r="A788">
        <v>785</v>
      </c>
      <c r="B788" s="49">
        <v>4.0997887325683601E-4</v>
      </c>
      <c r="C788" s="49">
        <v>3.43764283682566E-9</v>
      </c>
      <c r="D788" s="49">
        <v>7.1376889328392799E-4</v>
      </c>
      <c r="E788" s="49">
        <v>4.9514538788727096E-6</v>
      </c>
      <c r="F788" s="49">
        <v>1.1704292421336399E-5</v>
      </c>
      <c r="G788" s="49">
        <v>3.2257210068631499E-6</v>
      </c>
      <c r="H788" s="49">
        <v>1.4578318573645201E-4</v>
      </c>
      <c r="I788" s="50"/>
      <c r="J788">
        <v>0.95671912109470802</v>
      </c>
      <c r="K788">
        <f t="shared" si="136"/>
        <v>3.2888586334853644E-9</v>
      </c>
      <c r="L788">
        <f t="shared" si="137"/>
        <v>7.4039976149062716E-4</v>
      </c>
      <c r="M788" s="16">
        <f t="shared" si="138"/>
        <v>7.9557985023044912E-5</v>
      </c>
      <c r="N788" s="16">
        <f t="shared" si="139"/>
        <v>2.8052798008891568E-2</v>
      </c>
      <c r="O788" s="16">
        <f t="shared" si="140"/>
        <v>0.14407109887143038</v>
      </c>
      <c r="P788" s="16">
        <f t="shared" si="141"/>
        <v>6.7066293142453617E-2</v>
      </c>
      <c r="Q788" s="16">
        <f t="shared" si="142"/>
        <v>0.29050826807475305</v>
      </c>
      <c r="R788" s="16">
        <f t="shared" si="143"/>
        <v>3.5285883885639531E-2</v>
      </c>
      <c r="S788" s="16">
        <f t="shared" si="144"/>
        <v>0.36887353253708149</v>
      </c>
      <c r="T788" s="16">
        <f t="shared" si="145"/>
        <v>0.29051391717923852</v>
      </c>
      <c r="U788" s="66">
        <f t="shared" si="146"/>
        <v>1.2243717916994883</v>
      </c>
      <c r="V788" s="66"/>
      <c r="W788" s="66"/>
    </row>
    <row r="789" spans="1:23" x14ac:dyDescent="0.25">
      <c r="A789">
        <v>786</v>
      </c>
      <c r="B789" s="49">
        <v>4.6404734307995299E-4</v>
      </c>
      <c r="C789" s="49">
        <v>5.8548489426304304E-9</v>
      </c>
      <c r="D789" s="49">
        <v>1.08319297862715E-3</v>
      </c>
      <c r="E789" s="49">
        <v>1.27458407680189E-5</v>
      </c>
      <c r="F789" s="49">
        <v>1.0514689497745101E-5</v>
      </c>
      <c r="G789" s="49">
        <v>1.90177015364615E-6</v>
      </c>
      <c r="H789" s="49">
        <v>3.7527586567833202E-4</v>
      </c>
      <c r="I789" s="50"/>
      <c r="J789">
        <v>0.95491049340044298</v>
      </c>
      <c r="K789">
        <f t="shared" si="136"/>
        <v>5.5908566925922858E-9</v>
      </c>
      <c r="L789">
        <f t="shared" si="137"/>
        <v>1.1061182729273436E-3</v>
      </c>
      <c r="M789" s="16">
        <f t="shared" si="138"/>
        <v>-1.7802358676743778E-4</v>
      </c>
      <c r="N789" s="16">
        <f t="shared" si="139"/>
        <v>3.3289796090420656E-3</v>
      </c>
      <c r="O789" s="16">
        <f t="shared" si="140"/>
        <v>3.214374581352607E-3</v>
      </c>
      <c r="P789" s="16">
        <f t="shared" si="141"/>
        <v>1.5515474848022813E-2</v>
      </c>
      <c r="Q789" s="16">
        <f t="shared" si="142"/>
        <v>3.4863889721992627E-2</v>
      </c>
      <c r="R789" s="16">
        <f t="shared" si="143"/>
        <v>4.5044146652437273E-3</v>
      </c>
      <c r="S789" s="16">
        <f t="shared" si="144"/>
        <v>2.7419840382576521E-3</v>
      </c>
      <c r="T789" s="16">
        <f t="shared" si="145"/>
        <v>3.4866452814891882E-2</v>
      </c>
      <c r="U789" s="66">
        <f t="shared" si="146"/>
        <v>9.9035570278803373E-2</v>
      </c>
      <c r="V789" s="66"/>
      <c r="W789" s="66"/>
    </row>
    <row r="790" spans="1:23" x14ac:dyDescent="0.25">
      <c r="A790">
        <v>787</v>
      </c>
      <c r="B790" s="49">
        <v>2.4469665276027501E-4</v>
      </c>
      <c r="C790" s="49">
        <v>1.3312456263690999E-9</v>
      </c>
      <c r="D790" s="49">
        <v>4.60659234723256E-4</v>
      </c>
      <c r="E790" s="49">
        <v>1.24067642127125E-6</v>
      </c>
      <c r="F790" s="49">
        <v>1.94063292300466E-5</v>
      </c>
      <c r="G790" s="49">
        <v>8.3082943864889094E-6</v>
      </c>
      <c r="H790" s="49">
        <v>3.6528242222976397E-5</v>
      </c>
      <c r="I790" s="50"/>
      <c r="J790">
        <v>0.95785592435807099</v>
      </c>
      <c r="K790">
        <f t="shared" si="136"/>
        <v>1.2751415099934135E-9</v>
      </c>
      <c r="L790">
        <f t="shared" si="137"/>
        <v>5.077788563242117E-4</v>
      </c>
      <c r="M790" s="16">
        <f t="shared" si="138"/>
        <v>-1.8385550803661776E-5</v>
      </c>
      <c r="N790" s="16">
        <f t="shared" si="139"/>
        <v>0.25312437795810444</v>
      </c>
      <c r="O790" s="16">
        <f t="shared" si="140"/>
        <v>0.577195733524558</v>
      </c>
      <c r="P790" s="16">
        <f t="shared" si="141"/>
        <v>0.2722207244041982</v>
      </c>
      <c r="Q790" s="16">
        <f t="shared" si="142"/>
        <v>0.78231396931212238</v>
      </c>
      <c r="R790" s="16">
        <f t="shared" si="143"/>
        <v>0.93994920970200924</v>
      </c>
      <c r="S790" s="16">
        <f t="shared" si="144"/>
        <v>9.85930537048249</v>
      </c>
      <c r="T790" s="16">
        <f t="shared" si="145"/>
        <v>0.78231838729921443</v>
      </c>
      <c r="U790" s="66">
        <f t="shared" si="146"/>
        <v>13.466427772682698</v>
      </c>
      <c r="V790" s="66"/>
      <c r="W790" s="66"/>
    </row>
    <row r="791" spans="1:23" x14ac:dyDescent="0.25">
      <c r="A791">
        <v>788</v>
      </c>
      <c r="B791" s="49">
        <v>4.03170932557338E-4</v>
      </c>
      <c r="C791" s="49">
        <v>5.9211394282738302E-9</v>
      </c>
      <c r="D791" s="49">
        <v>1.2662600257966499E-3</v>
      </c>
      <c r="E791" s="49">
        <v>1.5037966063903301E-5</v>
      </c>
      <c r="F791" s="49">
        <v>1.2204160620351301E-5</v>
      </c>
      <c r="G791" s="49">
        <v>1.88436142314724E-6</v>
      </c>
      <c r="H791" s="49">
        <v>4.4276689136744701E-4</v>
      </c>
      <c r="I791" s="50"/>
      <c r="J791">
        <v>0.95400734579626201</v>
      </c>
      <c r="K791">
        <f t="shared" si="136"/>
        <v>5.6488105100571132E-9</v>
      </c>
      <c r="L791">
        <f t="shared" si="137"/>
        <v>1.2925467873210713E-3</v>
      </c>
      <c r="M791" s="16">
        <f t="shared" si="138"/>
        <v>-4.8620492220639551E-4</v>
      </c>
      <c r="N791" s="16">
        <f t="shared" si="139"/>
        <v>3.2874773578468443E-2</v>
      </c>
      <c r="O791" s="16">
        <f t="shared" si="140"/>
        <v>4.7141545402573232E-3</v>
      </c>
      <c r="P791" s="16">
        <f t="shared" si="141"/>
        <v>9.8985541432384153E-2</v>
      </c>
      <c r="Q791" s="16">
        <f t="shared" si="142"/>
        <v>0.16010415375354381</v>
      </c>
      <c r="R791" s="16">
        <f t="shared" si="143"/>
        <v>5.691850880954711E-2</v>
      </c>
      <c r="S791" s="16">
        <f t="shared" si="144"/>
        <v>3.7257083888581856E-3</v>
      </c>
      <c r="T791" s="16">
        <f t="shared" si="145"/>
        <v>0.16012067333204835</v>
      </c>
      <c r="U791" s="66">
        <f t="shared" si="146"/>
        <v>0.51744351383510734</v>
      </c>
      <c r="V791" s="66"/>
      <c r="W791" s="66"/>
    </row>
    <row r="792" spans="1:23" x14ac:dyDescent="0.25">
      <c r="A792">
        <v>789</v>
      </c>
      <c r="B792" s="49">
        <v>4.9649178420697903E-4</v>
      </c>
      <c r="C792" s="49">
        <v>5.73083449150985E-9</v>
      </c>
      <c r="D792" s="49">
        <v>9.8875352286503402E-4</v>
      </c>
      <c r="E792" s="49">
        <v>1.14003121325635E-5</v>
      </c>
      <c r="F792" s="49">
        <v>9.7845887850376199E-6</v>
      </c>
      <c r="G792" s="49">
        <v>1.9408276689284401E-6</v>
      </c>
      <c r="H792" s="49">
        <v>3.3565791608731397E-4</v>
      </c>
      <c r="I792" s="50"/>
      <c r="J792">
        <v>0.95538427100402301</v>
      </c>
      <c r="K792">
        <f t="shared" si="136"/>
        <v>5.475149132915849E-9</v>
      </c>
      <c r="L792">
        <f t="shared" si="137"/>
        <v>1.0102577972695463E-3</v>
      </c>
      <c r="M792" s="16">
        <f t="shared" si="138"/>
        <v>-1.7274228855588222E-5</v>
      </c>
      <c r="N792" s="16">
        <f t="shared" si="139"/>
        <v>6.6993276713925225E-5</v>
      </c>
      <c r="O792" s="16">
        <f t="shared" si="140"/>
        <v>1.1773864734937252E-3</v>
      </c>
      <c r="P792" s="16">
        <f t="shared" si="141"/>
        <v>7.0304216429065483E-4</v>
      </c>
      <c r="Q792" s="16">
        <f t="shared" si="142"/>
        <v>3.7750556336525309E-3</v>
      </c>
      <c r="R792" s="16">
        <f t="shared" si="143"/>
        <v>4.8741814508059177E-5</v>
      </c>
      <c r="S792" s="16">
        <f t="shared" si="144"/>
        <v>1.0825367794197449E-3</v>
      </c>
      <c r="T792" s="16">
        <f t="shared" si="145"/>
        <v>3.7752108048926679E-3</v>
      </c>
      <c r="U792" s="66">
        <f t="shared" si="146"/>
        <v>1.0628966946971307E-2</v>
      </c>
      <c r="V792" s="66"/>
      <c r="W792" s="66"/>
    </row>
    <row r="793" spans="1:23" x14ac:dyDescent="0.25">
      <c r="A793">
        <v>790</v>
      </c>
      <c r="B793" s="49">
        <v>1.2842945452658701E-3</v>
      </c>
      <c r="C793" s="49">
        <v>2.73169334696488E-8</v>
      </c>
      <c r="D793" s="49">
        <v>1.8558228913073201E-3</v>
      </c>
      <c r="E793" s="49">
        <v>1.01103659700372E-4</v>
      </c>
      <c r="F793" s="49">
        <v>3.9215160882461998E-6</v>
      </c>
      <c r="G793" s="49">
        <v>4.1079792718698098E-7</v>
      </c>
      <c r="H793" s="49">
        <v>2.9769003066570801E-3</v>
      </c>
      <c r="I793" s="50"/>
      <c r="J793">
        <v>0.95150972034482795</v>
      </c>
      <c r="K793">
        <f t="shared" si="136"/>
        <v>2.5992327726383801E-8</v>
      </c>
      <c r="L793">
        <f t="shared" si="137"/>
        <v>1.8640494044775298E-3</v>
      </c>
      <c r="M793" s="16">
        <f t="shared" si="138"/>
        <v>7.0453968605421031E-4</v>
      </c>
      <c r="N793" s="16">
        <f t="shared" si="139"/>
        <v>2.5853780189008728</v>
      </c>
      <c r="O793" s="16">
        <f t="shared" si="140"/>
        <v>15.446610559051136</v>
      </c>
      <c r="P793" s="16">
        <f t="shared" si="141"/>
        <v>0.85877010762423622</v>
      </c>
      <c r="Q793" s="16">
        <f t="shared" si="142"/>
        <v>70.785181622471981</v>
      </c>
      <c r="R793" s="16">
        <f t="shared" si="143"/>
        <v>0.36241980546245928</v>
      </c>
      <c r="S793" s="16">
        <f t="shared" si="144"/>
        <v>0.63250663023792886</v>
      </c>
      <c r="T793" s="16">
        <f t="shared" si="145"/>
        <v>70.791666473779358</v>
      </c>
      <c r="U793" s="66">
        <f t="shared" si="146"/>
        <v>161.46253321752798</v>
      </c>
      <c r="V793" s="66"/>
      <c r="W793" s="66"/>
    </row>
    <row r="794" spans="1:23" x14ac:dyDescent="0.25">
      <c r="A794">
        <v>791</v>
      </c>
      <c r="B794" s="49">
        <v>4.1726010633935201E-4</v>
      </c>
      <c r="C794" s="49">
        <v>9.2355118388639601E-9</v>
      </c>
      <c r="D794" s="49">
        <v>1.9356900950079901E-3</v>
      </c>
      <c r="E794" s="49">
        <v>3.5613358368619501E-5</v>
      </c>
      <c r="F794" s="49">
        <v>1.21253884224151E-5</v>
      </c>
      <c r="G794" s="49">
        <v>1.2164302400704301E-6</v>
      </c>
      <c r="H794" s="49">
        <v>1.04860680314107E-3</v>
      </c>
      <c r="I794" s="50"/>
      <c r="J794">
        <v>0.95102271050678799</v>
      </c>
      <c r="K794">
        <f t="shared" si="136"/>
        <v>8.7831815019139337E-9</v>
      </c>
      <c r="L794">
        <f t="shared" si="137"/>
        <v>1.9611480665810521E-3</v>
      </c>
      <c r="M794" s="16">
        <f t="shared" si="138"/>
        <v>-1.1266278539023478E-3</v>
      </c>
      <c r="N794" s="16">
        <f t="shared" si="139"/>
        <v>2.3318601827011926E-2</v>
      </c>
      <c r="O794" s="16">
        <f t="shared" si="140"/>
        <v>0.44468172918933335</v>
      </c>
      <c r="P794" s="16">
        <f t="shared" si="141"/>
        <v>1.0193242766118227</v>
      </c>
      <c r="Q794" s="16">
        <f t="shared" si="142"/>
        <v>5.3630681359184429</v>
      </c>
      <c r="R794" s="16">
        <f t="shared" si="143"/>
        <v>5.3167859676292312E-2</v>
      </c>
      <c r="S794" s="16">
        <f t="shared" si="144"/>
        <v>0.15512811117482528</v>
      </c>
      <c r="T794" s="16">
        <f t="shared" si="145"/>
        <v>5.3637791753684869</v>
      </c>
      <c r="U794" s="66">
        <f t="shared" si="146"/>
        <v>12.422467889766214</v>
      </c>
      <c r="V794" s="66"/>
      <c r="W794" s="66"/>
    </row>
    <row r="795" spans="1:23" x14ac:dyDescent="0.25">
      <c r="A795">
        <v>792</v>
      </c>
      <c r="B795" s="49">
        <v>4.2145690404638198E-4</v>
      </c>
      <c r="C795" s="49">
        <v>5.0617024814614303E-9</v>
      </c>
      <c r="D795" s="49">
        <v>1.02993776952689E-3</v>
      </c>
      <c r="E795" s="49">
        <v>1.0483018901692101E-5</v>
      </c>
      <c r="F795" s="49">
        <v>1.15519146475412E-5</v>
      </c>
      <c r="G795" s="49">
        <v>2.1985825984959998E-6</v>
      </c>
      <c r="H795" s="49">
        <v>3.0865087686678702E-4</v>
      </c>
      <c r="I795" s="50"/>
      <c r="J795">
        <v>0.95514717316148801</v>
      </c>
      <c r="K795">
        <f t="shared" si="136"/>
        <v>4.8346708165523746E-9</v>
      </c>
      <c r="L795">
        <f t="shared" si="137"/>
        <v>1.0552351197179871E-3</v>
      </c>
      <c r="M795" s="16">
        <f t="shared" si="138"/>
        <v>-2.1232131162522301E-4</v>
      </c>
      <c r="N795" s="16">
        <f t="shared" si="139"/>
        <v>2.078850800866034E-2</v>
      </c>
      <c r="O795" s="16">
        <f t="shared" si="140"/>
        <v>7.4741708788688722E-3</v>
      </c>
      <c r="P795" s="16">
        <f t="shared" si="141"/>
        <v>4.7986174300310696E-3</v>
      </c>
      <c r="Q795" s="16">
        <f t="shared" si="142"/>
        <v>5.7428986158471922E-4</v>
      </c>
      <c r="R795" s="16">
        <f t="shared" si="143"/>
        <v>2.9715159138623638E-2</v>
      </c>
      <c r="S795" s="16">
        <f t="shared" si="144"/>
        <v>9.1269711498803887E-3</v>
      </c>
      <c r="T795" s="16">
        <f t="shared" si="145"/>
        <v>5.7412710014246432E-4</v>
      </c>
      <c r="U795" s="66">
        <f t="shared" si="146"/>
        <v>7.3051843567791472E-2</v>
      </c>
      <c r="V795" s="66"/>
      <c r="W795" s="66"/>
    </row>
    <row r="796" spans="1:23" x14ac:dyDescent="0.25">
      <c r="A796">
        <v>793</v>
      </c>
      <c r="B796" s="49">
        <v>4.1936506195856598E-4</v>
      </c>
      <c r="C796" s="49">
        <v>6.4805730063937703E+42</v>
      </c>
      <c r="D796" s="49">
        <v>0</v>
      </c>
      <c r="E796" s="49">
        <v>0</v>
      </c>
      <c r="F796" s="49">
        <v>0</v>
      </c>
      <c r="G796" s="49">
        <v>0</v>
      </c>
      <c r="H796" s="49">
        <v>3.7044957697762401E+99</v>
      </c>
      <c r="I796" s="50"/>
      <c r="J796">
        <v>0.96093396791845698</v>
      </c>
      <c r="K796">
        <f t="shared" si="136"/>
        <v>6.2274027334192095E+42</v>
      </c>
      <c r="L796">
        <f t="shared" si="137"/>
        <v>-6.4805730063937703E+42</v>
      </c>
      <c r="M796" s="16">
        <f t="shared" si="138"/>
        <v>6.4805730063937703E+42</v>
      </c>
      <c r="N796" s="16">
        <f t="shared" si="139"/>
        <v>2.2031445754535039E-2</v>
      </c>
      <c r="O796" s="16">
        <f t="shared" si="140"/>
        <v>1.368028372062421E+102</v>
      </c>
      <c r="P796" s="16">
        <f t="shared" si="141"/>
        <v>1</v>
      </c>
      <c r="Q796" s="16">
        <f t="shared" si="142"/>
        <v>1</v>
      </c>
      <c r="R796" s="16">
        <f t="shared" si="143"/>
        <v>1</v>
      </c>
      <c r="S796" s="16">
        <f t="shared" si="144"/>
        <v>1</v>
      </c>
      <c r="T796" s="16">
        <f t="shared" si="145"/>
        <v>1.3723268600048252E+206</v>
      </c>
      <c r="U796" s="66">
        <f t="shared" si="146"/>
        <v>1.3723268600048252E+206</v>
      </c>
      <c r="V796" s="66"/>
      <c r="W796" s="66"/>
    </row>
    <row r="797" spans="1:23" x14ac:dyDescent="0.25">
      <c r="A797">
        <v>794</v>
      </c>
      <c r="B797" s="49">
        <v>2.5738234255514198E-4</v>
      </c>
      <c r="C797" s="49">
        <v>3.94256292956073E-9</v>
      </c>
      <c r="D797" s="49">
        <v>1.32321267919004E-3</v>
      </c>
      <c r="E797" s="49">
        <v>1.0453849730429899E-5</v>
      </c>
      <c r="F797" s="49">
        <v>1.9188126575943899E-5</v>
      </c>
      <c r="G797" s="49">
        <v>2.8326191910707701E-6</v>
      </c>
      <c r="H797" s="49">
        <v>3.0779676469223401E-4</v>
      </c>
      <c r="I797" s="50"/>
      <c r="J797">
        <v>0.95360756199836105</v>
      </c>
      <c r="K797">
        <f t="shared" si="136"/>
        <v>3.7596578232835241E-9</v>
      </c>
      <c r="L797">
        <f t="shared" si="137"/>
        <v>1.364417608970069E-3</v>
      </c>
      <c r="M797" s="16">
        <f t="shared" si="138"/>
        <v>-8.4965292385978501E-4</v>
      </c>
      <c r="N797" s="16">
        <f t="shared" si="139"/>
        <v>0.22786769302936938</v>
      </c>
      <c r="O797" s="16">
        <f t="shared" si="140"/>
        <v>8.3196449877204051E-2</v>
      </c>
      <c r="P797" s="16">
        <f t="shared" si="141"/>
        <v>0.13968712333916136</v>
      </c>
      <c r="Q797" s="16">
        <f t="shared" si="142"/>
        <v>7.1183204631671297E-4</v>
      </c>
      <c r="R797" s="16">
        <f t="shared" si="143"/>
        <v>0.89750011052432388</v>
      </c>
      <c r="S797" s="16">
        <f t="shared" si="144"/>
        <v>0.16930778658812251</v>
      </c>
      <c r="T797" s="16">
        <f t="shared" si="145"/>
        <v>7.1085623619570606E-4</v>
      </c>
      <c r="U797" s="66">
        <f t="shared" si="146"/>
        <v>1.5189818516406937</v>
      </c>
      <c r="V797" s="66"/>
      <c r="W797" s="66"/>
    </row>
    <row r="798" spans="1:23" x14ac:dyDescent="0.25">
      <c r="A798">
        <v>795</v>
      </c>
      <c r="B798" s="49">
        <v>7.2019002295047702E-4</v>
      </c>
      <c r="C798" s="49">
        <v>9.4448619404095995E-9</v>
      </c>
      <c r="D798" s="49">
        <v>1.12661458188806E-3</v>
      </c>
      <c r="E798" s="49">
        <v>2.1378969699615599E-5</v>
      </c>
      <c r="F798" s="49">
        <v>6.7834425941371298E-6</v>
      </c>
      <c r="G798" s="49">
        <v>1.17926308128334E-6</v>
      </c>
      <c r="H798" s="49">
        <v>6.2946195748882997E-4</v>
      </c>
      <c r="I798" s="50"/>
      <c r="J798">
        <v>0.95477664162855902</v>
      </c>
      <c r="K798">
        <f t="shared" si="136"/>
        <v>9.0177335641096734E-9</v>
      </c>
      <c r="L798">
        <f t="shared" si="137"/>
        <v>1.1413512852956771E-3</v>
      </c>
      <c r="M798" s="16">
        <f t="shared" si="138"/>
        <v>2.9902876060527691E-4</v>
      </c>
      <c r="N798" s="16">
        <f t="shared" si="139"/>
        <v>0.21384198287543621</v>
      </c>
      <c r="O798" s="16">
        <f t="shared" si="140"/>
        <v>0.496501398039768</v>
      </c>
      <c r="P798" s="16">
        <f t="shared" si="141"/>
        <v>2.8778083727019409E-2</v>
      </c>
      <c r="Q798" s="16">
        <f t="shared" si="142"/>
        <v>0.98112569332879929</v>
      </c>
      <c r="R798" s="16">
        <f t="shared" si="143"/>
        <v>9.7070814488536591E-2</v>
      </c>
      <c r="S798" s="16">
        <f t="shared" si="144"/>
        <v>0.17005985703459575</v>
      </c>
      <c r="T798" s="16">
        <f t="shared" si="145"/>
        <v>0.98115366929069547</v>
      </c>
      <c r="U798" s="66">
        <f t="shared" si="146"/>
        <v>2.9685314987848508</v>
      </c>
      <c r="V798" s="66"/>
      <c r="W798" s="66"/>
    </row>
    <row r="799" spans="1:23" x14ac:dyDescent="0.25">
      <c r="A799">
        <v>796</v>
      </c>
      <c r="B799" s="49">
        <v>4.4545460070985102E-4</v>
      </c>
      <c r="C799" s="49">
        <v>4.7883216667224201E-9</v>
      </c>
      <c r="D799" s="49">
        <v>9.19412679687149E-4</v>
      </c>
      <c r="E799" s="49">
        <v>8.8637259226751506E-6</v>
      </c>
      <c r="F799" s="49">
        <v>1.0873568648977701E-5</v>
      </c>
      <c r="G799" s="49">
        <v>2.32116767075724E-6</v>
      </c>
      <c r="H799" s="49">
        <v>2.6097274043843999E-4</v>
      </c>
      <c r="I799" s="50"/>
      <c r="J799">
        <v>0.95570297151616201</v>
      </c>
      <c r="K799">
        <f t="shared" si="136"/>
        <v>4.5762132454618382E-9</v>
      </c>
      <c r="L799">
        <f t="shared" si="137"/>
        <v>9.4347619633419495E-4</v>
      </c>
      <c r="M799" s="16">
        <f t="shared" si="138"/>
        <v>-5.2566994914492905E-5</v>
      </c>
      <c r="N799" s="16">
        <f t="shared" si="139"/>
        <v>9.1110956887248892E-3</v>
      </c>
      <c r="O799" s="16">
        <f t="shared" si="140"/>
        <v>1.8439910451337343E-2</v>
      </c>
      <c r="P799" s="16">
        <f t="shared" si="141"/>
        <v>2.0678930779285468E-3</v>
      </c>
      <c r="Q799" s="16">
        <f t="shared" si="142"/>
        <v>3.0530855519221436E-2</v>
      </c>
      <c r="R799" s="16">
        <f t="shared" si="143"/>
        <v>1.0719883017904599E-2</v>
      </c>
      <c r="S799" s="16">
        <f t="shared" si="144"/>
        <v>2.4529289184652758E-2</v>
      </c>
      <c r="T799" s="16">
        <f t="shared" si="145"/>
        <v>3.0531391910578676E-2</v>
      </c>
      <c r="U799" s="66">
        <f t="shared" si="146"/>
        <v>0.12593031885034825</v>
      </c>
      <c r="V799" s="66"/>
      <c r="W799" s="66"/>
    </row>
    <row r="800" spans="1:23" x14ac:dyDescent="0.25">
      <c r="A800">
        <v>797</v>
      </c>
      <c r="B800" s="49">
        <v>3.29806676682981E-4</v>
      </c>
      <c r="C800" s="49">
        <v>2.28612496263501E-9</v>
      </c>
      <c r="D800" s="49">
        <v>5.8845298596308705E-4</v>
      </c>
      <c r="E800" s="49">
        <v>2.7182833158064199E-6</v>
      </c>
      <c r="F800" s="49">
        <v>1.44715674774248E-5</v>
      </c>
      <c r="G800" s="49">
        <v>4.8441002682897798E-6</v>
      </c>
      <c r="H800" s="49">
        <v>8.0032633733368404E-5</v>
      </c>
      <c r="I800" s="50"/>
      <c r="J800">
        <v>0.95730301406847496</v>
      </c>
      <c r="K800">
        <f t="shared" si="136"/>
        <v>2.1885143172676749E-9</v>
      </c>
      <c r="L800">
        <f t="shared" si="137"/>
        <v>6.2223793506126386E-4</v>
      </c>
      <c r="M800" s="16">
        <f t="shared" si="138"/>
        <v>3.7375418304698199E-5</v>
      </c>
      <c r="N800" s="16">
        <f t="shared" si="139"/>
        <v>0.1090906692726912</v>
      </c>
      <c r="O800" s="16">
        <f t="shared" si="140"/>
        <v>0.34503330561506429</v>
      </c>
      <c r="P800" s="16">
        <f t="shared" si="141"/>
        <v>0.15137814603361036</v>
      </c>
      <c r="Q800" s="16">
        <f t="shared" si="142"/>
        <v>0.55787537729208303</v>
      </c>
      <c r="R800" s="16">
        <f t="shared" si="143"/>
        <v>0.21967089444806018</v>
      </c>
      <c r="S800" s="16">
        <f t="shared" si="144"/>
        <v>1.9987579001743991</v>
      </c>
      <c r="T800" s="16">
        <f t="shared" si="145"/>
        <v>0.55788168488264989</v>
      </c>
      <c r="U800" s="66">
        <f t="shared" si="146"/>
        <v>3.9396879777185578</v>
      </c>
      <c r="V800" s="66"/>
      <c r="W800" s="66"/>
    </row>
    <row r="801" spans="1:23" x14ac:dyDescent="0.25">
      <c r="A801">
        <v>798</v>
      </c>
      <c r="B801" s="49">
        <v>4.7361527190945202E-4</v>
      </c>
      <c r="C801" s="49">
        <v>4.6296514534836096E-9</v>
      </c>
      <c r="D801" s="49">
        <v>8.34369589480413E-4</v>
      </c>
      <c r="E801" s="49">
        <v>7.78497816055391E-6</v>
      </c>
      <c r="F801" s="49">
        <v>1.0185755330714201E-5</v>
      </c>
      <c r="G801" s="49">
        <v>2.3983296708185801E-6</v>
      </c>
      <c r="H801" s="49">
        <v>2.2921045736398E-4</v>
      </c>
      <c r="I801" s="50"/>
      <c r="J801">
        <v>0.95614122316917505</v>
      </c>
      <c r="K801">
        <f t="shared" si="136"/>
        <v>4.4266006035807679E-9</v>
      </c>
      <c r="L801">
        <f t="shared" si="137"/>
        <v>8.5713480016120656E-4</v>
      </c>
      <c r="M801" s="16">
        <f t="shared" si="138"/>
        <v>9.0095743657697498E-5</v>
      </c>
      <c r="N801" s="16">
        <f t="shared" si="139"/>
        <v>1.4644785375813214E-3</v>
      </c>
      <c r="O801" s="16">
        <f t="shared" si="140"/>
        <v>2.7037476724858067E-2</v>
      </c>
      <c r="P801" s="16">
        <f t="shared" si="141"/>
        <v>1.7893090618037281E-2</v>
      </c>
      <c r="Q801" s="16">
        <f t="shared" si="142"/>
        <v>7.5718021628195381E-2</v>
      </c>
      <c r="R801" s="16">
        <f t="shared" si="143"/>
        <v>1.1378519708557656E-3</v>
      </c>
      <c r="S801" s="16">
        <f t="shared" si="144"/>
        <v>3.8051316207210112E-2</v>
      </c>
      <c r="T801" s="16">
        <f t="shared" si="145"/>
        <v>7.5720415210016323E-2</v>
      </c>
      <c r="U801" s="66">
        <f t="shared" si="146"/>
        <v>0.23702265089675426</v>
      </c>
      <c r="V801" s="66"/>
      <c r="W801" s="66"/>
    </row>
    <row r="802" spans="1:23" x14ac:dyDescent="0.25">
      <c r="A802">
        <v>799</v>
      </c>
      <c r="B802" s="49">
        <v>4.8359197924930102E-4</v>
      </c>
      <c r="C802" s="49">
        <v>5.7337876656310902E-9</v>
      </c>
      <c r="D802" s="49">
        <v>1.0163234310840499E-3</v>
      </c>
      <c r="E802" s="49">
        <v>1.17205244873155E-5</v>
      </c>
      <c r="F802" s="49">
        <v>1.0058638758019799E-5</v>
      </c>
      <c r="G802" s="49">
        <v>1.94044814236744E-6</v>
      </c>
      <c r="H802" s="49">
        <v>3.4508635398449101E-4</v>
      </c>
      <c r="I802" s="50"/>
      <c r="J802">
        <v>0.95524394131983703</v>
      </c>
      <c r="K802">
        <f t="shared" si="136"/>
        <v>5.4771659284085106E-9</v>
      </c>
      <c r="L802">
        <f t="shared" si="137"/>
        <v>1.0383754229547912E-3</v>
      </c>
      <c r="M802" s="16">
        <f t="shared" si="138"/>
        <v>-7.1191464456189359E-5</v>
      </c>
      <c r="N802" s="16">
        <f t="shared" si="139"/>
        <v>3.2434672120417081E-4</v>
      </c>
      <c r="O802" s="16">
        <f t="shared" si="140"/>
        <v>1.214247947462494E-3</v>
      </c>
      <c r="P802" s="16">
        <f t="shared" si="141"/>
        <v>3.0401737926635478E-3</v>
      </c>
      <c r="Q802" s="16">
        <f t="shared" si="142"/>
        <v>8.3275271846416747E-3</v>
      </c>
      <c r="R802" s="16">
        <f t="shared" si="143"/>
        <v>4.3394110924614742E-4</v>
      </c>
      <c r="S802" s="16">
        <f t="shared" si="144"/>
        <v>1.0950170321746609E-3</v>
      </c>
      <c r="T802" s="16">
        <f t="shared" si="145"/>
        <v>8.3280336227846072E-3</v>
      </c>
      <c r="U802" s="66">
        <f t="shared" si="146"/>
        <v>2.2763287410177302E-2</v>
      </c>
      <c r="V802" s="66"/>
      <c r="W802" s="66"/>
    </row>
    <row r="803" spans="1:23" x14ac:dyDescent="0.25">
      <c r="A803">
        <v>800</v>
      </c>
      <c r="B803" s="49">
        <v>4.9051454699696904E-4</v>
      </c>
      <c r="C803" s="49">
        <v>6.7267230648008799E-9</v>
      </c>
      <c r="D803" s="49">
        <v>1.17986335194014E-3</v>
      </c>
      <c r="E803" s="49">
        <v>1.5934516709454598E-5</v>
      </c>
      <c r="F803" s="49">
        <v>9.9891159532344904E-6</v>
      </c>
      <c r="G803" s="49">
        <v>1.6569840794552299E-6</v>
      </c>
      <c r="H803" s="49">
        <v>4.6916215928728997E-4</v>
      </c>
      <c r="I803" s="50"/>
      <c r="J803">
        <v>0.95445831544503401</v>
      </c>
      <c r="K803">
        <f t="shared" si="136"/>
        <v>6.4203767648951041E-9</v>
      </c>
      <c r="L803">
        <f t="shared" si="137"/>
        <v>1.2014918412029992E-3</v>
      </c>
      <c r="M803" s="16">
        <f t="shared" si="138"/>
        <v>-2.2046274720906127E-4</v>
      </c>
      <c r="N803" s="16">
        <f t="shared" si="139"/>
        <v>1.5622579152462615E-5</v>
      </c>
      <c r="O803" s="16">
        <f t="shared" si="140"/>
        <v>4.5818742681235286E-2</v>
      </c>
      <c r="P803" s="16">
        <f t="shared" si="141"/>
        <v>5.0590551167659953E-2</v>
      </c>
      <c r="Q803" s="16">
        <f t="shared" si="142"/>
        <v>0.23387353638372529</v>
      </c>
      <c r="R803" s="16">
        <f t="shared" si="143"/>
        <v>1.8976500425506041E-4</v>
      </c>
      <c r="S803" s="16">
        <f t="shared" si="144"/>
        <v>3.0394015633536504E-2</v>
      </c>
      <c r="T803" s="16">
        <f t="shared" si="145"/>
        <v>0.23388822465195147</v>
      </c>
      <c r="U803" s="66">
        <f t="shared" si="146"/>
        <v>0.59477045810151608</v>
      </c>
      <c r="V803" s="66"/>
      <c r="W803" s="66"/>
    </row>
    <row r="804" spans="1:23" x14ac:dyDescent="0.25">
      <c r="A804">
        <v>801</v>
      </c>
      <c r="B804" s="49">
        <v>7.6106270620084797E-4</v>
      </c>
      <c r="C804" s="49">
        <v>9.0388589649572995E-9</v>
      </c>
      <c r="D804" s="49">
        <v>1.0177060697991E-3</v>
      </c>
      <c r="E804" s="49">
        <v>1.8504464994825299E-5</v>
      </c>
      <c r="F804" s="49">
        <v>6.3873782359010101E-6</v>
      </c>
      <c r="G804" s="49">
        <v>1.23072850502657E-6</v>
      </c>
      <c r="H804" s="49">
        <v>5.4482494711379902E-4</v>
      </c>
      <c r="I804" s="50"/>
      <c r="J804">
        <v>0.955312453853841</v>
      </c>
      <c r="K804">
        <f t="shared" si="136"/>
        <v>8.634934537852147E-9</v>
      </c>
      <c r="L804">
        <f t="shared" si="137"/>
        <v>1.0317025159169637E-3</v>
      </c>
      <c r="M804" s="16">
        <f t="shared" si="138"/>
        <v>4.9042289648473228E-4</v>
      </c>
      <c r="N804" s="16">
        <f t="shared" si="139"/>
        <v>0.2974909457915359</v>
      </c>
      <c r="O804" s="16">
        <f t="shared" si="140"/>
        <v>0.3986057040808475</v>
      </c>
      <c r="P804" s="16">
        <f t="shared" si="141"/>
        <v>3.2005285415953101E-3</v>
      </c>
      <c r="Q804" s="16">
        <f t="shared" si="142"/>
        <v>0.5225601827579196</v>
      </c>
      <c r="R804" s="16">
        <f t="shared" si="143"/>
        <v>0.12373346511872084</v>
      </c>
      <c r="S804" s="16">
        <f t="shared" si="144"/>
        <v>0.14956655639198355</v>
      </c>
      <c r="T804" s="16">
        <f t="shared" si="145"/>
        <v>0.52256486898509458</v>
      </c>
      <c r="U804" s="66">
        <f t="shared" si="146"/>
        <v>2.0177222516676974</v>
      </c>
      <c r="V804" s="66"/>
      <c r="W804" s="66"/>
    </row>
    <row r="805" spans="1:23" x14ac:dyDescent="0.25">
      <c r="A805">
        <v>802</v>
      </c>
      <c r="B805" s="49">
        <v>8.6736439000243196E-4</v>
      </c>
      <c r="C805" s="49">
        <v>1.30204687158693E-8</v>
      </c>
      <c r="D805" s="49">
        <v>1.2943167790056601E-3</v>
      </c>
      <c r="E805" s="49">
        <v>3.3800564351859598E-5</v>
      </c>
      <c r="F805" s="49">
        <v>5.6729983175075297E-6</v>
      </c>
      <c r="G805" s="49">
        <v>8.5693342726758801E-7</v>
      </c>
      <c r="H805" s="49">
        <v>9.9519917653966309E-4</v>
      </c>
      <c r="I805" s="50"/>
      <c r="J805">
        <v>0.95400310485620898</v>
      </c>
      <c r="K805">
        <f t="shared" si="136"/>
        <v>1.2421567581622449E-8</v>
      </c>
      <c r="L805">
        <f t="shared" si="137"/>
        <v>1.3065066885992269E-3</v>
      </c>
      <c r="M805" s="16">
        <f t="shared" si="138"/>
        <v>4.2822209140563693E-4</v>
      </c>
      <c r="N805" s="16">
        <f t="shared" si="139"/>
        <v>0.57955541899368301</v>
      </c>
      <c r="O805" s="16">
        <f t="shared" si="140"/>
        <v>1.8223962849879456</v>
      </c>
      <c r="P805" s="16">
        <f t="shared" si="141"/>
        <v>0.11816264916050025</v>
      </c>
      <c r="Q805" s="16">
        <f t="shared" si="142"/>
        <v>4.609811950627849</v>
      </c>
      <c r="R805" s="16">
        <f t="shared" si="143"/>
        <v>0.17999542537635083</v>
      </c>
      <c r="S805" s="16">
        <f t="shared" si="144"/>
        <v>0.32832589895509384</v>
      </c>
      <c r="T805" s="16">
        <f t="shared" si="145"/>
        <v>4.6100117636367353</v>
      </c>
      <c r="U805" s="66">
        <f t="shared" si="146"/>
        <v>12.248259391738157</v>
      </c>
      <c r="V805" s="66"/>
      <c r="W805" s="66"/>
    </row>
    <row r="806" spans="1:23" x14ac:dyDescent="0.25">
      <c r="A806">
        <v>803</v>
      </c>
      <c r="B806" s="49">
        <v>5.8504916049656897E-4</v>
      </c>
      <c r="C806" s="49">
        <v>8.0208548258224193E-9</v>
      </c>
      <c r="D806" s="49">
        <v>1.1793354741518401E-3</v>
      </c>
      <c r="E806" s="49">
        <v>1.89930877219632E-5</v>
      </c>
      <c r="F806" s="49">
        <v>8.3723485894088393E-6</v>
      </c>
      <c r="G806" s="49">
        <v>1.3895268268526099E-6</v>
      </c>
      <c r="H806" s="49">
        <v>5.5921589307963103E-4</v>
      </c>
      <c r="I806" s="50"/>
      <c r="J806">
        <v>0.95449289143779303</v>
      </c>
      <c r="K806">
        <f t="shared" si="136"/>
        <v>7.655848914502017E-9</v>
      </c>
      <c r="L806">
        <f t="shared" si="137"/>
        <v>1.1974616773026846E-3</v>
      </c>
      <c r="M806" s="16">
        <f t="shared" si="138"/>
        <v>-2.7363356309546614E-5</v>
      </c>
      <c r="N806" s="16">
        <f t="shared" si="139"/>
        <v>3.5348176213041829E-2</v>
      </c>
      <c r="O806" s="16">
        <f t="shared" si="140"/>
        <v>0.2003643388314888</v>
      </c>
      <c r="P806" s="16">
        <f t="shared" si="141"/>
        <v>5.0344318365303606E-2</v>
      </c>
      <c r="Q806" s="16">
        <f t="shared" si="142"/>
        <v>0.59040340277453829</v>
      </c>
      <c r="R806" s="16">
        <f t="shared" si="143"/>
        <v>2.2592189455038058E-2</v>
      </c>
      <c r="S806" s="16">
        <f t="shared" si="144"/>
        <v>9.462421406891483E-2</v>
      </c>
      <c r="T806" s="16">
        <f t="shared" si="145"/>
        <v>0.59043028809042453</v>
      </c>
      <c r="U806" s="66">
        <f t="shared" si="146"/>
        <v>1.5841069277987501</v>
      </c>
      <c r="V806" s="66"/>
      <c r="W806" s="66"/>
    </row>
    <row r="807" spans="1:23" x14ac:dyDescent="0.25">
      <c r="A807">
        <v>804</v>
      </c>
      <c r="B807" s="49">
        <v>4.6184396738043902E-4</v>
      </c>
      <c r="C807" s="49">
        <v>4.3494908555680198E-9</v>
      </c>
      <c r="D807" s="49">
        <v>8.0328716652474199E-4</v>
      </c>
      <c r="E807" s="49">
        <v>7.0438061714311701E-6</v>
      </c>
      <c r="F807" s="49">
        <v>1.0430822023985E-5</v>
      </c>
      <c r="G807" s="49">
        <v>2.5519355072088502E-6</v>
      </c>
      <c r="H807" s="49">
        <v>2.0738809004542801E-4</v>
      </c>
      <c r="I807" s="50"/>
      <c r="J807">
        <v>0.95629234779807504</v>
      </c>
      <c r="K807">
        <f t="shared" si="136"/>
        <v>4.1593848219973998E-9</v>
      </c>
      <c r="L807">
        <f t="shared" si="137"/>
        <v>8.2669639658906522E-4</v>
      </c>
      <c r="M807" s="16">
        <f t="shared" si="138"/>
        <v>9.6991538171812799E-5</v>
      </c>
      <c r="N807" s="16">
        <f t="shared" si="139"/>
        <v>3.8652983538644196E-3</v>
      </c>
      <c r="O807" s="16">
        <f t="shared" si="140"/>
        <v>4.6222738170391714E-2</v>
      </c>
      <c r="P807" s="16">
        <f t="shared" si="141"/>
        <v>2.7567470871167565E-2</v>
      </c>
      <c r="Q807" s="16">
        <f t="shared" si="142"/>
        <v>0.11845773768557216</v>
      </c>
      <c r="R807" s="16">
        <f t="shared" si="143"/>
        <v>3.4343576744960591E-3</v>
      </c>
      <c r="S807" s="16">
        <f t="shared" si="144"/>
        <v>7.3770883782704758E-2</v>
      </c>
      <c r="T807" s="16">
        <f t="shared" si="145"/>
        <v>0.1184610846857418</v>
      </c>
      <c r="U807" s="66">
        <f t="shared" si="146"/>
        <v>0.39177957122393847</v>
      </c>
      <c r="V807" s="66"/>
      <c r="W807" s="66"/>
    </row>
    <row r="808" spans="1:23" x14ac:dyDescent="0.25">
      <c r="A808">
        <v>805</v>
      </c>
      <c r="B808" s="49">
        <v>5.8880054267933897E-4</v>
      </c>
      <c r="C808" s="49">
        <v>3.8232357887881901E-9</v>
      </c>
      <c r="D808" s="49">
        <v>5.5034189857739303E-4</v>
      </c>
      <c r="E808" s="49">
        <v>4.2548361690282296E-6</v>
      </c>
      <c r="F808" s="49">
        <v>8.0803205349248208E-6</v>
      </c>
      <c r="G808" s="49">
        <v>2.8942923093244101E-6</v>
      </c>
      <c r="H808" s="49">
        <v>1.2527196406395601E-4</v>
      </c>
      <c r="I808" s="50"/>
      <c r="J808">
        <v>0.95764870614619402</v>
      </c>
      <c r="K808">
        <f t="shared" si="136"/>
        <v>3.6613168064248336E-9</v>
      </c>
      <c r="L808">
        <f t="shared" si="137"/>
        <v>5.6939300872077829E-4</v>
      </c>
      <c r="M808" s="16">
        <f t="shared" si="138"/>
        <v>6.0820807663789953E-4</v>
      </c>
      <c r="N808" s="16">
        <f t="shared" si="139"/>
        <v>3.8270599690936762E-2</v>
      </c>
      <c r="O808" s="16">
        <f t="shared" si="140"/>
        <v>9.6084104763813113E-2</v>
      </c>
      <c r="P808" s="16">
        <f t="shared" si="141"/>
        <v>0.18373227610502793</v>
      </c>
      <c r="Q808" s="16">
        <f t="shared" si="142"/>
        <v>0.36463207294953165</v>
      </c>
      <c r="R808" s="16">
        <f t="shared" si="143"/>
        <v>3.2379962192333842E-2</v>
      </c>
      <c r="S808" s="16">
        <f t="shared" si="144"/>
        <v>0.1955421395324832</v>
      </c>
      <c r="T808" s="16">
        <f t="shared" si="145"/>
        <v>0.36464153699294505</v>
      </c>
      <c r="U808" s="66">
        <f t="shared" si="146"/>
        <v>1.2752826922270717</v>
      </c>
      <c r="V808" s="66"/>
      <c r="W808" s="66"/>
    </row>
    <row r="809" spans="1:23" x14ac:dyDescent="0.25">
      <c r="A809">
        <v>806</v>
      </c>
      <c r="B809" s="49">
        <v>3.8658171034703401E-4</v>
      </c>
      <c r="C809" s="49">
        <v>2.6274345046835401E-9</v>
      </c>
      <c r="D809" s="49">
        <v>5.7668505276064997E-4</v>
      </c>
      <c r="E809" s="49">
        <v>3.0623900310944099E-6</v>
      </c>
      <c r="F809" s="49">
        <v>1.23337559398231E-5</v>
      </c>
      <c r="G809" s="49">
        <v>4.2137927834726401E-6</v>
      </c>
      <c r="H809" s="49">
        <v>9.0163853015941503E-5</v>
      </c>
      <c r="I809" s="50"/>
      <c r="J809">
        <v>0.95741292166069403</v>
      </c>
      <c r="K809">
        <f t="shared" si="136"/>
        <v>2.5155397456011868E-9</v>
      </c>
      <c r="L809">
        <f t="shared" si="137"/>
        <v>6.0556372998926418E-4</v>
      </c>
      <c r="M809" s="16">
        <f t="shared" si="138"/>
        <v>1.6759969070480386E-4</v>
      </c>
      <c r="N809" s="16">
        <f t="shared" si="139"/>
        <v>4.622516572424127E-2</v>
      </c>
      <c r="O809" s="16">
        <f t="shared" si="140"/>
        <v>0.27646047978175964</v>
      </c>
      <c r="P809" s="16">
        <f t="shared" si="141"/>
        <v>0.16103431186400283</v>
      </c>
      <c r="Q809" s="16">
        <f t="shared" si="142"/>
        <v>0.51104202486582428</v>
      </c>
      <c r="R809" s="16">
        <f t="shared" si="143"/>
        <v>6.3367174041171745E-2</v>
      </c>
      <c r="S809" s="16">
        <f t="shared" si="144"/>
        <v>1.2093344531119736</v>
      </c>
      <c r="T809" s="16">
        <f t="shared" si="145"/>
        <v>0.51104922924520868</v>
      </c>
      <c r="U809" s="66">
        <f t="shared" si="146"/>
        <v>2.7785128386341817</v>
      </c>
      <c r="V809" s="66"/>
      <c r="W809" s="66"/>
    </row>
    <row r="810" spans="1:23" x14ac:dyDescent="0.25">
      <c r="A810">
        <v>807</v>
      </c>
      <c r="B810" s="49">
        <v>7.1410793309671205E-4</v>
      </c>
      <c r="C810" s="49">
        <v>1.3385984655210301E-8</v>
      </c>
      <c r="D810" s="49">
        <v>1.62816818792547E-3</v>
      </c>
      <c r="E810" s="49">
        <v>4.35592624681901E-5</v>
      </c>
      <c r="F810" s="49">
        <v>6.9906930693793598E-6</v>
      </c>
      <c r="G810" s="49">
        <v>8.3650100649693602E-7</v>
      </c>
      <c r="H810" s="49">
        <v>1.28254769898135E-3</v>
      </c>
      <c r="I810" s="50"/>
      <c r="J810">
        <v>0.952453392550213</v>
      </c>
      <c r="K810">
        <f t="shared" si="136"/>
        <v>1.2749526497480144E-8</v>
      </c>
      <c r="L810">
        <f t="shared" si="137"/>
        <v>1.6429726890860705E-3</v>
      </c>
      <c r="M810" s="16">
        <f t="shared" si="138"/>
        <v>-2.1475682289264647E-4</v>
      </c>
      <c r="N810" s="16">
        <f t="shared" si="139"/>
        <v>0.20257211286007476</v>
      </c>
      <c r="O810" s="16">
        <f t="shared" si="140"/>
        <v>2.0048596684651723</v>
      </c>
      <c r="P810" s="16">
        <f t="shared" si="141"/>
        <v>0.47658236296933199</v>
      </c>
      <c r="Q810" s="16">
        <f t="shared" si="142"/>
        <v>9.33696056742947</v>
      </c>
      <c r="R810" s="16">
        <f t="shared" si="143"/>
        <v>8.4406783950599445E-2</v>
      </c>
      <c r="S810" s="16">
        <f t="shared" si="144"/>
        <v>0.34009727613868618</v>
      </c>
      <c r="T810" s="16">
        <f t="shared" si="145"/>
        <v>9.3377237880568984</v>
      </c>
      <c r="U810" s="66">
        <f t="shared" si="146"/>
        <v>21.783202559870233</v>
      </c>
      <c r="V810" s="66"/>
      <c r="W810" s="66"/>
    </row>
    <row r="811" spans="1:23" x14ac:dyDescent="0.25">
      <c r="A811">
        <v>808</v>
      </c>
      <c r="B811" s="49">
        <v>6.7802656325100495E-4</v>
      </c>
      <c r="C811" s="49">
        <v>7.8455439874661505E-9</v>
      </c>
      <c r="D811" s="49">
        <v>9.9099270194236708E-4</v>
      </c>
      <c r="E811" s="49">
        <v>1.56439530758615E-5</v>
      </c>
      <c r="F811" s="49">
        <v>7.1620101063975704E-6</v>
      </c>
      <c r="G811" s="49">
        <v>1.4175525672782501E-6</v>
      </c>
      <c r="H811" s="49">
        <v>4.60602696916954E-4</v>
      </c>
      <c r="I811" s="50"/>
      <c r="J811">
        <v>0.95542735694679604</v>
      </c>
      <c r="K811">
        <f t="shared" si="136"/>
        <v>7.495847355754611E-9</v>
      </c>
      <c r="L811">
        <f t="shared" si="137"/>
        <v>1.0067264291784531E-3</v>
      </c>
      <c r="M811" s="16">
        <f t="shared" si="138"/>
        <v>3.4932669732355687E-4</v>
      </c>
      <c r="N811" s="16">
        <f t="shared" si="139"/>
        <v>0.14198777665615897</v>
      </c>
      <c r="O811" s="16">
        <f t="shared" si="140"/>
        <v>0.17303959702957913</v>
      </c>
      <c r="P811" s="16">
        <f t="shared" si="141"/>
        <v>8.3172470258288124E-4</v>
      </c>
      <c r="Q811" s="16">
        <f t="shared" si="142"/>
        <v>0.20843919127776264</v>
      </c>
      <c r="R811" s="16">
        <f t="shared" si="143"/>
        <v>7.4606459736193564E-2</v>
      </c>
      <c r="S811" s="16">
        <f t="shared" si="144"/>
        <v>8.6227679982235975E-2</v>
      </c>
      <c r="T811" s="16">
        <f t="shared" si="145"/>
        <v>0.20844022264044421</v>
      </c>
      <c r="U811" s="66">
        <f t="shared" si="146"/>
        <v>0.89357265202495739</v>
      </c>
      <c r="V811" s="66"/>
      <c r="W811" s="66"/>
    </row>
    <row r="812" spans="1:23" x14ac:dyDescent="0.25">
      <c r="A812">
        <v>809</v>
      </c>
      <c r="B812" s="49">
        <v>5.5345080173380004E-4</v>
      </c>
      <c r="C812" s="49">
        <v>5.1420427465458404E-9</v>
      </c>
      <c r="D812" s="49">
        <v>7.9212431023731897E-4</v>
      </c>
      <c r="E812" s="49">
        <v>8.2133172864043803E-6</v>
      </c>
      <c r="F812" s="49">
        <v>8.6968051573002404E-6</v>
      </c>
      <c r="G812" s="49">
        <v>2.15814215116633E-6</v>
      </c>
      <c r="H812" s="49">
        <v>2.41821347243308E-4</v>
      </c>
      <c r="I812" s="50"/>
      <c r="J812">
        <v>0.95638605209469896</v>
      </c>
      <c r="K812">
        <f t="shared" si="136"/>
        <v>4.9177779620711593E-9</v>
      </c>
      <c r="L812">
        <f t="shared" si="137"/>
        <v>8.1167092066033921E-4</v>
      </c>
      <c r="M812" s="16">
        <f t="shared" si="138"/>
        <v>2.9523068280726077E-4</v>
      </c>
      <c r="N812" s="16">
        <f t="shared" si="139"/>
        <v>1.533806059081474E-2</v>
      </c>
      <c r="O812" s="16">
        <f t="shared" si="140"/>
        <v>5.1772784171987551E-3</v>
      </c>
      <c r="P812" s="16">
        <f t="shared" si="141"/>
        <v>3.1550187116046464E-2</v>
      </c>
      <c r="Q812" s="16">
        <f t="shared" si="142"/>
        <v>5.5360435680255247E-2</v>
      </c>
      <c r="R812" s="16">
        <f t="shared" si="143"/>
        <v>1.3777719757086216E-2</v>
      </c>
      <c r="S812" s="16">
        <f t="shared" si="144"/>
        <v>5.6827547904043704E-3</v>
      </c>
      <c r="T812" s="16">
        <f t="shared" si="145"/>
        <v>5.5363417815549189E-2</v>
      </c>
      <c r="U812" s="66">
        <f t="shared" si="146"/>
        <v>0.18224985416735498</v>
      </c>
      <c r="V812" s="66"/>
      <c r="W812" s="66"/>
    </row>
    <row r="813" spans="1:23" x14ac:dyDescent="0.25">
      <c r="A813">
        <v>810</v>
      </c>
      <c r="B813" s="49">
        <v>2.6599656141841599E-4</v>
      </c>
      <c r="C813" s="49">
        <v>4.1857369105891103E-9</v>
      </c>
      <c r="D813" s="49">
        <v>1.36036311055403E-3</v>
      </c>
      <c r="E813" s="49">
        <v>1.14061112291391E-5</v>
      </c>
      <c r="F813" s="49">
        <v>1.8594345449054899E-5</v>
      </c>
      <c r="G813" s="49">
        <v>2.6690321298039098E-6</v>
      </c>
      <c r="H813" s="49">
        <v>3.3583511915606602E-4</v>
      </c>
      <c r="I813" s="50"/>
      <c r="J813">
        <v>0.95344782475226098</v>
      </c>
      <c r="K813">
        <f t="shared" si="136"/>
        <v>3.9908817523864362E-9</v>
      </c>
      <c r="L813">
        <f t="shared" si="137"/>
        <v>1.4002166478450332E-3</v>
      </c>
      <c r="M813" s="16">
        <f t="shared" si="138"/>
        <v>-8.6822352500820108E-4</v>
      </c>
      <c r="N813" s="16">
        <f t="shared" si="139"/>
        <v>0.21147371012936431</v>
      </c>
      <c r="O813" s="16">
        <f t="shared" si="140"/>
        <v>5.9804407262218147E-2</v>
      </c>
      <c r="P813" s="16">
        <f t="shared" si="141"/>
        <v>0.17000501722036374</v>
      </c>
      <c r="Q813" s="16">
        <f t="shared" si="142"/>
        <v>3.8416956946333426E-3</v>
      </c>
      <c r="R813" s="16">
        <f t="shared" si="143"/>
        <v>0.78695201319251751</v>
      </c>
      <c r="S813" s="16">
        <f t="shared" si="144"/>
        <v>0.10887110715627306</v>
      </c>
      <c r="T813" s="16">
        <f t="shared" si="145"/>
        <v>3.8443855269262349E-3</v>
      </c>
      <c r="U813" s="66">
        <f t="shared" si="146"/>
        <v>1.3447923361822964</v>
      </c>
      <c r="V813" s="66"/>
      <c r="W813" s="66"/>
    </row>
    <row r="814" spans="1:23" x14ac:dyDescent="0.25">
      <c r="A814">
        <v>811</v>
      </c>
      <c r="B814" s="49">
        <v>2.75297306924415E-4</v>
      </c>
      <c r="C814" s="49">
        <v>6.2241013472699302E-9</v>
      </c>
      <c r="D814" s="49">
        <v>1.9800475549427601E-3</v>
      </c>
      <c r="E814" s="49">
        <v>2.4534295061225801E-5</v>
      </c>
      <c r="F814" s="49">
        <v>1.8429503035385101E-5</v>
      </c>
      <c r="G814" s="49">
        <v>1.8062167878045801E-6</v>
      </c>
      <c r="H814" s="49">
        <v>7.2239505331002504E-4</v>
      </c>
      <c r="I814" s="50"/>
      <c r="J814">
        <v>0.95072533299123396</v>
      </c>
      <c r="K814">
        <f t="shared" si="136"/>
        <v>5.9174108259543919E-9</v>
      </c>
      <c r="L814">
        <f t="shared" si="137"/>
        <v>2.0187065536999881E-3</v>
      </c>
      <c r="M814" s="16">
        <f t="shared" si="138"/>
        <v>-1.4681119398511576E-3</v>
      </c>
      <c r="N814" s="16">
        <f t="shared" si="139"/>
        <v>0.19446023002159502</v>
      </c>
      <c r="O814" s="16">
        <f t="shared" si="140"/>
        <v>1.5212485611810229E-2</v>
      </c>
      <c r="P814" s="16">
        <f t="shared" si="141"/>
        <v>1.1144336978411189</v>
      </c>
      <c r="Q814" s="16">
        <f t="shared" si="142"/>
        <v>1.6494232207328088</v>
      </c>
      <c r="R814" s="16">
        <f t="shared" si="143"/>
        <v>0.75755025449929825</v>
      </c>
      <c r="S814" s="16">
        <f t="shared" si="144"/>
        <v>9.9954794044056581E-3</v>
      </c>
      <c r="T814" s="16">
        <f t="shared" si="145"/>
        <v>1.6497143106322616</v>
      </c>
      <c r="U814" s="66">
        <f t="shared" si="146"/>
        <v>5.3907896787432978</v>
      </c>
      <c r="V814" s="66"/>
      <c r="W814" s="66"/>
    </row>
    <row r="815" spans="1:23" x14ac:dyDescent="0.25">
      <c r="A815">
        <v>812</v>
      </c>
      <c r="B815" s="49">
        <v>4.7550517129560198E-4</v>
      </c>
      <c r="C815" s="49">
        <v>1.03719385125529E-8</v>
      </c>
      <c r="D815" s="49">
        <v>1.9062072284232901E-3</v>
      </c>
      <c r="E815" s="49">
        <v>3.9400053587041599E-5</v>
      </c>
      <c r="F815" s="49">
        <v>1.06249664991229E-5</v>
      </c>
      <c r="G815" s="49">
        <v>1.0827690089576E-6</v>
      </c>
      <c r="H815" s="49">
        <v>1.1601010594196699E-3</v>
      </c>
      <c r="I815" s="50"/>
      <c r="J815">
        <v>0.95117474959026704</v>
      </c>
      <c r="K815">
        <f t="shared" si="136"/>
        <v>9.8655260174431512E-9</v>
      </c>
      <c r="L815">
        <f t="shared" si="137"/>
        <v>1.928529558491981E-3</v>
      </c>
      <c r="M815" s="16">
        <f t="shared" si="138"/>
        <v>-9.775192159007769E-4</v>
      </c>
      <c r="N815" s="16">
        <f t="shared" si="139"/>
        <v>1.1854829436989819E-3</v>
      </c>
      <c r="O815" s="16">
        <f t="shared" si="140"/>
        <v>0.76029555278038341</v>
      </c>
      <c r="P815" s="16">
        <f t="shared" si="141"/>
        <v>0.95845482494636192</v>
      </c>
      <c r="Q815" s="16">
        <f t="shared" si="142"/>
        <v>7.120333383477166</v>
      </c>
      <c r="R815" s="16">
        <f t="shared" si="143"/>
        <v>6.1319439466916087E-3</v>
      </c>
      <c r="S815" s="16">
        <f t="shared" si="144"/>
        <v>0.21202831703414593</v>
      </c>
      <c r="T815" s="16">
        <f t="shared" si="145"/>
        <v>7.1212068658963688</v>
      </c>
      <c r="U815" s="66">
        <f t="shared" si="146"/>
        <v>16.179636371024817</v>
      </c>
      <c r="V815" s="66"/>
      <c r="W815" s="66"/>
    </row>
    <row r="816" spans="1:23" x14ac:dyDescent="0.25">
      <c r="A816">
        <v>813</v>
      </c>
      <c r="B816" s="49">
        <v>2.6854221116488498E-4</v>
      </c>
      <c r="C816" s="49">
        <v>3.7510973700685601E-9</v>
      </c>
      <c r="D816" s="49">
        <v>1.2033454996915099E-3</v>
      </c>
      <c r="E816" s="49">
        <v>9.0569635125507006E-6</v>
      </c>
      <c r="F816" s="49">
        <v>1.8292535643718501E-5</v>
      </c>
      <c r="G816" s="49">
        <v>2.9732827501713199E-6</v>
      </c>
      <c r="H816" s="49">
        <v>2.66666148171711E-4</v>
      </c>
      <c r="I816" s="50"/>
      <c r="J816">
        <v>0.95418352854727095</v>
      </c>
      <c r="K816">
        <f t="shared" si="136"/>
        <v>3.579235324496407E-9</v>
      </c>
      <c r="L816">
        <f t="shared" si="137"/>
        <v>1.2429001026317481E-3</v>
      </c>
      <c r="M816" s="16">
        <f t="shared" si="138"/>
        <v>-7.0581568030197821E-4</v>
      </c>
      <c r="N816" s="16">
        <f t="shared" si="139"/>
        <v>0.20674614875273889</v>
      </c>
      <c r="O816" s="16">
        <f t="shared" si="140"/>
        <v>0.10432515959015219</v>
      </c>
      <c r="P816" s="16">
        <f t="shared" si="141"/>
        <v>6.2151680109860594E-2</v>
      </c>
      <c r="Q816" s="16">
        <f t="shared" si="142"/>
        <v>2.4567164762540127E-2</v>
      </c>
      <c r="R816" s="16">
        <f t="shared" si="143"/>
        <v>0.73354613836462257</v>
      </c>
      <c r="S816" s="16">
        <f t="shared" si="144"/>
        <v>0.23190170987900091</v>
      </c>
      <c r="T816" s="16">
        <f t="shared" si="145"/>
        <v>2.4563735216094812E-2</v>
      </c>
      <c r="U816" s="66">
        <f t="shared" si="146"/>
        <v>1.3878017366750099</v>
      </c>
      <c r="V816" s="66"/>
      <c r="W816" s="66"/>
    </row>
    <row r="817" spans="1:23" x14ac:dyDescent="0.25">
      <c r="A817">
        <v>814</v>
      </c>
      <c r="B817" s="49">
        <v>3.5075810661385599E-4</v>
      </c>
      <c r="C817" s="49">
        <v>2.4287374599479801E-9</v>
      </c>
      <c r="D817" s="49">
        <v>5.8775556480784202E-4</v>
      </c>
      <c r="E817" s="49">
        <v>2.8845826872823702E-6</v>
      </c>
      <c r="F817" s="49">
        <v>1.36042398418966E-5</v>
      </c>
      <c r="G817" s="49">
        <v>4.5594199806529802E-6</v>
      </c>
      <c r="H817" s="49">
        <v>8.4928859267176005E-5</v>
      </c>
      <c r="I817" s="50"/>
      <c r="J817">
        <v>0.95732633286819102</v>
      </c>
      <c r="K817">
        <f t="shared" si="136"/>
        <v>2.3250943260316047E-9</v>
      </c>
      <c r="L817">
        <f t="shared" si="137"/>
        <v>6.1952103573482823E-4</v>
      </c>
      <c r="M817" s="16">
        <f t="shared" si="138"/>
        <v>8.199517749288373E-5</v>
      </c>
      <c r="N817" s="16">
        <f t="shared" si="139"/>
        <v>8.2796853939516482E-2</v>
      </c>
      <c r="O817" s="16">
        <f t="shared" si="140"/>
        <v>0.31545785955769406</v>
      </c>
      <c r="P817" s="16">
        <f t="shared" si="141"/>
        <v>0.15194209246537627</v>
      </c>
      <c r="Q817" s="16">
        <f t="shared" si="142"/>
        <v>0.53498549606095225</v>
      </c>
      <c r="R817" s="16">
        <f t="shared" si="143"/>
        <v>0.14490756231091548</v>
      </c>
      <c r="S817" s="16">
        <f t="shared" si="144"/>
        <v>1.6177819034528247</v>
      </c>
      <c r="T817" s="16">
        <f t="shared" si="145"/>
        <v>0.53499213333466866</v>
      </c>
      <c r="U817" s="66">
        <f t="shared" si="146"/>
        <v>3.3828639011219481</v>
      </c>
      <c r="V817" s="66"/>
      <c r="W817" s="66"/>
    </row>
    <row r="818" spans="1:23" x14ac:dyDescent="0.25">
      <c r="A818">
        <v>815</v>
      </c>
      <c r="B818" s="49">
        <v>4.95286122243352E-4</v>
      </c>
      <c r="C818" s="49">
        <v>7.2750414899061298E-9</v>
      </c>
      <c r="D818" s="49">
        <v>1.26617630335275E-3</v>
      </c>
      <c r="E818" s="49">
        <v>1.8477129046142901E-5</v>
      </c>
      <c r="F818" s="49">
        <v>9.9302590452008307E-6</v>
      </c>
      <c r="G818" s="49">
        <v>1.53352058566199E-6</v>
      </c>
      <c r="H818" s="49">
        <v>5.4402685004877201E-4</v>
      </c>
      <c r="I818" s="50"/>
      <c r="J818">
        <v>0.95405205723040598</v>
      </c>
      <c r="K818">
        <f t="shared" si="136"/>
        <v>6.9407682998815011E-9</v>
      </c>
      <c r="L818">
        <f t="shared" si="137"/>
        <v>1.2875630669873239E-3</v>
      </c>
      <c r="M818" s="16">
        <f t="shared" si="138"/>
        <v>-2.9699082250061982E-4</v>
      </c>
      <c r="N818" s="16">
        <f t="shared" si="139"/>
        <v>3.290976934798001E-5</v>
      </c>
      <c r="O818" s="16">
        <f t="shared" si="140"/>
        <v>9.7978260908082176E-2</v>
      </c>
      <c r="P818" s="16">
        <f t="shared" si="141"/>
        <v>9.893085557688934E-2</v>
      </c>
      <c r="Q818" s="16">
        <f t="shared" si="142"/>
        <v>0.51888696728801775</v>
      </c>
      <c r="R818" s="16">
        <f t="shared" si="143"/>
        <v>6.0875125682719009E-5</v>
      </c>
      <c r="S818" s="16">
        <f t="shared" si="144"/>
        <v>5.5629757591089464E-2</v>
      </c>
      <c r="T818" s="16">
        <f t="shared" si="145"/>
        <v>0.51892239291331532</v>
      </c>
      <c r="U818" s="66">
        <f t="shared" si="146"/>
        <v>1.2904420191724246</v>
      </c>
      <c r="V818" s="66"/>
      <c r="W818" s="66"/>
    </row>
    <row r="819" spans="1:23" x14ac:dyDescent="0.25">
      <c r="A819">
        <v>816</v>
      </c>
      <c r="B819" s="49">
        <v>4.5174823325352302E-4</v>
      </c>
      <c r="C819" s="49">
        <v>4.7404193770473397E-9</v>
      </c>
      <c r="D819" s="49">
        <v>8.9705185998786104E-4</v>
      </c>
      <c r="E819" s="49">
        <v>8.5638386520493101E-6</v>
      </c>
      <c r="F819" s="49">
        <v>1.0710776385766601E-5</v>
      </c>
      <c r="G819" s="49">
        <v>2.34401416141305E-6</v>
      </c>
      <c r="H819" s="49">
        <v>2.5214295161531201E-4</v>
      </c>
      <c r="I819" s="50"/>
      <c r="J819">
        <v>0.95581720599157205</v>
      </c>
      <c r="K819">
        <f t="shared" si="136"/>
        <v>4.530974404197697E-9</v>
      </c>
      <c r="L819">
        <f t="shared" si="137"/>
        <v>9.2081268650143027E-4</v>
      </c>
      <c r="M819" s="16">
        <f t="shared" si="138"/>
        <v>-1.7316219994384219E-5</v>
      </c>
      <c r="N819" s="16">
        <f t="shared" si="139"/>
        <v>6.8346759186724022E-3</v>
      </c>
      <c r="O819" s="16">
        <f t="shared" si="140"/>
        <v>2.0862664548416555E-2</v>
      </c>
      <c r="P819" s="16">
        <f t="shared" si="141"/>
        <v>4.7181639727907326E-3</v>
      </c>
      <c r="Q819" s="16">
        <f t="shared" si="142"/>
        <v>4.1067921741630792E-2</v>
      </c>
      <c r="R819" s="16">
        <f t="shared" si="143"/>
        <v>7.5716806582794421E-3</v>
      </c>
      <c r="S819" s="16">
        <f t="shared" si="144"/>
        <v>2.8224841729521215E-2</v>
      </c>
      <c r="T819" s="16">
        <f t="shared" si="145"/>
        <v>4.106887348931626E-2</v>
      </c>
      <c r="U819" s="66">
        <f t="shared" si="146"/>
        <v>0.1503488220586274</v>
      </c>
      <c r="V819" s="66"/>
      <c r="W819" s="66"/>
    </row>
    <row r="820" spans="1:23" x14ac:dyDescent="0.25">
      <c r="A820">
        <v>817</v>
      </c>
      <c r="B820" s="49">
        <v>6.00853815735049E-4</v>
      </c>
      <c r="C820" s="49">
        <v>6.7801373870201202E-9</v>
      </c>
      <c r="D820" s="49">
        <v>9.6594086211073001E-4</v>
      </c>
      <c r="E820" s="49">
        <v>1.31808678463415E-5</v>
      </c>
      <c r="F820" s="49">
        <v>8.0741025161989305E-6</v>
      </c>
      <c r="G820" s="49">
        <v>1.63991244779036E-6</v>
      </c>
      <c r="H820" s="49">
        <v>3.8808203900206898E-4</v>
      </c>
      <c r="I820" s="50"/>
      <c r="J820">
        <v>0.95553162148696502</v>
      </c>
      <c r="K820">
        <f t="shared" si="136"/>
        <v>6.4786356713237295E-9</v>
      </c>
      <c r="L820">
        <f t="shared" si="137"/>
        <v>9.8372219945353119E-4</v>
      </c>
      <c r="M820" s="16">
        <f t="shared" si="138"/>
        <v>2.1798543201656683E-4</v>
      </c>
      <c r="N820" s="16">
        <f t="shared" si="139"/>
        <v>4.8445910489993263E-2</v>
      </c>
      <c r="O820" s="16">
        <f t="shared" si="140"/>
        <v>5.0038763938583281E-2</v>
      </c>
      <c r="P820" s="16">
        <f t="shared" si="141"/>
        <v>8.0148142835241738E-6</v>
      </c>
      <c r="Q820" s="16">
        <f t="shared" si="142"/>
        <v>5.1630077921356515E-2</v>
      </c>
      <c r="R820" s="16">
        <f t="shared" si="143"/>
        <v>3.2607469731131516E-2</v>
      </c>
      <c r="S820" s="16">
        <f t="shared" si="144"/>
        <v>3.3432457033743729E-2</v>
      </c>
      <c r="T820" s="16">
        <f t="shared" si="145"/>
        <v>5.162995280503916E-2</v>
      </c>
      <c r="U820" s="66">
        <f t="shared" si="146"/>
        <v>0.267792646734131</v>
      </c>
      <c r="V820" s="66"/>
      <c r="W820" s="66"/>
    </row>
    <row r="821" spans="1:23" x14ac:dyDescent="0.25">
      <c r="A821">
        <v>818</v>
      </c>
      <c r="B821" s="49">
        <v>7.9613698759476196E-4</v>
      </c>
      <c r="C821" s="49">
        <v>6.3929445871220497E-9</v>
      </c>
      <c r="D821" s="49">
        <v>6.8263766996520499E-4</v>
      </c>
      <c r="E821" s="49">
        <v>8.8121914853533707E-6</v>
      </c>
      <c r="F821" s="49">
        <v>6.0114230293537897E-6</v>
      </c>
      <c r="G821" s="49">
        <v>1.7334262648274599E-6</v>
      </c>
      <c r="H821" s="49">
        <v>2.5945227812270197E-4</v>
      </c>
      <c r="I821" s="50"/>
      <c r="J821">
        <v>0.95700484537622599</v>
      </c>
      <c r="K821">
        <f t="shared" si="136"/>
        <v>6.1180789460975183E-9</v>
      </c>
      <c r="L821">
        <f t="shared" si="137"/>
        <v>6.9638754934415288E-4</v>
      </c>
      <c r="M821" s="16">
        <f t="shared" si="138"/>
        <v>8.9588642584537104E-4</v>
      </c>
      <c r="N821" s="16">
        <f t="shared" si="139"/>
        <v>0.38025692387256527</v>
      </c>
      <c r="O821" s="16">
        <f t="shared" si="140"/>
        <v>2.3658158615150179E-2</v>
      </c>
      <c r="P821" s="16">
        <f t="shared" si="141"/>
        <v>8.4850889796651008E-2</v>
      </c>
      <c r="Q821" s="16">
        <f t="shared" si="142"/>
        <v>3.223065904848188E-2</v>
      </c>
      <c r="R821" s="16">
        <f t="shared" si="143"/>
        <v>0.15203185602400868</v>
      </c>
      <c r="S821" s="16">
        <f t="shared" si="144"/>
        <v>1.8563598900672343E-2</v>
      </c>
      <c r="T821" s="16">
        <f t="shared" si="145"/>
        <v>3.2234778244568732E-2</v>
      </c>
      <c r="U821" s="66">
        <f t="shared" si="146"/>
        <v>0.72382686450209821</v>
      </c>
      <c r="V821" s="66"/>
      <c r="W821" s="66"/>
    </row>
    <row r="822" spans="1:23" x14ac:dyDescent="0.25">
      <c r="A822">
        <v>819</v>
      </c>
      <c r="B822" s="49">
        <v>3.9319427444926901E-4</v>
      </c>
      <c r="C822" s="49">
        <v>8.1944880591834796E-9</v>
      </c>
      <c r="D822" s="49">
        <v>1.8183399755916101E-3</v>
      </c>
      <c r="E822" s="49">
        <v>2.97166259694991E-5</v>
      </c>
      <c r="F822" s="49">
        <v>1.2808381603450901E-5</v>
      </c>
      <c r="G822" s="49">
        <v>1.3694120080726999E-6</v>
      </c>
      <c r="H822" s="49">
        <v>8.7497751460784395E-4</v>
      </c>
      <c r="I822" s="50"/>
      <c r="J822">
        <v>0.95151394510780696</v>
      </c>
      <c r="K822">
        <f t="shared" si="136"/>
        <v>7.7971696613324891E-9</v>
      </c>
      <c r="L822">
        <f t="shared" si="137"/>
        <v>1.8453179563185252E-3</v>
      </c>
      <c r="M822" s="16">
        <f t="shared" si="138"/>
        <v>-1.0589294074199874E-3</v>
      </c>
      <c r="N822" s="16">
        <f t="shared" si="139"/>
        <v>4.0631592302325041E-2</v>
      </c>
      <c r="O822" s="16">
        <f t="shared" si="140"/>
        <v>0.22940119165474177</v>
      </c>
      <c r="P822" s="16">
        <f t="shared" si="141"/>
        <v>0.78816056477754026</v>
      </c>
      <c r="Q822" s="16">
        <f t="shared" si="142"/>
        <v>3.121605760213261</v>
      </c>
      <c r="R822" s="16">
        <f t="shared" si="143"/>
        <v>8.9938323779440388E-2</v>
      </c>
      <c r="S822" s="16">
        <f t="shared" si="144"/>
        <v>0.10089106289566954</v>
      </c>
      <c r="T822" s="16">
        <f t="shared" si="145"/>
        <v>3.1220055806762734</v>
      </c>
      <c r="U822" s="66">
        <f t="shared" si="146"/>
        <v>7.492634076299252</v>
      </c>
      <c r="V822" s="66"/>
      <c r="W822" s="66"/>
    </row>
    <row r="823" spans="1:23" x14ac:dyDescent="0.25">
      <c r="A823">
        <v>820</v>
      </c>
      <c r="B823" s="49">
        <v>5.51165812350794E-4</v>
      </c>
      <c r="C823" s="49">
        <v>6.8770257706539398E-9</v>
      </c>
      <c r="D823" s="49">
        <v>1.0707256395505701E-3</v>
      </c>
      <c r="E823" s="49">
        <v>1.48019143901985E-5</v>
      </c>
      <c r="F823" s="49">
        <v>8.8450131446421207E-6</v>
      </c>
      <c r="G823" s="49">
        <v>1.61875079816116E-6</v>
      </c>
      <c r="H823" s="49">
        <v>4.35812453899055E-4</v>
      </c>
      <c r="I823" s="50"/>
      <c r="J823">
        <v>0.95500448282499895</v>
      </c>
      <c r="K823">
        <f t="shared" si="136"/>
        <v>6.567590439477556E-9</v>
      </c>
      <c r="L823">
        <f t="shared" si="137"/>
        <v>1.0900275396122448E-3</v>
      </c>
      <c r="M823" s="16">
        <f t="shared" si="138"/>
        <v>1.2304085089343201E-5</v>
      </c>
      <c r="N823" s="16">
        <f t="shared" si="139"/>
        <v>1.4210305136950466E-2</v>
      </c>
      <c r="O823" s="16">
        <f t="shared" si="140"/>
        <v>5.8167830540963368E-2</v>
      </c>
      <c r="P823" s="16">
        <f t="shared" si="141"/>
        <v>1.2458499919792148E-2</v>
      </c>
      <c r="Q823" s="16">
        <f t="shared" si="142"/>
        <v>0.14299913222953278</v>
      </c>
      <c r="R823" s="16">
        <f t="shared" si="143"/>
        <v>1.0472902073114789E-2</v>
      </c>
      <c r="S823" s="16">
        <f t="shared" si="144"/>
        <v>3.7399737527586865E-2</v>
      </c>
      <c r="T823" s="16">
        <f t="shared" si="145"/>
        <v>0.14300420452001011</v>
      </c>
      <c r="U823" s="66">
        <f t="shared" si="146"/>
        <v>0.41871261194795051</v>
      </c>
      <c r="V823" s="66"/>
      <c r="W823" s="66"/>
    </row>
    <row r="824" spans="1:23" x14ac:dyDescent="0.25">
      <c r="A824">
        <v>821</v>
      </c>
      <c r="B824" s="49">
        <v>5.4177480264104398E-4</v>
      </c>
      <c r="C824" s="49">
        <v>5.6136676948178497E-9</v>
      </c>
      <c r="D824" s="49">
        <v>8.8538010376687005E-4</v>
      </c>
      <c r="E824" s="49">
        <v>1.00116142261367E-5</v>
      </c>
      <c r="F824" s="49">
        <v>8.9230848759893604E-6</v>
      </c>
      <c r="G824" s="49">
        <v>1.9789545371906698E-6</v>
      </c>
      <c r="H824" s="49">
        <v>2.9476917742598299E-4</v>
      </c>
      <c r="I824" s="50"/>
      <c r="J824">
        <v>0.95591288735220503</v>
      </c>
      <c r="K824">
        <f t="shared" si="136"/>
        <v>5.3661772947891279E-9</v>
      </c>
      <c r="L824">
        <f t="shared" si="137"/>
        <v>9.0519961438834454E-4</v>
      </c>
      <c r="M824" s="16">
        <f t="shared" si="138"/>
        <v>1.7834999089374329E-4</v>
      </c>
      <c r="N824" s="16">
        <f t="shared" si="139"/>
        <v>1.0027505904685314E-2</v>
      </c>
      <c r="O824" s="16">
        <f t="shared" si="140"/>
        <v>1.7335818831917021E-4</v>
      </c>
      <c r="P824" s="16">
        <f t="shared" si="141"/>
        <v>6.5296749474964971E-3</v>
      </c>
      <c r="Q824" s="16">
        <f t="shared" si="142"/>
        <v>4.6043167104558129E-3</v>
      </c>
      <c r="R824" s="16">
        <f t="shared" si="143"/>
        <v>8.913975651636534E-3</v>
      </c>
      <c r="S824" s="16">
        <f t="shared" si="144"/>
        <v>1.9331091321972635E-4</v>
      </c>
      <c r="T824" s="16">
        <f t="shared" si="145"/>
        <v>4.6048038482584932E-3</v>
      </c>
      <c r="U824" s="66">
        <f t="shared" si="146"/>
        <v>3.504694616407155E-2</v>
      </c>
      <c r="V824" s="66"/>
      <c r="W824" s="66"/>
    </row>
    <row r="825" spans="1:23" x14ac:dyDescent="0.25">
      <c r="A825">
        <v>822</v>
      </c>
      <c r="B825" s="49">
        <v>2.5303511076404299E-4</v>
      </c>
      <c r="C825" s="49">
        <v>2.8809345492836001E-9</v>
      </c>
      <c r="D825" s="49">
        <v>9.7589592444663801E-4</v>
      </c>
      <c r="E825" s="49">
        <v>5.6548260693228204E-6</v>
      </c>
      <c r="F825" s="49">
        <v>1.9222114758267599E-5</v>
      </c>
      <c r="G825" s="49">
        <v>3.86190251425861E-6</v>
      </c>
      <c r="H825" s="49">
        <v>1.6649452353311901E-4</v>
      </c>
      <c r="I825" s="50"/>
      <c r="J825">
        <v>0.95525298845290796</v>
      </c>
      <c r="K825">
        <f t="shared" si="136"/>
        <v>2.7520213377403903E-9</v>
      </c>
      <c r="L825">
        <f t="shared" si="137"/>
        <v>1.0181991755428825E-3</v>
      </c>
      <c r="M825" s="16">
        <f t="shared" si="138"/>
        <v>-5.1212895401479656E-4</v>
      </c>
      <c r="N825" s="16">
        <f t="shared" si="139"/>
        <v>0.23637338187295728</v>
      </c>
      <c r="O825" s="16">
        <f t="shared" si="140"/>
        <v>0.23044115856869904</v>
      </c>
      <c r="P825" s="16">
        <f t="shared" si="141"/>
        <v>1.7335146061131217E-4</v>
      </c>
      <c r="Q825" s="16">
        <f t="shared" si="142"/>
        <v>0.22420203218357174</v>
      </c>
      <c r="R825" s="16">
        <f t="shared" si="143"/>
        <v>0.90404767614367787</v>
      </c>
      <c r="S825" s="16">
        <f t="shared" si="144"/>
        <v>0.85442935798541475</v>
      </c>
      <c r="T825" s="16">
        <f t="shared" si="145"/>
        <v>0.22420080796725639</v>
      </c>
      <c r="U825" s="66">
        <f t="shared" si="146"/>
        <v>2.6738677661821884</v>
      </c>
      <c r="V825" s="66"/>
      <c r="W825" s="66"/>
    </row>
    <row r="826" spans="1:23" x14ac:dyDescent="0.25">
      <c r="A826">
        <v>823</v>
      </c>
      <c r="B826" s="49">
        <v>1.5718653858689301E-3</v>
      </c>
      <c r="C826" s="49">
        <v>1.7817044096663701E-9</v>
      </c>
      <c r="D826" s="49">
        <v>9.4907534114747498E-5</v>
      </c>
      <c r="E826" s="49">
        <v>3.4394894024562597E-7</v>
      </c>
      <c r="F826" s="49">
        <v>2.9551795299455199E-6</v>
      </c>
      <c r="G826" s="49">
        <v>6.1741129384998901E-6</v>
      </c>
      <c r="H826" s="49">
        <v>1.0126405876773499E-5</v>
      </c>
      <c r="I826" s="50"/>
      <c r="J826">
        <v>0.96026992996650895</v>
      </c>
      <c r="K826">
        <f t="shared" si="136"/>
        <v>1.7109171686913454E-9</v>
      </c>
      <c r="L826">
        <f t="shared" si="137"/>
        <v>1.0699022440872876E-4</v>
      </c>
      <c r="M826" s="16">
        <f t="shared" si="138"/>
        <v>3.0367405473291312E-3</v>
      </c>
      <c r="N826" s="16">
        <f t="shared" si="139"/>
        <v>4.8042391933563744</v>
      </c>
      <c r="O826" s="16">
        <f t="shared" si="140"/>
        <v>0.46027301769028262</v>
      </c>
      <c r="P826" s="16">
        <f t="shared" si="141"/>
        <v>0.81264430012648403</v>
      </c>
      <c r="Q826" s="16">
        <f t="shared" si="142"/>
        <v>0.93697786314542131</v>
      </c>
      <c r="R826" s="16">
        <f t="shared" si="143"/>
        <v>0.49011859243072564</v>
      </c>
      <c r="S826" s="16">
        <f t="shared" si="144"/>
        <v>4.3118873510865701</v>
      </c>
      <c r="T826" s="16">
        <f t="shared" si="145"/>
        <v>0.93698047266662232</v>
      </c>
      <c r="U826" s="66">
        <f t="shared" si="146"/>
        <v>12.753120790502482</v>
      </c>
      <c r="V826" s="66"/>
      <c r="W826" s="66"/>
    </row>
    <row r="827" spans="1:23" x14ac:dyDescent="0.25">
      <c r="A827">
        <v>824</v>
      </c>
      <c r="B827" s="49">
        <v>2.7866945919833598E-4</v>
      </c>
      <c r="C827" s="49">
        <v>1.5705684834071201E-9</v>
      </c>
      <c r="D827" s="49">
        <v>4.77288663466141E-4</v>
      </c>
      <c r="E827" s="49">
        <v>1.51644920623455E-6</v>
      </c>
      <c r="F827" s="49">
        <v>1.70454236235127E-5</v>
      </c>
      <c r="G827" s="49">
        <v>7.0427809884765998E-6</v>
      </c>
      <c r="H827" s="49">
        <v>4.4647611943300999E-5</v>
      </c>
      <c r="I827" s="50"/>
      <c r="J827">
        <v>0.95782434375075998</v>
      </c>
      <c r="K827">
        <f t="shared" si="136"/>
        <v>1.5043287269350512E-9</v>
      </c>
      <c r="L827">
        <f t="shared" si="137"/>
        <v>5.184207211331596E-4</v>
      </c>
      <c r="M827" s="16">
        <f t="shared" si="138"/>
        <v>3.8918197263512398E-5</v>
      </c>
      <c r="N827" s="16">
        <f t="shared" si="139"/>
        <v>0.18846790092541607</v>
      </c>
      <c r="O827" s="16">
        <f t="shared" si="140"/>
        <v>0.51343028230836618</v>
      </c>
      <c r="P827" s="16">
        <f t="shared" si="141"/>
        <v>0.2545033366430608</v>
      </c>
      <c r="Q827" s="16">
        <f t="shared" si="142"/>
        <v>0.73755280482999652</v>
      </c>
      <c r="R827" s="16">
        <f t="shared" si="143"/>
        <v>0.53276300384880082</v>
      </c>
      <c r="S827" s="16">
        <f t="shared" si="144"/>
        <v>6.2968796878599003</v>
      </c>
      <c r="T827" s="16">
        <f t="shared" si="145"/>
        <v>0.73755798030247044</v>
      </c>
      <c r="U827" s="66">
        <f t="shared" si="146"/>
        <v>9.2611549967180107</v>
      </c>
      <c r="V827" s="66"/>
      <c r="W827" s="66"/>
    </row>
    <row r="828" spans="1:23" x14ac:dyDescent="0.25">
      <c r="A828">
        <v>825</v>
      </c>
      <c r="B828" s="49">
        <v>5.3612425614935197E-4</v>
      </c>
      <c r="C828" s="49">
        <v>8.39988583885121E-9</v>
      </c>
      <c r="D828" s="49">
        <v>1.3530926606429999E-3</v>
      </c>
      <c r="E828" s="49">
        <v>2.2778308506703498E-5</v>
      </c>
      <c r="F828" s="49">
        <v>9.2072475566848107E-6</v>
      </c>
      <c r="G828" s="49">
        <v>1.32935284989793E-6</v>
      </c>
      <c r="H828" s="49">
        <v>6.7067023373869696E-4</v>
      </c>
      <c r="I828" s="50"/>
      <c r="J828">
        <v>0.95366103767019295</v>
      </c>
      <c r="K828">
        <f t="shared" si="136"/>
        <v>8.0106438453900045E-9</v>
      </c>
      <c r="L828">
        <f t="shared" si="137"/>
        <v>1.3728281087204287E-3</v>
      </c>
      <c r="M828" s="16">
        <f t="shared" si="138"/>
        <v>-3.0057959642172482E-4</v>
      </c>
      <c r="N828" s="16">
        <f t="shared" si="139"/>
        <v>7.8611871641146181E-3</v>
      </c>
      <c r="O828" s="16">
        <f t="shared" si="140"/>
        <v>0.26628599901508643</v>
      </c>
      <c r="P828" s="16">
        <f t="shared" si="141"/>
        <v>0.16383756418554535</v>
      </c>
      <c r="Q828" s="16">
        <f t="shared" si="142"/>
        <v>1.2562043498741582</v>
      </c>
      <c r="R828" s="16">
        <f t="shared" si="143"/>
        <v>4.3000475044261289E-3</v>
      </c>
      <c r="S828" s="16">
        <f t="shared" si="144"/>
        <v>0.11397016560074341</v>
      </c>
      <c r="T828" s="16">
        <f t="shared" si="145"/>
        <v>1.2562911114669328</v>
      </c>
      <c r="U828" s="66">
        <f t="shared" si="146"/>
        <v>3.0687504248110069</v>
      </c>
      <c r="V828" s="66"/>
      <c r="W828" s="66"/>
    </row>
    <row r="829" spans="1:23" x14ac:dyDescent="0.25">
      <c r="A829">
        <v>826</v>
      </c>
      <c r="B829" s="49">
        <v>5.6082849885471197E-4</v>
      </c>
      <c r="C829" s="49">
        <v>2.8253209852768398E-20</v>
      </c>
      <c r="D829" s="49">
        <v>0</v>
      </c>
      <c r="E829" s="49">
        <v>0</v>
      </c>
      <c r="F829" s="49">
        <v>0</v>
      </c>
      <c r="G829" s="49">
        <v>0</v>
      </c>
      <c r="H829" s="49">
        <v>7.1369870612116497E-27</v>
      </c>
      <c r="I829" s="50"/>
      <c r="J829">
        <v>0.96093396791845698</v>
      </c>
      <c r="K829">
        <f t="shared" si="136"/>
        <v>2.7149469050253579E-20</v>
      </c>
      <c r="L829">
        <f t="shared" si="137"/>
        <v>-2.8253209852768398E-20</v>
      </c>
      <c r="M829" s="16">
        <f t="shared" si="138"/>
        <v>1.1216569977094239E-3</v>
      </c>
      <c r="N829" s="16">
        <f t="shared" si="139"/>
        <v>1.9273270628906648E-2</v>
      </c>
      <c r="O829" s="16">
        <f t="shared" si="140"/>
        <v>0.9999999999898016</v>
      </c>
      <c r="P829" s="16">
        <f t="shared" si="141"/>
        <v>1</v>
      </c>
      <c r="Q829" s="16">
        <f t="shared" si="142"/>
        <v>1</v>
      </c>
      <c r="R829" s="16">
        <f t="shared" si="143"/>
        <v>1</v>
      </c>
      <c r="S829" s="16">
        <f t="shared" si="144"/>
        <v>1</v>
      </c>
      <c r="T829" s="16">
        <f t="shared" si="145"/>
        <v>1</v>
      </c>
      <c r="U829" s="66">
        <f t="shared" si="146"/>
        <v>6.019273270618708</v>
      </c>
      <c r="V829" s="66"/>
      <c r="W829" s="66"/>
    </row>
    <row r="830" spans="1:23" x14ac:dyDescent="0.25">
      <c r="A830">
        <v>827</v>
      </c>
      <c r="B830" s="49">
        <v>5.4571090014675003E-4</v>
      </c>
      <c r="C830" s="49">
        <v>7.7301413969843501E-9</v>
      </c>
      <c r="D830" s="49">
        <v>1.21969756029068E-3</v>
      </c>
      <c r="E830" s="49">
        <v>1.8922447340294601E-5</v>
      </c>
      <c r="F830" s="49">
        <v>8.9928570535293099E-6</v>
      </c>
      <c r="G830" s="49">
        <v>1.44245474104743E-6</v>
      </c>
      <c r="H830" s="49">
        <v>5.57137147482618E-4</v>
      </c>
      <c r="I830" s="50"/>
      <c r="J830">
        <v>0.95428922973874597</v>
      </c>
      <c r="K830">
        <f t="shared" si="136"/>
        <v>7.3767906794997893E-9</v>
      </c>
      <c r="L830">
        <f t="shared" si="137"/>
        <v>1.239117998997389E-3</v>
      </c>
      <c r="M830" s="16">
        <f t="shared" si="138"/>
        <v>-1.4769619870388901E-4</v>
      </c>
      <c r="N830" s="16">
        <f t="shared" si="139"/>
        <v>1.1692128008419849E-2</v>
      </c>
      <c r="O830" s="16">
        <f t="shared" si="140"/>
        <v>0.15614524702500951</v>
      </c>
      <c r="P830" s="16">
        <f t="shared" si="141"/>
        <v>7.0904478115739938E-2</v>
      </c>
      <c r="Q830" s="16">
        <f t="shared" si="142"/>
        <v>0.58033932299215929</v>
      </c>
      <c r="R830" s="16">
        <f t="shared" si="143"/>
        <v>7.6270203075112447E-3</v>
      </c>
      <c r="S830" s="16">
        <f t="shared" si="144"/>
        <v>7.9094226082002062E-2</v>
      </c>
      <c r="T830" s="16">
        <f t="shared" si="145"/>
        <v>0.58037131455133184</v>
      </c>
      <c r="U830" s="66">
        <f t="shared" si="146"/>
        <v>1.4861737370821737</v>
      </c>
      <c r="V830" s="66"/>
      <c r="W830" s="66"/>
    </row>
    <row r="831" spans="1:23" x14ac:dyDescent="0.25">
      <c r="A831">
        <v>828</v>
      </c>
      <c r="B831" s="49">
        <v>3.04077509103639E-4</v>
      </c>
      <c r="C831" s="49">
        <v>5.9731518260251203E-11</v>
      </c>
      <c r="D831" s="49">
        <v>4.7684466518942896E-6</v>
      </c>
      <c r="E831" s="49">
        <v>1.5943388578217299E-10</v>
      </c>
      <c r="F831" s="49">
        <v>1.6218453225165602E-5</v>
      </c>
      <c r="G831" s="49">
        <v>6.6926317348864502E-4</v>
      </c>
      <c r="H831" s="49">
        <v>4.6941268214941902E-9</v>
      </c>
      <c r="I831" s="50"/>
      <c r="J831">
        <v>0.96093396791845698</v>
      </c>
      <c r="K831">
        <f t="shared" si="136"/>
        <v>5.7398044851616955E-11</v>
      </c>
      <c r="L831">
        <f t="shared" si="137"/>
        <v>7.064684668593522E-4</v>
      </c>
      <c r="M831" s="16">
        <f t="shared" si="138"/>
        <v>-9.8313448652074305E-5</v>
      </c>
      <c r="N831" s="16">
        <f t="shared" si="139"/>
        <v>0.1463329239589102</v>
      </c>
      <c r="O831" s="16">
        <f t="shared" si="140"/>
        <v>0.97855527837589418</v>
      </c>
      <c r="P831" s="16">
        <f t="shared" si="141"/>
        <v>0.99012339186952469</v>
      </c>
      <c r="Q831" s="16">
        <f t="shared" si="142"/>
        <v>0.99997031160517569</v>
      </c>
      <c r="R831" s="16">
        <f t="shared" si="143"/>
        <v>0.41728832465066557</v>
      </c>
      <c r="S831" s="16">
        <f t="shared" si="144"/>
        <v>110548.40307143162</v>
      </c>
      <c r="T831" s="16">
        <f t="shared" si="145"/>
        <v>0.9999703119775516</v>
      </c>
      <c r="U831" s="66">
        <f t="shared" si="146"/>
        <v>110552.93531197406</v>
      </c>
      <c r="V831" s="66"/>
      <c r="W831" s="66"/>
    </row>
    <row r="832" spans="1:23" x14ac:dyDescent="0.25">
      <c r="A832">
        <v>829</v>
      </c>
      <c r="B832" s="49">
        <v>6.1458420455065598E-4</v>
      </c>
      <c r="C832" s="49">
        <v>8.1651325155451605E-9</v>
      </c>
      <c r="D832" s="49">
        <v>1.1418437463524399E-3</v>
      </c>
      <c r="E832" s="49">
        <v>1.8727986308068501E-5</v>
      </c>
      <c r="F832" s="49">
        <v>7.9561754065580406E-6</v>
      </c>
      <c r="G832" s="49">
        <v>1.36439064395547E-6</v>
      </c>
      <c r="H832" s="49">
        <v>5.5140945866871802E-4</v>
      </c>
      <c r="I832" s="50"/>
      <c r="J832">
        <v>0.95468011786499396</v>
      </c>
      <c r="K832">
        <f t="shared" si="136"/>
        <v>7.795089672323948E-9</v>
      </c>
      <c r="L832">
        <f t="shared" si="137"/>
        <v>1.1591123226769959E-3</v>
      </c>
      <c r="M832" s="16">
        <f t="shared" si="138"/>
        <v>7.0056086424316103E-5</v>
      </c>
      <c r="N832" s="16">
        <f t="shared" si="139"/>
        <v>6.1496801321011568E-2</v>
      </c>
      <c r="O832" s="16">
        <f t="shared" si="140"/>
        <v>0.22435407442164401</v>
      </c>
      <c r="P832" s="16">
        <f t="shared" si="141"/>
        <v>3.4392379106263332E-2</v>
      </c>
      <c r="Q832" s="16">
        <f t="shared" si="142"/>
        <v>0.55308150491878105</v>
      </c>
      <c r="R832" s="16">
        <f t="shared" si="143"/>
        <v>3.7073027549556777E-2</v>
      </c>
      <c r="S832" s="16">
        <f t="shared" si="144"/>
        <v>0.10248682733332068</v>
      </c>
      <c r="T832" s="16">
        <f t="shared" si="145"/>
        <v>0.55310236651245326</v>
      </c>
      <c r="U832" s="66">
        <f t="shared" si="146"/>
        <v>1.5659869811630307</v>
      </c>
      <c r="V832" s="66"/>
      <c r="W832" s="66"/>
    </row>
    <row r="833" spans="1:23" x14ac:dyDescent="0.25">
      <c r="A833">
        <v>830</v>
      </c>
      <c r="B833" s="49">
        <v>3.4425942996789698E-4</v>
      </c>
      <c r="C833" s="49">
        <v>7.5856936242991195E-9</v>
      </c>
      <c r="D833" s="49">
        <v>1.9271199811960701E-3</v>
      </c>
      <c r="E833" s="49">
        <v>2.9121370790317701E-5</v>
      </c>
      <c r="F833" s="49">
        <v>1.46977589006407E-5</v>
      </c>
      <c r="G833" s="49">
        <v>1.4810214560087399E-6</v>
      </c>
      <c r="H833" s="49">
        <v>8.5745551068752398E-4</v>
      </c>
      <c r="I833" s="50"/>
      <c r="J833">
        <v>0.95101426330392502</v>
      </c>
      <c r="K833">
        <f t="shared" si="136"/>
        <v>7.2141028337621085E-9</v>
      </c>
      <c r="L833">
        <f t="shared" si="137"/>
        <v>1.9579889347597357E-3</v>
      </c>
      <c r="M833" s="16">
        <f t="shared" si="138"/>
        <v>-1.2694700748239419E-3</v>
      </c>
      <c r="N833" s="16">
        <f t="shared" si="139"/>
        <v>9.0565336027823767E-2</v>
      </c>
      <c r="O833" s="16">
        <f t="shared" si="140"/>
        <v>0.13622148153657737</v>
      </c>
      <c r="P833" s="16">
        <f t="shared" si="141"/>
        <v>1.0014374982964311</v>
      </c>
      <c r="Q833" s="16">
        <f t="shared" si="142"/>
        <v>2.92883730914695</v>
      </c>
      <c r="R833" s="16">
        <f t="shared" si="143"/>
        <v>0.24171611862692599</v>
      </c>
      <c r="S833" s="16">
        <f t="shared" si="144"/>
        <v>6.8654212138122644E-2</v>
      </c>
      <c r="T833" s="16">
        <f t="shared" si="145"/>
        <v>2.9292678484024059</v>
      </c>
      <c r="U833" s="66">
        <f t="shared" si="146"/>
        <v>7.3966998041752365</v>
      </c>
      <c r="V833" s="66"/>
      <c r="W833" s="66"/>
    </row>
    <row r="834" spans="1:23" x14ac:dyDescent="0.25">
      <c r="A834">
        <v>831</v>
      </c>
      <c r="B834" s="49">
        <v>6.3517974601788195E-4</v>
      </c>
      <c r="C834" s="49">
        <v>1.2664613402733E-8</v>
      </c>
      <c r="D834" s="49">
        <v>1.7359157167902901E-3</v>
      </c>
      <c r="E834" s="49">
        <v>4.3889936836435101E-5</v>
      </c>
      <c r="F834" s="49">
        <v>7.8956498424569908E-6</v>
      </c>
      <c r="G834" s="49">
        <v>8.8515034332223704E-7</v>
      </c>
      <c r="H834" s="49">
        <v>1.29229078622371E-3</v>
      </c>
      <c r="I834" s="50"/>
      <c r="J834">
        <v>0.95196070399989796</v>
      </c>
      <c r="K834">
        <f t="shared" si="136"/>
        <v>1.2056214290752251E-8</v>
      </c>
      <c r="L834">
        <f t="shared" si="137"/>
        <v>1.7525795022051236E-3</v>
      </c>
      <c r="M834" s="16">
        <f t="shared" si="138"/>
        <v>-4.8222001016935966E-4</v>
      </c>
      <c r="N834" s="16">
        <f t="shared" si="139"/>
        <v>8.3988186826705849E-2</v>
      </c>
      <c r="O834" s="16">
        <f t="shared" si="140"/>
        <v>1.653117244059096</v>
      </c>
      <c r="P834" s="16">
        <f t="shared" si="141"/>
        <v>0.64354402459723969</v>
      </c>
      <c r="Q834" s="16">
        <f t="shared" si="142"/>
        <v>9.5260620924636008</v>
      </c>
      <c r="R834" s="16">
        <f t="shared" si="143"/>
        <v>3.9476203014010482E-2</v>
      </c>
      <c r="S834" s="16">
        <f t="shared" si="144"/>
        <v>0.31241061749715748</v>
      </c>
      <c r="T834" s="16">
        <f t="shared" si="145"/>
        <v>9.5269715281143732</v>
      </c>
      <c r="U834" s="66">
        <f t="shared" si="146"/>
        <v>21.785569896572184</v>
      </c>
      <c r="V834" s="66"/>
      <c r="W834" s="66"/>
    </row>
    <row r="835" spans="1:23" x14ac:dyDescent="0.25">
      <c r="A835">
        <v>832</v>
      </c>
      <c r="B835" s="49">
        <v>8.5178053436035003E-4</v>
      </c>
      <c r="C835" s="49">
        <v>1.11601634535171E-8</v>
      </c>
      <c r="D835" s="49">
        <v>1.1254202226437099E-3</v>
      </c>
      <c r="E835" s="49">
        <v>2.5236395953962601E-5</v>
      </c>
      <c r="F835" s="49">
        <v>5.7340523929719499E-6</v>
      </c>
      <c r="G835" s="49">
        <v>9.9795096382104207E-7</v>
      </c>
      <c r="H835" s="49">
        <v>7.4303613510523199E-4</v>
      </c>
      <c r="I835" s="50"/>
      <c r="J835">
        <v>0.95480345307887504</v>
      </c>
      <c r="K835">
        <f t="shared" ref="K835:K898" si="147">C835*J835</f>
        <v>1.0655762602342791E-8</v>
      </c>
      <c r="L835">
        <f t="shared" ref="L835:L898" si="148">SUM($Y$9*B835,$Z$9*C835,$AA$9*D835,$AB$9*E835,$AC$9*F835,$AD$9*G835)</f>
        <v>1.1378751182300215E-3</v>
      </c>
      <c r="M835" s="16">
        <f t="shared" ref="M835:M898" si="149">$Y$8*B835+$Z$8*C835+$AA$8*D835+$AC$8*F835+$AD$8*G835</f>
        <v>5.656859504906788E-4</v>
      </c>
      <c r="N835" s="16">
        <f t="shared" si="139"/>
        <v>0.53237529101305769</v>
      </c>
      <c r="O835" s="16">
        <f t="shared" si="140"/>
        <v>1.0286214758197296</v>
      </c>
      <c r="P835" s="16">
        <f t="shared" si="141"/>
        <v>2.8358920653014961E-2</v>
      </c>
      <c r="Q835" s="16">
        <f t="shared" si="142"/>
        <v>1.821605817084871</v>
      </c>
      <c r="R835" s="16">
        <f t="shared" si="143"/>
        <v>0.17477618758082644</v>
      </c>
      <c r="S835" s="16">
        <f t="shared" si="144"/>
        <v>0.25273689368402935</v>
      </c>
      <c r="T835" s="16">
        <f t="shared" si="145"/>
        <v>1.8216491461707873</v>
      </c>
      <c r="U835" s="66">
        <f t="shared" si="146"/>
        <v>5.6601237320063174</v>
      </c>
      <c r="V835" s="66"/>
      <c r="W835" s="66"/>
    </row>
    <row r="836" spans="1:23" x14ac:dyDescent="0.25">
      <c r="A836">
        <v>833</v>
      </c>
      <c r="B836" s="49">
        <v>3.2645813395908602E-4</v>
      </c>
      <c r="C836" s="49">
        <v>1.70365411666534E-9</v>
      </c>
      <c r="D836" s="49">
        <v>4.4143108634231101E-4</v>
      </c>
      <c r="E836" s="49">
        <v>1.5222155576517499E-6</v>
      </c>
      <c r="F836" s="49">
        <v>1.45170410712996E-5</v>
      </c>
      <c r="G836" s="49">
        <v>6.4889624476991299E-6</v>
      </c>
      <c r="H836" s="49">
        <v>4.48172876332321E-5</v>
      </c>
      <c r="I836" s="50"/>
      <c r="J836">
        <v>0.95807345807446198</v>
      </c>
      <c r="K836">
        <f t="shared" si="147"/>
        <v>1.6322257909163551E-9</v>
      </c>
      <c r="L836">
        <f t="shared" si="148"/>
        <v>4.7695242727849269E-4</v>
      </c>
      <c r="M836" s="16">
        <f t="shared" si="149"/>
        <v>1.7596384063967935E-4</v>
      </c>
      <c r="N836" s="16">
        <f t="shared" ref="N836:N899" si="150">(B836-$B$2)^2/$B$2/$B$2</f>
        <v>0.11362857336602179</v>
      </c>
      <c r="O836" s="16">
        <f t="shared" ref="O836:O899" si="151">(C836-$C$2)^2/$C$2/$C$2</f>
        <v>0.47958522581860141</v>
      </c>
      <c r="P836" s="16">
        <f t="shared" ref="P836:P899" si="152">(D836-$D$2)^2/$D$2/$D$2</f>
        <v>0.29344999351599066</v>
      </c>
      <c r="Q836" s="16">
        <f t="shared" ref="Q836:Q899" si="153">(E836-$E$2)^2/$E$2/$E$2</f>
        <v>0.73663093159928139</v>
      </c>
      <c r="R836" s="16">
        <f t="shared" ref="R836:R899" si="154">(F836-$F$2)^2/$F$2/$F$2</f>
        <v>0.22401823040256527</v>
      </c>
      <c r="S836" s="16">
        <f t="shared" ref="S836:S899" si="155">(G836-$G$2)^2/$G$2/$G$2</f>
        <v>4.9880546078947274</v>
      </c>
      <c r="T836" s="16">
        <f t="shared" ref="T836:T899" si="156">(H836-$H$2)^2/$H$2/$H$2</f>
        <v>0.73663665776997245</v>
      </c>
      <c r="U836" s="66">
        <f t="shared" ref="U836:U899" si="157">SUM(N836:T836)</f>
        <v>7.5720042203671607</v>
      </c>
      <c r="V836" s="66"/>
      <c r="W836" s="66"/>
    </row>
    <row r="837" spans="1:23" x14ac:dyDescent="0.25">
      <c r="A837">
        <v>834</v>
      </c>
      <c r="B837" s="49">
        <v>2.5178681118644098E-4</v>
      </c>
      <c r="C837" s="49">
        <v>2.3432783394965198E-9</v>
      </c>
      <c r="D837" s="49">
        <v>7.9434345981979398E-4</v>
      </c>
      <c r="E837" s="49">
        <v>3.7513853560633699E-6</v>
      </c>
      <c r="F837" s="49">
        <v>1.9157980479012701E-5</v>
      </c>
      <c r="G837" s="49">
        <v>4.7383197520720398E-6</v>
      </c>
      <c r="H837" s="49">
        <v>1.10450750475149E-4</v>
      </c>
      <c r="I837" s="50"/>
      <c r="J837">
        <v>0.95615027055032198</v>
      </c>
      <c r="K837">
        <f t="shared" si="147"/>
        <v>2.2405262182843067E-9</v>
      </c>
      <c r="L837">
        <f t="shared" si="148"/>
        <v>8.3739539725155197E-4</v>
      </c>
      <c r="M837" s="16">
        <f t="shared" si="149"/>
        <v>-3.3382177487867001E-4</v>
      </c>
      <c r="N837" s="16">
        <f t="shared" si="150"/>
        <v>0.23884457629907496</v>
      </c>
      <c r="O837" s="16">
        <f t="shared" si="151"/>
        <v>0.33302155199862082</v>
      </c>
      <c r="P837" s="16">
        <f t="shared" si="152"/>
        <v>3.0737040136605821E-2</v>
      </c>
      <c r="Q837" s="16">
        <f t="shared" si="153"/>
        <v>0.42343937146108906</v>
      </c>
      <c r="R837" s="16">
        <f t="shared" si="154"/>
        <v>0.89171260717127465</v>
      </c>
      <c r="S837" s="16">
        <f t="shared" si="155"/>
        <v>1.8524974052527292</v>
      </c>
      <c r="T837" s="16">
        <f t="shared" si="156"/>
        <v>0.42344213759351507</v>
      </c>
      <c r="U837" s="66">
        <f t="shared" si="157"/>
        <v>4.1936946899129097</v>
      </c>
      <c r="V837" s="66"/>
      <c r="W837" s="66"/>
    </row>
    <row r="838" spans="1:23" x14ac:dyDescent="0.25">
      <c r="A838">
        <v>835</v>
      </c>
      <c r="B838" s="49">
        <v>8.0185422467968399E-4</v>
      </c>
      <c r="C838" s="49">
        <v>7.8634715381318603E-9</v>
      </c>
      <c r="D838" s="49">
        <v>8.3675346432114997E-4</v>
      </c>
      <c r="E838" s="49">
        <v>1.3262877027786099E-5</v>
      </c>
      <c r="F838" s="49">
        <v>6.0119416490098499E-6</v>
      </c>
      <c r="G838" s="49">
        <v>1.41177925828063E-6</v>
      </c>
      <c r="H838" s="49">
        <v>3.9049408381179297E-4</v>
      </c>
      <c r="I838" s="50"/>
      <c r="J838">
        <v>0.95621832220441005</v>
      </c>
      <c r="K838">
        <f t="shared" si="147"/>
        <v>7.5191955608945788E-9</v>
      </c>
      <c r="L838">
        <f t="shared" si="148"/>
        <v>8.5018126340591219E-4</v>
      </c>
      <c r="M838" s="16">
        <f t="shared" si="149"/>
        <v>7.535271859534559E-4</v>
      </c>
      <c r="N838" s="16">
        <f t="shared" si="150"/>
        <v>0.3947097228547668</v>
      </c>
      <c r="O838" s="16">
        <f t="shared" si="151"/>
        <v>0.17574195948099394</v>
      </c>
      <c r="P838" s="16">
        <f t="shared" si="152"/>
        <v>1.7237100938115046E-2</v>
      </c>
      <c r="Q838" s="16">
        <f t="shared" si="153"/>
        <v>5.5158329618198443E-2</v>
      </c>
      <c r="R838" s="16">
        <f t="shared" si="154"/>
        <v>0.15199081372309453</v>
      </c>
      <c r="S838" s="16">
        <f t="shared" si="155"/>
        <v>8.7925469508688403E-2</v>
      </c>
      <c r="T838" s="16">
        <f t="shared" si="156"/>
        <v>5.5154430427670272E-2</v>
      </c>
      <c r="U838" s="66">
        <f t="shared" si="157"/>
        <v>0.93791782655152744</v>
      </c>
      <c r="V838" s="66"/>
      <c r="W838" s="66"/>
    </row>
    <row r="839" spans="1:23" x14ac:dyDescent="0.25">
      <c r="A839">
        <v>836</v>
      </c>
      <c r="B839" s="49">
        <v>3.93512766204335E-4</v>
      </c>
      <c r="C839" s="49">
        <v>4.2568912691344103E-9</v>
      </c>
      <c r="D839" s="49">
        <v>9.2552375499121802E-4</v>
      </c>
      <c r="E839" s="49">
        <v>7.9312875350111503E-6</v>
      </c>
      <c r="F839" s="49">
        <v>1.23156859943059E-5</v>
      </c>
      <c r="G839" s="49">
        <v>2.61130046451654E-6</v>
      </c>
      <c r="H839" s="49">
        <v>2.3351929541703199E-4</v>
      </c>
      <c r="I839" s="50"/>
      <c r="J839">
        <v>0.95564267655357904</v>
      </c>
      <c r="K839">
        <f t="shared" si="147"/>
        <v>4.06806696623317E-9</v>
      </c>
      <c r="L839">
        <f t="shared" si="148"/>
        <v>9.527621705530772E-4</v>
      </c>
      <c r="M839" s="16">
        <f t="shared" si="149"/>
        <v>-1.6573663814440718E-4</v>
      </c>
      <c r="N839" s="16">
        <f t="shared" si="150"/>
        <v>4.0371282221505669E-2</v>
      </c>
      <c r="O839" s="16">
        <f t="shared" si="151"/>
        <v>5.3688276598518998E-2</v>
      </c>
      <c r="P839" s="16">
        <f t="shared" si="152"/>
        <v>1.531127897826586E-3</v>
      </c>
      <c r="Q839" s="16">
        <f t="shared" si="153"/>
        <v>6.8406700367395115E-2</v>
      </c>
      <c r="R839" s="16">
        <f t="shared" si="154"/>
        <v>6.2447256472594373E-2</v>
      </c>
      <c r="S839" s="16">
        <f t="shared" si="155"/>
        <v>9.0714824392121182E-2</v>
      </c>
      <c r="T839" s="16">
        <f t="shared" si="156"/>
        <v>6.8407196906220463E-2</v>
      </c>
      <c r="U839" s="66">
        <f t="shared" si="157"/>
        <v>0.38556666485618241</v>
      </c>
      <c r="V839" s="66"/>
      <c r="W839" s="66"/>
    </row>
    <row r="840" spans="1:23" x14ac:dyDescent="0.25">
      <c r="A840">
        <v>837</v>
      </c>
      <c r="B840" s="49">
        <v>4.7694308410914003E-4</v>
      </c>
      <c r="C840" s="49">
        <v>8.9961658708088705E-9</v>
      </c>
      <c r="D840" s="49">
        <v>1.63922175152644E-3</v>
      </c>
      <c r="E840" s="49">
        <v>2.9465546930242601E-5</v>
      </c>
      <c r="F840" s="49">
        <v>1.0477948798962501E-5</v>
      </c>
      <c r="G840" s="49">
        <v>1.2450081956702399E-6</v>
      </c>
      <c r="H840" s="49">
        <v>8.6757701124382598E-4</v>
      </c>
      <c r="I840" s="50"/>
      <c r="J840">
        <v>0.95234033506023696</v>
      </c>
      <c r="K840">
        <f t="shared" si="147"/>
        <v>8.567411619663589E-9</v>
      </c>
      <c r="L840">
        <f t="shared" si="148"/>
        <v>1.6614136611541644E-3</v>
      </c>
      <c r="M840" s="16">
        <f t="shared" si="149"/>
        <v>-7.0752749293588439E-4</v>
      </c>
      <c r="N840" s="16">
        <f t="shared" si="150"/>
        <v>9.9294260956187723E-4</v>
      </c>
      <c r="O840" s="16">
        <f t="shared" si="151"/>
        <v>0.38893550904474994</v>
      </c>
      <c r="P840" s="16">
        <f t="shared" si="152"/>
        <v>0.4925585543678529</v>
      </c>
      <c r="Q840" s="16">
        <f t="shared" si="153"/>
        <v>3.0395467791700481</v>
      </c>
      <c r="R840" s="16">
        <f t="shared" si="154"/>
        <v>4.0178098108519991E-3</v>
      </c>
      <c r="S840" s="16">
        <f t="shared" si="155"/>
        <v>0.14411355150606064</v>
      </c>
      <c r="T840" s="16">
        <f t="shared" si="156"/>
        <v>3.0398528234996434</v>
      </c>
      <c r="U840" s="66">
        <f t="shared" si="157"/>
        <v>7.1100179700087685</v>
      </c>
      <c r="V840" s="66"/>
      <c r="W840" s="66"/>
    </row>
    <row r="841" spans="1:23" x14ac:dyDescent="0.25">
      <c r="A841">
        <v>838</v>
      </c>
      <c r="B841" s="49">
        <v>9.7918155025490802E-4</v>
      </c>
      <c r="C841" s="49">
        <v>1.37972579917228E-8</v>
      </c>
      <c r="D841" s="49">
        <v>1.21262521459565E-3</v>
      </c>
      <c r="E841" s="49">
        <v>3.35866838984065E-5</v>
      </c>
      <c r="F841" s="49">
        <v>5.0066269231368001E-6</v>
      </c>
      <c r="G841" s="49">
        <v>8.0795207684295103E-7</v>
      </c>
      <c r="H841" s="49">
        <v>9.8889789639258806E-4</v>
      </c>
      <c r="I841" s="50"/>
      <c r="J841">
        <v>0.95440135163822004</v>
      </c>
      <c r="K841">
        <f t="shared" si="147"/>
        <v>1.3168121676201473E-8</v>
      </c>
      <c r="L841">
        <f t="shared" si="148"/>
        <v>1.2234326232607748E-3</v>
      </c>
      <c r="M841" s="16">
        <f t="shared" si="149"/>
        <v>7.3493047724904146E-4</v>
      </c>
      <c r="N841" s="16">
        <f t="shared" si="150"/>
        <v>0.97682240654640162</v>
      </c>
      <c r="O841" s="16">
        <f t="shared" si="151"/>
        <v>2.2205713096639559</v>
      </c>
      <c r="P841" s="16">
        <f t="shared" si="152"/>
        <v>6.7048112464031778E-2</v>
      </c>
      <c r="Q841" s="16">
        <f t="shared" si="153"/>
        <v>4.5246974983074955</v>
      </c>
      <c r="R841" s="16">
        <f t="shared" si="154"/>
        <v>0.2419532001582225</v>
      </c>
      <c r="S841" s="16">
        <f t="shared" si="155"/>
        <v>0.35689188356324464</v>
      </c>
      <c r="T841" s="16">
        <f t="shared" si="156"/>
        <v>4.5248411990871515</v>
      </c>
      <c r="U841" s="66">
        <f t="shared" si="157"/>
        <v>12.912825609790502</v>
      </c>
      <c r="V841" s="66"/>
      <c r="W841" s="66"/>
    </row>
    <row r="842" spans="1:23" x14ac:dyDescent="0.25">
      <c r="A842">
        <v>839</v>
      </c>
      <c r="B842" s="49">
        <v>4.46237782314093E-4</v>
      </c>
      <c r="C842" s="49">
        <v>3.0178840848247798E-9</v>
      </c>
      <c r="D842" s="49">
        <v>5.7368808986221602E-4</v>
      </c>
      <c r="E842" s="49">
        <v>3.4996150996341602E-6</v>
      </c>
      <c r="F842" s="49">
        <v>1.0679654474921E-5</v>
      </c>
      <c r="G842" s="49">
        <v>3.66817465263824E-6</v>
      </c>
      <c r="H842" s="49">
        <v>1.03036721952524E-4</v>
      </c>
      <c r="I842" s="50"/>
      <c r="J842">
        <v>0.95746636883306502</v>
      </c>
      <c r="K842">
        <f t="shared" si="147"/>
        <v>2.8895225162562796E-9</v>
      </c>
      <c r="L842">
        <f t="shared" si="148"/>
        <v>5.9871255558061152E-4</v>
      </c>
      <c r="M842" s="16">
        <f t="shared" si="149"/>
        <v>2.9376300904757454E-4</v>
      </c>
      <c r="N842" s="16">
        <f t="shared" si="150"/>
        <v>8.8100219758357901E-3</v>
      </c>
      <c r="O842" s="16">
        <f t="shared" si="151"/>
        <v>0.20732170371755132</v>
      </c>
      <c r="P842" s="16">
        <f t="shared" si="152"/>
        <v>0.16354116104774988</v>
      </c>
      <c r="Q842" s="16">
        <f t="shared" si="153"/>
        <v>0.45449656294160162</v>
      </c>
      <c r="R842" s="16">
        <f t="shared" si="154"/>
        <v>7.0319803233168188E-3</v>
      </c>
      <c r="S842" s="16">
        <f t="shared" si="155"/>
        <v>0.68528681342469788</v>
      </c>
      <c r="T842" s="16">
        <f t="shared" si="156"/>
        <v>0.45450453776116706</v>
      </c>
      <c r="U842" s="66">
        <f t="shared" si="157"/>
        <v>1.9809927811919206</v>
      </c>
      <c r="V842" s="66"/>
      <c r="W842" s="66"/>
    </row>
    <row r="843" spans="1:23" x14ac:dyDescent="0.25">
      <c r="A843">
        <v>840</v>
      </c>
      <c r="B843" s="49">
        <v>3.3552760544018102E-4</v>
      </c>
      <c r="C843" s="49">
        <v>4.9119402889317599E-22</v>
      </c>
      <c r="D843" s="49">
        <v>0</v>
      </c>
      <c r="E843" s="49">
        <v>0</v>
      </c>
      <c r="F843" s="49">
        <v>0</v>
      </c>
      <c r="G843" s="49">
        <v>0</v>
      </c>
      <c r="H843" s="49">
        <v>3.6080139713933501E-30</v>
      </c>
      <c r="I843" s="50"/>
      <c r="J843">
        <v>0.96093396791845698</v>
      </c>
      <c r="K843">
        <f t="shared" si="147"/>
        <v>4.7200502720217282E-22</v>
      </c>
      <c r="L843">
        <f t="shared" si="148"/>
        <v>-4.9119402889317599E-22</v>
      </c>
      <c r="M843" s="16">
        <f t="shared" si="149"/>
        <v>6.7105521088036205E-4</v>
      </c>
      <c r="N843" s="16">
        <f t="shared" si="150"/>
        <v>0.10155168298878223</v>
      </c>
      <c r="O843" s="16">
        <f t="shared" si="151"/>
        <v>0.9999999999998227</v>
      </c>
      <c r="P843" s="16">
        <f t="shared" si="152"/>
        <v>1</v>
      </c>
      <c r="Q843" s="16">
        <f t="shared" si="153"/>
        <v>1</v>
      </c>
      <c r="R843" s="16">
        <f t="shared" si="154"/>
        <v>1</v>
      </c>
      <c r="S843" s="16">
        <f t="shared" si="155"/>
        <v>1</v>
      </c>
      <c r="T843" s="16">
        <f t="shared" si="156"/>
        <v>1</v>
      </c>
      <c r="U843" s="66">
        <f t="shared" si="157"/>
        <v>6.101551682988605</v>
      </c>
      <c r="V843" s="66"/>
      <c r="W843" s="66"/>
    </row>
    <row r="844" spans="1:23" x14ac:dyDescent="0.25">
      <c r="A844">
        <v>841</v>
      </c>
      <c r="B844" s="49">
        <v>8.7390701313090396E-4</v>
      </c>
      <c r="C844" s="49">
        <v>1.5689216897720101E-90</v>
      </c>
      <c r="D844" s="49">
        <v>0</v>
      </c>
      <c r="E844" s="49">
        <v>0</v>
      </c>
      <c r="F844" s="49">
        <v>0</v>
      </c>
      <c r="G844" s="49">
        <v>0</v>
      </c>
      <c r="H844" s="49">
        <v>1.4118088528820599E-16</v>
      </c>
      <c r="I844" s="50"/>
      <c r="J844">
        <v>0.96093396791845698</v>
      </c>
      <c r="K844">
        <f t="shared" si="147"/>
        <v>1.507630144705948E-90</v>
      </c>
      <c r="L844">
        <f t="shared" si="148"/>
        <v>-1.5689216897720101E-90</v>
      </c>
      <c r="M844" s="16">
        <f t="shared" si="149"/>
        <v>1.7478140262618079E-3</v>
      </c>
      <c r="N844" s="16">
        <f t="shared" si="150"/>
        <v>0.59996013861758535</v>
      </c>
      <c r="O844" s="16">
        <f t="shared" si="151"/>
        <v>1</v>
      </c>
      <c r="P844" s="16">
        <f t="shared" si="152"/>
        <v>1</v>
      </c>
      <c r="Q844" s="16">
        <f t="shared" si="153"/>
        <v>1</v>
      </c>
      <c r="R844" s="16">
        <f t="shared" si="154"/>
        <v>1</v>
      </c>
      <c r="S844" s="16">
        <f t="shared" si="155"/>
        <v>1</v>
      </c>
      <c r="T844" s="16">
        <f t="shared" si="156"/>
        <v>0.99999999999910716</v>
      </c>
      <c r="U844" s="66">
        <f t="shared" si="157"/>
        <v>6.5999601386166926</v>
      </c>
      <c r="V844" s="66"/>
      <c r="W844" s="66"/>
    </row>
    <row r="845" spans="1:23" x14ac:dyDescent="0.25">
      <c r="A845">
        <v>842</v>
      </c>
      <c r="B845" s="49">
        <v>6.0739646133102303E-4</v>
      </c>
      <c r="C845" s="49">
        <v>4.3864444230945201E-9</v>
      </c>
      <c r="D845" s="49">
        <v>6.1300875407774595E-4</v>
      </c>
      <c r="E845" s="49">
        <v>5.4335519696820103E-6</v>
      </c>
      <c r="F845" s="49">
        <v>7.85623506424616E-6</v>
      </c>
      <c r="G845" s="49">
        <v>2.52451935141092E-6</v>
      </c>
      <c r="H845" s="49">
        <v>1.5997647684611599E-4</v>
      </c>
      <c r="I845" s="50"/>
      <c r="J845">
        <v>0.95732514710058902</v>
      </c>
      <c r="K845">
        <f t="shared" si="147"/>
        <v>4.1992535525875201E-9</v>
      </c>
      <c r="L845">
        <f t="shared" si="148"/>
        <v>6.3124135711322609E-4</v>
      </c>
      <c r="M845" s="16">
        <f t="shared" si="149"/>
        <v>5.8355156554882009E-4</v>
      </c>
      <c r="N845" s="16">
        <f t="shared" si="150"/>
        <v>5.4470858685346638E-2</v>
      </c>
      <c r="O845" s="16">
        <f t="shared" si="151"/>
        <v>4.3399423227115805E-2</v>
      </c>
      <c r="P845" s="16">
        <f t="shared" si="152"/>
        <v>0.1321903216841844</v>
      </c>
      <c r="Q845" s="16">
        <f t="shared" si="153"/>
        <v>0.24413658316967349</v>
      </c>
      <c r="R845" s="16">
        <f t="shared" si="154"/>
        <v>4.1081744234508423E-2</v>
      </c>
      <c r="S845" s="16">
        <f t="shared" si="155"/>
        <v>6.6536510515188552E-2</v>
      </c>
      <c r="T845" s="16">
        <f t="shared" si="156"/>
        <v>0.24414502358351578</v>
      </c>
      <c r="U845" s="66">
        <f t="shared" si="157"/>
        <v>0.82596046509953303</v>
      </c>
      <c r="V845" s="66"/>
      <c r="W845" s="66"/>
    </row>
    <row r="846" spans="1:23" x14ac:dyDescent="0.25">
      <c r="A846">
        <v>843</v>
      </c>
      <c r="B846" s="49">
        <v>1.0864411049499899E-3</v>
      </c>
      <c r="C846" s="49">
        <v>1.1029865442884499E-8</v>
      </c>
      <c r="D846" s="49">
        <v>8.6672611684743901E-4</v>
      </c>
      <c r="E846" s="49">
        <v>1.9264755615797201E-5</v>
      </c>
      <c r="F846" s="49">
        <v>4.44195051141767E-6</v>
      </c>
      <c r="G846" s="49">
        <v>1.00676151198152E-6</v>
      </c>
      <c r="H846" s="49">
        <v>5.6720584437935104E-4</v>
      </c>
      <c r="I846" s="50"/>
      <c r="J846">
        <v>0.95610103588999396</v>
      </c>
      <c r="K846">
        <f t="shared" si="147"/>
        <v>1.0545665775669116E-8</v>
      </c>
      <c r="L846">
        <f t="shared" si="148"/>
        <v>8.7660574951681301E-4</v>
      </c>
      <c r="M846" s="16">
        <f t="shared" si="149"/>
        <v>1.2962764603831668E-3</v>
      </c>
      <c r="N846" s="16">
        <f t="shared" si="150"/>
        <v>1.4547891387203145</v>
      </c>
      <c r="O846" s="16">
        <f t="shared" si="151"/>
        <v>0.98147325413110031</v>
      </c>
      <c r="P846" s="16">
        <f t="shared" si="152"/>
        <v>1.0034590702481553E-2</v>
      </c>
      <c r="Q846" s="16">
        <f t="shared" si="153"/>
        <v>0.6299138617609783</v>
      </c>
      <c r="R846" s="16">
        <f t="shared" si="154"/>
        <v>0.30161544702786508</v>
      </c>
      <c r="S846" s="16">
        <f t="shared" si="155"/>
        <v>0.2483419800967851</v>
      </c>
      <c r="T846" s="16">
        <f t="shared" si="156"/>
        <v>0.62989785154502087</v>
      </c>
      <c r="U846" s="66">
        <f t="shared" si="157"/>
        <v>4.2560661239845459</v>
      </c>
      <c r="V846" s="66"/>
      <c r="W846" s="66"/>
    </row>
    <row r="847" spans="1:23" x14ac:dyDescent="0.25">
      <c r="A847">
        <v>844</v>
      </c>
      <c r="B847" s="49">
        <v>5.9177749048856397E-4</v>
      </c>
      <c r="C847" s="49">
        <v>3.8543468703854202E-9</v>
      </c>
      <c r="D847" s="49">
        <v>5.5205002470389995E-4</v>
      </c>
      <c r="E847" s="49">
        <v>4.3026949746814999E-6</v>
      </c>
      <c r="F847" s="49">
        <v>8.0402681992316096E-6</v>
      </c>
      <c r="G847" s="49">
        <v>2.8709829217284101E-6</v>
      </c>
      <c r="H847" s="49">
        <v>1.2668104425740299E-4</v>
      </c>
      <c r="I847" s="50"/>
      <c r="J847">
        <v>0.95764062819882401</v>
      </c>
      <c r="K847">
        <f t="shared" si="147"/>
        <v>3.6910791582520652E-9</v>
      </c>
      <c r="L847">
        <f t="shared" si="148"/>
        <v>5.709976896772211E-4</v>
      </c>
      <c r="M847" s="16">
        <f t="shared" si="149"/>
        <v>6.1255729129990673E-4</v>
      </c>
      <c r="N847" s="16">
        <f t="shared" si="150"/>
        <v>4.0672310209065955E-2</v>
      </c>
      <c r="O847" s="16">
        <f t="shared" si="151"/>
        <v>9.2634624891466302E-2</v>
      </c>
      <c r="P847" s="16">
        <f t="shared" si="152"/>
        <v>0.18221515383808679</v>
      </c>
      <c r="Q847" s="16">
        <f t="shared" si="153"/>
        <v>0.35927048732322792</v>
      </c>
      <c r="R847" s="16">
        <f t="shared" si="154"/>
        <v>3.3859371975552569E-2</v>
      </c>
      <c r="S847" s="16">
        <f t="shared" si="155"/>
        <v>0.18540481834811587</v>
      </c>
      <c r="T847" s="16">
        <f t="shared" si="156"/>
        <v>0.35927995263601514</v>
      </c>
      <c r="U847" s="66">
        <f t="shared" si="157"/>
        <v>1.2533367192215306</v>
      </c>
      <c r="V847" s="66"/>
      <c r="W847" s="66"/>
    </row>
    <row r="848" spans="1:23" x14ac:dyDescent="0.25">
      <c r="A848">
        <v>845</v>
      </c>
      <c r="B848" s="49">
        <v>3.6918380705019998E-4</v>
      </c>
      <c r="C848" s="49">
        <v>7.0232384150900203E-9</v>
      </c>
      <c r="D848" s="49">
        <v>1.6542280378507501E-3</v>
      </c>
      <c r="E848" s="49">
        <v>2.3207647753934499E-5</v>
      </c>
      <c r="F848" s="49">
        <v>1.3551822051158899E-5</v>
      </c>
      <c r="G848" s="49">
        <v>1.59519824447785E-6</v>
      </c>
      <c r="H848" s="49">
        <v>6.8332171144189896E-4</v>
      </c>
      <c r="I848" s="50"/>
      <c r="J848">
        <v>0.952217772578974</v>
      </c>
      <c r="K848">
        <f t="shared" si="147"/>
        <v>6.687652439908103E-9</v>
      </c>
      <c r="L848">
        <f t="shared" si="148"/>
        <v>1.6829198569591306E-3</v>
      </c>
      <c r="M848" s="16">
        <f t="shared" si="149"/>
        <v>-9.4455224285873072E-4</v>
      </c>
      <c r="N848" s="16">
        <f t="shared" si="150"/>
        <v>6.2664544947909531E-2</v>
      </c>
      <c r="O848" s="16">
        <f t="shared" si="151"/>
        <v>7.159308667742946E-2</v>
      </c>
      <c r="P848" s="16">
        <f t="shared" si="152"/>
        <v>0.51466928807187462</v>
      </c>
      <c r="Q848" s="16">
        <f t="shared" si="153"/>
        <v>1.3474088972401848</v>
      </c>
      <c r="R848" s="16">
        <f t="shared" si="154"/>
        <v>0.1408857321863336</v>
      </c>
      <c r="S848" s="16">
        <f t="shared" si="155"/>
        <v>4.2076740075872747E-2</v>
      </c>
      <c r="T848" s="16">
        <f t="shared" si="156"/>
        <v>1.3475759356051094</v>
      </c>
      <c r="U848" s="66">
        <f t="shared" si="157"/>
        <v>3.5268742248047142</v>
      </c>
      <c r="V848" s="66"/>
      <c r="W848" s="66"/>
    </row>
    <row r="849" spans="1:23" x14ac:dyDescent="0.25">
      <c r="A849">
        <v>846</v>
      </c>
      <c r="B849" s="49">
        <v>4.86177132026446E-4</v>
      </c>
      <c r="C849" s="49">
        <v>1.3293378312266801E-25</v>
      </c>
      <c r="D849" s="49">
        <v>0</v>
      </c>
      <c r="E849" s="49">
        <v>0</v>
      </c>
      <c r="F849" s="49">
        <v>0</v>
      </c>
      <c r="G849" s="49">
        <v>0</v>
      </c>
      <c r="H849" s="49">
        <v>1.82286336461199E-37</v>
      </c>
      <c r="I849" s="50"/>
      <c r="J849">
        <v>0.96013023952737797</v>
      </c>
      <c r="K849">
        <f t="shared" si="147"/>
        <v>1.2763374503084774E-25</v>
      </c>
      <c r="L849">
        <f t="shared" si="148"/>
        <v>-1.3293378312266801E-25</v>
      </c>
      <c r="M849" s="16">
        <f t="shared" si="149"/>
        <v>9.72354264052892E-4</v>
      </c>
      <c r="N849" s="16">
        <f t="shared" si="150"/>
        <v>1.6282198717385753E-4</v>
      </c>
      <c r="O849" s="16">
        <f t="shared" si="151"/>
        <v>1</v>
      </c>
      <c r="P849" s="16">
        <f t="shared" si="152"/>
        <v>1</v>
      </c>
      <c r="Q849" s="16">
        <f t="shared" si="153"/>
        <v>1</v>
      </c>
      <c r="R849" s="16">
        <f t="shared" si="154"/>
        <v>1</v>
      </c>
      <c r="S849" s="16">
        <f t="shared" si="155"/>
        <v>1</v>
      </c>
      <c r="T849" s="16">
        <f t="shared" si="156"/>
        <v>1</v>
      </c>
      <c r="U849" s="66">
        <f t="shared" si="157"/>
        <v>6.0001628219871739</v>
      </c>
      <c r="V849" s="66"/>
      <c r="W849" s="66"/>
    </row>
    <row r="850" spans="1:23" x14ac:dyDescent="0.25">
      <c r="A850">
        <v>847</v>
      </c>
      <c r="B850" s="49">
        <v>3.6358637490379599E-4</v>
      </c>
      <c r="C850" s="49">
        <v>1.81994426587049E-9</v>
      </c>
      <c r="D850" s="49">
        <v>4.2314579313558199E-4</v>
      </c>
      <c r="E850" s="49">
        <v>1.5592262506594299E-6</v>
      </c>
      <c r="F850" s="49">
        <v>1.30187270812777E-5</v>
      </c>
      <c r="G850" s="49">
        <v>6.0725081000660203E-6</v>
      </c>
      <c r="H850" s="49">
        <v>4.5906908224622297E-5</v>
      </c>
      <c r="I850" s="50"/>
      <c r="J850">
        <v>0.95820656619004196</v>
      </c>
      <c r="K850">
        <f t="shared" si="147"/>
        <v>1.7438825456570191E-9</v>
      </c>
      <c r="L850">
        <f t="shared" si="148"/>
        <v>4.5525393545393754E-4</v>
      </c>
      <c r="M850" s="16">
        <f t="shared" si="149"/>
        <v>2.719188143536544E-4</v>
      </c>
      <c r="N850" s="16">
        <f t="shared" si="150"/>
        <v>6.8484334608491251E-2</v>
      </c>
      <c r="O850" s="16">
        <f t="shared" si="151"/>
        <v>0.45095607325040438</v>
      </c>
      <c r="P850" s="16">
        <f t="shared" si="152"/>
        <v>0.31437762065944336</v>
      </c>
      <c r="Q850" s="16">
        <f t="shared" si="153"/>
        <v>0.73072771405925696</v>
      </c>
      <c r="R850" s="16">
        <f t="shared" si="154"/>
        <v>0.10319817854841577</v>
      </c>
      <c r="S850" s="16">
        <f t="shared" si="155"/>
        <v>4.1041882231160338</v>
      </c>
      <c r="T850" s="16">
        <f t="shared" si="156"/>
        <v>0.73073384521714824</v>
      </c>
      <c r="U850" s="66">
        <f t="shared" si="157"/>
        <v>6.5026659894591941</v>
      </c>
      <c r="V850" s="66"/>
      <c r="W850" s="66"/>
    </row>
    <row r="851" spans="1:23" x14ac:dyDescent="0.25">
      <c r="A851">
        <v>848</v>
      </c>
      <c r="B851" s="49">
        <v>4.8320729091380702E-4</v>
      </c>
      <c r="C851" s="49">
        <v>4.2107136590808898E-9</v>
      </c>
      <c r="D851" s="49">
        <v>7.4215893584026295E-4</v>
      </c>
      <c r="E851" s="49">
        <v>6.3046850431424498E-6</v>
      </c>
      <c r="F851" s="49">
        <v>9.9402670121161305E-6</v>
      </c>
      <c r="G851" s="49">
        <v>2.6341258731789201E-6</v>
      </c>
      <c r="H851" s="49">
        <v>1.85625877378111E-4</v>
      </c>
      <c r="I851" s="50"/>
      <c r="J851">
        <v>0.95661284520970702</v>
      </c>
      <c r="K851">
        <f t="shared" si="147"/>
        <v>4.0280227737767463E-9</v>
      </c>
      <c r="L851">
        <f t="shared" si="148"/>
        <v>7.6466938502401511E-4</v>
      </c>
      <c r="M851" s="16">
        <f t="shared" si="149"/>
        <v>2.0174519680359897E-4</v>
      </c>
      <c r="N851" s="16">
        <f t="shared" si="150"/>
        <v>3.5309354317763711E-4</v>
      </c>
      <c r="O851" s="16">
        <f t="shared" si="151"/>
        <v>5.7619941045698002E-2</v>
      </c>
      <c r="P851" s="16">
        <f t="shared" si="152"/>
        <v>5.2669020833156985E-2</v>
      </c>
      <c r="Q851" s="16">
        <f t="shared" si="153"/>
        <v>0.17056385507014188</v>
      </c>
      <c r="R851" s="16">
        <f t="shared" si="154"/>
        <v>7.7756065667579683E-5</v>
      </c>
      <c r="S851" s="16">
        <f t="shared" si="155"/>
        <v>9.7695458007353991E-2</v>
      </c>
      <c r="T851" s="16">
        <f t="shared" si="156"/>
        <v>0.17056889191876029</v>
      </c>
      <c r="U851" s="66">
        <f t="shared" si="157"/>
        <v>0.54954801648395635</v>
      </c>
      <c r="V851" s="66"/>
      <c r="W851" s="66"/>
    </row>
    <row r="852" spans="1:23" x14ac:dyDescent="0.25">
      <c r="A852">
        <v>849</v>
      </c>
      <c r="B852" s="49">
        <v>4.12716978683292E-4</v>
      </c>
      <c r="C852" s="49">
        <v>7.8023774526614699E-9</v>
      </c>
      <c r="D852" s="49">
        <v>1.6433153828311899E-3</v>
      </c>
      <c r="E852" s="49">
        <v>2.5616499520111801E-5</v>
      </c>
      <c r="F852" s="49">
        <v>1.21139428104796E-5</v>
      </c>
      <c r="G852" s="49">
        <v>1.4356570062796699E-6</v>
      </c>
      <c r="H852" s="49">
        <v>7.5424690076915195E-4</v>
      </c>
      <c r="I852" s="50"/>
      <c r="J852">
        <v>0.9522922832306</v>
      </c>
      <c r="K852">
        <f t="shared" si="147"/>
        <v>7.430143839021944E-9</v>
      </c>
      <c r="L852">
        <f t="shared" si="148"/>
        <v>1.6689711230809762E-3</v>
      </c>
      <c r="M852" s="16">
        <f t="shared" si="149"/>
        <v>-8.4353716571439218E-4</v>
      </c>
      <c r="N852" s="16">
        <f t="shared" si="150"/>
        <v>2.622121162526185E-2</v>
      </c>
      <c r="O852" s="16">
        <f t="shared" si="151"/>
        <v>0.16661866579437082</v>
      </c>
      <c r="P852" s="16">
        <f t="shared" si="152"/>
        <v>0.49854208963357871</v>
      </c>
      <c r="Q852" s="16">
        <f t="shared" si="153"/>
        <v>1.9183879824282877</v>
      </c>
      <c r="R852" s="16">
        <f t="shared" si="154"/>
        <v>5.2633525376555877E-2</v>
      </c>
      <c r="S852" s="16">
        <f t="shared" si="155"/>
        <v>8.1010941562122282E-2</v>
      </c>
      <c r="T852" s="16">
        <f t="shared" si="156"/>
        <v>1.9186027350850905</v>
      </c>
      <c r="U852" s="66">
        <f t="shared" si="157"/>
        <v>4.6620171515052675</v>
      </c>
      <c r="V852" s="66"/>
      <c r="W852" s="66"/>
    </row>
    <row r="853" spans="1:23" x14ac:dyDescent="0.25">
      <c r="A853">
        <v>850</v>
      </c>
      <c r="B853" s="49">
        <v>5.4805184369413E-4</v>
      </c>
      <c r="C853" s="49">
        <v>4.6621079664278197E-9</v>
      </c>
      <c r="D853" s="49">
        <v>7.24093698058186E-4</v>
      </c>
      <c r="E853" s="49">
        <v>6.8124460200932997E-6</v>
      </c>
      <c r="F853" s="49">
        <v>8.7546213049661793E-6</v>
      </c>
      <c r="G853" s="49">
        <v>2.3784471012351698E-6</v>
      </c>
      <c r="H853" s="49">
        <v>2.0057542672277399E-4</v>
      </c>
      <c r="I853" s="50"/>
      <c r="J853">
        <v>0.95673103775579005</v>
      </c>
      <c r="K853">
        <f t="shared" si="147"/>
        <v>4.4603833928500242E-9</v>
      </c>
      <c r="L853">
        <f t="shared" si="148"/>
        <v>7.4397672566138713E-4</v>
      </c>
      <c r="M853" s="16">
        <f t="shared" si="149"/>
        <v>3.5212696172687286E-4</v>
      </c>
      <c r="N853" s="16">
        <f t="shared" si="150"/>
        <v>1.2742730843898159E-2</v>
      </c>
      <c r="O853" s="16">
        <f t="shared" si="151"/>
        <v>2.5145379206457701E-2</v>
      </c>
      <c r="P853" s="16">
        <f t="shared" si="152"/>
        <v>6.162929786099474E-2</v>
      </c>
      <c r="Q853" s="16">
        <f t="shared" si="153"/>
        <v>0.13374965454275739</v>
      </c>
      <c r="R853" s="16">
        <f t="shared" si="154"/>
        <v>1.2434677702108961E-2</v>
      </c>
      <c r="S853" s="16">
        <f t="shared" si="155"/>
        <v>3.4284280739847177E-2</v>
      </c>
      <c r="T853" s="16">
        <f t="shared" si="156"/>
        <v>0.13375497912047302</v>
      </c>
      <c r="U853" s="66">
        <f t="shared" si="157"/>
        <v>0.41374100001653713</v>
      </c>
      <c r="V853" s="66"/>
      <c r="W853" s="66"/>
    </row>
    <row r="854" spans="1:23" x14ac:dyDescent="0.25">
      <c r="A854">
        <v>851</v>
      </c>
      <c r="B854" s="49">
        <v>8.0971698595303301E-4</v>
      </c>
      <c r="C854" s="49">
        <v>9.7490510037965703E-9</v>
      </c>
      <c r="D854" s="49">
        <v>1.0320134584537301E-3</v>
      </c>
      <c r="E854" s="49">
        <v>2.02361316967935E-5</v>
      </c>
      <c r="F854" s="49">
        <v>6.0070221408682898E-6</v>
      </c>
      <c r="G854" s="49">
        <v>1.14123463987603E-6</v>
      </c>
      <c r="H854" s="49">
        <v>5.9581057826186504E-4</v>
      </c>
      <c r="I854" s="50"/>
      <c r="J854">
        <v>0.95525036756766701</v>
      </c>
      <c r="K854">
        <f t="shared" si="147"/>
        <v>9.3127845548126067E-9</v>
      </c>
      <c r="L854">
        <f t="shared" si="148"/>
        <v>1.0451589883243388E-3</v>
      </c>
      <c r="M854" s="16">
        <f t="shared" si="149"/>
        <v>5.7427498358172708E-4</v>
      </c>
      <c r="N854" s="16">
        <f t="shared" si="150"/>
        <v>0.41502654790407045</v>
      </c>
      <c r="O854" s="16">
        <f t="shared" si="151"/>
        <v>0.57688465936105626</v>
      </c>
      <c r="P854" s="16">
        <f t="shared" si="152"/>
        <v>5.1018184958339296E-3</v>
      </c>
      <c r="Q854" s="16">
        <f t="shared" si="153"/>
        <v>0.78165475952218955</v>
      </c>
      <c r="R854" s="16">
        <f t="shared" si="154"/>
        <v>0.15238035465115302</v>
      </c>
      <c r="S854" s="16">
        <f t="shared" si="155"/>
        <v>0.18604763532311247</v>
      </c>
      <c r="T854" s="16">
        <f t="shared" si="156"/>
        <v>0.78166302393930953</v>
      </c>
      <c r="U854" s="66">
        <f t="shared" si="157"/>
        <v>2.8987587991967252</v>
      </c>
      <c r="V854" s="66"/>
      <c r="W854" s="66"/>
    </row>
    <row r="855" spans="1:23" x14ac:dyDescent="0.25">
      <c r="A855">
        <v>852</v>
      </c>
      <c r="B855" s="49">
        <v>4.6192260191943099E-4</v>
      </c>
      <c r="C855" s="49">
        <v>3.9350756592012498E-10</v>
      </c>
      <c r="D855" s="49">
        <v>7.13797957728359E-5</v>
      </c>
      <c r="E855" s="49">
        <v>5.7113209527610298E-8</v>
      </c>
      <c r="F855" s="49">
        <v>1.0070284902197E-5</v>
      </c>
      <c r="G855" s="49">
        <v>2.7964560692480599E-5</v>
      </c>
      <c r="H855" s="49">
        <v>1.68150618440249E-6</v>
      </c>
      <c r="I855" s="50"/>
      <c r="J855">
        <v>0.96011505704953204</v>
      </c>
      <c r="K855">
        <f t="shared" si="147"/>
        <v>3.7781253910282327E-10</v>
      </c>
      <c r="L855">
        <f t="shared" si="148"/>
        <v>1.1948453276214458E-4</v>
      </c>
      <c r="M855" s="16">
        <f t="shared" si="149"/>
        <v>8.0436067107671747E-4</v>
      </c>
      <c r="N855" s="16">
        <f t="shared" si="150"/>
        <v>3.8454691659327222E-3</v>
      </c>
      <c r="O855" s="16">
        <f t="shared" si="151"/>
        <v>0.86300184613370279</v>
      </c>
      <c r="P855" s="16">
        <f t="shared" si="152"/>
        <v>0.85727996448319321</v>
      </c>
      <c r="Q855" s="16">
        <f t="shared" si="153"/>
        <v>0.98939307164677459</v>
      </c>
      <c r="R855" s="16">
        <f t="shared" si="154"/>
        <v>4.8458085128707244E-4</v>
      </c>
      <c r="S855" s="16">
        <f t="shared" si="155"/>
        <v>167.30141839605392</v>
      </c>
      <c r="T855" s="16">
        <f t="shared" si="156"/>
        <v>0.98939350357277478</v>
      </c>
      <c r="U855" s="66">
        <f t="shared" si="157"/>
        <v>171.00481683190759</v>
      </c>
      <c r="V855" s="66"/>
      <c r="W855" s="66"/>
    </row>
    <row r="856" spans="1:23" x14ac:dyDescent="0.25">
      <c r="A856">
        <v>853</v>
      </c>
      <c r="B856" s="49">
        <v>1.7903311610649E-4</v>
      </c>
      <c r="C856" s="49">
        <v>1.22890651155753E-9</v>
      </c>
      <c r="D856" s="49">
        <v>5.8339999723639303E-4</v>
      </c>
      <c r="E856" s="49">
        <v>1.4478516496372301E-6</v>
      </c>
      <c r="F856" s="49">
        <v>2.6720393088759702E-5</v>
      </c>
      <c r="G856" s="49">
        <v>9.0165611367358792E-6</v>
      </c>
      <c r="H856" s="49">
        <v>4.2628243816184899E-5</v>
      </c>
      <c r="I856" s="50"/>
      <c r="J856">
        <v>0.95705214733827904</v>
      </c>
      <c r="K856">
        <f t="shared" si="147"/>
        <v>1.1761276157641277E-9</v>
      </c>
      <c r="L856">
        <f t="shared" si="148"/>
        <v>6.4585611564413673E-4</v>
      </c>
      <c r="M856" s="16">
        <f t="shared" si="149"/>
        <v>-2.8778988343115673E-4</v>
      </c>
      <c r="N856" s="16">
        <f t="shared" si="150"/>
        <v>0.40507141333441465</v>
      </c>
      <c r="O856" s="16">
        <f t="shared" si="151"/>
        <v>0.60560203744545038</v>
      </c>
      <c r="P856" s="16">
        <f t="shared" si="152"/>
        <v>0.15548779917831507</v>
      </c>
      <c r="Q856" s="16">
        <f t="shared" si="153"/>
        <v>0.7485637961643562</v>
      </c>
      <c r="R856" s="16">
        <f t="shared" si="154"/>
        <v>2.930257803115135</v>
      </c>
      <c r="S856" s="16">
        <f t="shared" si="155"/>
        <v>12.200185808759196</v>
      </c>
      <c r="T856" s="16">
        <f t="shared" si="156"/>
        <v>0.74856715807880736</v>
      </c>
      <c r="U856" s="66">
        <f t="shared" si="157"/>
        <v>17.793735816075674</v>
      </c>
      <c r="V856" s="66"/>
      <c r="W856" s="66"/>
    </row>
    <row r="857" spans="1:23" x14ac:dyDescent="0.25">
      <c r="A857">
        <v>854</v>
      </c>
      <c r="B857" s="49">
        <v>3.6492064958022898E-4</v>
      </c>
      <c r="C857" s="49">
        <v>4.0499630226203297E-9</v>
      </c>
      <c r="D857" s="49">
        <v>9.5015873387498703E-4</v>
      </c>
      <c r="E857" s="49">
        <v>7.7441225121521403E-6</v>
      </c>
      <c r="F857" s="49">
        <v>1.32980413236794E-5</v>
      </c>
      <c r="G857" s="49">
        <v>2.7456071691879499E-6</v>
      </c>
      <c r="H857" s="49">
        <v>2.28008942363835E-4</v>
      </c>
      <c r="I857" s="50"/>
      <c r="J857">
        <v>0.95550096896690895</v>
      </c>
      <c r="K857">
        <f t="shared" si="147"/>
        <v>3.869743592393876E-9</v>
      </c>
      <c r="L857">
        <f t="shared" si="148"/>
        <v>9.7949637372851108E-4</v>
      </c>
      <c r="M857" s="16">
        <f t="shared" si="149"/>
        <v>-2.4965507456805317E-4</v>
      </c>
      <c r="N857" s="16">
        <f t="shared" si="150"/>
        <v>6.7073601121533225E-2</v>
      </c>
      <c r="O857" s="16">
        <f t="shared" si="151"/>
        <v>7.2390137412328401E-2</v>
      </c>
      <c r="P857" s="16">
        <f t="shared" si="152"/>
        <v>1.8370597430412126E-4</v>
      </c>
      <c r="Q857" s="16">
        <f t="shared" si="153"/>
        <v>7.7825933982715242E-2</v>
      </c>
      <c r="R857" s="16">
        <f t="shared" si="154"/>
        <v>0.12221441288970464</v>
      </c>
      <c r="S857" s="16">
        <f t="shared" si="155"/>
        <v>0.13550711961537018</v>
      </c>
      <c r="T857" s="16">
        <f t="shared" si="156"/>
        <v>7.7825906132241093E-2</v>
      </c>
      <c r="U857" s="66">
        <f t="shared" si="157"/>
        <v>0.55302081712819684</v>
      </c>
      <c r="V857" s="66"/>
      <c r="W857" s="66"/>
    </row>
    <row r="858" spans="1:23" x14ac:dyDescent="0.25">
      <c r="A858">
        <v>855</v>
      </c>
      <c r="B858" s="49">
        <v>2.9869223276939499E-4</v>
      </c>
      <c r="C858" s="49">
        <v>4.0891670135127502E-9</v>
      </c>
      <c r="D858" s="49">
        <v>1.1785264672108499E-3</v>
      </c>
      <c r="E858" s="49">
        <v>9.6729547802567198E-6</v>
      </c>
      <c r="F858" s="49">
        <v>1.6422615026431401E-5</v>
      </c>
      <c r="G858" s="49">
        <v>2.72650945259755E-6</v>
      </c>
      <c r="H858" s="49">
        <v>2.8480247562591199E-4</v>
      </c>
      <c r="I858" s="50"/>
      <c r="J858">
        <v>0.95433738069526997</v>
      </c>
      <c r="K858">
        <f t="shared" si="147"/>
        <v>3.9024449369012579E-9</v>
      </c>
      <c r="L858">
        <f t="shared" si="148"/>
        <v>1.2140941175492967E-3</v>
      </c>
      <c r="M858" s="16">
        <f t="shared" si="149"/>
        <v>-6.1670965201050679E-4</v>
      </c>
      <c r="N858" s="16">
        <f t="shared" si="150"/>
        <v>0.15481887941618139</v>
      </c>
      <c r="O858" s="16">
        <f t="shared" si="151"/>
        <v>6.8632752567012817E-2</v>
      </c>
      <c r="P858" s="16">
        <f t="shared" si="152"/>
        <v>4.996811636588816E-2</v>
      </c>
      <c r="Q858" s="16">
        <f t="shared" si="153"/>
        <v>9.8776687029136015E-3</v>
      </c>
      <c r="R858" s="16">
        <f t="shared" si="154"/>
        <v>0.44448696254229786</v>
      </c>
      <c r="S858" s="16">
        <f t="shared" si="155"/>
        <v>0.12859158298321527</v>
      </c>
      <c r="T858" s="16">
        <f t="shared" si="156"/>
        <v>9.8756212075247051E-3</v>
      </c>
      <c r="U858" s="66">
        <f t="shared" si="157"/>
        <v>0.86625158378503375</v>
      </c>
      <c r="V858" s="66"/>
      <c r="W858" s="66"/>
    </row>
    <row r="859" spans="1:23" x14ac:dyDescent="0.25">
      <c r="A859">
        <v>856</v>
      </c>
      <c r="B859" s="49">
        <v>2.1086193492120099E-4</v>
      </c>
      <c r="C859" s="49">
        <v>1.7771260189644101E-9</v>
      </c>
      <c r="D859" s="49">
        <v>7.1832254106190098E-4</v>
      </c>
      <c r="E859" s="49">
        <v>2.57450056724293E-6</v>
      </c>
      <c r="F859" s="49">
        <v>2.2812406893264898E-5</v>
      </c>
      <c r="G859" s="49">
        <v>6.2435432149180904E-6</v>
      </c>
      <c r="H859" s="49">
        <v>7.57999215717792E-5</v>
      </c>
      <c r="I859" s="50"/>
      <c r="J859">
        <v>0.95645339466633394</v>
      </c>
      <c r="K859">
        <f t="shared" si="147"/>
        <v>1.6997382135883778E-9</v>
      </c>
      <c r="L859">
        <f t="shared" si="148"/>
        <v>7.7018912093732993E-4</v>
      </c>
      <c r="M859" s="16">
        <f t="shared" si="149"/>
        <v>-3.484652510949279E-4</v>
      </c>
      <c r="N859" s="16">
        <f t="shared" si="150"/>
        <v>0.32697816887608533</v>
      </c>
      <c r="O859" s="16">
        <f t="shared" si="151"/>
        <v>0.46139490477752887</v>
      </c>
      <c r="P859" s="16">
        <f t="shared" si="152"/>
        <v>6.4640037464932146E-2</v>
      </c>
      <c r="Q859" s="16">
        <f t="shared" si="153"/>
        <v>0.57805250499287286</v>
      </c>
      <c r="R859" s="16">
        <f t="shared" si="154"/>
        <v>1.7297137662181681</v>
      </c>
      <c r="S859" s="16">
        <f t="shared" si="155"/>
        <v>4.4567642098156934</v>
      </c>
      <c r="T859" s="16">
        <f t="shared" si="156"/>
        <v>0.57805575353684058</v>
      </c>
      <c r="U859" s="66">
        <f t="shared" si="157"/>
        <v>8.1955993456821208</v>
      </c>
      <c r="V859" s="66"/>
      <c r="W859" s="66"/>
    </row>
    <row r="860" spans="1:23" x14ac:dyDescent="0.25">
      <c r="A860">
        <v>857</v>
      </c>
      <c r="B860" s="49">
        <v>5.4295675112975002E-4</v>
      </c>
      <c r="C860" s="49">
        <v>6.2658078378797498E-9</v>
      </c>
      <c r="D860" s="49">
        <v>9.8845224627526897E-4</v>
      </c>
      <c r="E860" s="49">
        <v>1.24612599153862E-5</v>
      </c>
      <c r="F860" s="49">
        <v>8.9456945075778394E-6</v>
      </c>
      <c r="G860" s="49">
        <v>1.7750443745103699E-6</v>
      </c>
      <c r="H860" s="49">
        <v>3.6689519827653202E-4</v>
      </c>
      <c r="I860" s="50"/>
      <c r="J860">
        <v>0.95540303408420202</v>
      </c>
      <c r="K860">
        <f t="shared" si="147"/>
        <v>5.9863718192988864E-9</v>
      </c>
      <c r="L860">
        <f t="shared" si="148"/>
        <v>1.0081124138570973E-3</v>
      </c>
      <c r="M860" s="16">
        <f t="shared" si="149"/>
        <v>7.7801088402402866E-5</v>
      </c>
      <c r="N860" s="16">
        <f t="shared" si="150"/>
        <v>1.0513943100745242E-2</v>
      </c>
      <c r="O860" s="16">
        <f t="shared" si="151"/>
        <v>1.7125957244606804E-2</v>
      </c>
      <c r="P860" s="16">
        <f t="shared" si="152"/>
        <v>6.8655317082682557E-4</v>
      </c>
      <c r="Q860" s="16">
        <f t="shared" si="153"/>
        <v>2.5671236609346306E-2</v>
      </c>
      <c r="R860" s="16">
        <f t="shared" si="154"/>
        <v>8.4859555764039245E-3</v>
      </c>
      <c r="S860" s="16">
        <f t="shared" si="155"/>
        <v>1.3342639880925529E-2</v>
      </c>
      <c r="T860" s="16">
        <f t="shared" si="156"/>
        <v>2.5671611822056063E-2</v>
      </c>
      <c r="U860" s="66">
        <f t="shared" si="157"/>
        <v>0.10149789740491069</v>
      </c>
      <c r="V860" s="66"/>
      <c r="W860" s="66"/>
    </row>
    <row r="861" spans="1:23" x14ac:dyDescent="0.25">
      <c r="A861">
        <v>858</v>
      </c>
      <c r="B861" s="49">
        <v>4.0727254527521802E-4</v>
      </c>
      <c r="C861" s="49">
        <v>4.4787880633238602E-18</v>
      </c>
      <c r="D861" s="49">
        <v>1.01380303475187E-62</v>
      </c>
      <c r="E861" s="49">
        <v>4.0255791876400002E-74</v>
      </c>
      <c r="F861" s="49">
        <v>7.6441797186583997E-55</v>
      </c>
      <c r="G861" s="49">
        <v>3.5852531457579198E-47</v>
      </c>
      <c r="H861" s="49">
        <v>2.4706286617618799E-22</v>
      </c>
      <c r="I861" s="50"/>
      <c r="J861">
        <v>0.96093396791845698</v>
      </c>
      <c r="K861">
        <f t="shared" si="147"/>
        <v>4.3038195851556187E-18</v>
      </c>
      <c r="L861">
        <f t="shared" si="148"/>
        <v>-4.4787880633238602E-18</v>
      </c>
      <c r="M861" s="16">
        <f t="shared" si="149"/>
        <v>8.1454509055044048E-4</v>
      </c>
      <c r="N861" s="16">
        <f t="shared" si="150"/>
        <v>2.9923883705915717E-2</v>
      </c>
      <c r="O861" s="16">
        <f t="shared" si="151"/>
        <v>0.99999999838331755</v>
      </c>
      <c r="P861" s="16">
        <f t="shared" si="152"/>
        <v>1</v>
      </c>
      <c r="Q861" s="16">
        <f t="shared" si="153"/>
        <v>1</v>
      </c>
      <c r="R861" s="16">
        <f t="shared" si="154"/>
        <v>1</v>
      </c>
      <c r="S861" s="16">
        <f t="shared" si="155"/>
        <v>1</v>
      </c>
      <c r="T861" s="16">
        <f t="shared" si="156"/>
        <v>1</v>
      </c>
      <c r="U861" s="66">
        <f t="shared" si="157"/>
        <v>6.0299238820892338</v>
      </c>
      <c r="V861" s="66"/>
      <c r="W861" s="66"/>
    </row>
    <row r="862" spans="1:23" x14ac:dyDescent="0.25">
      <c r="A862">
        <v>859</v>
      </c>
      <c r="B862" s="49">
        <v>5.7610313878965599E-4</v>
      </c>
      <c r="C862" s="49">
        <v>1.0851980691989699E-8</v>
      </c>
      <c r="D862" s="49">
        <v>1.6366798454675599E-3</v>
      </c>
      <c r="E862" s="49">
        <v>3.5492442358208499E-5</v>
      </c>
      <c r="F862" s="49">
        <v>8.6708673113779495E-6</v>
      </c>
      <c r="G862" s="49">
        <v>1.0319920496792E-6</v>
      </c>
      <c r="H862" s="49">
        <v>1.04503108749963E-3</v>
      </c>
      <c r="I862" s="50"/>
      <c r="J862">
        <v>0.95238470290371102</v>
      </c>
      <c r="K862">
        <f t="shared" si="147"/>
        <v>1.0335260407257418E-8</v>
      </c>
      <c r="L862">
        <f t="shared" si="148"/>
        <v>1.6550427201593033E-3</v>
      </c>
      <c r="M862" s="16">
        <f t="shared" si="149"/>
        <v>-5.0283644257999121E-4</v>
      </c>
      <c r="N862" s="16">
        <f t="shared" si="150"/>
        <v>2.8847377604739204E-2</v>
      </c>
      <c r="O862" s="16">
        <f t="shared" si="151"/>
        <v>0.91889154009422858</v>
      </c>
      <c r="P862" s="16">
        <f t="shared" si="152"/>
        <v>0.48886130811964734</v>
      </c>
      <c r="Q862" s="16">
        <f t="shared" si="153"/>
        <v>5.311051427927465</v>
      </c>
      <c r="R862" s="16">
        <f t="shared" si="154"/>
        <v>1.4402619083039924E-2</v>
      </c>
      <c r="S862" s="16">
        <f t="shared" si="155"/>
        <v>0.23596963422966866</v>
      </c>
      <c r="T862" s="16">
        <f t="shared" si="156"/>
        <v>5.3115315432730945</v>
      </c>
      <c r="U862" s="66">
        <f t="shared" si="157"/>
        <v>12.309555450331883</v>
      </c>
      <c r="V862" s="66"/>
      <c r="W862" s="66"/>
    </row>
    <row r="863" spans="1:23" x14ac:dyDescent="0.25">
      <c r="A863">
        <v>860</v>
      </c>
      <c r="B863" s="49">
        <v>3.5951611263469198E-4</v>
      </c>
      <c r="C863" s="49">
        <v>7.2873156968344202E-9</v>
      </c>
      <c r="D863" s="49">
        <v>1.76680747561486E-3</v>
      </c>
      <c r="E863" s="49">
        <v>2.5689741158674599E-5</v>
      </c>
      <c r="F863" s="49">
        <v>1.3981673417585999E-5</v>
      </c>
      <c r="G863" s="49">
        <v>1.53916680010365E-6</v>
      </c>
      <c r="H863" s="49">
        <v>7.5640809206972204E-4</v>
      </c>
      <c r="I863" s="50"/>
      <c r="J863">
        <v>0.95171645303363295</v>
      </c>
      <c r="K863">
        <f t="shared" si="147"/>
        <v>6.9354582471275717E-9</v>
      </c>
      <c r="L863">
        <f t="shared" si="148"/>
        <v>1.7963027019344388E-3</v>
      </c>
      <c r="M863" s="16">
        <f t="shared" si="149"/>
        <v>-1.0772704766650548E-3</v>
      </c>
      <c r="N863" s="16">
        <f t="shared" si="150"/>
        <v>7.2878544006551832E-2</v>
      </c>
      <c r="O863" s="16">
        <f t="shared" si="151"/>
        <v>9.9369995848423223E-2</v>
      </c>
      <c r="P863" s="16">
        <f t="shared" si="152"/>
        <v>0.69602896056338859</v>
      </c>
      <c r="Q863" s="16">
        <f t="shared" si="153"/>
        <v>1.9373246424713986</v>
      </c>
      <c r="R863" s="16">
        <f t="shared" si="154"/>
        <v>0.17553774011286311</v>
      </c>
      <c r="S863" s="16">
        <f t="shared" si="155"/>
        <v>5.4310509465127818E-2</v>
      </c>
      <c r="T863" s="16">
        <f t="shared" si="156"/>
        <v>1.9375822672333476</v>
      </c>
      <c r="U863" s="66">
        <f t="shared" si="157"/>
        <v>4.9730326597011008</v>
      </c>
      <c r="V863" s="66"/>
      <c r="W863" s="66"/>
    </row>
    <row r="864" spans="1:23" x14ac:dyDescent="0.25">
      <c r="A864">
        <v>861</v>
      </c>
      <c r="B864" s="49">
        <v>5.2509926576896999E-4</v>
      </c>
      <c r="C864" s="49">
        <v>7.15612126944083E-9</v>
      </c>
      <c r="D864" s="49">
        <v>1.1722355520285099E-3</v>
      </c>
      <c r="E864" s="49">
        <v>1.6843978939907399E-5</v>
      </c>
      <c r="F864" s="49">
        <v>9.3269251228294306E-6</v>
      </c>
      <c r="G864" s="49">
        <v>1.55738212982682E-6</v>
      </c>
      <c r="H864" s="49">
        <v>4.9593933747523605E-4</v>
      </c>
      <c r="I864" s="50"/>
      <c r="J864">
        <v>0.95450772801932005</v>
      </c>
      <c r="K864">
        <f t="shared" si="147"/>
        <v>6.8305730543246992E-9</v>
      </c>
      <c r="L864">
        <f t="shared" si="148"/>
        <v>1.1924396282827262E-3</v>
      </c>
      <c r="M864" s="16">
        <f t="shared" si="149"/>
        <v>-1.4224109674478626E-4</v>
      </c>
      <c r="N864" s="16">
        <f t="shared" si="150"/>
        <v>4.3924812497857704E-3</v>
      </c>
      <c r="O864" s="16">
        <f t="shared" si="151"/>
        <v>8.5002464828525706E-2</v>
      </c>
      <c r="P864" s="16">
        <f t="shared" si="152"/>
        <v>4.7090875465384471E-2</v>
      </c>
      <c r="Q864" s="16">
        <f t="shared" si="153"/>
        <v>0.3229437980923745</v>
      </c>
      <c r="R864" s="16">
        <f t="shared" si="154"/>
        <v>2.8546483345187005E-3</v>
      </c>
      <c r="S864" s="16">
        <f t="shared" si="155"/>
        <v>5.0162385203431657E-2</v>
      </c>
      <c r="T864" s="16">
        <f t="shared" si="156"/>
        <v>0.32296117024052368</v>
      </c>
      <c r="U864" s="66">
        <f t="shared" si="157"/>
        <v>0.83540782341454456</v>
      </c>
      <c r="V864" s="66"/>
      <c r="W864" s="66"/>
    </row>
    <row r="865" spans="1:23" x14ac:dyDescent="0.25">
      <c r="A865">
        <v>862</v>
      </c>
      <c r="B865" s="49">
        <v>6.3792506503856298E-4</v>
      </c>
      <c r="C865" s="49">
        <v>4.5762697452184302E-9</v>
      </c>
      <c r="D865" s="49">
        <v>6.0884495024120298E-4</v>
      </c>
      <c r="E865" s="49">
        <v>5.6305695950693803E-6</v>
      </c>
      <c r="F865" s="49">
        <v>7.47818426803463E-6</v>
      </c>
      <c r="G865" s="49">
        <v>2.41963539889585E-6</v>
      </c>
      <c r="H865" s="49">
        <v>1.65777091244782E-4</v>
      </c>
      <c r="I865" s="50"/>
      <c r="J865">
        <v>0.95735545707430802</v>
      </c>
      <c r="K865">
        <f t="shared" si="147"/>
        <v>4.3811168136289178E-9</v>
      </c>
      <c r="L865">
        <f t="shared" si="148"/>
        <v>6.2621637790642292E-4</v>
      </c>
      <c r="M865" s="16">
        <f t="shared" si="149"/>
        <v>6.4963375217070316E-4</v>
      </c>
      <c r="N865" s="16">
        <f t="shared" si="150"/>
        <v>8.7250435888744579E-2</v>
      </c>
      <c r="O865" s="16">
        <f t="shared" si="151"/>
        <v>3.029869690137961E-2</v>
      </c>
      <c r="P865" s="16">
        <f t="shared" si="152"/>
        <v>0.13535239161590931</v>
      </c>
      <c r="Q865" s="16">
        <f t="shared" si="153"/>
        <v>0.22634586661639289</v>
      </c>
      <c r="R865" s="16">
        <f t="shared" si="154"/>
        <v>5.8107003737920146E-2</v>
      </c>
      <c r="S865" s="16">
        <f t="shared" si="155"/>
        <v>4.2305879288445709E-2</v>
      </c>
      <c r="T865" s="16">
        <f t="shared" si="156"/>
        <v>0.22635442448437781</v>
      </c>
      <c r="U865" s="66">
        <f t="shared" si="157"/>
        <v>0.80601469853317009</v>
      </c>
      <c r="V865" s="66"/>
      <c r="W865" s="66"/>
    </row>
    <row r="866" spans="1:23" x14ac:dyDescent="0.25">
      <c r="A866">
        <v>863</v>
      </c>
      <c r="B866" s="49">
        <v>9.3639405216625201E-4</v>
      </c>
      <c r="C866" s="49">
        <v>3.595884831101E-21</v>
      </c>
      <c r="D866" s="49">
        <v>0</v>
      </c>
      <c r="E866" s="49">
        <v>0</v>
      </c>
      <c r="F866" s="49">
        <v>0</v>
      </c>
      <c r="G866" s="49">
        <v>0</v>
      </c>
      <c r="H866" s="49">
        <v>6.9213836896633905E-29</v>
      </c>
      <c r="I866" s="50"/>
      <c r="J866">
        <v>0.96093396791845698</v>
      </c>
      <c r="K866">
        <f t="shared" si="147"/>
        <v>3.4554078789276745E-21</v>
      </c>
      <c r="L866">
        <f t="shared" si="148"/>
        <v>-3.595884831101E-21</v>
      </c>
      <c r="M866" s="16">
        <f t="shared" si="149"/>
        <v>1.872788104332504E-3</v>
      </c>
      <c r="N866" s="16">
        <f t="shared" si="150"/>
        <v>0.81262691876158344</v>
      </c>
      <c r="O866" s="16">
        <f t="shared" si="151"/>
        <v>0.99999999999870204</v>
      </c>
      <c r="P866" s="16">
        <f t="shared" si="152"/>
        <v>1</v>
      </c>
      <c r="Q866" s="16">
        <f t="shared" si="153"/>
        <v>1</v>
      </c>
      <c r="R866" s="16">
        <f t="shared" si="154"/>
        <v>1</v>
      </c>
      <c r="S866" s="16">
        <f t="shared" si="155"/>
        <v>1</v>
      </c>
      <c r="T866" s="16">
        <f t="shared" si="156"/>
        <v>1</v>
      </c>
      <c r="U866" s="66">
        <f t="shared" si="157"/>
        <v>6.8126269187602855</v>
      </c>
      <c r="V866" s="66"/>
      <c r="W866" s="66"/>
    </row>
    <row r="867" spans="1:23" x14ac:dyDescent="0.25">
      <c r="A867">
        <v>864</v>
      </c>
      <c r="B867" s="49">
        <v>7.2762293124324596E-4</v>
      </c>
      <c r="C867" s="49">
        <v>1.7220896694334199E-9</v>
      </c>
      <c r="D867" s="49">
        <v>1.98788606654358E-4</v>
      </c>
      <c r="E867" s="49">
        <v>6.9526557219077901E-7</v>
      </c>
      <c r="F867" s="49">
        <v>6.4234861467065702E-6</v>
      </c>
      <c r="G867" s="49">
        <v>6.39756698826259E-6</v>
      </c>
      <c r="H867" s="49">
        <v>2.04698423531287E-5</v>
      </c>
      <c r="I867" s="50"/>
      <c r="J867">
        <v>0.959592573575064</v>
      </c>
      <c r="K867">
        <f t="shared" si="147"/>
        <v>1.6525044578186466E-9</v>
      </c>
      <c r="L867">
        <f t="shared" si="148"/>
        <v>2.180314238463643E-4</v>
      </c>
      <c r="M867" s="16">
        <f t="shared" si="149"/>
        <v>1.2372144386401278E-3</v>
      </c>
      <c r="N867" s="16">
        <f t="shared" si="150"/>
        <v>0.22802908558540819</v>
      </c>
      <c r="O867" s="16">
        <f t="shared" si="151"/>
        <v>0.47498786446256985</v>
      </c>
      <c r="P867" s="16">
        <f t="shared" si="152"/>
        <v>0.6298318647713631</v>
      </c>
      <c r="Q867" s="16">
        <f t="shared" si="153"/>
        <v>0.87472316128962369</v>
      </c>
      <c r="R867" s="16">
        <f t="shared" si="154"/>
        <v>0.12116884765707843</v>
      </c>
      <c r="S867" s="16">
        <f t="shared" si="155"/>
        <v>4.7867039091270938</v>
      </c>
      <c r="T867" s="16">
        <f t="shared" si="156"/>
        <v>0.87472758368984826</v>
      </c>
      <c r="U867" s="66">
        <f t="shared" si="157"/>
        <v>7.990172316582985</v>
      </c>
      <c r="V867" s="66"/>
      <c r="W867" s="66"/>
    </row>
    <row r="868" spans="1:23" x14ac:dyDescent="0.25">
      <c r="A868">
        <v>865</v>
      </c>
      <c r="B868" s="49">
        <v>6.6897041449831096E-4</v>
      </c>
      <c r="C868" s="49">
        <v>7.2062107812044104E-9</v>
      </c>
      <c r="D868" s="49">
        <v>9.2106856519094703E-4</v>
      </c>
      <c r="E868" s="49">
        <v>1.3365579530578499E-5</v>
      </c>
      <c r="F868" s="49">
        <v>7.2359629908743096E-6</v>
      </c>
      <c r="G868" s="49">
        <v>1.5421115982472E-6</v>
      </c>
      <c r="H868" s="49">
        <v>3.9351957593943698E-4</v>
      </c>
      <c r="I868" s="50"/>
      <c r="J868">
        <v>0.95577086359821195</v>
      </c>
      <c r="K868">
        <f t="shared" si="147"/>
        <v>6.8874863016224852E-9</v>
      </c>
      <c r="L868">
        <f t="shared" si="148"/>
        <v>9.3707539656016166E-4</v>
      </c>
      <c r="M868" s="16">
        <f t="shared" si="149"/>
        <v>4.0086543243646037E-4</v>
      </c>
      <c r="N868" s="16">
        <f t="shared" si="150"/>
        <v>0.12846710411987544</v>
      </c>
      <c r="O868" s="16">
        <f t="shared" si="151"/>
        <v>9.0355599953342497E-2</v>
      </c>
      <c r="P868" s="16">
        <f t="shared" si="152"/>
        <v>1.9144971429173501E-3</v>
      </c>
      <c r="Q868" s="16">
        <f t="shared" si="153"/>
        <v>5.9741312736982882E-2</v>
      </c>
      <c r="R868" s="16">
        <f t="shared" si="154"/>
        <v>7.0562749899987592E-2</v>
      </c>
      <c r="S868" s="16">
        <f t="shared" si="155"/>
        <v>5.3628733652089616E-2</v>
      </c>
      <c r="T868" s="16">
        <f t="shared" si="156"/>
        <v>5.9739788706688626E-2</v>
      </c>
      <c r="U868" s="66">
        <f t="shared" si="157"/>
        <v>0.464409786211884</v>
      </c>
      <c r="V868" s="66"/>
      <c r="W868" s="66"/>
    </row>
    <row r="869" spans="1:23" x14ac:dyDescent="0.25">
      <c r="A869">
        <v>866</v>
      </c>
      <c r="B869" s="49">
        <v>6.08267952230875E-4</v>
      </c>
      <c r="C869" s="49">
        <v>1.16407990348726E-8</v>
      </c>
      <c r="D869" s="49">
        <v>1.66369591401428E-3</v>
      </c>
      <c r="E869" s="49">
        <v>3.8690975101867399E-5</v>
      </c>
      <c r="F869" s="49">
        <v>8.22092950120627E-6</v>
      </c>
      <c r="G869" s="49">
        <v>9.6230790196454908E-7</v>
      </c>
      <c r="H869" s="49">
        <v>1.1392092821684999E-3</v>
      </c>
      <c r="I869" s="50"/>
      <c r="J869">
        <v>0.95227306629363695</v>
      </c>
      <c r="K869">
        <f t="shared" si="147"/>
        <v>1.1085219391046141E-8</v>
      </c>
      <c r="L869">
        <f t="shared" si="148"/>
        <v>1.6810884401196222E-3</v>
      </c>
      <c r="M869" s="16">
        <f t="shared" si="149"/>
        <v>-4.6455253565787235E-4</v>
      </c>
      <c r="N869" s="16">
        <f t="shared" si="150"/>
        <v>5.5300034250879988E-2</v>
      </c>
      <c r="O869" s="16">
        <f t="shared" si="151"/>
        <v>1.212103893505267</v>
      </c>
      <c r="P869" s="16">
        <f t="shared" si="152"/>
        <v>0.52886930964259837</v>
      </c>
      <c r="Q869" s="16">
        <f t="shared" si="153"/>
        <v>6.7723586124821438</v>
      </c>
      <c r="R869" s="16">
        <f t="shared" si="154"/>
        <v>2.7447942641922882E-2</v>
      </c>
      <c r="S869" s="16">
        <f t="shared" si="155"/>
        <v>0.27090992463001551</v>
      </c>
      <c r="T869" s="16">
        <f t="shared" si="156"/>
        <v>6.7729718850823675</v>
      </c>
      <c r="U869" s="66">
        <f t="shared" si="157"/>
        <v>15.639961602235193</v>
      </c>
      <c r="V869" s="66"/>
      <c r="W869" s="66"/>
    </row>
    <row r="870" spans="1:23" x14ac:dyDescent="0.25">
      <c r="A870">
        <v>867</v>
      </c>
      <c r="B870" s="49">
        <v>4.7023303856570702E-4</v>
      </c>
      <c r="C870" s="49">
        <v>3.8129047636108499E-10</v>
      </c>
      <c r="D870" s="49">
        <v>6.7935422865263699E-5</v>
      </c>
      <c r="E870" s="49">
        <v>5.2671859653145698E-8</v>
      </c>
      <c r="F870" s="49">
        <v>9.8906122995529199E-6</v>
      </c>
      <c r="G870" s="49">
        <v>2.8859361949255699E-5</v>
      </c>
      <c r="H870" s="49">
        <v>1.5507453498017699E-6</v>
      </c>
      <c r="I870" s="50"/>
      <c r="J870">
        <v>0.96013395199271301</v>
      </c>
      <c r="K870">
        <f t="shared" si="147"/>
        <v>3.6608993192575264E-10</v>
      </c>
      <c r="L870">
        <f t="shared" si="148"/>
        <v>1.1657562812314887E-4</v>
      </c>
      <c r="M870" s="16">
        <f t="shared" si="149"/>
        <v>8.2389044900826511E-4</v>
      </c>
      <c r="N870" s="16">
        <f t="shared" si="150"/>
        <v>2.0373061855088865E-3</v>
      </c>
      <c r="O870" s="16">
        <f t="shared" si="151"/>
        <v>0.8671034419532716</v>
      </c>
      <c r="P870" s="16">
        <f t="shared" si="152"/>
        <v>0.86391459236294244</v>
      </c>
      <c r="Q870" s="16">
        <f t="shared" si="153"/>
        <v>0.99021588057123744</v>
      </c>
      <c r="R870" s="16">
        <f t="shared" si="154"/>
        <v>1.4277681285734344E-5</v>
      </c>
      <c r="S870" s="16">
        <f t="shared" si="155"/>
        <v>179.03448545049523</v>
      </c>
      <c r="T870" s="16">
        <f t="shared" si="156"/>
        <v>0.99021628058019651</v>
      </c>
      <c r="U870" s="66">
        <f t="shared" si="157"/>
        <v>182.74798722982968</v>
      </c>
      <c r="V870" s="66"/>
      <c r="W870" s="66"/>
    </row>
    <row r="871" spans="1:23" x14ac:dyDescent="0.25">
      <c r="A871">
        <v>868</v>
      </c>
      <c r="B871" s="49">
        <v>3.7753000180720797E-4</v>
      </c>
      <c r="C871" s="49">
        <v>6.4569150477457903E-9</v>
      </c>
      <c r="D871" s="49">
        <v>1.4817079794534401E-3</v>
      </c>
      <c r="E871" s="49">
        <v>1.91449687584827E-5</v>
      </c>
      <c r="F871" s="49">
        <v>1.3156165748387801E-5</v>
      </c>
      <c r="G871" s="49">
        <v>1.7320065845315001E-6</v>
      </c>
      <c r="H871" s="49">
        <v>5.6369630949603105E-4</v>
      </c>
      <c r="I871" s="50"/>
      <c r="J871">
        <v>0.95299702438197598</v>
      </c>
      <c r="K871">
        <f t="shared" si="147"/>
        <v>6.1534208271889427E-9</v>
      </c>
      <c r="L871">
        <f t="shared" si="148"/>
        <v>1.5097458606196995E-3</v>
      </c>
      <c r="M871" s="16">
        <f t="shared" si="149"/>
        <v>-7.5468585700528342E-4</v>
      </c>
      <c r="N871" s="16">
        <f t="shared" si="150"/>
        <v>5.4466664945480144E-2</v>
      </c>
      <c r="O871" s="16">
        <f t="shared" si="151"/>
        <v>2.7343139835172378E-2</v>
      </c>
      <c r="P871" s="16">
        <f t="shared" si="152"/>
        <v>0.28976235692035535</v>
      </c>
      <c r="Q871" s="16">
        <f t="shared" si="153"/>
        <v>0.61233475226519074</v>
      </c>
      <c r="R871" s="16">
        <f t="shared" si="154"/>
        <v>0.11235442114780723</v>
      </c>
      <c r="S871" s="16">
        <f t="shared" si="155"/>
        <v>1.8756867442814094E-2</v>
      </c>
      <c r="T871" s="16">
        <f t="shared" si="156"/>
        <v>0.61240473578720989</v>
      </c>
      <c r="U871" s="66">
        <f t="shared" si="157"/>
        <v>1.7274229383440298</v>
      </c>
      <c r="V871" s="66"/>
      <c r="W871" s="66"/>
    </row>
    <row r="872" spans="1:23" x14ac:dyDescent="0.25">
      <c r="A872">
        <v>869</v>
      </c>
      <c r="B872" s="49">
        <v>4.4122551476141601E-4</v>
      </c>
      <c r="C872" s="49">
        <v>5.7062210560409903E-9</v>
      </c>
      <c r="D872" s="49">
        <v>1.1110619969106001E-3</v>
      </c>
      <c r="E872" s="49">
        <v>1.2737712938899299E-5</v>
      </c>
      <c r="F872" s="49">
        <v>1.1073443256998799E-5</v>
      </c>
      <c r="G872" s="49">
        <v>1.9519516871243299E-6</v>
      </c>
      <c r="H872" s="49">
        <v>3.7503709177301301E-4</v>
      </c>
      <c r="I872" s="50"/>
      <c r="J872">
        <v>0.95476519878104804</v>
      </c>
      <c r="K872">
        <f t="shared" si="147"/>
        <v>5.4481012808595777E-9</v>
      </c>
      <c r="L872">
        <f t="shared" si="148"/>
        <v>1.135155128890666E-3</v>
      </c>
      <c r="M872" s="16">
        <f t="shared" si="149"/>
        <v>-2.5270409936783397E-4</v>
      </c>
      <c r="N872" s="16">
        <f t="shared" si="150"/>
        <v>1.0824262480861191E-2</v>
      </c>
      <c r="O872" s="16">
        <f t="shared" si="151"/>
        <v>8.9226355890732701E-4</v>
      </c>
      <c r="P872" s="16">
        <f t="shared" si="152"/>
        <v>2.3560558782958697E-2</v>
      </c>
      <c r="Q872" s="16">
        <f t="shared" si="153"/>
        <v>3.4581862633299494E-2</v>
      </c>
      <c r="R872" s="16">
        <f t="shared" si="154"/>
        <v>1.5331824430200059E-2</v>
      </c>
      <c r="S872" s="16">
        <f t="shared" si="155"/>
        <v>7.4851062123379257E-4</v>
      </c>
      <c r="T872" s="16">
        <f t="shared" si="156"/>
        <v>3.4585041571338751E-2</v>
      </c>
      <c r="U872" s="66">
        <f t="shared" si="157"/>
        <v>0.12052432407879932</v>
      </c>
      <c r="V872" s="66"/>
      <c r="W872" s="66"/>
    </row>
    <row r="873" spans="1:23" x14ac:dyDescent="0.25">
      <c r="A873">
        <v>870</v>
      </c>
      <c r="B873" s="49">
        <v>3.8759815754332101E-4</v>
      </c>
      <c r="C873" s="49">
        <v>4.3399813958181497E-9</v>
      </c>
      <c r="D873" s="49">
        <v>9.5874499234005202E-4</v>
      </c>
      <c r="E873" s="49">
        <v>8.3731800285619696E-6</v>
      </c>
      <c r="F873" s="49">
        <v>1.25230244605032E-5</v>
      </c>
      <c r="G873" s="49">
        <v>2.5622848177930099E-6</v>
      </c>
      <c r="H873" s="49">
        <v>2.4653024244165298E-4</v>
      </c>
      <c r="I873" s="50"/>
      <c r="J873">
        <v>0.95547485809567001</v>
      </c>
      <c r="K873">
        <f t="shared" si="147"/>
        <v>4.1467431083071944E-9</v>
      </c>
      <c r="L873">
        <f t="shared" si="148"/>
        <v>9.863489860974556E-4</v>
      </c>
      <c r="M873" s="16">
        <f t="shared" si="149"/>
        <v>-2.1115267101081355E-4</v>
      </c>
      <c r="N873" s="16">
        <f t="shared" si="150"/>
        <v>4.5341897611551739E-2</v>
      </c>
      <c r="O873" s="16">
        <f t="shared" si="151"/>
        <v>4.696366929646504E-2</v>
      </c>
      <c r="P873" s="16">
        <f t="shared" si="152"/>
        <v>2.1526278040940586E-5</v>
      </c>
      <c r="Q873" s="16">
        <f t="shared" si="153"/>
        <v>4.8577812010013412E-2</v>
      </c>
      <c r="R873" s="16">
        <f t="shared" si="154"/>
        <v>7.340678182041202E-2</v>
      </c>
      <c r="S873" s="16">
        <f t="shared" si="155"/>
        <v>7.6598828678774183E-2</v>
      </c>
      <c r="T873" s="16">
        <f t="shared" si="156"/>
        <v>4.8577702199394369E-2</v>
      </c>
      <c r="U873" s="66">
        <f t="shared" si="157"/>
        <v>0.33948821789465172</v>
      </c>
      <c r="V873" s="66"/>
      <c r="W873" s="66"/>
    </row>
    <row r="874" spans="1:23" x14ac:dyDescent="0.25">
      <c r="A874">
        <v>871</v>
      </c>
      <c r="B874" s="49">
        <v>4.9935831445908397E-4</v>
      </c>
      <c r="C874" s="49">
        <v>6.6646028616418702E-9</v>
      </c>
      <c r="D874" s="49">
        <v>1.1474053008609601E-3</v>
      </c>
      <c r="E874" s="49">
        <v>1.53585478299578E-5</v>
      </c>
      <c r="F874" s="49">
        <v>9.7978006523550193E-6</v>
      </c>
      <c r="G874" s="49">
        <v>1.67182384259369E-6</v>
      </c>
      <c r="H874" s="49">
        <v>4.5220311978552599E-4</v>
      </c>
      <c r="I874" s="50"/>
      <c r="J874">
        <v>0.95461674321402601</v>
      </c>
      <c r="K874">
        <f t="shared" si="147"/>
        <v>6.36214147859544E-9</v>
      </c>
      <c r="L874">
        <f t="shared" si="148"/>
        <v>1.1686660614054023E-3</v>
      </c>
      <c r="M874" s="16">
        <f t="shared" si="149"/>
        <v>-1.6994943248723428E-4</v>
      </c>
      <c r="N874" s="16">
        <f t="shared" si="150"/>
        <v>1.9616155901192657E-4</v>
      </c>
      <c r="O874" s="16">
        <f t="shared" si="151"/>
        <v>4.1144692603037547E-2</v>
      </c>
      <c r="P874" s="16">
        <f t="shared" si="152"/>
        <v>3.6567298815260114E-2</v>
      </c>
      <c r="Q874" s="16">
        <f t="shared" si="153"/>
        <v>0.18488139863746336</v>
      </c>
      <c r="R874" s="16">
        <f t="shared" si="154"/>
        <v>3.1817357393579822E-5</v>
      </c>
      <c r="S874" s="16">
        <f t="shared" si="155"/>
        <v>2.7870388158104869E-2</v>
      </c>
      <c r="T874" s="16">
        <f t="shared" si="156"/>
        <v>0.18489205839621772</v>
      </c>
      <c r="U874" s="66">
        <f t="shared" si="157"/>
        <v>0.47558381552648921</v>
      </c>
      <c r="V874" s="66"/>
      <c r="W874" s="66"/>
    </row>
    <row r="875" spans="1:23" x14ac:dyDescent="0.25">
      <c r="A875">
        <v>872</v>
      </c>
      <c r="B875" s="49">
        <v>7.3203150995669499E-4</v>
      </c>
      <c r="C875" s="49">
        <v>1.44416576242032E-8</v>
      </c>
      <c r="D875" s="49">
        <v>1.7167485981136E-3</v>
      </c>
      <c r="E875" s="49">
        <v>4.9507396860009603E-5</v>
      </c>
      <c r="F875" s="49">
        <v>6.8444016323867197E-6</v>
      </c>
      <c r="G875" s="49">
        <v>7.7604835911306603E-7</v>
      </c>
      <c r="H875" s="49">
        <v>1.45768908573426E-3</v>
      </c>
      <c r="I875" s="50"/>
      <c r="J875">
        <v>0.95206389389450596</v>
      </c>
      <c r="K875">
        <f t="shared" si="147"/>
        <v>1.3749380791990179E-8</v>
      </c>
      <c r="L875">
        <f t="shared" si="148"/>
        <v>1.7311990080798624E-3</v>
      </c>
      <c r="M875" s="16">
        <f t="shared" si="149"/>
        <v>-2.6713598816647242E-4</v>
      </c>
      <c r="N875" s="16">
        <f t="shared" si="150"/>
        <v>0.23665894568481513</v>
      </c>
      <c r="O875" s="16">
        <f t="shared" si="151"/>
        <v>2.5807161431522987</v>
      </c>
      <c r="P875" s="16">
        <f t="shared" si="152"/>
        <v>0.61201336176341481</v>
      </c>
      <c r="Q875" s="16">
        <f t="shared" si="153"/>
        <v>13.028152036801913</v>
      </c>
      <c r="R875" s="16">
        <f t="shared" si="154"/>
        <v>9.3254063771278317E-2</v>
      </c>
      <c r="S875" s="16">
        <f t="shared" si="155"/>
        <v>0.37613890397633143</v>
      </c>
      <c r="T875" s="16">
        <f t="shared" si="156"/>
        <v>13.029314821155113</v>
      </c>
      <c r="U875" s="66">
        <f t="shared" si="157"/>
        <v>29.956248276305168</v>
      </c>
      <c r="V875" s="66"/>
      <c r="W875" s="66"/>
    </row>
    <row r="876" spans="1:23" x14ac:dyDescent="0.25">
      <c r="A876">
        <v>873</v>
      </c>
      <c r="B876" s="49">
        <v>8.4530504308532803E-4</v>
      </c>
      <c r="C876" s="49">
        <v>1.1384742297208E-8</v>
      </c>
      <c r="D876" s="49">
        <v>1.15771448188131E-3</v>
      </c>
      <c r="E876" s="49">
        <v>2.64736527405831E-5</v>
      </c>
      <c r="F876" s="49">
        <v>5.7863345008856299E-6</v>
      </c>
      <c r="G876" s="49">
        <v>9.7861323602794297E-7</v>
      </c>
      <c r="H876" s="49">
        <v>7.7946592740991104E-4</v>
      </c>
      <c r="I876" s="50"/>
      <c r="J876">
        <v>0.95464751446584895</v>
      </c>
      <c r="K876">
        <f t="shared" si="147"/>
        <v>1.0868415936863837E-8</v>
      </c>
      <c r="L876">
        <f t="shared" si="148"/>
        <v>1.1702543793768122E-3</v>
      </c>
      <c r="M876" s="16">
        <f t="shared" si="149"/>
        <v>5.2035570679384395E-4</v>
      </c>
      <c r="N876" s="16">
        <f t="shared" si="150"/>
        <v>0.51335974771472237</v>
      </c>
      <c r="O876" s="16">
        <f t="shared" si="151"/>
        <v>1.1124811953330451</v>
      </c>
      <c r="P876" s="16">
        <f t="shared" si="152"/>
        <v>4.0775190975956922E-2</v>
      </c>
      <c r="Q876" s="16">
        <f t="shared" si="153"/>
        <v>2.1458301923527272</v>
      </c>
      <c r="R876" s="16">
        <f t="shared" si="154"/>
        <v>0.1703678568593143</v>
      </c>
      <c r="S876" s="16">
        <f t="shared" si="155"/>
        <v>0.26251817055096732</v>
      </c>
      <c r="T876" s="16">
        <f t="shared" si="156"/>
        <v>2.1458905983355572</v>
      </c>
      <c r="U876" s="66">
        <f t="shared" si="157"/>
        <v>6.3912229521222912</v>
      </c>
      <c r="V876" s="66"/>
      <c r="W876" s="66"/>
    </row>
    <row r="877" spans="1:23" x14ac:dyDescent="0.25">
      <c r="A877">
        <v>874</v>
      </c>
      <c r="B877" s="49">
        <v>2.4662772257926598E-4</v>
      </c>
      <c r="C877" s="49">
        <v>2.6516395488201001E-9</v>
      </c>
      <c r="D877" s="49">
        <v>9.2042434033665803E-4</v>
      </c>
      <c r="E877" s="49">
        <v>4.9118035364167599E-6</v>
      </c>
      <c r="F877" s="49">
        <v>1.9673841810734601E-5</v>
      </c>
      <c r="G877" s="49">
        <v>4.1933529142922599E-6</v>
      </c>
      <c r="H877" s="49">
        <v>1.44617415405689E-4</v>
      </c>
      <c r="I877" s="50"/>
      <c r="J877">
        <v>0.95551468355571501</v>
      </c>
      <c r="K877">
        <f t="shared" si="147"/>
        <v>2.5336805243946569E-9</v>
      </c>
      <c r="L877">
        <f t="shared" si="148"/>
        <v>9.6396272523287078E-4</v>
      </c>
      <c r="M877" s="16">
        <f t="shared" si="149"/>
        <v>-4.7070728007433873E-4</v>
      </c>
      <c r="N877" s="16">
        <f t="shared" si="150"/>
        <v>0.2491940630204115</v>
      </c>
      <c r="O877" s="16">
        <f t="shared" si="151"/>
        <v>0.27188561124607008</v>
      </c>
      <c r="P877" s="16">
        <f t="shared" si="152"/>
        <v>1.9734736037931365E-3</v>
      </c>
      <c r="Q877" s="16">
        <f t="shared" si="153"/>
        <v>0.2945014607804573</v>
      </c>
      <c r="R877" s="16">
        <f t="shared" si="154"/>
        <v>0.99332935780742049</v>
      </c>
      <c r="S877" s="16">
        <f t="shared" si="155"/>
        <v>1.187037318775902</v>
      </c>
      <c r="T877" s="16">
        <f t="shared" si="156"/>
        <v>0.29450149163292433</v>
      </c>
      <c r="U877" s="66">
        <f t="shared" si="157"/>
        <v>3.2924227768669794</v>
      </c>
      <c r="V877" s="66"/>
      <c r="W877" s="66"/>
    </row>
    <row r="878" spans="1:23" x14ac:dyDescent="0.25">
      <c r="A878">
        <v>875</v>
      </c>
      <c r="B878" s="49">
        <v>4.4952976049920701E-4</v>
      </c>
      <c r="C878" s="49">
        <v>3.6113217841051199E-9</v>
      </c>
      <c r="D878" s="49">
        <v>6.83283935627893E-4</v>
      </c>
      <c r="E878" s="49">
        <v>4.9814584147744598E-6</v>
      </c>
      <c r="F878" s="49">
        <v>1.0656917101389099E-5</v>
      </c>
      <c r="G878" s="49">
        <v>3.0693387135550701E-6</v>
      </c>
      <c r="H878" s="49">
        <v>1.4666635317719601E-4</v>
      </c>
      <c r="I878" s="50"/>
      <c r="J878">
        <v>0.956898451162287</v>
      </c>
      <c r="K878">
        <f t="shared" si="147"/>
        <v>3.4556682218588161E-9</v>
      </c>
      <c r="L878">
        <f t="shared" si="148"/>
        <v>7.0766349722244212E-4</v>
      </c>
      <c r="M878" s="16">
        <f t="shared" si="149"/>
        <v>1.913960237759719E-4</v>
      </c>
      <c r="N878" s="16">
        <f t="shared" si="150"/>
        <v>7.5998238461023136E-3</v>
      </c>
      <c r="O878" s="16">
        <f t="shared" si="151"/>
        <v>0.12125789747274918</v>
      </c>
      <c r="P878" s="16">
        <f t="shared" si="152"/>
        <v>8.4460457212821291E-2</v>
      </c>
      <c r="Q878" s="16">
        <f t="shared" si="153"/>
        <v>0.28750462363149931</v>
      </c>
      <c r="R878" s="16">
        <f t="shared" si="154"/>
        <v>6.6502937139205796E-3</v>
      </c>
      <c r="S878" s="16">
        <f t="shared" si="155"/>
        <v>0.28029148458855302</v>
      </c>
      <c r="T878" s="16">
        <f t="shared" si="156"/>
        <v>0.28751109526219393</v>
      </c>
      <c r="U878" s="66">
        <f t="shared" si="157"/>
        <v>1.0752756757278397</v>
      </c>
      <c r="V878" s="66"/>
      <c r="W878" s="66"/>
    </row>
    <row r="879" spans="1:23" x14ac:dyDescent="0.25">
      <c r="A879">
        <v>876</v>
      </c>
      <c r="B879" s="49">
        <v>4.4796067275668902E-4</v>
      </c>
      <c r="C879" s="49">
        <v>3.26387403743379E-9</v>
      </c>
      <c r="D879" s="49">
        <v>6.1874141923803905E-4</v>
      </c>
      <c r="E879" s="49">
        <v>4.0799642406242402E-6</v>
      </c>
      <c r="F879" s="49">
        <v>1.06615135129138E-5</v>
      </c>
      <c r="G879" s="49">
        <v>3.3935137440102898E-6</v>
      </c>
      <c r="H879" s="49">
        <v>1.20123789672534E-4</v>
      </c>
      <c r="I879" s="50"/>
      <c r="J879">
        <v>0.95723189804313702</v>
      </c>
      <c r="K879">
        <f t="shared" si="147"/>
        <v>3.1242843398264635E-9</v>
      </c>
      <c r="L879">
        <f t="shared" si="148"/>
        <v>6.4345469613383949E-4</v>
      </c>
      <c r="M879" s="16">
        <f t="shared" si="149"/>
        <v>2.5246664937953855E-4</v>
      </c>
      <c r="N879" s="16">
        <f t="shared" si="150"/>
        <v>8.1655053293589585E-3</v>
      </c>
      <c r="O879" s="16">
        <f t="shared" si="151"/>
        <v>0.16886276396892522</v>
      </c>
      <c r="P879" s="16">
        <f t="shared" si="152"/>
        <v>0.12789797861265223</v>
      </c>
      <c r="Q879" s="16">
        <f t="shared" si="153"/>
        <v>0.38456048606651816</v>
      </c>
      <c r="R879" s="16">
        <f t="shared" si="154"/>
        <v>6.7265936929679663E-3</v>
      </c>
      <c r="S879" s="16">
        <f t="shared" si="155"/>
        <v>0.4774247593382045</v>
      </c>
      <c r="T879" s="16">
        <f t="shared" si="156"/>
        <v>0.38456804398241612</v>
      </c>
      <c r="U879" s="66">
        <f t="shared" si="157"/>
        <v>1.5582061309910431</v>
      </c>
      <c r="V879" s="66"/>
      <c r="W879" s="66"/>
    </row>
    <row r="880" spans="1:23" x14ac:dyDescent="0.25">
      <c r="A880">
        <v>877</v>
      </c>
      <c r="B880" s="49">
        <v>2.9944155791251302E-4</v>
      </c>
      <c r="C880" s="49">
        <v>2.4818428476664501E-9</v>
      </c>
      <c r="D880" s="49">
        <v>7.0571639282934599E-4</v>
      </c>
      <c r="E880" s="49">
        <v>3.5339984096285002E-6</v>
      </c>
      <c r="F880" s="49">
        <v>1.6032819929257101E-5</v>
      </c>
      <c r="G880" s="49">
        <v>4.4685469381251799E-6</v>
      </c>
      <c r="H880" s="49">
        <v>1.04049803270413E-4</v>
      </c>
      <c r="I880" s="50"/>
      <c r="J880">
        <v>0.95666525233225197</v>
      </c>
      <c r="K880">
        <f t="shared" si="147"/>
        <v>2.3742928141118193E-9</v>
      </c>
      <c r="L880">
        <f t="shared" si="148"/>
        <v>7.4224809778313775E-4</v>
      </c>
      <c r="M880" s="16">
        <f t="shared" si="149"/>
        <v>-1.4336498195811166E-4</v>
      </c>
      <c r="N880" s="16">
        <f t="shared" si="150"/>
        <v>0.15362379149743208</v>
      </c>
      <c r="O880" s="16">
        <f t="shared" si="151"/>
        <v>0.30478325194749417</v>
      </c>
      <c r="P880" s="16">
        <f t="shared" si="152"/>
        <v>7.1466205630505777E-2</v>
      </c>
      <c r="Q880" s="16">
        <f t="shared" si="153"/>
        <v>0.45019040522981013</v>
      </c>
      <c r="R880" s="16">
        <f t="shared" si="154"/>
        <v>0.39330335654290727</v>
      </c>
      <c r="S880" s="16">
        <f t="shared" si="155"/>
        <v>1.504643937197472</v>
      </c>
      <c r="T880" s="16">
        <f t="shared" si="156"/>
        <v>0.45019520545732034</v>
      </c>
      <c r="U880" s="66">
        <f t="shared" si="157"/>
        <v>3.3282061535029417</v>
      </c>
      <c r="V880" s="66"/>
      <c r="W880" s="66"/>
    </row>
    <row r="881" spans="1:23" x14ac:dyDescent="0.25">
      <c r="A881">
        <v>878</v>
      </c>
      <c r="B881" s="49">
        <v>3.6566486334637901E-4</v>
      </c>
      <c r="C881" s="49">
        <v>2.9721082485213901E-9</v>
      </c>
      <c r="D881" s="49">
        <v>6.9162764803759201E-4</v>
      </c>
      <c r="E881" s="49">
        <v>4.1488860114382798E-6</v>
      </c>
      <c r="F881" s="49">
        <v>1.31127765734934E-5</v>
      </c>
      <c r="G881" s="49">
        <v>3.7302843335904501E-6</v>
      </c>
      <c r="H881" s="49">
        <v>1.22153488232E-4</v>
      </c>
      <c r="I881" s="50"/>
      <c r="J881">
        <v>0.95680137668739695</v>
      </c>
      <c r="K881">
        <f t="shared" si="147"/>
        <v>2.8437172638492341E-9</v>
      </c>
      <c r="L881">
        <f t="shared" si="148"/>
        <v>7.2158051340992079E-4</v>
      </c>
      <c r="M881" s="16">
        <f t="shared" si="149"/>
        <v>9.7492132828372864E-6</v>
      </c>
      <c r="N881" s="16">
        <f t="shared" si="150"/>
        <v>6.6293119440210352E-2</v>
      </c>
      <c r="O881" s="16">
        <f t="shared" si="151"/>
        <v>0.21491350973649165</v>
      </c>
      <c r="P881" s="16">
        <f t="shared" si="152"/>
        <v>7.9500565769255127E-2</v>
      </c>
      <c r="Q881" s="16">
        <f t="shared" si="153"/>
        <v>0.3766428559622168</v>
      </c>
      <c r="R881" s="16">
        <f t="shared" si="154"/>
        <v>0.10942177873422557</v>
      </c>
      <c r="S881" s="16">
        <f t="shared" si="155"/>
        <v>0.73748462597428455</v>
      </c>
      <c r="T881" s="16">
        <f t="shared" si="156"/>
        <v>0.37664860380020582</v>
      </c>
      <c r="U881" s="66">
        <f t="shared" si="157"/>
        <v>1.96090505941689</v>
      </c>
      <c r="V881" s="66"/>
      <c r="W881" s="66"/>
    </row>
    <row r="882" spans="1:23" x14ac:dyDescent="0.25">
      <c r="A882">
        <v>879</v>
      </c>
      <c r="B882" s="49">
        <v>7.0164473580291704E-4</v>
      </c>
      <c r="C882" s="49">
        <v>5.6127266608890503E-9</v>
      </c>
      <c r="D882" s="49">
        <v>6.8005365623698599E-4</v>
      </c>
      <c r="E882" s="49">
        <v>7.7073536034234593E-6</v>
      </c>
      <c r="F882" s="49">
        <v>6.8212878083863199E-6</v>
      </c>
      <c r="G882" s="49">
        <v>1.9744084007930601E-6</v>
      </c>
      <c r="H882" s="49">
        <v>2.26923182348468E-4</v>
      </c>
      <c r="I882" s="50"/>
      <c r="J882">
        <v>0.95700019939262404</v>
      </c>
      <c r="K882">
        <f t="shared" si="147"/>
        <v>5.3713805336071177E-9</v>
      </c>
      <c r="L882">
        <f t="shared" si="148"/>
        <v>6.9566502752789082E-4</v>
      </c>
      <c r="M882" s="16">
        <f t="shared" si="149"/>
        <v>7.0762444407794316E-4</v>
      </c>
      <c r="N882" s="16">
        <f t="shared" si="150"/>
        <v>0.18043136312314378</v>
      </c>
      <c r="O882" s="16">
        <f t="shared" si="151"/>
        <v>1.689146239479833E-4</v>
      </c>
      <c r="P882" s="16">
        <f t="shared" si="152"/>
        <v>8.6420983266668056E-2</v>
      </c>
      <c r="Q882" s="16">
        <f t="shared" si="153"/>
        <v>7.9747736698127125E-2</v>
      </c>
      <c r="R882" s="16">
        <f t="shared" si="154"/>
        <v>9.4692250490730809E-2</v>
      </c>
      <c r="S882" s="16">
        <f t="shared" si="155"/>
        <v>2.6143432831256637E-4</v>
      </c>
      <c r="T882" s="16">
        <f t="shared" si="156"/>
        <v>7.9753386535482265E-2</v>
      </c>
      <c r="U882" s="66">
        <f t="shared" si="157"/>
        <v>0.52147606906641264</v>
      </c>
      <c r="V882" s="66"/>
      <c r="W882" s="66"/>
    </row>
    <row r="883" spans="1:23" x14ac:dyDescent="0.25">
      <c r="A883">
        <v>880</v>
      </c>
      <c r="B883" s="49">
        <v>4.9246621066385496E-4</v>
      </c>
      <c r="C883" s="49">
        <v>3.8083390719704297E-9</v>
      </c>
      <c r="D883" s="49">
        <v>6.5726006934818996E-4</v>
      </c>
      <c r="E883" s="49">
        <v>5.0549054905155499E-6</v>
      </c>
      <c r="F883" s="49">
        <v>9.7139110398031492E-6</v>
      </c>
      <c r="G883" s="49">
        <v>2.9095295225131198E-6</v>
      </c>
      <c r="H883" s="49">
        <v>1.48828604778545E-4</v>
      </c>
      <c r="I883" s="50"/>
      <c r="J883">
        <v>0.957053564091356</v>
      </c>
      <c r="K883">
        <f t="shared" si="147"/>
        <v>3.6447844820976668E-9</v>
      </c>
      <c r="L883">
        <f t="shared" si="148"/>
        <v>6.7959361261123749E-4</v>
      </c>
      <c r="M883" s="16">
        <f t="shared" si="149"/>
        <v>3.0533880871647258E-4</v>
      </c>
      <c r="N883" s="16">
        <f t="shared" si="150"/>
        <v>1.1112726446878912E-10</v>
      </c>
      <c r="O883" s="16">
        <f t="shared" si="151"/>
        <v>9.7758121711721019E-2</v>
      </c>
      <c r="P883" s="16">
        <f t="shared" si="152"/>
        <v>0.10089425191733364</v>
      </c>
      <c r="Q883" s="16">
        <f t="shared" si="153"/>
        <v>0.28021797265874998</v>
      </c>
      <c r="R883" s="16">
        <f t="shared" si="154"/>
        <v>2.0034923879054254E-4</v>
      </c>
      <c r="S883" s="16">
        <f t="shared" si="155"/>
        <v>0.20231468231452129</v>
      </c>
      <c r="T883" s="16">
        <f t="shared" si="156"/>
        <v>0.28022516051668739</v>
      </c>
      <c r="U883" s="66">
        <f t="shared" si="157"/>
        <v>0.96161053846893108</v>
      </c>
      <c r="V883" s="66"/>
      <c r="W883" s="66"/>
    </row>
    <row r="884" spans="1:23" x14ac:dyDescent="0.25">
      <c r="A884">
        <v>881</v>
      </c>
      <c r="B884" s="49">
        <v>5.5601156028000905E-4</v>
      </c>
      <c r="C884" s="49">
        <v>9.1451795308223207E-9</v>
      </c>
      <c r="D884" s="49">
        <v>1.4225772079714E-3</v>
      </c>
      <c r="E884" s="49">
        <v>2.6054298478007601E-5</v>
      </c>
      <c r="F884" s="49">
        <v>8.9039352681981295E-6</v>
      </c>
      <c r="G884" s="49">
        <v>1.22189571397469E-6</v>
      </c>
      <c r="H884" s="49">
        <v>7.6712889667960899E-4</v>
      </c>
      <c r="I884" s="50"/>
      <c r="J884">
        <v>0.95334669833471197</v>
      </c>
      <c r="K884">
        <f t="shared" si="147"/>
        <v>8.7185267113876498E-9</v>
      </c>
      <c r="L884">
        <f t="shared" si="148"/>
        <v>1.4415978290422402E-3</v>
      </c>
      <c r="M884" s="16">
        <f t="shared" si="149"/>
        <v>-3.2957470848222218E-4</v>
      </c>
      <c r="N884" s="16">
        <f t="shared" si="150"/>
        <v>1.6653088290059709E-2</v>
      </c>
      <c r="O884" s="16">
        <f t="shared" si="151"/>
        <v>0.42320390686719894</v>
      </c>
      <c r="P884" s="16">
        <f t="shared" si="152"/>
        <v>0.22744005642293505</v>
      </c>
      <c r="Q884" s="16">
        <f t="shared" si="153"/>
        <v>2.032964672318033</v>
      </c>
      <c r="R884" s="16">
        <f t="shared" si="154"/>
        <v>9.2847309399286884E-3</v>
      </c>
      <c r="S884" s="16">
        <f t="shared" si="155"/>
        <v>0.15299023507809631</v>
      </c>
      <c r="T884" s="16">
        <f t="shared" si="156"/>
        <v>2.0331131775825497</v>
      </c>
      <c r="U884" s="66">
        <f t="shared" si="157"/>
        <v>4.8956498674988023</v>
      </c>
      <c r="V884" s="66"/>
      <c r="W884" s="66"/>
    </row>
    <row r="885" spans="1:23" x14ac:dyDescent="0.25">
      <c r="A885">
        <v>882</v>
      </c>
      <c r="B885" s="49">
        <v>5.1471371479482595E-4</v>
      </c>
      <c r="C885" s="49">
        <v>9.0289354179456505E-9</v>
      </c>
      <c r="D885" s="49">
        <v>1.5205028372969999E-3</v>
      </c>
      <c r="E885" s="49">
        <v>2.7465167627662899E-5</v>
      </c>
      <c r="F885" s="49">
        <v>9.6596406210289707E-6</v>
      </c>
      <c r="G885" s="49">
        <v>1.23893293514385E-6</v>
      </c>
      <c r="H885" s="49">
        <v>8.0867363099730398E-4</v>
      </c>
      <c r="I885" s="50"/>
      <c r="J885">
        <v>0.95288692053725499</v>
      </c>
      <c r="K885">
        <f t="shared" si="147"/>
        <v>8.6035544661359842E-9</v>
      </c>
      <c r="L885">
        <f t="shared" si="148"/>
        <v>1.5410520225387838E-3</v>
      </c>
      <c r="M885" s="16">
        <f t="shared" si="149"/>
        <v>-5.1162459294913187E-4</v>
      </c>
      <c r="N885" s="16">
        <f t="shared" si="150"/>
        <v>2.0418391713629856E-3</v>
      </c>
      <c r="O885" s="16">
        <f t="shared" si="151"/>
        <v>0.39634737937845299</v>
      </c>
      <c r="P885" s="16">
        <f t="shared" si="152"/>
        <v>0.33474585898544407</v>
      </c>
      <c r="Q885" s="16">
        <f t="shared" si="153"/>
        <v>2.4248144789098656</v>
      </c>
      <c r="R885" s="16">
        <f t="shared" si="154"/>
        <v>3.866050431429689E-4</v>
      </c>
      <c r="S885" s="16">
        <f t="shared" si="155"/>
        <v>0.14642114350219204</v>
      </c>
      <c r="T885" s="16">
        <f t="shared" si="156"/>
        <v>2.4250234062366913</v>
      </c>
      <c r="U885" s="66">
        <f t="shared" si="157"/>
        <v>5.7297807112271517</v>
      </c>
      <c r="V885" s="66"/>
      <c r="W885" s="66"/>
    </row>
    <row r="886" spans="1:23" x14ac:dyDescent="0.25">
      <c r="A886">
        <v>883</v>
      </c>
      <c r="B886" s="49">
        <v>4.5899052911274499E-4</v>
      </c>
      <c r="C886" s="49">
        <v>6.4193811245059802E-9</v>
      </c>
      <c r="D886" s="49">
        <v>1.20401827019624E-3</v>
      </c>
      <c r="E886" s="49">
        <v>1.55132909724714E-5</v>
      </c>
      <c r="F886" s="49">
        <v>1.0687899792813899E-5</v>
      </c>
      <c r="G886" s="49">
        <v>1.7368249279145899E-6</v>
      </c>
      <c r="H886" s="49">
        <v>4.56760534961416E-4</v>
      </c>
      <c r="I886" s="50"/>
      <c r="J886">
        <v>0.95432997286139998</v>
      </c>
      <c r="K886">
        <f t="shared" si="147"/>
        <v>6.1262078143367752E-9</v>
      </c>
      <c r="L886">
        <f t="shared" si="148"/>
        <v>1.227124475328658E-3</v>
      </c>
      <c r="M886" s="16">
        <f t="shared" si="149"/>
        <v>-3.0914341710316787E-4</v>
      </c>
      <c r="N886" s="16">
        <f t="shared" si="150"/>
        <v>4.6193452865684517E-3</v>
      </c>
      <c r="O886" s="16">
        <f t="shared" si="151"/>
        <v>2.5148698097072684E-2</v>
      </c>
      <c r="P886" s="16">
        <f t="shared" si="152"/>
        <v>6.2500425565493165E-2</v>
      </c>
      <c r="Q886" s="16">
        <f t="shared" si="153"/>
        <v>0.19747886327580483</v>
      </c>
      <c r="R886" s="16">
        <f t="shared" si="154"/>
        <v>7.1730236281962951E-3</v>
      </c>
      <c r="S886" s="16">
        <f t="shared" si="155"/>
        <v>1.8104987079569215E-2</v>
      </c>
      <c r="T886" s="16">
        <f t="shared" si="156"/>
        <v>0.19749364156782559</v>
      </c>
      <c r="U886" s="66">
        <f t="shared" si="157"/>
        <v>0.51251898450053013</v>
      </c>
      <c r="V886" s="66"/>
      <c r="W886" s="66"/>
    </row>
    <row r="887" spans="1:23" x14ac:dyDescent="0.25">
      <c r="A887">
        <v>884</v>
      </c>
      <c r="B887" s="49">
        <v>6.6600224248377705E-4</v>
      </c>
      <c r="C887" s="49">
        <v>7.9656237785553004E-9</v>
      </c>
      <c r="D887" s="49">
        <v>1.02514686045201E-3</v>
      </c>
      <c r="E887" s="49">
        <v>1.64245129000017E-5</v>
      </c>
      <c r="F887" s="49">
        <v>7.3027891553719698E-6</v>
      </c>
      <c r="G887" s="49">
        <v>1.39672399895275E-6</v>
      </c>
      <c r="H887" s="49">
        <v>4.8358540138006203E-4</v>
      </c>
      <c r="I887" s="50"/>
      <c r="J887">
        <v>0.95525734432953002</v>
      </c>
      <c r="K887">
        <f t="shared" si="147"/>
        <v>7.6092206166308927E-9</v>
      </c>
      <c r="L887">
        <f t="shared" si="148"/>
        <v>1.0411411971379279E-3</v>
      </c>
      <c r="M887" s="16">
        <f t="shared" si="149"/>
        <v>2.90863287829626E-4</v>
      </c>
      <c r="N887" s="16">
        <f t="shared" si="150"/>
        <v>0.12418284040260541</v>
      </c>
      <c r="O887" s="16">
        <f t="shared" si="151"/>
        <v>0.19153974379504035</v>
      </c>
      <c r="P887" s="16">
        <f t="shared" si="152"/>
        <v>4.134255357597076E-3</v>
      </c>
      <c r="Q887" s="16">
        <f t="shared" si="153"/>
        <v>0.2800806773527692</v>
      </c>
      <c r="R887" s="16">
        <f t="shared" si="154"/>
        <v>6.7005623677466764E-2</v>
      </c>
      <c r="S887" s="16">
        <f t="shared" si="155"/>
        <v>9.2430714561927113E-2</v>
      </c>
      <c r="T887" s="16">
        <f t="shared" si="156"/>
        <v>0.28008458348650184</v>
      </c>
      <c r="U887" s="66">
        <f t="shared" si="157"/>
        <v>1.0394584386339079</v>
      </c>
      <c r="V887" s="66"/>
      <c r="W887" s="66"/>
    </row>
    <row r="888" spans="1:23" x14ac:dyDescent="0.25">
      <c r="A888">
        <v>885</v>
      </c>
      <c r="B888" s="49">
        <v>5.2489692588485897E-4</v>
      </c>
      <c r="C888" s="49">
        <v>5.6902455145405502E-9</v>
      </c>
      <c r="D888" s="49">
        <v>9.2724946374872204E-4</v>
      </c>
      <c r="E888" s="49">
        <v>1.0622966352234601E-5</v>
      </c>
      <c r="F888" s="49">
        <v>9.2282462931563006E-6</v>
      </c>
      <c r="G888" s="49">
        <v>1.9532740200068099E-6</v>
      </c>
      <c r="H888" s="49">
        <v>3.1276968408830398E-4</v>
      </c>
      <c r="I888" s="50"/>
      <c r="J888">
        <v>0.955698569748063</v>
      </c>
      <c r="K888">
        <f t="shared" si="147"/>
        <v>5.4381594997617348E-9</v>
      </c>
      <c r="L888">
        <f t="shared" si="148"/>
        <v>9.4765354010952689E-4</v>
      </c>
      <c r="M888" s="16">
        <f t="shared" si="149"/>
        <v>1.0214031166019107E-4</v>
      </c>
      <c r="N888" s="16">
        <f t="shared" si="150"/>
        <v>4.3381879419276464E-3</v>
      </c>
      <c r="O888" s="16">
        <f t="shared" si="151"/>
        <v>7.2832416759843201E-4</v>
      </c>
      <c r="P888" s="16">
        <f t="shared" si="152"/>
        <v>1.3941273063396841E-3</v>
      </c>
      <c r="Q888" s="16">
        <f t="shared" si="153"/>
        <v>1.1955998704856822E-4</v>
      </c>
      <c r="R888" s="16">
        <f t="shared" si="154"/>
        <v>4.0250938622712106E-3</v>
      </c>
      <c r="S888" s="16">
        <f t="shared" si="155"/>
        <v>7.1289079125740019E-4</v>
      </c>
      <c r="T888" s="16">
        <f t="shared" si="156"/>
        <v>1.1959931246305218E-4</v>
      </c>
      <c r="U888" s="66">
        <f t="shared" si="157"/>
        <v>1.1437783368905994E-2</v>
      </c>
      <c r="V888" s="66"/>
      <c r="W888" s="66"/>
    </row>
    <row r="889" spans="1:23" x14ac:dyDescent="0.25">
      <c r="A889">
        <v>886</v>
      </c>
      <c r="B889" s="49">
        <v>5.6176283570839305E-4</v>
      </c>
      <c r="C889" s="49">
        <v>7.7904648788949101E-9</v>
      </c>
      <c r="D889" s="49">
        <v>1.19335764820168E-3</v>
      </c>
      <c r="E889" s="49">
        <v>1.8663767423321801E-5</v>
      </c>
      <c r="F889" s="49">
        <v>8.7253586557897803E-6</v>
      </c>
      <c r="G889" s="49">
        <v>1.4308603453825601E-6</v>
      </c>
      <c r="H889" s="49">
        <v>5.4952007513760302E-4</v>
      </c>
      <c r="I889" s="50"/>
      <c r="J889">
        <v>0.95441926052389703</v>
      </c>
      <c r="K889">
        <f t="shared" si="147"/>
        <v>7.4353697288522712E-9</v>
      </c>
      <c r="L889">
        <f t="shared" si="148"/>
        <v>1.2122314353937632E-3</v>
      </c>
      <c r="M889" s="16">
        <f t="shared" si="149"/>
        <v>-8.8705763976977111E-5</v>
      </c>
      <c r="N889" s="16">
        <f t="shared" si="150"/>
        <v>1.9803662490477554E-2</v>
      </c>
      <c r="O889" s="16">
        <f t="shared" si="151"/>
        <v>0.16486806827832548</v>
      </c>
      <c r="P889" s="16">
        <f t="shared" si="152"/>
        <v>5.7089021514157609E-2</v>
      </c>
      <c r="Q889" s="16">
        <f t="shared" si="153"/>
        <v>0.544223879945269</v>
      </c>
      <c r="R889" s="16">
        <f t="shared" si="154"/>
        <v>1.310582932672697E-2</v>
      </c>
      <c r="S889" s="16">
        <f t="shared" si="155"/>
        <v>8.2377235290820278E-2</v>
      </c>
      <c r="T889" s="16">
        <f t="shared" si="156"/>
        <v>0.54425111781551594</v>
      </c>
      <c r="U889" s="66">
        <f t="shared" si="157"/>
        <v>1.4257188146612929</v>
      </c>
      <c r="V889" s="66"/>
      <c r="W889" s="66"/>
    </row>
    <row r="890" spans="1:23" x14ac:dyDescent="0.25">
      <c r="A890">
        <v>887</v>
      </c>
      <c r="B890" s="49">
        <v>4.9573161628190898E-4</v>
      </c>
      <c r="C890" s="49">
        <v>3.69214154953485E-9</v>
      </c>
      <c r="D890" s="49">
        <v>6.3262605064860397E-4</v>
      </c>
      <c r="E890" s="49">
        <v>4.7183640445941301E-6</v>
      </c>
      <c r="F890" s="49">
        <v>9.6384654346526295E-6</v>
      </c>
      <c r="G890" s="49">
        <v>3.0002185683647499E-6</v>
      </c>
      <c r="H890" s="49">
        <v>1.3891985030487801E-4</v>
      </c>
      <c r="I890" s="50"/>
      <c r="J890">
        <v>0.95718284146644705</v>
      </c>
      <c r="K890">
        <f t="shared" si="147"/>
        <v>3.5340545394800986E-9</v>
      </c>
      <c r="L890">
        <f t="shared" si="148"/>
        <v>6.548995079447245E-4</v>
      </c>
      <c r="M890" s="16">
        <f t="shared" si="149"/>
        <v>3.3656372461909347E-4</v>
      </c>
      <c r="N890" s="16">
        <f t="shared" si="150"/>
        <v>4.410728706961974E-5</v>
      </c>
      <c r="O890" s="16">
        <f t="shared" si="151"/>
        <v>0.11131199664592441</v>
      </c>
      <c r="P890" s="16">
        <f t="shared" si="152"/>
        <v>0.11779541756519296</v>
      </c>
      <c r="Q890" s="16">
        <f t="shared" si="153"/>
        <v>0.31437365005949591</v>
      </c>
      <c r="R890" s="16">
        <f t="shared" si="154"/>
        <v>4.7573290328628261E-4</v>
      </c>
      <c r="S890" s="16">
        <f t="shared" si="155"/>
        <v>0.24500879565015218</v>
      </c>
      <c r="T890" s="16">
        <f t="shared" si="156"/>
        <v>0.31438133424900422</v>
      </c>
      <c r="U890" s="66">
        <f t="shared" si="157"/>
        <v>1.1033910343601256</v>
      </c>
      <c r="V890" s="66"/>
      <c r="W890" s="66"/>
    </row>
    <row r="891" spans="1:23" x14ac:dyDescent="0.25">
      <c r="A891">
        <v>888</v>
      </c>
      <c r="B891" s="49">
        <v>6.3122758282857603E-4</v>
      </c>
      <c r="C891" s="49">
        <v>6.1517712494669302E-9</v>
      </c>
      <c r="D891" s="49">
        <v>8.3159272849078997E-4</v>
      </c>
      <c r="E891" s="49">
        <v>1.0311651362649E-5</v>
      </c>
      <c r="F891" s="49">
        <v>7.6376413785948606E-6</v>
      </c>
      <c r="G891" s="49">
        <v>1.80463581697238E-6</v>
      </c>
      <c r="H891" s="49">
        <v>3.0360224050660398E-4</v>
      </c>
      <c r="I891" s="50"/>
      <c r="J891">
        <v>0.95620956838916504</v>
      </c>
      <c r="K891">
        <f t="shared" si="147"/>
        <v>5.8823825312816477E-9</v>
      </c>
      <c r="L891">
        <f t="shared" si="148"/>
        <v>8.4866649529370273E-4</v>
      </c>
      <c r="M891" s="16">
        <f t="shared" si="149"/>
        <v>4.1378867036344954E-4</v>
      </c>
      <c r="N891" s="16">
        <f t="shared" si="150"/>
        <v>7.9400995503756552E-2</v>
      </c>
      <c r="O891" s="16">
        <f t="shared" si="151"/>
        <v>1.2162696810145221E-2</v>
      </c>
      <c r="P891" s="16">
        <f t="shared" si="152"/>
        <v>1.8672667551766636E-2</v>
      </c>
      <c r="Q891" s="16">
        <f t="shared" si="153"/>
        <v>1.5935866117034675E-3</v>
      </c>
      <c r="R891" s="16">
        <f t="shared" si="154"/>
        <v>5.0566947950423852E-2</v>
      </c>
      <c r="S891" s="16">
        <f t="shared" si="155"/>
        <v>1.015362128093281E-2</v>
      </c>
      <c r="T891" s="16">
        <f t="shared" si="156"/>
        <v>1.5940956688442608E-3</v>
      </c>
      <c r="U891" s="66">
        <f t="shared" si="157"/>
        <v>0.17414461137757278</v>
      </c>
      <c r="V891" s="66"/>
      <c r="W891" s="66"/>
    </row>
    <row r="892" spans="1:23" x14ac:dyDescent="0.25">
      <c r="A892">
        <v>889</v>
      </c>
      <c r="B892" s="49">
        <v>3.8527517628452498E-4</v>
      </c>
      <c r="C892" s="49">
        <v>3.5366400803530798E-9</v>
      </c>
      <c r="D892" s="49">
        <v>7.8275699038979395E-4</v>
      </c>
      <c r="E892" s="49">
        <v>5.5817924075920199E-6</v>
      </c>
      <c r="F892" s="49">
        <v>1.24970077884312E-5</v>
      </c>
      <c r="G892" s="49">
        <v>3.13804330343786E-6</v>
      </c>
      <c r="H892" s="49">
        <v>1.64342487581993E-4</v>
      </c>
      <c r="I892" s="50"/>
      <c r="J892">
        <v>0.95635149339902503</v>
      </c>
      <c r="K892">
        <f t="shared" si="147"/>
        <v>3.3822710224605159E-9</v>
      </c>
      <c r="L892">
        <f t="shared" si="148"/>
        <v>8.1088551263001375E-4</v>
      </c>
      <c r="M892" s="16">
        <f t="shared" si="149"/>
        <v>-4.0335160060963845E-5</v>
      </c>
      <c r="N892" s="16">
        <f t="shared" si="150"/>
        <v>4.7373027097003355E-2</v>
      </c>
      <c r="O892" s="16">
        <f t="shared" si="151"/>
        <v>0.13082671483925931</v>
      </c>
      <c r="P892" s="16">
        <f t="shared" si="152"/>
        <v>3.5099569090265903E-2</v>
      </c>
      <c r="Q892" s="16">
        <f t="shared" si="153"/>
        <v>0.23068777094189874</v>
      </c>
      <c r="R892" s="16">
        <f t="shared" si="154"/>
        <v>7.1983000718165394E-2</v>
      </c>
      <c r="S892" s="16">
        <f t="shared" si="155"/>
        <v>0.3177131996471349</v>
      </c>
      <c r="T892" s="16">
        <f t="shared" si="156"/>
        <v>0.23069174743793008</v>
      </c>
      <c r="U892" s="66">
        <f t="shared" si="157"/>
        <v>1.0643750297716577</v>
      </c>
      <c r="V892" s="66"/>
      <c r="W892" s="66"/>
    </row>
    <row r="893" spans="1:23" x14ac:dyDescent="0.25">
      <c r="A893">
        <v>890</v>
      </c>
      <c r="B893" s="49">
        <v>4.2558298186476102E-4</v>
      </c>
      <c r="C893" s="49">
        <v>4.6622954011049997E-9</v>
      </c>
      <c r="D893" s="49">
        <v>9.3745480761921901E-4</v>
      </c>
      <c r="E893" s="49">
        <v>8.7978178029209E-6</v>
      </c>
      <c r="F893" s="49">
        <v>1.1391793942363299E-5</v>
      </c>
      <c r="G893" s="49">
        <v>2.3844529675988298E-6</v>
      </c>
      <c r="H893" s="49">
        <v>2.5903246883026299E-4</v>
      </c>
      <c r="I893" s="50"/>
      <c r="J893">
        <v>0.95560306400307904</v>
      </c>
      <c r="K893">
        <f t="shared" si="147"/>
        <v>4.455303770583402E-9</v>
      </c>
      <c r="L893">
        <f t="shared" si="148"/>
        <v>9.6261818617614334E-4</v>
      </c>
      <c r="M893" s="16">
        <f t="shared" si="149"/>
        <v>-1.1145222244662128E-4</v>
      </c>
      <c r="N893" s="16">
        <f t="shared" si="150"/>
        <v>1.8442649843014549E-2</v>
      </c>
      <c r="O893" s="16">
        <f t="shared" si="151"/>
        <v>2.5134651747766423E-2</v>
      </c>
      <c r="P893" s="16">
        <f t="shared" si="152"/>
        <v>7.1518370341862173E-4</v>
      </c>
      <c r="Q893" s="16">
        <f t="shared" si="153"/>
        <v>3.2712970575444172E-2</v>
      </c>
      <c r="R893" s="16">
        <f t="shared" si="154"/>
        <v>2.4376740157224616E-2</v>
      </c>
      <c r="S893" s="16">
        <f t="shared" si="155"/>
        <v>3.5401484238112409E-2</v>
      </c>
      <c r="T893" s="16">
        <f t="shared" si="156"/>
        <v>3.2713239447523308E-2</v>
      </c>
      <c r="U893" s="66">
        <f t="shared" si="157"/>
        <v>0.16949691971250411</v>
      </c>
      <c r="V893" s="66"/>
      <c r="W893" s="66"/>
    </row>
    <row r="894" spans="1:23" x14ac:dyDescent="0.25">
      <c r="A894">
        <v>891</v>
      </c>
      <c r="B894" s="49">
        <v>5.0588136426845201E-4</v>
      </c>
      <c r="C894" s="49">
        <v>6.1493012085170902E-9</v>
      </c>
      <c r="D894" s="49">
        <v>1.0425322433968501E-3</v>
      </c>
      <c r="E894" s="49">
        <v>1.28905836207095E-5</v>
      </c>
      <c r="F894" s="49">
        <v>9.6260146572841405E-6</v>
      </c>
      <c r="G894" s="49">
        <v>1.8098197249197899E-6</v>
      </c>
      <c r="H894" s="49">
        <v>3.7953673657293099E-4</v>
      </c>
      <c r="I894" s="50"/>
      <c r="J894">
        <v>0.95512526397745401</v>
      </c>
      <c r="K894">
        <f t="shared" si="147"/>
        <v>5.8733529400617632E-9</v>
      </c>
      <c r="L894">
        <f t="shared" si="148"/>
        <v>1.0635879431351298E-3</v>
      </c>
      <c r="M894" s="16">
        <f t="shared" si="149"/>
        <v>-5.1825214598225704E-5</v>
      </c>
      <c r="N894" s="16">
        <f t="shared" si="150"/>
        <v>7.4264906767465121E-4</v>
      </c>
      <c r="O894" s="16">
        <f t="shared" si="151"/>
        <v>1.2064566181258195E-2</v>
      </c>
      <c r="P894" s="16">
        <f t="shared" si="152"/>
        <v>6.7811144323982955E-3</v>
      </c>
      <c r="Q894" s="16">
        <f t="shared" si="153"/>
        <v>4.0078127731815273E-2</v>
      </c>
      <c r="R894" s="16">
        <f t="shared" si="154"/>
        <v>5.3245132554332871E-4</v>
      </c>
      <c r="S894" s="16">
        <f t="shared" si="155"/>
        <v>9.6397210809591842E-3</v>
      </c>
      <c r="T894" s="16">
        <f t="shared" si="156"/>
        <v>4.0079901952765597E-2</v>
      </c>
      <c r="U894" s="66">
        <f t="shared" si="157"/>
        <v>0.10991853177241453</v>
      </c>
      <c r="V894" s="66"/>
      <c r="W894" s="66"/>
    </row>
    <row r="895" spans="1:23" x14ac:dyDescent="0.25">
      <c r="A895">
        <v>892</v>
      </c>
      <c r="B895" s="49">
        <v>6.4272428215893804E-4</v>
      </c>
      <c r="C895" s="49">
        <v>1.1025939142767201E-8</v>
      </c>
      <c r="D895" s="49">
        <v>1.4856138290793199E-3</v>
      </c>
      <c r="E895" s="49">
        <v>3.2784721697277097E-5</v>
      </c>
      <c r="F895" s="49">
        <v>7.7217364336010305E-6</v>
      </c>
      <c r="G895" s="49">
        <v>1.0140866594467101E-6</v>
      </c>
      <c r="H895" s="49">
        <v>9.6529854292341896E-4</v>
      </c>
      <c r="I895" s="50"/>
      <c r="J895">
        <v>0.95308128458053498</v>
      </c>
      <c r="K895">
        <f t="shared" si="147"/>
        <v>1.0508616241895366E-8</v>
      </c>
      <c r="L895">
        <f t="shared" si="148"/>
        <v>1.5020603626668258E-3</v>
      </c>
      <c r="M895" s="16">
        <f t="shared" si="149"/>
        <v>-2.1661179834894982E-4</v>
      </c>
      <c r="N895" s="16">
        <f t="shared" si="150"/>
        <v>9.3102621738775912E-2</v>
      </c>
      <c r="O895" s="16">
        <f t="shared" si="151"/>
        <v>0.9800696924002511</v>
      </c>
      <c r="P895" s="16">
        <f t="shared" si="152"/>
        <v>0.29414439796080022</v>
      </c>
      <c r="Q895" s="16">
        <f t="shared" si="153"/>
        <v>4.2126161017331842</v>
      </c>
      <c r="R895" s="16">
        <f t="shared" si="154"/>
        <v>4.6801402689800549E-2</v>
      </c>
      <c r="S895" s="16">
        <f t="shared" si="155"/>
        <v>0.24471736764864563</v>
      </c>
      <c r="T895" s="16">
        <f t="shared" si="156"/>
        <v>4.2129194624622812</v>
      </c>
      <c r="U895" s="66">
        <f t="shared" si="157"/>
        <v>10.084371046633738</v>
      </c>
      <c r="V895" s="66"/>
      <c r="W895" s="66"/>
    </row>
    <row r="896" spans="1:23" x14ac:dyDescent="0.25">
      <c r="A896">
        <v>893</v>
      </c>
      <c r="B896" s="49">
        <v>6.3039668762149498E-4</v>
      </c>
      <c r="C896" s="49">
        <v>2.47295002542179E-9</v>
      </c>
      <c r="D896" s="49">
        <v>3.3064084690244102E-4</v>
      </c>
      <c r="E896" s="49">
        <v>1.6578645193070401E-6</v>
      </c>
      <c r="F896" s="49">
        <v>7.4651360498293297E-6</v>
      </c>
      <c r="G896" s="49">
        <v>4.4626064618458902E-6</v>
      </c>
      <c r="H896" s="49">
        <v>4.8810758793402598E-5</v>
      </c>
      <c r="I896" s="50"/>
      <c r="J896">
        <v>0.95884204294225395</v>
      </c>
      <c r="K896">
        <f t="shared" si="147"/>
        <v>2.3711684544695279E-9</v>
      </c>
      <c r="L896">
        <f t="shared" si="148"/>
        <v>3.5003125251392014E-4</v>
      </c>
      <c r="M896" s="16">
        <f t="shared" si="149"/>
        <v>9.1076212272906982E-4</v>
      </c>
      <c r="N896" s="16">
        <f t="shared" si="150"/>
        <v>7.8452980530788044E-2</v>
      </c>
      <c r="O896" s="16">
        <f t="shared" si="151"/>
        <v>0.30655797315068134</v>
      </c>
      <c r="P896" s="16">
        <f t="shared" si="152"/>
        <v>0.43129648731208242</v>
      </c>
      <c r="Q896" s="16">
        <f t="shared" si="153"/>
        <v>0.71511086821256709</v>
      </c>
      <c r="R896" s="16">
        <f t="shared" si="154"/>
        <v>5.8747182797067941E-2</v>
      </c>
      <c r="S896" s="16">
        <f t="shared" si="155"/>
        <v>1.4973907757422054</v>
      </c>
      <c r="T896" s="16">
        <f t="shared" si="156"/>
        <v>0.71511875068414288</v>
      </c>
      <c r="U896" s="66">
        <f t="shared" si="157"/>
        <v>3.802675018429535</v>
      </c>
      <c r="V896" s="66"/>
      <c r="W896" s="66"/>
    </row>
    <row r="897" spans="1:23" x14ac:dyDescent="0.25">
      <c r="A897">
        <v>894</v>
      </c>
      <c r="B897" s="49">
        <v>2.2549639253145899E-4</v>
      </c>
      <c r="C897" s="49">
        <v>2.41267542103294E-9</v>
      </c>
      <c r="D897" s="49">
        <v>9.1602881954748298E-4</v>
      </c>
      <c r="E897" s="49">
        <v>4.4476439643079204E-6</v>
      </c>
      <c r="F897" s="49">
        <v>2.1520822830989499E-5</v>
      </c>
      <c r="G897" s="49">
        <v>4.60886094782872E-6</v>
      </c>
      <c r="H897" s="49">
        <v>1.30951263311467E-4</v>
      </c>
      <c r="I897" s="50"/>
      <c r="J897">
        <v>0.95549789296654697</v>
      </c>
      <c r="K897">
        <f t="shared" si="147"/>
        <v>2.3053062812091509E-9</v>
      </c>
      <c r="L897">
        <f t="shared" si="148"/>
        <v>9.6367691348186969E-4</v>
      </c>
      <c r="M897" s="16">
        <f t="shared" si="149"/>
        <v>-5.1268412841895159E-4</v>
      </c>
      <c r="N897" s="16">
        <f t="shared" si="150"/>
        <v>0.29387573046059046</v>
      </c>
      <c r="O897" s="16">
        <f t="shared" si="151"/>
        <v>0.31872264632616687</v>
      </c>
      <c r="P897" s="16">
        <f t="shared" si="152"/>
        <v>2.39974432329203E-3</v>
      </c>
      <c r="Q897" s="16">
        <f t="shared" si="153"/>
        <v>0.34327423148501812</v>
      </c>
      <c r="R897" s="16">
        <f t="shared" si="154"/>
        <v>1.4021059072271382</v>
      </c>
      <c r="S897" s="16">
        <f t="shared" si="155"/>
        <v>1.6810589505910656</v>
      </c>
      <c r="T897" s="16">
        <f t="shared" si="156"/>
        <v>0.34327418358865203</v>
      </c>
      <c r="U897" s="66">
        <f t="shared" si="157"/>
        <v>4.3847113940019229</v>
      </c>
      <c r="V897" s="66"/>
      <c r="W897" s="66"/>
    </row>
    <row r="898" spans="1:23" x14ac:dyDescent="0.25">
      <c r="A898">
        <v>895</v>
      </c>
      <c r="B898" s="49">
        <v>3.8906369689788899E-4</v>
      </c>
      <c r="C898" s="49">
        <v>1.9972290528740798E-9</v>
      </c>
      <c r="D898" s="49">
        <v>4.3403295374278201E-4</v>
      </c>
      <c r="E898" s="49">
        <v>1.7549920549757501E-6</v>
      </c>
      <c r="F898" s="49">
        <v>1.21703974980988E-5</v>
      </c>
      <c r="G898" s="49">
        <v>5.5339486663802303E-6</v>
      </c>
      <c r="H898" s="49">
        <v>5.1670683211860301E-5</v>
      </c>
      <c r="I898" s="50"/>
      <c r="J898">
        <v>0.95816901426439005</v>
      </c>
      <c r="K898">
        <f t="shared" si="147"/>
        <v>1.9136829928525582E-9</v>
      </c>
      <c r="L898">
        <f t="shared" si="148"/>
        <v>4.6390570017630693E-4</v>
      </c>
      <c r="M898" s="16">
        <f t="shared" si="149"/>
        <v>3.1422169361947099E-4</v>
      </c>
      <c r="N898" s="16">
        <f t="shared" si="150"/>
        <v>4.4083377923617557E-2</v>
      </c>
      <c r="O898" s="16">
        <f t="shared" si="151"/>
        <v>0.40900616577538779</v>
      </c>
      <c r="P898" s="16">
        <f t="shared" si="152"/>
        <v>0.30183038611738711</v>
      </c>
      <c r="Q898" s="16">
        <f t="shared" si="153"/>
        <v>0.69989803887245916</v>
      </c>
      <c r="R898" s="16">
        <f t="shared" si="154"/>
        <v>5.5295263836406448E-2</v>
      </c>
      <c r="S898" s="16">
        <f t="shared" si="155"/>
        <v>3.0888765132194727</v>
      </c>
      <c r="T898" s="16">
        <f t="shared" si="156"/>
        <v>0.6999047029144253</v>
      </c>
      <c r="U898" s="66">
        <f t="shared" si="157"/>
        <v>5.2988944486591558</v>
      </c>
      <c r="V898" s="66"/>
      <c r="W898" s="66"/>
    </row>
    <row r="899" spans="1:23" x14ac:dyDescent="0.25">
      <c r="A899">
        <v>896</v>
      </c>
      <c r="B899" s="49">
        <v>7.04137190868975E-4</v>
      </c>
      <c r="C899" s="49">
        <v>3.40873008296416E-9</v>
      </c>
      <c r="D899" s="49">
        <v>4.0879860717726602E-4</v>
      </c>
      <c r="E899" s="49">
        <v>2.8228401498938401E-6</v>
      </c>
      <c r="F899" s="49">
        <v>6.7081705660218998E-6</v>
      </c>
      <c r="G899" s="49">
        <v>3.24047082621625E-6</v>
      </c>
      <c r="H899" s="49">
        <v>8.31101991453471E-5</v>
      </c>
      <c r="I899" s="50"/>
      <c r="J899">
        <v>0.95843667157029899</v>
      </c>
      <c r="K899">
        <f t="shared" ref="K899:K962" si="158">C899*J899</f>
        <v>3.2670519149977188E-9</v>
      </c>
      <c r="L899">
        <f t="shared" ref="L899:L962" si="159">SUM($Y$9*B899,$Z$9*C899,$AA$9*D899,$AB$9*E899,$AC$9*F899,$AD$9*G899)</f>
        <v>4.254520104054431E-4</v>
      </c>
      <c r="M899" s="16">
        <f t="shared" ref="M899:M962" si="160">$Y$8*B899+$Z$8*C899+$AA$8*D899+$AC$8*F899+$AD$8*G899</f>
        <v>9.8282237133250679E-4</v>
      </c>
      <c r="N899" s="16">
        <f t="shared" si="150"/>
        <v>0.18475671210790451</v>
      </c>
      <c r="O899" s="16">
        <f t="shared" si="151"/>
        <v>0.1480596680639826</v>
      </c>
      <c r="P899" s="16">
        <f t="shared" si="152"/>
        <v>0.33130268846905736</v>
      </c>
      <c r="Q899" s="16">
        <f t="shared" si="153"/>
        <v>0.5434279383900612</v>
      </c>
      <c r="R899" s="16">
        <f t="shared" si="154"/>
        <v>0.10188934455577676</v>
      </c>
      <c r="S899" s="16">
        <f t="shared" si="155"/>
        <v>0.37785523843812258</v>
      </c>
      <c r="T899" s="16">
        <f t="shared" si="156"/>
        <v>0.54343828655138215</v>
      </c>
      <c r="U899" s="66">
        <f t="shared" si="157"/>
        <v>2.2307298765762869</v>
      </c>
      <c r="V899" s="66"/>
      <c r="W899" s="66"/>
    </row>
    <row r="900" spans="1:23" x14ac:dyDescent="0.25">
      <c r="A900">
        <v>897</v>
      </c>
      <c r="B900" s="49">
        <v>1.1806434721578201E-3</v>
      </c>
      <c r="C900" s="49">
        <v>1.22737632516343E-8</v>
      </c>
      <c r="D900" s="49">
        <v>8.8792962213478605E-4</v>
      </c>
      <c r="E900" s="49">
        <v>2.19569069852854E-5</v>
      </c>
      <c r="F900" s="49">
        <v>4.0912608794335498E-6</v>
      </c>
      <c r="G900" s="49">
        <v>9.0493341702879901E-7</v>
      </c>
      <c r="H900" s="49">
        <v>6.4647057016113197E-4</v>
      </c>
      <c r="I900" s="50"/>
      <c r="J900">
        <v>0.95600218530451497</v>
      </c>
      <c r="K900">
        <f t="shared" si="158"/>
        <v>1.173374449047264E-8</v>
      </c>
      <c r="L900">
        <f t="shared" si="159"/>
        <v>8.9700480354743038E-4</v>
      </c>
      <c r="M900" s="16">
        <f t="shared" si="160"/>
        <v>1.4642821407682104E-3</v>
      </c>
      <c r="N900" s="16">
        <f t="shared" ref="N900:N963" si="161">(B900-$B$2)^2/$B$2/$B$2</f>
        <v>1.9528256482976454</v>
      </c>
      <c r="O900" s="16">
        <f t="shared" ref="O900:O963" si="162">(C900-$C$2)^2/$C$2/$C$2</f>
        <v>1.4766979483669176</v>
      </c>
      <c r="P900" s="16">
        <f t="shared" ref="P900:P963" si="163">(D900-$D$2)^2/$D$2/$D$2</f>
        <v>6.108910140117059E-3</v>
      </c>
      <c r="Q900" s="16">
        <f t="shared" ref="Q900:Q963" si="164">(E900-$E$2)^2/$E$2/$E$2</f>
        <v>1.0906199777689398</v>
      </c>
      <c r="R900" s="16">
        <f t="shared" ref="R900:R963" si="165">(F900-$F$2)^2/$F$2/$F$2</f>
        <v>0.34197474284177043</v>
      </c>
      <c r="S900" s="16">
        <f t="shared" ref="S900:S963" si="166">(G900-$G$2)^2/$G$2/$G$2</f>
        <v>0.30148808162851648</v>
      </c>
      <c r="T900" s="16">
        <f t="shared" ref="T900:T963" si="167">(H900-$H$2)^2/$H$2/$H$2</f>
        <v>1.0905999375528901</v>
      </c>
      <c r="U900" s="66">
        <f t="shared" ref="U900:U963" si="168">SUM(N900:T900)</f>
        <v>6.2603152465967966</v>
      </c>
      <c r="V900" s="66"/>
      <c r="W900" s="66"/>
    </row>
    <row r="901" spans="1:23" x14ac:dyDescent="0.25">
      <c r="A901">
        <v>898</v>
      </c>
      <c r="B901" s="49">
        <v>6.0879513108821101E-4</v>
      </c>
      <c r="C901" s="49">
        <v>1.1448643543787E-8</v>
      </c>
      <c r="D901" s="49">
        <v>1.6337793793448801E-3</v>
      </c>
      <c r="E901" s="49">
        <v>3.7379351505087802E-5</v>
      </c>
      <c r="F901" s="49">
        <v>8.2036012161558793E-6</v>
      </c>
      <c r="G901" s="49">
        <v>9.7816001560698605E-7</v>
      </c>
      <c r="H901" s="49">
        <v>1.1005885440482201E-3</v>
      </c>
      <c r="I901" s="50"/>
      <c r="J901">
        <v>0.95240616173349602</v>
      </c>
      <c r="K901">
        <f t="shared" si="158"/>
        <v>1.0903758654593147E-8</v>
      </c>
      <c r="L901">
        <f t="shared" si="159"/>
        <v>1.6511532931492549E-3</v>
      </c>
      <c r="M901" s="16">
        <f t="shared" si="160"/>
        <v>-4.33563030972833E-4</v>
      </c>
      <c r="N901" s="16">
        <f t="shared" si="161"/>
        <v>5.5804656273210573E-2</v>
      </c>
      <c r="O901" s="16">
        <f t="shared" si="162"/>
        <v>1.136942956959583</v>
      </c>
      <c r="P901" s="16">
        <f t="shared" si="163"/>
        <v>0.48465954422762075</v>
      </c>
      <c r="Q901" s="16">
        <f t="shared" si="164"/>
        <v>6.1516652712153759</v>
      </c>
      <c r="R901" s="16">
        <f t="shared" si="165"/>
        <v>2.803374905625361E-2</v>
      </c>
      <c r="S901" s="16">
        <f t="shared" si="166"/>
        <v>0.26274964251405269</v>
      </c>
      <c r="T901" s="16">
        <f t="shared" si="167"/>
        <v>6.1522055263163731</v>
      </c>
      <c r="U901" s="66">
        <f t="shared" si="168"/>
        <v>14.27206134656247</v>
      </c>
      <c r="V901" s="66"/>
      <c r="W901" s="66"/>
    </row>
    <row r="902" spans="1:23" x14ac:dyDescent="0.25">
      <c r="A902">
        <v>899</v>
      </c>
      <c r="B902" s="49">
        <v>6.45783834224686E-4</v>
      </c>
      <c r="C902" s="49">
        <v>9.1790666357741193E-9</v>
      </c>
      <c r="D902" s="49">
        <v>1.22383390295711E-3</v>
      </c>
      <c r="E902" s="49">
        <v>2.2545841877509802E-5</v>
      </c>
      <c r="F902" s="49">
        <v>7.5987356573398803E-6</v>
      </c>
      <c r="G902" s="49">
        <v>1.2147398625476201E-6</v>
      </c>
      <c r="H902" s="49">
        <v>6.6382137661288605E-4</v>
      </c>
      <c r="I902" s="50"/>
      <c r="J902">
        <v>0.95429712270279299</v>
      </c>
      <c r="K902">
        <f t="shared" si="158"/>
        <v>8.759556879616448E-9</v>
      </c>
      <c r="L902">
        <f t="shared" si="159"/>
        <v>1.2402369350677017E-3</v>
      </c>
      <c r="M902" s="16">
        <f t="shared" si="160"/>
        <v>5.1330733381670271E-5</v>
      </c>
      <c r="N902" s="16">
        <f t="shared" si="161"/>
        <v>9.6932597100665888E-2</v>
      </c>
      <c r="O902" s="16">
        <f t="shared" si="162"/>
        <v>0.43119875379397249</v>
      </c>
      <c r="P902" s="16">
        <f t="shared" si="163"/>
        <v>7.3209889779755399E-2</v>
      </c>
      <c r="Q902" s="16">
        <f t="shared" si="164"/>
        <v>1.2081551323906758</v>
      </c>
      <c r="R902" s="16">
        <f t="shared" si="165"/>
        <v>5.2358328230245693E-2</v>
      </c>
      <c r="S902" s="16">
        <f t="shared" si="166"/>
        <v>0.1557923230488705</v>
      </c>
      <c r="T902" s="16">
        <f t="shared" si="167"/>
        <v>1.2082097666943354</v>
      </c>
      <c r="U902" s="66">
        <f t="shared" si="168"/>
        <v>3.2258567910385212</v>
      </c>
      <c r="V902" s="66"/>
      <c r="W902" s="66"/>
    </row>
    <row r="903" spans="1:23" x14ac:dyDescent="0.25">
      <c r="A903">
        <v>900</v>
      </c>
      <c r="B903" s="49">
        <v>3.9580217610816402E-4</v>
      </c>
      <c r="C903" s="49">
        <v>4.7857427371858901E-9</v>
      </c>
      <c r="D903" s="49">
        <v>1.03715077541498E-3</v>
      </c>
      <c r="E903" s="49">
        <v>9.9797734278590303E-6</v>
      </c>
      <c r="F903" s="49">
        <v>1.23064125743333E-5</v>
      </c>
      <c r="G903" s="49">
        <v>2.3256262349684199E-6</v>
      </c>
      <c r="H903" s="49">
        <v>2.93833995184329E-4</v>
      </c>
      <c r="I903" s="50"/>
      <c r="J903">
        <v>0.95509679043648799</v>
      </c>
      <c r="K903">
        <f t="shared" si="158"/>
        <v>4.5708475281409767E-9</v>
      </c>
      <c r="L903">
        <f t="shared" si="159"/>
        <v>1.0640844410558779E-3</v>
      </c>
      <c r="M903" s="16">
        <f t="shared" si="160"/>
        <v>-2.7248008883954972E-4</v>
      </c>
      <c r="N903" s="16">
        <f t="shared" si="161"/>
        <v>3.8524717882983076E-2</v>
      </c>
      <c r="O903" s="16">
        <f t="shared" si="162"/>
        <v>1.8566537558164543E-2</v>
      </c>
      <c r="P903" s="16">
        <f t="shared" si="163"/>
        <v>5.8921791280953893E-3</v>
      </c>
      <c r="Q903" s="16">
        <f t="shared" si="164"/>
        <v>5.0154293659922062E-3</v>
      </c>
      <c r="R903" s="16">
        <f t="shared" si="165"/>
        <v>6.197777033743631E-2</v>
      </c>
      <c r="S903" s="16">
        <f t="shared" si="166"/>
        <v>2.5230131725202803E-2</v>
      </c>
      <c r="T903" s="16">
        <f t="shared" si="167"/>
        <v>5.0149070955828384E-3</v>
      </c>
      <c r="U903" s="66">
        <f t="shared" si="168"/>
        <v>0.16022167309345717</v>
      </c>
      <c r="V903" s="66"/>
      <c r="W903" s="66"/>
    </row>
    <row r="904" spans="1:23" x14ac:dyDescent="0.25">
      <c r="A904">
        <v>901</v>
      </c>
      <c r="B904" s="49">
        <v>4.4313233891312201E-4</v>
      </c>
      <c r="C904" s="49">
        <v>8.1539374341938396E-9</v>
      </c>
      <c r="D904" s="49">
        <v>1.59782497646717E-3</v>
      </c>
      <c r="E904" s="49">
        <v>2.60425529253237E-5</v>
      </c>
      <c r="F904" s="49">
        <v>1.12595297745252E-5</v>
      </c>
      <c r="G904" s="49">
        <v>1.3730701476723801E-6</v>
      </c>
      <c r="H904" s="49">
        <v>7.6678975641460102E-4</v>
      </c>
      <c r="I904" s="50"/>
      <c r="J904">
        <v>0.95251019089014199</v>
      </c>
      <c r="K904">
        <f t="shared" si="158"/>
        <v>7.7667085019502494E-9</v>
      </c>
      <c r="L904">
        <f t="shared" si="159"/>
        <v>1.6217089522264586E-3</v>
      </c>
      <c r="M904" s="16">
        <f t="shared" si="160"/>
        <v>-7.3544427440021449E-4</v>
      </c>
      <c r="N904" s="16">
        <f t="shared" si="161"/>
        <v>1.0033565168418164E-2</v>
      </c>
      <c r="O904" s="16">
        <f t="shared" si="162"/>
        <v>0.22244408442912997</v>
      </c>
      <c r="P904" s="16">
        <f t="shared" si="163"/>
        <v>0.43407990028707583</v>
      </c>
      <c r="Q904" s="16">
        <f t="shared" si="164"/>
        <v>2.0298473543590081</v>
      </c>
      <c r="R904" s="16">
        <f t="shared" si="165"/>
        <v>2.0365372143836567E-2</v>
      </c>
      <c r="S904" s="16">
        <f t="shared" si="166"/>
        <v>9.9736407958948434E-2</v>
      </c>
      <c r="T904" s="16">
        <f t="shared" si="167"/>
        <v>2.0300559592760918</v>
      </c>
      <c r="U904" s="66">
        <f t="shared" si="168"/>
        <v>4.8465626436225087</v>
      </c>
      <c r="V904" s="66"/>
      <c r="W904" s="66"/>
    </row>
    <row r="905" spans="1:23" x14ac:dyDescent="0.25">
      <c r="A905">
        <v>902</v>
      </c>
      <c r="B905" s="49">
        <v>2.1814606759162599E-4</v>
      </c>
      <c r="C905" s="49">
        <v>1.41024743116212E-9</v>
      </c>
      <c r="D905" s="49">
        <v>5.4871049119299697E-4</v>
      </c>
      <c r="E905" s="49">
        <v>1.56371621668887E-6</v>
      </c>
      <c r="F905" s="49">
        <v>2.1871496554602199E-5</v>
      </c>
      <c r="G905" s="49">
        <v>7.8520132756367006E-6</v>
      </c>
      <c r="H905" s="49">
        <v>4.6039455989427001E-5</v>
      </c>
      <c r="I905" s="50"/>
      <c r="J905">
        <v>0.95734039921618996</v>
      </c>
      <c r="K905">
        <f t="shared" si="158"/>
        <v>1.3500868387423503E-9</v>
      </c>
      <c r="L905">
        <f t="shared" si="159"/>
        <v>6.0030408733040687E-4</v>
      </c>
      <c r="M905" s="16">
        <f t="shared" si="160"/>
        <v>-1.6401195214715494E-4</v>
      </c>
      <c r="N905" s="16">
        <f t="shared" si="161"/>
        <v>0.31028104122180705</v>
      </c>
      <c r="O905" s="16">
        <f t="shared" si="162"/>
        <v>0.5557338354940663</v>
      </c>
      <c r="P905" s="16">
        <f t="shared" si="163"/>
        <v>0.18518713059839223</v>
      </c>
      <c r="Q905" s="16">
        <f t="shared" si="164"/>
        <v>0.73001317833408907</v>
      </c>
      <c r="R905" s="16">
        <f t="shared" si="165"/>
        <v>1.4876551846034105</v>
      </c>
      <c r="S905" s="16">
        <f t="shared" si="166"/>
        <v>8.4831924577139297</v>
      </c>
      <c r="T905" s="16">
        <f t="shared" si="167"/>
        <v>0.73001741283656529</v>
      </c>
      <c r="U905" s="66">
        <f t="shared" si="168"/>
        <v>12.48208024080226</v>
      </c>
      <c r="V905" s="66"/>
      <c r="W905" s="66"/>
    </row>
    <row r="906" spans="1:23" x14ac:dyDescent="0.25">
      <c r="A906">
        <v>903</v>
      </c>
      <c r="B906" s="49">
        <v>3.5324390451243098E-4</v>
      </c>
      <c r="C906" s="49">
        <v>5.70231136945325E-10</v>
      </c>
      <c r="D906" s="49">
        <v>1.35504245494934E-4</v>
      </c>
      <c r="E906" s="49">
        <v>1.5697655648282601E-7</v>
      </c>
      <c r="F906" s="49">
        <v>1.32154057883645E-5</v>
      </c>
      <c r="G906" s="49">
        <v>1.93148330997443E-5</v>
      </c>
      <c r="H906" s="49">
        <v>4.62166109477653E-6</v>
      </c>
      <c r="I906" s="50"/>
      <c r="J906">
        <v>0.95972448239417396</v>
      </c>
      <c r="K906">
        <f t="shared" si="158"/>
        <v>5.4726478274989332E-10</v>
      </c>
      <c r="L906">
        <f t="shared" si="159"/>
        <v>1.8124931994027037E-4</v>
      </c>
      <c r="M906" s="16">
        <f t="shared" si="160"/>
        <v>5.2523848908459154E-4</v>
      </c>
      <c r="N906" s="16">
        <f t="shared" si="161"/>
        <v>7.991743538116837E-2</v>
      </c>
      <c r="O906" s="16">
        <f t="shared" si="162"/>
        <v>0.80475877860005973</v>
      </c>
      <c r="P906" s="16">
        <f t="shared" si="163"/>
        <v>0.73843210147387162</v>
      </c>
      <c r="Q906" s="16">
        <f t="shared" si="164"/>
        <v>0.97098258402616267</v>
      </c>
      <c r="R906" s="16">
        <f t="shared" si="165"/>
        <v>0.11642103227291396</v>
      </c>
      <c r="S906" s="16">
        <f t="shared" si="166"/>
        <v>74.380595841263499</v>
      </c>
      <c r="T906" s="16">
        <f t="shared" si="167"/>
        <v>0.97098366755869936</v>
      </c>
      <c r="U906" s="66">
        <f t="shared" si="168"/>
        <v>78.062091440576381</v>
      </c>
      <c r="V906" s="66"/>
      <c r="W906" s="66"/>
    </row>
    <row r="907" spans="1:23" x14ac:dyDescent="0.25">
      <c r="A907">
        <v>904</v>
      </c>
      <c r="B907" s="49">
        <v>1.9865803036919299E-4</v>
      </c>
      <c r="C907" s="49">
        <v>2.7970001984015701E-9</v>
      </c>
      <c r="D907" s="49">
        <v>1.2139295590819601E-3</v>
      </c>
      <c r="E907" s="49">
        <v>6.80999459450681E-6</v>
      </c>
      <c r="F907" s="49">
        <v>2.47680357767301E-5</v>
      </c>
      <c r="G907" s="49">
        <v>3.9891202592578296E-6</v>
      </c>
      <c r="H907" s="49">
        <v>2.0050850814971299E-4</v>
      </c>
      <c r="I907" s="50"/>
      <c r="J907">
        <v>0.95400720612442702</v>
      </c>
      <c r="K907">
        <f t="shared" si="158"/>
        <v>2.6683583448065498E-9</v>
      </c>
      <c r="L907">
        <f t="shared" si="159"/>
        <v>1.2674519538944796E-3</v>
      </c>
      <c r="M907" s="16">
        <f t="shared" si="160"/>
        <v>-8.7013589315609375E-4</v>
      </c>
      <c r="N907" s="16">
        <f t="shared" si="161"/>
        <v>0.35593336463429609</v>
      </c>
      <c r="O907" s="16">
        <f t="shared" si="162"/>
        <v>0.24521464130557044</v>
      </c>
      <c r="P907" s="16">
        <f t="shared" si="163"/>
        <v>6.7751228403597041E-2</v>
      </c>
      <c r="Q907" s="16">
        <f t="shared" si="164"/>
        <v>0.13391665199992234</v>
      </c>
      <c r="R907" s="16">
        <f t="shared" si="165"/>
        <v>2.2911627132454293</v>
      </c>
      <c r="S907" s="16">
        <f t="shared" si="166"/>
        <v>0.97564020760717429</v>
      </c>
      <c r="T907" s="16">
        <f t="shared" si="167"/>
        <v>0.1339098097757935</v>
      </c>
      <c r="U907" s="66">
        <f t="shared" si="168"/>
        <v>4.2035286169717825</v>
      </c>
      <c r="V907" s="66"/>
      <c r="W907" s="66"/>
    </row>
    <row r="908" spans="1:23" x14ac:dyDescent="0.25">
      <c r="A908">
        <v>905</v>
      </c>
      <c r="B908" s="49">
        <v>3.2827149838022201E-4</v>
      </c>
      <c r="C908" s="49">
        <v>4.8712747380153698E-9</v>
      </c>
      <c r="D908" s="49">
        <v>1.28015269630101E-3</v>
      </c>
      <c r="E908" s="49">
        <v>1.25039741500655E-5</v>
      </c>
      <c r="F908" s="49">
        <v>1.50053296745841E-5</v>
      </c>
      <c r="G908" s="49">
        <v>2.2911072517522399E-6</v>
      </c>
      <c r="H908" s="49">
        <v>3.6815832710879198E-4</v>
      </c>
      <c r="I908" s="50"/>
      <c r="J908">
        <v>0.95388801326969197</v>
      </c>
      <c r="K908">
        <f t="shared" si="158"/>
        <v>4.6466505819363206E-9</v>
      </c>
      <c r="L908">
        <f t="shared" si="159"/>
        <v>1.3124495916271924E-3</v>
      </c>
      <c r="M908" s="16">
        <f t="shared" si="160"/>
        <v>-6.5590659486674846E-4</v>
      </c>
      <c r="N908" s="16">
        <f t="shared" si="161"/>
        <v>0.1111596452109222</v>
      </c>
      <c r="O908" s="16">
        <f t="shared" si="162"/>
        <v>1.4597976713414628E-2</v>
      </c>
      <c r="P908" s="16">
        <f t="shared" si="163"/>
        <v>0.10826924451230681</v>
      </c>
      <c r="Q908" s="16">
        <f t="shared" si="164"/>
        <v>2.6961451613347509E-2</v>
      </c>
      <c r="R908" s="16">
        <f t="shared" si="165"/>
        <v>0.27338371041217657</v>
      </c>
      <c r="S908" s="16">
        <f t="shared" si="166"/>
        <v>2.0061730356534177E-2</v>
      </c>
      <c r="T908" s="16">
        <f t="shared" si="167"/>
        <v>2.6967548828603898E-2</v>
      </c>
      <c r="U908" s="66">
        <f t="shared" si="168"/>
        <v>0.58140130764730569</v>
      </c>
      <c r="V908" s="66"/>
      <c r="W908" s="66"/>
    </row>
    <row r="909" spans="1:23" x14ac:dyDescent="0.25">
      <c r="A909">
        <v>906</v>
      </c>
      <c r="B909" s="49">
        <v>6.4053749557093905E-4</v>
      </c>
      <c r="C909" s="49">
        <v>1.0710345500630501E-8</v>
      </c>
      <c r="D909" s="49">
        <v>1.44680307690873E-3</v>
      </c>
      <c r="E909" s="49">
        <v>3.1026789969553297E-5</v>
      </c>
      <c r="F909" s="49">
        <v>7.7353550763702599E-6</v>
      </c>
      <c r="G909" s="49">
        <v>1.0435451500318001E-6</v>
      </c>
      <c r="H909" s="49">
        <v>9.1353712489418903E-4</v>
      </c>
      <c r="I909" s="50"/>
      <c r="J909">
        <v>0.95325794262803598</v>
      </c>
      <c r="K909">
        <f t="shared" si="158"/>
        <v>1.0209721916766474E-8</v>
      </c>
      <c r="L909">
        <f t="shared" si="159"/>
        <v>1.4633066218660016E-3</v>
      </c>
      <c r="M909" s="16">
        <f t="shared" si="160"/>
        <v>-1.8223163072412357E-4</v>
      </c>
      <c r="N909" s="16">
        <f t="shared" si="161"/>
        <v>9.0412488516091932E-2</v>
      </c>
      <c r="O909" s="16">
        <f t="shared" si="162"/>
        <v>0.87053693545671607</v>
      </c>
      <c r="P909" s="16">
        <f t="shared" si="163"/>
        <v>0.25206207078684317</v>
      </c>
      <c r="Q909" s="16">
        <f t="shared" si="164"/>
        <v>3.5675323767323137</v>
      </c>
      <c r="R909" s="16">
        <f t="shared" si="165"/>
        <v>4.6205303578322823E-2</v>
      </c>
      <c r="S909" s="16">
        <f t="shared" si="166"/>
        <v>0.23040983532857029</v>
      </c>
      <c r="T909" s="16">
        <f t="shared" si="167"/>
        <v>3.5677766270800557</v>
      </c>
      <c r="U909" s="66">
        <f t="shared" si="168"/>
        <v>8.624935637478913</v>
      </c>
      <c r="V909" s="66"/>
      <c r="W909" s="66"/>
    </row>
    <row r="910" spans="1:23" x14ac:dyDescent="0.25">
      <c r="A910">
        <v>907</v>
      </c>
      <c r="B910" s="49">
        <v>5.9094077966080898E-4</v>
      </c>
      <c r="C910" s="49">
        <v>1.15658893005169E-8</v>
      </c>
      <c r="D910" s="49">
        <v>1.70290117949894E-3</v>
      </c>
      <c r="E910" s="49">
        <v>3.9331982275986902E-5</v>
      </c>
      <c r="F910" s="49">
        <v>8.4760553962825097E-6</v>
      </c>
      <c r="G910" s="49">
        <v>9.6893674441988401E-7</v>
      </c>
      <c r="H910" s="49">
        <v>1.15808516767007E-3</v>
      </c>
      <c r="I910" s="50"/>
      <c r="J910">
        <v>0.95209528562430001</v>
      </c>
      <c r="K910">
        <f t="shared" si="158"/>
        <v>1.1011828677074674E-8</v>
      </c>
      <c r="L910">
        <f t="shared" si="159"/>
        <v>1.7208106611466243E-3</v>
      </c>
      <c r="M910" s="16">
        <f t="shared" si="160"/>
        <v>-5.3892910182500627E-4</v>
      </c>
      <c r="N910" s="16">
        <f t="shared" si="161"/>
        <v>3.9989893451402837E-2</v>
      </c>
      <c r="O910" s="16">
        <f t="shared" si="162"/>
        <v>1.1825171268205403</v>
      </c>
      <c r="P910" s="16">
        <f t="shared" si="163"/>
        <v>0.58972656653121047</v>
      </c>
      <c r="Q910" s="16">
        <f t="shared" si="164"/>
        <v>7.0865496593212214</v>
      </c>
      <c r="R910" s="16">
        <f t="shared" si="165"/>
        <v>1.9539003713411968E-2</v>
      </c>
      <c r="S910" s="16">
        <f t="shared" si="166"/>
        <v>0.26748237731255603</v>
      </c>
      <c r="T910" s="16">
        <f t="shared" si="167"/>
        <v>7.0872244196165379</v>
      </c>
      <c r="U910" s="66">
        <f t="shared" si="168"/>
        <v>16.273029046766879</v>
      </c>
      <c r="V910" s="66"/>
      <c r="W910" s="66"/>
    </row>
    <row r="911" spans="1:23" x14ac:dyDescent="0.25">
      <c r="A911">
        <v>908</v>
      </c>
      <c r="B911" s="49">
        <v>2.6069244689436502E-4</v>
      </c>
      <c r="C911" s="49">
        <v>1094544085.6482</v>
      </c>
      <c r="D911" s="49">
        <v>0</v>
      </c>
      <c r="E911" s="49">
        <v>0</v>
      </c>
      <c r="F911" s="49">
        <v>0</v>
      </c>
      <c r="G911" s="49">
        <v>0</v>
      </c>
      <c r="H911" s="49">
        <v>1.6999361238256599E+32</v>
      </c>
      <c r="I911" s="50"/>
      <c r="J911">
        <v>0.95978084536736197</v>
      </c>
      <c r="K911">
        <f t="shared" si="158"/>
        <v>1050522447.8152757</v>
      </c>
      <c r="L911">
        <f t="shared" si="159"/>
        <v>-1094544085.6482</v>
      </c>
      <c r="M911" s="16">
        <f t="shared" si="160"/>
        <v>1094544085.6487215</v>
      </c>
      <c r="N911" s="16">
        <f t="shared" si="161"/>
        <v>0.221495737027254</v>
      </c>
      <c r="O911" s="16">
        <f t="shared" si="162"/>
        <v>3.9024271702681429E+34</v>
      </c>
      <c r="P911" s="16">
        <f t="shared" si="163"/>
        <v>1</v>
      </c>
      <c r="Q911" s="16">
        <f t="shared" si="164"/>
        <v>1</v>
      </c>
      <c r="R911" s="16">
        <f t="shared" si="165"/>
        <v>1</v>
      </c>
      <c r="S911" s="16">
        <f t="shared" si="166"/>
        <v>1</v>
      </c>
      <c r="T911" s="16">
        <f t="shared" si="167"/>
        <v>2.8897785486775223E+71</v>
      </c>
      <c r="U911" s="66">
        <f t="shared" si="168"/>
        <v>2.8897785486775223E+71</v>
      </c>
      <c r="V911" s="66"/>
      <c r="W911" s="66"/>
    </row>
    <row r="912" spans="1:23" x14ac:dyDescent="0.25">
      <c r="A912">
        <v>909</v>
      </c>
      <c r="B912" s="49">
        <v>4.2970606740472999E-4</v>
      </c>
      <c r="C912" s="49">
        <v>6.8338307272696301E-9</v>
      </c>
      <c r="D912" s="49">
        <v>1.3743758013023599E-3</v>
      </c>
      <c r="E912" s="49">
        <v>1.88169967258198E-5</v>
      </c>
      <c r="F912" s="49">
        <v>1.1502672877136199E-5</v>
      </c>
      <c r="G912" s="49">
        <v>1.63452272743122E-6</v>
      </c>
      <c r="H912" s="49">
        <v>5.5403665809581801E-4</v>
      </c>
      <c r="I912" s="50"/>
      <c r="J912">
        <v>0.95351874182933705</v>
      </c>
      <c r="K912">
        <f t="shared" si="158"/>
        <v>6.5161856769408009E-9</v>
      </c>
      <c r="L912">
        <f t="shared" si="159"/>
        <v>1.3990088359533363E-3</v>
      </c>
      <c r="M912" s="16">
        <f t="shared" si="160"/>
        <v>-5.395967011438764E-4</v>
      </c>
      <c r="N912" s="16">
        <f t="shared" si="161"/>
        <v>1.6238738289399292E-2</v>
      </c>
      <c r="O912" s="16">
        <f t="shared" si="162"/>
        <v>5.4468159962261578E-2</v>
      </c>
      <c r="P912" s="16">
        <f t="shared" si="163"/>
        <v>0.18221329732237668</v>
      </c>
      <c r="Q912" s="16">
        <f t="shared" si="164"/>
        <v>0.56547682661988374</v>
      </c>
      <c r="R912" s="16">
        <f t="shared" si="165"/>
        <v>2.801720444042035E-2</v>
      </c>
      <c r="S912" s="16">
        <f t="shared" si="166"/>
        <v>3.4421788323354734E-2</v>
      </c>
      <c r="T912" s="16">
        <f t="shared" si="167"/>
        <v>0.56552874176128354</v>
      </c>
      <c r="U912" s="66">
        <f t="shared" si="168"/>
        <v>1.4463647567189799</v>
      </c>
      <c r="V912" s="66"/>
      <c r="W912" s="66"/>
    </row>
    <row r="913" spans="1:23" x14ac:dyDescent="0.25">
      <c r="A913">
        <v>910</v>
      </c>
      <c r="B913" s="49">
        <v>7.37447485056342E-4</v>
      </c>
      <c r="C913" s="49">
        <v>8.9208030367676002E-9</v>
      </c>
      <c r="D913" s="49">
        <v>1.0370608649768599E-3</v>
      </c>
      <c r="E913" s="49">
        <v>1.86059593241877E-5</v>
      </c>
      <c r="F913" s="49">
        <v>6.59794713694084E-6</v>
      </c>
      <c r="G913" s="49">
        <v>1.2472963372810401E-6</v>
      </c>
      <c r="H913" s="49">
        <v>5.4781375629034E-4</v>
      </c>
      <c r="I913" s="50"/>
      <c r="J913">
        <v>0.95521366882415204</v>
      </c>
      <c r="K913">
        <f t="shared" si="158"/>
        <v>8.5212729976084157E-9</v>
      </c>
      <c r="L913">
        <f t="shared" si="159"/>
        <v>1.0514951347849859E-3</v>
      </c>
      <c r="M913" s="16">
        <f t="shared" si="160"/>
        <v>4.2339983532769816E-4</v>
      </c>
      <c r="N913" s="16">
        <f t="shared" si="161"/>
        <v>0.24748020420509609</v>
      </c>
      <c r="O913" s="16">
        <f t="shared" si="162"/>
        <v>0.37215526779248836</v>
      </c>
      <c r="P913" s="16">
        <f t="shared" si="163"/>
        <v>5.8778575402595118E-3</v>
      </c>
      <c r="Q913" s="16">
        <f t="shared" si="164"/>
        <v>0.53631163701409745</v>
      </c>
      <c r="R913" s="16">
        <f t="shared" si="165"/>
        <v>0.1091558739519026</v>
      </c>
      <c r="S913" s="16">
        <f t="shared" si="166"/>
        <v>0.14324918848893536</v>
      </c>
      <c r="T913" s="16">
        <f t="shared" si="167"/>
        <v>0.536318831499628</v>
      </c>
      <c r="U913" s="66">
        <f t="shared" si="168"/>
        <v>1.9505488604924071</v>
      </c>
      <c r="V913" s="66"/>
      <c r="W913" s="66"/>
    </row>
    <row r="914" spans="1:23" x14ac:dyDescent="0.25">
      <c r="A914">
        <v>911</v>
      </c>
      <c r="B914" s="49">
        <v>3.58973257178306E-4</v>
      </c>
      <c r="C914" s="49">
        <v>5.09593625563547E-9</v>
      </c>
      <c r="D914" s="49">
        <v>1.2229543819994801E-3</v>
      </c>
      <c r="E914" s="49">
        <v>1.2504501168379501E-5</v>
      </c>
      <c r="F914" s="49">
        <v>1.3684591470583601E-5</v>
      </c>
      <c r="G914" s="49">
        <v>2.1886302494716699E-6</v>
      </c>
      <c r="H914" s="49">
        <v>3.6817275663433803E-4</v>
      </c>
      <c r="I914" s="50"/>
      <c r="J914">
        <v>0.95418167805172505</v>
      </c>
      <c r="K914">
        <f t="shared" si="158"/>
        <v>4.8624490076468769E-9</v>
      </c>
      <c r="L914">
        <f t="shared" si="159"/>
        <v>1.2525070992538633E-3</v>
      </c>
      <c r="M914" s="16">
        <f t="shared" si="160"/>
        <v>-5.3456058489725119E-4</v>
      </c>
      <c r="N914" s="16">
        <f t="shared" si="161"/>
        <v>7.3474930724924531E-2</v>
      </c>
      <c r="O914" s="16">
        <f t="shared" si="162"/>
        <v>6.4440280509518461E-3</v>
      </c>
      <c r="P914" s="16">
        <f t="shared" si="163"/>
        <v>7.2716596879594322E-2</v>
      </c>
      <c r="Q914" s="16">
        <f t="shared" si="164"/>
        <v>2.6977568143271916E-2</v>
      </c>
      <c r="R914" s="16">
        <f t="shared" si="165"/>
        <v>0.15118253709596424</v>
      </c>
      <c r="S914" s="16">
        <f t="shared" si="166"/>
        <v>8.2040137920133191E-3</v>
      </c>
      <c r="T914" s="16">
        <f t="shared" si="167"/>
        <v>2.6982537488167774E-2</v>
      </c>
      <c r="U914" s="66">
        <f t="shared" si="168"/>
        <v>0.36598221217488791</v>
      </c>
      <c r="V914" s="66"/>
      <c r="W914" s="66"/>
    </row>
    <row r="915" spans="1:23" x14ac:dyDescent="0.25">
      <c r="A915">
        <v>912</v>
      </c>
      <c r="B915" s="49">
        <v>9.1194153256911401E-4</v>
      </c>
      <c r="C915" s="49">
        <v>8.1551587576266096E-9</v>
      </c>
      <c r="D915" s="49">
        <v>7.61613737893995E-4</v>
      </c>
      <c r="E915" s="49">
        <v>1.25308493179722E-5</v>
      </c>
      <c r="F915" s="49">
        <v>5.26688753881234E-6</v>
      </c>
      <c r="G915" s="49">
        <v>1.3600573883111299E-6</v>
      </c>
      <c r="H915" s="49">
        <v>3.6893989576364098E-4</v>
      </c>
      <c r="I915" s="50"/>
      <c r="J915">
        <v>0.95661546789457796</v>
      </c>
      <c r="K915">
        <f t="shared" si="158"/>
        <v>7.8013510106815446E-9</v>
      </c>
      <c r="L915">
        <f t="shared" si="159"/>
        <v>7.7349941520117322E-4</v>
      </c>
      <c r="M915" s="16">
        <f t="shared" si="160"/>
        <v>1.0503836499370549E-3</v>
      </c>
      <c r="N915" s="16">
        <f t="shared" si="161"/>
        <v>0.72557090957701853</v>
      </c>
      <c r="O915" s="16">
        <f t="shared" si="162"/>
        <v>0.22265205732317583</v>
      </c>
      <c r="P915" s="16">
        <f t="shared" si="163"/>
        <v>4.3806290314621313E-2</v>
      </c>
      <c r="Q915" s="16">
        <f t="shared" si="164"/>
        <v>2.7789448517428362E-2</v>
      </c>
      <c r="R915" s="16">
        <f t="shared" si="165"/>
        <v>0.21666609411181795</v>
      </c>
      <c r="S915" s="16">
        <f t="shared" si="166"/>
        <v>0.10387397919032366</v>
      </c>
      <c r="T915" s="16">
        <f t="shared" si="167"/>
        <v>2.7785398432025512E-2</v>
      </c>
      <c r="U915" s="66">
        <f t="shared" si="168"/>
        <v>1.3681441774664111</v>
      </c>
      <c r="V915" s="66"/>
      <c r="W915" s="66"/>
    </row>
    <row r="916" spans="1:23" x14ac:dyDescent="0.25">
      <c r="A916">
        <v>913</v>
      </c>
      <c r="B916" s="49">
        <v>4.6728602307141801E-4</v>
      </c>
      <c r="C916" s="49">
        <v>1.05394452659653E-8</v>
      </c>
      <c r="D916" s="49">
        <v>1.9738182413565298E-3</v>
      </c>
      <c r="E916" s="49">
        <v>4.1428835777638202E-5</v>
      </c>
      <c r="F916" s="49">
        <v>1.08414858657342E-5</v>
      </c>
      <c r="G916" s="49">
        <v>1.0662778589313199E-6</v>
      </c>
      <c r="H916" s="49">
        <v>1.2198407670586E-3</v>
      </c>
      <c r="I916" s="50"/>
      <c r="J916">
        <v>0.95088316553209695</v>
      </c>
      <c r="K916">
        <f t="shared" si="158"/>
        <v>1.0021781077453358E-8</v>
      </c>
      <c r="L916">
        <f t="shared" si="159"/>
        <v>1.9965569515016635E-3</v>
      </c>
      <c r="M916" s="16">
        <f t="shared" si="160"/>
        <v>-1.0619849053588274E-3</v>
      </c>
      <c r="N916" s="16">
        <f t="shared" si="161"/>
        <v>2.6133351431911625E-3</v>
      </c>
      <c r="O916" s="16">
        <f t="shared" si="162"/>
        <v>0.81393101621516029</v>
      </c>
      <c r="P916" s="16">
        <f t="shared" si="163"/>
        <v>1.1008210624352466</v>
      </c>
      <c r="Q916" s="16">
        <f t="shared" si="164"/>
        <v>8.1640935291014145</v>
      </c>
      <c r="R916" s="16">
        <f t="shared" si="165"/>
        <v>1.0056248880410576E-2</v>
      </c>
      <c r="S916" s="16">
        <f t="shared" si="166"/>
        <v>0.21966349927610337</v>
      </c>
      <c r="T916" s="16">
        <f t="shared" si="167"/>
        <v>8.1651482448000188</v>
      </c>
      <c r="U916" s="66">
        <f t="shared" si="168"/>
        <v>18.476326935851546</v>
      </c>
      <c r="V916" s="66"/>
      <c r="W916" s="66"/>
    </row>
    <row r="917" spans="1:23" x14ac:dyDescent="0.25">
      <c r="A917">
        <v>914</v>
      </c>
      <c r="B917" s="49">
        <v>6.3554830969514702E-4</v>
      </c>
      <c r="C917" s="49">
        <v>7.7831141232239503E-9</v>
      </c>
      <c r="D917" s="49">
        <v>1.05029803713424E-3</v>
      </c>
      <c r="E917" s="49">
        <v>1.6437111934646301E-5</v>
      </c>
      <c r="F917" s="49">
        <v>7.6619167994397405E-6</v>
      </c>
      <c r="G917" s="49">
        <v>1.42989918612069E-6</v>
      </c>
      <c r="H917" s="49">
        <v>4.8395696171437102E-4</v>
      </c>
      <c r="I917" s="50"/>
      <c r="J917">
        <v>0.95512755297085306</v>
      </c>
      <c r="K917">
        <f t="shared" si="158"/>
        <v>7.4338667470077778E-9</v>
      </c>
      <c r="L917">
        <f t="shared" si="159"/>
        <v>1.0670439868051167E-3</v>
      </c>
      <c r="M917" s="16">
        <f t="shared" si="160"/>
        <v>2.0405263258517712E-4</v>
      </c>
      <c r="N917" s="16">
        <f t="shared" si="161"/>
        <v>8.4422537181780721E-2</v>
      </c>
      <c r="O917" s="16">
        <f t="shared" si="162"/>
        <v>0.1637924595371574</v>
      </c>
      <c r="P917" s="16">
        <f t="shared" si="163"/>
        <v>8.1739498309796096E-3</v>
      </c>
      <c r="Q917" s="16">
        <f t="shared" si="164"/>
        <v>0.28132367183859114</v>
      </c>
      <c r="R917" s="16">
        <f t="shared" si="165"/>
        <v>4.9465004528586341E-2</v>
      </c>
      <c r="S917" s="16">
        <f t="shared" si="166"/>
        <v>8.2652388574568303E-2</v>
      </c>
      <c r="T917" s="16">
        <f t="shared" si="167"/>
        <v>0.28132962965497027</v>
      </c>
      <c r="U917" s="66">
        <f t="shared" si="168"/>
        <v>0.95115964114663387</v>
      </c>
      <c r="V917" s="66"/>
      <c r="W917" s="66"/>
    </row>
    <row r="918" spans="1:23" x14ac:dyDescent="0.25">
      <c r="A918">
        <v>915</v>
      </c>
      <c r="B918" s="49">
        <v>6.2225564956853595E-4</v>
      </c>
      <c r="C918" s="49">
        <v>1.0323382233582301E-8</v>
      </c>
      <c r="D918" s="49">
        <v>1.4351674773047901E-3</v>
      </c>
      <c r="E918" s="49">
        <v>2.9668580053158102E-5</v>
      </c>
      <c r="F918" s="49">
        <v>7.9589863898758295E-6</v>
      </c>
      <c r="G918" s="49">
        <v>1.0825399781849799E-6</v>
      </c>
      <c r="H918" s="49">
        <v>8.7354623717925204E-4</v>
      </c>
      <c r="I918" s="50"/>
      <c r="J918">
        <v>0.95330694108884895</v>
      </c>
      <c r="K918">
        <f t="shared" si="158"/>
        <v>9.8413519387873128E-9</v>
      </c>
      <c r="L918">
        <f t="shared" si="159"/>
        <v>1.4521576666804931E-3</v>
      </c>
      <c r="M918" s="16">
        <f t="shared" si="160"/>
        <v>-2.0764636754342137E-4</v>
      </c>
      <c r="N918" s="16">
        <f t="shared" si="161"/>
        <v>6.9465590533464613E-2</v>
      </c>
      <c r="O918" s="16">
        <f t="shared" si="162"/>
        <v>0.74508962863493555</v>
      </c>
      <c r="P918" s="16">
        <f t="shared" si="163"/>
        <v>0.24007830533838892</v>
      </c>
      <c r="Q918" s="16">
        <f t="shared" si="164"/>
        <v>3.1058185761216679</v>
      </c>
      <c r="R918" s="16">
        <f t="shared" si="165"/>
        <v>3.6963250846610292E-2</v>
      </c>
      <c r="S918" s="16">
        <f t="shared" si="166"/>
        <v>0.21213343044420116</v>
      </c>
      <c r="T918" s="16">
        <f t="shared" si="167"/>
        <v>3.1060315784961188</v>
      </c>
      <c r="U918" s="66">
        <f t="shared" si="168"/>
        <v>7.5155803604153864</v>
      </c>
      <c r="V918" s="66"/>
      <c r="W918" s="66"/>
    </row>
    <row r="919" spans="1:23" x14ac:dyDescent="0.25">
      <c r="A919">
        <v>916</v>
      </c>
      <c r="B919" s="49">
        <v>3.5597120330487902E-4</v>
      </c>
      <c r="C919" s="49">
        <v>3.9657577780875102E-9</v>
      </c>
      <c r="D919" s="49">
        <v>9.5390869968081595E-4</v>
      </c>
      <c r="E919" s="49">
        <v>7.6126022925124304E-6</v>
      </c>
      <c r="F919" s="49">
        <v>1.3635567396475199E-5</v>
      </c>
      <c r="G919" s="49">
        <v>2.8040669868358401E-6</v>
      </c>
      <c r="H919" s="49">
        <v>2.24136668457691E-4</v>
      </c>
      <c r="I919" s="50"/>
      <c r="J919">
        <v>0.95547556850526405</v>
      </c>
      <c r="K919">
        <f t="shared" si="158"/>
        <v>3.7891846675723364E-9</v>
      </c>
      <c r="L919">
        <f t="shared" si="159"/>
        <v>9.8397993570282431E-4</v>
      </c>
      <c r="M919" s="16">
        <f t="shared" si="160"/>
        <v>-2.7203752909306611E-4</v>
      </c>
      <c r="N919" s="16">
        <f t="shared" si="161"/>
        <v>7.681690005056456E-2</v>
      </c>
      <c r="O919" s="16">
        <f t="shared" si="162"/>
        <v>8.079902496969768E-2</v>
      </c>
      <c r="P919" s="16">
        <f t="shared" si="163"/>
        <v>9.3327911187247978E-5</v>
      </c>
      <c r="Q919" s="16">
        <f t="shared" si="164"/>
        <v>8.4808137050230117E-2</v>
      </c>
      <c r="R919" s="16">
        <f t="shared" si="165"/>
        <v>0.14733823578636115</v>
      </c>
      <c r="S919" s="16">
        <f t="shared" si="166"/>
        <v>0.15780196249012904</v>
      </c>
      <c r="T919" s="16">
        <f t="shared" si="167"/>
        <v>8.4808007950072276E-2</v>
      </c>
      <c r="U919" s="66">
        <f t="shared" si="168"/>
        <v>0.63246559620824205</v>
      </c>
      <c r="V919" s="66"/>
      <c r="W919" s="66"/>
    </row>
    <row r="920" spans="1:23" x14ac:dyDescent="0.25">
      <c r="A920">
        <v>917</v>
      </c>
      <c r="B920" s="49">
        <v>3.2890011755658998E-4</v>
      </c>
      <c r="C920" s="49" t="s">
        <v>67</v>
      </c>
      <c r="D920" s="49">
        <v>4.7871593423281498E-5</v>
      </c>
      <c r="E920" s="49">
        <v>1.8052454729736501E-8</v>
      </c>
      <c r="F920" s="49">
        <v>1.43346662278117E-5</v>
      </c>
      <c r="G920" s="49">
        <v>5.9335171271060702E-5</v>
      </c>
      <c r="H920" s="49">
        <v>5.3149438159071301E-7</v>
      </c>
      <c r="I920" s="50"/>
      <c r="J920">
        <v>1.06336354007152</v>
      </c>
      <c r="K920" t="e">
        <f t="shared" si="158"/>
        <v>#VALUE!</v>
      </c>
      <c r="L920" t="e">
        <f t="shared" si="159"/>
        <v>#VALUE!</v>
      </c>
      <c r="M920" s="16" t="e">
        <f t="shared" si="160"/>
        <v>#VALUE!</v>
      </c>
      <c r="N920" s="16">
        <f t="shared" si="161"/>
        <v>0.11031009868868778</v>
      </c>
      <c r="O920" s="16" t="e">
        <f t="shared" si="162"/>
        <v>#VALUE!</v>
      </c>
      <c r="P920" s="16">
        <f t="shared" si="163"/>
        <v>0.90307036704256016</v>
      </c>
      <c r="Q920" s="16">
        <f t="shared" si="164"/>
        <v>0.99664122865124782</v>
      </c>
      <c r="R920" s="16">
        <f t="shared" si="165"/>
        <v>0.20684011227135857</v>
      </c>
      <c r="S920" s="16">
        <f t="shared" si="166"/>
        <v>816.02868884296481</v>
      </c>
      <c r="T920" s="16">
        <f t="shared" si="167"/>
        <v>0.99664136172699058</v>
      </c>
      <c r="U920" s="66" t="e">
        <f t="shared" si="168"/>
        <v>#VALUE!</v>
      </c>
      <c r="V920" s="66"/>
      <c r="W920" s="66"/>
    </row>
    <row r="921" spans="1:23" x14ac:dyDescent="0.25">
      <c r="A921">
        <v>918</v>
      </c>
      <c r="B921" s="49">
        <v>7.3794697044739905E-4</v>
      </c>
      <c r="C921" s="49">
        <v>1.08928196777985E-8</v>
      </c>
      <c r="D921" s="49">
        <v>1.27220495296566E-3</v>
      </c>
      <c r="E921" s="49">
        <v>2.7799505540173501E-5</v>
      </c>
      <c r="F921" s="49">
        <v>6.6626728259611797E-6</v>
      </c>
      <c r="G921" s="49">
        <v>1.0241169291424999E-6</v>
      </c>
      <c r="H921" s="49">
        <v>8.1850768068819797E-4</v>
      </c>
      <c r="I921" s="50"/>
      <c r="J921">
        <v>0.95408753039491601</v>
      </c>
      <c r="K921">
        <f t="shared" si="158"/>
        <v>1.0392703425427915E-8</v>
      </c>
      <c r="L921">
        <f t="shared" si="159"/>
        <v>1.2865435227270472E-3</v>
      </c>
      <c r="M921" s="16">
        <f t="shared" si="160"/>
        <v>1.8935041816775094E-4</v>
      </c>
      <c r="N921" s="16">
        <f t="shared" si="161"/>
        <v>0.24849037232835122</v>
      </c>
      <c r="O921" s="16">
        <f t="shared" si="162"/>
        <v>0.93307681270355702</v>
      </c>
      <c r="P921" s="16">
        <f t="shared" si="163"/>
        <v>0.10290728073579172</v>
      </c>
      <c r="Q921" s="16">
        <f t="shared" si="164"/>
        <v>2.5227304523018583</v>
      </c>
      <c r="R921" s="16">
        <f t="shared" si="165"/>
        <v>0.10485847199211366</v>
      </c>
      <c r="S921" s="16">
        <f t="shared" si="166"/>
        <v>0.23979743588869587</v>
      </c>
      <c r="T921" s="16">
        <f t="shared" si="167"/>
        <v>2.5228450429153733</v>
      </c>
      <c r="U921" s="66">
        <f t="shared" si="168"/>
        <v>6.6747058688657415</v>
      </c>
      <c r="V921" s="66"/>
      <c r="W921" s="66"/>
    </row>
    <row r="922" spans="1:23" x14ac:dyDescent="0.25">
      <c r="A922">
        <v>919</v>
      </c>
      <c r="B922" s="49">
        <v>3.21766449040075E-4</v>
      </c>
      <c r="C922" s="49">
        <v>1.7554317287160999E-9</v>
      </c>
      <c r="D922" s="49">
        <v>4.6172194654805202E-4</v>
      </c>
      <c r="E922" s="49">
        <v>1.6401621583306699E-6</v>
      </c>
      <c r="F922" s="49">
        <v>1.4743939841319599E-5</v>
      </c>
      <c r="G922" s="49">
        <v>6.2991700244523201E-6</v>
      </c>
      <c r="H922" s="49">
        <v>4.8289936166408999E-5</v>
      </c>
      <c r="I922" s="50"/>
      <c r="J922">
        <v>0.95796070219428697</v>
      </c>
      <c r="K922">
        <f t="shared" si="158"/>
        <v>1.6816346114950061E-9</v>
      </c>
      <c r="L922">
        <f t="shared" si="159"/>
        <v>4.9750724082341482E-4</v>
      </c>
      <c r="M922" s="16">
        <f t="shared" si="160"/>
        <v>1.4602565725673516E-4</v>
      </c>
      <c r="N922" s="16">
        <f t="shared" si="161"/>
        <v>0.1201422313861074</v>
      </c>
      <c r="O922" s="16">
        <f t="shared" si="162"/>
        <v>0.46672943126193639</v>
      </c>
      <c r="P922" s="16">
        <f t="shared" si="163"/>
        <v>0.27107065538014102</v>
      </c>
      <c r="Q922" s="16">
        <f t="shared" si="164"/>
        <v>0.7179011638277043</v>
      </c>
      <c r="R922" s="16">
        <f t="shared" si="165"/>
        <v>0.24634659259090438</v>
      </c>
      <c r="S922" s="16">
        <f t="shared" si="166"/>
        <v>4.574565297354158</v>
      </c>
      <c r="T922" s="16">
        <f t="shared" si="167"/>
        <v>0.71790699812144276</v>
      </c>
      <c r="U922" s="66">
        <f t="shared" si="168"/>
        <v>7.1146623699223941</v>
      </c>
      <c r="V922" s="66"/>
      <c r="W922" s="66"/>
    </row>
    <row r="923" spans="1:23" x14ac:dyDescent="0.25">
      <c r="A923">
        <v>920</v>
      </c>
      <c r="B923" s="49">
        <v>7.5301570796492095E-4</v>
      </c>
      <c r="C923" s="49">
        <v>5.6114808553327399E-9</v>
      </c>
      <c r="D923" s="49">
        <v>6.32760617218095E-4</v>
      </c>
      <c r="E923" s="49">
        <v>7.17388691850951E-6</v>
      </c>
      <c r="F923" s="49">
        <v>6.3409901152902297E-6</v>
      </c>
      <c r="G923" s="49">
        <v>1.97370140738808E-6</v>
      </c>
      <c r="H923" s="49">
        <v>2.11216138679049E-4</v>
      </c>
      <c r="I923" s="50"/>
      <c r="J923">
        <v>0.95725636915731804</v>
      </c>
      <c r="K923">
        <f t="shared" si="158"/>
        <v>5.37162578917162E-9</v>
      </c>
      <c r="L923">
        <f t="shared" si="159"/>
        <v>6.4741068737520825E-4</v>
      </c>
      <c r="M923" s="16">
        <f t="shared" si="160"/>
        <v>8.5862072855463366E-4</v>
      </c>
      <c r="N923" s="16">
        <f t="shared" si="161"/>
        <v>0.27993297913509313</v>
      </c>
      <c r="O923" s="16">
        <f t="shared" si="162"/>
        <v>1.6312067052893091E-4</v>
      </c>
      <c r="P923" s="16">
        <f t="shared" si="163"/>
        <v>0.11769953929123578</v>
      </c>
      <c r="Q923" s="16">
        <f t="shared" si="164"/>
        <v>0.11026753276417606</v>
      </c>
      <c r="R923" s="16">
        <f t="shared" si="165"/>
        <v>0.12706766530638625</v>
      </c>
      <c r="S923" s="16">
        <f t="shared" si="166"/>
        <v>2.729507041408725E-4</v>
      </c>
      <c r="T923" s="16">
        <f t="shared" si="167"/>
        <v>0.11027474699192484</v>
      </c>
      <c r="U923" s="66">
        <f t="shared" si="168"/>
        <v>0.7456785348634859</v>
      </c>
      <c r="V923" s="66"/>
      <c r="W923" s="66"/>
    </row>
    <row r="924" spans="1:23" x14ac:dyDescent="0.25">
      <c r="A924">
        <v>921</v>
      </c>
      <c r="B924" s="49">
        <v>7.9627250095538199E-4</v>
      </c>
      <c r="C924" s="49">
        <v>1.08153201278828E-8</v>
      </c>
      <c r="D924" s="49">
        <v>1.1678401367232101E-3</v>
      </c>
      <c r="E924" s="49">
        <v>2.5366321206758702E-5</v>
      </c>
      <c r="F924" s="49">
        <v>6.1458080914852096E-6</v>
      </c>
      <c r="G924" s="49">
        <v>1.0302674826909799E-6</v>
      </c>
      <c r="H924" s="49">
        <v>7.4686308378740503E-4</v>
      </c>
      <c r="I924" s="50"/>
      <c r="J924">
        <v>0.95459195091362503</v>
      </c>
      <c r="K924">
        <f t="shared" si="158"/>
        <v>1.0324217540631039E-8</v>
      </c>
      <c r="L924">
        <f t="shared" si="159"/>
        <v>1.1811512050687433E-3</v>
      </c>
      <c r="M924" s="16">
        <f t="shared" si="160"/>
        <v>4.113937968420205E-4</v>
      </c>
      <c r="N924" s="16">
        <f t="shared" si="161"/>
        <v>0.38059637378936589</v>
      </c>
      <c r="O924" s="16">
        <f t="shared" si="162"/>
        <v>0.90625017491627025</v>
      </c>
      <c r="P924" s="16">
        <f t="shared" si="163"/>
        <v>4.5131195896752421E-2</v>
      </c>
      <c r="Q924" s="16">
        <f t="shared" si="164"/>
        <v>1.8544056771081574</v>
      </c>
      <c r="R924" s="16">
        <f t="shared" si="165"/>
        <v>0.1415822384514823</v>
      </c>
      <c r="S924" s="16">
        <f t="shared" si="166"/>
        <v>0.23680524809477058</v>
      </c>
      <c r="T924" s="16">
        <f t="shared" si="167"/>
        <v>1.8544630095773134</v>
      </c>
      <c r="U924" s="66">
        <f t="shared" si="168"/>
        <v>5.419233917834112</v>
      </c>
      <c r="V924" s="66"/>
      <c r="W924" s="66"/>
    </row>
    <row r="925" spans="1:23" x14ac:dyDescent="0.25">
      <c r="A925">
        <v>922</v>
      </c>
      <c r="B925" s="49">
        <v>6.75820042088135E-4</v>
      </c>
      <c r="C925" s="49">
        <v>1.01637954684729E-8</v>
      </c>
      <c r="D925" s="49">
        <v>1.2969713484996901E-3</v>
      </c>
      <c r="E925" s="49">
        <v>2.6436263438824299E-5</v>
      </c>
      <c r="F925" s="49">
        <v>7.2838282223210701E-6</v>
      </c>
      <c r="G925" s="49">
        <v>1.0978961017507601E-6</v>
      </c>
      <c r="H925" s="49">
        <v>7.7837041207248E-4</v>
      </c>
      <c r="I925" s="50"/>
      <c r="J925">
        <v>0.95395936064454401</v>
      </c>
      <c r="K925">
        <f t="shared" si="158"/>
        <v>9.6958478268263216E-9</v>
      </c>
      <c r="L925">
        <f t="shared" si="159"/>
        <v>1.3126267372506146E-3</v>
      </c>
      <c r="M925" s="16">
        <f t="shared" si="160"/>
        <v>3.901334692565544E-5</v>
      </c>
      <c r="N925" s="16">
        <f t="shared" si="161"/>
        <v>0.13863115838861584</v>
      </c>
      <c r="O925" s="16">
        <f t="shared" si="162"/>
        <v>0.69619530589629075</v>
      </c>
      <c r="P925" s="16">
        <f t="shared" si="163"/>
        <v>0.12006494870039913</v>
      </c>
      <c r="Q925" s="16">
        <f t="shared" si="164"/>
        <v>2.1356433873404264</v>
      </c>
      <c r="R925" s="16">
        <f t="shared" si="165"/>
        <v>6.8005557687061555E-2</v>
      </c>
      <c r="S925" s="16">
        <f t="shared" si="166"/>
        <v>0.20514343236817217</v>
      </c>
      <c r="T925" s="16">
        <f t="shared" si="167"/>
        <v>2.1357529297890836</v>
      </c>
      <c r="U925" s="66">
        <f t="shared" si="168"/>
        <v>5.4994367201700491</v>
      </c>
      <c r="V925" s="66"/>
      <c r="W925" s="66"/>
    </row>
    <row r="926" spans="1:23" x14ac:dyDescent="0.25">
      <c r="A926">
        <v>923</v>
      </c>
      <c r="B926" s="49">
        <v>6.9863315971740102E-4</v>
      </c>
      <c r="C926" s="49">
        <v>7.37242746324511E-9</v>
      </c>
      <c r="D926" s="49">
        <v>9.0187193697770099E-4</v>
      </c>
      <c r="E926" s="49">
        <v>1.3391953684027601E-5</v>
      </c>
      <c r="F926" s="49">
        <v>6.9222140745993703E-6</v>
      </c>
      <c r="G926" s="49">
        <v>1.50699396968728E-6</v>
      </c>
      <c r="H926" s="49">
        <v>3.94295722561917E-4</v>
      </c>
      <c r="I926" s="50"/>
      <c r="J926">
        <v>0.95587287511670105</v>
      </c>
      <c r="K926">
        <f t="shared" si="158"/>
        <v>7.0471034358814299E-9</v>
      </c>
      <c r="L926">
        <f t="shared" si="159"/>
        <v>9.1721598666912377E-4</v>
      </c>
      <c r="M926" s="16">
        <f t="shared" si="160"/>
        <v>4.8005033276567823E-4</v>
      </c>
      <c r="N926" s="16">
        <f t="shared" si="161"/>
        <v>0.17527349232208525</v>
      </c>
      <c r="O926" s="16">
        <f t="shared" si="162"/>
        <v>0.10929055393675356</v>
      </c>
      <c r="P926" s="16">
        <f t="shared" si="163"/>
        <v>4.0557451431986391E-3</v>
      </c>
      <c r="Q926" s="16">
        <f t="shared" si="164"/>
        <v>6.0947740591767913E-2</v>
      </c>
      <c r="R926" s="16">
        <f t="shared" si="165"/>
        <v>8.8493311252793749E-2</v>
      </c>
      <c r="S926" s="16">
        <f t="shared" si="166"/>
        <v>6.2039652503592627E-2</v>
      </c>
      <c r="T926" s="16">
        <f t="shared" si="167"/>
        <v>6.0945602870303504E-2</v>
      </c>
      <c r="U926" s="66">
        <f t="shared" si="168"/>
        <v>0.56104609862049515</v>
      </c>
      <c r="V926" s="66"/>
      <c r="W926" s="66"/>
    </row>
    <row r="927" spans="1:23" x14ac:dyDescent="0.25">
      <c r="A927">
        <v>924</v>
      </c>
      <c r="B927" s="49">
        <v>5.6078212486702602E-4</v>
      </c>
      <c r="C927" s="49">
        <v>2.02858172568511E-9</v>
      </c>
      <c r="D927" s="49">
        <v>3.0473045784541698E-4</v>
      </c>
      <c r="E927" s="49">
        <v>1.2537171479515401E-6</v>
      </c>
      <c r="F927" s="49">
        <v>8.3828269785053507E-6</v>
      </c>
      <c r="G927" s="49">
        <v>5.4387150449505701E-6</v>
      </c>
      <c r="H927" s="49">
        <v>3.6911836383359E-5</v>
      </c>
      <c r="I927" s="50"/>
      <c r="J927">
        <v>0.95895974599109701</v>
      </c>
      <c r="K927">
        <f t="shared" si="158"/>
        <v>1.9453282163851743E-9</v>
      </c>
      <c r="L927">
        <f t="shared" si="159"/>
        <v>3.2693279826565257E-4</v>
      </c>
      <c r="M927" s="16">
        <f t="shared" si="160"/>
        <v>7.9463145146839963E-4</v>
      </c>
      <c r="N927" s="16">
        <f t="shared" si="161"/>
        <v>1.924713319358096E-2</v>
      </c>
      <c r="O927" s="16">
        <f t="shared" si="162"/>
        <v>0.40180043448454983</v>
      </c>
      <c r="P927" s="16">
        <f t="shared" si="163"/>
        <v>0.46735216683615777</v>
      </c>
      <c r="Q927" s="16">
        <f t="shared" si="164"/>
        <v>0.78016760492361104</v>
      </c>
      <c r="R927" s="16">
        <f t="shared" si="165"/>
        <v>2.2273638163432849E-2</v>
      </c>
      <c r="S927" s="16">
        <f t="shared" si="166"/>
        <v>2.9243253082513716</v>
      </c>
      <c r="T927" s="16">
        <f t="shared" si="167"/>
        <v>0.78017403804243324</v>
      </c>
      <c r="U927" s="66">
        <f t="shared" si="168"/>
        <v>5.3953403238951365</v>
      </c>
      <c r="V927" s="66"/>
      <c r="W927" s="66"/>
    </row>
    <row r="928" spans="1:23" x14ac:dyDescent="0.25">
      <c r="A928">
        <v>925</v>
      </c>
      <c r="B928" s="49">
        <v>3.8527277994177201E-4</v>
      </c>
      <c r="C928" s="49">
        <v>5.7019426061149602E-9</v>
      </c>
      <c r="D928" s="49">
        <v>1.27638504171279E-3</v>
      </c>
      <c r="E928" s="49">
        <v>1.45951303030063E-5</v>
      </c>
      <c r="F928" s="49">
        <v>1.2778059966848101E-5</v>
      </c>
      <c r="G928" s="49">
        <v>1.9570628642784001E-6</v>
      </c>
      <c r="H928" s="49">
        <v>4.2972861202302898E-4</v>
      </c>
      <c r="I928" s="50"/>
      <c r="J928">
        <v>0.95394883177079404</v>
      </c>
      <c r="K928">
        <f t="shared" si="158"/>
        <v>5.4393614879274828E-9</v>
      </c>
      <c r="L928">
        <f t="shared" si="159"/>
        <v>1.3038925225681585E-3</v>
      </c>
      <c r="M928" s="16">
        <f t="shared" si="160"/>
        <v>-5.333469626846144E-4</v>
      </c>
      <c r="N928" s="16">
        <f t="shared" si="161"/>
        <v>4.7375145348369126E-2</v>
      </c>
      <c r="O928" s="16">
        <f t="shared" si="162"/>
        <v>8.4672836942557383E-4</v>
      </c>
      <c r="P928" s="16">
        <f t="shared" si="163"/>
        <v>0.10571041241344682</v>
      </c>
      <c r="Q928" s="16">
        <f t="shared" si="164"/>
        <v>0.12880874235741538</v>
      </c>
      <c r="R928" s="16">
        <f t="shared" si="165"/>
        <v>8.8102056631130757E-2</v>
      </c>
      <c r="S928" s="16">
        <f t="shared" si="166"/>
        <v>6.156386014813033E-4</v>
      </c>
      <c r="T928" s="16">
        <f t="shared" si="167"/>
        <v>0.1288236986575593</v>
      </c>
      <c r="U928" s="66">
        <f t="shared" si="168"/>
        <v>0.50028242237882825</v>
      </c>
      <c r="V928" s="66"/>
      <c r="W928" s="66"/>
    </row>
    <row r="929" spans="1:23" x14ac:dyDescent="0.25">
      <c r="A929">
        <v>926</v>
      </c>
      <c r="B929" s="49">
        <v>6.0287189609680705E-4</v>
      </c>
      <c r="C929" s="49">
        <v>1.1742645580364799E-8</v>
      </c>
      <c r="D929" s="49">
        <v>1.69438098068479E-3</v>
      </c>
      <c r="E929" s="49">
        <v>3.9736949813157399E-5</v>
      </c>
      <c r="F929" s="49">
        <v>8.30515276307793E-6</v>
      </c>
      <c r="G929" s="49">
        <v>9.5426256613585102E-7</v>
      </c>
      <c r="H929" s="49">
        <v>1.17000846383879E-3</v>
      </c>
      <c r="I929" s="50"/>
      <c r="J929">
        <v>0.95213593122199702</v>
      </c>
      <c r="K929">
        <f t="shared" si="158"/>
        <v>1.1180594784670506E-8</v>
      </c>
      <c r="L929">
        <f t="shared" si="159"/>
        <v>1.7119338061315013E-3</v>
      </c>
      <c r="M929" s="16">
        <f t="shared" si="160"/>
        <v>-5.0619001393788731E-4</v>
      </c>
      <c r="N929" s="16">
        <f t="shared" si="161"/>
        <v>5.0266656410386239E-2</v>
      </c>
      <c r="O929" s="16">
        <f t="shared" si="162"/>
        <v>1.2529161673277742</v>
      </c>
      <c r="P929" s="16">
        <f t="shared" si="163"/>
        <v>0.57621910221897632</v>
      </c>
      <c r="Q929" s="16">
        <f t="shared" si="164"/>
        <v>7.2887173473840781</v>
      </c>
      <c r="R929" s="16">
        <f t="shared" si="165"/>
        <v>2.4688754253652436E-2</v>
      </c>
      <c r="S929" s="16">
        <f t="shared" si="166"/>
        <v>0.27509920546227762</v>
      </c>
      <c r="T929" s="16">
        <f t="shared" si="167"/>
        <v>7.2894000171820741</v>
      </c>
      <c r="U929" s="66">
        <f t="shared" si="168"/>
        <v>16.757307250239219</v>
      </c>
      <c r="V929" s="66"/>
      <c r="W929" s="66"/>
    </row>
    <row r="930" spans="1:23" x14ac:dyDescent="0.25">
      <c r="A930">
        <v>927</v>
      </c>
      <c r="B930" s="49">
        <v>3.3333152354932501E-4</v>
      </c>
      <c r="C930" s="49">
        <v>5.7545028103104304E-9</v>
      </c>
      <c r="D930" s="49">
        <v>1.49632143179782E-3</v>
      </c>
      <c r="E930" s="49">
        <v>1.72267013568239E-5</v>
      </c>
      <c r="F930" s="49">
        <v>1.49143839976131E-5</v>
      </c>
      <c r="G930" s="49">
        <v>1.9438621519567002E-6</v>
      </c>
      <c r="H930" s="49">
        <v>5.0721618412067596E-4</v>
      </c>
      <c r="I930" s="50"/>
      <c r="J930">
        <v>0.95289803054353595</v>
      </c>
      <c r="K930">
        <f t="shared" si="158"/>
        <v>5.4834543947020516E-9</v>
      </c>
      <c r="L930">
        <f t="shared" si="159"/>
        <v>1.5280883074421927E-3</v>
      </c>
      <c r="M930" s="16">
        <f t="shared" si="160"/>
        <v>-8.614252603435426E-4</v>
      </c>
      <c r="N930" s="16">
        <f t="shared" si="161"/>
        <v>0.10441374042631307</v>
      </c>
      <c r="O930" s="16">
        <f t="shared" si="162"/>
        <v>1.4887847544659371E-3</v>
      </c>
      <c r="P930" s="16">
        <f t="shared" si="163"/>
        <v>0.30632609993796173</v>
      </c>
      <c r="Q930" s="16">
        <f t="shared" si="164"/>
        <v>0.3647137269958331</v>
      </c>
      <c r="R930" s="16">
        <f t="shared" si="165"/>
        <v>0.26381699461027308</v>
      </c>
      <c r="S930" s="16">
        <f t="shared" si="166"/>
        <v>9.8532389838428404E-4</v>
      </c>
      <c r="T930" s="16">
        <f t="shared" si="167"/>
        <v>0.36476432494429356</v>
      </c>
      <c r="U930" s="66">
        <f t="shared" si="168"/>
        <v>1.406508995567525</v>
      </c>
      <c r="V930" s="66"/>
      <c r="W930" s="66"/>
    </row>
    <row r="931" spans="1:23" x14ac:dyDescent="0.25">
      <c r="A931">
        <v>928</v>
      </c>
      <c r="B931" s="49">
        <v>3.47314444325276E-4</v>
      </c>
      <c r="C931" s="49">
        <v>1.35479221061053E-9</v>
      </c>
      <c r="D931" s="49">
        <v>3.29002584742573E-4</v>
      </c>
      <c r="E931" s="49">
        <v>9.0345794841938998E-7</v>
      </c>
      <c r="F931" s="49">
        <v>1.3567737603070701E-5</v>
      </c>
      <c r="G931" s="49">
        <v>8.1484288220934408E-6</v>
      </c>
      <c r="H931" s="49">
        <v>2.6599593972319599E-5</v>
      </c>
      <c r="I931" s="50"/>
      <c r="J931">
        <v>0.95869626283102305</v>
      </c>
      <c r="K931">
        <f t="shared" si="158"/>
        <v>1.2988342292248953E-9</v>
      </c>
      <c r="L931">
        <f t="shared" si="159"/>
        <v>3.642851339785972E-4</v>
      </c>
      <c r="M931" s="16">
        <f t="shared" si="160"/>
        <v>3.3034375467195479E-4</v>
      </c>
      <c r="N931" s="16">
        <f t="shared" si="161"/>
        <v>8.687000872217493E-2</v>
      </c>
      <c r="O931" s="16">
        <f t="shared" si="162"/>
        <v>0.57075645441262968</v>
      </c>
      <c r="P931" s="16">
        <f t="shared" si="163"/>
        <v>0.43353335656759562</v>
      </c>
      <c r="Q931" s="16">
        <f t="shared" si="164"/>
        <v>0.83884043449016255</v>
      </c>
      <c r="R931" s="16">
        <f t="shared" si="165"/>
        <v>0.14210089200625053</v>
      </c>
      <c r="S931" s="16">
        <f t="shared" si="166"/>
        <v>9.3653958193567917</v>
      </c>
      <c r="T931" s="16">
        <f t="shared" si="167"/>
        <v>0.83884489442512034</v>
      </c>
      <c r="U931" s="66">
        <f t="shared" si="168"/>
        <v>12.276341859980725</v>
      </c>
      <c r="V931" s="66"/>
      <c r="W931" s="66"/>
    </row>
    <row r="932" spans="1:23" x14ac:dyDescent="0.25">
      <c r="A932">
        <v>929</v>
      </c>
      <c r="B932" s="49">
        <v>3.1726289651213098E-4</v>
      </c>
      <c r="C932" s="49">
        <v>1.01286153421667E-9</v>
      </c>
      <c r="D932" s="49">
        <v>2.6890336911266298E-4</v>
      </c>
      <c r="E932" s="49">
        <v>5.5241123837784604E-7</v>
      </c>
      <c r="F932" s="49">
        <v>1.4813682184702799E-5</v>
      </c>
      <c r="G932" s="49">
        <v>1.08921471795241E-5</v>
      </c>
      <c r="H932" s="49">
        <v>1.6264042335887199E-5</v>
      </c>
      <c r="I932" s="50"/>
      <c r="J932">
        <v>0.95898555222583004</v>
      </c>
      <c r="K932">
        <f t="shared" si="158"/>
        <v>9.7131957771907459E-10</v>
      </c>
      <c r="L932">
        <f t="shared" si="159"/>
        <v>3.0942186780005842E-4</v>
      </c>
      <c r="M932" s="16">
        <f t="shared" si="160"/>
        <v>3.2510392522420355E-4</v>
      </c>
      <c r="N932" s="16">
        <f t="shared" si="161"/>
        <v>0.12656545292064544</v>
      </c>
      <c r="O932" s="16">
        <f t="shared" si="162"/>
        <v>0.6678103148113762</v>
      </c>
      <c r="P932" s="16">
        <f t="shared" si="163"/>
        <v>0.51959150679423016</v>
      </c>
      <c r="Q932" s="16">
        <f t="shared" si="164"/>
        <v>0.89977936192963692</v>
      </c>
      <c r="R932" s="16">
        <f t="shared" si="165"/>
        <v>0.25342279457867051</v>
      </c>
      <c r="S932" s="16">
        <f t="shared" si="166"/>
        <v>19.60244772903182</v>
      </c>
      <c r="T932" s="16">
        <f t="shared" si="167"/>
        <v>0.89978242744114922</v>
      </c>
      <c r="U932" s="66">
        <f t="shared" si="168"/>
        <v>22.969399587507528</v>
      </c>
      <c r="V932" s="66"/>
      <c r="W932" s="66"/>
    </row>
    <row r="933" spans="1:23" x14ac:dyDescent="0.25">
      <c r="A933">
        <v>930</v>
      </c>
      <c r="B933" s="49">
        <v>9.3778347435649601E-4</v>
      </c>
      <c r="C933" s="49">
        <v>1.17122391797145E-8</v>
      </c>
      <c r="D933" s="49">
        <v>1.07140132125101E-3</v>
      </c>
      <c r="E933" s="49">
        <v>2.52290253101452E-5</v>
      </c>
      <c r="F933" s="49">
        <v>5.1950962551211402E-6</v>
      </c>
      <c r="G933" s="49">
        <v>9.5032167792664102E-7</v>
      </c>
      <c r="H933" s="49">
        <v>7.4281714963002799E-4</v>
      </c>
      <c r="I933" s="50"/>
      <c r="J933">
        <v>0.95507526829521305</v>
      </c>
      <c r="K933">
        <f t="shared" si="158"/>
        <v>1.1186069976903532E-8</v>
      </c>
      <c r="L933">
        <f t="shared" si="159"/>
        <v>1.0827301231999991E-3</v>
      </c>
      <c r="M933" s="16">
        <f t="shared" si="160"/>
        <v>7.9283682551299292E-4</v>
      </c>
      <c r="N933" s="16">
        <f t="shared" si="161"/>
        <v>0.81772160057410992</v>
      </c>
      <c r="O933" s="16">
        <f t="shared" si="162"/>
        <v>1.2406608590846808</v>
      </c>
      <c r="P933" s="16">
        <f t="shared" si="163"/>
        <v>1.261558857899326E-2</v>
      </c>
      <c r="Q933" s="16">
        <f t="shared" si="164"/>
        <v>1.8197538574721595</v>
      </c>
      <c r="R933" s="16">
        <f t="shared" si="165"/>
        <v>0.22350202495535232</v>
      </c>
      <c r="S933" s="16">
        <f t="shared" si="166"/>
        <v>0.2771629909592615</v>
      </c>
      <c r="T933" s="16">
        <f t="shared" si="167"/>
        <v>1.8197803328369764</v>
      </c>
      <c r="U933" s="66">
        <f t="shared" si="168"/>
        <v>6.2111972544615339</v>
      </c>
      <c r="V933" s="66"/>
      <c r="W933" s="66"/>
    </row>
    <row r="934" spans="1:23" x14ac:dyDescent="0.25">
      <c r="A934">
        <v>931</v>
      </c>
      <c r="B934" s="49">
        <v>7.1157816281359695E-4</v>
      </c>
      <c r="C934" s="49">
        <v>8.5992248101218505E-9</v>
      </c>
      <c r="D934" s="49">
        <v>1.03601901780161E-3</v>
      </c>
      <c r="E934" s="49">
        <v>1.7917238389985501E-5</v>
      </c>
      <c r="F934" s="49">
        <v>6.8378035172699502E-6</v>
      </c>
      <c r="G934" s="49">
        <v>1.29393995110881E-6</v>
      </c>
      <c r="H934" s="49">
        <v>5.2753580060938595E-4</v>
      </c>
      <c r="I934" s="50"/>
      <c r="J934">
        <v>0.95521384338585202</v>
      </c>
      <c r="K934">
        <f t="shared" si="158"/>
        <v>8.2140985810154671E-9</v>
      </c>
      <c r="L934">
        <f t="shared" si="159"/>
        <v>1.0509799655624486E-3</v>
      </c>
      <c r="M934" s="16">
        <f t="shared" si="160"/>
        <v>3.7217636006474527E-4</v>
      </c>
      <c r="N934" s="16">
        <f t="shared" si="161"/>
        <v>0.19797438205921225</v>
      </c>
      <c r="O934" s="16">
        <f t="shared" si="162"/>
        <v>0.30471082816938533</v>
      </c>
      <c r="P934" s="16">
        <f t="shared" si="163"/>
        <v>5.7131754540959258E-3</v>
      </c>
      <c r="Q934" s="16">
        <f t="shared" si="164"/>
        <v>0.44650288745453437</v>
      </c>
      <c r="R934" s="16">
        <f t="shared" si="165"/>
        <v>9.3663488825363933E-2</v>
      </c>
      <c r="S934" s="16">
        <f t="shared" si="166"/>
        <v>0.12619590205128284</v>
      </c>
      <c r="T934" s="16">
        <f t="shared" si="167"/>
        <v>0.44650920522157789</v>
      </c>
      <c r="U934" s="66">
        <f t="shared" si="168"/>
        <v>1.6212698692354524</v>
      </c>
      <c r="V934" s="66"/>
      <c r="W934" s="66"/>
    </row>
    <row r="935" spans="1:23" x14ac:dyDescent="0.25">
      <c r="A935">
        <v>932</v>
      </c>
      <c r="B935" s="49">
        <v>5.9310266577274301E-4</v>
      </c>
      <c r="C935" s="49">
        <v>2.3507693091142701E-9</v>
      </c>
      <c r="D935" s="49">
        <v>3.3411623468654198E-4</v>
      </c>
      <c r="E935" s="49">
        <v>1.59240987273767E-6</v>
      </c>
      <c r="F935" s="49">
        <v>7.9367800062395092E-6</v>
      </c>
      <c r="G935" s="49">
        <v>4.6948760701858504E-6</v>
      </c>
      <c r="H935" s="49">
        <v>4.6883658958934698E-5</v>
      </c>
      <c r="I935" s="50"/>
      <c r="J935">
        <v>0.95881115713743603</v>
      </c>
      <c r="K935">
        <f t="shared" si="158"/>
        <v>2.2539438414350243E-9</v>
      </c>
      <c r="L935">
        <f t="shared" si="159"/>
        <v>3.5468231999989772E-4</v>
      </c>
      <c r="M935" s="16">
        <f t="shared" si="160"/>
        <v>8.3152301154558819E-4</v>
      </c>
      <c r="N935" s="16">
        <f t="shared" si="161"/>
        <v>4.176492895603591E-2</v>
      </c>
      <c r="O935" s="16">
        <f t="shared" si="162"/>
        <v>0.33146297122488316</v>
      </c>
      <c r="P935" s="16">
        <f t="shared" si="163"/>
        <v>0.42657037760366745</v>
      </c>
      <c r="Q935" s="16">
        <f t="shared" si="164"/>
        <v>0.72545510780725408</v>
      </c>
      <c r="R935" s="16">
        <f t="shared" si="165"/>
        <v>3.7834907929729211E-2</v>
      </c>
      <c r="S935" s="16">
        <f t="shared" si="166"/>
        <v>1.7940383956479951</v>
      </c>
      <c r="T935" s="16">
        <f t="shared" si="167"/>
        <v>0.72546266693978412</v>
      </c>
      <c r="U935" s="66">
        <f t="shared" si="168"/>
        <v>4.0825893561093487</v>
      </c>
      <c r="V935" s="66"/>
      <c r="W935" s="66"/>
    </row>
    <row r="936" spans="1:23" x14ac:dyDescent="0.25">
      <c r="A936">
        <v>933</v>
      </c>
      <c r="B936" s="49">
        <v>4.6707209060468398E-4</v>
      </c>
      <c r="C936" s="49">
        <v>6.1157594282469699E-9</v>
      </c>
      <c r="D936" s="49">
        <v>1.12520296040181E-3</v>
      </c>
      <c r="E936" s="49">
        <v>1.38239232422379E-5</v>
      </c>
      <c r="F936" s="49">
        <v>1.04660600403703E-5</v>
      </c>
      <c r="G936" s="49">
        <v>1.82147147852094E-6</v>
      </c>
      <c r="H936" s="49">
        <v>4.0701865622651598E-4</v>
      </c>
      <c r="I936" s="50"/>
      <c r="J936">
        <v>0.95470958283944396</v>
      </c>
      <c r="K936">
        <f t="shared" si="158"/>
        <v>5.8387741324880613E-9</v>
      </c>
      <c r="L936">
        <f t="shared" si="159"/>
        <v>1.1479504362016434E-3</v>
      </c>
      <c r="M936" s="16">
        <f t="shared" si="160"/>
        <v>-2.1380625499227529E-4</v>
      </c>
      <c r="N936" s="16">
        <f t="shared" si="161"/>
        <v>2.657939138059332E-3</v>
      </c>
      <c r="O936" s="16">
        <f t="shared" si="162"/>
        <v>1.077135280042495E-2</v>
      </c>
      <c r="P936" s="16">
        <f t="shared" si="163"/>
        <v>2.8283002543665409E-2</v>
      </c>
      <c r="Q936" s="16">
        <f t="shared" si="164"/>
        <v>8.2423580345633615E-2</v>
      </c>
      <c r="R936" s="16">
        <f t="shared" si="165"/>
        <v>3.8663062957030236E-3</v>
      </c>
      <c r="S936" s="16">
        <f t="shared" si="166"/>
        <v>8.5333458141111096E-3</v>
      </c>
      <c r="T936" s="16">
        <f t="shared" si="167"/>
        <v>8.242931059822306E-2</v>
      </c>
      <c r="U936" s="66">
        <f t="shared" si="168"/>
        <v>0.21896483753582049</v>
      </c>
      <c r="V936" s="66"/>
      <c r="W936" s="66"/>
    </row>
    <row r="937" spans="1:23" x14ac:dyDescent="0.25">
      <c r="A937">
        <v>934</v>
      </c>
      <c r="B937" s="49">
        <v>6.3878700398557395E-4</v>
      </c>
      <c r="C937" s="49">
        <v>6.4090335605300601E-9</v>
      </c>
      <c r="D937" s="49">
        <v>8.5661527596648797E-4</v>
      </c>
      <c r="E937" s="49">
        <v>1.10630455057124E-5</v>
      </c>
      <c r="F937" s="49">
        <v>7.5558903788097902E-6</v>
      </c>
      <c r="G937" s="49">
        <v>1.7326845386035201E-6</v>
      </c>
      <c r="H937" s="49">
        <v>3.2572564647081998E-4</v>
      </c>
      <c r="I937" s="50"/>
      <c r="J937">
        <v>0.95608560447862301</v>
      </c>
      <c r="K937">
        <f t="shared" si="158"/>
        <v>6.1275847258431641E-9</v>
      </c>
      <c r="L937">
        <f t="shared" si="159"/>
        <v>8.734533322291506E-4</v>
      </c>
      <c r="M937" s="16">
        <f t="shared" si="160"/>
        <v>4.0412067574199741E-4</v>
      </c>
      <c r="N937" s="16">
        <f t="shared" si="161"/>
        <v>8.8287494339741923E-2</v>
      </c>
      <c r="O937" s="16">
        <f t="shared" si="162"/>
        <v>2.4559860907112041E-2</v>
      </c>
      <c r="P937" s="16">
        <f t="shared" si="163"/>
        <v>1.2247801872433609E-2</v>
      </c>
      <c r="Q937" s="16">
        <f t="shared" si="164"/>
        <v>9.0239053868925367E-4</v>
      </c>
      <c r="R937" s="16">
        <f t="shared" si="165"/>
        <v>5.4367178611454819E-2</v>
      </c>
      <c r="S937" s="16">
        <f t="shared" si="166"/>
        <v>1.8664449134439914E-2</v>
      </c>
      <c r="T937" s="16">
        <f t="shared" si="167"/>
        <v>9.0205154995482751E-4</v>
      </c>
      <c r="U937" s="66">
        <f t="shared" si="168"/>
        <v>0.19993122695382637</v>
      </c>
      <c r="V937" s="66"/>
      <c r="W937" s="66"/>
    </row>
    <row r="938" spans="1:23" x14ac:dyDescent="0.25">
      <c r="A938">
        <v>935</v>
      </c>
      <c r="B938" s="49">
        <v>5.0719735369774495E-4</v>
      </c>
      <c r="C938" s="49">
        <v>3.2384536308923698E-9</v>
      </c>
      <c r="D938" s="49">
        <v>5.4111890062355495E-4</v>
      </c>
      <c r="E938" s="49">
        <v>3.54378721643849E-6</v>
      </c>
      <c r="F938" s="49">
        <v>9.3787670341125007E-6</v>
      </c>
      <c r="G938" s="49">
        <v>3.41678411138045E-6</v>
      </c>
      <c r="H938" s="49">
        <v>1.04337063451609E-4</v>
      </c>
      <c r="I938" s="50"/>
      <c r="J938">
        <v>0.95766729463085498</v>
      </c>
      <c r="K938">
        <f t="shared" si="158"/>
        <v>3.1013611274841653E-9</v>
      </c>
      <c r="L938">
        <f t="shared" si="159"/>
        <v>5.6328998034952944E-4</v>
      </c>
      <c r="M938" s="16">
        <f t="shared" si="160"/>
        <v>4.5110472704596041E-4</v>
      </c>
      <c r="N938" s="16">
        <f t="shared" si="161"/>
        <v>8.95437374136854E-4</v>
      </c>
      <c r="O938" s="16">
        <f t="shared" si="162"/>
        <v>0.17265444010857936</v>
      </c>
      <c r="P938" s="16">
        <f t="shared" si="163"/>
        <v>0.19203261739851554</v>
      </c>
      <c r="Q938" s="16">
        <f t="shared" si="164"/>
        <v>0.44896820567103407</v>
      </c>
      <c r="R938" s="16">
        <f t="shared" si="165"/>
        <v>2.3201154392567666E-3</v>
      </c>
      <c r="S938" s="16">
        <f t="shared" si="166"/>
        <v>0.4935831509685592</v>
      </c>
      <c r="T938" s="16">
        <f t="shared" si="167"/>
        <v>0.44897702549938112</v>
      </c>
      <c r="U938" s="66">
        <f t="shared" si="168"/>
        <v>1.7594309924594631</v>
      </c>
      <c r="V938" s="66"/>
      <c r="W938" s="66"/>
    </row>
    <row r="939" spans="1:23" x14ac:dyDescent="0.25">
      <c r="A939">
        <v>936</v>
      </c>
      <c r="B939" s="49">
        <v>1.1472729010173E-3</v>
      </c>
      <c r="C939" s="49">
        <v>1.35797633671323E-8</v>
      </c>
      <c r="D939" s="49">
        <v>1.01397388132901E-3</v>
      </c>
      <c r="E939" s="49">
        <v>2.7702609533865899E-5</v>
      </c>
      <c r="F939" s="49">
        <v>4.2347261013528401E-6</v>
      </c>
      <c r="G939" s="49">
        <v>8.1907158289293701E-7</v>
      </c>
      <c r="H939" s="49">
        <v>8.1564442374667905E-4</v>
      </c>
      <c r="I939" s="50"/>
      <c r="J939">
        <v>0.95537495355775903</v>
      </c>
      <c r="K939">
        <f t="shared" si="158"/>
        <v>1.2973765796199379E-8</v>
      </c>
      <c r="L939">
        <f t="shared" si="159"/>
        <v>1.0232488253512416E-3</v>
      </c>
      <c r="M939" s="16">
        <f t="shared" si="160"/>
        <v>1.2712969766833584E-3</v>
      </c>
      <c r="N939" s="16">
        <f t="shared" si="161"/>
        <v>1.7680289953361459</v>
      </c>
      <c r="O939" s="16">
        <f t="shared" si="162"/>
        <v>2.105123176903561</v>
      </c>
      <c r="P939" s="16">
        <f t="shared" si="163"/>
        <v>2.7771308234534747E-3</v>
      </c>
      <c r="Q939" s="16">
        <f t="shared" si="164"/>
        <v>2.4941535298332567</v>
      </c>
      <c r="R939" s="16">
        <f t="shared" si="165"/>
        <v>0.32515776598085988</v>
      </c>
      <c r="S939" s="16">
        <f t="shared" si="166"/>
        <v>0.35030244055313625</v>
      </c>
      <c r="T939" s="16">
        <f t="shared" si="167"/>
        <v>2.4941639521156422</v>
      </c>
      <c r="U939" s="66">
        <f t="shared" si="168"/>
        <v>9.5397069915460548</v>
      </c>
      <c r="V939" s="66"/>
      <c r="W939" s="66"/>
    </row>
    <row r="940" spans="1:23" x14ac:dyDescent="0.25">
      <c r="A940">
        <v>937</v>
      </c>
      <c r="B940" s="49">
        <v>2.8107910915584598E-4</v>
      </c>
      <c r="C940" s="49">
        <v>2.6087180331663098E-9</v>
      </c>
      <c r="D940" s="49">
        <v>7.9196156964335103E-4</v>
      </c>
      <c r="E940" s="49">
        <v>4.1643217120433199E-6</v>
      </c>
      <c r="F940" s="49">
        <v>1.7152777374365699E-5</v>
      </c>
      <c r="G940" s="49">
        <v>4.2556606587404398E-6</v>
      </c>
      <c r="H940" s="49">
        <v>1.2260863076576299E-4</v>
      </c>
      <c r="I940" s="50"/>
      <c r="J940">
        <v>0.95620512713024297</v>
      </c>
      <c r="K940">
        <f t="shared" si="158"/>
        <v>2.4944695585507486E-9</v>
      </c>
      <c r="L940">
        <f t="shared" si="159"/>
        <v>8.305201763327898E-4</v>
      </c>
      <c r="M940" s="16">
        <f t="shared" si="160"/>
        <v>-2.6836195802109778E-4</v>
      </c>
      <c r="N940" s="16">
        <f t="shared" si="161"/>
        <v>0.18424339039497403</v>
      </c>
      <c r="O940" s="16">
        <f t="shared" si="162"/>
        <v>0.28002414977812368</v>
      </c>
      <c r="P940" s="16">
        <f t="shared" si="163"/>
        <v>3.1610236781906685E-2</v>
      </c>
      <c r="Q940" s="16">
        <f t="shared" si="164"/>
        <v>0.37488091350793473</v>
      </c>
      <c r="R940" s="16">
        <f t="shared" si="165"/>
        <v>0.54878653610406158</v>
      </c>
      <c r="S940" s="16">
        <f t="shared" si="166"/>
        <v>1.2556543696518121</v>
      </c>
      <c r="T940" s="16">
        <f t="shared" si="167"/>
        <v>0.37488404665823044</v>
      </c>
      <c r="U940" s="66">
        <f t="shared" si="168"/>
        <v>3.050083642877043</v>
      </c>
      <c r="V940" s="66"/>
      <c r="W940" s="66"/>
    </row>
    <row r="941" spans="1:23" x14ac:dyDescent="0.25">
      <c r="A941">
        <v>938</v>
      </c>
      <c r="B941" s="49">
        <v>5.8174038572600601E-4</v>
      </c>
      <c r="C941" s="49">
        <v>3.9557003244902202E-9</v>
      </c>
      <c r="D941" s="49">
        <v>5.7670027106710103E-4</v>
      </c>
      <c r="E941" s="49">
        <v>4.6116411882635796E-6</v>
      </c>
      <c r="F941" s="49">
        <v>8.1889841453425192E-6</v>
      </c>
      <c r="G941" s="49">
        <v>2.79826404597461E-6</v>
      </c>
      <c r="H941" s="49">
        <v>1.3577727890782401E-4</v>
      </c>
      <c r="I941" s="50"/>
      <c r="J941">
        <v>0.95750757967396205</v>
      </c>
      <c r="K941">
        <f t="shared" si="158"/>
        <v>3.7876130436181374E-9</v>
      </c>
      <c r="L941">
        <f t="shared" si="159"/>
        <v>5.9587254770343621E-4</v>
      </c>
      <c r="M941" s="16">
        <f t="shared" si="160"/>
        <v>5.6760822374857592E-4</v>
      </c>
      <c r="N941" s="16">
        <f t="shared" si="161"/>
        <v>3.2866880064484995E-2</v>
      </c>
      <c r="O941" s="16">
        <f t="shared" si="162"/>
        <v>8.1834261765487137E-2</v>
      </c>
      <c r="P941" s="16">
        <f t="shared" si="163"/>
        <v>0.16102163171917669</v>
      </c>
      <c r="Q941" s="16">
        <f t="shared" si="164"/>
        <v>0.32561506970329845</v>
      </c>
      <c r="R941" s="16">
        <f t="shared" si="165"/>
        <v>2.8532708633100232E-2</v>
      </c>
      <c r="S941" s="16">
        <f t="shared" si="166"/>
        <v>0.15551302268592029</v>
      </c>
      <c r="T941" s="16">
        <f t="shared" si="167"/>
        <v>0.32562414555522734</v>
      </c>
      <c r="U941" s="66">
        <f t="shared" si="168"/>
        <v>1.111007720126695</v>
      </c>
      <c r="V941" s="66"/>
      <c r="W941" s="66"/>
    </row>
    <row r="942" spans="1:23" x14ac:dyDescent="0.25">
      <c r="A942">
        <v>939</v>
      </c>
      <c r="B942" s="49">
        <v>4.96179409933479E-4</v>
      </c>
      <c r="C942" s="49">
        <v>6.14564353813518E-9</v>
      </c>
      <c r="D942" s="49">
        <v>1.0627974459113999E-3</v>
      </c>
      <c r="E942" s="49">
        <v>1.3130311934620999E-5</v>
      </c>
      <c r="F942" s="49">
        <v>9.8235292644630097E-6</v>
      </c>
      <c r="G942" s="49">
        <v>1.81131900180297E-6</v>
      </c>
      <c r="H942" s="49">
        <v>3.8659542823908102E-4</v>
      </c>
      <c r="I942" s="50"/>
      <c r="J942">
        <v>0.95502300450060396</v>
      </c>
      <c r="K942">
        <f t="shared" si="158"/>
        <v>5.869230956379582E-9</v>
      </c>
      <c r="L942">
        <f t="shared" si="159"/>
        <v>1.0842496777985909E-3</v>
      </c>
      <c r="M942" s="16">
        <f t="shared" si="160"/>
        <v>-9.1890857931632776E-5</v>
      </c>
      <c r="N942" s="16">
        <f t="shared" si="161"/>
        <v>5.7012004068129747E-5</v>
      </c>
      <c r="O942" s="16">
        <f t="shared" si="162"/>
        <v>1.1919983086613189E-2</v>
      </c>
      <c r="P942" s="16">
        <f t="shared" si="163"/>
        <v>1.0688803910917257E-2</v>
      </c>
      <c r="Q942" s="16">
        <f t="shared" si="164"/>
        <v>4.9513126813183865E-2</v>
      </c>
      <c r="R942" s="16">
        <f t="shared" si="165"/>
        <v>9.1781245496227728E-6</v>
      </c>
      <c r="S942" s="16">
        <f t="shared" si="166"/>
        <v>9.493580048260241E-3</v>
      </c>
      <c r="T942" s="16">
        <f t="shared" si="167"/>
        <v>4.9515676294543766E-2</v>
      </c>
      <c r="U942" s="66">
        <f t="shared" si="168"/>
        <v>0.13119736028213608</v>
      </c>
      <c r="V942" s="66"/>
      <c r="W942" s="66"/>
    </row>
    <row r="943" spans="1:23" x14ac:dyDescent="0.25">
      <c r="A943">
        <v>940</v>
      </c>
      <c r="B943" s="49">
        <v>2.7812576621070599E-4</v>
      </c>
      <c r="C943" s="49">
        <v>1.8343955917057599E-9</v>
      </c>
      <c r="D943" s="49">
        <v>5.5968455166217597E-4</v>
      </c>
      <c r="E943" s="49">
        <v>2.0749393546118399E-6</v>
      </c>
      <c r="F943" s="49">
        <v>1.7146709045643201E-5</v>
      </c>
      <c r="G943" s="49">
        <v>6.0357758952027401E-6</v>
      </c>
      <c r="H943" s="49">
        <v>6.1091030553811395E-5</v>
      </c>
      <c r="I943" s="50"/>
      <c r="J943">
        <v>0.95739151933258204</v>
      </c>
      <c r="K943">
        <f t="shared" si="158"/>
        <v>1.7562347826001683E-9</v>
      </c>
      <c r="L943">
        <f t="shared" si="159"/>
        <v>6.0001191125307345E-4</v>
      </c>
      <c r="M943" s="16">
        <f t="shared" si="160"/>
        <v>-4.3760378831661436E-5</v>
      </c>
      <c r="N943" s="16">
        <f t="shared" si="161"/>
        <v>0.18942770467115849</v>
      </c>
      <c r="O943" s="16">
        <f t="shared" si="162"/>
        <v>0.44745988553424515</v>
      </c>
      <c r="P943" s="16">
        <f t="shared" si="163"/>
        <v>0.17551120386979113</v>
      </c>
      <c r="Q943" s="16">
        <f t="shared" si="164"/>
        <v>0.65094231928030788</v>
      </c>
      <c r="R943" s="16">
        <f t="shared" si="165"/>
        <v>0.5478744517573958</v>
      </c>
      <c r="S943" s="16">
        <f t="shared" si="166"/>
        <v>4.0303624757259557</v>
      </c>
      <c r="T943" s="16">
        <f t="shared" si="167"/>
        <v>0.65094776848330793</v>
      </c>
      <c r="U943" s="66">
        <f t="shared" si="168"/>
        <v>6.6925258093221611</v>
      </c>
      <c r="V943" s="66"/>
      <c r="W943" s="66"/>
    </row>
    <row r="944" spans="1:23" x14ac:dyDescent="0.25">
      <c r="A944">
        <v>941</v>
      </c>
      <c r="B944" s="49">
        <v>6.2894808745403799E-4</v>
      </c>
      <c r="C944" s="49">
        <v>5.82629910196348E-9</v>
      </c>
      <c r="D944" s="49">
        <v>7.8966569702308101E-4</v>
      </c>
      <c r="E944" s="49">
        <v>9.2781159553940902E-6</v>
      </c>
      <c r="F944" s="49">
        <v>7.6503937979233708E-6</v>
      </c>
      <c r="G944" s="49">
        <v>1.90453266201361E-6</v>
      </c>
      <c r="H944" s="49">
        <v>2.7317169073642401E-4</v>
      </c>
      <c r="I944" s="50"/>
      <c r="J944">
        <v>0.95642108055257502</v>
      </c>
      <c r="K944">
        <f t="shared" si="158"/>
        <v>5.5723952827224094E-9</v>
      </c>
      <c r="L944">
        <f t="shared" si="159"/>
        <v>8.0686519098183943E-4</v>
      </c>
      <c r="M944" s="16">
        <f t="shared" si="160"/>
        <v>4.5103098392623665E-4</v>
      </c>
      <c r="N944" s="16">
        <f t="shared" si="161"/>
        <v>7.681380711330256E-2</v>
      </c>
      <c r="O944" s="16">
        <f t="shared" si="162"/>
        <v>2.6566519203329426E-3</v>
      </c>
      <c r="P944" s="16">
        <f t="shared" si="163"/>
        <v>3.2463475064507363E-2</v>
      </c>
      <c r="Q944" s="16">
        <f t="shared" si="164"/>
        <v>1.853640430985672E-2</v>
      </c>
      <c r="R944" s="16">
        <f t="shared" si="165"/>
        <v>4.9986559005696853E-2</v>
      </c>
      <c r="S944" s="16">
        <f t="shared" si="166"/>
        <v>2.5997172831139915E-3</v>
      </c>
      <c r="T944" s="16">
        <f t="shared" si="167"/>
        <v>1.8538430240096389E-2</v>
      </c>
      <c r="U944" s="66">
        <f t="shared" si="168"/>
        <v>0.2015950449369068</v>
      </c>
      <c r="V944" s="66"/>
      <c r="W944" s="66"/>
    </row>
    <row r="945" spans="1:23" x14ac:dyDescent="0.25">
      <c r="A945">
        <v>942</v>
      </c>
      <c r="B945" s="49">
        <v>5.2282818292020104E-4</v>
      </c>
      <c r="C945" s="49">
        <v>2.3724911690238702E-9</v>
      </c>
      <c r="D945" s="49">
        <v>3.8304841711366298E-4</v>
      </c>
      <c r="E945" s="49">
        <v>1.8412899444414901E-6</v>
      </c>
      <c r="F945" s="49">
        <v>9.0276787817244503E-6</v>
      </c>
      <c r="G945" s="49">
        <v>4.6549572483646301E-6</v>
      </c>
      <c r="H945" s="49">
        <v>5.42113109748609E-5</v>
      </c>
      <c r="I945" s="50"/>
      <c r="J945">
        <v>0.95851879488497904</v>
      </c>
      <c r="K945">
        <f t="shared" si="158"/>
        <v>2.274077376208015E-9</v>
      </c>
      <c r="L945">
        <f t="shared" si="159"/>
        <v>4.0575635943430752E-4</v>
      </c>
      <c r="M945" s="16">
        <f t="shared" si="160"/>
        <v>6.3990000640609451E-4</v>
      </c>
      <c r="N945" s="16">
        <f t="shared" si="161"/>
        <v>3.8024607502085829E-3</v>
      </c>
      <c r="O945" s="16">
        <f t="shared" si="162"/>
        <v>0.32696416303892833</v>
      </c>
      <c r="P945" s="16">
        <f t="shared" si="163"/>
        <v>0.36279252230307346</v>
      </c>
      <c r="Q945" s="16">
        <f t="shared" si="164"/>
        <v>0.68651864870072332</v>
      </c>
      <c r="R945" s="16">
        <f t="shared" si="165"/>
        <v>7.0222431530472459E-3</v>
      </c>
      <c r="S945" s="16">
        <f t="shared" si="166"/>
        <v>1.7411487921601021</v>
      </c>
      <c r="T945" s="16">
        <f t="shared" si="167"/>
        <v>0.68652643732768137</v>
      </c>
      <c r="U945" s="66">
        <f t="shared" si="168"/>
        <v>3.8147752674337645</v>
      </c>
      <c r="V945" s="66"/>
      <c r="W945" s="66"/>
    </row>
    <row r="946" spans="1:23" x14ac:dyDescent="0.25">
      <c r="A946">
        <v>943</v>
      </c>
      <c r="B946" s="49">
        <v>5.2692102215932003E-4</v>
      </c>
      <c r="C946" s="49">
        <v>6.6485562770962404E-9</v>
      </c>
      <c r="D946" s="49">
        <v>1.08313257997926E-3</v>
      </c>
      <c r="E946" s="49">
        <v>1.44737507149819E-5</v>
      </c>
      <c r="F946" s="49">
        <v>9.2578453494860493E-6</v>
      </c>
      <c r="G946" s="49">
        <v>1.6746379838009701E-6</v>
      </c>
      <c r="H946" s="49">
        <v>4.2615062162995598E-4</v>
      </c>
      <c r="I946" s="50"/>
      <c r="J946">
        <v>0.95493617547335397</v>
      </c>
      <c r="K946">
        <f t="shared" si="158"/>
        <v>6.3489469036696444E-9</v>
      </c>
      <c r="L946">
        <f t="shared" si="159"/>
        <v>1.103316260105756E-3</v>
      </c>
      <c r="M946" s="16">
        <f t="shared" si="160"/>
        <v>-4.9474215787115919E-5</v>
      </c>
      <c r="N946" s="16">
        <f t="shared" si="161"/>
        <v>4.8965128571193638E-3</v>
      </c>
      <c r="O946" s="16">
        <f t="shared" si="162"/>
        <v>3.9978172665283369E-2</v>
      </c>
      <c r="P946" s="16">
        <f t="shared" si="163"/>
        <v>1.5499857486937215E-2</v>
      </c>
      <c r="Q946" s="16">
        <f t="shared" si="164"/>
        <v>0.12082446538940995</v>
      </c>
      <c r="R946" s="16">
        <f t="shared" si="165"/>
        <v>3.6529546822781302E-3</v>
      </c>
      <c r="S946" s="16">
        <f t="shared" si="166"/>
        <v>2.7404155012788044E-2</v>
      </c>
      <c r="T946" s="16">
        <f t="shared" si="167"/>
        <v>0.12082964865147743</v>
      </c>
      <c r="U946" s="66">
        <f t="shared" si="168"/>
        <v>0.3330857667452935</v>
      </c>
      <c r="V946" s="66"/>
      <c r="W946" s="66"/>
    </row>
    <row r="947" spans="1:23" x14ac:dyDescent="0.25">
      <c r="A947">
        <v>944</v>
      </c>
      <c r="B947" s="49">
        <v>8.64961858715106E-4</v>
      </c>
      <c r="C947" s="49">
        <v>8.5353338262936899E-9</v>
      </c>
      <c r="D947" s="49">
        <v>8.4204927058248598E-4</v>
      </c>
      <c r="E947" s="49">
        <v>1.44866181011541E-5</v>
      </c>
      <c r="F947" s="49">
        <v>5.5742005181892902E-6</v>
      </c>
      <c r="G947" s="49">
        <v>1.30070164980894E-6</v>
      </c>
      <c r="H947" s="49">
        <v>4.2652431806380198E-4</v>
      </c>
      <c r="I947" s="50"/>
      <c r="J947">
        <v>0.95620099910675205</v>
      </c>
      <c r="K947">
        <f t="shared" si="158"/>
        <v>8.1614947324116826E-9</v>
      </c>
      <c r="L947">
        <f t="shared" si="159"/>
        <v>8.5448983793484721E-4</v>
      </c>
      <c r="M947" s="16">
        <f t="shared" si="160"/>
        <v>8.7543387949536467E-4</v>
      </c>
      <c r="N947" s="16">
        <f t="shared" si="161"/>
        <v>0.57215117242691416</v>
      </c>
      <c r="O947" s="16">
        <f t="shared" si="162"/>
        <v>0.29211323181379278</v>
      </c>
      <c r="P947" s="16">
        <f t="shared" si="163"/>
        <v>1.5823647956811279E-2</v>
      </c>
      <c r="Q947" s="16">
        <f t="shared" si="164"/>
        <v>0.12165877042227634</v>
      </c>
      <c r="R947" s="16">
        <f t="shared" si="165"/>
        <v>0.18860386918947772</v>
      </c>
      <c r="S947" s="16">
        <f t="shared" si="166"/>
        <v>0.12381343152371073</v>
      </c>
      <c r="T947" s="16">
        <f t="shared" si="167"/>
        <v>0.12165259775793347</v>
      </c>
      <c r="U947" s="66">
        <f t="shared" si="168"/>
        <v>1.4358167210909165</v>
      </c>
      <c r="V947" s="66"/>
      <c r="W947" s="66"/>
    </row>
    <row r="948" spans="1:23" x14ac:dyDescent="0.25">
      <c r="A948">
        <v>945</v>
      </c>
      <c r="B948" s="49">
        <v>1.19875689984301E-3</v>
      </c>
      <c r="C948" s="49">
        <v>2.89535602377275E-9</v>
      </c>
      <c r="D948" s="49">
        <v>2.0282147648207499E-4</v>
      </c>
      <c r="E948" s="49">
        <v>1.19279811230902E-6</v>
      </c>
      <c r="F948" s="49">
        <v>3.8971878571033999E-6</v>
      </c>
      <c r="G948" s="49">
        <v>3.8047017455402601E-6</v>
      </c>
      <c r="H948" s="49">
        <v>3.5118061799436098E-5</v>
      </c>
      <c r="I948" s="50"/>
      <c r="J948">
        <v>0.95964177025144604</v>
      </c>
      <c r="K948">
        <f t="shared" si="158"/>
        <v>2.7785045801614698E-9</v>
      </c>
      <c r="L948">
        <f t="shared" si="159"/>
        <v>2.1441765858579826E-4</v>
      </c>
      <c r="M948" s="16">
        <f t="shared" si="160"/>
        <v>2.183096141100222E-3</v>
      </c>
      <c r="N948" s="16">
        <f t="shared" si="161"/>
        <v>2.0569779070935419</v>
      </c>
      <c r="O948" s="16">
        <f t="shared" si="162"/>
        <v>0.2279490047229433</v>
      </c>
      <c r="P948" s="16">
        <f t="shared" si="163"/>
        <v>0.62320380172002443</v>
      </c>
      <c r="Q948" s="16">
        <f t="shared" si="164"/>
        <v>0.79021951208930097</v>
      </c>
      <c r="R948" s="16">
        <f t="shared" si="165"/>
        <v>0.36539867104307416</v>
      </c>
      <c r="S948" s="16">
        <f t="shared" si="166"/>
        <v>0.80254869173445409</v>
      </c>
      <c r="T948" s="16">
        <f t="shared" si="167"/>
        <v>0.79022680414201474</v>
      </c>
      <c r="U948" s="66">
        <f t="shared" si="168"/>
        <v>5.6565243925453537</v>
      </c>
      <c r="V948" s="66"/>
      <c r="W948" s="66"/>
    </row>
    <row r="949" spans="1:23" x14ac:dyDescent="0.25">
      <c r="A949">
        <v>946</v>
      </c>
      <c r="B949" s="49">
        <v>5.4475584695937E-4</v>
      </c>
      <c r="C949" s="49">
        <v>1.03173316249584E-9</v>
      </c>
      <c r="D949" s="49">
        <v>1.58964035692914E-4</v>
      </c>
      <c r="E949" s="49">
        <v>3.3320998374084402E-7</v>
      </c>
      <c r="F949" s="49">
        <v>8.5677783656340496E-6</v>
      </c>
      <c r="G949" s="49">
        <v>1.06746472191395E-5</v>
      </c>
      <c r="H949" s="49">
        <v>9.8102759968533396E-6</v>
      </c>
      <c r="I949" s="50"/>
      <c r="J949">
        <v>0.95974598194106298</v>
      </c>
      <c r="K949">
        <f t="shared" si="158"/>
        <v>9.9020175714072834E-10</v>
      </c>
      <c r="L949">
        <f t="shared" si="159"/>
        <v>1.8677320791015908E-4</v>
      </c>
      <c r="M949" s="16">
        <f t="shared" si="160"/>
        <v>9.0273848600858075E-4</v>
      </c>
      <c r="N949" s="16">
        <f t="shared" si="161"/>
        <v>1.1276485168147093E-2</v>
      </c>
      <c r="O949" s="16">
        <f t="shared" si="162"/>
        <v>0.662255186640474</v>
      </c>
      <c r="P949" s="16">
        <f t="shared" si="163"/>
        <v>0.69716651697629295</v>
      </c>
      <c r="Q949" s="16">
        <f t="shared" si="164"/>
        <v>0.93891455399701518</v>
      </c>
      <c r="R949" s="16">
        <f t="shared" si="165"/>
        <v>1.7023257101679037E-2</v>
      </c>
      <c r="S949" s="16">
        <f t="shared" si="166"/>
        <v>18.654510448129507</v>
      </c>
      <c r="T949" s="16">
        <f t="shared" si="167"/>
        <v>0.93891682638600937</v>
      </c>
      <c r="U949" s="66">
        <f t="shared" si="168"/>
        <v>21.920063274399123</v>
      </c>
      <c r="V949" s="66"/>
      <c r="W949" s="66"/>
    </row>
    <row r="950" spans="1:23" x14ac:dyDescent="0.25">
      <c r="A950">
        <v>947</v>
      </c>
      <c r="B950" s="49">
        <v>2.0582928169185001E-4</v>
      </c>
      <c r="C950" s="49">
        <v>3.10610533926417E-9</v>
      </c>
      <c r="D950" s="49">
        <v>1.3035938752109901E-3</v>
      </c>
      <c r="E950" s="49">
        <v>8.1138089166214307E-6</v>
      </c>
      <c r="F950" s="49">
        <v>2.3994465003724702E-5</v>
      </c>
      <c r="G950" s="49">
        <v>3.5954424939813201E-6</v>
      </c>
      <c r="H950" s="49">
        <v>2.388980367817E-4</v>
      </c>
      <c r="I950" s="50"/>
      <c r="J950">
        <v>0.953605852894579</v>
      </c>
      <c r="K950">
        <f t="shared" si="158"/>
        <v>2.9620002312294145E-9</v>
      </c>
      <c r="L950">
        <f t="shared" si="159"/>
        <v>1.3551751416070814E-3</v>
      </c>
      <c r="M950" s="16">
        <f t="shared" si="160"/>
        <v>-9.4351657822338154E-4</v>
      </c>
      <c r="N950" s="16">
        <f t="shared" si="161"/>
        <v>0.33876991375628329</v>
      </c>
      <c r="O950" s="16">
        <f t="shared" si="162"/>
        <v>0.19307550058149528</v>
      </c>
      <c r="P950" s="16">
        <f t="shared" si="163"/>
        <v>0.12487695892197878</v>
      </c>
      <c r="Q950" s="16">
        <f t="shared" si="164"/>
        <v>5.9806094452289793E-2</v>
      </c>
      <c r="R950" s="16">
        <f t="shared" si="165"/>
        <v>2.0596571226829474</v>
      </c>
      <c r="S950" s="16">
        <f t="shared" si="166"/>
        <v>0.62659683554506806</v>
      </c>
      <c r="T950" s="16">
        <f t="shared" si="167"/>
        <v>5.9799143620271604E-2</v>
      </c>
      <c r="U950" s="66">
        <f t="shared" si="168"/>
        <v>3.4625815695603341</v>
      </c>
      <c r="V950" s="66"/>
      <c r="W950" s="66"/>
    </row>
    <row r="951" spans="1:23" x14ac:dyDescent="0.25">
      <c r="A951">
        <v>948</v>
      </c>
      <c r="B951" s="49">
        <v>7.6095299905061195E-4</v>
      </c>
      <c r="C951" s="49">
        <v>1.1327028769582799E-9</v>
      </c>
      <c r="D951" s="49">
        <v>1.2478831899964899E-4</v>
      </c>
      <c r="E951" s="49">
        <v>2.87336188264685E-7</v>
      </c>
      <c r="F951" s="49">
        <v>6.1191958056095797E-6</v>
      </c>
      <c r="G951" s="49">
        <v>9.7174853887684906E-6</v>
      </c>
      <c r="H951" s="49">
        <v>8.4596544833212693E-6</v>
      </c>
      <c r="I951" s="50"/>
      <c r="J951">
        <v>0.96000340867587897</v>
      </c>
      <c r="K951">
        <f t="shared" si="158"/>
        <v>1.0873986228969234E-9</v>
      </c>
      <c r="L951">
        <f t="shared" si="159"/>
        <v>1.4674306329675967E-4</v>
      </c>
      <c r="M951" s="16">
        <f t="shared" si="160"/>
        <v>1.3751629348044644E-3</v>
      </c>
      <c r="N951" s="16">
        <f t="shared" si="161"/>
        <v>0.29724798217364795</v>
      </c>
      <c r="O951" s="16">
        <f t="shared" si="162"/>
        <v>0.63292749075948351</v>
      </c>
      <c r="P951" s="16">
        <f t="shared" si="163"/>
        <v>0.7576760625397484</v>
      </c>
      <c r="Q951" s="16">
        <f t="shared" si="164"/>
        <v>0.94721006468756164</v>
      </c>
      <c r="R951" s="16">
        <f t="shared" si="165"/>
        <v>0.14362203645680943</v>
      </c>
      <c r="S951" s="16">
        <f t="shared" si="166"/>
        <v>14.762048126333113</v>
      </c>
      <c r="T951" s="16">
        <f t="shared" si="167"/>
        <v>0.94721214329831926</v>
      </c>
      <c r="U951" s="66">
        <f t="shared" si="168"/>
        <v>18.487943906248685</v>
      </c>
      <c r="V951" s="66"/>
      <c r="W951" s="66"/>
    </row>
    <row r="952" spans="1:23" x14ac:dyDescent="0.25">
      <c r="A952">
        <v>949</v>
      </c>
      <c r="B952" s="49">
        <v>5.0168005517079004E-4</v>
      </c>
      <c r="C952" s="49">
        <v>6.7508380698494098E-9</v>
      </c>
      <c r="D952" s="49">
        <v>1.1571221333897201E-3</v>
      </c>
      <c r="E952" s="49">
        <v>1.5687409958862401E-5</v>
      </c>
      <c r="F952" s="49">
        <v>9.7565770205167993E-6</v>
      </c>
      <c r="G952" s="49">
        <v>1.65063960326382E-6</v>
      </c>
      <c r="H952" s="49">
        <v>4.6188604513236502E-4</v>
      </c>
      <c r="I952" s="50"/>
      <c r="J952">
        <v>0.95457118986828404</v>
      </c>
      <c r="K952">
        <f t="shared" si="158"/>
        <v>6.4441555289442611E-9</v>
      </c>
      <c r="L952">
        <f t="shared" si="159"/>
        <v>1.1782791761959478E-3</v>
      </c>
      <c r="M952" s="16">
        <f t="shared" si="160"/>
        <v>-1.7491906585436764E-4</v>
      </c>
      <c r="N952" s="16">
        <f t="shared" si="161"/>
        <v>3.5045098992368277E-4</v>
      </c>
      <c r="O952" s="16">
        <f t="shared" si="162"/>
        <v>4.7700943802398782E-2</v>
      </c>
      <c r="P952" s="16">
        <f t="shared" si="163"/>
        <v>4.0527208670491775E-2</v>
      </c>
      <c r="Q952" s="16">
        <f t="shared" si="164"/>
        <v>0.21215007847131925</v>
      </c>
      <c r="R952" s="16">
        <f t="shared" si="165"/>
        <v>9.6518680566822637E-5</v>
      </c>
      <c r="S952" s="16">
        <f t="shared" si="166"/>
        <v>3.1506319073993455E-2</v>
      </c>
      <c r="T952" s="16">
        <f t="shared" si="167"/>
        <v>0.21216234715149307</v>
      </c>
      <c r="U952" s="66">
        <f t="shared" si="168"/>
        <v>0.54449386684018686</v>
      </c>
      <c r="V952" s="66"/>
      <c r="W952" s="66"/>
    </row>
    <row r="953" spans="1:23" x14ac:dyDescent="0.25">
      <c r="A953">
        <v>950</v>
      </c>
      <c r="B953" s="49">
        <v>4.5575344396410299E-4</v>
      </c>
      <c r="C953" s="49">
        <v>4.6868265789572302E-9</v>
      </c>
      <c r="D953" s="49">
        <v>8.7873044497488895E-4</v>
      </c>
      <c r="E953" s="49">
        <v>8.2958304213183704E-6</v>
      </c>
      <c r="F953" s="49">
        <v>1.0607510369249801E-5</v>
      </c>
      <c r="G953" s="49">
        <v>2.37031463518416E-6</v>
      </c>
      <c r="H953" s="49">
        <v>2.44251836862643E-4</v>
      </c>
      <c r="I953" s="50"/>
      <c r="J953">
        <v>0.95591049298903696</v>
      </c>
      <c r="K953">
        <f t="shared" si="158"/>
        <v>4.4801867056451274E-9</v>
      </c>
      <c r="L953">
        <f t="shared" si="159"/>
        <v>9.0231109352199369E-4</v>
      </c>
      <c r="M953" s="16">
        <f t="shared" si="160"/>
        <v>9.1957944062122253E-6</v>
      </c>
      <c r="N953" s="16">
        <f t="shared" si="161"/>
        <v>5.556069607845081E-3</v>
      </c>
      <c r="O953" s="16">
        <f t="shared" si="162"/>
        <v>2.3750409548057228E-2</v>
      </c>
      <c r="P953" s="16">
        <f t="shared" si="163"/>
        <v>7.6930475362686004E-3</v>
      </c>
      <c r="Q953" s="16">
        <f t="shared" si="164"/>
        <v>5.1804257953394807E-2</v>
      </c>
      <c r="R953" s="16">
        <f t="shared" si="165"/>
        <v>5.8576279566945975E-3</v>
      </c>
      <c r="S953" s="16">
        <f t="shared" si="166"/>
        <v>3.2800038695079213E-2</v>
      </c>
      <c r="T953" s="16">
        <f t="shared" si="167"/>
        <v>5.1805603935749345E-2</v>
      </c>
      <c r="U953" s="66">
        <f t="shared" si="168"/>
        <v>0.17926705523308886</v>
      </c>
      <c r="V953" s="66"/>
      <c r="W953" s="66"/>
    </row>
    <row r="954" spans="1:23" x14ac:dyDescent="0.25">
      <c r="A954">
        <v>951</v>
      </c>
      <c r="B954" s="49">
        <v>8.1394994376902203E-4</v>
      </c>
      <c r="C954" s="49">
        <v>9.0903371893131497E-9</v>
      </c>
      <c r="D954" s="49">
        <v>9.5558383197802898E-4</v>
      </c>
      <c r="E954" s="49">
        <v>1.7486252011951599E-5</v>
      </c>
      <c r="F954" s="49">
        <v>5.9550284758457503E-6</v>
      </c>
      <c r="G954" s="49">
        <v>1.22288381515091E-6</v>
      </c>
      <c r="H954" s="49">
        <v>5.1484426124740704E-4</v>
      </c>
      <c r="I954" s="50"/>
      <c r="J954">
        <v>0.95562669869930095</v>
      </c>
      <c r="K954">
        <f t="shared" si="158"/>
        <v>8.686968918286808E-9</v>
      </c>
      <c r="L954">
        <f t="shared" si="159"/>
        <v>9.6870768240768209E-4</v>
      </c>
      <c r="M954" s="16">
        <f t="shared" si="160"/>
        <v>6.5919220513036209E-4</v>
      </c>
      <c r="N954" s="16">
        <f t="shared" si="161"/>
        <v>0.42617533599455004</v>
      </c>
      <c r="O954" s="16">
        <f t="shared" si="162"/>
        <v>0.41042368447385796</v>
      </c>
      <c r="P954" s="16">
        <f t="shared" si="163"/>
        <v>6.2750638201077537E-5</v>
      </c>
      <c r="Q954" s="16">
        <f t="shared" si="164"/>
        <v>0.39448592571107255</v>
      </c>
      <c r="R954" s="16">
        <f t="shared" si="165"/>
        <v>0.15652784234083195</v>
      </c>
      <c r="S954" s="16">
        <f t="shared" si="166"/>
        <v>0.15260531250320561</v>
      </c>
      <c r="T954" s="16">
        <f t="shared" si="167"/>
        <v>0.39448360854635922</v>
      </c>
      <c r="U954" s="66">
        <f t="shared" si="168"/>
        <v>1.9347644602080785</v>
      </c>
      <c r="V954" s="66"/>
      <c r="W954" s="66"/>
    </row>
    <row r="955" spans="1:23" x14ac:dyDescent="0.25">
      <c r="A955">
        <v>952</v>
      </c>
      <c r="B955" s="49">
        <v>4.1127647558292501E-4</v>
      </c>
      <c r="C955" s="49">
        <v>5.4689378317714102E-9</v>
      </c>
      <c r="D955" s="49">
        <v>1.14332576628987E-3</v>
      </c>
      <c r="E955" s="49">
        <v>1.2557697463951299E-5</v>
      </c>
      <c r="F955" s="49">
        <v>1.18986392812719E-5</v>
      </c>
      <c r="G955" s="49">
        <v>2.0374362684056602E-6</v>
      </c>
      <c r="H955" s="49">
        <v>3.6973750971688402E-4</v>
      </c>
      <c r="I955" s="50"/>
      <c r="J955">
        <v>0.95459432094989405</v>
      </c>
      <c r="K955">
        <f t="shared" si="158"/>
        <v>5.2206169958370154E-9</v>
      </c>
      <c r="L955">
        <f t="shared" si="159"/>
        <v>1.1691550121829878E-3</v>
      </c>
      <c r="M955" s="16">
        <f t="shared" si="160"/>
        <v>-3.4660206101713769E-4</v>
      </c>
      <c r="N955" s="16">
        <f t="shared" si="161"/>
        <v>2.7177092272266518E-2</v>
      </c>
      <c r="O955" s="16">
        <f t="shared" si="162"/>
        <v>1.6782151848457926E-4</v>
      </c>
      <c r="P955" s="16">
        <f t="shared" si="163"/>
        <v>3.4965426102688997E-2</v>
      </c>
      <c r="Q955" s="16">
        <f t="shared" si="164"/>
        <v>2.8629116521806868E-2</v>
      </c>
      <c r="R955" s="16">
        <f t="shared" si="165"/>
        <v>4.3084993035892354E-2</v>
      </c>
      <c r="S955" s="16">
        <f t="shared" si="166"/>
        <v>2.3217605421039605E-4</v>
      </c>
      <c r="T955" s="16">
        <f t="shared" si="167"/>
        <v>2.8632633929696061E-2</v>
      </c>
      <c r="U955" s="66">
        <f t="shared" si="168"/>
        <v>0.16288925943504576</v>
      </c>
      <c r="V955" s="66"/>
      <c r="W955" s="66"/>
    </row>
    <row r="956" spans="1:23" x14ac:dyDescent="0.25">
      <c r="A956">
        <v>953</v>
      </c>
      <c r="B956" s="49">
        <v>8.6548225773689302E-4</v>
      </c>
      <c r="C956" s="49">
        <v>1.28635436534231E-8</v>
      </c>
      <c r="D956" s="49">
        <v>1.2811239244795501E-3</v>
      </c>
      <c r="E956" s="49">
        <v>3.30574317020293E-5</v>
      </c>
      <c r="F956" s="49">
        <v>5.6820781887563499E-6</v>
      </c>
      <c r="G956" s="49">
        <v>8.6726498867421598E-7</v>
      </c>
      <c r="H956" s="49">
        <v>9.7331831655021999E-4</v>
      </c>
      <c r="I956" s="50"/>
      <c r="J956">
        <v>0.95406478975258402</v>
      </c>
      <c r="K956">
        <f t="shared" si="158"/>
        <v>1.2272654071176297E-8</v>
      </c>
      <c r="L956">
        <f t="shared" si="159"/>
        <v>1.2933424823020835E-3</v>
      </c>
      <c r="M956" s="16">
        <f t="shared" si="160"/>
        <v>4.3762203317170245E-4</v>
      </c>
      <c r="N956" s="16">
        <f t="shared" si="161"/>
        <v>0.57375092663556371</v>
      </c>
      <c r="O956" s="16">
        <f t="shared" si="162"/>
        <v>1.7467307593384092</v>
      </c>
      <c r="P956" s="16">
        <f t="shared" si="163"/>
        <v>0.10893382253031095</v>
      </c>
      <c r="Q956" s="16">
        <f t="shared" si="164"/>
        <v>4.3174892665916582</v>
      </c>
      <c r="R956" s="16">
        <f t="shared" si="165"/>
        <v>0.17921436741810909</v>
      </c>
      <c r="S956" s="16">
        <f t="shared" si="166"/>
        <v>0.32245267308872883</v>
      </c>
      <c r="T956" s="16">
        <f t="shared" si="167"/>
        <v>4.3176704515792421</v>
      </c>
      <c r="U956" s="66">
        <f t="shared" si="168"/>
        <v>11.566242267182023</v>
      </c>
      <c r="V956" s="66"/>
      <c r="W956" s="66"/>
    </row>
    <row r="957" spans="1:23" x14ac:dyDescent="0.25">
      <c r="A957">
        <v>954</v>
      </c>
      <c r="B957" s="49">
        <v>5.6883500266059804E-4</v>
      </c>
      <c r="C957" s="49">
        <v>6.1492230139745796E-9</v>
      </c>
      <c r="D957" s="49">
        <v>9.2451802873135805E-4</v>
      </c>
      <c r="E957" s="49">
        <v>1.14467359017412E-5</v>
      </c>
      <c r="F957" s="49">
        <v>8.5131976652331293E-6</v>
      </c>
      <c r="G957" s="49">
        <v>1.8073647774963E-6</v>
      </c>
      <c r="H957" s="49">
        <v>3.3702366019986699E-4</v>
      </c>
      <c r="I957" s="50"/>
      <c r="J957">
        <v>0.95572703469890996</v>
      </c>
      <c r="K957">
        <f t="shared" si="158"/>
        <v>5.876978676848219E-9</v>
      </c>
      <c r="L957">
        <f t="shared" si="159"/>
        <v>9.433456396163067E-4</v>
      </c>
      <c r="M957" s="16">
        <f t="shared" si="160"/>
        <v>1.943243657048895E-4</v>
      </c>
      <c r="N957" s="16">
        <f t="shared" si="161"/>
        <v>2.4051776819068879E-2</v>
      </c>
      <c r="O957" s="16">
        <f t="shared" si="162"/>
        <v>1.2061466132408719E-2</v>
      </c>
      <c r="P957" s="16">
        <f t="shared" si="163"/>
        <v>1.6139314179567006E-3</v>
      </c>
      <c r="Q957" s="16">
        <f t="shared" si="164"/>
        <v>4.3248812308808275E-3</v>
      </c>
      <c r="R957" s="16">
        <f t="shared" si="165"/>
        <v>1.8499397796273798E-2</v>
      </c>
      <c r="S957" s="16">
        <f t="shared" si="166"/>
        <v>9.8814257710798867E-3</v>
      </c>
      <c r="T957" s="16">
        <f t="shared" si="167"/>
        <v>4.3245884317843755E-3</v>
      </c>
      <c r="U957" s="66">
        <f t="shared" si="168"/>
        <v>7.4757467599453176E-2</v>
      </c>
      <c r="V957" s="66"/>
      <c r="W957" s="66"/>
    </row>
    <row r="958" spans="1:23" x14ac:dyDescent="0.25">
      <c r="A958">
        <v>955</v>
      </c>
      <c r="B958" s="49">
        <v>2.5149593790984302E-4</v>
      </c>
      <c r="C958" s="49">
        <v>5.0032673908773598E-11</v>
      </c>
      <c r="D958" s="49">
        <v>7.1043457471498905E-5</v>
      </c>
      <c r="E958" s="49">
        <v>3.0698239806146E-8</v>
      </c>
      <c r="F958" s="49">
        <v>1.8573137182617001E-5</v>
      </c>
      <c r="G958" s="49">
        <v>5.1782488043625702E-5</v>
      </c>
      <c r="H958" s="49">
        <v>9.0380877905477096E-7</v>
      </c>
      <c r="I958" s="50"/>
      <c r="J958">
        <v>0.95852815146153503</v>
      </c>
      <c r="K958">
        <f t="shared" si="158"/>
        <v>4.7957726434454529E-11</v>
      </c>
      <c r="L958">
        <f t="shared" si="159"/>
        <v>1.599721698476847E-4</v>
      </c>
      <c r="M958" s="16">
        <f t="shared" si="160"/>
        <v>3.4301970597200131E-4</v>
      </c>
      <c r="N958" s="16">
        <f t="shared" si="161"/>
        <v>0.23942224922121916</v>
      </c>
      <c r="O958" s="16">
        <f t="shared" si="162"/>
        <v>0.98202153644756895</v>
      </c>
      <c r="P958" s="16">
        <f t="shared" si="163"/>
        <v>0.85792670009555683</v>
      </c>
      <c r="Q958" s="16">
        <f t="shared" si="164"/>
        <v>0.9942917670334388</v>
      </c>
      <c r="R958" s="16">
        <f t="shared" si="165"/>
        <v>0.78313787123957246</v>
      </c>
      <c r="S958" s="16">
        <f t="shared" si="166"/>
        <v>615.17776944930085</v>
      </c>
      <c r="T958" s="16">
        <f t="shared" si="167"/>
        <v>0.99429198429838239</v>
      </c>
      <c r="U958" s="66">
        <f t="shared" si="168"/>
        <v>620.02886155763656</v>
      </c>
      <c r="V958" s="66"/>
      <c r="W958" s="66"/>
    </row>
    <row r="959" spans="1:23" x14ac:dyDescent="0.25">
      <c r="A959">
        <v>956</v>
      </c>
      <c r="B959" s="49">
        <v>8.3789905458441004E-4</v>
      </c>
      <c r="C959" s="49">
        <v>1.1248123195483E-8</v>
      </c>
      <c r="D959" s="49">
        <v>1.1538359391875699E-3</v>
      </c>
      <c r="E959" s="49">
        <v>2.6069370179543002E-5</v>
      </c>
      <c r="F959" s="49">
        <v>5.8365285077686097E-6</v>
      </c>
      <c r="G959" s="49">
        <v>9.9045972900254492E-7</v>
      </c>
      <c r="H959" s="49">
        <v>7.6756247000951705E-4</v>
      </c>
      <c r="I959" s="50"/>
      <c r="J959">
        <v>0.95466507232961295</v>
      </c>
      <c r="K959">
        <f t="shared" si="158"/>
        <v>1.0738190343988176E-8</v>
      </c>
      <c r="L959">
        <f t="shared" si="159"/>
        <v>1.1664882078089142E-3</v>
      </c>
      <c r="M959" s="16">
        <f t="shared" si="160"/>
        <v>5.0930990135990587E-4</v>
      </c>
      <c r="N959" s="16">
        <f t="shared" si="161"/>
        <v>0.49203567287962657</v>
      </c>
      <c r="O959" s="16">
        <f t="shared" si="162"/>
        <v>1.0610749800737835</v>
      </c>
      <c r="P959" s="16">
        <f t="shared" si="163"/>
        <v>3.9165205596068418E-2</v>
      </c>
      <c r="Q959" s="16">
        <f t="shared" si="164"/>
        <v>2.036968267620455</v>
      </c>
      <c r="R959" s="16">
        <f t="shared" si="165"/>
        <v>0.16618856998881315</v>
      </c>
      <c r="S959" s="16">
        <f t="shared" si="166"/>
        <v>0.2565040238498556</v>
      </c>
      <c r="T959" s="16">
        <f t="shared" si="167"/>
        <v>2.0370250237166054</v>
      </c>
      <c r="U959" s="66">
        <f t="shared" si="168"/>
        <v>6.0889617437252079</v>
      </c>
      <c r="V959" s="66"/>
      <c r="W959" s="66"/>
    </row>
    <row r="960" spans="1:23" x14ac:dyDescent="0.25">
      <c r="A960">
        <v>957</v>
      </c>
      <c r="B960" s="49">
        <v>4.6102056484636502E-4</v>
      </c>
      <c r="C960" s="49">
        <v>5.5035972535047798E-9</v>
      </c>
      <c r="D960" s="49">
        <v>1.0235006999536401E-3</v>
      </c>
      <c r="E960" s="49">
        <v>1.1328283800197001E-5</v>
      </c>
      <c r="F960" s="49">
        <v>1.0555512043063599E-5</v>
      </c>
      <c r="G960" s="49">
        <v>2.0218160902512499E-6</v>
      </c>
      <c r="H960" s="49">
        <v>3.3353779209363403E-4</v>
      </c>
      <c r="I960" s="50"/>
      <c r="J960">
        <v>0.95519881781725502</v>
      </c>
      <c r="K960">
        <f t="shared" si="158"/>
        <v>5.2570295902900575E-9</v>
      </c>
      <c r="L960">
        <f t="shared" si="159"/>
        <v>1.0466280365327651E-3</v>
      </c>
      <c r="M960" s="16">
        <f t="shared" si="160"/>
        <v>-1.2458690684003499E-4</v>
      </c>
      <c r="N960" s="16">
        <f t="shared" si="161"/>
        <v>4.0759975120037099E-3</v>
      </c>
      <c r="O960" s="16">
        <f t="shared" si="162"/>
        <v>4.4879135158038714E-5</v>
      </c>
      <c r="P960" s="16">
        <f t="shared" si="163"/>
        <v>3.9174012570511018E-3</v>
      </c>
      <c r="Q960" s="16">
        <f t="shared" si="164"/>
        <v>2.9959405934560793E-3</v>
      </c>
      <c r="R960" s="16">
        <f t="shared" si="165"/>
        <v>5.077693330215593E-3</v>
      </c>
      <c r="S960" s="16">
        <f t="shared" si="166"/>
        <v>5.5560941631560875E-5</v>
      </c>
      <c r="T960" s="16">
        <f t="shared" si="167"/>
        <v>2.9962845892265652E-3</v>
      </c>
      <c r="U960" s="66">
        <f t="shared" si="168"/>
        <v>1.9163757358742647E-2</v>
      </c>
      <c r="V960" s="66"/>
      <c r="W960" s="66"/>
    </row>
    <row r="961" spans="1:23" x14ac:dyDescent="0.25">
      <c r="A961">
        <v>958</v>
      </c>
      <c r="B961" s="49">
        <v>2.7449834060894299E-4</v>
      </c>
      <c r="C961" s="49">
        <v>3.1603547440721499E-9</v>
      </c>
      <c r="D961" s="49">
        <v>9.8694768245234199E-4</v>
      </c>
      <c r="E961" s="49">
        <v>6.2732094721498503E-6</v>
      </c>
      <c r="F961" s="49">
        <v>1.7722896970495001E-5</v>
      </c>
      <c r="G961" s="49">
        <v>3.52064015878569E-6</v>
      </c>
      <c r="H961" s="49">
        <v>1.8470157024696001E-4</v>
      </c>
      <c r="I961" s="50"/>
      <c r="J961">
        <v>0.95522996931877902</v>
      </c>
      <c r="K961">
        <f t="shared" si="158"/>
        <v>3.0188655652164975E-9</v>
      </c>
      <c r="L961">
        <f t="shared" si="159"/>
        <v>1.0259109561973736E-3</v>
      </c>
      <c r="M961" s="16">
        <f t="shared" si="160"/>
        <v>-4.7691427497948763E-4</v>
      </c>
      <c r="N961" s="16">
        <f t="shared" si="161"/>
        <v>0.19589373820050349</v>
      </c>
      <c r="O961" s="16">
        <f t="shared" si="162"/>
        <v>0.18456692334752078</v>
      </c>
      <c r="P961" s="16">
        <f t="shared" si="163"/>
        <v>6.0713625975215369E-4</v>
      </c>
      <c r="Q961" s="16">
        <f t="shared" si="164"/>
        <v>0.17299306229103167</v>
      </c>
      <c r="R961" s="16">
        <f t="shared" si="165"/>
        <v>0.6378603262449889</v>
      </c>
      <c r="S961" s="16">
        <f t="shared" si="166"/>
        <v>0.56897652324360792</v>
      </c>
      <c r="T961" s="16">
        <f t="shared" si="167"/>
        <v>0.17299176123568569</v>
      </c>
      <c r="U961" s="66">
        <f t="shared" si="168"/>
        <v>1.9338894708230907</v>
      </c>
      <c r="V961" s="66"/>
      <c r="W961" s="66"/>
    </row>
    <row r="962" spans="1:23" x14ac:dyDescent="0.25">
      <c r="A962">
        <v>959</v>
      </c>
      <c r="B962" s="49">
        <v>5.2125093649586297E-4</v>
      </c>
      <c r="C962" s="49">
        <v>4.6590866453386901E-9</v>
      </c>
      <c r="D962" s="49">
        <v>7.6154886593156801E-4</v>
      </c>
      <c r="E962" s="49">
        <v>7.1569558610518097E-6</v>
      </c>
      <c r="F962" s="49">
        <v>9.2218245037055598E-6</v>
      </c>
      <c r="G962" s="49">
        <v>2.38107611695262E-6</v>
      </c>
      <c r="H962" s="49">
        <v>2.1071904810983201E-4</v>
      </c>
      <c r="I962" s="50"/>
      <c r="J962">
        <v>0.95652978702310798</v>
      </c>
      <c r="K962">
        <f t="shared" si="158"/>
        <v>4.456555156588024E-9</v>
      </c>
      <c r="L962">
        <f t="shared" si="159"/>
        <v>7.8236893196928644E-4</v>
      </c>
      <c r="M962" s="16">
        <f t="shared" si="160"/>
        <v>2.6013294102243955E-4</v>
      </c>
      <c r="N962" s="16">
        <f t="shared" si="161"/>
        <v>3.4177249788272085E-3</v>
      </c>
      <c r="O962" s="16">
        <f t="shared" si="162"/>
        <v>2.5318614427034838E-2</v>
      </c>
      <c r="P962" s="16">
        <f t="shared" si="163"/>
        <v>4.3834487279981516E-2</v>
      </c>
      <c r="Q962" s="16">
        <f t="shared" si="164"/>
        <v>0.11131694674647538</v>
      </c>
      <c r="R962" s="16">
        <f t="shared" si="165"/>
        <v>4.1082154404879735E-3</v>
      </c>
      <c r="S962" s="16">
        <f t="shared" si="166"/>
        <v>3.4771122538340082E-2</v>
      </c>
      <c r="T962" s="16">
        <f t="shared" si="167"/>
        <v>0.11132122455201689</v>
      </c>
      <c r="U962" s="66">
        <f t="shared" si="168"/>
        <v>0.3340883359631639</v>
      </c>
      <c r="V962" s="66"/>
      <c r="W962" s="66"/>
    </row>
    <row r="963" spans="1:23" x14ac:dyDescent="0.25">
      <c r="A963">
        <v>960</v>
      </c>
      <c r="B963" s="49">
        <v>6.6597102349208101E-4</v>
      </c>
      <c r="C963" s="49">
        <v>1.2149385652697001E-8</v>
      </c>
      <c r="D963" s="49">
        <v>1.5831210825464799E-3</v>
      </c>
      <c r="E963" s="49">
        <v>3.8458206423980601E-5</v>
      </c>
      <c r="F963" s="49">
        <v>7.4825423096177598E-6</v>
      </c>
      <c r="G963" s="49">
        <v>9.2123545845876104E-7</v>
      </c>
      <c r="H963" s="49">
        <v>1.13235122124773E-3</v>
      </c>
      <c r="I963" s="50"/>
      <c r="J963">
        <v>0.95264562541629605</v>
      </c>
      <c r="K963">
        <f t="shared" ref="K963:K1026" si="169">C963*J963</f>
        <v>1.1574059093537308E-8</v>
      </c>
      <c r="L963">
        <f t="shared" ref="L963:L1026" si="170">SUM($Y$9*B963,$Z$9*C963,$AA$9*D963,$AB$9*E963,$AC$9*F963,$AD$9*G963)</f>
        <v>1.5989952532385215E-3</v>
      </c>
      <c r="M963" s="16">
        <f t="shared" ref="M963:M1026" si="171">$Y$8*B963+$Z$8*C963+$AA$8*D963+$AC$8*F963+$AD$8*G963</f>
        <v>-2.6705320625435946E-4</v>
      </c>
      <c r="N963" s="16">
        <f t="shared" si="161"/>
        <v>0.12413816497298498</v>
      </c>
      <c r="O963" s="16">
        <f t="shared" si="162"/>
        <v>1.4226446489674942</v>
      </c>
      <c r="P963" s="16">
        <f t="shared" si="163"/>
        <v>0.4141977309193981</v>
      </c>
      <c r="Q963" s="16">
        <f t="shared" si="164"/>
        <v>6.660029669150175</v>
      </c>
      <c r="R963" s="16">
        <f t="shared" si="165"/>
        <v>5.7893968352990072E-2</v>
      </c>
      <c r="S963" s="16">
        <f t="shared" si="166"/>
        <v>0.29263353859862506</v>
      </c>
      <c r="T963" s="16">
        <f t="shared" si="167"/>
        <v>6.6605612660327269</v>
      </c>
      <c r="U963" s="66">
        <f t="shared" si="168"/>
        <v>15.632098986994396</v>
      </c>
      <c r="V963" s="66"/>
      <c r="W963" s="66"/>
    </row>
    <row r="964" spans="1:23" x14ac:dyDescent="0.25">
      <c r="A964">
        <v>961</v>
      </c>
      <c r="B964" s="49">
        <v>9.821443522274589E-4</v>
      </c>
      <c r="C964" s="49">
        <v>1.38106144229283E-8</v>
      </c>
      <c r="D964" s="49">
        <v>1.21006618163649E-3</v>
      </c>
      <c r="E964" s="49">
        <v>3.3549194318602699E-5</v>
      </c>
      <c r="F964" s="49">
        <v>4.9909467064881702E-6</v>
      </c>
      <c r="G964" s="49">
        <v>8.0714772738705698E-7</v>
      </c>
      <c r="H964" s="49">
        <v>9.8779396265057801E-4</v>
      </c>
      <c r="I964" s="50"/>
      <c r="J964">
        <v>0.95441380952157295</v>
      </c>
      <c r="K964">
        <f t="shared" si="169"/>
        <v>1.3181041123220578E-8</v>
      </c>
      <c r="L964">
        <f t="shared" si="170"/>
        <v>1.2208414121624303E-3</v>
      </c>
      <c r="M964" s="16">
        <f t="shared" si="171"/>
        <v>7.4344729229248725E-4</v>
      </c>
      <c r="N964" s="16">
        <f t="shared" ref="N964:N1027" si="172">(B964-$B$2)^2/$B$2/$B$2</f>
        <v>0.98875097686854674</v>
      </c>
      <c r="O964" s="16">
        <f t="shared" ref="O964:O1027" si="173">(C964-$C$2)^2/$C$2/$C$2</f>
        <v>2.2277614615830594</v>
      </c>
      <c r="P964" s="16">
        <f t="shared" ref="P964:P1027" si="174">(D964-$D$2)^2/$D$2/$D$2</f>
        <v>6.5679304083523696E-2</v>
      </c>
      <c r="Q964" s="16">
        <f t="shared" ref="Q964:Q1027" si="175">(E964-$E$2)^2/$E$2/$E$2</f>
        <v>4.5098600853893025</v>
      </c>
      <c r="R964" s="16">
        <f t="shared" ref="R964:R1027" si="176">(F964-$F$2)^2/$F$2/$F$2</f>
        <v>0.24352126650176592</v>
      </c>
      <c r="S964" s="16">
        <f t="shared" ref="S964:S1027" si="177">(G964-$G$2)^2/$G$2/$G$2</f>
        <v>0.35737092414622895</v>
      </c>
      <c r="T964" s="16">
        <f t="shared" ref="T964:T1027" si="178">(H964-$H$2)^2/$H$2/$H$2</f>
        <v>4.5100017478269896</v>
      </c>
      <c r="U964" s="66">
        <f t="shared" ref="U964:U1027" si="179">SUM(N964:T964)</f>
        <v>12.902945766399416</v>
      </c>
      <c r="V964" s="66"/>
      <c r="W964" s="66"/>
    </row>
    <row r="965" spans="1:23" x14ac:dyDescent="0.25">
      <c r="A965">
        <v>962</v>
      </c>
      <c r="B965" s="49">
        <v>2.9805990652895698E-4</v>
      </c>
      <c r="C965" s="49">
        <v>4.0464923220477102E-9</v>
      </c>
      <c r="D965" s="49">
        <v>1.1684407016926801E-3</v>
      </c>
      <c r="E965" s="49">
        <v>9.4911024843410999E-6</v>
      </c>
      <c r="F965" s="49">
        <v>1.6450252171812501E-5</v>
      </c>
      <c r="G965" s="49">
        <v>2.7549665446305098E-6</v>
      </c>
      <c r="H965" s="49">
        <v>2.7944803591256899E-4</v>
      </c>
      <c r="I965" s="50"/>
      <c r="J965">
        <v>0.95438455799372102</v>
      </c>
      <c r="K965">
        <f t="shared" si="169"/>
        <v>3.8619097862024895E-9</v>
      </c>
      <c r="L965">
        <f t="shared" si="170"/>
        <v>1.2040921260886136E-3</v>
      </c>
      <c r="M965" s="16">
        <f t="shared" si="171"/>
        <v>-6.0797231303069948E-4</v>
      </c>
      <c r="N965" s="16">
        <f t="shared" si="172"/>
        <v>0.15583096989726355</v>
      </c>
      <c r="O965" s="16">
        <f t="shared" si="173"/>
        <v>7.2727600477143592E-2</v>
      </c>
      <c r="P965" s="16">
        <f t="shared" si="174"/>
        <v>4.5396499098374371E-2</v>
      </c>
      <c r="Q965" s="16">
        <f t="shared" si="175"/>
        <v>1.3529892327767735E-2</v>
      </c>
      <c r="R965" s="16">
        <f t="shared" si="176"/>
        <v>0.44823479380836639</v>
      </c>
      <c r="S965" s="16">
        <f t="shared" si="177"/>
        <v>0.1389624045819339</v>
      </c>
      <c r="T965" s="16">
        <f t="shared" si="178"/>
        <v>1.3527637563987971E-2</v>
      </c>
      <c r="U965" s="66">
        <f t="shared" si="179"/>
        <v>0.88820979775483755</v>
      </c>
      <c r="V965" s="66"/>
      <c r="W965" s="66"/>
    </row>
    <row r="966" spans="1:23" x14ac:dyDescent="0.25">
      <c r="A966">
        <v>963</v>
      </c>
      <c r="B966" s="49">
        <v>4.5993843090289801E-4</v>
      </c>
      <c r="C966" s="49">
        <v>9.4917667292814293E-9</v>
      </c>
      <c r="D966" s="49">
        <v>1.79957500015706E-3</v>
      </c>
      <c r="E966" s="49">
        <v>3.4074768849522201E-5</v>
      </c>
      <c r="F966" s="49">
        <v>1.09379426383084E-5</v>
      </c>
      <c r="G966" s="49">
        <v>1.1819367652165299E-6</v>
      </c>
      <c r="H966" s="49">
        <v>1.0032975946687899E-3</v>
      </c>
      <c r="I966" s="50"/>
      <c r="J966">
        <v>0.95162848750620199</v>
      </c>
      <c r="K966">
        <f t="shared" si="169"/>
        <v>9.0326356163477758E-9</v>
      </c>
      <c r="L966">
        <f t="shared" si="170"/>
        <v>1.8226233304321638E-3</v>
      </c>
      <c r="M966" s="16">
        <f t="shared" si="171"/>
        <v>-9.0274646862636813E-4</v>
      </c>
      <c r="N966" s="16">
        <f t="shared" si="172"/>
        <v>4.3614056920700294E-3</v>
      </c>
      <c r="O966" s="16">
        <f t="shared" si="173"/>
        <v>0.50850309307390285</v>
      </c>
      <c r="P966" s="16">
        <f t="shared" si="174"/>
        <v>0.75394914152501435</v>
      </c>
      <c r="Q966" s="16">
        <f t="shared" si="175"/>
        <v>4.7200927497370646</v>
      </c>
      <c r="R966" s="16">
        <f t="shared" si="176"/>
        <v>1.2115417256911711E-2</v>
      </c>
      <c r="S966" s="16">
        <f t="shared" si="177"/>
        <v>0.16896281716493908</v>
      </c>
      <c r="T966" s="16">
        <f t="shared" si="178"/>
        <v>4.7206392933925008</v>
      </c>
      <c r="U966" s="66">
        <f t="shared" si="179"/>
        <v>10.888623917842402</v>
      </c>
      <c r="V966" s="66"/>
      <c r="W966" s="66"/>
    </row>
    <row r="967" spans="1:23" x14ac:dyDescent="0.25">
      <c r="A967">
        <v>964</v>
      </c>
      <c r="B967" s="49">
        <v>7.3006255885412104E-4</v>
      </c>
      <c r="C967" s="49">
        <v>9.4016684263059902E-9</v>
      </c>
      <c r="D967" s="49">
        <v>1.1057627480574E-3</v>
      </c>
      <c r="E967" s="49">
        <v>2.0892140280263401E-5</v>
      </c>
      <c r="F967" s="49">
        <v>6.6853718617681097E-6</v>
      </c>
      <c r="G967" s="49">
        <v>1.1844044682486399E-6</v>
      </c>
      <c r="H967" s="49">
        <v>6.1512760050994096E-4</v>
      </c>
      <c r="I967" s="50"/>
      <c r="J967">
        <v>0.95487894509302695</v>
      </c>
      <c r="K967">
        <f t="shared" si="169"/>
        <v>8.9774552290254826E-9</v>
      </c>
      <c r="L967">
        <f t="shared" si="170"/>
        <v>1.1203084945807587E-3</v>
      </c>
      <c r="M967" s="16">
        <f t="shared" si="171"/>
        <v>3.3981662312748337E-4</v>
      </c>
      <c r="N967" s="16">
        <f t="shared" si="172"/>
        <v>0.23278488703864686</v>
      </c>
      <c r="O967" s="16">
        <f t="shared" si="173"/>
        <v>0.48557608626129584</v>
      </c>
      <c r="P967" s="16">
        <f t="shared" si="174"/>
        <v>2.1901886297360455E-2</v>
      </c>
      <c r="Q967" s="16">
        <f t="shared" si="175"/>
        <v>0.89338598846553674</v>
      </c>
      <c r="R967" s="16">
        <f t="shared" si="176"/>
        <v>0.10337183015131163</v>
      </c>
      <c r="S967" s="16">
        <f t="shared" si="177"/>
        <v>0.1679534435817521</v>
      </c>
      <c r="T967" s="16">
        <f t="shared" si="178"/>
        <v>0.89340838974855152</v>
      </c>
      <c r="U967" s="66">
        <f t="shared" si="179"/>
        <v>2.7983825115444549</v>
      </c>
      <c r="V967" s="66"/>
      <c r="W967" s="66"/>
    </row>
    <row r="968" spans="1:23" x14ac:dyDescent="0.25">
      <c r="A968">
        <v>965</v>
      </c>
      <c r="B968" s="49">
        <v>8.32753476171912E-4</v>
      </c>
      <c r="C968" s="49">
        <v>1.3742488308885E-8</v>
      </c>
      <c r="D968" s="49">
        <v>1.4270619618403299E-3</v>
      </c>
      <c r="E968" s="49">
        <v>3.9278473740933098E-5</v>
      </c>
      <c r="F968" s="49">
        <v>5.9429922712229299E-6</v>
      </c>
      <c r="G968" s="49">
        <v>8.1306545561789501E-7</v>
      </c>
      <c r="H968" s="49">
        <v>1.15649405035158E-3</v>
      </c>
      <c r="I968" s="50"/>
      <c r="J968">
        <v>0.95338235780675296</v>
      </c>
      <c r="K968">
        <f t="shared" si="169"/>
        <v>1.3101845906056518E-8</v>
      </c>
      <c r="L968">
        <f t="shared" si="170"/>
        <v>1.4397472693500849E-3</v>
      </c>
      <c r="M968" s="16">
        <f t="shared" si="171"/>
        <v>2.2575968299373911E-4</v>
      </c>
      <c r="N968" s="16">
        <f t="shared" si="172"/>
        <v>0.47748631110283318</v>
      </c>
      <c r="O968" s="16">
        <f t="shared" si="173"/>
        <v>2.1912087514596226</v>
      </c>
      <c r="P968" s="16">
        <f t="shared" si="174"/>
        <v>0.23190272016230273</v>
      </c>
      <c r="Q968" s="16">
        <f t="shared" si="175"/>
        <v>7.0600498217972021</v>
      </c>
      <c r="R968" s="16">
        <f t="shared" si="176"/>
        <v>0.15749589733831951</v>
      </c>
      <c r="S968" s="16">
        <f t="shared" si="177"/>
        <v>0.35385405886910881</v>
      </c>
      <c r="T968" s="16">
        <f t="shared" si="178"/>
        <v>7.0604599053834542</v>
      </c>
      <c r="U968" s="66">
        <f t="shared" si="179"/>
        <v>17.532457466112842</v>
      </c>
      <c r="V968" s="66"/>
      <c r="W968" s="66"/>
    </row>
    <row r="969" spans="1:23" x14ac:dyDescent="0.25">
      <c r="A969">
        <v>966</v>
      </c>
      <c r="B969" s="49">
        <v>5.8096027518010802E-4</v>
      </c>
      <c r="C969" s="49">
        <v>7.2852372100085801E-9</v>
      </c>
      <c r="D969" s="49">
        <v>1.0761989113116099E-3</v>
      </c>
      <c r="E969" s="49">
        <v>1.5760076619895698E-5</v>
      </c>
      <c r="F969" s="49">
        <v>8.3927428922069694E-6</v>
      </c>
      <c r="G969" s="49">
        <v>1.5281081385438101E-6</v>
      </c>
      <c r="H969" s="49">
        <v>4.64023682536973E-4</v>
      </c>
      <c r="I969" s="50"/>
      <c r="J969">
        <v>0.95498717349060303</v>
      </c>
      <c r="K969">
        <f t="shared" si="169"/>
        <v>6.9573080913946602E-9</v>
      </c>
      <c r="L969">
        <f t="shared" si="170"/>
        <v>1.0945052199973577E-3</v>
      </c>
      <c r="M969" s="16">
        <f t="shared" si="171"/>
        <v>6.7415330362858303E-5</v>
      </c>
      <c r="N969" s="16">
        <f t="shared" si="172"/>
        <v>3.2295017106968062E-2</v>
      </c>
      <c r="O969" s="16">
        <f t="shared" si="173"/>
        <v>9.913363226463752E-2</v>
      </c>
      <c r="P969" s="16">
        <f t="shared" si="174"/>
        <v>1.375927866648758E-2</v>
      </c>
      <c r="Q969" s="16">
        <f t="shared" si="175"/>
        <v>0.21842840844801636</v>
      </c>
      <c r="R969" s="16">
        <f t="shared" si="176"/>
        <v>2.1974269480216208E-2</v>
      </c>
      <c r="S969" s="16">
        <f t="shared" si="177"/>
        <v>5.6909247085908367E-2</v>
      </c>
      <c r="T969" s="16">
        <f t="shared" si="178"/>
        <v>0.21843531451638123</v>
      </c>
      <c r="U969" s="66">
        <f t="shared" si="179"/>
        <v>0.66093516756861537</v>
      </c>
      <c r="V969" s="66"/>
      <c r="W969" s="66"/>
    </row>
    <row r="970" spans="1:23" x14ac:dyDescent="0.25">
      <c r="A970">
        <v>967</v>
      </c>
      <c r="B970" s="49">
        <v>5.0762897257588201E-4</v>
      </c>
      <c r="C970" s="49">
        <v>5.2452144232600703E-9</v>
      </c>
      <c r="D970" s="49">
        <v>8.82916192237271E-4</v>
      </c>
      <c r="E970" s="49">
        <v>9.32846109747477E-6</v>
      </c>
      <c r="F970" s="49">
        <v>9.5233325257260301E-6</v>
      </c>
      <c r="G970" s="49">
        <v>2.1179692306448202E-6</v>
      </c>
      <c r="H970" s="49">
        <v>2.7465529055754098E-4</v>
      </c>
      <c r="I970" s="50"/>
      <c r="J970">
        <v>0.95591250729163901</v>
      </c>
      <c r="K970">
        <f t="shared" si="169"/>
        <v>5.0139660706208022E-9</v>
      </c>
      <c r="L970">
        <f t="shared" si="170"/>
        <v>9.0407558130494456E-4</v>
      </c>
      <c r="M970" s="16">
        <f t="shared" si="171"/>
        <v>1.1118236384681933E-4</v>
      </c>
      <c r="N970" s="16">
        <f t="shared" si="172"/>
        <v>9.4865924960107985E-4</v>
      </c>
      <c r="O970" s="16">
        <f t="shared" si="173"/>
        <v>2.8443732556110383E-3</v>
      </c>
      <c r="P970" s="16">
        <f t="shared" si="174"/>
        <v>6.9496256438936555E-3</v>
      </c>
      <c r="Q970" s="16">
        <f t="shared" si="175"/>
        <v>1.7281997589364564E-2</v>
      </c>
      <c r="R970" s="16">
        <f t="shared" si="176"/>
        <v>1.1219761380921202E-3</v>
      </c>
      <c r="S970" s="16">
        <f t="shared" si="177"/>
        <v>3.0654184125950119E-3</v>
      </c>
      <c r="T970" s="16">
        <f t="shared" si="178"/>
        <v>1.7282876127979803E-2</v>
      </c>
      <c r="U970" s="66">
        <f t="shared" si="179"/>
        <v>4.9494926417137271E-2</v>
      </c>
      <c r="V970" s="66"/>
      <c r="W970" s="66"/>
    </row>
    <row r="971" spans="1:23" x14ac:dyDescent="0.25">
      <c r="A971">
        <v>968</v>
      </c>
      <c r="B971" s="49">
        <v>4.16763283108293E-4</v>
      </c>
      <c r="C971" s="49">
        <v>9.8527074289841795E-10</v>
      </c>
      <c r="D971" s="49">
        <v>1.9869214526809799E-4</v>
      </c>
      <c r="E971" s="49">
        <v>3.97474192808369E-7</v>
      </c>
      <c r="F971" s="49">
        <v>1.12285434746969E-5</v>
      </c>
      <c r="G971" s="49">
        <v>1.1185286131692899E-5</v>
      </c>
      <c r="H971" s="49">
        <v>1.17023531366715E-5</v>
      </c>
      <c r="I971" s="50"/>
      <c r="J971">
        <v>0.95945726051274205</v>
      </c>
      <c r="K971">
        <f t="shared" si="169"/>
        <v>9.4532516784467035E-10</v>
      </c>
      <c r="L971">
        <f t="shared" si="170"/>
        <v>2.3233353307844178E-4</v>
      </c>
      <c r="M971" s="16">
        <f t="shared" si="171"/>
        <v>6.0119303313814422E-4</v>
      </c>
      <c r="N971" s="16">
        <f t="shared" si="172"/>
        <v>2.3627733516572214E-2</v>
      </c>
      <c r="O971" s="16">
        <f t="shared" si="173"/>
        <v>0.67597380825491249</v>
      </c>
      <c r="P971" s="16">
        <f t="shared" si="174"/>
        <v>0.62999082937854545</v>
      </c>
      <c r="Q971" s="16">
        <f t="shared" si="175"/>
        <v>0.92735480090366229</v>
      </c>
      <c r="R971" s="16">
        <f t="shared" si="176"/>
        <v>1.9477707418654667E-2</v>
      </c>
      <c r="S971" s="16">
        <f t="shared" si="177"/>
        <v>20.917211677624199</v>
      </c>
      <c r="T971" s="16">
        <f t="shared" si="178"/>
        <v>0.92735732363482481</v>
      </c>
      <c r="U971" s="66">
        <f t="shared" si="179"/>
        <v>24.120993880731373</v>
      </c>
      <c r="V971" s="66"/>
      <c r="W971" s="66"/>
    </row>
    <row r="972" spans="1:23" x14ac:dyDescent="0.25">
      <c r="A972">
        <v>969</v>
      </c>
      <c r="B972" s="49">
        <v>6.1694915375132004E-4</v>
      </c>
      <c r="C972" s="49">
        <v>8.9025808197984397E-9</v>
      </c>
      <c r="D972" s="49">
        <v>1.24302092296742E-3</v>
      </c>
      <c r="E972" s="49">
        <v>2.22046493978056E-5</v>
      </c>
      <c r="F972" s="49">
        <v>7.9610983404518E-6</v>
      </c>
      <c r="G972" s="49">
        <v>1.2527454596559501E-6</v>
      </c>
      <c r="H972" s="49">
        <v>6.5377622158415696E-4</v>
      </c>
      <c r="I972" s="50"/>
      <c r="J972">
        <v>0.95419942748793096</v>
      </c>
      <c r="K972">
        <f t="shared" si="169"/>
        <v>8.4948375214167057E-9</v>
      </c>
      <c r="L972">
        <f t="shared" si="170"/>
        <v>1.2601869625271597E-3</v>
      </c>
      <c r="M972" s="16">
        <f t="shared" si="171"/>
        <v>-2.6288655024519576E-5</v>
      </c>
      <c r="N972" s="16">
        <f t="shared" si="172"/>
        <v>6.390166855105095E-2</v>
      </c>
      <c r="O972" s="16">
        <f t="shared" si="173"/>
        <v>0.36815346938381449</v>
      </c>
      <c r="P972" s="16">
        <f t="shared" si="174"/>
        <v>8.4386213024695081E-2</v>
      </c>
      <c r="Q972" s="16">
        <f t="shared" si="175"/>
        <v>1.1393297732010628</v>
      </c>
      <c r="R972" s="16">
        <f t="shared" si="176"/>
        <v>3.6880880400141626E-2</v>
      </c>
      <c r="S972" s="16">
        <f t="shared" si="177"/>
        <v>0.14120120919807647</v>
      </c>
      <c r="T972" s="16">
        <f t="shared" si="178"/>
        <v>1.1393863328368004</v>
      </c>
      <c r="U972" s="66">
        <f t="shared" si="179"/>
        <v>2.973239546595642</v>
      </c>
      <c r="V972" s="66"/>
      <c r="W972" s="66"/>
    </row>
    <row r="973" spans="1:23" x14ac:dyDescent="0.25">
      <c r="A973">
        <v>970</v>
      </c>
      <c r="B973" s="49">
        <v>3.6097828298700002E-4</v>
      </c>
      <c r="C973" s="49">
        <v>2.9846453189409398E-9</v>
      </c>
      <c r="D973" s="49">
        <v>7.0378022794864898E-4</v>
      </c>
      <c r="E973" s="49">
        <v>4.2389660133182496E-6</v>
      </c>
      <c r="F973" s="49">
        <v>1.32910986027036E-5</v>
      </c>
      <c r="G973" s="49">
        <v>3.7151716756802101E-6</v>
      </c>
      <c r="H973" s="49">
        <v>1.2480574247964699E-4</v>
      </c>
      <c r="I973" s="50"/>
      <c r="J973">
        <v>0.95673530439465004</v>
      </c>
      <c r="K973">
        <f t="shared" si="169"/>
        <v>2.8555155477270275E-9</v>
      </c>
      <c r="L973">
        <f t="shared" si="170"/>
        <v>7.3407461218441745E-4</v>
      </c>
      <c r="M973" s="16">
        <f t="shared" si="171"/>
        <v>-1.2118046210417384E-5</v>
      </c>
      <c r="N973" s="16">
        <f t="shared" si="172"/>
        <v>7.1284276817287565E-2</v>
      </c>
      <c r="O973" s="16">
        <f t="shared" si="173"/>
        <v>0.21282069445198734</v>
      </c>
      <c r="P973" s="16">
        <f t="shared" si="174"/>
        <v>7.2544977543955155E-2</v>
      </c>
      <c r="Q973" s="16">
        <f t="shared" si="175"/>
        <v>0.36641876195074613</v>
      </c>
      <c r="R973" s="16">
        <f t="shared" si="176"/>
        <v>0.12172226255470132</v>
      </c>
      <c r="S973" s="16">
        <f t="shared" si="177"/>
        <v>0.72460739353810599</v>
      </c>
      <c r="T973" s="16">
        <f t="shared" si="178"/>
        <v>0.36642426449259985</v>
      </c>
      <c r="U973" s="66">
        <f t="shared" si="179"/>
        <v>1.9358226313493834</v>
      </c>
      <c r="V973" s="66"/>
      <c r="W973" s="66"/>
    </row>
    <row r="974" spans="1:23" x14ac:dyDescent="0.25">
      <c r="A974">
        <v>971</v>
      </c>
      <c r="B974" s="49">
        <v>4.0141204147588498E-4</v>
      </c>
      <c r="C974" s="49">
        <v>5.1413581113590199E-9</v>
      </c>
      <c r="D974" s="49">
        <v>1.10021122619151E-3</v>
      </c>
      <c r="E974" s="49">
        <v>1.1365485478504E-5</v>
      </c>
      <c r="F974" s="49">
        <v>1.21683535963998E-5</v>
      </c>
      <c r="G974" s="49">
        <v>2.1662570431324201E-6</v>
      </c>
      <c r="H974" s="49">
        <v>3.3463443414128899E-4</v>
      </c>
      <c r="I974" s="50"/>
      <c r="J974">
        <v>0.95479528904080402</v>
      </c>
      <c r="K974">
        <f t="shared" si="169"/>
        <v>4.908944503997318E-9</v>
      </c>
      <c r="L974">
        <f t="shared" si="170"/>
        <v>1.1267090490693307E-3</v>
      </c>
      <c r="M974" s="16">
        <f t="shared" si="171"/>
        <v>-3.2388496611756071E-4</v>
      </c>
      <c r="N974" s="16">
        <f t="shared" si="172"/>
        <v>3.4182705201037687E-2</v>
      </c>
      <c r="O974" s="16">
        <f t="shared" si="173"/>
        <v>5.1950754196604118E-3</v>
      </c>
      <c r="P974" s="16">
        <f t="shared" si="174"/>
        <v>2.0229179261605976E-2</v>
      </c>
      <c r="Q974" s="16">
        <f t="shared" si="175"/>
        <v>3.3871118031895699E-3</v>
      </c>
      <c r="R974" s="16">
        <f t="shared" si="176"/>
        <v>5.5197752048276073E-2</v>
      </c>
      <c r="S974" s="16">
        <f t="shared" si="177"/>
        <v>6.308748555891865E-3</v>
      </c>
      <c r="T974" s="16">
        <f t="shared" si="178"/>
        <v>3.3879631643326837E-3</v>
      </c>
      <c r="U974" s="66">
        <f t="shared" si="179"/>
        <v>0.12788853545399426</v>
      </c>
      <c r="V974" s="66"/>
      <c r="W974" s="66"/>
    </row>
    <row r="975" spans="1:23" x14ac:dyDescent="0.25">
      <c r="A975">
        <v>972</v>
      </c>
      <c r="B975" s="49">
        <v>5.7289109305473304E-4</v>
      </c>
      <c r="C975" s="49">
        <v>7.4483797808795003E-9</v>
      </c>
      <c r="D975" s="49">
        <v>1.1168429531009201E-3</v>
      </c>
      <c r="E975" s="49">
        <v>1.6714039108009599E-5</v>
      </c>
      <c r="F975" s="49">
        <v>8.5266243806004902E-6</v>
      </c>
      <c r="G975" s="49">
        <v>1.4953149418155301E-6</v>
      </c>
      <c r="H975" s="49">
        <v>4.9211214054153301E-4</v>
      </c>
      <c r="I975" s="50"/>
      <c r="J975">
        <v>0.95478858306456205</v>
      </c>
      <c r="K975">
        <f t="shared" si="169"/>
        <v>7.1116279771126709E-9</v>
      </c>
      <c r="L975">
        <f t="shared" si="170"/>
        <v>1.1353840684241558E-3</v>
      </c>
      <c r="M975" s="16">
        <f t="shared" si="171"/>
        <v>1.0398117685310291E-5</v>
      </c>
      <c r="N975" s="16">
        <f t="shared" si="172"/>
        <v>2.6674311265148236E-2</v>
      </c>
      <c r="O975" s="16">
        <f t="shared" si="173"/>
        <v>0.11854197551975006</v>
      </c>
      <c r="P975" s="16">
        <f t="shared" si="174"/>
        <v>2.5439046539191004E-2</v>
      </c>
      <c r="Q975" s="16">
        <f t="shared" si="175"/>
        <v>0.30933977295292103</v>
      </c>
      <c r="R975" s="16">
        <f t="shared" si="176"/>
        <v>1.8130579592764599E-2</v>
      </c>
      <c r="S975" s="16">
        <f t="shared" si="177"/>
        <v>6.497256449712864E-2</v>
      </c>
      <c r="T975" s="16">
        <f t="shared" si="178"/>
        <v>0.30935185114909403</v>
      </c>
      <c r="U975" s="66">
        <f t="shared" si="179"/>
        <v>0.87245010151599756</v>
      </c>
      <c r="V975" s="66"/>
      <c r="W975" s="66"/>
    </row>
    <row r="976" spans="1:23" x14ac:dyDescent="0.25">
      <c r="A976">
        <v>973</v>
      </c>
      <c r="B976" s="49">
        <v>4.2397300124323898E-4</v>
      </c>
      <c r="C976" s="49">
        <v>4.3168526812403503E-9</v>
      </c>
      <c r="D976" s="49">
        <v>8.69922008053209E-4</v>
      </c>
      <c r="E976" s="49">
        <v>7.5648337800569402E-6</v>
      </c>
      <c r="F976" s="49">
        <v>1.1399776773598601E-5</v>
      </c>
      <c r="G976" s="49">
        <v>2.5733024762758101E-6</v>
      </c>
      <c r="H976" s="49">
        <v>2.2272924811000299E-4</v>
      </c>
      <c r="I976" s="50"/>
      <c r="J976">
        <v>0.955937656143384</v>
      </c>
      <c r="K976">
        <f t="shared" si="169"/>
        <v>4.1266420340211829E-9</v>
      </c>
      <c r="L976">
        <f t="shared" si="170"/>
        <v>8.9529054722400079E-4</v>
      </c>
      <c r="M976" s="16">
        <f t="shared" si="171"/>
        <v>-4.734454473752285E-5</v>
      </c>
      <c r="N976" s="16">
        <f t="shared" si="172"/>
        <v>1.9341291824068331E-2</v>
      </c>
      <c r="O976" s="16">
        <f t="shared" si="173"/>
        <v>4.879033618096127E-2</v>
      </c>
      <c r="P976" s="16">
        <f t="shared" si="174"/>
        <v>9.380863699060181E-3</v>
      </c>
      <c r="Q976" s="16">
        <f t="shared" si="175"/>
        <v>8.7418335405868991E-2</v>
      </c>
      <c r="R976" s="16">
        <f t="shared" si="176"/>
        <v>2.4630378450614974E-2</v>
      </c>
      <c r="S976" s="16">
        <f t="shared" si="177"/>
        <v>7.9667851357233477E-2</v>
      </c>
      <c r="T976" s="16">
        <f t="shared" si="178"/>
        <v>8.7420036682205118E-2</v>
      </c>
      <c r="U976" s="66">
        <f t="shared" si="179"/>
        <v>0.35664909360001229</v>
      </c>
      <c r="V976" s="66"/>
      <c r="W976" s="66"/>
    </row>
    <row r="977" spans="1:23" x14ac:dyDescent="0.25">
      <c r="A977">
        <v>974</v>
      </c>
      <c r="B977" s="49">
        <v>6.4297680522613302E-4</v>
      </c>
      <c r="C977" s="49">
        <v>7.29813940931321E-9</v>
      </c>
      <c r="D977" s="49">
        <v>9.7170255319503802E-4</v>
      </c>
      <c r="E977" s="49">
        <v>1.42719538128708E-5</v>
      </c>
      <c r="F977" s="49">
        <v>7.5463633112933096E-6</v>
      </c>
      <c r="G977" s="49">
        <v>1.5235763556861299E-6</v>
      </c>
      <c r="H977" s="49">
        <v>4.20206766720772E-4</v>
      </c>
      <c r="I977" s="50"/>
      <c r="J977">
        <v>0.95551419800929605</v>
      </c>
      <c r="K977">
        <f t="shared" si="169"/>
        <v>6.9734758246499493E-9</v>
      </c>
      <c r="L977">
        <f t="shared" si="170"/>
        <v>9.8831155803390139E-4</v>
      </c>
      <c r="M977" s="16">
        <f t="shared" si="171"/>
        <v>2.976420524183645E-4</v>
      </c>
      <c r="N977" s="16">
        <f t="shared" si="172"/>
        <v>9.3415809597822572E-2</v>
      </c>
      <c r="O977" s="16">
        <f t="shared" si="173"/>
        <v>0.10060540725895936</v>
      </c>
      <c r="P977" s="16">
        <f t="shared" si="174"/>
        <v>7.7665094418420764E-5</v>
      </c>
      <c r="Q977" s="16">
        <f t="shared" si="175"/>
        <v>0.10811572954659301</v>
      </c>
      <c r="R977" s="16">
        <f t="shared" si="176"/>
        <v>5.4819005321915068E-2</v>
      </c>
      <c r="S977" s="16">
        <f t="shared" si="177"/>
        <v>5.7991739079302336E-2</v>
      </c>
      <c r="T977" s="16">
        <f t="shared" si="178"/>
        <v>0.1081156792938204</v>
      </c>
      <c r="U977" s="66">
        <f t="shared" si="179"/>
        <v>0.52314103519283117</v>
      </c>
      <c r="V977" s="66"/>
      <c r="W977" s="66"/>
    </row>
    <row r="978" spans="1:23" x14ac:dyDescent="0.25">
      <c r="A978">
        <v>975</v>
      </c>
      <c r="B978" s="49">
        <v>4.4424685291945699E-4</v>
      </c>
      <c r="C978" s="49">
        <v>5.5658683040632396E-9</v>
      </c>
      <c r="D978" s="49">
        <v>1.0754843197792799E-3</v>
      </c>
      <c r="E978" s="49">
        <v>1.20312616999409E-5</v>
      </c>
      <c r="F978" s="49">
        <v>1.09805145346447E-5</v>
      </c>
      <c r="G978" s="49">
        <v>2.0003836388248899E-6</v>
      </c>
      <c r="H978" s="49">
        <v>3.5423641382767001E-4</v>
      </c>
      <c r="I978" s="50"/>
      <c r="J978">
        <v>0.95493826311220797</v>
      </c>
      <c r="K978">
        <f t="shared" si="169"/>
        <v>5.3150606109934407E-9</v>
      </c>
      <c r="L978">
        <f t="shared" si="170"/>
        <v>1.0994401666190902E-3</v>
      </c>
      <c r="M978" s="16">
        <f t="shared" si="171"/>
        <v>-2.1094646078017611E-4</v>
      </c>
      <c r="N978" s="16">
        <f t="shared" si="172"/>
        <v>9.5852976844117369E-3</v>
      </c>
      <c r="O978" s="16">
        <f t="shared" si="173"/>
        <v>2.0608159456232425E-5</v>
      </c>
      <c r="P978" s="16">
        <f t="shared" si="174"/>
        <v>1.3585783505067606E-2</v>
      </c>
      <c r="Q978" s="16">
        <f t="shared" si="175"/>
        <v>1.444488955680388E-2</v>
      </c>
      <c r="R978" s="16">
        <f t="shared" si="176"/>
        <v>1.3085207828119996E-2</v>
      </c>
      <c r="S978" s="16">
        <f t="shared" si="177"/>
        <v>1.0405067737903136E-5</v>
      </c>
      <c r="T978" s="16">
        <f t="shared" si="178"/>
        <v>1.444637383863231E-2</v>
      </c>
      <c r="U978" s="66">
        <f t="shared" si="179"/>
        <v>6.5178565640229669E-2</v>
      </c>
      <c r="V978" s="66"/>
      <c r="W978" s="66"/>
    </row>
    <row r="979" spans="1:23" s="29" customFormat="1" x14ac:dyDescent="0.25">
      <c r="A979" s="29">
        <v>976</v>
      </c>
      <c r="B979" s="89">
        <v>8.5580067906630198E-4</v>
      </c>
      <c r="C979" s="89">
        <v>7.1932124647373304E-9</v>
      </c>
      <c r="D979" s="89">
        <v>7.15070772000564E-4</v>
      </c>
      <c r="E979" s="89">
        <v>1.0382706689780801E-5</v>
      </c>
      <c r="F979" s="89">
        <v>5.6004667966097903E-6</v>
      </c>
      <c r="G979" s="89">
        <v>1.5411293035021E-6</v>
      </c>
      <c r="H979" s="89">
        <v>3.0569249417923799E-4</v>
      </c>
      <c r="I979" s="90"/>
      <c r="J979" s="29">
        <v>0.95684668359978098</v>
      </c>
      <c r="K979" s="29">
        <f t="shared" si="169"/>
        <v>6.8828014913125215E-9</v>
      </c>
      <c r="L979" s="29">
        <f>SUM($Y$9*B979,$Z$9*C979,$AA$9*D979,$AB$9*E979,$AC$9*F979,$AD$9*G979)</f>
        <v>7.2780564168482104E-4</v>
      </c>
      <c r="M979" s="31">
        <f t="shared" si="171"/>
        <v>9.8379571644778324E-4</v>
      </c>
      <c r="N979" s="31">
        <f t="shared" si="172"/>
        <v>0.54435459228844041</v>
      </c>
      <c r="O979" s="31">
        <f t="shared" si="173"/>
        <v>8.8950747389858281E-2</v>
      </c>
      <c r="P979" s="31">
        <f t="shared" si="174"/>
        <v>6.6368068597911695E-2</v>
      </c>
      <c r="Q979" s="31">
        <f t="shared" si="175"/>
        <v>1.1091597335116013E-3</v>
      </c>
      <c r="R979" s="31">
        <f t="shared" si="176"/>
        <v>0.18629561490134866</v>
      </c>
      <c r="S979" s="31">
        <f t="shared" si="177"/>
        <v>5.3855674594789828E-2</v>
      </c>
      <c r="T979" s="31">
        <f t="shared" si="178"/>
        <v>1.1099671864192599E-3</v>
      </c>
      <c r="U979" s="91">
        <f t="shared" si="179"/>
        <v>0.94204382469227965</v>
      </c>
      <c r="V979" s="91"/>
      <c r="W979" s="91"/>
    </row>
    <row r="980" spans="1:23" x14ac:dyDescent="0.25">
      <c r="A980">
        <v>977</v>
      </c>
      <c r="B980" s="49">
        <v>5.9019894275854105E-4</v>
      </c>
      <c r="C980" s="49">
        <v>2.2525310645172702E-9</v>
      </c>
      <c r="D980" s="49">
        <v>3.2162835768568897E-4</v>
      </c>
      <c r="E980" s="49">
        <v>1.4690528098992299E-6</v>
      </c>
      <c r="F980" s="49">
        <v>7.9709390947984301E-6</v>
      </c>
      <c r="G980" s="49">
        <v>4.8988901775280404E-6</v>
      </c>
      <c r="H980" s="49">
        <v>4.3251761132266998E-5</v>
      </c>
      <c r="I980" s="50"/>
      <c r="J980">
        <v>0.95887826476139704</v>
      </c>
      <c r="K980">
        <f t="shared" si="169"/>
        <v>2.1599030784654625E-9</v>
      </c>
      <c r="L980">
        <f t="shared" si="170"/>
        <v>3.4246687352174933E-4</v>
      </c>
      <c r="M980" s="16">
        <f t="shared" si="171"/>
        <v>8.3793101199533255E-4</v>
      </c>
      <c r="N980" s="16">
        <f t="shared" si="172"/>
        <v>3.9389683959882925E-2</v>
      </c>
      <c r="O980" s="16">
        <f t="shared" si="173"/>
        <v>0.35219293729973272</v>
      </c>
      <c r="P980" s="16">
        <f t="shared" si="174"/>
        <v>0.44367369706135623</v>
      </c>
      <c r="Q980" s="16">
        <f t="shared" si="175"/>
        <v>0.74515196415828711</v>
      </c>
      <c r="R980" s="16">
        <f t="shared" si="176"/>
        <v>3.6498282101542871E-2</v>
      </c>
      <c r="S980" s="16">
        <f t="shared" si="177"/>
        <v>2.0766991606156999</v>
      </c>
      <c r="T980" s="16">
        <f t="shared" si="178"/>
        <v>0.74515916714739439</v>
      </c>
      <c r="U980" s="66">
        <f t="shared" si="179"/>
        <v>4.4387648923438965</v>
      </c>
      <c r="V980" s="66"/>
      <c r="W980" s="66"/>
    </row>
    <row r="981" spans="1:23" s="84" customFormat="1" x14ac:dyDescent="0.25">
      <c r="A981" s="84">
        <v>978</v>
      </c>
      <c r="B981" s="85">
        <v>5.5355422711459497E-4</v>
      </c>
      <c r="C981" s="85">
        <v>4.5350839534394E-10</v>
      </c>
      <c r="D981" s="85">
        <v>1.36669566439254E-5</v>
      </c>
      <c r="E981" s="85">
        <v>2.4898757121793498E-9</v>
      </c>
      <c r="F981" s="85">
        <v>8.4716259597941495E-6</v>
      </c>
      <c r="G981" s="85">
        <v>1.2281885285474E-4</v>
      </c>
      <c r="H981" s="85">
        <v>7.3306114635293595E-8</v>
      </c>
      <c r="I981" s="86"/>
      <c r="J981" s="84">
        <v>0.95578485986274098</v>
      </c>
      <c r="K981" s="84">
        <f t="shared" si="169"/>
        <v>4.3345645809038425E-10</v>
      </c>
      <c r="L981" s="84">
        <f t="shared" si="170"/>
        <v>1.5342860790985835E-4</v>
      </c>
      <c r="M981" s="87">
        <f t="shared" si="171"/>
        <v>9.536798463193317E-4</v>
      </c>
      <c r="N981" s="87">
        <f t="shared" si="172"/>
        <v>1.5390124715040141E-2</v>
      </c>
      <c r="O981" s="87">
        <f t="shared" si="173"/>
        <v>0.84299914836055623</v>
      </c>
      <c r="P981" s="87">
        <f t="shared" si="174"/>
        <v>0.97182350424491326</v>
      </c>
      <c r="Q981" s="87">
        <f t="shared" si="175"/>
        <v>0.99953640724994852</v>
      </c>
      <c r="R981" s="87">
        <f t="shared" si="176"/>
        <v>1.9664879502724247E-2</v>
      </c>
      <c r="S981" s="87">
        <f t="shared" si="177"/>
        <v>3623.9917753665286</v>
      </c>
      <c r="T981" s="87">
        <f t="shared" si="178"/>
        <v>0.99953642550350275</v>
      </c>
      <c r="U981" s="88">
        <f t="shared" si="179"/>
        <v>3627.8407258561056</v>
      </c>
      <c r="V981" s="88"/>
      <c r="W981" s="88"/>
    </row>
    <row r="982" spans="1:23" x14ac:dyDescent="0.25">
      <c r="A982">
        <v>979</v>
      </c>
      <c r="B982" s="49">
        <v>6.04323071760546E-4</v>
      </c>
      <c r="C982" s="49">
        <v>4.5397390181038196E-9</v>
      </c>
      <c r="D982" s="49">
        <v>6.3805067355699797E-4</v>
      </c>
      <c r="E982" s="49">
        <v>5.8514377553597801E-6</v>
      </c>
      <c r="F982" s="49">
        <v>7.9057363108560498E-6</v>
      </c>
      <c r="G982" s="49">
        <v>2.43999953282944E-6</v>
      </c>
      <c r="H982" s="49">
        <v>1.72280216207836E-4</v>
      </c>
      <c r="I982" s="50"/>
      <c r="J982">
        <v>0.95719362005791297</v>
      </c>
      <c r="K982">
        <f t="shared" si="169"/>
        <v>4.3454092248569502E-9</v>
      </c>
      <c r="L982">
        <f t="shared" si="170"/>
        <v>6.5629760597252142E-4</v>
      </c>
      <c r="M982" s="16">
        <f t="shared" si="171"/>
        <v>5.5234853754857057E-4</v>
      </c>
      <c r="N982" s="16">
        <f t="shared" si="172"/>
        <v>5.159669070817724E-2</v>
      </c>
      <c r="O982" s="16">
        <f t="shared" si="173"/>
        <v>3.2637439874765847E-2</v>
      </c>
      <c r="P982" s="16">
        <f t="shared" si="174"/>
        <v>0.11396132045496753</v>
      </c>
      <c r="Q982" s="16">
        <f t="shared" si="175"/>
        <v>0.20720155307744201</v>
      </c>
      <c r="R982" s="16">
        <f t="shared" si="176"/>
        <v>3.9070478406877246E-2</v>
      </c>
      <c r="S982" s="16">
        <f t="shared" si="177"/>
        <v>4.6583109871199881E-2</v>
      </c>
      <c r="T982" s="16">
        <f t="shared" si="178"/>
        <v>0.20720933795008922</v>
      </c>
      <c r="U982" s="66">
        <f t="shared" si="179"/>
        <v>0.69825993034351908</v>
      </c>
      <c r="V982" s="66"/>
      <c r="W982" s="66"/>
    </row>
    <row r="983" spans="1:23" x14ac:dyDescent="0.25">
      <c r="A983">
        <v>980</v>
      </c>
      <c r="B983" s="49">
        <v>8.4082165966885801E-4</v>
      </c>
      <c r="C983" s="49">
        <v>9.1669449551569104E-9</v>
      </c>
      <c r="D983" s="49">
        <v>9.3231673497043996E-4</v>
      </c>
      <c r="E983" s="49">
        <v>1.7208881978794399E-5</v>
      </c>
      <c r="F983" s="49">
        <v>5.7583645211882202E-6</v>
      </c>
      <c r="G983" s="49">
        <v>1.2123352123440401E-6</v>
      </c>
      <c r="H983" s="49">
        <v>5.0667713465411802E-4</v>
      </c>
      <c r="I983" s="50"/>
      <c r="J983">
        <v>0.95574597992279997</v>
      </c>
      <c r="K983">
        <f t="shared" si="169"/>
        <v>8.7612707890648097E-9</v>
      </c>
      <c r="L983">
        <f t="shared" si="170"/>
        <v>9.450366322802052E-4</v>
      </c>
      <c r="M983" s="16">
        <f t="shared" si="171"/>
        <v>7.3660668705751071E-4</v>
      </c>
      <c r="N983" s="16">
        <f t="shared" si="172"/>
        <v>0.5003967048239939</v>
      </c>
      <c r="O983" s="16">
        <f t="shared" si="173"/>
        <v>0.42833034090053707</v>
      </c>
      <c r="P983" s="16">
        <f t="shared" si="174"/>
        <v>1.0289479909115769E-3</v>
      </c>
      <c r="Q983" s="16">
        <f t="shared" si="175"/>
        <v>0.36271257101647703</v>
      </c>
      <c r="R983" s="16">
        <f t="shared" si="176"/>
        <v>0.17271922988309668</v>
      </c>
      <c r="S983" s="16">
        <f t="shared" si="177"/>
        <v>0.1567396440708502</v>
      </c>
      <c r="T983" s="16">
        <f t="shared" si="178"/>
        <v>0.36270819215493272</v>
      </c>
      <c r="U983" s="66">
        <f t="shared" si="179"/>
        <v>1.9846356308407989</v>
      </c>
      <c r="V983" s="66"/>
      <c r="W983" s="66"/>
    </row>
    <row r="984" spans="1:23" x14ac:dyDescent="0.25">
      <c r="A984">
        <v>981</v>
      </c>
      <c r="B984" s="49">
        <v>3.7829797723559999E-4</v>
      </c>
      <c r="C984" s="49">
        <v>4.9456903476119104E-9</v>
      </c>
      <c r="D984" s="49">
        <v>1.1236819311083799E-3</v>
      </c>
      <c r="E984" s="49">
        <v>1.1162956202849E-5</v>
      </c>
      <c r="F984" s="49">
        <v>1.2927128910853001E-5</v>
      </c>
      <c r="G984" s="49">
        <v>2.2526174739798901E-6</v>
      </c>
      <c r="H984" s="49">
        <v>3.2867176930327202E-4</v>
      </c>
      <c r="I984" s="50"/>
      <c r="J984">
        <v>0.95466760895902703</v>
      </c>
      <c r="K984">
        <f t="shared" si="169"/>
        <v>4.7214903788064016E-9</v>
      </c>
      <c r="L984">
        <f t="shared" si="170"/>
        <v>1.1517838607137182E-3</v>
      </c>
      <c r="M984" s="16">
        <f t="shared" si="171"/>
        <v>-3.9518790624251823E-4</v>
      </c>
      <c r="N984" s="16">
        <f t="shared" si="172"/>
        <v>5.3741198327201228E-2</v>
      </c>
      <c r="O984" s="16">
        <f t="shared" si="173"/>
        <v>1.1532913062396523E-2</v>
      </c>
      <c r="P984" s="16">
        <f t="shared" si="174"/>
        <v>2.7754357930180749E-2</v>
      </c>
      <c r="Q984" s="16">
        <f t="shared" si="175"/>
        <v>1.5478037034168128E-3</v>
      </c>
      <c r="R984" s="16">
        <f t="shared" si="176"/>
        <v>9.7311939565091293E-2</v>
      </c>
      <c r="S984" s="16">
        <f t="shared" si="177"/>
        <v>1.499652652651182E-2</v>
      </c>
      <c r="T984" s="16">
        <f t="shared" si="178"/>
        <v>1.5484716532402592E-3</v>
      </c>
      <c r="U984" s="66">
        <f t="shared" si="179"/>
        <v>0.20843321076803867</v>
      </c>
      <c r="V984" s="66"/>
      <c r="W984" s="66"/>
    </row>
    <row r="985" spans="1:23" x14ac:dyDescent="0.25">
      <c r="A985">
        <v>982</v>
      </c>
      <c r="B985" s="49">
        <v>4.6584308770030098E-4</v>
      </c>
      <c r="C985" s="49">
        <v>6.6800773588645295E-19</v>
      </c>
      <c r="D985" s="49">
        <v>0</v>
      </c>
      <c r="E985" s="49">
        <v>0</v>
      </c>
      <c r="F985" s="49">
        <v>0</v>
      </c>
      <c r="G985" s="49">
        <v>0</v>
      </c>
      <c r="H985" s="49">
        <v>4.8042535403056799E-24</v>
      </c>
      <c r="I985" s="50"/>
      <c r="J985">
        <v>0.96093396791845698</v>
      </c>
      <c r="K985">
        <f t="shared" si="169"/>
        <v>6.4191132424559383E-19</v>
      </c>
      <c r="L985">
        <f t="shared" si="170"/>
        <v>-6.6800773588645295E-19</v>
      </c>
      <c r="M985" s="16">
        <f t="shared" si="171"/>
        <v>9.3168617540060261E-4</v>
      </c>
      <c r="N985" s="16">
        <f t="shared" si="172"/>
        <v>2.9214932676811275E-3</v>
      </c>
      <c r="O985" s="16">
        <f t="shared" si="173"/>
        <v>0.99999999975887321</v>
      </c>
      <c r="P985" s="16">
        <f t="shared" si="174"/>
        <v>1</v>
      </c>
      <c r="Q985" s="16">
        <f t="shared" si="175"/>
        <v>1</v>
      </c>
      <c r="R985" s="16">
        <f t="shared" si="176"/>
        <v>1</v>
      </c>
      <c r="S985" s="16">
        <f t="shared" si="177"/>
        <v>1</v>
      </c>
      <c r="T985" s="16">
        <f t="shared" si="178"/>
        <v>1</v>
      </c>
      <c r="U985" s="66">
        <f t="shared" si="179"/>
        <v>6.0029214930265544</v>
      </c>
      <c r="V985" s="66"/>
      <c r="W985" s="66"/>
    </row>
    <row r="986" spans="1:23" x14ac:dyDescent="0.25">
      <c r="A986">
        <v>983</v>
      </c>
      <c r="B986" s="49">
        <v>3.0259686306344198E-4</v>
      </c>
      <c r="C986" s="49">
        <v>1.5244349663514199E-9</v>
      </c>
      <c r="D986" s="49">
        <v>4.2603325038565799E-4</v>
      </c>
      <c r="E986" s="49">
        <v>1.31473111933542E-6</v>
      </c>
      <c r="F986" s="49">
        <v>1.5653991913257302E-5</v>
      </c>
      <c r="G986" s="49">
        <v>7.2509436377140802E-6</v>
      </c>
      <c r="H986" s="49">
        <v>3.8708482764655098E-5</v>
      </c>
      <c r="I986" s="50"/>
      <c r="J986">
        <v>0.95812775910148196</v>
      </c>
      <c r="K986">
        <f t="shared" si="169"/>
        <v>1.4606034582062291E-9</v>
      </c>
      <c r="L986">
        <f t="shared" si="170"/>
        <v>4.6459065341492034E-4</v>
      </c>
      <c r="M986" s="16">
        <f t="shared" si="171"/>
        <v>1.4060307271196367E-4</v>
      </c>
      <c r="N986" s="16">
        <f t="shared" si="172"/>
        <v>0.14864224220802622</v>
      </c>
      <c r="O986" s="16">
        <f t="shared" si="173"/>
        <v>0.5254318344605674</v>
      </c>
      <c r="P986" s="16">
        <f t="shared" si="174"/>
        <v>0.31102498718958982</v>
      </c>
      <c r="Q986" s="16">
        <f t="shared" si="175"/>
        <v>0.77016452544464642</v>
      </c>
      <c r="R986" s="16">
        <f t="shared" si="176"/>
        <v>0.34655888613628744</v>
      </c>
      <c r="S986" s="16">
        <f t="shared" si="177"/>
        <v>6.8282085953217875</v>
      </c>
      <c r="T986" s="16">
        <f t="shared" si="178"/>
        <v>0.7701696847374826</v>
      </c>
      <c r="U986" s="66">
        <f t="shared" si="179"/>
        <v>9.7002007554983862</v>
      </c>
      <c r="V986" s="66"/>
      <c r="W986" s="66"/>
    </row>
    <row r="987" spans="1:23" x14ac:dyDescent="0.25">
      <c r="A987">
        <v>984</v>
      </c>
      <c r="B987" s="49">
        <v>3.9757322718951001E-4</v>
      </c>
      <c r="C987" s="49">
        <v>3.6038794377074099E-9</v>
      </c>
      <c r="D987" s="49">
        <v>7.7275157409881798E-4</v>
      </c>
      <c r="E987" s="49">
        <v>5.6159550537791403E-6</v>
      </c>
      <c r="F987" s="49">
        <v>1.2103852642632499E-5</v>
      </c>
      <c r="G987" s="49">
        <v>3.0790825375239999E-6</v>
      </c>
      <c r="H987" s="49">
        <v>1.6534823392205301E-4</v>
      </c>
      <c r="I987" s="50"/>
      <c r="J987">
        <v>0.95641054274820703</v>
      </c>
      <c r="K987">
        <f t="shared" si="169"/>
        <v>3.4467882890168469E-9</v>
      </c>
      <c r="L987">
        <f t="shared" si="170"/>
        <v>8.0003475804216932E-4</v>
      </c>
      <c r="M987" s="16">
        <f t="shared" si="171"/>
        <v>-4.8883036631492384E-6</v>
      </c>
      <c r="N987" s="16">
        <f t="shared" si="172"/>
        <v>3.7125897681390803E-2</v>
      </c>
      <c r="O987" s="16">
        <f t="shared" si="173"/>
        <v>0.12219516990487372</v>
      </c>
      <c r="P987" s="16">
        <f t="shared" si="174"/>
        <v>3.9099653199565834E-2</v>
      </c>
      <c r="Q987" s="16">
        <f t="shared" si="175"/>
        <v>0.22764245282247317</v>
      </c>
      <c r="R987" s="16">
        <f t="shared" si="176"/>
        <v>5.2164707645687328E-2</v>
      </c>
      <c r="S987" s="16">
        <f t="shared" si="177"/>
        <v>0.28545606193413975</v>
      </c>
      <c r="T987" s="16">
        <f t="shared" si="178"/>
        <v>0.22764670123666569</v>
      </c>
      <c r="U987" s="66">
        <f t="shared" si="179"/>
        <v>0.99133064442479624</v>
      </c>
      <c r="V987" s="66"/>
      <c r="W987" s="66"/>
    </row>
    <row r="988" spans="1:23" x14ac:dyDescent="0.25">
      <c r="A988">
        <v>985</v>
      </c>
      <c r="B988" s="49">
        <v>7.1128769849125996E-4</v>
      </c>
      <c r="C988" s="49">
        <v>9.9339976053596E-9</v>
      </c>
      <c r="D988" s="49">
        <v>1.20184148695479E-3</v>
      </c>
      <c r="E988" s="49">
        <v>2.39680468167076E-5</v>
      </c>
      <c r="F988" s="49">
        <v>6.8913937418948402E-6</v>
      </c>
      <c r="G988" s="49">
        <v>1.1221231732469699E-6</v>
      </c>
      <c r="H988" s="49">
        <v>7.0569478876613995E-4</v>
      </c>
      <c r="I988" s="50"/>
      <c r="J988">
        <v>0.95441527261619796</v>
      </c>
      <c r="K988">
        <f t="shared" si="169"/>
        <v>9.4811590326879412E-9</v>
      </c>
      <c r="L988">
        <f t="shared" si="170"/>
        <v>1.2167364636142212E-3</v>
      </c>
      <c r="M988" s="16">
        <f t="shared" si="171"/>
        <v>2.0583893336829868E-4</v>
      </c>
      <c r="N988" s="16">
        <f t="shared" si="172"/>
        <v>0.1974498555025393</v>
      </c>
      <c r="O988" s="16">
        <f t="shared" si="173"/>
        <v>0.62870434466000258</v>
      </c>
      <c r="P988" s="16">
        <f t="shared" si="174"/>
        <v>6.1375570629627292E-2</v>
      </c>
      <c r="Q988" s="16">
        <f t="shared" si="175"/>
        <v>1.5167829377440667</v>
      </c>
      <c r="R988" s="16">
        <f t="shared" si="176"/>
        <v>9.036405604326278E-2</v>
      </c>
      <c r="S988" s="16">
        <f t="shared" si="177"/>
        <v>0.19435355264401469</v>
      </c>
      <c r="T988" s="16">
        <f t="shared" si="178"/>
        <v>1.5168415508352904</v>
      </c>
      <c r="U988" s="66">
        <f t="shared" si="179"/>
        <v>4.2058718680588036</v>
      </c>
      <c r="V988" s="66"/>
      <c r="W988" s="66"/>
    </row>
    <row r="989" spans="1:23" x14ac:dyDescent="0.25">
      <c r="A989">
        <v>986</v>
      </c>
      <c r="B989" s="49">
        <v>4.1201738212150001E-4</v>
      </c>
      <c r="C989" s="49">
        <v>7.1047002728361399E-9</v>
      </c>
      <c r="D989" s="49">
        <v>1.49414630562618E-3</v>
      </c>
      <c r="E989" s="49">
        <v>2.12407870201777E-5</v>
      </c>
      <c r="F989" s="49">
        <v>1.2058968013189301E-5</v>
      </c>
      <c r="G989" s="49">
        <v>1.5742166567340201E-6</v>
      </c>
      <c r="H989" s="49">
        <v>6.25404923108213E-4</v>
      </c>
      <c r="I989" s="50"/>
      <c r="J989">
        <v>0.95296124672259397</v>
      </c>
      <c r="K989">
        <f t="shared" si="169"/>
        <v>6.7705040295922811E-9</v>
      </c>
      <c r="L989">
        <f t="shared" si="170"/>
        <v>1.5198313536090198E-3</v>
      </c>
      <c r="M989" s="16">
        <f t="shared" si="171"/>
        <v>-6.9579658936601979E-4</v>
      </c>
      <c r="N989" s="16">
        <f t="shared" si="172"/>
        <v>2.6683308522721765E-2</v>
      </c>
      <c r="O989" s="16">
        <f t="shared" si="173"/>
        <v>7.9677059824334262E-2</v>
      </c>
      <c r="P989" s="16">
        <f t="shared" si="174"/>
        <v>0.30383152360942961</v>
      </c>
      <c r="Q989" s="16">
        <f t="shared" si="175"/>
        <v>0.95580383627956444</v>
      </c>
      <c r="R989" s="16">
        <f t="shared" si="176"/>
        <v>5.0104655876854844E-2</v>
      </c>
      <c r="S989" s="16">
        <f t="shared" si="177"/>
        <v>4.6475212774031459E-2</v>
      </c>
      <c r="T989" s="16">
        <f t="shared" si="178"/>
        <v>0.95590228324418369</v>
      </c>
      <c r="U989" s="66">
        <f t="shared" si="179"/>
        <v>2.4184778801311202</v>
      </c>
      <c r="V989" s="66"/>
      <c r="W989" s="66"/>
    </row>
    <row r="990" spans="1:23" x14ac:dyDescent="0.25">
      <c r="A990">
        <v>987</v>
      </c>
      <c r="B990" s="49">
        <v>7.2354596247463398E-4</v>
      </c>
      <c r="C990" s="49">
        <v>5.2207650855706503E-9</v>
      </c>
      <c r="D990" s="49">
        <v>6.1239224421315102E-4</v>
      </c>
      <c r="E990" s="49">
        <v>6.46099386101267E-6</v>
      </c>
      <c r="F990" s="49">
        <v>6.5931598449503501E-6</v>
      </c>
      <c r="G990" s="49">
        <v>2.1209278275469598E-6</v>
      </c>
      <c r="H990" s="49">
        <v>1.9022671436805599E-4</v>
      </c>
      <c r="I990" s="50"/>
      <c r="J990">
        <v>0.957356986342904</v>
      </c>
      <c r="K990">
        <f t="shared" si="169"/>
        <v>4.9981359287261709E-9</v>
      </c>
      <c r="L990">
        <f t="shared" si="170"/>
        <v>6.2769427096551319E-4</v>
      </c>
      <c r="M990" s="16">
        <f t="shared" si="171"/>
        <v>8.1939765398375487E-4</v>
      </c>
      <c r="N990" s="16">
        <f t="shared" si="172"/>
        <v>0.2201910075900444</v>
      </c>
      <c r="O990" s="16">
        <f t="shared" si="173"/>
        <v>3.3345235799341921E-3</v>
      </c>
      <c r="P990" s="16">
        <f t="shared" si="174"/>
        <v>0.13265615354628046</v>
      </c>
      <c r="Q990" s="16">
        <f t="shared" si="175"/>
        <v>0.15875477411527572</v>
      </c>
      <c r="R990" s="16">
        <f t="shared" si="176"/>
        <v>0.10947714931583917</v>
      </c>
      <c r="S990" s="16">
        <f t="shared" si="177"/>
        <v>3.230838435114691E-3</v>
      </c>
      <c r="T990" s="16">
        <f t="shared" si="178"/>
        <v>0.15876300486518227</v>
      </c>
      <c r="U990" s="66">
        <f t="shared" si="179"/>
        <v>0.78640745144767099</v>
      </c>
      <c r="V990" s="66"/>
      <c r="W990" s="66"/>
    </row>
    <row r="991" spans="1:23" x14ac:dyDescent="0.25">
      <c r="A991">
        <v>988</v>
      </c>
      <c r="B991" s="49">
        <v>2.2273593931549499E-4</v>
      </c>
      <c r="C991" s="49">
        <v>4.24528499264246E-9</v>
      </c>
      <c r="D991" s="49">
        <v>1.6588063155844599E-3</v>
      </c>
      <c r="E991" s="49">
        <v>1.40611363485547E-5</v>
      </c>
      <c r="F991" s="49">
        <v>2.2500489693730401E-5</v>
      </c>
      <c r="G991" s="49">
        <v>2.6401449225796099E-6</v>
      </c>
      <c r="H991" s="49">
        <v>4.1401432153141199E-4</v>
      </c>
      <c r="I991" s="50"/>
      <c r="J991">
        <v>0.95203509200141101</v>
      </c>
      <c r="K991">
        <f t="shared" si="169"/>
        <v>4.0416602885425741E-9</v>
      </c>
      <c r="L991">
        <f t="shared" si="170"/>
        <v>1.7064431946095075E-3</v>
      </c>
      <c r="M991" s="16">
        <f t="shared" si="171"/>
        <v>-1.2609713159785177E-3</v>
      </c>
      <c r="N991" s="16">
        <f t="shared" si="172"/>
        <v>0.29998458716208037</v>
      </c>
      <c r="O991" s="16">
        <f t="shared" si="173"/>
        <v>5.4663390745927368E-2</v>
      </c>
      <c r="P991" s="16">
        <f t="shared" si="174"/>
        <v>0.5215117093379209</v>
      </c>
      <c r="Q991" s="16">
        <f t="shared" si="175"/>
        <v>9.5592964399151631E-2</v>
      </c>
      <c r="R991" s="16">
        <f t="shared" si="176"/>
        <v>1.6474491915391316</v>
      </c>
      <c r="S991" s="16">
        <f t="shared" si="177"/>
        <v>9.9579355720029905E-2</v>
      </c>
      <c r="T991" s="16">
        <f t="shared" si="178"/>
        <v>9.5621505281918526E-2</v>
      </c>
      <c r="U991" s="66">
        <f t="shared" si="179"/>
        <v>2.8144027041861599</v>
      </c>
      <c r="V991" s="66"/>
      <c r="W991" s="66"/>
    </row>
    <row r="992" spans="1:23" x14ac:dyDescent="0.25">
      <c r="A992">
        <v>989</v>
      </c>
      <c r="B992" s="49">
        <v>2.64785075774385E-4</v>
      </c>
      <c r="C992" s="49">
        <v>3.0466567387102301E-9</v>
      </c>
      <c r="D992" s="49">
        <v>9.8639274385430909E-4</v>
      </c>
      <c r="E992" s="49">
        <v>6.0439767106624802E-6</v>
      </c>
      <c r="F992" s="49">
        <v>1.837484859121E-5</v>
      </c>
      <c r="G992" s="49">
        <v>3.6521154299552602E-6</v>
      </c>
      <c r="H992" s="49">
        <v>1.7795230799380501E-4</v>
      </c>
      <c r="I992" s="50"/>
      <c r="J992">
        <v>0.95521930800054</v>
      </c>
      <c r="K992">
        <f t="shared" si="169"/>
        <v>2.9102253416659679E-9</v>
      </c>
      <c r="L992">
        <f t="shared" si="170"/>
        <v>1.0267915098099458E-3</v>
      </c>
      <c r="M992" s="16">
        <f t="shared" si="171"/>
        <v>-4.9722135826117556E-4</v>
      </c>
      <c r="N992" s="16">
        <f t="shared" si="172"/>
        <v>0.21374234546541143</v>
      </c>
      <c r="O992" s="16">
        <f t="shared" si="173"/>
        <v>0.20261970166255946</v>
      </c>
      <c r="P992" s="16">
        <f t="shared" si="174"/>
        <v>5.7907623653019244E-4</v>
      </c>
      <c r="Q992" s="16">
        <f t="shared" si="175"/>
        <v>0.19120275562924749</v>
      </c>
      <c r="R992" s="16">
        <f t="shared" si="176"/>
        <v>0.74792549493193783</v>
      </c>
      <c r="S992" s="16">
        <f t="shared" si="177"/>
        <v>0.67210211832825784</v>
      </c>
      <c r="T992" s="16">
        <f t="shared" si="178"/>
        <v>0.19120138705046036</v>
      </c>
      <c r="U992" s="66">
        <f t="shared" si="179"/>
        <v>2.2193728793044047</v>
      </c>
      <c r="V992" s="66"/>
      <c r="W992" s="66"/>
    </row>
    <row r="993" spans="1:23" x14ac:dyDescent="0.25">
      <c r="A993">
        <v>990</v>
      </c>
      <c r="B993" s="49">
        <v>4.5642165739036999E-4</v>
      </c>
      <c r="C993" s="49">
        <v>7.5383827669596608E-9</v>
      </c>
      <c r="D993" s="49">
        <v>1.42894578173626E-3</v>
      </c>
      <c r="E993" s="49">
        <v>2.1569504115627599E-5</v>
      </c>
      <c r="F993" s="49">
        <v>1.08534298579499E-5</v>
      </c>
      <c r="G993" s="49">
        <v>1.4825658909571099E-6</v>
      </c>
      <c r="H993" s="49">
        <v>6.3508143105369297E-4</v>
      </c>
      <c r="I993" s="50"/>
      <c r="J993">
        <v>0.95328057760628404</v>
      </c>
      <c r="K993">
        <f t="shared" si="169"/>
        <v>7.1861938783045634E-9</v>
      </c>
      <c r="L993">
        <f t="shared" si="170"/>
        <v>1.4521276689603499E-3</v>
      </c>
      <c r="M993" s="16">
        <f t="shared" si="171"/>
        <v>-5.3928435417960991E-4</v>
      </c>
      <c r="N993" s="16">
        <f t="shared" si="172"/>
        <v>5.3556287781524959E-3</v>
      </c>
      <c r="O993" s="16">
        <f t="shared" si="173"/>
        <v>0.12999138546439054</v>
      </c>
      <c r="P993" s="16">
        <f t="shared" si="174"/>
        <v>0.23379019222062089</v>
      </c>
      <c r="Q993" s="16">
        <f t="shared" si="175"/>
        <v>1.0165839041787064</v>
      </c>
      <c r="R993" s="16">
        <f t="shared" si="176"/>
        <v>1.0300833524095712E-2</v>
      </c>
      <c r="S993" s="16">
        <f t="shared" si="177"/>
        <v>6.825151504008925E-2</v>
      </c>
      <c r="T993" s="16">
        <f t="shared" si="178"/>
        <v>1.0166736004328605</v>
      </c>
      <c r="U993" s="66">
        <f t="shared" si="179"/>
        <v>2.4809470596389156</v>
      </c>
      <c r="V993" s="66"/>
      <c r="W993" s="66"/>
    </row>
    <row r="994" spans="1:23" x14ac:dyDescent="0.25">
      <c r="A994">
        <v>991</v>
      </c>
      <c r="B994" s="49">
        <v>2.5523883561832098E-4</v>
      </c>
      <c r="C994" s="49">
        <v>9.6930447448886208E-10</v>
      </c>
      <c r="D994" s="49">
        <v>3.2042131141679902E-4</v>
      </c>
      <c r="E994" s="49">
        <v>6.2942142958210505E-7</v>
      </c>
      <c r="F994" s="49">
        <v>1.8475448652428199E-5</v>
      </c>
      <c r="G994" s="49">
        <v>1.13910334394651E-5</v>
      </c>
      <c r="H994" s="49">
        <v>1.8531427819754699E-5</v>
      </c>
      <c r="I994" s="50"/>
      <c r="J994">
        <v>0.95861782375151094</v>
      </c>
      <c r="K994">
        <f t="shared" si="169"/>
        <v>9.2919254588711495E-10</v>
      </c>
      <c r="L994">
        <f t="shared" si="170"/>
        <v>3.6876227285664604E-4</v>
      </c>
      <c r="M994" s="16">
        <f t="shared" si="171"/>
        <v>1.4171539837999592E-4</v>
      </c>
      <c r="N994" s="16">
        <f t="shared" si="172"/>
        <v>0.23204214924982744</v>
      </c>
      <c r="O994" s="16">
        <f t="shared" si="173"/>
        <v>0.68072052054404353</v>
      </c>
      <c r="P994" s="16">
        <f t="shared" si="174"/>
        <v>0.44534467733961469</v>
      </c>
      <c r="Q994" s="16">
        <f t="shared" si="175"/>
        <v>0.88622806012736233</v>
      </c>
      <c r="R994" s="16">
        <f t="shared" si="176"/>
        <v>0.76568897888136533</v>
      </c>
      <c r="S994" s="16">
        <f t="shared" si="177"/>
        <v>21.865499508970242</v>
      </c>
      <c r="T994" s="16">
        <f t="shared" si="178"/>
        <v>0.88623117939833151</v>
      </c>
      <c r="U994" s="66">
        <f t="shared" si="179"/>
        <v>25.761755074510788</v>
      </c>
      <c r="V994" s="66"/>
      <c r="W994" s="66"/>
    </row>
    <row r="995" spans="1:23" x14ac:dyDescent="0.25">
      <c r="A995">
        <v>992</v>
      </c>
      <c r="B995" s="49">
        <v>3.1174766008976401E-4</v>
      </c>
      <c r="C995" s="49">
        <v>6.49700605381652E-9</v>
      </c>
      <c r="D995" s="49">
        <v>1.81885826265044E-3</v>
      </c>
      <c r="E995" s="49">
        <v>2.3564247102260799E-5</v>
      </c>
      <c r="F995" s="49">
        <v>1.6164033374935001E-5</v>
      </c>
      <c r="G995" s="49">
        <v>1.72744629147837E-6</v>
      </c>
      <c r="H995" s="49">
        <v>6.9382709533038405E-4</v>
      </c>
      <c r="I995" s="50"/>
      <c r="J995">
        <v>0.95145215985311005</v>
      </c>
      <c r="K995">
        <f t="shared" si="169"/>
        <v>6.181590442482459E-9</v>
      </c>
      <c r="L995">
        <f t="shared" si="170"/>
        <v>1.8529072786857346E-3</v>
      </c>
      <c r="M995" s="16">
        <f t="shared" si="171"/>
        <v>-1.2294119585062066E-3</v>
      </c>
      <c r="N995" s="16">
        <f t="shared" si="172"/>
        <v>0.13465943826592688</v>
      </c>
      <c r="O995" s="16">
        <f t="shared" si="173"/>
        <v>2.9788454483458595E-2</v>
      </c>
      <c r="P995" s="16">
        <f t="shared" si="174"/>
        <v>0.78911625366193394</v>
      </c>
      <c r="Q995" s="16">
        <f t="shared" si="175"/>
        <v>1.4255908669025101</v>
      </c>
      <c r="R995" s="16">
        <f t="shared" si="176"/>
        <v>0.41018339692497724</v>
      </c>
      <c r="S995" s="16">
        <f t="shared" si="177"/>
        <v>1.9384455208020818E-2</v>
      </c>
      <c r="T995" s="16">
        <f t="shared" si="178"/>
        <v>1.4258086579745601</v>
      </c>
      <c r="U995" s="66">
        <f t="shared" si="179"/>
        <v>4.2345315234213876</v>
      </c>
      <c r="V995" s="66"/>
      <c r="W995" s="66"/>
    </row>
    <row r="996" spans="1:23" x14ac:dyDescent="0.25">
      <c r="A996">
        <v>993</v>
      </c>
      <c r="B996" s="49">
        <v>5.10888082574366E-4</v>
      </c>
      <c r="C996" s="49">
        <v>1.9681445041037501E-9</v>
      </c>
      <c r="D996" s="49">
        <v>3.2472145996249901E-4</v>
      </c>
      <c r="E996" s="49">
        <v>1.29578611696201E-6</v>
      </c>
      <c r="F996" s="49">
        <v>9.2124344200435502E-6</v>
      </c>
      <c r="G996" s="49">
        <v>5.6073660370040999E-6</v>
      </c>
      <c r="H996" s="49">
        <v>3.8150469762702302E-5</v>
      </c>
      <c r="I996" s="50"/>
      <c r="J996">
        <v>0.95882981229700004</v>
      </c>
      <c r="K996">
        <f t="shared" si="169"/>
        <v>1.887115625443171E-9</v>
      </c>
      <c r="L996">
        <f t="shared" si="170"/>
        <v>3.4875172669508617E-4</v>
      </c>
      <c r="M996" s="16">
        <f t="shared" si="171"/>
        <v>6.7302443845364593E-4</v>
      </c>
      <c r="N996" s="16">
        <f t="shared" si="172"/>
        <v>1.4001305615065276E-3</v>
      </c>
      <c r="O996" s="16">
        <f t="shared" si="173"/>
        <v>0.41574787584813205</v>
      </c>
      <c r="P996" s="16">
        <f t="shared" si="174"/>
        <v>0.43940608226240285</v>
      </c>
      <c r="Q996" s="16">
        <f t="shared" si="175"/>
        <v>0.77326359955316115</v>
      </c>
      <c r="R996" s="16">
        <f t="shared" si="176"/>
        <v>4.2312869280787214E-3</v>
      </c>
      <c r="S996" s="16">
        <f t="shared" si="177"/>
        <v>3.2188064593287651</v>
      </c>
      <c r="T996" s="16">
        <f t="shared" si="178"/>
        <v>0.77326998391289914</v>
      </c>
      <c r="U996" s="66">
        <f t="shared" si="179"/>
        <v>5.6261254183949454</v>
      </c>
      <c r="V996" s="66"/>
      <c r="W996" s="66"/>
    </row>
    <row r="997" spans="1:23" x14ac:dyDescent="0.25">
      <c r="A997">
        <v>994</v>
      </c>
      <c r="B997" s="49">
        <v>6.5433398521669902E-4</v>
      </c>
      <c r="C997" s="49">
        <v>1.3898909968664099E-8</v>
      </c>
      <c r="D997" s="49">
        <v>1.85383862831751E-3</v>
      </c>
      <c r="E997" s="49">
        <v>5.1379895413008697E-5</v>
      </c>
      <c r="F997" s="49">
        <v>7.7011775523811292E-6</v>
      </c>
      <c r="G997" s="49">
        <v>8.0749154997622902E-7</v>
      </c>
      <c r="H997" s="49">
        <v>1.51283271601052E-3</v>
      </c>
      <c r="I997" s="50"/>
      <c r="J997">
        <v>0.95145125772336203</v>
      </c>
      <c r="K997">
        <f t="shared" si="169"/>
        <v>1.3224135370669231E-8</v>
      </c>
      <c r="L997">
        <f t="shared" si="170"/>
        <v>1.8700345760622799E-3</v>
      </c>
      <c r="M997" s="16">
        <f t="shared" si="171"/>
        <v>-5.6136660562888178E-4</v>
      </c>
      <c r="N997" s="16">
        <f t="shared" si="172"/>
        <v>0.10804506349034783</v>
      </c>
      <c r="O997" s="16">
        <f t="shared" si="173"/>
        <v>2.2755858623248262</v>
      </c>
      <c r="P997" s="16">
        <f t="shared" si="174"/>
        <v>0.8549562723287627</v>
      </c>
      <c r="Q997" s="16">
        <f t="shared" si="175"/>
        <v>14.317102027734853</v>
      </c>
      <c r="R997" s="16">
        <f t="shared" si="176"/>
        <v>4.7708518887079922E-2</v>
      </c>
      <c r="S997" s="16">
        <f t="shared" si="177"/>
        <v>0.35716611690079653</v>
      </c>
      <c r="T997" s="16">
        <f t="shared" si="178"/>
        <v>14.318607274538381</v>
      </c>
      <c r="U997" s="66">
        <f t="shared" si="179"/>
        <v>32.279171136205051</v>
      </c>
      <c r="V997" s="66"/>
      <c r="W997" s="66"/>
    </row>
    <row r="998" spans="1:23" x14ac:dyDescent="0.25">
      <c r="A998">
        <v>995</v>
      </c>
      <c r="B998" s="49">
        <v>4.9385599073356698E-4</v>
      </c>
      <c r="C998" s="49">
        <v>6.03022036485891E-9</v>
      </c>
      <c r="D998" s="49">
        <v>1.0473776846188301E-3</v>
      </c>
      <c r="E998" s="49">
        <v>1.2698898844142601E-5</v>
      </c>
      <c r="F998" s="49">
        <v>9.86299471110355E-6</v>
      </c>
      <c r="G998" s="49">
        <v>1.8456780810831299E-6</v>
      </c>
      <c r="H998" s="49">
        <v>3.7389307523708298E-4</v>
      </c>
      <c r="I998" s="50"/>
      <c r="J998">
        <v>0.95509692025035497</v>
      </c>
      <c r="K998">
        <f t="shared" si="169"/>
        <v>5.7594448989077171E-9</v>
      </c>
      <c r="L998">
        <f t="shared" si="170"/>
        <v>1.0689433219017554E-3</v>
      </c>
      <c r="M998" s="16">
        <f t="shared" si="171"/>
        <v>-8.123134043462142E-5</v>
      </c>
      <c r="N998" s="16">
        <f t="shared" si="172"/>
        <v>8.0239259897447576E-6</v>
      </c>
      <c r="O998" s="16">
        <f t="shared" si="173"/>
        <v>7.8051673030115169E-3</v>
      </c>
      <c r="P998" s="16">
        <f t="shared" si="174"/>
        <v>7.6349175863161768E-3</v>
      </c>
      <c r="Q998" s="16">
        <f t="shared" si="175"/>
        <v>3.325084913949948E-2</v>
      </c>
      <c r="R998" s="16">
        <f t="shared" si="176"/>
        <v>9.5204466286619936E-7</v>
      </c>
      <c r="S998" s="16">
        <f t="shared" si="177"/>
        <v>6.4503650259632077E-3</v>
      </c>
      <c r="T998" s="16">
        <f t="shared" si="178"/>
        <v>3.3252559812516298E-2</v>
      </c>
      <c r="U998" s="66">
        <f t="shared" si="179"/>
        <v>8.8402834837959299E-2</v>
      </c>
      <c r="V998" s="66"/>
      <c r="W998" s="66"/>
    </row>
    <row r="999" spans="1:23" x14ac:dyDescent="0.25">
      <c r="A999">
        <v>996</v>
      </c>
      <c r="B999" s="49">
        <v>5.8110163138350298E-4</v>
      </c>
      <c r="C999" s="49">
        <v>6.99777069401374E-9</v>
      </c>
      <c r="D999" s="49">
        <v>1.03244588136182E-3</v>
      </c>
      <c r="E999" s="49">
        <v>1.4529723385405001E-5</v>
      </c>
      <c r="F999" s="49">
        <v>8.3742005932716004E-6</v>
      </c>
      <c r="G999" s="49">
        <v>1.59011144667965E-6</v>
      </c>
      <c r="H999" s="49">
        <v>4.2779752826915899E-4</v>
      </c>
      <c r="I999" s="50"/>
      <c r="J999">
        <v>0.95519985054540901</v>
      </c>
      <c r="K999">
        <f t="shared" si="169"/>
        <v>6.6842695210729675E-9</v>
      </c>
      <c r="L999">
        <f t="shared" si="170"/>
        <v>1.0507773962243488E-3</v>
      </c>
      <c r="M999" s="16">
        <f t="shared" si="171"/>
        <v>1.1142586654265718E-4</v>
      </c>
      <c r="N999" s="16">
        <f t="shared" si="172"/>
        <v>3.2398266491033938E-2</v>
      </c>
      <c r="O999" s="16">
        <f t="shared" si="173"/>
        <v>6.9154470993717562E-2</v>
      </c>
      <c r="P999" s="16">
        <f t="shared" si="174"/>
        <v>5.1661525780441232E-3</v>
      </c>
      <c r="Q999" s="16">
        <f t="shared" si="175"/>
        <v>0.12447457784530681</v>
      </c>
      <c r="R999" s="16">
        <f t="shared" si="176"/>
        <v>2.2535722526265071E-2</v>
      </c>
      <c r="S999" s="16">
        <f t="shared" si="177"/>
        <v>4.3123034839454844E-2</v>
      </c>
      <c r="T999" s="16">
        <f t="shared" si="178"/>
        <v>0.12447741217537305</v>
      </c>
      <c r="U999" s="66">
        <f t="shared" si="179"/>
        <v>0.42132963744919538</v>
      </c>
      <c r="V999" s="66"/>
      <c r="W999" s="66"/>
    </row>
    <row r="1000" spans="1:23" x14ac:dyDescent="0.25">
      <c r="A1000">
        <v>997</v>
      </c>
      <c r="B1000" s="49">
        <v>7.2114265815548403E-4</v>
      </c>
      <c r="C1000" s="49">
        <v>7.8012337733476503E+40</v>
      </c>
      <c r="D1000" s="49">
        <v>0</v>
      </c>
      <c r="E1000" s="49">
        <v>0</v>
      </c>
      <c r="F1000" s="49">
        <v>0</v>
      </c>
      <c r="G1000" s="49">
        <v>0</v>
      </c>
      <c r="H1000" s="49">
        <v>3.1217630229419298E+95</v>
      </c>
      <c r="I1000" s="50"/>
      <c r="J1000">
        <v>0.96093396791845698</v>
      </c>
      <c r="K1000">
        <f t="shared" si="169"/>
        <v>7.4964705244824345E+40</v>
      </c>
      <c r="L1000">
        <f t="shared" si="170"/>
        <v>-7.8012337733476503E+40</v>
      </c>
      <c r="M1000" s="16">
        <f t="shared" si="171"/>
        <v>7.8012337733476503E+40</v>
      </c>
      <c r="N1000" s="16">
        <f t="shared" si="172"/>
        <v>0.21563481105739288</v>
      </c>
      <c r="O1000" s="16">
        <f t="shared" si="173"/>
        <v>1.9824163641531019E+98</v>
      </c>
      <c r="P1000" s="16">
        <f t="shared" si="174"/>
        <v>1</v>
      </c>
      <c r="Q1000" s="16">
        <f t="shared" si="175"/>
        <v>1</v>
      </c>
      <c r="R1000" s="16">
        <f t="shared" si="176"/>
        <v>1</v>
      </c>
      <c r="S1000" s="16">
        <f t="shared" si="177"/>
        <v>1</v>
      </c>
      <c r="T1000" s="16">
        <f t="shared" si="178"/>
        <v>9.7453899497896729E+197</v>
      </c>
      <c r="U1000" s="66">
        <f t="shared" si="179"/>
        <v>9.7453899497896729E+197</v>
      </c>
      <c r="V1000" s="66"/>
      <c r="W1000" s="66"/>
    </row>
    <row r="1001" spans="1:23" x14ac:dyDescent="0.25">
      <c r="A1001">
        <v>998</v>
      </c>
      <c r="B1001" s="49">
        <v>5.0637746819223999E-4</v>
      </c>
      <c r="C1001" s="49">
        <v>5.3503896710513397E-9</v>
      </c>
      <c r="D1001" s="49">
        <v>9.0327900669093003E-4</v>
      </c>
      <c r="E1001" s="49">
        <v>9.7327366152603393E-6</v>
      </c>
      <c r="F1001" s="49">
        <v>9.5558603667777108E-6</v>
      </c>
      <c r="G1001" s="49">
        <v>2.0768167207014799E-6</v>
      </c>
      <c r="H1001" s="49">
        <v>2.8655853904194901E-4</v>
      </c>
      <c r="I1001" s="50"/>
      <c r="J1001">
        <v>0.95581053397910198</v>
      </c>
      <c r="K1001">
        <f t="shared" si="169"/>
        <v>5.1139588084838527E-9</v>
      </c>
      <c r="L1001">
        <f t="shared" si="170"/>
        <v>9.2446219375551589E-4</v>
      </c>
      <c r="M1001" s="16">
        <f t="shared" si="171"/>
        <v>8.8292742628964062E-5</v>
      </c>
      <c r="N1001" s="16">
        <f t="shared" si="172"/>
        <v>7.98570272640074E-4</v>
      </c>
      <c r="O1001" s="16">
        <f t="shared" si="173"/>
        <v>1.1799510754780217E-3</v>
      </c>
      <c r="P1001" s="16">
        <f t="shared" si="174"/>
        <v>3.8718168922060999E-3</v>
      </c>
      <c r="Q1001" s="16">
        <f t="shared" si="175"/>
        <v>8.8022660969394075E-3</v>
      </c>
      <c r="R1001" s="16">
        <f t="shared" si="176"/>
        <v>9.1172149810226949E-4</v>
      </c>
      <c r="S1001" s="16">
        <f t="shared" si="177"/>
        <v>1.2152385585824719E-3</v>
      </c>
      <c r="T1001" s="16">
        <f t="shared" si="178"/>
        <v>8.8027561087425203E-3</v>
      </c>
      <c r="U1001" s="66">
        <f t="shared" si="179"/>
        <v>2.5582320502690863E-2</v>
      </c>
      <c r="V1001" s="66"/>
      <c r="W1001" s="66"/>
    </row>
    <row r="1002" spans="1:23" x14ac:dyDescent="0.25">
      <c r="A1002">
        <v>999</v>
      </c>
      <c r="B1002" s="49">
        <v>4.1174736980352001E-4</v>
      </c>
      <c r="C1002" s="49">
        <v>2.6292054154827399E-9</v>
      </c>
      <c r="D1002" s="49">
        <v>5.4128962932154597E-4</v>
      </c>
      <c r="E1002" s="49">
        <v>2.8776741625552501E-6</v>
      </c>
      <c r="F1002" s="49">
        <v>1.1558361243722E-5</v>
      </c>
      <c r="G1002" s="49">
        <v>4.20902074278853E-6</v>
      </c>
      <c r="H1002" s="49">
        <v>8.4725236184815601E-5</v>
      </c>
      <c r="I1002" s="50"/>
      <c r="J1002">
        <v>0.95761600455956897</v>
      </c>
      <c r="K1002">
        <f t="shared" si="169"/>
        <v>2.5177691851409628E-9</v>
      </c>
      <c r="L1002">
        <f t="shared" si="170"/>
        <v>5.68612743346363E-4</v>
      </c>
      <c r="M1002" s="16">
        <f t="shared" si="171"/>
        <v>2.5488199626067697E-4</v>
      </c>
      <c r="N1002" s="16">
        <f t="shared" si="172"/>
        <v>2.6862736352628681E-2</v>
      </c>
      <c r="O1002" s="16">
        <f t="shared" si="173"/>
        <v>0.27612447509361848</v>
      </c>
      <c r="P1002" s="16">
        <f t="shared" si="174"/>
        <v>0.19187730239320758</v>
      </c>
      <c r="Q1002" s="16">
        <f t="shared" si="175"/>
        <v>0.5359268578163604</v>
      </c>
      <c r="R1002" s="16">
        <f t="shared" si="176"/>
        <v>2.9941148302751148E-2</v>
      </c>
      <c r="S1002" s="16">
        <f t="shared" si="177"/>
        <v>1.2041102374194486</v>
      </c>
      <c r="T1002" s="16">
        <f t="shared" si="178"/>
        <v>0.53593450344337501</v>
      </c>
      <c r="U1002" s="66">
        <f t="shared" si="179"/>
        <v>2.8007772608213903</v>
      </c>
      <c r="V1002" s="66"/>
      <c r="W1002" s="66"/>
    </row>
    <row r="1003" spans="1:23" x14ac:dyDescent="0.25">
      <c r="A1003">
        <v>1000</v>
      </c>
      <c r="B1003" s="49">
        <v>3.83339996738926E-4</v>
      </c>
      <c r="C1003" s="49">
        <v>2.8599675316817301E-9</v>
      </c>
      <c r="D1003" s="49">
        <v>6.3392115308186898E-4</v>
      </c>
      <c r="E1003" s="49">
        <v>3.6617939716782202E-6</v>
      </c>
      <c r="F1003" s="49">
        <v>1.2472431526628301E-5</v>
      </c>
      <c r="G1003" s="49">
        <v>3.8738188602613803E-6</v>
      </c>
      <c r="H1003" s="49">
        <v>1.07811985225473E-4</v>
      </c>
      <c r="I1003" s="50"/>
      <c r="J1003">
        <v>0.95711250171781503</v>
      </c>
      <c r="K1003">
        <f t="shared" si="169"/>
        <v>2.7373106790796251E-9</v>
      </c>
      <c r="L1003">
        <f t="shared" si="170"/>
        <v>6.6273697502785525E-4</v>
      </c>
      <c r="M1003" s="16">
        <f t="shared" si="171"/>
        <v>1.0394301844999672E-4</v>
      </c>
      <c r="N1003" s="16">
        <f t="shared" si="172"/>
        <v>4.9099055149261009E-2</v>
      </c>
      <c r="O1003" s="16">
        <f t="shared" si="173"/>
        <v>0.23408860757876421</v>
      </c>
      <c r="P1003" s="16">
        <f t="shared" si="174"/>
        <v>0.11687428100464657</v>
      </c>
      <c r="Q1003" s="16">
        <f t="shared" si="175"/>
        <v>0.43436498604022239</v>
      </c>
      <c r="R1003" s="16">
        <f t="shared" si="176"/>
        <v>7.0650853743930764E-2</v>
      </c>
      <c r="S1003" s="16">
        <f t="shared" si="177"/>
        <v>0.86544189519410364</v>
      </c>
      <c r="T1003" s="16">
        <f t="shared" si="178"/>
        <v>0.43437170934432817</v>
      </c>
      <c r="U1003" s="66">
        <f t="shared" si="179"/>
        <v>2.2048913880552568</v>
      </c>
      <c r="V1003" s="66"/>
      <c r="W1003" s="66"/>
    </row>
    <row r="1004" spans="1:23" x14ac:dyDescent="0.25">
      <c r="A1004">
        <v>1001</v>
      </c>
      <c r="B1004" s="49">
        <v>6.1557845793554905E-4</v>
      </c>
      <c r="C1004" s="49">
        <v>6.4032729228818701E-9</v>
      </c>
      <c r="D1004" s="49">
        <v>8.8881075328579797E-4</v>
      </c>
      <c r="E1004" s="49">
        <v>1.14642144393617E-5</v>
      </c>
      <c r="F1004" s="49">
        <v>7.8528717353037904E-6</v>
      </c>
      <c r="G1004" s="49">
        <v>1.7349026421571301E-6</v>
      </c>
      <c r="H1004" s="49">
        <v>3.3753766468106399E-4</v>
      </c>
      <c r="I1004" s="50"/>
      <c r="J1004">
        <v>0.95591835329406505</v>
      </c>
      <c r="K1004">
        <f t="shared" si="169"/>
        <v>6.1210061081337118E-9</v>
      </c>
      <c r="L1004">
        <f t="shared" si="170"/>
        <v>9.0624499612563982E-4</v>
      </c>
      <c r="M1004" s="16">
        <f t="shared" si="171"/>
        <v>3.2491191974545839E-4</v>
      </c>
      <c r="N1004" s="16">
        <f t="shared" si="172"/>
        <v>6.2502217272362035E-2</v>
      </c>
      <c r="O1004" s="16">
        <f t="shared" si="173"/>
        <v>2.4235069413223585E-2</v>
      </c>
      <c r="P1004" s="16">
        <f t="shared" si="174"/>
        <v>5.9667490697510144E-3</v>
      </c>
      <c r="Q1004" s="16">
        <f t="shared" si="175"/>
        <v>4.5415727707302147E-3</v>
      </c>
      <c r="R1004" s="16">
        <f t="shared" si="176"/>
        <v>4.1220229657104604E-2</v>
      </c>
      <c r="S1004" s="16">
        <f t="shared" si="177"/>
        <v>1.8363673519529181E-2</v>
      </c>
      <c r="T1004" s="16">
        <f t="shared" si="178"/>
        <v>4.5410113682236002E-3</v>
      </c>
      <c r="U1004" s="66">
        <f t="shared" si="179"/>
        <v>0.1613705230709242</v>
      </c>
      <c r="V1004" s="66"/>
      <c r="W1004" s="66"/>
    </row>
    <row r="1005" spans="1:23" x14ac:dyDescent="0.25">
      <c r="A1005">
        <v>1002</v>
      </c>
      <c r="B1005" s="49">
        <v>4.9561113784335302E-4</v>
      </c>
      <c r="C1005" s="49">
        <v>3.71617363230369E-9</v>
      </c>
      <c r="D1005" s="49">
        <v>6.3696597311782902E-4</v>
      </c>
      <c r="E1005" s="49">
        <v>4.7814129110715298E-6</v>
      </c>
      <c r="F1005" s="49">
        <v>9.6428121438800401E-6</v>
      </c>
      <c r="G1005" s="49">
        <v>2.9809691202553501E-6</v>
      </c>
      <c r="H1005" s="49">
        <v>1.40776187591447E-4</v>
      </c>
      <c r="I1005" s="50"/>
      <c r="J1005">
        <v>0.95716022780371202</v>
      </c>
      <c r="K1005">
        <f t="shared" si="169"/>
        <v>3.5569736004539479E-9</v>
      </c>
      <c r="L1005">
        <f t="shared" si="170"/>
        <v>6.5922885035221224E-4</v>
      </c>
      <c r="M1005" s="16">
        <f t="shared" si="171"/>
        <v>3.3199342533449385E-4</v>
      </c>
      <c r="N1005" s="16">
        <f t="shared" si="172"/>
        <v>4.0917592928316114E-5</v>
      </c>
      <c r="O1005" s="16">
        <f t="shared" si="173"/>
        <v>0.10843662268160691</v>
      </c>
      <c r="P1005" s="16">
        <f t="shared" si="174"/>
        <v>0.1147229075033924</v>
      </c>
      <c r="Q1005" s="16">
        <f t="shared" si="175"/>
        <v>0.30782532504048549</v>
      </c>
      <c r="R1005" s="16">
        <f t="shared" si="176"/>
        <v>4.5668387999238565E-4</v>
      </c>
      <c r="S1005" s="16">
        <f t="shared" si="177"/>
        <v>0.23560519359425344</v>
      </c>
      <c r="T1005" s="16">
        <f t="shared" si="178"/>
        <v>0.30783292923097871</v>
      </c>
      <c r="U1005" s="66">
        <f t="shared" si="179"/>
        <v>1.0749205795236376</v>
      </c>
      <c r="V1005" s="66"/>
      <c r="W1005" s="66"/>
    </row>
    <row r="1006" spans="1:23" x14ac:dyDescent="0.25">
      <c r="A1006">
        <v>1003</v>
      </c>
      <c r="B1006" s="49">
        <v>6.9636023090476897E-4</v>
      </c>
      <c r="C1006" s="49">
        <v>5.2843702266352398E-9</v>
      </c>
      <c r="D1006" s="49">
        <v>6.4457576726604702E-4</v>
      </c>
      <c r="E1006" s="49">
        <v>6.8807149224006302E-6</v>
      </c>
      <c r="F1006" s="49">
        <v>6.8615030566107602E-6</v>
      </c>
      <c r="G1006" s="49">
        <v>2.09622393239978E-6</v>
      </c>
      <c r="H1006" s="49">
        <v>2.02584598215222E-4</v>
      </c>
      <c r="I1006" s="50"/>
      <c r="J1006">
        <v>0.95718316545540705</v>
      </c>
      <c r="K1006">
        <f t="shared" si="169"/>
        <v>5.0581102209690253E-9</v>
      </c>
      <c r="L1006">
        <f t="shared" si="170"/>
        <v>6.6038971294144172E-4</v>
      </c>
      <c r="M1006" s="16">
        <f t="shared" si="171"/>
        <v>7.3233074886809612E-4</v>
      </c>
      <c r="N1006" s="16">
        <f t="shared" si="172"/>
        <v>0.17143021657944263</v>
      </c>
      <c r="O1006" s="16">
        <f t="shared" si="173"/>
        <v>2.1405190830636554E-3</v>
      </c>
      <c r="P1006" s="16">
        <f t="shared" si="174"/>
        <v>0.10943345840354186</v>
      </c>
      <c r="Q1006" s="16">
        <f t="shared" si="175"/>
        <v>0.12914085310888168</v>
      </c>
      <c r="R1006" s="16">
        <f t="shared" si="176"/>
        <v>9.2197063740254784E-2</v>
      </c>
      <c r="S1006" s="16">
        <f t="shared" si="177"/>
        <v>1.9829852001198951E-3</v>
      </c>
      <c r="T1006" s="16">
        <f t="shared" si="178"/>
        <v>0.12914803657373439</v>
      </c>
      <c r="U1006" s="66">
        <f t="shared" si="179"/>
        <v>0.63547313268903893</v>
      </c>
      <c r="V1006" s="66"/>
      <c r="W1006" s="66"/>
    </row>
    <row r="1007" spans="1:23" x14ac:dyDescent="0.25">
      <c r="A1007">
        <v>1004</v>
      </c>
      <c r="B1007" s="49">
        <v>3.3127657650843298E-4</v>
      </c>
      <c r="C1007" s="49">
        <v>2.7714969215251901E-9</v>
      </c>
      <c r="D1007" s="49">
        <v>7.1234712900608099E-4</v>
      </c>
      <c r="E1007" s="49">
        <v>3.9835285880139201E-6</v>
      </c>
      <c r="F1007" s="49">
        <v>1.4492098457394199E-5</v>
      </c>
      <c r="G1007" s="49">
        <v>4.0015312084974399E-6</v>
      </c>
      <c r="H1007" s="49">
        <v>1.17285102560308E-4</v>
      </c>
      <c r="I1007" s="50"/>
      <c r="J1007">
        <v>0.95666524805639197</v>
      </c>
      <c r="K1007">
        <f t="shared" si="169"/>
        <v>2.6513947899184225E-9</v>
      </c>
      <c r="L1007">
        <f t="shared" si="170"/>
        <v>7.4533008563244536E-4</v>
      </c>
      <c r="M1007" s="16">
        <f t="shared" si="171"/>
        <v>-8.2776932615579363E-5</v>
      </c>
      <c r="N1007" s="16">
        <f t="shared" si="172"/>
        <v>0.107127883592033</v>
      </c>
      <c r="O1007" s="16">
        <f t="shared" si="173"/>
        <v>0.24979444715811999</v>
      </c>
      <c r="P1007" s="16">
        <f t="shared" si="174"/>
        <v>6.7832988604623112E-2</v>
      </c>
      <c r="Q1007" s="16">
        <f t="shared" si="175"/>
        <v>0.39577710543738687</v>
      </c>
      <c r="R1007" s="16">
        <f t="shared" si="176"/>
        <v>0.22162840889622595</v>
      </c>
      <c r="S1007" s="16">
        <f t="shared" si="177"/>
        <v>0.98789541932295144</v>
      </c>
      <c r="T1007" s="16">
        <f t="shared" si="178"/>
        <v>0.39578217872269877</v>
      </c>
      <c r="U1007" s="66">
        <f t="shared" si="179"/>
        <v>2.4258384317340393</v>
      </c>
      <c r="V1007" s="66"/>
      <c r="W1007" s="66"/>
    </row>
    <row r="1008" spans="1:23" x14ac:dyDescent="0.25">
      <c r="A1008">
        <v>1005</v>
      </c>
      <c r="B1008" s="49">
        <v>4.0859113458705898E-4</v>
      </c>
      <c r="C1008" s="49">
        <v>2.64881764397922E-9</v>
      </c>
      <c r="D1008" s="49">
        <v>5.4965810778745796E-4</v>
      </c>
      <c r="E1008" s="49">
        <v>2.9436575276422501E-6</v>
      </c>
      <c r="F1008" s="49">
        <v>1.16525732704642E-5</v>
      </c>
      <c r="G1008" s="49">
        <v>4.1782920048249801E-6</v>
      </c>
      <c r="H1008" s="49">
        <v>8.6667971348112406E-5</v>
      </c>
      <c r="I1008" s="50"/>
      <c r="J1008">
        <v>0.95756991362494304</v>
      </c>
      <c r="K1008">
        <f t="shared" si="169"/>
        <v>2.5364280825534067E-9</v>
      </c>
      <c r="L1008">
        <f t="shared" si="170"/>
        <v>5.7713889751556744E-4</v>
      </c>
      <c r="M1008" s="16">
        <f t="shared" si="171"/>
        <v>2.4004337165855057E-4</v>
      </c>
      <c r="N1008" s="16">
        <f t="shared" si="172"/>
        <v>2.9004699654880669E-2</v>
      </c>
      <c r="O1008" s="16">
        <f t="shared" si="173"/>
        <v>0.27241699914963019</v>
      </c>
      <c r="P1008" s="16">
        <f t="shared" si="174"/>
        <v>0.18434136781427538</v>
      </c>
      <c r="Q1008" s="16">
        <f t="shared" si="175"/>
        <v>0.52696969608158839</v>
      </c>
      <c r="R1008" s="16">
        <f t="shared" si="176"/>
        <v>3.3341481250090593E-2</v>
      </c>
      <c r="S1008" s="16">
        <f t="shared" si="177"/>
        <v>1.1707406590037941</v>
      </c>
      <c r="T1008" s="16">
        <f t="shared" si="178"/>
        <v>0.52697728770448504</v>
      </c>
      <c r="U1008" s="66">
        <f t="shared" si="179"/>
        <v>2.7437921906587444</v>
      </c>
      <c r="V1008" s="66"/>
      <c r="W1008" s="66"/>
    </row>
    <row r="1009" spans="1:23" x14ac:dyDescent="0.25">
      <c r="A1009">
        <v>1006</v>
      </c>
      <c r="B1009" s="49">
        <v>7.6631931065434199E-4</v>
      </c>
      <c r="C1009" s="49">
        <v>9.8188114184636006E-9</v>
      </c>
      <c r="D1009" s="49">
        <v>1.10000893684747E-3</v>
      </c>
      <c r="E1009" s="49">
        <v>2.17072425301498E-5</v>
      </c>
      <c r="F1009" s="49">
        <v>6.3670525761222399E-6</v>
      </c>
      <c r="G1009" s="49">
        <v>1.1339977864119499E-6</v>
      </c>
      <c r="H1009" s="49">
        <v>6.3912645479454301E-4</v>
      </c>
      <c r="I1009" s="50"/>
      <c r="J1009">
        <v>0.95491311313418703</v>
      </c>
      <c r="K1009">
        <f t="shared" si="169"/>
        <v>9.3761117788825802E-9</v>
      </c>
      <c r="L1009">
        <f t="shared" si="170"/>
        <v>1.1138672209747081E-3</v>
      </c>
      <c r="M1009" s="16">
        <f t="shared" si="171"/>
        <v>4.18771400333976E-4</v>
      </c>
      <c r="N1009" s="16">
        <f t="shared" si="172"/>
        <v>0.30924883277883602</v>
      </c>
      <c r="O1009" s="16">
        <f t="shared" si="173"/>
        <v>0.59616889561311548</v>
      </c>
      <c r="P1009" s="16">
        <f t="shared" si="174"/>
        <v>2.0169482797497425E-2</v>
      </c>
      <c r="Q1009" s="16">
        <f t="shared" si="175"/>
        <v>1.0426088129797157</v>
      </c>
      <c r="R1009" s="16">
        <f t="shared" si="176"/>
        <v>0.12518893939347134</v>
      </c>
      <c r="S1009" s="16">
        <f t="shared" si="177"/>
        <v>0.18917146268470234</v>
      </c>
      <c r="T1009" s="16">
        <f t="shared" si="178"/>
        <v>1.0426325781576411</v>
      </c>
      <c r="U1009" s="66">
        <f t="shared" si="179"/>
        <v>3.3251890044049799</v>
      </c>
      <c r="V1009" s="66"/>
      <c r="W1009" s="66"/>
    </row>
    <row r="1010" spans="1:23" x14ac:dyDescent="0.25">
      <c r="A1010">
        <v>1007</v>
      </c>
      <c r="B1010" s="49">
        <v>5.1381021856768897E-4</v>
      </c>
      <c r="C1010" s="49">
        <v>7.9749173826324005E-9</v>
      </c>
      <c r="D1010" s="49">
        <v>1.3400920575074499E-3</v>
      </c>
      <c r="E1010" s="49">
        <v>2.1420674686800801E-5</v>
      </c>
      <c r="F1010" s="49">
        <v>9.60240144297099E-6</v>
      </c>
      <c r="G1010" s="49">
        <v>1.40002280984907E-6</v>
      </c>
      <c r="H1010" s="49">
        <v>6.30696576899925E-4</v>
      </c>
      <c r="I1010" s="50"/>
      <c r="J1010">
        <v>0.95371368996936601</v>
      </c>
      <c r="K1010">
        <f t="shared" si="169"/>
        <v>7.6057878841911845E-9</v>
      </c>
      <c r="L1010">
        <f t="shared" si="170"/>
        <v>1.3606889082858583E-3</v>
      </c>
      <c r="M1010" s="16">
        <f t="shared" si="171"/>
        <v>-3.3306847115048034E-4</v>
      </c>
      <c r="N1010" s="16">
        <f t="shared" si="172"/>
        <v>1.8794010393566509E-3</v>
      </c>
      <c r="O1010" s="16">
        <f t="shared" si="173"/>
        <v>0.19301073200424188</v>
      </c>
      <c r="P1010" s="16">
        <f t="shared" si="174"/>
        <v>0.15309332670493372</v>
      </c>
      <c r="Q1010" s="16">
        <f t="shared" si="175"/>
        <v>0.98883313145709406</v>
      </c>
      <c r="R1010" s="16">
        <f t="shared" si="176"/>
        <v>6.4879043597733323E-4</v>
      </c>
      <c r="S1010" s="16">
        <f t="shared" si="177"/>
        <v>9.143392501919187E-2</v>
      </c>
      <c r="T1010" s="16">
        <f t="shared" si="178"/>
        <v>0.98890339515584014</v>
      </c>
      <c r="U1010" s="66">
        <f t="shared" si="179"/>
        <v>2.4178027018166359</v>
      </c>
      <c r="V1010" s="66"/>
      <c r="W1010" s="66"/>
    </row>
    <row r="1011" spans="1:23" x14ac:dyDescent="0.25">
      <c r="A1011">
        <v>1008</v>
      </c>
      <c r="B1011" s="49">
        <v>5.3799482390307497E-4</v>
      </c>
      <c r="C1011" s="49">
        <v>5.0209669170230603E-9</v>
      </c>
      <c r="D1011" s="49">
        <v>7.95783126199386E-4</v>
      </c>
      <c r="E1011" s="49">
        <v>8.0565351950686797E-6</v>
      </c>
      <c r="F1011" s="49">
        <v>8.9486280367130499E-6</v>
      </c>
      <c r="G1011" s="49">
        <v>2.2103037839716498E-6</v>
      </c>
      <c r="H1011" s="49">
        <v>2.3720532897410199E-4</v>
      </c>
      <c r="I1011" s="50"/>
      <c r="J1011">
        <v>0.95636211591388198</v>
      </c>
      <c r="K1011">
        <f t="shared" si="169"/>
        <v>4.8018625446977745E-9</v>
      </c>
      <c r="L1011">
        <f t="shared" si="170"/>
        <v>8.1588566508986678E-4</v>
      </c>
      <c r="M1011" s="16">
        <f t="shared" si="171"/>
        <v>2.6010398271628316E-4</v>
      </c>
      <c r="N1011" s="16">
        <f t="shared" si="172"/>
        <v>8.5491740718863507E-3</v>
      </c>
      <c r="O1011" s="16">
        <f t="shared" si="173"/>
        <v>8.7994394926290964E-3</v>
      </c>
      <c r="P1011" s="16">
        <f t="shared" si="174"/>
        <v>3.0215191063129688E-2</v>
      </c>
      <c r="Q1011" s="16">
        <f t="shared" si="175"/>
        <v>6.2442709756865132E-2</v>
      </c>
      <c r="R1011" s="16">
        <f t="shared" si="176"/>
        <v>8.4311930892722875E-3</v>
      </c>
      <c r="S1011" s="16">
        <f t="shared" si="177"/>
        <v>1.0277042838345804E-2</v>
      </c>
      <c r="T1011" s="16">
        <f t="shared" si="178"/>
        <v>6.2445732950979549E-2</v>
      </c>
      <c r="U1011" s="66">
        <f t="shared" si="179"/>
        <v>0.19116048326310789</v>
      </c>
      <c r="V1011" s="66"/>
      <c r="W1011" s="66"/>
    </row>
    <row r="1012" spans="1:23" x14ac:dyDescent="0.25">
      <c r="A1012">
        <v>1009</v>
      </c>
      <c r="B1012" s="49">
        <v>8.1692867844809498E-4</v>
      </c>
      <c r="C1012" s="49">
        <v>4.89943765007869E-9</v>
      </c>
      <c r="D1012" s="49">
        <v>5.0765199839619202E-4</v>
      </c>
      <c r="E1012" s="49">
        <v>5.0327191016381197E-6</v>
      </c>
      <c r="F1012" s="49">
        <v>5.8089974019564001E-6</v>
      </c>
      <c r="G1012" s="49">
        <v>2.2571131473576799E-6</v>
      </c>
      <c r="H1012" s="49">
        <v>1.48174223785107E-4</v>
      </c>
      <c r="I1012" s="50"/>
      <c r="J1012">
        <v>0.957927787227565</v>
      </c>
      <c r="K1012">
        <f t="shared" si="169"/>
        <v>4.6933074667993002E-9</v>
      </c>
      <c r="L1012">
        <f t="shared" si="170"/>
        <v>5.2152220690981238E-4</v>
      </c>
      <c r="M1012" s="16">
        <f t="shared" si="171"/>
        <v>1.1123351499863776E-3</v>
      </c>
      <c r="N1012" s="16">
        <f t="shared" si="172"/>
        <v>0.43410932202088404</v>
      </c>
      <c r="O1012" s="16">
        <f t="shared" si="173"/>
        <v>1.3395559038832964E-2</v>
      </c>
      <c r="P1012" s="16">
        <f t="shared" si="174"/>
        <v>0.22369144368374641</v>
      </c>
      <c r="Q1012" s="16">
        <f t="shared" si="175"/>
        <v>0.28240921527913021</v>
      </c>
      <c r="R1012" s="16">
        <f t="shared" si="176"/>
        <v>0.16847445686543866</v>
      </c>
      <c r="S1012" s="16">
        <f t="shared" si="177"/>
        <v>1.5550205243964535E-2</v>
      </c>
      <c r="T1012" s="16">
        <f t="shared" si="178"/>
        <v>0.28242029906399796</v>
      </c>
      <c r="U1012" s="66">
        <f t="shared" si="179"/>
        <v>1.4200505011959945</v>
      </c>
      <c r="V1012" s="66"/>
      <c r="W1012" s="66"/>
    </row>
    <row r="1013" spans="1:23" x14ac:dyDescent="0.25">
      <c r="A1013">
        <v>1010</v>
      </c>
      <c r="B1013" s="49">
        <v>1.6958073887200699E-4</v>
      </c>
      <c r="C1013" s="49">
        <v>3.8064262217295496E-9</v>
      </c>
      <c r="D1013" s="49">
        <v>1.9671774166955302E-3</v>
      </c>
      <c r="E1013" s="49">
        <v>1.49017965268962E-5</v>
      </c>
      <c r="F1013" s="49">
        <v>2.9959190733512801E-5</v>
      </c>
      <c r="G1013" s="49">
        <v>2.9544351778164602E-6</v>
      </c>
      <c r="H1013" s="49">
        <v>4.3877362475669798E-4</v>
      </c>
      <c r="I1013" s="50"/>
      <c r="J1013">
        <v>0.95058056058031704</v>
      </c>
      <c r="K1013">
        <f t="shared" si="169"/>
        <v>3.6183147716592933E-9</v>
      </c>
      <c r="L1013">
        <f t="shared" si="170"/>
        <v>2.0300464269141505E-3</v>
      </c>
      <c r="M1013" s="16">
        <f t="shared" si="171"/>
        <v>-1.6908849491701365E-3</v>
      </c>
      <c r="N1013" s="16">
        <f t="shared" si="172"/>
        <v>0.42987216450335936</v>
      </c>
      <c r="O1013" s="16">
        <f t="shared" si="173"/>
        <v>9.7974125435155282E-2</v>
      </c>
      <c r="P1013" s="16">
        <f t="shared" si="174"/>
        <v>1.0864012918323971</v>
      </c>
      <c r="Q1013" s="16">
        <f t="shared" si="175"/>
        <v>0.15011899192567868</v>
      </c>
      <c r="R1013" s="16">
        <f t="shared" si="176"/>
        <v>4.1636350069243404</v>
      </c>
      <c r="S1013" s="16">
        <f t="shared" si="177"/>
        <v>0.22294465430597254</v>
      </c>
      <c r="T1013" s="16">
        <f t="shared" si="178"/>
        <v>0.15017407923648488</v>
      </c>
      <c r="U1013" s="66">
        <f t="shared" si="179"/>
        <v>6.3011203141633887</v>
      </c>
      <c r="V1013" s="66"/>
      <c r="W1013" s="66"/>
    </row>
    <row r="1014" spans="1:23" x14ac:dyDescent="0.25">
      <c r="A1014">
        <v>1011</v>
      </c>
      <c r="B1014" s="49">
        <v>8.5255512911121701E-4</v>
      </c>
      <c r="C1014" s="49">
        <v>1.79951979030655E-8</v>
      </c>
      <c r="D1014" s="49">
        <v>1.8413950302439801E-3</v>
      </c>
      <c r="E1014" s="49">
        <v>6.6088953252084901E-5</v>
      </c>
      <c r="F1014" s="49">
        <v>5.9058937231982403E-6</v>
      </c>
      <c r="G1014" s="49">
        <v>6.2355730165774296E-7</v>
      </c>
      <c r="H1014" s="49">
        <v>1.94592527597477E-3</v>
      </c>
      <c r="I1014" s="50"/>
      <c r="J1014">
        <v>0.95153688039887496</v>
      </c>
      <c r="K1014">
        <f t="shared" si="169"/>
        <v>1.7123094474843323E-8</v>
      </c>
      <c r="L1014">
        <f t="shared" si="170"/>
        <v>1.8538123797941313E-3</v>
      </c>
      <c r="M1014" s="16">
        <f t="shared" si="171"/>
        <v>-1.487021215716973E-4</v>
      </c>
      <c r="N1014" s="16">
        <f t="shared" si="172"/>
        <v>0.53467307653627982</v>
      </c>
      <c r="O1014" s="16">
        <f t="shared" si="173"/>
        <v>5.0526550833854253</v>
      </c>
      <c r="P1014" s="16">
        <f t="shared" si="174"/>
        <v>0.83123267321376304</v>
      </c>
      <c r="Q1014" s="16">
        <f t="shared" si="175"/>
        <v>26.556515171634555</v>
      </c>
      <c r="R1014" s="16">
        <f t="shared" si="176"/>
        <v>0.1604984561356268</v>
      </c>
      <c r="S1014" s="16">
        <f t="shared" si="177"/>
        <v>0.47511608711066527</v>
      </c>
      <c r="T1014" s="16">
        <f t="shared" si="178"/>
        <v>26.559092809987952</v>
      </c>
      <c r="U1014" s="66">
        <f t="shared" si="179"/>
        <v>60.169783358004267</v>
      </c>
      <c r="V1014" s="66"/>
      <c r="W1014" s="66"/>
    </row>
    <row r="1015" spans="1:23" x14ac:dyDescent="0.25">
      <c r="A1015">
        <v>1012</v>
      </c>
      <c r="B1015" s="49">
        <v>4.6720438209892702E-4</v>
      </c>
      <c r="C1015" s="49">
        <v>5.9685318629602204E-9</v>
      </c>
      <c r="D1015" s="49">
        <v>1.0971037736488599E-3</v>
      </c>
      <c r="E1015" s="49">
        <v>1.3158240257521601E-5</v>
      </c>
      <c r="F1015" s="49">
        <v>1.0449995534898101E-5</v>
      </c>
      <c r="G1015" s="49">
        <v>1.86582658194847E-6</v>
      </c>
      <c r="H1015" s="49">
        <v>3.8741839530631898E-4</v>
      </c>
      <c r="I1015" s="50"/>
      <c r="J1015">
        <v>0.954844799152059</v>
      </c>
      <c r="K1015">
        <f t="shared" si="169"/>
        <v>5.6990216079209158E-9</v>
      </c>
      <c r="L1015">
        <f t="shared" si="170"/>
        <v>1.1198636227687415E-3</v>
      </c>
      <c r="M1015" s="16">
        <f t="shared" si="171"/>
        <v>-1.8545485857088755E-4</v>
      </c>
      <c r="N1015" s="16">
        <f t="shared" si="172"/>
        <v>2.6303123986896383E-3</v>
      </c>
      <c r="O1015" s="16">
        <f t="shared" si="173"/>
        <v>5.9618762943658143E-3</v>
      </c>
      <c r="P1015" s="16">
        <f t="shared" si="174"/>
        <v>1.9321886891757508E-2</v>
      </c>
      <c r="Q1015" s="16">
        <f t="shared" si="175"/>
        <v>5.0677104165024973E-2</v>
      </c>
      <c r="R1015" s="16">
        <f t="shared" si="176"/>
        <v>3.6662146471636847E-3</v>
      </c>
      <c r="S1015" s="16">
        <f t="shared" si="177"/>
        <v>4.938482347826019E-3</v>
      </c>
      <c r="T1015" s="16">
        <f t="shared" si="178"/>
        <v>5.0680648839448263E-2</v>
      </c>
      <c r="U1015" s="66">
        <f t="shared" si="179"/>
        <v>0.13787652558427588</v>
      </c>
      <c r="V1015" s="66"/>
      <c r="W1015" s="66"/>
    </row>
    <row r="1016" spans="1:23" x14ac:dyDescent="0.25">
      <c r="A1016">
        <v>1013</v>
      </c>
      <c r="B1016" s="49">
        <v>3.5214651538990899E-4</v>
      </c>
      <c r="C1016" s="49">
        <v>6.4631927533934298E-9</v>
      </c>
      <c r="D1016" s="49">
        <v>1.5940239361855999E-3</v>
      </c>
      <c r="E1016" s="49">
        <v>2.05917259677247E-5</v>
      </c>
      <c r="F1016" s="49">
        <v>1.41735617370512E-5</v>
      </c>
      <c r="G1016" s="49">
        <v>1.7324056047772501E-6</v>
      </c>
      <c r="H1016" s="49">
        <v>6.0629734367978699E-4</v>
      </c>
      <c r="I1016" s="50"/>
      <c r="J1016">
        <v>0.952473531862147</v>
      </c>
      <c r="K1016">
        <f t="shared" si="169"/>
        <v>6.1560200289304744E-9</v>
      </c>
      <c r="L1016">
        <f t="shared" si="170"/>
        <v>1.6240970020717262E-3</v>
      </c>
      <c r="M1016" s="16">
        <f t="shared" si="171"/>
        <v>-9.198039712919083E-4</v>
      </c>
      <c r="N1016" s="16">
        <f t="shared" si="172"/>
        <v>8.1182311144981437E-2</v>
      </c>
      <c r="O1016" s="16">
        <f t="shared" si="173"/>
        <v>2.771912837559725E-2</v>
      </c>
      <c r="P1016" s="16">
        <f t="shared" si="174"/>
        <v>0.42889557826198571</v>
      </c>
      <c r="Q1016" s="16">
        <f t="shared" si="175"/>
        <v>0.84129344374027826</v>
      </c>
      <c r="R1016" s="16">
        <f t="shared" si="176"/>
        <v>0.19223542698169915</v>
      </c>
      <c r="S1016" s="16">
        <f t="shared" si="177"/>
        <v>1.8702445597642246E-2</v>
      </c>
      <c r="T1016" s="16">
        <f t="shared" si="178"/>
        <v>0.84140099628937348</v>
      </c>
      <c r="U1016" s="66">
        <f t="shared" si="179"/>
        <v>2.4314293303915577</v>
      </c>
      <c r="V1016" s="66"/>
      <c r="W1016" s="66"/>
    </row>
    <row r="1017" spans="1:23" x14ac:dyDescent="0.25">
      <c r="A1017">
        <v>1014</v>
      </c>
      <c r="B1017" s="49">
        <v>3.8439779568104902E-4</v>
      </c>
      <c r="C1017" s="49">
        <v>2.8380949871433402E-9</v>
      </c>
      <c r="D1017" s="49">
        <v>6.2723792095936801E-4</v>
      </c>
      <c r="E1017" s="49">
        <v>3.5957648928874001E-6</v>
      </c>
      <c r="F1017" s="49">
        <v>1.2434059290713499E-5</v>
      </c>
      <c r="G1017" s="49">
        <v>3.9033602549620598E-6</v>
      </c>
      <c r="H1017" s="49">
        <v>1.05867896976156E-4</v>
      </c>
      <c r="I1017" s="50"/>
      <c r="J1017">
        <v>0.95714793633315998</v>
      </c>
      <c r="K1017">
        <f t="shared" si="169"/>
        <v>2.7164767600617343E-9</v>
      </c>
      <c r="L1017">
        <f t="shared" si="170"/>
        <v>6.5600656170076987E-4</v>
      </c>
      <c r="M1017" s="16">
        <f t="shared" si="171"/>
        <v>1.1278902966132806E-4</v>
      </c>
      <c r="N1017" s="16">
        <f t="shared" si="172"/>
        <v>4.8151754731553538E-2</v>
      </c>
      <c r="O1017" s="16">
        <f t="shared" si="173"/>
        <v>0.23792410517902238</v>
      </c>
      <c r="P1017" s="16">
        <f t="shared" si="174"/>
        <v>0.12166651698117516</v>
      </c>
      <c r="Q1017" s="16">
        <f t="shared" si="175"/>
        <v>0.4425062678222032</v>
      </c>
      <c r="R1017" s="16">
        <f t="shared" si="176"/>
        <v>6.8595780157239342E-2</v>
      </c>
      <c r="S1017" s="16">
        <f t="shared" si="177"/>
        <v>0.89304678037019025</v>
      </c>
      <c r="T1017" s="16">
        <f t="shared" si="178"/>
        <v>0.44251307459347428</v>
      </c>
      <c r="U1017" s="66">
        <f t="shared" si="179"/>
        <v>2.2544042798348585</v>
      </c>
      <c r="V1017" s="66"/>
      <c r="W1017" s="66"/>
    </row>
    <row r="1018" spans="1:23" x14ac:dyDescent="0.25">
      <c r="A1018">
        <v>1015</v>
      </c>
      <c r="B1018" s="49">
        <v>3.5857438429996101E-4</v>
      </c>
      <c r="C1018" s="49">
        <v>2.2204114375810799E-9</v>
      </c>
      <c r="D1018" s="49">
        <v>5.2480117635986495E-4</v>
      </c>
      <c r="E1018" s="49">
        <v>2.3564671079998801E-6</v>
      </c>
      <c r="F1018" s="49">
        <v>1.3266622535505499E-5</v>
      </c>
      <c r="G1018" s="49">
        <v>4.9834021114792201E-6</v>
      </c>
      <c r="H1018" s="49">
        <v>6.9379692526882602E-5</v>
      </c>
      <c r="I1018" s="50"/>
      <c r="J1018">
        <v>0.95766305125222695</v>
      </c>
      <c r="K1018">
        <f t="shared" si="169"/>
        <v>2.1264059923492405E-9</v>
      </c>
      <c r="L1018">
        <f t="shared" si="170"/>
        <v>5.5631560313091754E-4</v>
      </c>
      <c r="M1018" s="16">
        <f t="shared" si="171"/>
        <v>1.6083316546900445E-4</v>
      </c>
      <c r="N1018" s="16">
        <f t="shared" si="172"/>
        <v>7.3914685542727843E-2</v>
      </c>
      <c r="O1018" s="16">
        <f t="shared" si="173"/>
        <v>0.35910712121624105</v>
      </c>
      <c r="P1018" s="16">
        <f t="shared" si="174"/>
        <v>0.2071671455912622</v>
      </c>
      <c r="Q1018" s="16">
        <f t="shared" si="175"/>
        <v>0.60933314784864123</v>
      </c>
      <c r="R1018" s="16">
        <f t="shared" si="176"/>
        <v>0.11999514232571119</v>
      </c>
      <c r="S1018" s="16">
        <f t="shared" si="177"/>
        <v>2.1998445082000497</v>
      </c>
      <c r="T1018" s="16">
        <f t="shared" si="178"/>
        <v>0.60933996729776996</v>
      </c>
      <c r="U1018" s="66">
        <f t="shared" si="179"/>
        <v>4.1787017180224035</v>
      </c>
      <c r="V1018" s="66"/>
      <c r="W1018" s="66"/>
    </row>
    <row r="1019" spans="1:23" x14ac:dyDescent="0.25">
      <c r="A1019">
        <v>1016</v>
      </c>
      <c r="B1019" s="49">
        <v>6.2724152381995796E-4</v>
      </c>
      <c r="C1019" s="49">
        <v>4.6761944887345097E-9</v>
      </c>
      <c r="D1019" s="49">
        <v>6.3311970867318103E-4</v>
      </c>
      <c r="E1019" s="49">
        <v>5.9811715536615201E-6</v>
      </c>
      <c r="F1019" s="49">
        <v>7.6146202435327403E-6</v>
      </c>
      <c r="G1019" s="49">
        <v>2.36862557681887E-6</v>
      </c>
      <c r="H1019" s="49">
        <v>1.7609983589853199E-4</v>
      </c>
      <c r="I1019" s="50"/>
      <c r="J1019">
        <v>0.95722580879671104</v>
      </c>
      <c r="K1019">
        <f t="shared" si="169"/>
        <v>4.476174051569614E-9</v>
      </c>
      <c r="L1019">
        <f t="shared" si="170"/>
        <v>6.5071289854257662E-4</v>
      </c>
      <c r="M1019" s="16">
        <f t="shared" si="171"/>
        <v>6.0377014909733929E-4</v>
      </c>
      <c r="N1019" s="16">
        <f t="shared" si="172"/>
        <v>7.4904935811173648E-2</v>
      </c>
      <c r="O1019" s="16">
        <f t="shared" si="173"/>
        <v>2.4345542153894905E-2</v>
      </c>
      <c r="P1019" s="16">
        <f t="shared" si="174"/>
        <v>0.11744387878207041</v>
      </c>
      <c r="Q1019" s="16">
        <f t="shared" si="175"/>
        <v>0.19635084318544893</v>
      </c>
      <c r="R1019" s="16">
        <f t="shared" si="176"/>
        <v>5.1623169750598621E-2</v>
      </c>
      <c r="S1019" s="16">
        <f t="shared" si="177"/>
        <v>3.2495890619056549E-2</v>
      </c>
      <c r="T1019" s="16">
        <f t="shared" si="178"/>
        <v>0.19635873316497179</v>
      </c>
      <c r="U1019" s="66">
        <f t="shared" si="179"/>
        <v>0.69352299346721491</v>
      </c>
      <c r="V1019" s="66"/>
      <c r="W1019" s="66"/>
    </row>
    <row r="1020" spans="1:23" x14ac:dyDescent="0.25">
      <c r="A1020">
        <v>1017</v>
      </c>
      <c r="B1020" s="49">
        <v>4.33471485074007E-4</v>
      </c>
      <c r="C1020" s="49">
        <v>5.2850123647466398E-9</v>
      </c>
      <c r="D1020" s="49">
        <v>1.04592080852521E-3</v>
      </c>
      <c r="E1020" s="49">
        <v>1.11135774054225E-5</v>
      </c>
      <c r="F1020" s="49">
        <v>1.12391308473387E-5</v>
      </c>
      <c r="G1020" s="49">
        <v>2.1060265795538801E-6</v>
      </c>
      <c r="H1020" s="49">
        <v>3.2721659798865698E-4</v>
      </c>
      <c r="I1020" s="50"/>
      <c r="J1020">
        <v>0.95507599032564605</v>
      </c>
      <c r="K1020">
        <f t="shared" si="169"/>
        <v>5.0475884181436817E-9</v>
      </c>
      <c r="L1020">
        <f t="shared" si="170"/>
        <v>1.0704998117870765E-3</v>
      </c>
      <c r="M1020" s="16">
        <f t="shared" si="171"/>
        <v>-2.0355684163906259E-4</v>
      </c>
      <c r="N1020" s="16">
        <f t="shared" si="172"/>
        <v>1.4348490504844946E-2</v>
      </c>
      <c r="O1020" s="16">
        <f t="shared" si="173"/>
        <v>2.129808629813323E-3</v>
      </c>
      <c r="P1020" s="16">
        <f t="shared" si="174"/>
        <v>7.3728840752496144E-3</v>
      </c>
      <c r="Q1020" s="16">
        <f t="shared" si="175"/>
        <v>1.207191173552913E-3</v>
      </c>
      <c r="R1020" s="16">
        <f t="shared" si="176"/>
        <v>1.9778779486864882E-2</v>
      </c>
      <c r="S1020" s="16">
        <f t="shared" si="177"/>
        <v>2.4418717215886365E-3</v>
      </c>
      <c r="T1020" s="16">
        <f t="shared" si="178"/>
        <v>1.207491070669578E-3</v>
      </c>
      <c r="U1020" s="66">
        <f t="shared" si="179"/>
        <v>4.8486516662583891E-2</v>
      </c>
      <c r="V1020" s="66"/>
      <c r="W1020" s="66"/>
    </row>
    <row r="1021" spans="1:23" x14ac:dyDescent="0.25">
      <c r="A1021">
        <v>1018</v>
      </c>
      <c r="B1021" s="49">
        <v>7.9563010067181905E-4</v>
      </c>
      <c r="C1021" s="49">
        <v>1.74127273219076E-8</v>
      </c>
      <c r="D1021" s="49">
        <v>1.9121302812282301E-3</v>
      </c>
      <c r="E1021" s="49">
        <v>6.6359080396950103E-5</v>
      </c>
      <c r="F1021" s="49">
        <v>6.3470035814895602E-6</v>
      </c>
      <c r="G1021" s="49">
        <v>6.4488021360632097E-7</v>
      </c>
      <c r="H1021" s="49">
        <v>1.9538855969077101E-3</v>
      </c>
      <c r="I1021" s="50"/>
      <c r="J1021">
        <v>0.95122453798915996</v>
      </c>
      <c r="K1021">
        <f t="shared" si="169"/>
        <v>1.6563413501912778E-8</v>
      </c>
      <c r="L1021">
        <f t="shared" si="170"/>
        <v>1.9254517558774937E-3</v>
      </c>
      <c r="M1021" s="16">
        <f t="shared" si="171"/>
        <v>-3.3419155453385559E-4</v>
      </c>
      <c r="N1021" s="16">
        <f t="shared" si="172"/>
        <v>0.37898855615062821</v>
      </c>
      <c r="O1021" s="16">
        <f t="shared" si="173"/>
        <v>4.5911018384247004</v>
      </c>
      <c r="P1021" s="16">
        <f t="shared" si="174"/>
        <v>0.97053297570377672</v>
      </c>
      <c r="Q1021" s="16">
        <f t="shared" si="175"/>
        <v>26.816364483290265</v>
      </c>
      <c r="R1021" s="16">
        <f t="shared" si="176"/>
        <v>0.12663293971149409</v>
      </c>
      <c r="S1021" s="16">
        <f t="shared" si="177"/>
        <v>0.46058159928193021</v>
      </c>
      <c r="T1021" s="16">
        <f t="shared" si="178"/>
        <v>26.819184358993581</v>
      </c>
      <c r="U1021" s="66">
        <f t="shared" si="179"/>
        <v>60.163386751556374</v>
      </c>
      <c r="V1021" s="66"/>
      <c r="W1021" s="66"/>
    </row>
    <row r="1022" spans="1:23" x14ac:dyDescent="0.25">
      <c r="A1022">
        <v>1019</v>
      </c>
      <c r="B1022" s="49">
        <v>2.72806255324007E-4</v>
      </c>
      <c r="C1022" s="49">
        <v>3.28452710958752E-9</v>
      </c>
      <c r="D1022" s="49">
        <v>1.03319362967869E-3</v>
      </c>
      <c r="E1022" s="49">
        <v>6.8216901420108703E-6</v>
      </c>
      <c r="F1022" s="49">
        <v>1.7870349699558299E-5</v>
      </c>
      <c r="G1022" s="49">
        <v>3.3892954585973401E-6</v>
      </c>
      <c r="H1022" s="49">
        <v>2.00850882517876E-4</v>
      </c>
      <c r="I1022" s="50"/>
      <c r="J1022">
        <v>0.95500283610130299</v>
      </c>
      <c r="K1022">
        <f t="shared" si="169"/>
        <v>3.1367327049076967E-9</v>
      </c>
      <c r="L1022">
        <f t="shared" si="170"/>
        <v>1.0723203400092945E-3</v>
      </c>
      <c r="M1022" s="16">
        <f t="shared" si="171"/>
        <v>-5.2670782936128035E-4</v>
      </c>
      <c r="N1022" s="16">
        <f t="shared" si="172"/>
        <v>0.19894706404138568</v>
      </c>
      <c r="O1022" s="16">
        <f t="shared" si="173"/>
        <v>0.16581317336045204</v>
      </c>
      <c r="P1022" s="16">
        <f t="shared" si="174"/>
        <v>5.2783506263776219E-3</v>
      </c>
      <c r="Q1022" s="16">
        <f t="shared" si="175"/>
        <v>0.13312085825381539</v>
      </c>
      <c r="R1022" s="16">
        <f t="shared" si="176"/>
        <v>0.66198770507674165</v>
      </c>
      <c r="S1022" s="16">
        <f t="shared" si="177"/>
        <v>0.47452447289790523</v>
      </c>
      <c r="T1022" s="16">
        <f t="shared" si="178"/>
        <v>0.13311859539061621</v>
      </c>
      <c r="U1022" s="66">
        <f t="shared" si="179"/>
        <v>1.7727902196472938</v>
      </c>
      <c r="V1022" s="66"/>
      <c r="W1022" s="66"/>
    </row>
    <row r="1023" spans="1:23" x14ac:dyDescent="0.25">
      <c r="A1023">
        <v>1020</v>
      </c>
      <c r="B1023" s="49">
        <v>6.0427883602645898E-4</v>
      </c>
      <c r="C1023" s="49">
        <v>8.2666952923614992E-9</v>
      </c>
      <c r="D1023" s="49">
        <v>1.17670332919292E-3</v>
      </c>
      <c r="E1023" s="49">
        <v>1.9532326327489901E-5</v>
      </c>
      <c r="F1023" s="49">
        <v>8.1045780029320707E-6</v>
      </c>
      <c r="G1023" s="49">
        <v>1.3481492253979399E-6</v>
      </c>
      <c r="H1023" s="49">
        <v>5.7509266215018801E-4</v>
      </c>
      <c r="I1023" s="50"/>
      <c r="J1023">
        <v>0.95451073477919002</v>
      </c>
      <c r="K1023">
        <f t="shared" si="169"/>
        <v>7.890649397707646E-9</v>
      </c>
      <c r="L1023">
        <f t="shared" si="170"/>
        <v>1.1942523677288897E-3</v>
      </c>
      <c r="M1023" s="16">
        <f t="shared" si="171"/>
        <v>1.4305304324028183E-5</v>
      </c>
      <c r="N1023" s="16">
        <f t="shared" si="172"/>
        <v>5.1555891059865022E-2</v>
      </c>
      <c r="O1023" s="16">
        <f t="shared" si="173"/>
        <v>0.24205470911756516</v>
      </c>
      <c r="P1023" s="16">
        <f t="shared" si="174"/>
        <v>4.9125498453259475E-2</v>
      </c>
      <c r="Q1023" s="16">
        <f t="shared" si="175"/>
        <v>0.67007921252424463</v>
      </c>
      <c r="R1023" s="16">
        <f t="shared" si="176"/>
        <v>3.15000337614674E-2</v>
      </c>
      <c r="S1023" s="16">
        <f t="shared" si="177"/>
        <v>0.10773401449653187</v>
      </c>
      <c r="T1023" s="16">
        <f t="shared" si="178"/>
        <v>0.67010814144847775</v>
      </c>
      <c r="U1023" s="66">
        <f t="shared" si="179"/>
        <v>1.8221575008614115</v>
      </c>
      <c r="V1023" s="66"/>
      <c r="W1023" s="66"/>
    </row>
    <row r="1024" spans="1:23" x14ac:dyDescent="0.25">
      <c r="A1024">
        <v>1021</v>
      </c>
      <c r="B1024" s="49">
        <v>4.1322626883639601E-4</v>
      </c>
      <c r="C1024" s="49">
        <v>4.3722468879285103E-9</v>
      </c>
      <c r="D1024" s="49">
        <v>9.0476376931861798E-4</v>
      </c>
      <c r="E1024" s="49">
        <v>7.9655552618940905E-6</v>
      </c>
      <c r="F1024" s="49">
        <v>1.17156778051494E-5</v>
      </c>
      <c r="G1024" s="49">
        <v>2.5417387996948499E-6</v>
      </c>
      <c r="H1024" s="49">
        <v>2.3452797601029301E-4</v>
      </c>
      <c r="I1024" s="50"/>
      <c r="J1024">
        <v>0.95575787413487001</v>
      </c>
      <c r="K1024">
        <f t="shared" si="169"/>
        <v>4.1788093907993546E-9</v>
      </c>
      <c r="L1024">
        <f t="shared" si="170"/>
        <v>9.3073249148172368E-4</v>
      </c>
      <c r="M1024" s="16">
        <f t="shared" si="171"/>
        <v>-1.0427995380893172E-4</v>
      </c>
      <c r="N1024" s="16">
        <f t="shared" si="172"/>
        <v>2.5887354422595897E-2</v>
      </c>
      <c r="O1024" s="16">
        <f t="shared" si="173"/>
        <v>4.4473614955794868E-2</v>
      </c>
      <c r="P1024" s="16">
        <f t="shared" si="174"/>
        <v>3.6823607456515375E-3</v>
      </c>
      <c r="Q1024" s="16">
        <f t="shared" si="175"/>
        <v>6.6747927620143047E-2</v>
      </c>
      <c r="R1024" s="16">
        <f t="shared" si="176"/>
        <v>3.5721322150426491E-2</v>
      </c>
      <c r="S1024" s="16">
        <f t="shared" si="177"/>
        <v>7.1036655740784271E-2</v>
      </c>
      <c r="T1024" s="16">
        <f t="shared" si="178"/>
        <v>6.6748840421582953E-2</v>
      </c>
      <c r="U1024" s="66">
        <f t="shared" si="179"/>
        <v>0.31429807605697907</v>
      </c>
      <c r="V1024" s="66"/>
      <c r="W1024" s="66"/>
    </row>
    <row r="1025" spans="1:23" x14ac:dyDescent="0.25">
      <c r="A1025">
        <v>1022</v>
      </c>
      <c r="B1025" s="49">
        <v>7.9779593972958301E-4</v>
      </c>
      <c r="C1025" s="49">
        <v>9.3024579409395292E-9</v>
      </c>
      <c r="D1025" s="49">
        <v>9.9869290296343192E-4</v>
      </c>
      <c r="E1025" s="49">
        <v>1.8692499497926998E-5</v>
      </c>
      <c r="F1025" s="49">
        <v>6.0876904587865896E-6</v>
      </c>
      <c r="G1025" s="49">
        <v>1.1955836606529699E-6</v>
      </c>
      <c r="H1025" s="49">
        <v>5.5036070051356497E-4</v>
      </c>
      <c r="I1025" s="50"/>
      <c r="J1025">
        <v>0.95541172999155299</v>
      </c>
      <c r="K1025">
        <f t="shared" si="169"/>
        <v>8.8876774345266954E-9</v>
      </c>
      <c r="L1025">
        <f t="shared" si="170"/>
        <v>1.0120545650837173E-3</v>
      </c>
      <c r="M1025" s="16">
        <f t="shared" si="171"/>
        <v>5.8353731437544882E-4</v>
      </c>
      <c r="N1025" s="16">
        <f t="shared" si="172"/>
        <v>0.38442288481524678</v>
      </c>
      <c r="O1025" s="16">
        <f t="shared" si="173"/>
        <v>0.46094211550262204</v>
      </c>
      <c r="P1025" s="16">
        <f t="shared" si="174"/>
        <v>1.3567374106147057E-3</v>
      </c>
      <c r="Q1025" s="16">
        <f t="shared" si="175"/>
        <v>0.5481780178229716</v>
      </c>
      <c r="R1025" s="16">
        <f t="shared" si="176"/>
        <v>0.14605574051705114</v>
      </c>
      <c r="S1025" s="16">
        <f t="shared" si="177"/>
        <v>0.16341865780963943</v>
      </c>
      <c r="T1025" s="16">
        <f t="shared" si="178"/>
        <v>0.54818040327845907</v>
      </c>
      <c r="U1025" s="66">
        <f t="shared" si="179"/>
        <v>2.2525545571566048</v>
      </c>
      <c r="V1025" s="66"/>
      <c r="W1025" s="66"/>
    </row>
    <row r="1026" spans="1:23" x14ac:dyDescent="0.25">
      <c r="A1026">
        <v>1023</v>
      </c>
      <c r="B1026" s="49">
        <v>4.5338696745218999E-4</v>
      </c>
      <c r="C1026" s="49">
        <v>3.8566706201716201E-9</v>
      </c>
      <c r="D1026" s="49">
        <v>7.2420325286433297E-4</v>
      </c>
      <c r="E1026" s="49">
        <v>5.6358486182714998E-6</v>
      </c>
      <c r="F1026" s="49">
        <v>1.0586507780563001E-5</v>
      </c>
      <c r="G1026" s="49">
        <v>2.87543375445141E-6</v>
      </c>
      <c r="H1026" s="49">
        <v>1.65933522493184E-4</v>
      </c>
      <c r="I1026" s="50"/>
      <c r="J1026">
        <v>0.956690324603646</v>
      </c>
      <c r="K1026">
        <f t="shared" si="169"/>
        <v>3.6896394675013318E-9</v>
      </c>
      <c r="L1026">
        <f t="shared" si="170"/>
        <v>7.4824784550929025E-4</v>
      </c>
      <c r="M1026" s="16">
        <f t="shared" si="171"/>
        <v>1.5852608939508973E-4</v>
      </c>
      <c r="N1026" s="16">
        <f t="shared" si="172"/>
        <v>6.2955427503039842E-3</v>
      </c>
      <c r="O1026" s="16">
        <f t="shared" si="173"/>
        <v>9.2379507037282954E-2</v>
      </c>
      <c r="P1026" s="16">
        <f t="shared" si="174"/>
        <v>6.1572838914142981E-2</v>
      </c>
      <c r="Q1026" s="16">
        <f t="shared" si="175"/>
        <v>0.22587842780463313</v>
      </c>
      <c r="R1026" s="16">
        <f t="shared" si="176"/>
        <v>5.5359003052174666E-3</v>
      </c>
      <c r="S1026" s="16">
        <f t="shared" si="177"/>
        <v>0.18731965766841802</v>
      </c>
      <c r="T1026" s="16">
        <f t="shared" si="178"/>
        <v>0.22588396541834083</v>
      </c>
      <c r="U1026" s="66">
        <f t="shared" si="179"/>
        <v>0.80486583989833949</v>
      </c>
      <c r="V1026" s="66"/>
      <c r="W1026" s="66"/>
    </row>
    <row r="1027" spans="1:23" x14ac:dyDescent="0.25">
      <c r="A1027">
        <v>1024</v>
      </c>
      <c r="B1027" s="49">
        <v>7.7902677456317905E-4</v>
      </c>
      <c r="C1027" s="49">
        <v>4.6490228522672001E-9</v>
      </c>
      <c r="D1027" s="49">
        <v>5.0512570979045995E-4</v>
      </c>
      <c r="E1027" s="49">
        <v>4.7517998691558001E-6</v>
      </c>
      <c r="F1027" s="49">
        <v>6.0912407513183797E-6</v>
      </c>
      <c r="G1027" s="49">
        <v>2.3786535257108E-6</v>
      </c>
      <c r="H1027" s="49">
        <v>1.3990334063435501E-4</v>
      </c>
      <c r="I1027" s="50"/>
      <c r="J1027">
        <v>0.95793461409249703</v>
      </c>
      <c r="K1027">
        <f t="shared" ref="K1027:K1090" si="180">C1027*J1027</f>
        <v>4.4534599118937798E-9</v>
      </c>
      <c r="L1027">
        <f t="shared" ref="L1027:L1090" si="181">SUM($Y$9*B1027,$Z$9*C1027,$AA$9*D1027,$AB$9*E1027,$AC$9*F1027,$AD$9*G1027)</f>
        <v>5.1968219579595523E-4</v>
      </c>
      <c r="M1027" s="16">
        <f t="shared" ref="M1027:M1090" si="182">$Y$8*B1027+$Z$8*C1027+$AA$8*D1027+$AC$8*F1027+$AD$8*G1027</f>
        <v>1.0383713533304029E-3</v>
      </c>
      <c r="N1027" s="16">
        <f t="shared" si="172"/>
        <v>0.33861396274392458</v>
      </c>
      <c r="O1027" s="16">
        <f t="shared" si="173"/>
        <v>2.5899937412046808E-2</v>
      </c>
      <c r="P1027" s="16">
        <f t="shared" si="174"/>
        <v>0.2261792546968818</v>
      </c>
      <c r="Q1027" s="16">
        <f t="shared" si="175"/>
        <v>0.31089238504470917</v>
      </c>
      <c r="R1027" s="16">
        <f t="shared" si="176"/>
        <v>0.14578046764017222</v>
      </c>
      <c r="S1027" s="16">
        <f t="shared" si="177"/>
        <v>3.432238230905138E-2</v>
      </c>
      <c r="T1027" s="16">
        <f t="shared" si="178"/>
        <v>0.31090339491682745</v>
      </c>
      <c r="U1027" s="66">
        <f t="shared" si="179"/>
        <v>1.3925917847636136</v>
      </c>
      <c r="V1027" s="66"/>
      <c r="W1027" s="66"/>
    </row>
    <row r="1028" spans="1:23" x14ac:dyDescent="0.25">
      <c r="A1028">
        <v>1025</v>
      </c>
      <c r="B1028" s="49">
        <v>5.1383626876167203E-4</v>
      </c>
      <c r="C1028" s="49">
        <v>7.4769433860373797E-9</v>
      </c>
      <c r="D1028" s="49">
        <v>1.2539539868117401E-3</v>
      </c>
      <c r="E1028" s="49">
        <v>1.8809353327720301E-5</v>
      </c>
      <c r="F1028" s="49">
        <v>9.5660324817830997E-6</v>
      </c>
      <c r="G1028" s="49">
        <v>1.4918905221790299E-6</v>
      </c>
      <c r="H1028" s="49">
        <v>5.5380825610712502E-4</v>
      </c>
      <c r="I1028" s="50"/>
      <c r="J1028">
        <v>0.95411654506907195</v>
      </c>
      <c r="K1028">
        <f t="shared" si="180"/>
        <v>7.133875391163033E-9</v>
      </c>
      <c r="L1028">
        <f t="shared" si="181"/>
        <v>1.2745704653540993E-3</v>
      </c>
      <c r="M1028" s="16">
        <f t="shared" si="182"/>
        <v>-2.468979278307552E-4</v>
      </c>
      <c r="N1028" s="16">
        <f t="shared" ref="N1028:N1091" si="183">(B1028-$B$2)^2/$B$2/$B$2</f>
        <v>1.8839903104239807E-3</v>
      </c>
      <c r="O1028" s="16">
        <f t="shared" ref="O1028:O1091" si="184">(C1028-$C$2)^2/$C$2/$C$2</f>
        <v>0.12211842828812972</v>
      </c>
      <c r="P1028" s="16">
        <f t="shared" ref="P1028:P1091" si="185">(D1028-$D$2)^2/$D$2/$D$2</f>
        <v>9.1109594687503376E-2</v>
      </c>
      <c r="Q1028" s="16">
        <f t="shared" ref="Q1028:Q1091" si="186">(E1028-$E$2)^2/$E$2/$E$2</f>
        <v>0.56440703880601917</v>
      </c>
      <c r="R1028" s="16">
        <f t="shared" ref="R1028:R1091" si="187">(F1028-$F$2)^2/$F$2/$F$2</f>
        <v>8.5044432545525563E-4</v>
      </c>
      <c r="S1028" s="16">
        <f t="shared" ref="S1028:S1091" si="188">(G1028-$G$2)^2/$G$2/$G$2</f>
        <v>6.5845368530461038E-2</v>
      </c>
      <c r="T1028" s="16">
        <f t="shared" ref="T1028:T1091" si="189">(H1028-$H$2)^2/$H$2/$H$2</f>
        <v>0.56444294563402253</v>
      </c>
      <c r="U1028" s="66">
        <f t="shared" ref="U1028:U1091" si="190">SUM(N1028:T1028)</f>
        <v>1.4106578105820151</v>
      </c>
      <c r="V1028" s="66"/>
      <c r="W1028" s="66"/>
    </row>
    <row r="1029" spans="1:23" x14ac:dyDescent="0.25">
      <c r="A1029">
        <v>1026</v>
      </c>
      <c r="B1029" s="49">
        <v>5.3995183453921301E-4</v>
      </c>
      <c r="C1029" s="49">
        <v>9.7751127132772508E-9</v>
      </c>
      <c r="D1029" s="49">
        <v>1.5708505664327301E-3</v>
      </c>
      <c r="E1029" s="49">
        <v>3.0704331981758899E-5</v>
      </c>
      <c r="F1029" s="49">
        <v>9.2269314432990902E-6</v>
      </c>
      <c r="G1029" s="49">
        <v>1.1449341305437299E-6</v>
      </c>
      <c r="H1029" s="49">
        <v>9.0404838734248303E-4</v>
      </c>
      <c r="I1029" s="50"/>
      <c r="J1029">
        <v>0.95266836907307395</v>
      </c>
      <c r="K1029">
        <f t="shared" si="180"/>
        <v>9.3124406860633095E-9</v>
      </c>
      <c r="L1029">
        <f t="shared" si="181"/>
        <v>1.5904395883371589E-3</v>
      </c>
      <c r="M1029" s="16">
        <f t="shared" si="182"/>
        <v>-5.1053591925873283E-4</v>
      </c>
      <c r="N1029" s="16">
        <f t="shared" si="183"/>
        <v>9.2998411520289013E-3</v>
      </c>
      <c r="O1029" s="16">
        <f t="shared" si="184"/>
        <v>0.58405193692493529</v>
      </c>
      <c r="P1029" s="16">
        <f t="shared" si="185"/>
        <v>0.39796265719516855</v>
      </c>
      <c r="Q1029" s="16">
        <f t="shared" si="186"/>
        <v>3.4550198176618245</v>
      </c>
      <c r="R1029" s="16">
        <f t="shared" si="187"/>
        <v>4.0420436943196143E-3</v>
      </c>
      <c r="S1029" s="16">
        <f t="shared" si="188"/>
        <v>0.18446077567410948</v>
      </c>
      <c r="T1029" s="16">
        <f t="shared" si="189"/>
        <v>3.455322964429532</v>
      </c>
      <c r="U1029" s="66">
        <f t="shared" si="190"/>
        <v>8.090160036731918</v>
      </c>
      <c r="V1029" s="66"/>
      <c r="W1029" s="66"/>
    </row>
    <row r="1030" spans="1:23" x14ac:dyDescent="0.25">
      <c r="A1030">
        <v>1027</v>
      </c>
      <c r="B1030" s="49">
        <v>3.5501459741627797E-4</v>
      </c>
      <c r="C1030" s="49">
        <v>5.2262727119353701E-9</v>
      </c>
      <c r="D1030" s="49">
        <v>1.2695531099685001E-3</v>
      </c>
      <c r="E1030" s="49">
        <v>1.33062892569891E-5</v>
      </c>
      <c r="F1030" s="49">
        <v>1.38657555899476E-5</v>
      </c>
      <c r="G1030" s="49">
        <v>2.1351325568340598E-6</v>
      </c>
      <c r="H1030" s="49">
        <v>3.9178085246544702E-4</v>
      </c>
      <c r="I1030" s="50"/>
      <c r="J1030">
        <v>0.95395961009496899</v>
      </c>
      <c r="K1030">
        <f t="shared" si="180"/>
        <v>4.9856530785278416E-9</v>
      </c>
      <c r="L1030">
        <f t="shared" si="181"/>
        <v>1.2994145274325174E-3</v>
      </c>
      <c r="M1030" s="16">
        <f t="shared" si="182"/>
        <v>-5.8938533259996157E-4</v>
      </c>
      <c r="N1030" s="16">
        <f t="shared" si="183"/>
        <v>7.7897434997883416E-2</v>
      </c>
      <c r="O1030" s="16">
        <f t="shared" si="184"/>
        <v>3.2207107149499698E-3</v>
      </c>
      <c r="P1030" s="16">
        <f t="shared" si="185"/>
        <v>0.10114850501780843</v>
      </c>
      <c r="Q1030" s="16">
        <f t="shared" si="186"/>
        <v>5.7073238479475888E-2</v>
      </c>
      <c r="R1030" s="16">
        <f t="shared" si="187"/>
        <v>0.16581833306644478</v>
      </c>
      <c r="S1030" s="16">
        <f t="shared" si="188"/>
        <v>4.0855825270174322E-3</v>
      </c>
      <c r="T1030" s="16">
        <f t="shared" si="189"/>
        <v>5.7082250684058186E-2</v>
      </c>
      <c r="U1030" s="66">
        <f t="shared" si="190"/>
        <v>0.46632605548763811</v>
      </c>
      <c r="V1030" s="66"/>
      <c r="W1030" s="66"/>
    </row>
    <row r="1031" spans="1:23" x14ac:dyDescent="0.25">
      <c r="A1031">
        <v>1028</v>
      </c>
      <c r="B1031" s="49">
        <v>4.6877415931545198E-4</v>
      </c>
      <c r="C1031" s="49">
        <v>8.3642657928586801E-9</v>
      </c>
      <c r="D1031" s="49">
        <v>1.5476409868222399E-3</v>
      </c>
      <c r="E1031" s="49">
        <v>2.5889183529420999E-5</v>
      </c>
      <c r="F1031" s="49">
        <v>1.06201566162903E-5</v>
      </c>
      <c r="G1031" s="49">
        <v>1.3378156276537099E-6</v>
      </c>
      <c r="H1031" s="49">
        <v>7.6227209116854302E-4</v>
      </c>
      <c r="I1031" s="50"/>
      <c r="J1031">
        <v>0.95274675993753499</v>
      </c>
      <c r="K1031">
        <f t="shared" si="180"/>
        <v>7.9690271334024651E-9</v>
      </c>
      <c r="L1031">
        <f t="shared" si="181"/>
        <v>1.5702107514166813E-3</v>
      </c>
      <c r="M1031" s="16">
        <f t="shared" si="182"/>
        <v>-6.3266243278577736E-4</v>
      </c>
      <c r="N1031" s="16">
        <f t="shared" si="183"/>
        <v>2.3135093880931961E-3</v>
      </c>
      <c r="O1031" s="16">
        <f t="shared" si="184"/>
        <v>0.25969245266910296</v>
      </c>
      <c r="P1031" s="16">
        <f t="shared" si="185"/>
        <v>0.36814172767933545</v>
      </c>
      <c r="Q1031" s="16">
        <f t="shared" si="186"/>
        <v>1.9893620111753818</v>
      </c>
      <c r="R1031" s="16">
        <f t="shared" si="187"/>
        <v>6.0557320852273853E-3</v>
      </c>
      <c r="S1031" s="16">
        <f t="shared" si="188"/>
        <v>0.11114072129741408</v>
      </c>
      <c r="T1031" s="16">
        <f t="shared" si="189"/>
        <v>1.9895503684474982</v>
      </c>
      <c r="U1031" s="66">
        <f t="shared" si="190"/>
        <v>4.7262565227420534</v>
      </c>
      <c r="V1031" s="66"/>
      <c r="W1031" s="66"/>
    </row>
    <row r="1032" spans="1:23" x14ac:dyDescent="0.25">
      <c r="A1032">
        <v>1029</v>
      </c>
      <c r="B1032" s="49">
        <v>5.5161776789155797E-4</v>
      </c>
      <c r="C1032" s="49">
        <v>9.4409049668021594E-9</v>
      </c>
      <c r="D1032" s="49">
        <v>1.48220384168568E-3</v>
      </c>
      <c r="E1032" s="49">
        <v>2.8006780314809E-5</v>
      </c>
      <c r="F1032" s="49">
        <v>8.9977880789864196E-6</v>
      </c>
      <c r="G1032" s="49">
        <v>1.1843647744681599E-6</v>
      </c>
      <c r="H1032" s="49">
        <v>8.2461906673573495E-4</v>
      </c>
      <c r="I1032" s="50"/>
      <c r="J1032">
        <v>0.95307280490967705</v>
      </c>
      <c r="K1032">
        <f t="shared" si="180"/>
        <v>8.997869777595835E-9</v>
      </c>
      <c r="L1032">
        <f t="shared" si="181"/>
        <v>1.5013743417131543E-3</v>
      </c>
      <c r="M1032" s="16">
        <f t="shared" si="182"/>
        <v>-3.9813880593003818E-4</v>
      </c>
      <c r="N1032" s="16">
        <f t="shared" si="183"/>
        <v>1.4429951548886778E-2</v>
      </c>
      <c r="O1032" s="16">
        <f t="shared" si="184"/>
        <v>0.49549546889626922</v>
      </c>
      <c r="P1032" s="16">
        <f t="shared" si="185"/>
        <v>0.29031685093231357</v>
      </c>
      <c r="Q1032" s="16">
        <f t="shared" si="186"/>
        <v>2.5844072232134923</v>
      </c>
      <c r="R1032" s="16">
        <f t="shared" si="187"/>
        <v>7.5398610862545991E-3</v>
      </c>
      <c r="S1032" s="16">
        <f t="shared" si="188"/>
        <v>0.167969655743897</v>
      </c>
      <c r="T1032" s="16">
        <f t="shared" si="189"/>
        <v>2.5846109425563277</v>
      </c>
      <c r="U1032" s="66">
        <f t="shared" si="190"/>
        <v>6.1447699539774412</v>
      </c>
      <c r="V1032" s="66"/>
      <c r="W1032" s="66"/>
    </row>
    <row r="1033" spans="1:23" x14ac:dyDescent="0.25">
      <c r="A1033">
        <v>1030</v>
      </c>
      <c r="B1033" s="49">
        <v>4.3688098862377503E-4</v>
      </c>
      <c r="C1033" s="49">
        <v>3.8209335096833504E-9</v>
      </c>
      <c r="D1033" s="49">
        <v>7.4500202837550695E-4</v>
      </c>
      <c r="E1033" s="49">
        <v>5.74250135890772E-6</v>
      </c>
      <c r="F1033" s="49">
        <v>1.09981205813598E-5</v>
      </c>
      <c r="G1033" s="49">
        <v>2.9030848427365498E-6</v>
      </c>
      <c r="H1033" s="49">
        <v>1.69073826098287E-4</v>
      </c>
      <c r="I1033" s="50"/>
      <c r="J1033">
        <v>0.956575311976951</v>
      </c>
      <c r="K1033">
        <f t="shared" si="180"/>
        <v>3.6550106640685373E-9</v>
      </c>
      <c r="L1033">
        <f t="shared" si="181"/>
        <v>7.6989753344745338E-4</v>
      </c>
      <c r="M1033" s="16">
        <f t="shared" si="182"/>
        <v>1.0386444380009664E-4</v>
      </c>
      <c r="N1033" s="16">
        <f t="shared" si="183"/>
        <v>1.2737782966087109E-2</v>
      </c>
      <c r="O1033" s="16">
        <f t="shared" si="184"/>
        <v>9.6341878623543944E-2</v>
      </c>
      <c r="P1033" s="16">
        <f t="shared" si="185"/>
        <v>5.1322931157659853E-2</v>
      </c>
      <c r="Q1033" s="16">
        <f t="shared" si="186"/>
        <v>0.21653819184446316</v>
      </c>
      <c r="R1033" s="16">
        <f t="shared" si="187"/>
        <v>1.3497187330138128E-2</v>
      </c>
      <c r="S1033" s="16">
        <f t="shared" si="188"/>
        <v>0.19943612107085432</v>
      </c>
      <c r="T1033" s="16">
        <f t="shared" si="189"/>
        <v>0.21654318851768384</v>
      </c>
      <c r="U1033" s="66">
        <f t="shared" si="190"/>
        <v>0.80641728151043035</v>
      </c>
      <c r="V1033" s="66"/>
      <c r="W1033" s="66"/>
    </row>
    <row r="1034" spans="1:23" x14ac:dyDescent="0.25">
      <c r="A1034">
        <v>1031</v>
      </c>
      <c r="B1034" s="49">
        <v>2.4039288110242E-4</v>
      </c>
      <c r="C1034" s="49">
        <v>2.4759554987454702E-9</v>
      </c>
      <c r="D1034" s="49">
        <v>8.8096822837135903E-4</v>
      </c>
      <c r="E1034" s="49">
        <v>4.39158783123866E-6</v>
      </c>
      <c r="F1034" s="49">
        <v>2.0149785573051101E-5</v>
      </c>
      <c r="G1034" s="49">
        <v>4.4890150220861604E-6</v>
      </c>
      <c r="H1034" s="49">
        <v>1.2930056344256899E-4</v>
      </c>
      <c r="I1034" s="50"/>
      <c r="J1034">
        <v>0.955698863991575</v>
      </c>
      <c r="K1034">
        <f t="shared" si="180"/>
        <v>2.3662678574447393E-9</v>
      </c>
      <c r="L1034">
        <f t="shared" si="181"/>
        <v>9.257543385840487E-4</v>
      </c>
      <c r="M1034" s="16">
        <f t="shared" si="182"/>
        <v>-4.4496857637920864E-4</v>
      </c>
      <c r="N1034" s="16">
        <f t="shared" si="183"/>
        <v>0.26199450821248532</v>
      </c>
      <c r="O1034" s="16">
        <f t="shared" si="184"/>
        <v>0.30595760100366193</v>
      </c>
      <c r="P1034" s="16">
        <f t="shared" si="185"/>
        <v>7.2909010301409494E-3</v>
      </c>
      <c r="Q1034" s="16">
        <f t="shared" si="186"/>
        <v>0.34941726813667778</v>
      </c>
      <c r="R1034" s="16">
        <f t="shared" si="187"/>
        <v>1.0919449219825101</v>
      </c>
      <c r="S1034" s="16">
        <f t="shared" si="188"/>
        <v>1.5297691274220573</v>
      </c>
      <c r="T1034" s="16">
        <f t="shared" si="189"/>
        <v>0.34941814829637136</v>
      </c>
      <c r="U1034" s="66">
        <f t="shared" si="190"/>
        <v>3.8957924760839049</v>
      </c>
      <c r="V1034" s="66"/>
      <c r="W1034" s="66"/>
    </row>
    <row r="1035" spans="1:23" x14ac:dyDescent="0.25">
      <c r="A1035">
        <v>1032</v>
      </c>
      <c r="B1035" s="49">
        <v>6.4558014066469298E-4</v>
      </c>
      <c r="C1035" s="49">
        <v>1.2556559408485099E-8</v>
      </c>
      <c r="D1035" s="49">
        <v>1.69178912009146E-3</v>
      </c>
      <c r="E1035" s="49">
        <v>4.2428293684350603E-5</v>
      </c>
      <c r="F1035" s="49">
        <v>7.7541720729333292E-6</v>
      </c>
      <c r="G1035" s="49">
        <v>8.9236342778287001E-7</v>
      </c>
      <c r="H1035" s="49">
        <v>1.2492516805566701E-3</v>
      </c>
      <c r="I1035" s="50"/>
      <c r="J1035">
        <v>0.95215737075885298</v>
      </c>
      <c r="K1035">
        <f t="shared" si="180"/>
        <v>1.195582059216051E-8</v>
      </c>
      <c r="L1035">
        <f t="shared" si="181"/>
        <v>1.7081772711057008E-3</v>
      </c>
      <c r="M1035" s="16">
        <f t="shared" si="182"/>
        <v>-4.1701698977631498E-4</v>
      </c>
      <c r="N1035" s="16">
        <f t="shared" si="183"/>
        <v>9.6675212963720281E-2</v>
      </c>
      <c r="O1035" s="16">
        <f t="shared" si="184"/>
        <v>1.6033491979318808</v>
      </c>
      <c r="P1035" s="16">
        <f t="shared" si="185"/>
        <v>0.57214114881235745</v>
      </c>
      <c r="Q1035" s="16">
        <f t="shared" si="186"/>
        <v>8.7045277875001581</v>
      </c>
      <c r="R1035" s="16">
        <f t="shared" si="187"/>
        <v>4.5387954681265497E-2</v>
      </c>
      <c r="S1035" s="16">
        <f t="shared" si="188"/>
        <v>0.30840565140176684</v>
      </c>
      <c r="T1035" s="16">
        <f t="shared" si="189"/>
        <v>8.7053190023158802</v>
      </c>
      <c r="U1035" s="66">
        <f t="shared" si="190"/>
        <v>20.035805955607028</v>
      </c>
      <c r="V1035" s="66"/>
      <c r="W1035" s="66"/>
    </row>
    <row r="1036" spans="1:23" x14ac:dyDescent="0.25">
      <c r="A1036">
        <v>1033</v>
      </c>
      <c r="B1036" s="49">
        <v>5.5602794283673399E-4</v>
      </c>
      <c r="C1036" s="49">
        <v>5.2568510394039702E-9</v>
      </c>
      <c r="D1036" s="49">
        <v>8.0632578265301899E-4</v>
      </c>
      <c r="E1036" s="49">
        <v>8.5458737186123798E-6</v>
      </c>
      <c r="F1036" s="49">
        <v>8.6621659841327302E-6</v>
      </c>
      <c r="G1036" s="49">
        <v>2.1113493886053698E-6</v>
      </c>
      <c r="H1036" s="49">
        <v>2.5161283695678899E-4</v>
      </c>
      <c r="I1036" s="50"/>
      <c r="J1036">
        <v>0.95631500384694401</v>
      </c>
      <c r="K1036">
        <f t="shared" si="180"/>
        <v>5.0272055219704194E-9</v>
      </c>
      <c r="L1036">
        <f t="shared" si="181"/>
        <v>8.2575620715885038E-4</v>
      </c>
      <c r="M1036" s="16">
        <f t="shared" si="182"/>
        <v>2.8629967851461749E-4</v>
      </c>
      <c r="N1036" s="16">
        <f t="shared" si="183"/>
        <v>1.6661675324069931E-2</v>
      </c>
      <c r="O1036" s="16">
        <f t="shared" si="184"/>
        <v>2.624765466996123E-3</v>
      </c>
      <c r="P1036" s="16">
        <f t="shared" si="185"/>
        <v>2.6529856451906645E-2</v>
      </c>
      <c r="Q1036" s="16">
        <f t="shared" si="186"/>
        <v>4.1748651732836199E-2</v>
      </c>
      <c r="R1036" s="16">
        <f t="shared" si="187"/>
        <v>1.4615357484396787E-2</v>
      </c>
      <c r="S1036" s="16">
        <f t="shared" si="188"/>
        <v>2.7110359439867838E-3</v>
      </c>
      <c r="T1036" s="16">
        <f t="shared" si="189"/>
        <v>4.1751131166013464E-2</v>
      </c>
      <c r="U1036" s="66">
        <f t="shared" si="190"/>
        <v>0.14664247357020593</v>
      </c>
      <c r="V1036" s="66"/>
      <c r="W1036" s="66"/>
    </row>
    <row r="1037" spans="1:23" x14ac:dyDescent="0.25">
      <c r="A1037">
        <v>1034</v>
      </c>
      <c r="B1037" s="49">
        <v>3.86537356413771E-4</v>
      </c>
      <c r="C1037" s="49">
        <v>7.18973789509919E-9</v>
      </c>
      <c r="D1037" s="49">
        <v>1.6160237944926499E-3</v>
      </c>
      <c r="E1037" s="49">
        <v>2.32186882528284E-5</v>
      </c>
      <c r="F1037" s="49">
        <v>1.29215572284292E-5</v>
      </c>
      <c r="G1037" s="49">
        <v>1.5576088814982699E-6</v>
      </c>
      <c r="H1037" s="49">
        <v>6.8364547043603299E-4</v>
      </c>
      <c r="I1037" s="50"/>
      <c r="J1037">
        <v>0.952398616038035</v>
      </c>
      <c r="K1037">
        <f t="shared" si="180"/>
        <v>6.847496420968683E-9</v>
      </c>
      <c r="L1037">
        <f t="shared" si="181"/>
        <v>1.6434173280931116E-3</v>
      </c>
      <c r="M1037" s="16">
        <f t="shared" si="182"/>
        <v>-8.7034261526556947E-4</v>
      </c>
      <c r="N1037" s="16">
        <f t="shared" si="183"/>
        <v>4.6263902232350766E-2</v>
      </c>
      <c r="O1037" s="16">
        <f t="shared" si="184"/>
        <v>8.857708176791583E-2</v>
      </c>
      <c r="P1037" s="16">
        <f t="shared" si="185"/>
        <v>0.45933320296424079</v>
      </c>
      <c r="Q1037" s="16">
        <f t="shared" si="186"/>
        <v>1.3497963784810176</v>
      </c>
      <c r="R1037" s="16">
        <f t="shared" si="187"/>
        <v>9.6959471019330529E-2</v>
      </c>
      <c r="S1037" s="16">
        <f t="shared" si="188"/>
        <v>5.0111786013420902E-2</v>
      </c>
      <c r="T1037" s="16">
        <f t="shared" si="189"/>
        <v>1.349953978100237</v>
      </c>
      <c r="U1037" s="66">
        <f t="shared" si="190"/>
        <v>3.4409958005785133</v>
      </c>
      <c r="V1037" s="66"/>
      <c r="W1037" s="66"/>
    </row>
    <row r="1038" spans="1:23" x14ac:dyDescent="0.25">
      <c r="A1038">
        <v>1035</v>
      </c>
      <c r="B1038" s="49">
        <v>3.3498628824482699E-4</v>
      </c>
      <c r="C1038" s="49">
        <v>8.3215174945276099E-10</v>
      </c>
      <c r="D1038" s="49">
        <v>2.0890774046494699E-4</v>
      </c>
      <c r="E1038" s="49">
        <v>3.52860247747825E-7</v>
      </c>
      <c r="F1038" s="49">
        <v>1.3986396164701001E-5</v>
      </c>
      <c r="G1038" s="49">
        <v>1.32473301042041E-5</v>
      </c>
      <c r="H1038" s="49">
        <v>1.0388850005961401E-5</v>
      </c>
      <c r="I1038" s="50"/>
      <c r="J1038">
        <v>0.95932597908008699</v>
      </c>
      <c r="K1038">
        <f t="shared" si="180"/>
        <v>7.9830479178697716E-10</v>
      </c>
      <c r="L1038">
        <f t="shared" si="181"/>
        <v>2.5012703074680365E-4</v>
      </c>
      <c r="M1038" s="16">
        <f t="shared" si="182"/>
        <v>4.1984554574285034E-4</v>
      </c>
      <c r="N1038" s="16">
        <f t="shared" si="183"/>
        <v>0.10225346445071468</v>
      </c>
      <c r="O1038" s="16">
        <f t="shared" si="184"/>
        <v>0.72217958819413708</v>
      </c>
      <c r="P1038" s="16">
        <f t="shared" si="185"/>
        <v>0.61326734598290356</v>
      </c>
      <c r="Q1038" s="16">
        <f t="shared" si="186"/>
        <v>0.93537229317254955</v>
      </c>
      <c r="R1038" s="16">
        <f t="shared" si="187"/>
        <v>0.17593959849293744</v>
      </c>
      <c r="S1038" s="16">
        <f t="shared" si="188"/>
        <v>31.371570265759516</v>
      </c>
      <c r="T1038" s="16">
        <f t="shared" si="189"/>
        <v>0.93537447248620098</v>
      </c>
      <c r="U1038" s="66">
        <f t="shared" si="190"/>
        <v>34.85595702853896</v>
      </c>
      <c r="V1038" s="66"/>
      <c r="W1038" s="66"/>
    </row>
    <row r="1039" spans="1:23" x14ac:dyDescent="0.25">
      <c r="A1039">
        <v>1036</v>
      </c>
      <c r="B1039" s="49">
        <v>4.3578357598992597E-4</v>
      </c>
      <c r="C1039" s="49">
        <v>2.82761663113176E-9</v>
      </c>
      <c r="D1039" s="49">
        <v>5.5011052317486902E-4</v>
      </c>
      <c r="E1039" s="49">
        <v>3.1450465172966801E-6</v>
      </c>
      <c r="F1039" s="49">
        <v>1.09240201067899E-5</v>
      </c>
      <c r="G1039" s="49">
        <v>3.9139580676311503E-6</v>
      </c>
      <c r="H1039" s="49">
        <v>9.2597309236758699E-5</v>
      </c>
      <c r="I1039" s="50"/>
      <c r="J1039">
        <v>0.95758432408037997</v>
      </c>
      <c r="K1039">
        <f t="shared" si="180"/>
        <v>2.7076813604807476E-9</v>
      </c>
      <c r="L1039">
        <f t="shared" si="181"/>
        <v>5.758696938394488E-4</v>
      </c>
      <c r="M1039" s="16">
        <f t="shared" si="182"/>
        <v>2.9569745814040315E-4</v>
      </c>
      <c r="N1039" s="16">
        <f t="shared" si="183"/>
        <v>1.3245756986858039E-2</v>
      </c>
      <c r="O1039" s="16">
        <f t="shared" si="184"/>
        <v>0.23977259728941627</v>
      </c>
      <c r="P1039" s="16">
        <f t="shared" si="185"/>
        <v>0.18393826263208493</v>
      </c>
      <c r="Q1039" s="16">
        <f t="shared" si="186"/>
        <v>0.50009816364476634</v>
      </c>
      <c r="R1039" s="16">
        <f t="shared" si="187"/>
        <v>1.1806362356085592E-2</v>
      </c>
      <c r="S1039" s="16">
        <f t="shared" si="188"/>
        <v>0.90305550235933918</v>
      </c>
      <c r="T1039" s="16">
        <f t="shared" si="189"/>
        <v>0.50010611843540631</v>
      </c>
      <c r="U1039" s="66">
        <f t="shared" si="190"/>
        <v>2.3520227637039568</v>
      </c>
      <c r="V1039" s="66"/>
      <c r="W1039" s="66"/>
    </row>
    <row r="1040" spans="1:23" x14ac:dyDescent="0.25">
      <c r="A1040">
        <v>1037</v>
      </c>
      <c r="B1040" s="49">
        <v>5.36876310535004E-4</v>
      </c>
      <c r="C1040" s="49">
        <v>5.58437395391614E-9</v>
      </c>
      <c r="D1040" s="49">
        <v>8.88876131413523E-4</v>
      </c>
      <c r="E1040" s="49">
        <v>9.9982653996166696E-6</v>
      </c>
      <c r="F1040" s="49">
        <v>9.0060926811494794E-6</v>
      </c>
      <c r="G1040" s="49">
        <v>1.9894221436256799E-6</v>
      </c>
      <c r="H1040" s="49">
        <v>2.9437620497173701E-4</v>
      </c>
      <c r="I1040" s="50"/>
      <c r="J1040">
        <v>0.95589372137593798</v>
      </c>
      <c r="K1040">
        <f t="shared" si="180"/>
        <v>5.3380680003637598E-9</v>
      </c>
      <c r="L1040">
        <f t="shared" si="181"/>
        <v>9.0887215454549372E-4</v>
      </c>
      <c r="M1040" s="16">
        <f t="shared" si="182"/>
        <v>1.6488046652451431E-4</v>
      </c>
      <c r="N1040" s="16">
        <f t="shared" si="183"/>
        <v>8.134321046144654E-3</v>
      </c>
      <c r="O1040" s="16">
        <f t="shared" si="184"/>
        <v>6.2087460870032598E-5</v>
      </c>
      <c r="P1040" s="16">
        <f t="shared" si="185"/>
        <v>5.9562677071817761E-3</v>
      </c>
      <c r="Q1040" s="16">
        <f t="shared" si="186"/>
        <v>4.7745303052084114E-3</v>
      </c>
      <c r="R1040" s="16">
        <f t="shared" si="187"/>
        <v>7.3942037283851285E-3</v>
      </c>
      <c r="S1040" s="16">
        <f t="shared" si="188"/>
        <v>7.5476294884907027E-5</v>
      </c>
      <c r="T1040" s="16">
        <f t="shared" si="189"/>
        <v>4.7750023933326464E-3</v>
      </c>
      <c r="U1040" s="66">
        <f t="shared" si="190"/>
        <v>3.1171888936007558E-2</v>
      </c>
      <c r="V1040" s="66"/>
      <c r="W1040" s="66"/>
    </row>
    <row r="1041" spans="1:23" x14ac:dyDescent="0.25">
      <c r="A1041">
        <v>1038</v>
      </c>
      <c r="B1041" s="49">
        <v>5.9163029609803595E-4</v>
      </c>
      <c r="C1041" s="49">
        <v>5.1260362265463697E-9</v>
      </c>
      <c r="D1041" s="49">
        <v>7.3769764536718498E-4</v>
      </c>
      <c r="E1041" s="49">
        <v>7.6301295488577098E-6</v>
      </c>
      <c r="F1041" s="49">
        <v>8.1139180949319202E-6</v>
      </c>
      <c r="G1041" s="49">
        <v>2.1634599010805001E-6</v>
      </c>
      <c r="H1041" s="49">
        <v>2.2465018699332299E-4</v>
      </c>
      <c r="I1041" s="50"/>
      <c r="J1041">
        <v>0.95667549824567899</v>
      </c>
      <c r="K1041">
        <f t="shared" si="180"/>
        <v>4.9039532610566482E-9</v>
      </c>
      <c r="L1041">
        <f t="shared" si="181"/>
        <v>7.5608381542190269E-4</v>
      </c>
      <c r="M1041" s="16">
        <f t="shared" si="182"/>
        <v>4.2717677677416916E-4</v>
      </c>
      <c r="N1041" s="16">
        <f t="shared" si="183"/>
        <v>4.0551840775411241E-2</v>
      </c>
      <c r="O1041" s="16">
        <f t="shared" si="184"/>
        <v>5.6013545424216556E-3</v>
      </c>
      <c r="P1041" s="16">
        <f t="shared" si="185"/>
        <v>5.4816385540676492E-2</v>
      </c>
      <c r="Q1041" s="16">
        <f t="shared" si="186"/>
        <v>8.3860322274363935E-2</v>
      </c>
      <c r="R1041" s="16">
        <f t="shared" si="187"/>
        <v>3.1164458371502963E-2</v>
      </c>
      <c r="S1041" s="16">
        <f t="shared" si="188"/>
        <v>6.0892799697574319E-3</v>
      </c>
      <c r="T1041" s="16">
        <f t="shared" si="189"/>
        <v>8.38648342443227E-2</v>
      </c>
      <c r="U1041" s="66">
        <f t="shared" si="190"/>
        <v>0.3059484757184564</v>
      </c>
      <c r="V1041" s="66"/>
      <c r="W1041" s="66"/>
    </row>
    <row r="1042" spans="1:23" x14ac:dyDescent="0.25">
      <c r="A1042">
        <v>1039</v>
      </c>
      <c r="B1042" s="49">
        <v>8.0678575195349098E-4</v>
      </c>
      <c r="C1042" s="49">
        <v>1.0777928420843601E-8</v>
      </c>
      <c r="D1042" s="49">
        <v>1.1481159710720499E-3</v>
      </c>
      <c r="E1042" s="49">
        <v>2.4857069916544901E-5</v>
      </c>
      <c r="F1042" s="49">
        <v>6.06032394457672E-6</v>
      </c>
      <c r="G1042" s="49">
        <v>1.0336151786623799E-6</v>
      </c>
      <c r="H1042" s="49">
        <v>7.3186845499494699E-4</v>
      </c>
      <c r="I1042" s="50"/>
      <c r="J1042">
        <v>0.95468798921980802</v>
      </c>
      <c r="K1042">
        <f t="shared" si="180"/>
        <v>1.0289558812050198E-8</v>
      </c>
      <c r="L1042">
        <f t="shared" si="181"/>
        <v>1.1612594562114449E-3</v>
      </c>
      <c r="M1042" s="16">
        <f t="shared" si="182"/>
        <v>4.523120476955371E-4</v>
      </c>
      <c r="N1042" s="16">
        <f t="shared" si="183"/>
        <v>0.40739283856201658</v>
      </c>
      <c r="O1042" s="16">
        <f t="shared" si="184"/>
        <v>0.89344689054356419</v>
      </c>
      <c r="P1042" s="16">
        <f t="shared" si="185"/>
        <v>3.6850020289627444E-2</v>
      </c>
      <c r="Q1042" s="16">
        <f t="shared" si="186"/>
        <v>1.7275188580056564</v>
      </c>
      <c r="R1042" s="16">
        <f t="shared" si="187"/>
        <v>0.14818632500661852</v>
      </c>
      <c r="S1042" s="16">
        <f t="shared" si="188"/>
        <v>0.23518451984366326</v>
      </c>
      <c r="T1042" s="16">
        <f t="shared" si="189"/>
        <v>1.7275673217608403</v>
      </c>
      <c r="U1042" s="66">
        <f t="shared" si="190"/>
        <v>5.1761467740119862</v>
      </c>
      <c r="V1042" s="66"/>
      <c r="W1042" s="66"/>
    </row>
    <row r="1043" spans="1:23" x14ac:dyDescent="0.25">
      <c r="A1043">
        <v>1040</v>
      </c>
      <c r="B1043" s="49">
        <v>4.5644012886692599E-4</v>
      </c>
      <c r="C1043" s="49">
        <v>5.0049324647731099E-9</v>
      </c>
      <c r="D1043" s="49">
        <v>9.3826290462578805E-4</v>
      </c>
      <c r="E1043" s="49">
        <v>9.4527767681945507E-6</v>
      </c>
      <c r="F1043" s="49">
        <v>1.06204798913444E-5</v>
      </c>
      <c r="G1043" s="49">
        <v>2.2211526269654701E-6</v>
      </c>
      <c r="H1043" s="49">
        <v>2.7831626845980497E-4</v>
      </c>
      <c r="I1043" s="50"/>
      <c r="J1043">
        <v>0.95561512950097505</v>
      </c>
      <c r="K1043">
        <f t="shared" si="180"/>
        <v>4.7827891854677894E-9</v>
      </c>
      <c r="L1043">
        <f t="shared" si="181"/>
        <v>9.6172001210297758E-4</v>
      </c>
      <c r="M1043" s="16">
        <f t="shared" si="182"/>
        <v>-4.8839754369125568E-5</v>
      </c>
      <c r="N1043" s="16">
        <f t="shared" si="183"/>
        <v>5.3501402781053805E-3</v>
      </c>
      <c r="O1043" s="16">
        <f t="shared" si="184"/>
        <v>9.3507467511313499E-3</v>
      </c>
      <c r="P1043" s="16">
        <f t="shared" si="185"/>
        <v>6.7101513164635133E-4</v>
      </c>
      <c r="Q1043" s="16">
        <f t="shared" si="186"/>
        <v>1.4372756816552517E-2</v>
      </c>
      <c r="R1043" s="16">
        <f t="shared" si="187"/>
        <v>6.0608393903199605E-3</v>
      </c>
      <c r="S1043" s="16">
        <f t="shared" si="188"/>
        <v>1.1402318168858599E-2</v>
      </c>
      <c r="T1043" s="16">
        <f t="shared" si="189"/>
        <v>1.4372972614058389E-2</v>
      </c>
      <c r="U1043" s="66">
        <f t="shared" si="190"/>
        <v>6.1580789150672541E-2</v>
      </c>
      <c r="V1043" s="66"/>
      <c r="W1043" s="66"/>
    </row>
    <row r="1044" spans="1:23" x14ac:dyDescent="0.25">
      <c r="A1044">
        <v>1041</v>
      </c>
      <c r="B1044" s="49">
        <v>4.03086584218771E-4</v>
      </c>
      <c r="C1044" s="49">
        <v>4.4028619584981298E-9</v>
      </c>
      <c r="D1044" s="49">
        <v>9.3469685094997796E-4</v>
      </c>
      <c r="E1044" s="49">
        <v>8.2838274715998192E-6</v>
      </c>
      <c r="F1044" s="49">
        <v>1.20275328643045E-5</v>
      </c>
      <c r="G1044" s="49">
        <v>2.52495192850743E-6</v>
      </c>
      <c r="H1044" s="49">
        <v>2.4389914884051701E-4</v>
      </c>
      <c r="I1044" s="50"/>
      <c r="J1044">
        <v>0.95560343226475797</v>
      </c>
      <c r="K1044">
        <f t="shared" si="180"/>
        <v>4.2073899993287474E-9</v>
      </c>
      <c r="L1044">
        <f t="shared" si="181"/>
        <v>9.6127246574513592E-4</v>
      </c>
      <c r="M1044" s="16">
        <f t="shared" si="182"/>
        <v>-1.5509929730759392E-4</v>
      </c>
      <c r="N1044" s="16">
        <f t="shared" si="183"/>
        <v>3.2936913562111605E-2</v>
      </c>
      <c r="O1044" s="16">
        <f t="shared" si="184"/>
        <v>4.2173637676862885E-2</v>
      </c>
      <c r="P1044" s="16">
        <f t="shared" si="185"/>
        <v>8.7652733660930661E-4</v>
      </c>
      <c r="Q1044" s="16">
        <f t="shared" si="186"/>
        <v>5.2314228294075178E-2</v>
      </c>
      <c r="R1044" s="16">
        <f t="shared" si="187"/>
        <v>4.8686600036081808E-2</v>
      </c>
      <c r="S1044" s="16">
        <f t="shared" si="188"/>
        <v>6.6647757561383567E-2</v>
      </c>
      <c r="T1044" s="16">
        <f t="shared" si="189"/>
        <v>5.2314549683343231E-2</v>
      </c>
      <c r="U1044" s="66">
        <f t="shared" si="190"/>
        <v>0.29595021415046763</v>
      </c>
      <c r="V1044" s="66"/>
      <c r="W1044" s="66"/>
    </row>
    <row r="1045" spans="1:23" x14ac:dyDescent="0.25">
      <c r="A1045">
        <v>1042</v>
      </c>
      <c r="B1045" s="49">
        <v>5.5370510125807401E-4</v>
      </c>
      <c r="C1045" s="49">
        <v>6.3560266008042902E-9</v>
      </c>
      <c r="D1045" s="49">
        <v>9.8308199611921903E-4</v>
      </c>
      <c r="E1045" s="49">
        <v>1.25728563855426E-5</v>
      </c>
      <c r="F1045" s="49">
        <v>8.7696136238703507E-6</v>
      </c>
      <c r="G1045" s="49">
        <v>1.7497296449319401E-6</v>
      </c>
      <c r="H1045" s="49">
        <v>3.7018081153804202E-4</v>
      </c>
      <c r="I1045" s="50"/>
      <c r="J1045">
        <v>0.95543299925468905</v>
      </c>
      <c r="K1045">
        <f t="shared" si="180"/>
        <v>6.0727575585490296E-9</v>
      </c>
      <c r="L1045">
        <f t="shared" si="181"/>
        <v>1.0023645969852908E-3</v>
      </c>
      <c r="M1045" s="16">
        <f t="shared" si="182"/>
        <v>1.0504560553085722E-4</v>
      </c>
      <c r="N1045" s="16">
        <f t="shared" si="183"/>
        <v>1.5466232652630245E-2</v>
      </c>
      <c r="O1045" s="16">
        <f t="shared" si="184"/>
        <v>2.1652843743375422E-2</v>
      </c>
      <c r="P1045" s="16">
        <f t="shared" si="185"/>
        <v>4.2546548220652615E-4</v>
      </c>
      <c r="Q1045" s="16">
        <f t="shared" si="186"/>
        <v>2.9108727542438335E-2</v>
      </c>
      <c r="R1045" s="16">
        <f t="shared" si="187"/>
        <v>1.2097656097337237E-2</v>
      </c>
      <c r="S1045" s="16">
        <f t="shared" si="188"/>
        <v>1.641587770628743E-2</v>
      </c>
      <c r="T1045" s="16">
        <f t="shared" si="189"/>
        <v>2.9109015651909084E-2</v>
      </c>
      <c r="U1045" s="66">
        <f t="shared" si="190"/>
        <v>0.12427581887618427</v>
      </c>
      <c r="V1045" s="66"/>
      <c r="W1045" s="66"/>
    </row>
    <row r="1046" spans="1:23" x14ac:dyDescent="0.25">
      <c r="A1046">
        <v>1043</v>
      </c>
      <c r="B1046" s="49">
        <v>5.5829218907320702E-4</v>
      </c>
      <c r="C1046" s="49">
        <v>9.6458374154584905E-9</v>
      </c>
      <c r="D1046" s="49">
        <v>1.49672873473335E-3</v>
      </c>
      <c r="E1046" s="49">
        <v>2.88909352504254E-5</v>
      </c>
      <c r="F1046" s="49">
        <v>8.8955251886494702E-6</v>
      </c>
      <c r="G1046" s="49">
        <v>1.1593723659728299E-6</v>
      </c>
      <c r="H1046" s="49">
        <v>8.5065229353802605E-4</v>
      </c>
      <c r="I1046" s="50"/>
      <c r="J1046">
        <v>0.953008795487296</v>
      </c>
      <c r="K1046">
        <f t="shared" si="180"/>
        <v>9.1925678967723888E-9</v>
      </c>
      <c r="L1046">
        <f t="shared" si="181"/>
        <v>1.5156695116392063E-3</v>
      </c>
      <c r="M1046" s="16">
        <f t="shared" si="182"/>
        <v>-3.9908513349279226E-4</v>
      </c>
      <c r="N1046" s="16">
        <f t="shared" si="183"/>
        <v>1.78697890326113E-2</v>
      </c>
      <c r="O1046" s="16">
        <f t="shared" si="184"/>
        <v>0.54893433594525243</v>
      </c>
      <c r="P1046" s="16">
        <f t="shared" si="185"/>
        <v>0.30679435517216147</v>
      </c>
      <c r="Q1046" s="16">
        <f t="shared" si="186"/>
        <v>2.8558620695354322</v>
      </c>
      <c r="R1046" s="16">
        <f t="shared" si="187"/>
        <v>9.4499456551779271E-3</v>
      </c>
      <c r="S1046" s="16">
        <f t="shared" si="188"/>
        <v>0.17833266105008497</v>
      </c>
      <c r="T1046" s="16">
        <f t="shared" si="189"/>
        <v>2.8560890286813945</v>
      </c>
      <c r="U1046" s="66">
        <f t="shared" si="190"/>
        <v>6.7733321850721149</v>
      </c>
      <c r="V1046" s="66"/>
      <c r="W1046" s="66"/>
    </row>
    <row r="1047" spans="1:23" x14ac:dyDescent="0.25">
      <c r="A1047">
        <v>1044</v>
      </c>
      <c r="B1047" s="49">
        <v>6.7583312564519903E-4</v>
      </c>
      <c r="C1047" s="49">
        <v>4.19393235458078E-9</v>
      </c>
      <c r="D1047" s="49">
        <v>5.2557758153084003E-4</v>
      </c>
      <c r="E1047" s="49">
        <v>4.4589062038134696E-6</v>
      </c>
      <c r="F1047" s="49">
        <v>7.0297323760060897E-6</v>
      </c>
      <c r="G1047" s="49">
        <v>2.6375434749026501E-6</v>
      </c>
      <c r="H1047" s="49">
        <v>1.3128006461851001E-4</v>
      </c>
      <c r="I1047" s="50"/>
      <c r="J1047">
        <v>0.95780398016038604</v>
      </c>
      <c r="K1047">
        <f t="shared" si="180"/>
        <v>4.0169651017408902E-9</v>
      </c>
      <c r="L1047">
        <f t="shared" si="181"/>
        <v>5.4227039582540031E-4</v>
      </c>
      <c r="M1047" s="16">
        <f t="shared" si="182"/>
        <v>8.0939585546499775E-4</v>
      </c>
      <c r="N1047" s="16">
        <f t="shared" si="183"/>
        <v>0.13865094310774534</v>
      </c>
      <c r="O1047" s="16">
        <f t="shared" si="184"/>
        <v>5.9083153917321794E-2</v>
      </c>
      <c r="P1047" s="16">
        <f t="shared" si="185"/>
        <v>0.20643403184758816</v>
      </c>
      <c r="Q1047" s="16">
        <f t="shared" si="186"/>
        <v>0.34204660608709886</v>
      </c>
      <c r="R1047" s="16">
        <f t="shared" si="187"/>
        <v>8.2120321510759917E-2</v>
      </c>
      <c r="S1047" s="16">
        <f t="shared" si="188"/>
        <v>9.8762923067296463E-2</v>
      </c>
      <c r="T1047" s="16">
        <f t="shared" si="189"/>
        <v>0.34205688182930194</v>
      </c>
      <c r="U1047" s="66">
        <f t="shared" si="190"/>
        <v>1.2691548613671124</v>
      </c>
      <c r="V1047" s="66"/>
      <c r="W1047" s="66"/>
    </row>
    <row r="1048" spans="1:23" x14ac:dyDescent="0.25">
      <c r="A1048">
        <v>1045</v>
      </c>
      <c r="B1048" s="49">
        <v>4.2488599486845602E-4</v>
      </c>
      <c r="C1048" s="49">
        <v>4.09861653297896E-9</v>
      </c>
      <c r="D1048" s="49">
        <v>8.23261283104516E-4</v>
      </c>
      <c r="E1048" s="49">
        <v>6.8007340509901599E-6</v>
      </c>
      <c r="F1048" s="49">
        <v>1.1350702130437001E-5</v>
      </c>
      <c r="G1048" s="49">
        <v>2.70887767824151E-6</v>
      </c>
      <c r="H1048" s="49">
        <v>2.00231635652463E-4</v>
      </c>
      <c r="I1048" s="50"/>
      <c r="J1048">
        <v>0.95617213340131502</v>
      </c>
      <c r="K1048">
        <f t="shared" si="180"/>
        <v>3.9189829143323936E-9</v>
      </c>
      <c r="L1048">
        <f t="shared" si="181"/>
        <v>8.4866746642709855E-4</v>
      </c>
      <c r="M1048" s="16">
        <f t="shared" si="182"/>
        <v>1.1045233098134916E-6</v>
      </c>
      <c r="N1048" s="16">
        <f t="shared" si="183"/>
        <v>1.8829062775461244E-2</v>
      </c>
      <c r="O1048" s="16">
        <f t="shared" si="184"/>
        <v>6.774206857303193E-2</v>
      </c>
      <c r="P1048" s="16">
        <f t="shared" si="185"/>
        <v>2.1111392710074214E-2</v>
      </c>
      <c r="Q1048" s="16">
        <f t="shared" si="186"/>
        <v>0.13454844440816954</v>
      </c>
      <c r="R1048" s="16">
        <f t="shared" si="187"/>
        <v>2.3091901324232528E-2</v>
      </c>
      <c r="S1048" s="16">
        <f t="shared" si="188"/>
        <v>0.12236768051633126</v>
      </c>
      <c r="T1048" s="16">
        <f t="shared" si="189"/>
        <v>0.13455136630397163</v>
      </c>
      <c r="U1048" s="66">
        <f t="shared" si="190"/>
        <v>0.52224191661127239</v>
      </c>
      <c r="V1048" s="66"/>
      <c r="W1048" s="66"/>
    </row>
    <row r="1049" spans="1:23" x14ac:dyDescent="0.25">
      <c r="A1049">
        <v>1046</v>
      </c>
      <c r="B1049" s="49">
        <v>3.9602699015212398E-4</v>
      </c>
      <c r="C1049" s="49">
        <v>4.4303382686694897E-9</v>
      </c>
      <c r="D1049" s="49">
        <v>9.5783021261186996E-4</v>
      </c>
      <c r="E1049" s="49">
        <v>8.5395440555849198E-6</v>
      </c>
      <c r="F1049" s="49">
        <v>1.22553545277071E-5</v>
      </c>
      <c r="G1049" s="49">
        <v>2.5099696317927502E-6</v>
      </c>
      <c r="H1049" s="49">
        <v>2.51428448532177E-4</v>
      </c>
      <c r="I1049" s="50"/>
      <c r="J1049">
        <v>0.95548488922389496</v>
      </c>
      <c r="K1049">
        <f t="shared" si="180"/>
        <v>4.2331212698640496E-9</v>
      </c>
      <c r="L1049">
        <f t="shared" si="181"/>
        <v>9.8484646096080831E-4</v>
      </c>
      <c r="M1049" s="16">
        <f t="shared" si="182"/>
        <v>-1.927924806565603E-4</v>
      </c>
      <c r="N1049" s="16">
        <f t="shared" si="183"/>
        <v>3.8345720796795872E-2</v>
      </c>
      <c r="O1049" s="16">
        <f t="shared" si="184"/>
        <v>4.0161454058279825E-2</v>
      </c>
      <c r="P1049" s="16">
        <f t="shared" si="185"/>
        <v>3.1240923252783062E-5</v>
      </c>
      <c r="Q1049" s="16">
        <f t="shared" si="186"/>
        <v>4.1989829344924109E-2</v>
      </c>
      <c r="R1049" s="16">
        <f t="shared" si="187"/>
        <v>5.942457837018094E-2</v>
      </c>
      <c r="S1049" s="16">
        <f t="shared" si="188"/>
        <v>6.2848844224760059E-2</v>
      </c>
      <c r="T1049" s="16">
        <f t="shared" si="189"/>
        <v>4.1989756566189064E-2</v>
      </c>
      <c r="U1049" s="66">
        <f t="shared" si="190"/>
        <v>0.28479142428438264</v>
      </c>
      <c r="V1049" s="66"/>
      <c r="W1049" s="66"/>
    </row>
    <row r="1050" spans="1:23" x14ac:dyDescent="0.25">
      <c r="A1050">
        <v>1047</v>
      </c>
      <c r="B1050" s="49">
        <v>5.9268220540126498E-4</v>
      </c>
      <c r="C1050" s="49">
        <v>1.46986736269248E-8</v>
      </c>
      <c r="D1050" s="49">
        <v>2.1789037894929799E-3</v>
      </c>
      <c r="E1050" s="49">
        <v>6.3662009179533803E-5</v>
      </c>
      <c r="F1050" s="49">
        <v>8.61387078888461E-6</v>
      </c>
      <c r="G1050" s="49">
        <v>7.6600834544503296E-7</v>
      </c>
      <c r="H1050" s="49">
        <v>1.8744970904344799E-3</v>
      </c>
      <c r="I1050" s="50"/>
      <c r="J1050">
        <v>0.95006341322730703</v>
      </c>
      <c r="K1050">
        <f t="shared" si="180"/>
        <v>1.3964672035910376E-8</v>
      </c>
      <c r="L1050">
        <f t="shared" si="181"/>
        <v>2.1968828407425674E-3</v>
      </c>
      <c r="M1050" s="16">
        <f t="shared" si="182"/>
        <v>-1.0115184299400374E-3</v>
      </c>
      <c r="N1050" s="16">
        <f t="shared" si="183"/>
        <v>4.1416687128540068E-2</v>
      </c>
      <c r="O1050" s="16">
        <f t="shared" si="184"/>
        <v>2.7319049887139961</v>
      </c>
      <c r="P1050" s="16">
        <f t="shared" si="185"/>
        <v>1.5929422443779007</v>
      </c>
      <c r="Q1050" s="16">
        <f t="shared" si="186"/>
        <v>24.278654593268264</v>
      </c>
      <c r="R1050" s="16">
        <f t="shared" si="187"/>
        <v>1.5824476653450159E-2</v>
      </c>
      <c r="S1050" s="16">
        <f t="shared" si="188"/>
        <v>0.38230044992912632</v>
      </c>
      <c r="T1050" s="16">
        <f t="shared" si="189"/>
        <v>24.281989648575454</v>
      </c>
      <c r="U1050" s="66">
        <f t="shared" si="190"/>
        <v>53.325033088646734</v>
      </c>
      <c r="V1050" s="66"/>
      <c r="W1050" s="66"/>
    </row>
    <row r="1051" spans="1:23" x14ac:dyDescent="0.25">
      <c r="A1051">
        <v>1048</v>
      </c>
      <c r="B1051" s="49">
        <v>1.0102922278771101E-3</v>
      </c>
      <c r="C1051" s="49">
        <v>1.42101119720775E-8</v>
      </c>
      <c r="D1051" s="49">
        <v>1.2103731456511899E-3</v>
      </c>
      <c r="E1051" s="49">
        <v>3.4528524479568898E-5</v>
      </c>
      <c r="F1051" s="49">
        <v>4.8518351158782498E-6</v>
      </c>
      <c r="G1051" s="49">
        <v>7.8445357291880999E-7</v>
      </c>
      <c r="H1051" s="49">
        <v>1.0166285144751399E-3</v>
      </c>
      <c r="I1051" s="50"/>
      <c r="J1051">
        <v>0.95441510272927099</v>
      </c>
      <c r="K1051">
        <f t="shared" si="180"/>
        <v>1.3562345477624791E-8</v>
      </c>
      <c r="L1051">
        <f t="shared" si="181"/>
        <v>1.220847059343893E-3</v>
      </c>
      <c r="M1051" s="16">
        <f t="shared" si="182"/>
        <v>7.99737396410327E-4</v>
      </c>
      <c r="N1051" s="16">
        <f t="shared" si="183"/>
        <v>1.1056883214156101</v>
      </c>
      <c r="O1051" s="16">
        <f t="shared" si="184"/>
        <v>2.44819503830858</v>
      </c>
      <c r="P1051" s="16">
        <f t="shared" si="185"/>
        <v>6.5842751818401934E-2</v>
      </c>
      <c r="Q1051" s="16">
        <f t="shared" si="186"/>
        <v>4.905449672507844</v>
      </c>
      <c r="R1051" s="16">
        <f t="shared" si="187"/>
        <v>0.25765461133950873</v>
      </c>
      <c r="S1051" s="16">
        <f t="shared" si="188"/>
        <v>0.37101912760479694</v>
      </c>
      <c r="T1051" s="16">
        <f t="shared" si="189"/>
        <v>4.9056015472650127</v>
      </c>
      <c r="U1051" s="66">
        <f t="shared" si="190"/>
        <v>14.059451070259755</v>
      </c>
      <c r="V1051" s="66"/>
      <c r="W1051" s="66"/>
    </row>
    <row r="1052" spans="1:23" x14ac:dyDescent="0.25">
      <c r="A1052">
        <v>1049</v>
      </c>
      <c r="B1052" s="49">
        <v>5.4154210943386702E-4</v>
      </c>
      <c r="C1052" s="49">
        <v>6.0502971948256404E-9</v>
      </c>
      <c r="D1052" s="49">
        <v>9.5623585348964001E-4</v>
      </c>
      <c r="E1052" s="49">
        <v>1.16446263133015E-5</v>
      </c>
      <c r="F1052" s="49">
        <v>8.9559662075029794E-6</v>
      </c>
      <c r="G1052" s="49">
        <v>1.8376097589425499E-6</v>
      </c>
      <c r="H1052" s="49">
        <v>3.42850645358126E-4</v>
      </c>
      <c r="I1052" s="50"/>
      <c r="J1052">
        <v>0.95556112348506295</v>
      </c>
      <c r="K1052">
        <f t="shared" si="180"/>
        <v>5.7814287849061136E-9</v>
      </c>
      <c r="L1052">
        <f t="shared" si="181"/>
        <v>9.7597934536639377E-4</v>
      </c>
      <c r="M1052" s="16">
        <f t="shared" si="182"/>
        <v>1.0710487350134042E-4</v>
      </c>
      <c r="N1052" s="16">
        <f t="shared" si="183"/>
        <v>9.933097108956436E-3</v>
      </c>
      <c r="O1052" s="16">
        <f t="shared" si="184"/>
        <v>8.4585482999467096E-3</v>
      </c>
      <c r="P1052" s="16">
        <f t="shared" si="185"/>
        <v>5.2484333776103925E-5</v>
      </c>
      <c r="Q1052" s="16">
        <f t="shared" si="186"/>
        <v>7.087734452581089E-3</v>
      </c>
      <c r="R1052" s="16">
        <f t="shared" si="187"/>
        <v>8.2949820585259005E-3</v>
      </c>
      <c r="S1052" s="16">
        <f t="shared" si="188"/>
        <v>7.112314886195425E-3</v>
      </c>
      <c r="T1052" s="16">
        <f t="shared" si="189"/>
        <v>7.0876419700693881E-3</v>
      </c>
      <c r="U1052" s="66">
        <f t="shared" si="190"/>
        <v>4.8026803110051045E-2</v>
      </c>
      <c r="V1052" s="66"/>
      <c r="W1052" s="66"/>
    </row>
    <row r="1053" spans="1:23" x14ac:dyDescent="0.25">
      <c r="A1053">
        <v>1050</v>
      </c>
      <c r="B1053" s="49">
        <v>9.1401295195587195E-4</v>
      </c>
      <c r="C1053" s="49">
        <v>6.0202038195911697E-9</v>
      </c>
      <c r="D1053" s="49">
        <v>5.5818454971922097E-4</v>
      </c>
      <c r="E1053" s="49">
        <v>6.7956734706076696E-6</v>
      </c>
      <c r="F1053" s="49">
        <v>5.2040896784580101E-6</v>
      </c>
      <c r="G1053" s="49">
        <v>1.8379670339095799E-6</v>
      </c>
      <c r="H1053" s="49">
        <v>2.0007989482270899E-4</v>
      </c>
      <c r="I1053" s="50"/>
      <c r="J1053">
        <v>0.95767372134691697</v>
      </c>
      <c r="K1053">
        <f t="shared" si="180"/>
        <v>5.7653909951747995E-9</v>
      </c>
      <c r="L1053">
        <f t="shared" si="181"/>
        <v>5.7042467590622697E-4</v>
      </c>
      <c r="M1053" s="16">
        <f t="shared" si="182"/>
        <v>1.2576012280055171E-3</v>
      </c>
      <c r="N1053" s="16">
        <f t="shared" si="183"/>
        <v>0.73275442565119975</v>
      </c>
      <c r="O1053" s="16">
        <f t="shared" si="184"/>
        <v>7.4890073046468874E-3</v>
      </c>
      <c r="P1053" s="16">
        <f t="shared" si="185"/>
        <v>0.17681845162065446</v>
      </c>
      <c r="Q1053" s="16">
        <f t="shared" si="186"/>
        <v>0.13489432629354456</v>
      </c>
      <c r="R1053" s="16">
        <f t="shared" si="187"/>
        <v>0.22263985858928648</v>
      </c>
      <c r="S1053" s="16">
        <f t="shared" si="188"/>
        <v>7.0823189112125219E-3</v>
      </c>
      <c r="T1053" s="16">
        <f t="shared" si="189"/>
        <v>0.13490362372697198</v>
      </c>
      <c r="U1053" s="66">
        <f t="shared" si="190"/>
        <v>1.4165820120975166</v>
      </c>
      <c r="V1053" s="66"/>
      <c r="W1053" s="66"/>
    </row>
    <row r="1054" spans="1:23" x14ac:dyDescent="0.25">
      <c r="A1054">
        <v>1051</v>
      </c>
      <c r="B1054" s="49">
        <v>3.4137374641703101E-4</v>
      </c>
      <c r="C1054" s="49">
        <v>3.89483381636907E-9</v>
      </c>
      <c r="D1054" s="49">
        <v>9.7749813847242497E-4</v>
      </c>
      <c r="E1054" s="49">
        <v>7.6591379389095307E-6</v>
      </c>
      <c r="F1054" s="49">
        <v>1.4235459972684101E-5</v>
      </c>
      <c r="G1054" s="49">
        <v>2.8559599016341799E-6</v>
      </c>
      <c r="H1054" s="49">
        <v>2.2550708747117999E-4</v>
      </c>
      <c r="I1054" s="50"/>
      <c r="J1054">
        <v>0.95534767225617101</v>
      </c>
      <c r="K1054">
        <f t="shared" si="180"/>
        <v>3.7209204202928102E-9</v>
      </c>
      <c r="L1054">
        <f t="shared" si="181"/>
        <v>1.0088211234856111E-3</v>
      </c>
      <c r="M1054" s="16">
        <f t="shared" si="182"/>
        <v>-3.2607363065154896E-4</v>
      </c>
      <c r="N1054" s="16">
        <f t="shared" si="183"/>
        <v>9.4126529263451705E-2</v>
      </c>
      <c r="O1054" s="16">
        <f t="shared" si="184"/>
        <v>8.8240008821018373E-2</v>
      </c>
      <c r="P1054" s="16">
        <f t="shared" si="185"/>
        <v>2.1992012846819585E-4</v>
      </c>
      <c r="Q1054" s="16">
        <f t="shared" si="186"/>
        <v>8.2303348810421673E-2</v>
      </c>
      <c r="R1054" s="16">
        <f t="shared" si="187"/>
        <v>0.19778347042756847</v>
      </c>
      <c r="S1054" s="16">
        <f t="shared" si="188"/>
        <v>0.179014247732943</v>
      </c>
      <c r="T1054" s="16">
        <f t="shared" si="189"/>
        <v>8.2302717905764031E-2</v>
      </c>
      <c r="U1054" s="66">
        <f t="shared" si="190"/>
        <v>0.72399024308963544</v>
      </c>
      <c r="V1054" s="66"/>
      <c r="W1054" s="66"/>
    </row>
    <row r="1055" spans="1:23" x14ac:dyDescent="0.25">
      <c r="A1055">
        <v>1052</v>
      </c>
      <c r="B1055" s="49">
        <v>3.2051246490170498E-4</v>
      </c>
      <c r="C1055" s="49">
        <v>4.8150870702686002E-9</v>
      </c>
      <c r="D1055" s="49">
        <v>1.2965325624250601E-3</v>
      </c>
      <c r="E1055" s="49">
        <v>1.25155276564882E-5</v>
      </c>
      <c r="F1055" s="49">
        <v>1.53805172957933E-5</v>
      </c>
      <c r="G1055" s="49">
        <v>2.3182853513100998E-6</v>
      </c>
      <c r="H1055" s="49">
        <v>3.6849881201700001E-4</v>
      </c>
      <c r="I1055" s="50"/>
      <c r="J1055">
        <v>0.95380450153016905</v>
      </c>
      <c r="K1055">
        <f t="shared" si="180"/>
        <v>4.5926517228819044E-9</v>
      </c>
      <c r="L1055">
        <f t="shared" si="181"/>
        <v>1.3296070672808866E-3</v>
      </c>
      <c r="M1055" s="16">
        <f t="shared" si="182"/>
        <v>-6.8858213747747653E-4</v>
      </c>
      <c r="N1055" s="16">
        <f t="shared" si="183"/>
        <v>0.12191393204088001</v>
      </c>
      <c r="O1055" s="16">
        <f t="shared" si="184"/>
        <v>1.7151295715847312E-2</v>
      </c>
      <c r="P1055" s="16">
        <f t="shared" si="185"/>
        <v>0.11974946087168412</v>
      </c>
      <c r="Q1055" s="16">
        <f t="shared" si="186"/>
        <v>2.7315868990530554E-2</v>
      </c>
      <c r="R1055" s="16">
        <f t="shared" si="187"/>
        <v>0.31465158261013548</v>
      </c>
      <c r="S1055" s="16">
        <f t="shared" si="188"/>
        <v>2.4081470459254607E-2</v>
      </c>
      <c r="T1055" s="16">
        <f t="shared" si="189"/>
        <v>2.7322337456477667E-2</v>
      </c>
      <c r="U1055" s="66">
        <f t="shared" si="190"/>
        <v>0.65218594814480979</v>
      </c>
      <c r="V1055" s="66"/>
      <c r="W1055" s="66"/>
    </row>
    <row r="1056" spans="1:23" x14ac:dyDescent="0.25">
      <c r="A1056">
        <v>1053</v>
      </c>
      <c r="B1056" s="49">
        <v>4.09627748206504E-4</v>
      </c>
      <c r="C1056" s="49">
        <v>2.57126741045309E-9</v>
      </c>
      <c r="D1056" s="49">
        <v>5.3198240510019597E-4</v>
      </c>
      <c r="E1056" s="49">
        <v>2.76616589223339E-6</v>
      </c>
      <c r="F1056" s="49">
        <v>1.1613092389085699E-5</v>
      </c>
      <c r="G1056" s="49">
        <v>4.3033984080875801E-6</v>
      </c>
      <c r="H1056" s="49">
        <v>8.1442145917188404E-5</v>
      </c>
      <c r="I1056" s="50"/>
      <c r="J1056">
        <v>0.95766364980151497</v>
      </c>
      <c r="K1056">
        <f t="shared" si="180"/>
        <v>2.4624093329101964E-9</v>
      </c>
      <c r="L1056">
        <f t="shared" si="181"/>
        <v>5.5950941701904443E-4</v>
      </c>
      <c r="M1056" s="16">
        <f t="shared" si="182"/>
        <v>2.5974607939396351E-4</v>
      </c>
      <c r="N1056" s="16">
        <f t="shared" si="183"/>
        <v>2.8292146917993522E-2</v>
      </c>
      <c r="O1056" s="16">
        <f t="shared" si="184"/>
        <v>0.28722337476010679</v>
      </c>
      <c r="P1056" s="16">
        <f t="shared" si="185"/>
        <v>0.20043590834377342</v>
      </c>
      <c r="Q1056" s="16">
        <f t="shared" si="186"/>
        <v>0.55123554107636807</v>
      </c>
      <c r="R1056" s="16">
        <f t="shared" si="187"/>
        <v>3.1894267476454817E-2</v>
      </c>
      <c r="S1056" s="16">
        <f t="shared" si="188"/>
        <v>1.3095304335233671</v>
      </c>
      <c r="T1056" s="16">
        <f t="shared" si="189"/>
        <v>0.55124315702227944</v>
      </c>
      <c r="U1056" s="66">
        <f t="shared" si="190"/>
        <v>2.9598548291203435</v>
      </c>
      <c r="V1056" s="66"/>
      <c r="W1056" s="66"/>
    </row>
    <row r="1057" spans="1:23" x14ac:dyDescent="0.25">
      <c r="A1057">
        <v>1054</v>
      </c>
      <c r="B1057" s="49">
        <v>3.8724372995216599E-4</v>
      </c>
      <c r="C1057" s="49">
        <v>6.4968040864956203E-9</v>
      </c>
      <c r="D1057" s="49">
        <v>1.4525034372547499E-3</v>
      </c>
      <c r="E1057" s="49">
        <v>1.88895216400048E-5</v>
      </c>
      <c r="F1057" s="49">
        <v>1.28095301009811E-5</v>
      </c>
      <c r="G1057" s="49">
        <v>1.7208231224513101E-6</v>
      </c>
      <c r="H1057" s="49">
        <v>5.5617422988695397E-4</v>
      </c>
      <c r="I1057" s="50"/>
      <c r="J1057">
        <v>0.95313615520801098</v>
      </c>
      <c r="K1057">
        <f t="shared" si="180"/>
        <v>6.1923388681421295E-9</v>
      </c>
      <c r="L1057">
        <f t="shared" si="181"/>
        <v>1.479836823775077E-3</v>
      </c>
      <c r="M1057" s="16">
        <f t="shared" si="182"/>
        <v>-7.0534936387074503E-4</v>
      </c>
      <c r="N1057" s="16">
        <f t="shared" si="183"/>
        <v>4.5648919136788806E-2</v>
      </c>
      <c r="O1057" s="16">
        <f t="shared" si="184"/>
        <v>2.9775873245777507E-2</v>
      </c>
      <c r="P1057" s="16">
        <f t="shared" si="185"/>
        <v>0.25803951348002385</v>
      </c>
      <c r="Q1057" s="16">
        <f t="shared" si="186"/>
        <v>0.57567798475162735</v>
      </c>
      <c r="R1057" s="16">
        <f t="shared" si="187"/>
        <v>9.0008248637091989E-2</v>
      </c>
      <c r="S1057" s="16">
        <f t="shared" si="188"/>
        <v>2.0314327234203969E-2</v>
      </c>
      <c r="T1057" s="16">
        <f t="shared" si="189"/>
        <v>0.57574108036494931</v>
      </c>
      <c r="U1057" s="66">
        <f t="shared" si="190"/>
        <v>1.5952059468504629</v>
      </c>
      <c r="V1057" s="66"/>
      <c r="W1057" s="66"/>
    </row>
    <row r="1058" spans="1:23" x14ac:dyDescent="0.25">
      <c r="A1058">
        <v>1055</v>
      </c>
      <c r="B1058" s="49">
        <v>6.7651139789493605E-4</v>
      </c>
      <c r="C1058" s="49">
        <v>1.19710618917345E-8</v>
      </c>
      <c r="D1058" s="49">
        <v>1.53394727037213E-3</v>
      </c>
      <c r="E1058" s="49">
        <v>3.67353509527829E-5</v>
      </c>
      <c r="F1058" s="49">
        <v>7.3506043704659104E-6</v>
      </c>
      <c r="G1058" s="49">
        <v>9.34478369927723E-7</v>
      </c>
      <c r="H1058" s="49">
        <v>1.08162147480202E-3</v>
      </c>
      <c r="I1058" s="50"/>
      <c r="J1058">
        <v>0.95286928009135197</v>
      </c>
      <c r="K1058">
        <f t="shared" si="180"/>
        <v>1.1406857126706072E-8</v>
      </c>
      <c r="L1058">
        <f t="shared" si="181"/>
        <v>1.5495709864210977E-3</v>
      </c>
      <c r="M1058" s="16">
        <f t="shared" si="182"/>
        <v>-1.9654819063122565E-4</v>
      </c>
      <c r="N1058" s="16">
        <f t="shared" si="183"/>
        <v>0.13967854775540967</v>
      </c>
      <c r="O1058" s="16">
        <f t="shared" si="184"/>
        <v>1.34690516578685</v>
      </c>
      <c r="P1058" s="16">
        <f t="shared" si="185"/>
        <v>0.35109197581908885</v>
      </c>
      <c r="Q1058" s="16">
        <f t="shared" si="186"/>
        <v>5.857825657330233</v>
      </c>
      <c r="R1058" s="16">
        <f t="shared" si="187"/>
        <v>6.4516901108773575E-2</v>
      </c>
      <c r="S1058" s="16">
        <f t="shared" si="188"/>
        <v>0.28553772675076156</v>
      </c>
      <c r="T1058" s="16">
        <f t="shared" si="189"/>
        <v>5.8582630434031229</v>
      </c>
      <c r="U1058" s="66">
        <f t="shared" si="190"/>
        <v>13.903819017954241</v>
      </c>
      <c r="V1058" s="66"/>
      <c r="W1058" s="66"/>
    </row>
    <row r="1059" spans="1:23" x14ac:dyDescent="0.25">
      <c r="A1059">
        <v>1056</v>
      </c>
      <c r="B1059" s="49">
        <v>6.7574956662514504E-4</v>
      </c>
      <c r="C1059" s="49">
        <v>7.0351278682416098E-9</v>
      </c>
      <c r="D1059" s="49">
        <v>8.8951641452130002E-4</v>
      </c>
      <c r="E1059" s="49">
        <v>1.26057860928343E-5</v>
      </c>
      <c r="F1059" s="49">
        <v>7.1528822751186802E-6</v>
      </c>
      <c r="G1059" s="49">
        <v>1.5790432527353199E-6</v>
      </c>
      <c r="H1059" s="49">
        <v>3.7114860070149898E-4</v>
      </c>
      <c r="I1059" s="50"/>
      <c r="J1059">
        <v>0.95592959627033003</v>
      </c>
      <c r="K1059">
        <f t="shared" si="180"/>
        <v>6.7250869427983499E-9</v>
      </c>
      <c r="L1059">
        <f t="shared" si="181"/>
        <v>9.0539418719640444E-4</v>
      </c>
      <c r="M1059" s="16">
        <f t="shared" si="182"/>
        <v>4.4610494605388569E-4</v>
      </c>
      <c r="N1059" s="16">
        <f t="shared" si="183"/>
        <v>0.13852461094614618</v>
      </c>
      <c r="O1059" s="16">
        <f t="shared" si="184"/>
        <v>7.2746007669762275E-2</v>
      </c>
      <c r="P1059" s="16">
        <f t="shared" si="185"/>
        <v>5.8541050889208256E-3</v>
      </c>
      <c r="Q1059" s="16">
        <f t="shared" si="186"/>
        <v>3.0164313409573828E-2</v>
      </c>
      <c r="R1059" s="16">
        <f t="shared" si="187"/>
        <v>7.5113376200456314E-2</v>
      </c>
      <c r="S1059" s="16">
        <f t="shared" si="188"/>
        <v>4.5444029464520898E-2</v>
      </c>
      <c r="T1059" s="16">
        <f t="shared" si="189"/>
        <v>3.0162679178195751E-2</v>
      </c>
      <c r="U1059" s="66">
        <f t="shared" si="190"/>
        <v>0.3980091219575761</v>
      </c>
      <c r="V1059" s="66"/>
      <c r="W1059" s="66"/>
    </row>
    <row r="1060" spans="1:23" x14ac:dyDescent="0.25">
      <c r="A1060">
        <v>1057</v>
      </c>
      <c r="B1060" s="49">
        <v>2.86966675557375E-4</v>
      </c>
      <c r="C1060" s="49">
        <v>1.6191903797844399E-9</v>
      </c>
      <c r="D1060" s="49">
        <v>4.7781758738578602E-4</v>
      </c>
      <c r="E1060" s="49">
        <v>1.56515918206756E-6</v>
      </c>
      <c r="F1060" s="49">
        <v>1.6551237566536001E-5</v>
      </c>
      <c r="G1060" s="49">
        <v>6.8311600912730801E-6</v>
      </c>
      <c r="H1060" s="49">
        <v>4.6081737541460598E-5</v>
      </c>
      <c r="I1060" s="50"/>
      <c r="J1060">
        <v>0.95783319222326402</v>
      </c>
      <c r="K1060">
        <f t="shared" si="180"/>
        <v>1.5509142902861293E-9</v>
      </c>
      <c r="L1060">
        <f t="shared" si="181"/>
        <v>5.1774960341975131E-4</v>
      </c>
      <c r="M1060" s="16">
        <f t="shared" si="182"/>
        <v>5.6183747694998669E-5</v>
      </c>
      <c r="N1060" s="16">
        <f t="shared" si="183"/>
        <v>0.17412295361063859</v>
      </c>
      <c r="O1060" s="16">
        <f t="shared" si="184"/>
        <v>0.50093145628531366</v>
      </c>
      <c r="P1060" s="16">
        <f t="shared" si="185"/>
        <v>0.25394959045621751</v>
      </c>
      <c r="Q1060" s="16">
        <f t="shared" si="186"/>
        <v>0.72978361822390758</v>
      </c>
      <c r="R1060" s="16">
        <f t="shared" si="187"/>
        <v>0.4620630539476383</v>
      </c>
      <c r="S1060" s="16">
        <f t="shared" si="188"/>
        <v>5.778780940336766</v>
      </c>
      <c r="T1060" s="16">
        <f t="shared" si="189"/>
        <v>0.72978895123229903</v>
      </c>
      <c r="U1060" s="66">
        <f t="shared" si="190"/>
        <v>8.629420564092781</v>
      </c>
      <c r="V1060" s="66"/>
      <c r="W1060" s="66"/>
    </row>
    <row r="1061" spans="1:23" x14ac:dyDescent="0.25">
      <c r="A1061">
        <v>1058</v>
      </c>
      <c r="B1061" s="49">
        <v>7.9763325521023702E-4</v>
      </c>
      <c r="C1061" s="49">
        <v>5.3981347371590596E-9</v>
      </c>
      <c r="D1061" s="49">
        <v>5.7380229235961405E-4</v>
      </c>
      <c r="E1061" s="49">
        <v>6.2625653997762002E-6</v>
      </c>
      <c r="F1061" s="49">
        <v>5.9688737226329402E-6</v>
      </c>
      <c r="G1061" s="49">
        <v>2.0502338444843201E-6</v>
      </c>
      <c r="H1061" s="49">
        <v>1.84384159884178E-4</v>
      </c>
      <c r="I1061" s="50"/>
      <c r="J1061">
        <v>0.95757371186221096</v>
      </c>
      <c r="K1061">
        <f t="shared" si="180"/>
        <v>5.1691119173937413E-9</v>
      </c>
      <c r="L1061">
        <f t="shared" si="181"/>
        <v>5.877848755146271E-4</v>
      </c>
      <c r="M1061" s="16">
        <f t="shared" si="182"/>
        <v>1.007481634905847E-3</v>
      </c>
      <c r="N1061" s="16">
        <f t="shared" si="183"/>
        <v>0.38401334769858586</v>
      </c>
      <c r="O1061" s="16">
        <f t="shared" si="184"/>
        <v>6.6220200657904761E-4</v>
      </c>
      <c r="P1061" s="16">
        <f t="shared" si="185"/>
        <v>0.16344528001610839</v>
      </c>
      <c r="Q1061" s="16">
        <f t="shared" si="186"/>
        <v>0.17381843207252365</v>
      </c>
      <c r="R1061" s="16">
        <f t="shared" si="187"/>
        <v>0.15541797941383043</v>
      </c>
      <c r="S1061" s="16">
        <f t="shared" si="188"/>
        <v>4.6717574692432058E-4</v>
      </c>
      <c r="T1061" s="16">
        <f t="shared" si="189"/>
        <v>0.17382772452764447</v>
      </c>
      <c r="U1061" s="66">
        <f t="shared" si="190"/>
        <v>1.0516521414821962</v>
      </c>
      <c r="V1061" s="66"/>
      <c r="W1061" s="66"/>
    </row>
    <row r="1062" spans="1:23" x14ac:dyDescent="0.25">
      <c r="A1062">
        <v>1059</v>
      </c>
      <c r="B1062" s="49">
        <v>3.91455183204916E-4</v>
      </c>
      <c r="C1062" s="49">
        <v>2.7890182043533099E-9</v>
      </c>
      <c r="D1062" s="49">
        <v>6.0493642143114295E-4</v>
      </c>
      <c r="E1062" s="49">
        <v>3.4088737428382102E-6</v>
      </c>
      <c r="F1062" s="49">
        <v>1.21963217402138E-5</v>
      </c>
      <c r="G1062" s="49">
        <v>3.9709573994398099E-6</v>
      </c>
      <c r="H1062" s="49">
        <v>1.00365265807354E-4</v>
      </c>
      <c r="I1062" s="50"/>
      <c r="J1062">
        <v>0.95726894851868005</v>
      </c>
      <c r="K1062">
        <f t="shared" si="180"/>
        <v>2.6698405238807503E-9</v>
      </c>
      <c r="L1062">
        <f t="shared" si="181"/>
        <v>6.3329723329280609E-4</v>
      </c>
      <c r="M1062" s="16">
        <f t="shared" si="182"/>
        <v>1.4961313311702594E-4</v>
      </c>
      <c r="N1062" s="16">
        <f t="shared" si="183"/>
        <v>4.2067743431190845E-2</v>
      </c>
      <c r="O1062" s="16">
        <f t="shared" si="184"/>
        <v>0.24664346947163027</v>
      </c>
      <c r="P1062" s="16">
        <f t="shared" si="185"/>
        <v>0.13835460783679548</v>
      </c>
      <c r="Q1062" s="16">
        <f t="shared" si="186"/>
        <v>0.46595941458846768</v>
      </c>
      <c r="R1062" s="16">
        <f t="shared" si="187"/>
        <v>5.6539542308466514E-2</v>
      </c>
      <c r="S1062" s="16">
        <f t="shared" si="188"/>
        <v>0.95784314244333879</v>
      </c>
      <c r="T1062" s="16">
        <f t="shared" si="189"/>
        <v>0.46596651057536853</v>
      </c>
      <c r="U1062" s="66">
        <f t="shared" si="190"/>
        <v>2.3733744306552582</v>
      </c>
      <c r="V1062" s="66"/>
      <c r="W1062" s="66"/>
    </row>
    <row r="1063" spans="1:23" x14ac:dyDescent="0.25">
      <c r="A1063">
        <v>1060</v>
      </c>
      <c r="B1063" s="49">
        <v>7.3274148125831095E-4</v>
      </c>
      <c r="C1063" s="49">
        <v>5.7478572925285701E-9</v>
      </c>
      <c r="D1063" s="49">
        <v>6.6663374877921997E-4</v>
      </c>
      <c r="E1063" s="49">
        <v>7.7384766369076204E-6</v>
      </c>
      <c r="F1063" s="49">
        <v>6.52723842153568E-6</v>
      </c>
      <c r="G1063" s="49">
        <v>1.9276587518916701E-6</v>
      </c>
      <c r="H1063" s="49">
        <v>2.27839362455831E-4</v>
      </c>
      <c r="I1063" s="50"/>
      <c r="J1063">
        <v>0.95707618266321504</v>
      </c>
      <c r="K1063">
        <f t="shared" si="180"/>
        <v>5.5011373160261668E-9</v>
      </c>
      <c r="L1063">
        <f t="shared" si="181"/>
        <v>6.8161013651689049E-4</v>
      </c>
      <c r="M1063" s="16">
        <f t="shared" si="182"/>
        <v>7.8387282599973141E-4</v>
      </c>
      <c r="N1063" s="16">
        <f t="shared" si="183"/>
        <v>0.23806370990181991</v>
      </c>
      <c r="O1063" s="16">
        <f t="shared" si="184"/>
        <v>1.3976663819462668E-3</v>
      </c>
      <c r="P1063" s="16">
        <f t="shared" si="185"/>
        <v>9.4806650736376438E-2</v>
      </c>
      <c r="Q1063" s="16">
        <f t="shared" si="186"/>
        <v>7.811950402399459E-2</v>
      </c>
      <c r="R1063" s="16">
        <f t="shared" si="187"/>
        <v>0.11394914847660646</v>
      </c>
      <c r="S1063" s="16">
        <f t="shared" si="188"/>
        <v>1.5573983831389745E-3</v>
      </c>
      <c r="T1063" s="16">
        <f t="shared" si="189"/>
        <v>7.812539685605753E-2</v>
      </c>
      <c r="U1063" s="66">
        <f t="shared" si="190"/>
        <v>0.60601947475994022</v>
      </c>
      <c r="V1063" s="66"/>
      <c r="W1063" s="66"/>
    </row>
    <row r="1064" spans="1:23" x14ac:dyDescent="0.25">
      <c r="A1064">
        <v>1061</v>
      </c>
      <c r="B1064" s="49">
        <v>7.1435927042463995E-4</v>
      </c>
      <c r="C1064" s="49">
        <v>6.6723591507463101E-9</v>
      </c>
      <c r="D1064" s="49">
        <v>7.9626196227195497E-4</v>
      </c>
      <c r="E1064" s="49">
        <v>1.071385474273E-5</v>
      </c>
      <c r="F1064" s="49">
        <v>6.7365382123028396E-6</v>
      </c>
      <c r="G1064" s="49">
        <v>1.66308828322519E-6</v>
      </c>
      <c r="H1064" s="49">
        <v>3.1544358804833501E-4</v>
      </c>
      <c r="I1064" s="50"/>
      <c r="J1064">
        <v>0.95640736762825895</v>
      </c>
      <c r="K1064">
        <f t="shared" si="180"/>
        <v>6.3814934512356039E-9</v>
      </c>
      <c r="L1064">
        <f t="shared" si="181"/>
        <v>8.1139145462063504E-4</v>
      </c>
      <c r="M1064" s="16">
        <f t="shared" si="182"/>
        <v>6.1732708622864476E-4</v>
      </c>
      <c r="N1064" s="16">
        <f t="shared" si="183"/>
        <v>0.20303178811297962</v>
      </c>
      <c r="O1064" s="16">
        <f t="shared" si="184"/>
        <v>4.1714556389616776E-2</v>
      </c>
      <c r="P1064" s="16">
        <f t="shared" si="185"/>
        <v>3.0042613117403135E-2</v>
      </c>
      <c r="Q1064" s="16">
        <f t="shared" si="186"/>
        <v>6.1110926065850705E-6</v>
      </c>
      <c r="R1064" s="16">
        <f t="shared" si="187"/>
        <v>0.1000596884050669</v>
      </c>
      <c r="S1064" s="16">
        <f t="shared" si="188"/>
        <v>2.9342704090038935E-2</v>
      </c>
      <c r="T1064" s="16">
        <f t="shared" si="189"/>
        <v>6.1530119936754351E-6</v>
      </c>
      <c r="U1064" s="66">
        <f t="shared" si="190"/>
        <v>0.40420361421970558</v>
      </c>
      <c r="V1064" s="66"/>
      <c r="W1064" s="66"/>
    </row>
    <row r="1065" spans="1:23" x14ac:dyDescent="0.25">
      <c r="A1065">
        <v>1062</v>
      </c>
      <c r="B1065" s="49">
        <v>5.7361548362273298E-4</v>
      </c>
      <c r="C1065" s="49">
        <v>7.4111084046508602E-9</v>
      </c>
      <c r="D1065" s="49">
        <v>1.10966886413568E-3</v>
      </c>
      <c r="E1065" s="49">
        <v>1.65248726889316E-5</v>
      </c>
      <c r="F1065" s="49">
        <v>8.5131147971771604E-6</v>
      </c>
      <c r="G1065" s="49">
        <v>1.5027159154614401E-6</v>
      </c>
      <c r="H1065" s="49">
        <v>4.8654234005525199E-4</v>
      </c>
      <c r="I1065" s="50"/>
      <c r="J1065">
        <v>0.95482333854113499</v>
      </c>
      <c r="K1065">
        <f t="shared" si="180"/>
        <v>7.0762992692189991E-9</v>
      </c>
      <c r="L1065">
        <f t="shared" si="181"/>
        <v>1.128190398537091E-3</v>
      </c>
      <c r="M1065" s="16">
        <f t="shared" si="182"/>
        <v>1.9040568708374936E-5</v>
      </c>
      <c r="N1065" s="16">
        <f t="shared" si="183"/>
        <v>2.7156957440120807E-2</v>
      </c>
      <c r="O1065" s="16">
        <f t="shared" si="184"/>
        <v>0.11395514986153146</v>
      </c>
      <c r="P1065" s="16">
        <f t="shared" si="185"/>
        <v>2.3118640902368391E-2</v>
      </c>
      <c r="Q1065" s="16">
        <f t="shared" si="186"/>
        <v>0.29005831655322495</v>
      </c>
      <c r="R1065" s="16">
        <f t="shared" si="187"/>
        <v>1.8501685628194032E-2</v>
      </c>
      <c r="S1065" s="16">
        <f t="shared" si="188"/>
        <v>6.3106123333311059E-2</v>
      </c>
      <c r="T1065" s="16">
        <f t="shared" si="189"/>
        <v>0.29006931502838501</v>
      </c>
      <c r="U1065" s="66">
        <f t="shared" si="190"/>
        <v>0.82596618874713568</v>
      </c>
      <c r="V1065" s="66"/>
      <c r="W1065" s="66"/>
    </row>
    <row r="1066" spans="1:23" x14ac:dyDescent="0.25">
      <c r="A1066">
        <v>1063</v>
      </c>
      <c r="B1066" s="49">
        <v>3.43932220926475E-4</v>
      </c>
      <c r="C1066" s="49">
        <v>4.4189333902854503E-9</v>
      </c>
      <c r="D1066" s="49">
        <v>1.10396211851077E-3</v>
      </c>
      <c r="E1066" s="49">
        <v>9.8004918950508207E-6</v>
      </c>
      <c r="F1066" s="49">
        <v>1.42097594725695E-5</v>
      </c>
      <c r="G1066" s="49">
        <v>2.5207445359189898E-6</v>
      </c>
      <c r="H1066" s="49">
        <v>2.8855643390122499E-4</v>
      </c>
      <c r="I1066" s="50"/>
      <c r="J1066">
        <v>0.954736303709108</v>
      </c>
      <c r="K1066">
        <f t="shared" si="180"/>
        <v>4.2189161313778882E-9</v>
      </c>
      <c r="L1066">
        <f t="shared" si="181"/>
        <v>1.1348979630584378E-3</v>
      </c>
      <c r="M1066" s="16">
        <f t="shared" si="182"/>
        <v>-4.4703352120548762E-4</v>
      </c>
      <c r="N1066" s="16">
        <f t="shared" si="183"/>
        <v>9.0965689500798197E-2</v>
      </c>
      <c r="O1066" s="16">
        <f t="shared" si="184"/>
        <v>4.0990701542425838E-2</v>
      </c>
      <c r="P1066" s="16">
        <f t="shared" si="185"/>
        <v>2.1352066050906938E-2</v>
      </c>
      <c r="Q1066" s="16">
        <f t="shared" si="186"/>
        <v>7.6583406549582643E-3</v>
      </c>
      <c r="R1066" s="16">
        <f t="shared" si="187"/>
        <v>0.19547030925911968</v>
      </c>
      <c r="S1066" s="16">
        <f t="shared" si="188"/>
        <v>6.5569674238970768E-2</v>
      </c>
      <c r="T1066" s="16">
        <f t="shared" si="189"/>
        <v>7.6571443722402155E-3</v>
      </c>
      <c r="U1066" s="66">
        <f t="shared" si="190"/>
        <v>0.42966392561941991</v>
      </c>
      <c r="V1066" s="66"/>
      <c r="W1066" s="66"/>
    </row>
    <row r="1067" spans="1:23" x14ac:dyDescent="0.25">
      <c r="A1067">
        <v>1064</v>
      </c>
      <c r="B1067" s="49">
        <v>5.5240351438158098E-4</v>
      </c>
      <c r="C1067" s="49">
        <v>6.0107222144922498E-9</v>
      </c>
      <c r="D1067" s="49">
        <v>9.3073380836875799E-4</v>
      </c>
      <c r="E1067" s="49">
        <v>1.12632278702455E-5</v>
      </c>
      <c r="F1067" s="49">
        <v>8.7693518420658905E-6</v>
      </c>
      <c r="G1067" s="49">
        <v>1.8491625422466701E-6</v>
      </c>
      <c r="H1067" s="49">
        <v>3.3162078866093899E-4</v>
      </c>
      <c r="I1067" s="50"/>
      <c r="J1067">
        <v>0.95569091108338</v>
      </c>
      <c r="K1067">
        <f t="shared" si="180"/>
        <v>5.7443925894372099E-9</v>
      </c>
      <c r="L1067">
        <f t="shared" si="181"/>
        <v>9.5011566387292199E-4</v>
      </c>
      <c r="M1067" s="16">
        <f t="shared" si="182"/>
        <v>1.5469136489023994E-4</v>
      </c>
      <c r="N1067" s="16">
        <f t="shared" si="183"/>
        <v>1.4815827518688839E-2</v>
      </c>
      <c r="O1067" s="16">
        <f t="shared" si="184"/>
        <v>7.1957540773912709E-3</v>
      </c>
      <c r="P1067" s="16">
        <f t="shared" si="185"/>
        <v>1.1370788127311484E-3</v>
      </c>
      <c r="Q1067" s="16">
        <f t="shared" si="186"/>
        <v>2.3695540812638484E-3</v>
      </c>
      <c r="R1067" s="16">
        <f t="shared" si="187"/>
        <v>1.2103501134336328E-2</v>
      </c>
      <c r="S1067" s="16">
        <f t="shared" si="188"/>
        <v>6.1744843104239886E-3</v>
      </c>
      <c r="T1067" s="16">
        <f t="shared" si="189"/>
        <v>2.3693759213060579E-3</v>
      </c>
      <c r="U1067" s="66">
        <f t="shared" si="190"/>
        <v>4.6165575856141484E-2</v>
      </c>
      <c r="V1067" s="66"/>
      <c r="W1067" s="66"/>
    </row>
    <row r="1068" spans="1:23" x14ac:dyDescent="0.25">
      <c r="A1068">
        <v>1065</v>
      </c>
      <c r="B1068" s="49">
        <v>7.8463171538838204E-4</v>
      </c>
      <c r="C1068" s="49">
        <v>1.28423431057008E-8</v>
      </c>
      <c r="D1068" s="49">
        <v>1.4150531558254E-3</v>
      </c>
      <c r="E1068" s="49">
        <v>3.6400801187640202E-5</v>
      </c>
      <c r="F1068" s="49">
        <v>6.3046430210488203E-6</v>
      </c>
      <c r="G1068" s="49">
        <v>8.6995854768671705E-7</v>
      </c>
      <c r="H1068" s="49">
        <v>1.0717648909654401E-3</v>
      </c>
      <c r="I1068" s="50"/>
      <c r="J1068">
        <v>0.95343064996506399</v>
      </c>
      <c r="K1068">
        <f t="shared" si="180"/>
        <v>1.2244283534342673E-8</v>
      </c>
      <c r="L1068">
        <f t="shared" si="181"/>
        <v>1.4285195580720786E-3</v>
      </c>
      <c r="M1068" s="16">
        <f t="shared" si="182"/>
        <v>1.4074387270468535E-4</v>
      </c>
      <c r="N1068" s="16">
        <f t="shared" si="183"/>
        <v>0.35198940496169173</v>
      </c>
      <c r="O1068" s="16">
        <f t="shared" si="184"/>
        <v>1.7366313708004537</v>
      </c>
      <c r="P1068" s="16">
        <f t="shared" si="185"/>
        <v>0.22005045293570638</v>
      </c>
      <c r="Q1068" s="16">
        <f t="shared" si="186"/>
        <v>5.7080178016582765</v>
      </c>
      <c r="R1068" s="16">
        <f t="shared" si="187"/>
        <v>0.12971112848148519</v>
      </c>
      <c r="S1068" s="16">
        <f t="shared" si="188"/>
        <v>0.32093016549297154</v>
      </c>
      <c r="T1068" s="16">
        <f t="shared" si="189"/>
        <v>5.7083514886503659</v>
      </c>
      <c r="U1068" s="66">
        <f t="shared" si="190"/>
        <v>14.175681812980951</v>
      </c>
      <c r="V1068" s="66"/>
      <c r="W1068" s="66"/>
    </row>
    <row r="1069" spans="1:23" x14ac:dyDescent="0.25">
      <c r="A1069">
        <v>1066</v>
      </c>
      <c r="B1069" s="49">
        <v>9.2656990630597799E-4</v>
      </c>
      <c r="C1069" s="49">
        <v>1.23373963679591E-8</v>
      </c>
      <c r="D1069" s="49">
        <v>1.1441495312082099E-3</v>
      </c>
      <c r="E1069" s="49">
        <v>2.8357583935753598E-5</v>
      </c>
      <c r="F1069" s="49">
        <v>5.27516573769498E-6</v>
      </c>
      <c r="G1069" s="49">
        <v>9.0289291095495403E-7</v>
      </c>
      <c r="H1069" s="49">
        <v>8.3493404981400997E-4</v>
      </c>
      <c r="I1069" s="50"/>
      <c r="J1069">
        <v>0.95472271087230798</v>
      </c>
      <c r="K1069">
        <f t="shared" si="180"/>
        <v>1.1778792505524078E-8</v>
      </c>
      <c r="L1069">
        <f t="shared" si="181"/>
        <v>1.1555904181981868E-3</v>
      </c>
      <c r="M1069" s="16">
        <f t="shared" si="182"/>
        <v>6.9754939441376911E-4</v>
      </c>
      <c r="N1069" s="16">
        <f t="shared" si="183"/>
        <v>0.77705835464960138</v>
      </c>
      <c r="O1069" s="16">
        <f t="shared" si="184"/>
        <v>1.5047419874785672</v>
      </c>
      <c r="P1069" s="16">
        <f t="shared" si="185"/>
        <v>3.5285995418300645E-2</v>
      </c>
      <c r="Q1069" s="16">
        <f t="shared" si="186"/>
        <v>2.6904896401632108</v>
      </c>
      <c r="R1069" s="16">
        <f t="shared" si="187"/>
        <v>0.21588467511068751</v>
      </c>
      <c r="S1069" s="16">
        <f t="shared" si="188"/>
        <v>0.30260568685700528</v>
      </c>
      <c r="T1069" s="16">
        <f t="shared" si="189"/>
        <v>2.6905556795446257</v>
      </c>
      <c r="U1069" s="66">
        <f t="shared" si="190"/>
        <v>8.2166220192219974</v>
      </c>
      <c r="V1069" s="66"/>
      <c r="W1069" s="66"/>
    </row>
    <row r="1070" spans="1:23" x14ac:dyDescent="0.25">
      <c r="A1070">
        <v>1067</v>
      </c>
      <c r="B1070" s="49">
        <v>3.8834292003149399E-4</v>
      </c>
      <c r="C1070" s="49">
        <v>2.30834297432191E-9</v>
      </c>
      <c r="D1070" s="49">
        <v>5.0344133031891695E-4</v>
      </c>
      <c r="E1070" s="49">
        <v>2.35079607246005E-6</v>
      </c>
      <c r="F1070" s="49">
        <v>1.22343422655063E-5</v>
      </c>
      <c r="G1070" s="49">
        <v>4.79209131425933E-6</v>
      </c>
      <c r="H1070" s="49">
        <v>6.9212640584962395E-5</v>
      </c>
      <c r="I1070" s="50"/>
      <c r="J1070">
        <v>0.95779952268470203</v>
      </c>
      <c r="K1070">
        <f t="shared" si="180"/>
        <v>2.2109297989981109E-9</v>
      </c>
      <c r="L1070">
        <f t="shared" si="181"/>
        <v>5.3269979782121456E-4</v>
      </c>
      <c r="M1070" s="16">
        <f t="shared" si="182"/>
        <v>2.4398604224177344E-4</v>
      </c>
      <c r="N1070" s="16">
        <f t="shared" si="183"/>
        <v>4.4700125564843839E-2</v>
      </c>
      <c r="O1070" s="16">
        <f t="shared" si="184"/>
        <v>0.34033852921501417</v>
      </c>
      <c r="P1070" s="16">
        <f t="shared" si="185"/>
        <v>0.227845624026148</v>
      </c>
      <c r="Q1070" s="16">
        <f t="shared" si="186"/>
        <v>0.61015775279928264</v>
      </c>
      <c r="R1070" s="16">
        <f t="shared" si="187"/>
        <v>5.8389443696937861E-2</v>
      </c>
      <c r="S1070" s="16">
        <f t="shared" si="188"/>
        <v>1.9261518322773576</v>
      </c>
      <c r="T1070" s="16">
        <f t="shared" si="189"/>
        <v>0.61016497492286559</v>
      </c>
      <c r="U1070" s="66">
        <f t="shared" si="190"/>
        <v>3.8177482825024498</v>
      </c>
      <c r="V1070" s="66"/>
      <c r="W1070" s="66"/>
    </row>
    <row r="1071" spans="1:23" x14ac:dyDescent="0.25">
      <c r="A1071">
        <v>1068</v>
      </c>
      <c r="B1071" s="49">
        <v>2.7728843594311602E-4</v>
      </c>
      <c r="C1071" s="49">
        <v>2.9255676751285901E-9</v>
      </c>
      <c r="D1071" s="49">
        <v>9.0265491554251704E-4</v>
      </c>
      <c r="E1071" s="49">
        <v>5.3161898052341904E-6</v>
      </c>
      <c r="F1071" s="49">
        <v>1.7476928481519001E-5</v>
      </c>
      <c r="G1071" s="49">
        <v>3.79956772987796E-6</v>
      </c>
      <c r="H1071" s="49">
        <v>1.5652349400470199E-4</v>
      </c>
      <c r="I1071" s="50"/>
      <c r="J1071">
        <v>0.95564780272399297</v>
      </c>
      <c r="K1071">
        <f t="shared" si="180"/>
        <v>2.7958123204569777E-9</v>
      </c>
      <c r="L1071">
        <f t="shared" si="181"/>
        <v>9.4140541466775779E-4</v>
      </c>
      <c r="M1071" s="16">
        <f t="shared" si="182"/>
        <v>-3.8682854278152581E-4</v>
      </c>
      <c r="N1071" s="16">
        <f t="shared" si="183"/>
        <v>0.19091064666252533</v>
      </c>
      <c r="O1071" s="16">
        <f t="shared" si="184"/>
        <v>0.22277209739722137</v>
      </c>
      <c r="P1071" s="16">
        <f t="shared" si="185"/>
        <v>3.9528696697613309E-3</v>
      </c>
      <c r="Q1071" s="16">
        <f t="shared" si="186"/>
        <v>0.25505424781941433</v>
      </c>
      <c r="R1071" s="16">
        <f t="shared" si="187"/>
        <v>0.59860972680048308</v>
      </c>
      <c r="S1071" s="16">
        <f t="shared" si="188"/>
        <v>0.79797163934079596</v>
      </c>
      <c r="T1071" s="16">
        <f t="shared" si="189"/>
        <v>0.25505491491155646</v>
      </c>
      <c r="U1071" s="66">
        <f t="shared" si="190"/>
        <v>2.3243261426017581</v>
      </c>
      <c r="V1071" s="66"/>
      <c r="W1071" s="66"/>
    </row>
    <row r="1072" spans="1:23" x14ac:dyDescent="0.25">
      <c r="A1072">
        <v>1069</v>
      </c>
      <c r="B1072" s="49">
        <v>4.1907454721442901E-4</v>
      </c>
      <c r="C1072" s="49">
        <v>1.35973993604373E-9</v>
      </c>
      <c r="D1072" s="49">
        <v>2.7320289140024502E-4</v>
      </c>
      <c r="E1072" s="49">
        <v>7.5357553789509303E-7</v>
      </c>
      <c r="F1072" s="49">
        <v>1.12074423020927E-5</v>
      </c>
      <c r="G1072" s="49">
        <v>8.1121801118365098E-6</v>
      </c>
      <c r="H1072" s="49">
        <v>2.2186690157610902E-5</v>
      </c>
      <c r="I1072" s="50"/>
      <c r="J1072">
        <v>0.95905729324022504</v>
      </c>
      <c r="K1072">
        <f t="shared" si="180"/>
        <v>1.3040685025727364E-9</v>
      </c>
      <c r="L1072">
        <f t="shared" si="181"/>
        <v>3.0372859637633093E-4</v>
      </c>
      <c r="M1072" s="16">
        <f t="shared" si="182"/>
        <v>5.3442049805252725E-4</v>
      </c>
      <c r="N1072" s="16">
        <f t="shared" si="183"/>
        <v>2.220691863016773E-2</v>
      </c>
      <c r="O1072" s="16">
        <f t="shared" si="184"/>
        <v>0.56940799336669989</v>
      </c>
      <c r="P1072" s="16">
        <f t="shared" si="185"/>
        <v>0.51317628490946854</v>
      </c>
      <c r="Q1072" s="16">
        <f t="shared" si="186"/>
        <v>0.8645974607153617</v>
      </c>
      <c r="R1072" s="16">
        <f t="shared" si="187"/>
        <v>1.8884542592888385E-2</v>
      </c>
      <c r="S1072" s="16">
        <f t="shared" si="188"/>
        <v>9.2551694183663837</v>
      </c>
      <c r="T1072" s="16">
        <f t="shared" si="189"/>
        <v>0.86460163946618851</v>
      </c>
      <c r="U1072" s="66">
        <f t="shared" si="190"/>
        <v>12.108044258047158</v>
      </c>
      <c r="V1072" s="66"/>
      <c r="W1072" s="66"/>
    </row>
    <row r="1073" spans="1:23" x14ac:dyDescent="0.25">
      <c r="A1073">
        <v>1070</v>
      </c>
      <c r="B1073" s="49">
        <v>4.9565414303427799E-4</v>
      </c>
      <c r="C1073" s="49">
        <v>1.07540879881259E-8</v>
      </c>
      <c r="D1073" s="49">
        <v>1.8956145035522E-3</v>
      </c>
      <c r="E1073" s="49">
        <v>4.0629631497892702E-5</v>
      </c>
      <c r="F1073" s="49">
        <v>1.01879795951233E-5</v>
      </c>
      <c r="G1073" s="49">
        <v>1.0441647633861601E-6</v>
      </c>
      <c r="H1073" s="49">
        <v>1.19630423592966E-3</v>
      </c>
      <c r="I1073" s="50"/>
      <c r="J1073">
        <v>0.95122776347519</v>
      </c>
      <c r="K1073">
        <f t="shared" si="180"/>
        <v>1.0229587065160405E-8</v>
      </c>
      <c r="L1073">
        <f t="shared" si="181"/>
        <v>1.9170238734178445E-3</v>
      </c>
      <c r="M1073" s="16">
        <f t="shared" si="182"/>
        <v>-9.2571558734928869E-4</v>
      </c>
      <c r="N1073" s="16">
        <f t="shared" si="183"/>
        <v>4.2042426996176185E-5</v>
      </c>
      <c r="O1073" s="16">
        <f t="shared" si="184"/>
        <v>0.88533124561601828</v>
      </c>
      <c r="P1073" s="16">
        <f t="shared" si="185"/>
        <v>0.93704295316388975</v>
      </c>
      <c r="Q1073" s="16">
        <f t="shared" si="186"/>
        <v>7.7444032673024417</v>
      </c>
      <c r="R1073" s="16">
        <f t="shared" si="187"/>
        <v>1.1531320206377576E-3</v>
      </c>
      <c r="S1073" s="16">
        <f t="shared" si="188"/>
        <v>0.23011352613884614</v>
      </c>
      <c r="T1073" s="16">
        <f t="shared" si="189"/>
        <v>7.7453303486315219</v>
      </c>
      <c r="U1073" s="66">
        <f t="shared" si="190"/>
        <v>17.543416515300351</v>
      </c>
      <c r="V1073" s="66"/>
      <c r="W1073" s="66"/>
    </row>
    <row r="1074" spans="1:23" x14ac:dyDescent="0.25">
      <c r="A1074">
        <v>1071</v>
      </c>
      <c r="B1074" s="49">
        <v>4.10268613541011E-4</v>
      </c>
      <c r="C1074" s="49">
        <v>1.13125363436588E-9</v>
      </c>
      <c r="D1074" s="49">
        <v>2.3194007230024099E-4</v>
      </c>
      <c r="E1074" s="49">
        <v>5.3251396892121296E-7</v>
      </c>
      <c r="F1074" s="49">
        <v>1.1425392476050399E-5</v>
      </c>
      <c r="G1074" s="49">
        <v>9.7458973556494303E-6</v>
      </c>
      <c r="H1074" s="49">
        <v>1.5678190472458201E-5</v>
      </c>
      <c r="I1074" s="50"/>
      <c r="J1074">
        <v>0.95927384304177599</v>
      </c>
      <c r="K1074">
        <f t="shared" si="180"/>
        <v>1.0851820212931338E-9</v>
      </c>
      <c r="L1074">
        <f t="shared" si="181"/>
        <v>2.6453562335435689E-4</v>
      </c>
      <c r="M1074" s="16">
        <f t="shared" si="182"/>
        <v>5.5600160372766517E-4</v>
      </c>
      <c r="N1074" s="16">
        <f t="shared" si="183"/>
        <v>2.7856058468505831E-2</v>
      </c>
      <c r="O1074" s="16">
        <f t="shared" si="184"/>
        <v>0.63334374013593198</v>
      </c>
      <c r="P1074" s="16">
        <f t="shared" si="185"/>
        <v>0.57638755528354724</v>
      </c>
      <c r="Q1074" s="16">
        <f t="shared" si="186"/>
        <v>0.90329735264328281</v>
      </c>
      <c r="R1074" s="16">
        <f t="shared" si="187"/>
        <v>2.5453130049386818E-2</v>
      </c>
      <c r="S1074" s="16">
        <f t="shared" si="188"/>
        <v>14.871038351678623</v>
      </c>
      <c r="T1074" s="16">
        <f t="shared" si="189"/>
        <v>0.90330054333014032</v>
      </c>
      <c r="U1074" s="66">
        <f t="shared" si="190"/>
        <v>17.940676731589416</v>
      </c>
      <c r="V1074" s="66"/>
      <c r="W1074" s="66"/>
    </row>
    <row r="1075" spans="1:23" x14ac:dyDescent="0.25">
      <c r="A1075">
        <v>1072</v>
      </c>
      <c r="B1075" s="49">
        <v>6.77973492284064E-4</v>
      </c>
      <c r="C1075" s="49">
        <v>1.8666827648163599E-9</v>
      </c>
      <c r="D1075" s="49">
        <v>2.31466568312754E-4</v>
      </c>
      <c r="E1075" s="49">
        <v>8.7715387890875796E-7</v>
      </c>
      <c r="F1075" s="49">
        <v>6.9060235340024298E-6</v>
      </c>
      <c r="G1075" s="49">
        <v>5.9045711049706104E-6</v>
      </c>
      <c r="H1075" s="49">
        <v>2.58249958761001E-5</v>
      </c>
      <c r="I1075" s="50"/>
      <c r="J1075">
        <v>0.95939971634221799</v>
      </c>
      <c r="K1075">
        <f t="shared" si="180"/>
        <v>1.7908949150657229E-9</v>
      </c>
      <c r="L1075">
        <f t="shared" si="181"/>
        <v>2.5118131980296466E-4</v>
      </c>
      <c r="M1075" s="16">
        <f t="shared" si="182"/>
        <v>1.1047656647651632E-3</v>
      </c>
      <c r="N1075" s="16">
        <f t="shared" si="183"/>
        <v>0.14190657245316204</v>
      </c>
      <c r="O1075" s="16">
        <f t="shared" si="184"/>
        <v>0.43969785348337082</v>
      </c>
      <c r="P1075" s="16">
        <f t="shared" si="185"/>
        <v>0.57713422536011483</v>
      </c>
      <c r="Q1075" s="16">
        <f t="shared" si="186"/>
        <v>0.84333256325573203</v>
      </c>
      <c r="R1075" s="16">
        <f t="shared" si="187"/>
        <v>8.9473611455479496E-2</v>
      </c>
      <c r="S1075" s="16">
        <f t="shared" si="188"/>
        <v>3.7721331783144088</v>
      </c>
      <c r="T1075" s="16">
        <f t="shared" si="189"/>
        <v>0.84333780003684822</v>
      </c>
      <c r="U1075" s="66">
        <f t="shared" si="190"/>
        <v>6.7070158043591164</v>
      </c>
      <c r="V1075" s="66"/>
      <c r="W1075" s="66"/>
    </row>
    <row r="1076" spans="1:23" x14ac:dyDescent="0.25">
      <c r="A1076">
        <v>1073</v>
      </c>
      <c r="B1076" s="49">
        <v>4.1054334152590801E-4</v>
      </c>
      <c r="C1076" s="49">
        <v>2.4408591650831301E-9</v>
      </c>
      <c r="D1076" s="49">
        <v>5.0352034657343404E-4</v>
      </c>
      <c r="E1076" s="49">
        <v>2.4862235228755301E-6</v>
      </c>
      <c r="F1076" s="49">
        <v>1.15711592472381E-5</v>
      </c>
      <c r="G1076" s="49">
        <v>4.5317702148226699E-6</v>
      </c>
      <c r="H1076" s="49">
        <v>7.3199914743279795E-5</v>
      </c>
      <c r="I1076" s="50"/>
      <c r="J1076">
        <v>0.95781462299563203</v>
      </c>
      <c r="K1076">
        <f t="shared" si="180"/>
        <v>2.3378906009895312E-9</v>
      </c>
      <c r="L1076">
        <f t="shared" si="181"/>
        <v>5.3119199442356788E-4</v>
      </c>
      <c r="M1076" s="16">
        <f t="shared" si="182"/>
        <v>2.8989468862824813E-4</v>
      </c>
      <c r="N1076" s="16">
        <f t="shared" si="183"/>
        <v>2.767015202277746E-2</v>
      </c>
      <c r="O1076" s="16">
        <f t="shared" si="184"/>
        <v>0.31300511748744653</v>
      </c>
      <c r="P1076" s="16">
        <f t="shared" si="185"/>
        <v>0.22776731592510596</v>
      </c>
      <c r="Q1076" s="16">
        <f t="shared" si="186"/>
        <v>0.59061806571974873</v>
      </c>
      <c r="R1076" s="16">
        <f t="shared" si="187"/>
        <v>3.0392326497995094E-2</v>
      </c>
      <c r="S1076" s="16">
        <f t="shared" si="188"/>
        <v>1.5829235863266931</v>
      </c>
      <c r="T1076" s="16">
        <f t="shared" si="189"/>
        <v>0.59062562820404696</v>
      </c>
      <c r="U1076" s="66">
        <f t="shared" si="190"/>
        <v>3.3630021921838136</v>
      </c>
      <c r="V1076" s="66"/>
      <c r="W1076" s="66"/>
    </row>
    <row r="1077" spans="1:23" x14ac:dyDescent="0.25">
      <c r="A1077">
        <v>1074</v>
      </c>
      <c r="B1077" s="49">
        <v>4.2472475360766701E-4</v>
      </c>
      <c r="C1077" s="49">
        <v>4.9025542676029199E-9</v>
      </c>
      <c r="D1077" s="49">
        <v>9.8893721504950106E-4</v>
      </c>
      <c r="E1077" s="49">
        <v>9.7536619926108205E-6</v>
      </c>
      <c r="F1077" s="49">
        <v>1.14416243730759E-5</v>
      </c>
      <c r="G1077" s="49">
        <v>2.26890890689251E-6</v>
      </c>
      <c r="H1077" s="49">
        <v>2.8717590570997802E-4</v>
      </c>
      <c r="I1077" s="50"/>
      <c r="J1077">
        <v>0.95534925683375105</v>
      </c>
      <c r="K1077">
        <f t="shared" si="180"/>
        <v>4.6836515761415838E-9</v>
      </c>
      <c r="L1077">
        <f t="shared" si="181"/>
        <v>1.0140844701482779E-3</v>
      </c>
      <c r="M1077" s="16">
        <f t="shared" si="182"/>
        <v>-1.6463496293294371E-4</v>
      </c>
      <c r="N1077" s="16">
        <f t="shared" si="183"/>
        <v>1.8919026308121204E-2</v>
      </c>
      <c r="O1077" s="16">
        <f t="shared" si="184"/>
        <v>1.3265670315591893E-2</v>
      </c>
      <c r="P1077" s="16">
        <f t="shared" si="185"/>
        <v>7.1319173357575945E-4</v>
      </c>
      <c r="Q1077" s="16">
        <f t="shared" si="186"/>
        <v>8.4404840802645448E-3</v>
      </c>
      <c r="R1077" s="16">
        <f t="shared" si="187"/>
        <v>2.5981479204131259E-2</v>
      </c>
      <c r="S1077" s="16">
        <f t="shared" si="188"/>
        <v>1.7050663616166285E-2</v>
      </c>
      <c r="T1077" s="16">
        <f t="shared" si="189"/>
        <v>8.4402293361742955E-3</v>
      </c>
      <c r="U1077" s="66">
        <f t="shared" si="190"/>
        <v>9.2810744594025232E-2</v>
      </c>
      <c r="V1077" s="66"/>
      <c r="W1077" s="66"/>
    </row>
    <row r="1078" spans="1:23" x14ac:dyDescent="0.25">
      <c r="A1078">
        <v>1075</v>
      </c>
      <c r="B1078" s="49">
        <v>5.4498210442990597E-4</v>
      </c>
      <c r="C1078" s="49">
        <v>1.09725072813814E-8</v>
      </c>
      <c r="D1078" s="49">
        <v>1.7537513882575401E-3</v>
      </c>
      <c r="E1078" s="49">
        <v>3.8407646707842002E-5</v>
      </c>
      <c r="F1078" s="49">
        <v>9.2111939245574599E-6</v>
      </c>
      <c r="G1078" s="49">
        <v>1.0218916891990999E-6</v>
      </c>
      <c r="H1078" s="49">
        <v>1.13087203979389E-3</v>
      </c>
      <c r="I1078" s="50"/>
      <c r="J1078">
        <v>0.95185893215950801</v>
      </c>
      <c r="K1078">
        <f t="shared" si="180"/>
        <v>1.0444279063968125E-8</v>
      </c>
      <c r="L1078">
        <f t="shared" si="181"/>
        <v>1.7731846952885727E-3</v>
      </c>
      <c r="M1078" s="16">
        <f t="shared" si="182"/>
        <v>-6.8322048642876067E-4</v>
      </c>
      <c r="N1078" s="16">
        <f t="shared" si="183"/>
        <v>1.1374273362968472E-2</v>
      </c>
      <c r="O1078" s="16">
        <f t="shared" si="184"/>
        <v>0.96106886500485433</v>
      </c>
      <c r="P1078" s="16">
        <f t="shared" si="185"/>
        <v>0.67359574640663189</v>
      </c>
      <c r="Q1078" s="16">
        <f t="shared" si="186"/>
        <v>6.6357548645982352</v>
      </c>
      <c r="R1078" s="16">
        <f t="shared" si="187"/>
        <v>4.2476813547990041E-3</v>
      </c>
      <c r="S1078" s="16">
        <f t="shared" si="188"/>
        <v>0.24088462242710892</v>
      </c>
      <c r="T1078" s="16">
        <f t="shared" si="189"/>
        <v>6.6364392948487634</v>
      </c>
      <c r="U1078" s="66">
        <f t="shared" si="190"/>
        <v>15.163365348003362</v>
      </c>
      <c r="V1078" s="66"/>
      <c r="W1078" s="66"/>
    </row>
    <row r="1079" spans="1:23" x14ac:dyDescent="0.25">
      <c r="A1079">
        <v>1076</v>
      </c>
      <c r="B1079" s="49">
        <v>4.18896170660591E-4</v>
      </c>
      <c r="C1079" s="49">
        <v>6.8052951470665497E-9</v>
      </c>
      <c r="D1079" s="49">
        <v>1.4049317049189801E-3</v>
      </c>
      <c r="E1079" s="49">
        <v>1.9148673328861099E-5</v>
      </c>
      <c r="F1079" s="49">
        <v>1.1815602574304801E-5</v>
      </c>
      <c r="G1079" s="49">
        <v>1.6419272778617599E-6</v>
      </c>
      <c r="H1079" s="49">
        <v>5.6380319691856304E-4</v>
      </c>
      <c r="I1079" s="50"/>
      <c r="J1079">
        <v>0.953372304472763</v>
      </c>
      <c r="K1079">
        <f t="shared" si="180"/>
        <v>6.4879799169761468E-9</v>
      </c>
      <c r="L1079">
        <f t="shared" si="181"/>
        <v>1.4301980320503044E-3</v>
      </c>
      <c r="M1079" s="16">
        <f t="shared" si="182"/>
        <v>-5.9240569072912229E-4</v>
      </c>
      <c r="N1079" s="16">
        <f t="shared" si="183"/>
        <v>2.2315004156956995E-2</v>
      </c>
      <c r="O1079" s="16">
        <f t="shared" si="184"/>
        <v>5.2090752008767664E-2</v>
      </c>
      <c r="P1079" s="16">
        <f t="shared" si="185"/>
        <v>0.21030236432197669</v>
      </c>
      <c r="Q1079" s="16">
        <f t="shared" si="186"/>
        <v>0.61287468208899454</v>
      </c>
      <c r="R1079" s="16">
        <f t="shared" si="187"/>
        <v>3.9657543508736029E-2</v>
      </c>
      <c r="S1079" s="16">
        <f t="shared" si="188"/>
        <v>3.3066321269784774E-2</v>
      </c>
      <c r="T1079" s="16">
        <f t="shared" si="189"/>
        <v>0.61293387424858825</v>
      </c>
      <c r="U1079" s="66">
        <f t="shared" si="190"/>
        <v>1.5832405416038049</v>
      </c>
      <c r="V1079" s="66"/>
      <c r="W1079" s="66"/>
    </row>
    <row r="1080" spans="1:23" x14ac:dyDescent="0.25">
      <c r="A1080">
        <v>1077</v>
      </c>
      <c r="B1080" s="49">
        <v>5.2210548172093401E-4</v>
      </c>
      <c r="C1080" s="49">
        <v>8.71436849342417E-9</v>
      </c>
      <c r="D1080" s="49">
        <v>1.4443538565566899E-3</v>
      </c>
      <c r="E1080" s="49">
        <v>2.5200652313461401E-5</v>
      </c>
      <c r="F1080" s="49">
        <v>9.4919548303809105E-6</v>
      </c>
      <c r="G1080" s="49">
        <v>1.28262805253788E-6</v>
      </c>
      <c r="H1080" s="49">
        <v>7.4199544059489397E-4</v>
      </c>
      <c r="I1080" s="50"/>
      <c r="J1080">
        <v>0.95323591727217405</v>
      </c>
      <c r="K1080">
        <f t="shared" si="180"/>
        <v>8.3068490442769229E-9</v>
      </c>
      <c r="L1080">
        <f t="shared" si="181"/>
        <v>1.4646116799014962E-3</v>
      </c>
      <c r="M1080" s="16">
        <f t="shared" si="182"/>
        <v>-4.2040071645962814E-4</v>
      </c>
      <c r="N1080" s="16">
        <f t="shared" si="183"/>
        <v>3.6236266019817245E-3</v>
      </c>
      <c r="O1080" s="16">
        <f t="shared" si="184"/>
        <v>0.32808558786511749</v>
      </c>
      <c r="P1080" s="16">
        <f t="shared" si="185"/>
        <v>0.2495153128849493</v>
      </c>
      <c r="Q1080" s="16">
        <f t="shared" si="186"/>
        <v>1.8126336049828184</v>
      </c>
      <c r="R1080" s="16">
        <f t="shared" si="187"/>
        <v>1.3454497038533767E-3</v>
      </c>
      <c r="S1080" s="16">
        <f t="shared" si="188"/>
        <v>0.13023238906524837</v>
      </c>
      <c r="T1080" s="16">
        <f t="shared" si="189"/>
        <v>1.8127764520881609</v>
      </c>
      <c r="U1080" s="66">
        <f t="shared" si="190"/>
        <v>4.3382124231921297</v>
      </c>
      <c r="V1080" s="66"/>
      <c r="W1080" s="66"/>
    </row>
    <row r="1081" spans="1:23" x14ac:dyDescent="0.25">
      <c r="A1081">
        <v>1078</v>
      </c>
      <c r="B1081" s="49">
        <v>1.6732352509613801E-3</v>
      </c>
      <c r="C1081" s="49">
        <v>2.4349222717709102E-8</v>
      </c>
      <c r="D1081" s="49">
        <v>1.25324614761184E-3</v>
      </c>
      <c r="E1081" s="49">
        <v>6.1237935856576597E-5</v>
      </c>
      <c r="F1081" s="49">
        <v>2.9340133067413601E-6</v>
      </c>
      <c r="G1081" s="49">
        <v>4.5797693564219198E-7</v>
      </c>
      <c r="H1081" s="49">
        <v>1.80304067969954E-3</v>
      </c>
      <c r="I1081" s="50"/>
      <c r="J1081">
        <v>0.95424984554505499</v>
      </c>
      <c r="K1081">
        <f t="shared" si="180"/>
        <v>2.3235242017516053E-8</v>
      </c>
      <c r="L1081">
        <f t="shared" si="181"/>
        <v>1.2595478019382471E-3</v>
      </c>
      <c r="M1081" s="16">
        <f t="shared" si="182"/>
        <v>2.0869226999845124E-3</v>
      </c>
      <c r="N1081" s="16">
        <f t="shared" si="183"/>
        <v>5.7489696301989062</v>
      </c>
      <c r="O1081" s="16">
        <f t="shared" si="184"/>
        <v>11.523301979273109</v>
      </c>
      <c r="P1081" s="16">
        <f t="shared" si="185"/>
        <v>9.0666501673006619E-2</v>
      </c>
      <c r="Q1081" s="16">
        <f t="shared" si="186"/>
        <v>22.105426677626252</v>
      </c>
      <c r="R1081" s="16">
        <f t="shared" si="187"/>
        <v>0.49313093583548123</v>
      </c>
      <c r="S1081" s="16">
        <f t="shared" si="188"/>
        <v>0.59566590441678058</v>
      </c>
      <c r="T1081" s="16">
        <f t="shared" si="189"/>
        <v>22.106086731681881</v>
      </c>
      <c r="U1081" s="66">
        <f t="shared" si="190"/>
        <v>62.66324836070541</v>
      </c>
      <c r="V1081" s="66"/>
      <c r="W1081" s="66"/>
    </row>
    <row r="1082" spans="1:23" x14ac:dyDescent="0.25">
      <c r="A1082">
        <v>1079</v>
      </c>
      <c r="B1082" s="49">
        <v>6.1116174605591305E-4</v>
      </c>
      <c r="C1082" s="49">
        <v>4.6933245157498004E-9</v>
      </c>
      <c r="D1082" s="49">
        <v>6.5247858090129805E-4</v>
      </c>
      <c r="E1082" s="49">
        <v>6.1851792264684697E-6</v>
      </c>
      <c r="F1082" s="49">
        <v>7.8225220586906201E-6</v>
      </c>
      <c r="G1082" s="49">
        <v>2.36054270038839E-6</v>
      </c>
      <c r="H1082" s="49">
        <v>1.82106477747509E-4</v>
      </c>
      <c r="I1082" s="50"/>
      <c r="J1082">
        <v>0.95712059497470703</v>
      </c>
      <c r="K1082">
        <f t="shared" si="180"/>
        <v>4.4920775529238276E-9</v>
      </c>
      <c r="L1082">
        <f t="shared" si="181"/>
        <v>6.7047947439455194E-4</v>
      </c>
      <c r="M1082" s="16">
        <f t="shared" si="182"/>
        <v>5.5184401771727416E-4</v>
      </c>
      <c r="N1082" s="16">
        <f t="shared" si="183"/>
        <v>5.8098248081834669E-2</v>
      </c>
      <c r="O1082" s="16">
        <f t="shared" si="184"/>
        <v>2.3390312490684205E-2</v>
      </c>
      <c r="P1082" s="16">
        <f t="shared" si="185"/>
        <v>0.10407247199060184</v>
      </c>
      <c r="Q1082" s="16">
        <f t="shared" si="186"/>
        <v>0.17987821712353366</v>
      </c>
      <c r="R1082" s="16">
        <f t="shared" si="187"/>
        <v>4.2480419334756367E-2</v>
      </c>
      <c r="S1082" s="16">
        <f t="shared" si="188"/>
        <v>3.1060021862120188E-2</v>
      </c>
      <c r="T1082" s="16">
        <f t="shared" si="189"/>
        <v>0.17988556111140561</v>
      </c>
      <c r="U1082" s="66">
        <f t="shared" si="190"/>
        <v>0.61886525199493658</v>
      </c>
      <c r="V1082" s="66"/>
      <c r="W1082" s="66"/>
    </row>
    <row r="1083" spans="1:23" x14ac:dyDescent="0.25">
      <c r="A1083">
        <v>1080</v>
      </c>
      <c r="B1083" s="49">
        <v>4.1160114376716798E-4</v>
      </c>
      <c r="C1083" s="49">
        <v>4.2271578411859202E-9</v>
      </c>
      <c r="D1083" s="49">
        <v>8.7764046203762404E-4</v>
      </c>
      <c r="E1083" s="49">
        <v>7.4726084891103201E-6</v>
      </c>
      <c r="F1083" s="49">
        <v>1.1747391676818399E-5</v>
      </c>
      <c r="G1083" s="49">
        <v>2.6281780956304999E-6</v>
      </c>
      <c r="H1083" s="49">
        <v>2.2001398028391E-4</v>
      </c>
      <c r="I1083" s="50"/>
      <c r="J1083">
        <v>0.95589188317058704</v>
      </c>
      <c r="K1083">
        <f t="shared" si="180"/>
        <v>4.0407058692705225E-9</v>
      </c>
      <c r="L1083">
        <f t="shared" si="181"/>
        <v>9.037591963290502E-4</v>
      </c>
      <c r="M1083" s="16">
        <f t="shared" si="182"/>
        <v>-8.0556908794714185E-5</v>
      </c>
      <c r="N1083" s="16">
        <f t="shared" si="183"/>
        <v>2.6960157039823778E-2</v>
      </c>
      <c r="O1083" s="16">
        <f t="shared" si="184"/>
        <v>5.6203920108569123E-2</v>
      </c>
      <c r="P1083" s="16">
        <f t="shared" si="185"/>
        <v>7.8928352195036782E-3</v>
      </c>
      <c r="Q1083" s="16">
        <f t="shared" si="186"/>
        <v>9.2569692698545272E-2</v>
      </c>
      <c r="R1083" s="16">
        <f t="shared" si="187"/>
        <v>3.6948309286191416E-2</v>
      </c>
      <c r="S1083" s="16">
        <f t="shared" si="188"/>
        <v>9.5851540232643431E-2</v>
      </c>
      <c r="T1083" s="16">
        <f t="shared" si="189"/>
        <v>9.2571238908659356E-2</v>
      </c>
      <c r="U1083" s="66">
        <f t="shared" si="190"/>
        <v>0.40899769349393605</v>
      </c>
      <c r="V1083" s="66"/>
      <c r="W1083" s="66"/>
    </row>
    <row r="1084" spans="1:23" x14ac:dyDescent="0.25">
      <c r="A1084">
        <v>1081</v>
      </c>
      <c r="B1084" s="49">
        <v>4.9635093042218505E-4</v>
      </c>
      <c r="C1084" s="49">
        <v>4.6739732471880896E-9</v>
      </c>
      <c r="D1084" s="49">
        <v>8.0314089583092304E-4</v>
      </c>
      <c r="E1084" s="49">
        <v>7.5681905665296104E-6</v>
      </c>
      <c r="F1084" s="49">
        <v>9.7041955437543004E-6</v>
      </c>
      <c r="G1084" s="49">
        <v>2.3746837327008098E-6</v>
      </c>
      <c r="H1084" s="49">
        <v>2.22827305179598E-4</v>
      </c>
      <c r="I1084" s="50"/>
      <c r="J1084">
        <v>0.95630869323003098</v>
      </c>
      <c r="K1084">
        <f t="shared" si="180"/>
        <v>4.4697612482105665E-9</v>
      </c>
      <c r="L1084">
        <f t="shared" si="181"/>
        <v>8.249192966778853E-4</v>
      </c>
      <c r="M1084" s="16">
        <f t="shared" si="182"/>
        <v>1.6778256416648493E-4</v>
      </c>
      <c r="N1084" s="16">
        <f t="shared" si="183"/>
        <v>6.2392967195269602E-5</v>
      </c>
      <c r="O1084" s="16">
        <f t="shared" si="184"/>
        <v>2.4470806425917483E-2</v>
      </c>
      <c r="P1084" s="16">
        <f t="shared" si="185"/>
        <v>2.7617920917635149E-2</v>
      </c>
      <c r="Q1084" s="16">
        <f t="shared" si="186"/>
        <v>8.7233619330505913E-2</v>
      </c>
      <c r="R1084" s="16">
        <f t="shared" si="187"/>
        <v>2.2923425804787366E-4</v>
      </c>
      <c r="S1084" s="16">
        <f t="shared" si="188"/>
        <v>3.3593352393737216E-2</v>
      </c>
      <c r="T1084" s="16">
        <f t="shared" si="189"/>
        <v>8.7236768832878703E-2</v>
      </c>
      <c r="U1084" s="66">
        <f t="shared" si="190"/>
        <v>0.2604440951259176</v>
      </c>
      <c r="V1084" s="66"/>
      <c r="W1084" s="66"/>
    </row>
    <row r="1085" spans="1:23" x14ac:dyDescent="0.25">
      <c r="A1085">
        <v>1082</v>
      </c>
      <c r="B1085" s="49">
        <v>5.7700674817320397E-4</v>
      </c>
      <c r="C1085" s="49">
        <v>3.3602158092806299E-9</v>
      </c>
      <c r="D1085" s="49">
        <v>4.9288553341794001E-4</v>
      </c>
      <c r="E1085" s="49">
        <v>3.3513886675809298E-6</v>
      </c>
      <c r="F1085" s="49">
        <v>8.2227588468160005E-6</v>
      </c>
      <c r="G1085" s="49">
        <v>3.29087194521378E-6</v>
      </c>
      <c r="H1085" s="49">
        <v>9.8672170810596902E-5</v>
      </c>
      <c r="I1085" s="50"/>
      <c r="J1085">
        <v>0.95794961308093396</v>
      </c>
      <c r="K1085">
        <f t="shared" si="180"/>
        <v>3.2189174343688167E-9</v>
      </c>
      <c r="L1085">
        <f t="shared" si="181"/>
        <v>5.1261856284097657E-4</v>
      </c>
      <c r="M1085" s="16">
        <f t="shared" si="182"/>
        <v>6.4139493350543148E-4</v>
      </c>
      <c r="N1085" s="16">
        <f t="shared" si="183"/>
        <v>2.9474037104377526E-2</v>
      </c>
      <c r="O1085" s="16">
        <f t="shared" si="184"/>
        <v>0.15487466151403001</v>
      </c>
      <c r="P1085" s="16">
        <f t="shared" si="185"/>
        <v>0.23842781577489916</v>
      </c>
      <c r="Q1085" s="16">
        <f t="shared" si="186"/>
        <v>0.47329505000291283</v>
      </c>
      <c r="R1085" s="16">
        <f t="shared" si="187"/>
        <v>2.7386460074173006E-2</v>
      </c>
      <c r="S1085" s="16">
        <f t="shared" si="188"/>
        <v>0.4093616477842224</v>
      </c>
      <c r="T1085" s="16">
        <f t="shared" si="189"/>
        <v>0.47330468772767825</v>
      </c>
      <c r="U1085" s="66">
        <f t="shared" si="190"/>
        <v>1.8061243599822931</v>
      </c>
      <c r="V1085" s="66"/>
      <c r="W1085" s="66"/>
    </row>
    <row r="1086" spans="1:23" x14ac:dyDescent="0.25">
      <c r="A1086">
        <v>1083</v>
      </c>
      <c r="B1086" s="49">
        <v>4.2617291768179102E-4</v>
      </c>
      <c r="C1086" s="49">
        <v>6.7932512233077997E-9</v>
      </c>
      <c r="D1086" s="49">
        <v>1.3776520021047099E-3</v>
      </c>
      <c r="E1086" s="49">
        <v>1.8749130005668699E-5</v>
      </c>
      <c r="F1086" s="49">
        <v>1.15998645061231E-5</v>
      </c>
      <c r="G1086" s="49">
        <v>1.64435039782951E-6</v>
      </c>
      <c r="H1086" s="49">
        <v>5.5203852579495296E-4</v>
      </c>
      <c r="I1086" s="50"/>
      <c r="J1086">
        <v>0.95350179183427997</v>
      </c>
      <c r="K1086">
        <f t="shared" si="180"/>
        <v>6.4773772138044013E-9</v>
      </c>
      <c r="L1086">
        <f t="shared" si="181"/>
        <v>1.4024892882635624E-3</v>
      </c>
      <c r="M1086" s="16">
        <f t="shared" si="182"/>
        <v>-5.5014345289998033E-4</v>
      </c>
      <c r="N1086" s="16">
        <f t="shared" si="183"/>
        <v>1.8118717096436719E-2</v>
      </c>
      <c r="O1086" s="16">
        <f t="shared" si="184"/>
        <v>5.1103246812020872E-2</v>
      </c>
      <c r="P1086" s="16">
        <f t="shared" si="185"/>
        <v>0.18512867348311979</v>
      </c>
      <c r="Q1086" s="16">
        <f t="shared" si="186"/>
        <v>0.55601347301611792</v>
      </c>
      <c r="R1086" s="16">
        <f t="shared" si="187"/>
        <v>3.1416566625622741E-2</v>
      </c>
      <c r="S1086" s="16">
        <f t="shared" si="188"/>
        <v>3.2628660975802158E-2</v>
      </c>
      <c r="T1086" s="16">
        <f t="shared" si="189"/>
        <v>0.5560652178693698</v>
      </c>
      <c r="U1086" s="66">
        <f t="shared" si="190"/>
        <v>1.4304745558784902</v>
      </c>
      <c r="V1086" s="66"/>
      <c r="W1086" s="66"/>
    </row>
    <row r="1087" spans="1:23" x14ac:dyDescent="0.25">
      <c r="A1087">
        <v>1084</v>
      </c>
      <c r="B1087" s="49">
        <v>3.2197811179372201E-4</v>
      </c>
      <c r="C1087" s="49">
        <v>2.1314189442261401E-9</v>
      </c>
      <c r="D1087" s="49">
        <v>5.6162419930286104E-4</v>
      </c>
      <c r="E1087" s="49">
        <v>2.4195020332237801E-6</v>
      </c>
      <c r="F1087" s="49">
        <v>1.4805475994227399E-5</v>
      </c>
      <c r="G1087" s="49">
        <v>5.1941511698370104E-6</v>
      </c>
      <c r="H1087" s="49">
        <v>7.1235727747596294E-5</v>
      </c>
      <c r="I1087" s="50"/>
      <c r="J1087">
        <v>0.95743497266266797</v>
      </c>
      <c r="K1087">
        <f t="shared" si="180"/>
        <v>2.040695038597847E-9</v>
      </c>
      <c r="L1087">
        <f t="shared" si="181"/>
        <v>5.9642717104220857E-4</v>
      </c>
      <c r="M1087" s="16">
        <f t="shared" si="182"/>
        <v>4.75290525452354E-5</v>
      </c>
      <c r="N1087" s="16">
        <f t="shared" si="183"/>
        <v>0.11984446129298405</v>
      </c>
      <c r="O1087" s="16">
        <f t="shared" si="184"/>
        <v>0.37861504105399985</v>
      </c>
      <c r="P1087" s="16">
        <f t="shared" si="185"/>
        <v>0.1738279970855891</v>
      </c>
      <c r="Q1087" s="16">
        <f t="shared" si="186"/>
        <v>0.60020500877291505</v>
      </c>
      <c r="R1087" s="16">
        <f t="shared" si="187"/>
        <v>0.25258497639505384</v>
      </c>
      <c r="S1087" s="16">
        <f t="shared" si="188"/>
        <v>2.5223848309449806</v>
      </c>
      <c r="T1087" s="16">
        <f t="shared" si="189"/>
        <v>0.60021124641734813</v>
      </c>
      <c r="U1087" s="66">
        <f t="shared" si="190"/>
        <v>4.6476735619628702</v>
      </c>
      <c r="V1087" s="66"/>
      <c r="W1087" s="66"/>
    </row>
    <row r="1088" spans="1:23" x14ac:dyDescent="0.25">
      <c r="A1088">
        <v>1085</v>
      </c>
      <c r="B1088" s="49">
        <v>3.8137683459794702E-4</v>
      </c>
      <c r="C1088" s="49">
        <v>5.0918012846527901E-9</v>
      </c>
      <c r="D1088" s="49">
        <v>1.1481633644857001E-3</v>
      </c>
      <c r="E1088" s="49">
        <v>1.1740084661795299E-5</v>
      </c>
      <c r="F1088" s="49">
        <v>1.2836450924983E-5</v>
      </c>
      <c r="G1088" s="49">
        <v>2.1885524668002198E-6</v>
      </c>
      <c r="H1088" s="49">
        <v>3.4566459894141499E-4</v>
      </c>
      <c r="I1088" s="50"/>
      <c r="J1088">
        <v>0.95455257562477203</v>
      </c>
      <c r="K1088">
        <f t="shared" si="180"/>
        <v>4.8603920308348434E-9</v>
      </c>
      <c r="L1088">
        <f t="shared" si="181"/>
        <v>1.1760197270011816E-3</v>
      </c>
      <c r="M1088" s="16">
        <f t="shared" si="182"/>
        <v>-4.132660578052876E-4</v>
      </c>
      <c r="N1088" s="16">
        <f t="shared" si="183"/>
        <v>5.0881598233284385E-2</v>
      </c>
      <c r="O1088" s="16">
        <f t="shared" si="184"/>
        <v>6.5644011353326844E-3</v>
      </c>
      <c r="P1088" s="16">
        <f t="shared" si="185"/>
        <v>3.6868913238048785E-2</v>
      </c>
      <c r="Q1088" s="16">
        <f t="shared" si="186"/>
        <v>8.6632278328955016E-3</v>
      </c>
      <c r="R1088" s="16">
        <f t="shared" si="187"/>
        <v>9.1655072899971837E-2</v>
      </c>
      <c r="S1088" s="16">
        <f t="shared" si="188"/>
        <v>8.1969941226773466E-3</v>
      </c>
      <c r="T1088" s="16">
        <f t="shared" si="189"/>
        <v>8.6651207493848564E-3</v>
      </c>
      <c r="U1088" s="66">
        <f t="shared" si="190"/>
        <v>0.21149532821159542</v>
      </c>
      <c r="V1088" s="66"/>
      <c r="W1088" s="66"/>
    </row>
    <row r="1089" spans="1:23" x14ac:dyDescent="0.25">
      <c r="A1089">
        <v>1086</v>
      </c>
      <c r="B1089" s="49">
        <v>1.1572226749425301E-3</v>
      </c>
      <c r="C1089" s="49">
        <v>2.1535347396426201E-8</v>
      </c>
      <c r="D1089" s="49">
        <v>1.6155838742660899E-3</v>
      </c>
      <c r="E1089" s="49">
        <v>6.9553084972724796E-5</v>
      </c>
      <c r="F1089" s="49">
        <v>4.3096234083482402E-6</v>
      </c>
      <c r="G1089" s="49">
        <v>5.1982795911603099E-7</v>
      </c>
      <c r="H1089" s="49">
        <v>2.0479008264644399E-3</v>
      </c>
      <c r="I1089" s="50"/>
      <c r="J1089">
        <v>0.95255887496867697</v>
      </c>
      <c r="K1089">
        <f t="shared" si="180"/>
        <v>2.0513686287999368E-8</v>
      </c>
      <c r="L1089">
        <f t="shared" si="181"/>
        <v>1.624701413694506E-3</v>
      </c>
      <c r="M1089" s="16">
        <f t="shared" si="182"/>
        <v>6.8974393619055416E-4</v>
      </c>
      <c r="N1089" s="16">
        <f t="shared" si="183"/>
        <v>1.822167105482174</v>
      </c>
      <c r="O1089" s="16">
        <f t="shared" si="184"/>
        <v>8.3332955661633026</v>
      </c>
      <c r="P1089" s="16">
        <f t="shared" si="185"/>
        <v>0.45871433397683592</v>
      </c>
      <c r="Q1089" s="16">
        <f t="shared" si="186"/>
        <v>29.984758599839569</v>
      </c>
      <c r="R1089" s="16">
        <f t="shared" si="187"/>
        <v>0.31654676332820419</v>
      </c>
      <c r="S1089" s="16">
        <f t="shared" si="188"/>
        <v>0.5490426290660152</v>
      </c>
      <c r="T1089" s="16">
        <f t="shared" si="189"/>
        <v>29.986863403393485</v>
      </c>
      <c r="U1089" s="66">
        <f t="shared" si="190"/>
        <v>71.451388401249588</v>
      </c>
      <c r="V1089" s="66"/>
      <c r="W1089" s="66"/>
    </row>
    <row r="1090" spans="1:23" x14ac:dyDescent="0.25">
      <c r="A1090">
        <v>1087</v>
      </c>
      <c r="B1090" s="49">
        <v>5.5904954877312996E-4</v>
      </c>
      <c r="C1090" s="49">
        <v>6.4751834729304903E-9</v>
      </c>
      <c r="D1090" s="49">
        <v>9.9213726948209108E-4</v>
      </c>
      <c r="E1090" s="49">
        <v>1.2925297183611699E-5</v>
      </c>
      <c r="F1090" s="49">
        <v>8.68920981580046E-6</v>
      </c>
      <c r="G1090" s="49">
        <v>1.7176981076079701E-6</v>
      </c>
      <c r="H1090" s="49">
        <v>3.8055783183700499E-4</v>
      </c>
      <c r="I1090" s="50"/>
      <c r="J1090">
        <v>0.95539026240029001</v>
      </c>
      <c r="K1090">
        <f t="shared" si="180"/>
        <v>6.1863272372930822E-9</v>
      </c>
      <c r="L1090">
        <f t="shared" si="181"/>
        <v>1.011226912037827E-3</v>
      </c>
      <c r="M1090" s="16">
        <f t="shared" si="182"/>
        <v>1.068721855084329E-4</v>
      </c>
      <c r="N1090" s="16">
        <f t="shared" si="183"/>
        <v>1.828332288760133E-2</v>
      </c>
      <c r="O1090" s="16">
        <f t="shared" si="184"/>
        <v>2.8444419899985997E-2</v>
      </c>
      <c r="P1090" s="16">
        <f t="shared" si="185"/>
        <v>9.0167581979815612E-4</v>
      </c>
      <c r="Q1090" s="16">
        <f t="shared" si="186"/>
        <v>4.1382657140204587E-2</v>
      </c>
      <c r="R1090" s="16">
        <f t="shared" si="187"/>
        <v>1.3959273167511508E-2</v>
      </c>
      <c r="S1090" s="16">
        <f t="shared" si="188"/>
        <v>2.0760633304054508E-2</v>
      </c>
      <c r="T1090" s="16">
        <f t="shared" si="189"/>
        <v>4.1383211401241862E-2</v>
      </c>
      <c r="U1090" s="66">
        <f t="shared" si="190"/>
        <v>0.16511519362039795</v>
      </c>
      <c r="V1090" s="66"/>
      <c r="W1090" s="66"/>
    </row>
    <row r="1091" spans="1:23" x14ac:dyDescent="0.25">
      <c r="A1091">
        <v>1088</v>
      </c>
      <c r="B1091" s="49">
        <v>3.2251958171483299E-4</v>
      </c>
      <c r="C1091" s="49">
        <v>5.3485573497480697E-9</v>
      </c>
      <c r="D1091" s="49">
        <v>1.43556568272097E-3</v>
      </c>
      <c r="E1091" s="49">
        <v>1.53706431500278E-5</v>
      </c>
      <c r="F1091" s="49">
        <v>1.5376065952742999E-5</v>
      </c>
      <c r="G1091" s="49">
        <v>2.0901176436154798E-6</v>
      </c>
      <c r="H1091" s="49">
        <v>4.5256588475884902E-4</v>
      </c>
      <c r="I1091" s="50"/>
      <c r="J1091">
        <v>0.95316488635346697</v>
      </c>
      <c r="K1091">
        <f t="shared" ref="K1091:K1154" si="191">C1091*J1091</f>
        <v>5.0980570584276192E-9</v>
      </c>
      <c r="L1091">
        <f t="shared" ref="L1091:L1154" si="192">SUM($Y$9*B1091,$Z$9*C1091,$AA$9*D1091,$AB$9*E1091,$AC$9*F1091,$AD$9*G1091)</f>
        <v>1.4684025837127218E-3</v>
      </c>
      <c r="M1091" s="16">
        <f t="shared" ref="M1091:M1154" si="193">$Y$8*B1091+$Z$8*C1091+$AA$8*D1091+$AC$8*F1091+$AD$8*G1091</f>
        <v>-8.2336342028305578E-4</v>
      </c>
      <c r="N1091" s="16">
        <f t="shared" si="183"/>
        <v>0.11908439542948181</v>
      </c>
      <c r="O1091" s="16">
        <f t="shared" si="184"/>
        <v>1.2027798865626895E-3</v>
      </c>
      <c r="P1091" s="16">
        <f t="shared" si="185"/>
        <v>0.24048360293214399</v>
      </c>
      <c r="Q1091" s="16">
        <f t="shared" si="186"/>
        <v>0.18585110811297093</v>
      </c>
      <c r="R1091" s="16">
        <f t="shared" si="187"/>
        <v>0.31414497016965298</v>
      </c>
      <c r="S1091" s="16">
        <f t="shared" si="188"/>
        <v>1.7212549516248277E-3</v>
      </c>
      <c r="T1091" s="16">
        <f t="shared" si="189"/>
        <v>0.18587991313264132</v>
      </c>
      <c r="U1091" s="66">
        <f t="shared" si="190"/>
        <v>1.0483680246150786</v>
      </c>
      <c r="V1091" s="66"/>
      <c r="W1091" s="66"/>
    </row>
    <row r="1092" spans="1:23" x14ac:dyDescent="0.25">
      <c r="A1092">
        <v>1089</v>
      </c>
      <c r="B1092" s="49">
        <v>4.0248350816109E-4</v>
      </c>
      <c r="C1092" s="49">
        <v>3.8283146423121104E-9</v>
      </c>
      <c r="D1092" s="49">
        <v>8.1159646007830405E-4</v>
      </c>
      <c r="E1092" s="49">
        <v>6.2628601865640502E-6</v>
      </c>
      <c r="F1092" s="49">
        <v>1.1977494980511799E-5</v>
      </c>
      <c r="G1092" s="49">
        <v>2.8998428192572898E-6</v>
      </c>
      <c r="H1092" s="49">
        <v>1.8439512541520899E-4</v>
      </c>
      <c r="I1092" s="50"/>
      <c r="J1092">
        <v>0.95621734688804405</v>
      </c>
      <c r="K1092">
        <f t="shared" si="191"/>
        <v>3.6607008703243374E-9</v>
      </c>
      <c r="L1092">
        <f t="shared" si="192"/>
        <v>8.3844746454394268E-4</v>
      </c>
      <c r="M1092" s="16">
        <f t="shared" si="193"/>
        <v>-3.3480448221762641E-5</v>
      </c>
      <c r="N1092" s="16">
        <f t="shared" ref="N1092:N1155" si="194">(B1092-$B$2)^2/$B$2/$B$2</f>
        <v>3.3382913154269625E-2</v>
      </c>
      <c r="O1092" s="16">
        <f t="shared" ref="O1092:O1155" si="195">(C1092-$C$2)^2/$C$2/$C$2</f>
        <v>9.5516673854653331E-2</v>
      </c>
      <c r="P1092" s="16">
        <f t="shared" ref="P1092:P1155" si="196">(D1092-$D$2)^2/$D$2/$D$2</f>
        <v>2.4777251388566335E-2</v>
      </c>
      <c r="Q1092" s="16">
        <f t="shared" ref="Q1092:Q1155" si="197">(E1092-$E$2)^2/$E$2/$E$2</f>
        <v>0.17379554707115447</v>
      </c>
      <c r="R1092" s="16">
        <f t="shared" ref="R1092:R1155" si="198">(F1092-$F$2)^2/$F$2/$F$2</f>
        <v>4.6471354847901686E-2</v>
      </c>
      <c r="S1092" s="16">
        <f t="shared" ref="S1092:S1155" si="199">(G1092-$G$2)^2/$G$2/$G$2</f>
        <v>0.19799584620480581</v>
      </c>
      <c r="T1092" s="16">
        <f t="shared" ref="T1092:T1155" si="200">(H1092-$H$2)^2/$H$2/$H$2</f>
        <v>0.17379881101845984</v>
      </c>
      <c r="U1092" s="66">
        <f t="shared" ref="U1092:U1155" si="201">SUM(N1092:T1092)</f>
        <v>0.74573839753981108</v>
      </c>
      <c r="V1092" s="66"/>
      <c r="W1092" s="66"/>
    </row>
    <row r="1093" spans="1:23" x14ac:dyDescent="0.25">
      <c r="A1093">
        <v>1090</v>
      </c>
      <c r="B1093" s="49">
        <v>4.4117486892771202E-4</v>
      </c>
      <c r="C1093" s="49">
        <v>1.01632113039299E-8</v>
      </c>
      <c r="D1093" s="49">
        <v>2.0179218497862802E-3</v>
      </c>
      <c r="E1093" s="49">
        <v>4.0824134560459503E-5</v>
      </c>
      <c r="F1093" s="49">
        <v>1.1504502733776199E-5</v>
      </c>
      <c r="G1093" s="49">
        <v>1.1062560772974601E-6</v>
      </c>
      <c r="H1093" s="49">
        <v>1.2020384517870801E-3</v>
      </c>
      <c r="I1093" s="50"/>
      <c r="J1093">
        <v>0.950685390633496</v>
      </c>
      <c r="K1093">
        <f t="shared" si="191"/>
        <v>9.6620165085673588E-9</v>
      </c>
      <c r="L1093">
        <f t="shared" si="192"/>
        <v>2.0420269481198263E-3</v>
      </c>
      <c r="M1093" s="16">
        <f t="shared" si="193"/>
        <v>-1.1596772102644023E-3</v>
      </c>
      <c r="N1093" s="16">
        <f t="shared" si="194"/>
        <v>1.0845672428898428E-2</v>
      </c>
      <c r="O1093" s="16">
        <f t="shared" si="195"/>
        <v>0.69601937689405713</v>
      </c>
      <c r="P1093" s="16">
        <f t="shared" si="196"/>
        <v>1.198999087384808</v>
      </c>
      <c r="Q1093" s="16">
        <f t="shared" si="197"/>
        <v>7.8455240720265174</v>
      </c>
      <c r="R1093" s="16">
        <f t="shared" si="198"/>
        <v>2.8079407974762192E-2</v>
      </c>
      <c r="S1093" s="16">
        <f t="shared" si="199"/>
        <v>0.2013872593996433</v>
      </c>
      <c r="T1093" s="16">
        <f t="shared" si="200"/>
        <v>7.8465899532546324</v>
      </c>
      <c r="U1093" s="66">
        <f t="shared" si="201"/>
        <v>17.827444829363316</v>
      </c>
      <c r="V1093" s="66"/>
      <c r="W1093" s="66"/>
    </row>
    <row r="1094" spans="1:23" x14ac:dyDescent="0.25">
      <c r="A1094">
        <v>1091</v>
      </c>
      <c r="B1094" s="49">
        <v>5.55407755016039E-4</v>
      </c>
      <c r="C1094" s="49">
        <v>9.4058353700777907E-9</v>
      </c>
      <c r="D1094" s="49">
        <v>1.46610195059786E-3</v>
      </c>
      <c r="E1094" s="49">
        <v>2.76042890706324E-5</v>
      </c>
      <c r="F1094" s="49">
        <v>8.9301847650758003E-6</v>
      </c>
      <c r="G1094" s="49">
        <v>1.18857749876105E-6</v>
      </c>
      <c r="H1094" s="49">
        <v>8.1276766726610104E-4</v>
      </c>
      <c r="I1094" s="50"/>
      <c r="J1094">
        <v>0.95314732621667597</v>
      </c>
      <c r="K1094">
        <f t="shared" si="191"/>
        <v>8.9651468338238851E-9</v>
      </c>
      <c r="L1094">
        <f t="shared" si="192"/>
        <v>1.4851414917914027E-3</v>
      </c>
      <c r="M1094" s="16">
        <f t="shared" si="193"/>
        <v>-3.7432598175932456E-4</v>
      </c>
      <c r="N1094" s="16">
        <f t="shared" si="194"/>
        <v>1.6338143555814155E-2</v>
      </c>
      <c r="O1094" s="16">
        <f t="shared" si="195"/>
        <v>0.48662477044816255</v>
      </c>
      <c r="P1094" s="16">
        <f t="shared" si="196"/>
        <v>0.27258188564367436</v>
      </c>
      <c r="Q1094" s="16">
        <f t="shared" si="197"/>
        <v>2.4653228881983926</v>
      </c>
      <c r="R1094" s="16">
        <f t="shared" si="198"/>
        <v>8.7784343599979445E-3</v>
      </c>
      <c r="S1094" s="16">
        <f t="shared" si="199"/>
        <v>0.1662534144044297</v>
      </c>
      <c r="T1094" s="16">
        <f t="shared" si="200"/>
        <v>2.4655127631228964</v>
      </c>
      <c r="U1094" s="66">
        <f t="shared" si="201"/>
        <v>5.881412299733368</v>
      </c>
      <c r="V1094" s="66"/>
      <c r="W1094" s="66"/>
    </row>
    <row r="1095" spans="1:23" x14ac:dyDescent="0.25">
      <c r="A1095">
        <v>1092</v>
      </c>
      <c r="B1095" s="49">
        <v>5.85027153124091E-4</v>
      </c>
      <c r="C1095" s="49">
        <v>8.3365977162800308E-9</v>
      </c>
      <c r="D1095" s="49">
        <v>1.22712240041208E-3</v>
      </c>
      <c r="E1095" s="49">
        <v>2.0530127487413999E-5</v>
      </c>
      <c r="F1095" s="49">
        <v>8.3903081146253301E-6</v>
      </c>
      <c r="G1095" s="49">
        <v>1.33759253023681E-6</v>
      </c>
      <c r="H1095" s="49">
        <v>6.0447251409641897E-4</v>
      </c>
      <c r="I1095" s="50"/>
      <c r="J1095">
        <v>0.95426600660871397</v>
      </c>
      <c r="K1095">
        <f t="shared" si="191"/>
        <v>7.9553318114178691E-9</v>
      </c>
      <c r="L1095">
        <f t="shared" si="192"/>
        <v>1.2452322725738513E-3</v>
      </c>
      <c r="M1095" s="16">
        <f t="shared" si="193"/>
        <v>-7.5177966325669279E-5</v>
      </c>
      <c r="N1095" s="16">
        <f t="shared" si="194"/>
        <v>3.53313743198869E-2</v>
      </c>
      <c r="O1095" s="16">
        <f t="shared" si="195"/>
        <v>0.25462791612031688</v>
      </c>
      <c r="P1095" s="16">
        <f t="shared" si="196"/>
        <v>7.5069067758098393E-2</v>
      </c>
      <c r="Q1095" s="16">
        <f t="shared" si="197"/>
        <v>0.83080543233067228</v>
      </c>
      <c r="R1095" s="16">
        <f t="shared" si="198"/>
        <v>2.2047589585080449E-2</v>
      </c>
      <c r="S1095" s="16">
        <f t="shared" si="199"/>
        <v>0.11121485523868835</v>
      </c>
      <c r="T1095" s="16">
        <f t="shared" si="200"/>
        <v>0.83084776954504336</v>
      </c>
      <c r="U1095" s="66">
        <f t="shared" si="201"/>
        <v>2.1599440048977865</v>
      </c>
      <c r="V1095" s="66"/>
      <c r="W1095" s="66"/>
    </row>
    <row r="1096" spans="1:23" x14ac:dyDescent="0.25">
      <c r="A1096">
        <v>1093</v>
      </c>
      <c r="B1096" s="49">
        <v>4.0241706197388698E-4</v>
      </c>
      <c r="C1096" s="49">
        <v>5.5771559561179802E-9</v>
      </c>
      <c r="D1096" s="49">
        <v>1.1929810624484399E-3</v>
      </c>
      <c r="E1096" s="49">
        <v>1.33550725220168E-5</v>
      </c>
      <c r="F1096" s="49">
        <v>1.2187889120498799E-5</v>
      </c>
      <c r="G1096" s="49">
        <v>1.99900536334555E-6</v>
      </c>
      <c r="H1096" s="49">
        <v>3.9321564363670999E-4</v>
      </c>
      <c r="I1096" s="50"/>
      <c r="J1096">
        <v>0.95435260624183305</v>
      </c>
      <c r="K1096">
        <f t="shared" si="191"/>
        <v>5.3225733221383562E-9</v>
      </c>
      <c r="L1096">
        <f t="shared" si="192"/>
        <v>1.219350268896827E-3</v>
      </c>
      <c r="M1096" s="16">
        <f t="shared" si="193"/>
        <v>-4.14516144949053E-4</v>
      </c>
      <c r="N1096" s="16">
        <f t="shared" si="194"/>
        <v>3.3432236286240015E-2</v>
      </c>
      <c r="O1096" s="16">
        <f t="shared" si="195"/>
        <v>4.325482780076701E-5</v>
      </c>
      <c r="P1096" s="16">
        <f t="shared" si="196"/>
        <v>5.6902344026252848E-2</v>
      </c>
      <c r="Q1096" s="16">
        <f t="shared" si="197"/>
        <v>5.9264051904632874E-2</v>
      </c>
      <c r="R1096" s="16">
        <f t="shared" si="198"/>
        <v>5.6133285034493496E-2</v>
      </c>
      <c r="S1096" s="16">
        <f t="shared" si="199"/>
        <v>1.5307435433561455E-5</v>
      </c>
      <c r="T1096" s="16">
        <f t="shared" si="200"/>
        <v>5.9270885015904051E-2</v>
      </c>
      <c r="U1096" s="66">
        <f t="shared" si="201"/>
        <v>0.26506136453075763</v>
      </c>
      <c r="V1096" s="66"/>
      <c r="W1096" s="66"/>
    </row>
    <row r="1097" spans="1:23" x14ac:dyDescent="0.25">
      <c r="A1097">
        <v>1094</v>
      </c>
      <c r="B1097" s="49">
        <v>5.8033243667859901E-4</v>
      </c>
      <c r="C1097" s="49">
        <v>7.4683172976793693E-9</v>
      </c>
      <c r="D1097" s="49">
        <v>1.10516845454331E-3</v>
      </c>
      <c r="E1097" s="49">
        <v>1.6585783665100699E-5</v>
      </c>
      <c r="F1097" s="49">
        <v>8.4127361011646195E-6</v>
      </c>
      <c r="G1097" s="49">
        <v>1.4911242709712001E-6</v>
      </c>
      <c r="H1097" s="49">
        <v>4.8833563055827802E-4</v>
      </c>
      <c r="I1097" s="50"/>
      <c r="J1097">
        <v>0.95484701166873098</v>
      </c>
      <c r="K1097">
        <f t="shared" si="191"/>
        <v>7.1311004538830381E-9</v>
      </c>
      <c r="L1097">
        <f t="shared" si="192"/>
        <v>1.1234775826993127E-3</v>
      </c>
      <c r="M1097" s="16">
        <f t="shared" si="193"/>
        <v>3.7187290657885274E-5</v>
      </c>
      <c r="N1097" s="16">
        <f t="shared" si="194"/>
        <v>3.183842268846139E-2</v>
      </c>
      <c r="O1097" s="16">
        <f t="shared" si="195"/>
        <v>0.1210327524963624</v>
      </c>
      <c r="P1097" s="16">
        <f t="shared" si="196"/>
        <v>2.1719646705330619E-2</v>
      </c>
      <c r="Q1097" s="16">
        <f t="shared" si="197"/>
        <v>0.29619916122486006</v>
      </c>
      <c r="R1097" s="16">
        <f t="shared" si="198"/>
        <v>2.1376818964222246E-2</v>
      </c>
      <c r="S1097" s="16">
        <f t="shared" si="199"/>
        <v>6.6041465243503988E-2</v>
      </c>
      <c r="T1097" s="16">
        <f t="shared" si="200"/>
        <v>0.29620992662054935</v>
      </c>
      <c r="U1097" s="66">
        <f t="shared" si="201"/>
        <v>0.85441819394328999</v>
      </c>
      <c r="V1097" s="66"/>
      <c r="W1097" s="66"/>
    </row>
    <row r="1098" spans="1:23" x14ac:dyDescent="0.25">
      <c r="A1098">
        <v>1095</v>
      </c>
      <c r="B1098" s="49">
        <v>4.6600895728981601E-4</v>
      </c>
      <c r="C1098" s="49">
        <v>1.20712130279223E-8</v>
      </c>
      <c r="D1098" s="49">
        <v>2.2808471022787301E-3</v>
      </c>
      <c r="E1098" s="49">
        <v>5.4670831944623499E-5</v>
      </c>
      <c r="F1098" s="49">
        <v>1.10027539423406E-5</v>
      </c>
      <c r="G1098" s="49">
        <v>9.3373117749866404E-7</v>
      </c>
      <c r="H1098" s="49">
        <v>1.6097647075136801E-3</v>
      </c>
      <c r="I1098" s="50"/>
      <c r="J1098">
        <v>0.94960533578680595</v>
      </c>
      <c r="K1098">
        <f t="shared" si="191"/>
        <v>1.1462888300734223E-8</v>
      </c>
      <c r="L1098">
        <f t="shared" si="192"/>
        <v>2.3037742701278821E-3</v>
      </c>
      <c r="M1098" s="16">
        <f t="shared" si="193"/>
        <v>-1.3717563555482499E-3</v>
      </c>
      <c r="N1098" s="16">
        <f t="shared" si="194"/>
        <v>2.885196154489551E-3</v>
      </c>
      <c r="O1098" s="16">
        <f t="shared" si="195"/>
        <v>1.3891873532222594</v>
      </c>
      <c r="P1098" s="16">
        <f t="shared" si="196"/>
        <v>1.8713002824567753</v>
      </c>
      <c r="Q1098" s="16">
        <f t="shared" si="197"/>
        <v>16.729750412840545</v>
      </c>
      <c r="R1098" s="16">
        <f t="shared" si="198"/>
        <v>1.3606668779193669E-2</v>
      </c>
      <c r="S1098" s="16">
        <f t="shared" si="199"/>
        <v>0.28593576886453459</v>
      </c>
      <c r="T1098" s="16">
        <f t="shared" si="200"/>
        <v>16.732347375656381</v>
      </c>
      <c r="U1098" s="66">
        <f t="shared" si="201"/>
        <v>37.025013057974178</v>
      </c>
      <c r="V1098" s="66"/>
      <c r="W1098" s="66"/>
    </row>
    <row r="1099" spans="1:23" x14ac:dyDescent="0.25">
      <c r="A1099">
        <v>1096</v>
      </c>
      <c r="B1099" s="49">
        <v>8.4974409032800499E-4</v>
      </c>
      <c r="C1099" s="49">
        <v>1.24815608503792E-8</v>
      </c>
      <c r="D1099" s="49">
        <v>1.26568110513712E-3</v>
      </c>
      <c r="E1099" s="49">
        <v>3.1694204766981398E-5</v>
      </c>
      <c r="F1099" s="49">
        <v>5.7835235230238902E-6</v>
      </c>
      <c r="G1099" s="49">
        <v>8.9366232951645997E-7</v>
      </c>
      <c r="H1099" s="49">
        <v>9.3317982015695799E-4</v>
      </c>
      <c r="I1099" s="50"/>
      <c r="J1099">
        <v>0.95413537616937505</v>
      </c>
      <c r="K1099">
        <f t="shared" si="191"/>
        <v>1.1909098757157503E-8</v>
      </c>
      <c r="L1099">
        <f t="shared" si="192"/>
        <v>1.2781293329518337E-3</v>
      </c>
      <c r="M1099" s="16">
        <f t="shared" si="193"/>
        <v>4.2135884770417621E-4</v>
      </c>
      <c r="N1099" s="16">
        <f t="shared" si="194"/>
        <v>0.52635791527427978</v>
      </c>
      <c r="O1099" s="16">
        <f t="shared" si="195"/>
        <v>1.5692531840540107</v>
      </c>
      <c r="P1099" s="16">
        <f t="shared" si="196"/>
        <v>9.8607710827201184E-2</v>
      </c>
      <c r="Q1099" s="16">
        <f t="shared" si="197"/>
        <v>3.8061349077549478</v>
      </c>
      <c r="R1099" s="16">
        <f t="shared" si="198"/>
        <v>0.17060344100221728</v>
      </c>
      <c r="S1099" s="16">
        <f t="shared" si="199"/>
        <v>0.30768719925285876</v>
      </c>
      <c r="T1099" s="16">
        <f t="shared" si="200"/>
        <v>3.8062898512498609</v>
      </c>
      <c r="U1099" s="66">
        <f t="shared" si="201"/>
        <v>10.284934209415377</v>
      </c>
      <c r="V1099" s="66"/>
      <c r="W1099" s="66"/>
    </row>
    <row r="1100" spans="1:23" x14ac:dyDescent="0.25">
      <c r="A1100">
        <v>1097</v>
      </c>
      <c r="B1100" s="49">
        <v>5.5332384210005905E-4</v>
      </c>
      <c r="C1100" s="49">
        <v>9.2930590190869807E-9</v>
      </c>
      <c r="D1100" s="49">
        <v>1.45358843190433E-3</v>
      </c>
      <c r="E1100" s="49">
        <v>2.7043992917627701E-5</v>
      </c>
      <c r="F1100" s="49">
        <v>8.9590996633231605E-6</v>
      </c>
      <c r="G1100" s="49">
        <v>1.2028456820816199E-6</v>
      </c>
      <c r="H1100" s="49">
        <v>7.962701061583E-4</v>
      </c>
      <c r="I1100" s="50"/>
      <c r="J1100">
        <v>0.95320382675960602</v>
      </c>
      <c r="K1100">
        <f t="shared" si="191"/>
        <v>8.8581794192965801E-9</v>
      </c>
      <c r="L1100">
        <f t="shared" si="192"/>
        <v>1.4727001838540389E-3</v>
      </c>
      <c r="M1100" s="16">
        <f t="shared" si="193"/>
        <v>-3.6605249965392073E-4</v>
      </c>
      <c r="N1100" s="16">
        <f t="shared" si="194"/>
        <v>1.5274269980017329E-2</v>
      </c>
      <c r="O1100" s="16">
        <f t="shared" si="195"/>
        <v>0.45864161421424582</v>
      </c>
      <c r="P1100" s="16">
        <f t="shared" si="196"/>
        <v>0.25918518254398537</v>
      </c>
      <c r="Q1100" s="16">
        <f t="shared" si="197"/>
        <v>2.3042254549277308</v>
      </c>
      <c r="R1100" s="16">
        <f t="shared" si="198"/>
        <v>8.2371568538425633E-3</v>
      </c>
      <c r="S1100" s="16">
        <f t="shared" si="199"/>
        <v>0.16050610537318863</v>
      </c>
      <c r="T1100" s="16">
        <f t="shared" si="200"/>
        <v>2.3044008267044465</v>
      </c>
      <c r="U1100" s="66">
        <f t="shared" si="201"/>
        <v>5.5104706105974568</v>
      </c>
      <c r="V1100" s="66"/>
      <c r="W1100" s="66"/>
    </row>
    <row r="1101" spans="1:23" x14ac:dyDescent="0.25">
      <c r="A1101">
        <v>1098</v>
      </c>
      <c r="B1101" s="49">
        <v>6.99935178302231E-4</v>
      </c>
      <c r="C1101" s="49">
        <v>4.5967487007355396E-9</v>
      </c>
      <c r="D1101" s="49">
        <v>5.5663419535061304E-4</v>
      </c>
      <c r="E1101" s="49">
        <v>5.1741182898054503E-6</v>
      </c>
      <c r="F1101" s="49">
        <v>6.7975624258202704E-6</v>
      </c>
      <c r="G1101" s="49">
        <v>2.4072778494298601E-6</v>
      </c>
      <c r="H1101" s="49">
        <v>1.5233770592871501E-4</v>
      </c>
      <c r="I1101" s="50"/>
      <c r="J1101">
        <v>0.95764513343722102</v>
      </c>
      <c r="K1101">
        <f t="shared" si="191"/>
        <v>4.4020540228932584E-9</v>
      </c>
      <c r="L1101">
        <f t="shared" si="192"/>
        <v>5.7263200130298268E-4</v>
      </c>
      <c r="M1101" s="16">
        <f t="shared" si="193"/>
        <v>8.2723835530147921E-4</v>
      </c>
      <c r="N1101" s="16">
        <f t="shared" si="194"/>
        <v>0.17749425733855695</v>
      </c>
      <c r="O1101" s="16">
        <f t="shared" si="195"/>
        <v>2.902563833975131E-2</v>
      </c>
      <c r="P1101" s="16">
        <f t="shared" si="196"/>
        <v>0.17817467862905209</v>
      </c>
      <c r="Q1101" s="16">
        <f t="shared" si="197"/>
        <v>0.26859002577221136</v>
      </c>
      <c r="R1101" s="16">
        <f t="shared" si="198"/>
        <v>9.6179935524525029E-2</v>
      </c>
      <c r="S1101" s="16">
        <f t="shared" si="199"/>
        <v>3.9810731536201391E-2</v>
      </c>
      <c r="T1101" s="16">
        <f t="shared" si="200"/>
        <v>0.26859988742286528</v>
      </c>
      <c r="U1101" s="66">
        <f t="shared" si="201"/>
        <v>1.0578751545631635</v>
      </c>
      <c r="V1101" s="66"/>
      <c r="W1101" s="66"/>
    </row>
    <row r="1102" spans="1:23" x14ac:dyDescent="0.25">
      <c r="A1102">
        <v>1099</v>
      </c>
      <c r="B1102" s="49">
        <v>2.71470115595013E-4</v>
      </c>
      <c r="C1102" s="49">
        <v>1.8678950878595502E-9</v>
      </c>
      <c r="D1102" s="49">
        <v>5.8425323020299996E-4</v>
      </c>
      <c r="E1102" s="49">
        <v>2.2049002651139199E-6</v>
      </c>
      <c r="F1102" s="49">
        <v>1.75892892270798E-5</v>
      </c>
      <c r="G1102" s="49">
        <v>5.9293724602406403E-6</v>
      </c>
      <c r="H1102" s="49">
        <v>6.4917461783962294E-5</v>
      </c>
      <c r="I1102" s="50"/>
      <c r="J1102">
        <v>0.95725406117041201</v>
      </c>
      <c r="K1102">
        <f t="shared" si="191"/>
        <v>1.7880501586938181E-9</v>
      </c>
      <c r="L1102">
        <f t="shared" si="192"/>
        <v>6.2535931322231237E-4</v>
      </c>
      <c r="M1102" s="16">
        <f t="shared" si="193"/>
        <v>-8.2419082032286357E-5</v>
      </c>
      <c r="N1102" s="16">
        <f t="shared" si="194"/>
        <v>0.20137477882431828</v>
      </c>
      <c r="O1102" s="16">
        <f t="shared" si="195"/>
        <v>0.43940772657168414</v>
      </c>
      <c r="P1102" s="16">
        <f t="shared" si="196"/>
        <v>0.15478999281086112</v>
      </c>
      <c r="Q1102" s="16">
        <f t="shared" si="197"/>
        <v>0.63156363192845522</v>
      </c>
      <c r="R1102" s="16">
        <f t="shared" si="198"/>
        <v>0.61638515041801967</v>
      </c>
      <c r="S1102" s="16">
        <f t="shared" si="199"/>
        <v>3.8202904624686722</v>
      </c>
      <c r="T1102" s="16">
        <f t="shared" si="200"/>
        <v>0.63156893156337768</v>
      </c>
      <c r="U1102" s="66">
        <f t="shared" si="201"/>
        <v>6.4953806745853875</v>
      </c>
      <c r="V1102" s="66"/>
      <c r="W1102" s="66"/>
    </row>
    <row r="1103" spans="1:23" x14ac:dyDescent="0.25">
      <c r="A1103">
        <v>1100</v>
      </c>
      <c r="B1103" s="49">
        <v>6.3777207217565704E-4</v>
      </c>
      <c r="C1103" s="49">
        <v>8.0197311137243197E-9</v>
      </c>
      <c r="D1103" s="49">
        <v>1.07916529108312E-3</v>
      </c>
      <c r="E1103" s="49">
        <v>1.7396850632639001E-5</v>
      </c>
      <c r="F1103" s="49">
        <v>7.6450734120133208E-6</v>
      </c>
      <c r="G1103" s="49">
        <v>1.3881525351495199E-6</v>
      </c>
      <c r="H1103" s="49">
        <v>5.1221518950760102E-4</v>
      </c>
      <c r="I1103" s="50"/>
      <c r="J1103">
        <v>0.95498796887452897</v>
      </c>
      <c r="K1103">
        <f t="shared" si="191"/>
        <v>7.6587467272154528E-9</v>
      </c>
      <c r="L1103">
        <f t="shared" si="192"/>
        <v>1.0958355707111826E-3</v>
      </c>
      <c r="M1103" s="16">
        <f t="shared" si="193"/>
        <v>1.7970857364013165E-4</v>
      </c>
      <c r="N1103" s="16">
        <f t="shared" si="194"/>
        <v>8.7066999849754328E-2</v>
      </c>
      <c r="O1103" s="16">
        <f t="shared" si="195"/>
        <v>0.20018281610182367</v>
      </c>
      <c r="P1103" s="16">
        <f t="shared" si="196"/>
        <v>1.449125297689919E-2</v>
      </c>
      <c r="Q1103" s="16">
        <f t="shared" si="197"/>
        <v>0.38409912262220275</v>
      </c>
      <c r="R1103" s="16">
        <f t="shared" si="198"/>
        <v>5.0228293490128986E-2</v>
      </c>
      <c r="S1103" s="16">
        <f t="shared" si="199"/>
        <v>9.5045985099831615E-2</v>
      </c>
      <c r="T1103" s="16">
        <f t="shared" si="200"/>
        <v>0.38410921609070081</v>
      </c>
      <c r="U1103" s="66">
        <f t="shared" si="201"/>
        <v>1.2152236862313415</v>
      </c>
      <c r="V1103" s="66"/>
      <c r="W1103" s="66"/>
    </row>
    <row r="1104" spans="1:23" x14ac:dyDescent="0.25">
      <c r="A1104">
        <v>1101</v>
      </c>
      <c r="B1104" s="49">
        <v>1.70608693374104E-4</v>
      </c>
      <c r="C1104" s="49">
        <v>2.63805081698206E-9</v>
      </c>
      <c r="D1104" s="49">
        <v>1.33731079636275E-3</v>
      </c>
      <c r="E1104" s="49">
        <v>7.0653710356581304E-6</v>
      </c>
      <c r="F1104" s="49">
        <v>2.90155726011201E-5</v>
      </c>
      <c r="G1104" s="49">
        <v>4.2357953024041697E-6</v>
      </c>
      <c r="H1104" s="49">
        <v>2.0802900641325801E-4</v>
      </c>
      <c r="I1104" s="50"/>
      <c r="J1104">
        <v>0.95335498518481898</v>
      </c>
      <c r="K1104">
        <f t="shared" si="191"/>
        <v>2.5149988975407314E-9</v>
      </c>
      <c r="L1104">
        <f t="shared" si="192"/>
        <v>1.3995750988165774E-3</v>
      </c>
      <c r="M1104" s="16">
        <f t="shared" si="193"/>
        <v>-1.0583577120683696E-3</v>
      </c>
      <c r="N1104" s="16">
        <f t="shared" si="194"/>
        <v>0.42713935217534665</v>
      </c>
      <c r="O1104" s="16">
        <f t="shared" si="195"/>
        <v>0.27444924706613882</v>
      </c>
      <c r="P1104" s="16">
        <f t="shared" si="196"/>
        <v>0.15084208734736013</v>
      </c>
      <c r="Q1104" s="16">
        <f t="shared" si="197"/>
        <v>0.11707967449936911</v>
      </c>
      <c r="R1104" s="16">
        <f t="shared" si="198"/>
        <v>3.781985611651081</v>
      </c>
      <c r="S1104" s="16">
        <f t="shared" si="199"/>
        <v>1.2335680942885388</v>
      </c>
      <c r="T1104" s="16">
        <f t="shared" si="200"/>
        <v>0.11707004888689719</v>
      </c>
      <c r="U1104" s="66">
        <f t="shared" si="201"/>
        <v>6.1021341159147315</v>
      </c>
      <c r="V1104" s="66"/>
      <c r="W1104" s="66"/>
    </row>
    <row r="1105" spans="1:23" x14ac:dyDescent="0.25">
      <c r="A1105">
        <v>1102</v>
      </c>
      <c r="B1105" s="49">
        <v>3.2667355522797702E-4</v>
      </c>
      <c r="C1105" s="49">
        <v>8.0322823886628905E-10</v>
      </c>
      <c r="D1105" s="49">
        <v>2.0677660636446701E-4</v>
      </c>
      <c r="E1105" s="49">
        <v>3.3712216004575899E-7</v>
      </c>
      <c r="F1105" s="49">
        <v>1.4342132491087401E-5</v>
      </c>
      <c r="G1105" s="49">
        <v>1.37243141855673E-5</v>
      </c>
      <c r="H1105" s="49">
        <v>9.9254918584124407E-6</v>
      </c>
      <c r="I1105" s="50"/>
      <c r="J1105">
        <v>0.95932727827869002</v>
      </c>
      <c r="K1105">
        <f t="shared" si="191"/>
        <v>7.7055876022818256E-10</v>
      </c>
      <c r="L1105">
        <f t="shared" si="192"/>
        <v>2.4918438230397028E-4</v>
      </c>
      <c r="M1105" s="16">
        <f t="shared" si="193"/>
        <v>4.0416272815198387E-4</v>
      </c>
      <c r="N1105" s="16">
        <f t="shared" si="194"/>
        <v>0.11333385404352514</v>
      </c>
      <c r="O1105" s="16">
        <f t="shared" si="195"/>
        <v>0.73107916971058529</v>
      </c>
      <c r="P1105" s="16">
        <f t="shared" si="196"/>
        <v>0.61673755790199147</v>
      </c>
      <c r="Q1105" s="16">
        <f t="shared" si="197"/>
        <v>0.93820879060511797</v>
      </c>
      <c r="R1105" s="16">
        <f t="shared" si="198"/>
        <v>0.20752991842206867</v>
      </c>
      <c r="S1105" s="16">
        <f t="shared" si="199"/>
        <v>34.090535779889287</v>
      </c>
      <c r="T1105" s="16">
        <f t="shared" si="200"/>
        <v>0.93821087653628976</v>
      </c>
      <c r="U1105" s="66">
        <f t="shared" si="201"/>
        <v>37.635635947108867</v>
      </c>
      <c r="V1105" s="66"/>
      <c r="W1105" s="66"/>
    </row>
    <row r="1106" spans="1:23" x14ac:dyDescent="0.25">
      <c r="A1106">
        <v>1103</v>
      </c>
      <c r="B1106" s="49">
        <v>5.5074213943385195E-4</v>
      </c>
      <c r="C1106" s="49">
        <v>9.6209127062395202E-9</v>
      </c>
      <c r="D1106" s="49">
        <v>1.5139037930043001E-3</v>
      </c>
      <c r="E1106" s="49">
        <v>2.9141648076120801E-5</v>
      </c>
      <c r="F1106" s="49">
        <v>9.0242173236721098E-6</v>
      </c>
      <c r="G1106" s="49">
        <v>1.16258982211947E-6</v>
      </c>
      <c r="H1106" s="49">
        <v>8.5803489093738998E-4</v>
      </c>
      <c r="I1106" s="50"/>
      <c r="J1106">
        <v>0.95292861021709596</v>
      </c>
      <c r="K1106">
        <f t="shared" si="191"/>
        <v>9.1680429741768261E-9</v>
      </c>
      <c r="L1106">
        <f t="shared" si="192"/>
        <v>1.5331051965610575E-3</v>
      </c>
      <c r="M1106" s="16">
        <f t="shared" si="193"/>
        <v>-4.3162091769335356E-4</v>
      </c>
      <c r="N1106" s="16">
        <f t="shared" si="194"/>
        <v>1.4005933533133673E-2</v>
      </c>
      <c r="O1106" s="16">
        <f t="shared" si="195"/>
        <v>0.5422887389670894</v>
      </c>
      <c r="P1106" s="16">
        <f t="shared" si="196"/>
        <v>0.32686512039517235</v>
      </c>
      <c r="Q1106" s="16">
        <f t="shared" si="197"/>
        <v>2.9353028705387296</v>
      </c>
      <c r="R1106" s="16">
        <f t="shared" si="198"/>
        <v>7.0812430299878534E-3</v>
      </c>
      <c r="S1106" s="16">
        <f t="shared" si="199"/>
        <v>0.17698115982970847</v>
      </c>
      <c r="T1106" s="16">
        <f t="shared" si="200"/>
        <v>2.9355427265388596</v>
      </c>
      <c r="U1106" s="66">
        <f t="shared" si="201"/>
        <v>6.9380677928326815</v>
      </c>
      <c r="V1106" s="66"/>
      <c r="W1106" s="66"/>
    </row>
    <row r="1107" spans="1:23" x14ac:dyDescent="0.25">
      <c r="A1107">
        <v>1104</v>
      </c>
      <c r="B1107" s="49">
        <v>6.1914992070180401E-4</v>
      </c>
      <c r="C1107" s="49">
        <v>7.4105685597172397E-9</v>
      </c>
      <c r="D1107" s="49">
        <v>1.02595658898622E-3</v>
      </c>
      <c r="E1107" s="49">
        <v>1.52915734151328E-5</v>
      </c>
      <c r="F1107" s="49">
        <v>7.8565168284356398E-6</v>
      </c>
      <c r="G1107" s="49">
        <v>1.5013915937396701E-6</v>
      </c>
      <c r="H1107" s="49">
        <v>4.5022843630216898E-4</v>
      </c>
      <c r="I1107" s="50"/>
      <c r="J1107">
        <v>0.95524205806789397</v>
      </c>
      <c r="K1107">
        <f t="shared" si="191"/>
        <v>7.0788867624375244E-9</v>
      </c>
      <c r="L1107">
        <f t="shared" si="192"/>
        <v>1.0431636036682713E-3</v>
      </c>
      <c r="M1107" s="16">
        <f t="shared" si="193"/>
        <v>1.951362377353367E-4</v>
      </c>
      <c r="N1107" s="16">
        <f t="shared" si="194"/>
        <v>6.6181014614349512E-2</v>
      </c>
      <c r="O1107" s="16">
        <f t="shared" si="195"/>
        <v>0.11388937840347062</v>
      </c>
      <c r="P1107" s="16">
        <f t="shared" si="196"/>
        <v>4.2430669399743763E-3</v>
      </c>
      <c r="Q1107" s="16">
        <f t="shared" si="197"/>
        <v>0.17955781349747429</v>
      </c>
      <c r="R1107" s="16">
        <f t="shared" si="198"/>
        <v>4.1070153142896651E-2</v>
      </c>
      <c r="S1107" s="16">
        <f t="shared" si="199"/>
        <v>6.3438104035388243E-2</v>
      </c>
      <c r="T1107" s="16">
        <f t="shared" si="200"/>
        <v>0.17956090357030893</v>
      </c>
      <c r="U1107" s="66">
        <f t="shared" si="201"/>
        <v>0.6479404342038626</v>
      </c>
      <c r="V1107" s="66"/>
      <c r="W1107" s="66"/>
    </row>
    <row r="1108" spans="1:23" x14ac:dyDescent="0.25">
      <c r="A1108">
        <v>1105</v>
      </c>
      <c r="B1108" s="49">
        <v>3.7398987963180899E-4</v>
      </c>
      <c r="C1108" s="49">
        <v>4.3075873747693002E-9</v>
      </c>
      <c r="D1108" s="49">
        <v>9.8690011213807701E-4</v>
      </c>
      <c r="E1108" s="49">
        <v>8.5518940453950694E-6</v>
      </c>
      <c r="F1108" s="49">
        <v>1.2996423960216799E-5</v>
      </c>
      <c r="G1108" s="49">
        <v>2.58242168162773E-6</v>
      </c>
      <c r="H1108" s="49">
        <v>2.5179244893245E-4</v>
      </c>
      <c r="I1108" s="50"/>
      <c r="J1108">
        <v>0.95532723135394304</v>
      </c>
      <c r="K1108">
        <f t="shared" si="191"/>
        <v>4.1151555205535555E-9</v>
      </c>
      <c r="L1108">
        <f t="shared" si="192"/>
        <v>1.0154710741527636E-3</v>
      </c>
      <c r="M1108" s="16">
        <f t="shared" si="193"/>
        <v>-2.6749131488914554E-4</v>
      </c>
      <c r="N1108" s="16">
        <f t="shared" si="194"/>
        <v>5.7873721924911838E-2</v>
      </c>
      <c r="O1108" s="16">
        <f t="shared" si="195"/>
        <v>4.9531871180227727E-2</v>
      </c>
      <c r="P1108" s="16">
        <f t="shared" si="196"/>
        <v>6.047048907287777E-4</v>
      </c>
      <c r="Q1108" s="16">
        <f t="shared" si="197"/>
        <v>4.1519905217706266E-2</v>
      </c>
      <c r="R1108" s="16">
        <f t="shared" si="198"/>
        <v>0.10174902744215178</v>
      </c>
      <c r="S1108" s="16">
        <f t="shared" si="199"/>
        <v>8.22536454901832E-2</v>
      </c>
      <c r="T1108" s="16">
        <f t="shared" si="200"/>
        <v>4.1519340971806887E-2</v>
      </c>
      <c r="U1108" s="66">
        <f t="shared" si="201"/>
        <v>0.37505221711771647</v>
      </c>
      <c r="V1108" s="66"/>
      <c r="W1108" s="66"/>
    </row>
    <row r="1109" spans="1:23" x14ac:dyDescent="0.25">
      <c r="A1109">
        <v>1106</v>
      </c>
      <c r="B1109" s="49">
        <v>3.9771291634116098E-4</v>
      </c>
      <c r="C1109" s="49">
        <v>4.6516673648884304E-9</v>
      </c>
      <c r="D1109" s="49">
        <v>1.0024457590624E-3</v>
      </c>
      <c r="E1109" s="49">
        <v>9.3791989081012202E-6</v>
      </c>
      <c r="F1109" s="49">
        <v>1.22279988573735E-5</v>
      </c>
      <c r="G1109" s="49">
        <v>2.3917293965840502E-6</v>
      </c>
      <c r="H1109" s="49">
        <v>2.7615085250288601E-4</v>
      </c>
      <c r="I1109" s="50"/>
      <c r="J1109">
        <v>0.95526714385373801</v>
      </c>
      <c r="K1109">
        <f t="shared" si="191"/>
        <v>4.4435849978146145E-9</v>
      </c>
      <c r="L1109">
        <f t="shared" si="192"/>
        <v>1.0292888345063661E-3</v>
      </c>
      <c r="M1109" s="16">
        <f t="shared" si="193"/>
        <v>-2.3386300182404418E-4</v>
      </c>
      <c r="N1109" s="16">
        <f t="shared" si="194"/>
        <v>3.7016668291886788E-2</v>
      </c>
      <c r="O1109" s="16">
        <f t="shared" si="195"/>
        <v>2.5746541189339771E-2</v>
      </c>
      <c r="P1109" s="16">
        <f t="shared" si="196"/>
        <v>1.6589408630680129E-3</v>
      </c>
      <c r="Q1109" s="16">
        <f t="shared" si="197"/>
        <v>1.6062266961903486E-2</v>
      </c>
      <c r="R1109" s="16">
        <f t="shared" si="198"/>
        <v>5.807873339603787E-2</v>
      </c>
      <c r="S1109" s="16">
        <f t="shared" si="199"/>
        <v>3.677903323937487E-2</v>
      </c>
      <c r="T1109" s="16">
        <f t="shared" si="200"/>
        <v>1.6061753746228636E-2</v>
      </c>
      <c r="U1109" s="66">
        <f t="shared" si="201"/>
        <v>0.19140393768783945</v>
      </c>
      <c r="V1109" s="66"/>
      <c r="W1109" s="66"/>
    </row>
    <row r="1110" spans="1:23" x14ac:dyDescent="0.25">
      <c r="A1110">
        <v>1107</v>
      </c>
      <c r="B1110" s="49">
        <v>5.4724379604573204E-4</v>
      </c>
      <c r="C1110" s="49">
        <v>5.0196543089997402E-9</v>
      </c>
      <c r="D1110" s="49">
        <v>7.8185791539874601E-4</v>
      </c>
      <c r="E1110" s="49">
        <v>7.91480026780304E-6</v>
      </c>
      <c r="F1110" s="49">
        <v>8.7913992189041108E-6</v>
      </c>
      <c r="G1110" s="49">
        <v>2.2105109651000601E-6</v>
      </c>
      <c r="H1110" s="49">
        <v>2.3303212436324899E-4</v>
      </c>
      <c r="I1110" s="50"/>
      <c r="J1110">
        <v>0.95643601171107595</v>
      </c>
      <c r="K1110">
        <f t="shared" si="191"/>
        <v>4.8009781474680282E-9</v>
      </c>
      <c r="L1110">
        <f t="shared" si="192"/>
        <v>8.0164620514734533E-4</v>
      </c>
      <c r="M1110" s="16">
        <f t="shared" si="193"/>
        <v>2.9284138694411874E-4</v>
      </c>
      <c r="N1110" s="16">
        <f t="shared" si="194"/>
        <v>1.2374975947385547E-2</v>
      </c>
      <c r="O1110" s="16">
        <f t="shared" si="195"/>
        <v>8.8439410030790571E-3</v>
      </c>
      <c r="P1110" s="16">
        <f t="shared" si="196"/>
        <v>3.5450187378752704E-2</v>
      </c>
      <c r="Q1110" s="16">
        <f t="shared" si="197"/>
        <v>6.9212041573465749E-2</v>
      </c>
      <c r="R1110" s="16">
        <f t="shared" si="198"/>
        <v>1.1616176747990828E-2</v>
      </c>
      <c r="S1110" s="16">
        <f t="shared" si="199"/>
        <v>1.0297984873931283E-2</v>
      </c>
      <c r="T1110" s="16">
        <f t="shared" si="200"/>
        <v>6.9215434801888367E-2</v>
      </c>
      <c r="U1110" s="66">
        <f t="shared" si="201"/>
        <v>0.21701074232649353</v>
      </c>
      <c r="V1110" s="66"/>
      <c r="W1110" s="66"/>
    </row>
    <row r="1111" spans="1:23" x14ac:dyDescent="0.25">
      <c r="A1111">
        <v>1108</v>
      </c>
      <c r="B1111" s="49">
        <v>6.16381554967498E-4</v>
      </c>
      <c r="C1111" s="49">
        <v>2.0525627526538802E-9</v>
      </c>
      <c r="D1111" s="49">
        <v>2.8032079215523802E-4</v>
      </c>
      <c r="E1111" s="49">
        <v>1.16732360532267E-6</v>
      </c>
      <c r="F1111" s="49">
        <v>7.6160107643249304E-6</v>
      </c>
      <c r="G1111" s="49">
        <v>5.3733187620354102E-6</v>
      </c>
      <c r="H1111" s="49">
        <v>3.4368200178649597E-5</v>
      </c>
      <c r="I1111" s="50"/>
      <c r="J1111">
        <v>0.95911293395986896</v>
      </c>
      <c r="K1111">
        <f t="shared" si="191"/>
        <v>1.968639483834608E-9</v>
      </c>
      <c r="L1111">
        <f t="shared" si="192"/>
        <v>3.0092407988317066E-4</v>
      </c>
      <c r="M1111" s="16">
        <f t="shared" si="193"/>
        <v>9.3183903005182524E-4</v>
      </c>
      <c r="N1111" s="16">
        <f t="shared" si="194"/>
        <v>6.3320282661931571E-2</v>
      </c>
      <c r="O1111" s="16">
        <f t="shared" si="195"/>
        <v>0.39633214006019796</v>
      </c>
      <c r="P1111" s="16">
        <f t="shared" si="196"/>
        <v>0.50264341702235171</v>
      </c>
      <c r="Q1111" s="16">
        <f t="shared" si="197"/>
        <v>0.79444199565894269</v>
      </c>
      <c r="R1111" s="16">
        <f t="shared" si="198"/>
        <v>5.1559062128349709E-2</v>
      </c>
      <c r="S1111" s="16">
        <f t="shared" si="199"/>
        <v>2.8139373441319813</v>
      </c>
      <c r="T1111" s="16">
        <f t="shared" si="200"/>
        <v>0.79444829189695687</v>
      </c>
      <c r="U1111" s="66">
        <f t="shared" si="201"/>
        <v>5.4166825335607118</v>
      </c>
      <c r="V1111" s="66"/>
      <c r="W1111" s="66"/>
    </row>
    <row r="1112" spans="1:23" x14ac:dyDescent="0.25">
      <c r="A1112">
        <v>1109</v>
      </c>
      <c r="B1112" s="49">
        <v>5.6989122348746204E-4</v>
      </c>
      <c r="C1112" s="49">
        <v>8.9336308505550594E-9</v>
      </c>
      <c r="D1112" s="49">
        <v>1.3537558977838001E-3</v>
      </c>
      <c r="E1112" s="49">
        <v>2.42379681648888E-5</v>
      </c>
      <c r="F1112" s="49">
        <v>8.6611055288985898E-6</v>
      </c>
      <c r="G1112" s="49">
        <v>1.2499086469059499E-6</v>
      </c>
      <c r="H1112" s="49">
        <v>7.1364748358778503E-4</v>
      </c>
      <c r="I1112" s="50"/>
      <c r="J1112">
        <v>0.95366845857678695</v>
      </c>
      <c r="K1112">
        <f t="shared" si="191"/>
        <v>8.5197219627428739E-9</v>
      </c>
      <c r="L1112">
        <f t="shared" si="192"/>
        <v>1.3723190838576529E-3</v>
      </c>
      <c r="M1112" s="16">
        <f t="shared" si="193"/>
        <v>-2.3253663688272864E-4</v>
      </c>
      <c r="N1112" s="16">
        <f t="shared" si="194"/>
        <v>2.4721629295767635E-2</v>
      </c>
      <c r="O1112" s="16">
        <f t="shared" si="195"/>
        <v>0.37498537045635272</v>
      </c>
      <c r="P1112" s="16">
        <f t="shared" si="196"/>
        <v>0.16439545864347704</v>
      </c>
      <c r="Q1112" s="16">
        <f t="shared" si="197"/>
        <v>1.5793170349335246</v>
      </c>
      <c r="R1112" s="16">
        <f t="shared" si="198"/>
        <v>1.4641391134963249E-2</v>
      </c>
      <c r="S1112" s="16">
        <f t="shared" si="199"/>
        <v>0.14226554706278494</v>
      </c>
      <c r="T1112" s="16">
        <f t="shared" si="200"/>
        <v>1.579420122062744</v>
      </c>
      <c r="U1112" s="66">
        <f t="shared" si="201"/>
        <v>3.8797465535896141</v>
      </c>
      <c r="V1112" s="66"/>
      <c r="W1112" s="66"/>
    </row>
    <row r="1113" spans="1:23" x14ac:dyDescent="0.25">
      <c r="A1113">
        <v>1110</v>
      </c>
      <c r="B1113" s="49">
        <v>8.2593815677625703E-4</v>
      </c>
      <c r="C1113" s="49">
        <v>1.3271896070323899E-8</v>
      </c>
      <c r="D1113" s="49">
        <v>1.3883980551000199E-3</v>
      </c>
      <c r="E1113" s="49">
        <v>3.6920516513573501E-5</v>
      </c>
      <c r="F1113" s="49">
        <v>5.9821534511865801E-6</v>
      </c>
      <c r="G1113" s="49">
        <v>8.4155315026914896E-7</v>
      </c>
      <c r="H1113" s="49">
        <v>1.08706566380227E-3</v>
      </c>
      <c r="I1113" s="50"/>
      <c r="J1113">
        <v>0.95355961387139199</v>
      </c>
      <c r="K1113">
        <f t="shared" si="191"/>
        <v>1.2655544092159302E-8</v>
      </c>
      <c r="L1113">
        <f t="shared" si="192"/>
        <v>1.4011906432565919E-3</v>
      </c>
      <c r="M1113" s="16">
        <f t="shared" si="193"/>
        <v>2.5068567029592229E-4</v>
      </c>
      <c r="N1113" s="16">
        <f t="shared" si="194"/>
        <v>0.45855180842549603</v>
      </c>
      <c r="O1113" s="16">
        <f t="shared" si="195"/>
        <v>1.9469729464173375</v>
      </c>
      <c r="P1113" s="16">
        <f t="shared" si="196"/>
        <v>0.19485362223659294</v>
      </c>
      <c r="Q1113" s="16">
        <f t="shared" si="197"/>
        <v>5.9415750693835401</v>
      </c>
      <c r="R1113" s="16">
        <f t="shared" si="198"/>
        <v>0.15435715969057767</v>
      </c>
      <c r="S1113" s="16">
        <f t="shared" si="199"/>
        <v>0.33716737860908358</v>
      </c>
      <c r="T1113" s="16">
        <f t="shared" si="200"/>
        <v>5.9418982463027143</v>
      </c>
      <c r="U1113" s="66">
        <f t="shared" si="201"/>
        <v>14.97537623106534</v>
      </c>
      <c r="V1113" s="66"/>
      <c r="W1113" s="66"/>
    </row>
    <row r="1114" spans="1:23" x14ac:dyDescent="0.25">
      <c r="A1114">
        <v>1111</v>
      </c>
      <c r="B1114" s="49">
        <v>7.0127751349863005E-4</v>
      </c>
      <c r="C1114" s="49">
        <v>6.2459733743190603E-9</v>
      </c>
      <c r="D1114" s="49">
        <v>7.5860999199195401E-4</v>
      </c>
      <c r="E1114" s="49">
        <v>9.5590192083254594E-6</v>
      </c>
      <c r="F1114" s="49">
        <v>6.85027035086619E-6</v>
      </c>
      <c r="G1114" s="49">
        <v>1.7758586338486999E-6</v>
      </c>
      <c r="H1114" s="49">
        <v>2.8144175102286001E-4</v>
      </c>
      <c r="I1114" s="50"/>
      <c r="J1114">
        <v>0.95659631611348295</v>
      </c>
      <c r="K1114">
        <f t="shared" si="191"/>
        <v>5.9748751204165137E-9</v>
      </c>
      <c r="L1114">
        <f t="shared" si="192"/>
        <v>7.7408014535416069E-4</v>
      </c>
      <c r="M1114" s="16">
        <f t="shared" si="193"/>
        <v>6.2847488164309941E-4</v>
      </c>
      <c r="N1114" s="16">
        <f t="shared" si="194"/>
        <v>0.17979842415771288</v>
      </c>
      <c r="O1114" s="16">
        <f t="shared" si="195"/>
        <v>1.6201831434412155E-2</v>
      </c>
      <c r="P1114" s="16">
        <f t="shared" si="196"/>
        <v>4.5121400235957058E-2</v>
      </c>
      <c r="Q1114" s="16">
        <f t="shared" si="197"/>
        <v>1.2098809147811789E-2</v>
      </c>
      <c r="R1114" s="16">
        <f t="shared" si="198"/>
        <v>9.2890652685569147E-2</v>
      </c>
      <c r="S1114" s="16">
        <f t="shared" si="199"/>
        <v>1.324907050071393E-2</v>
      </c>
      <c r="T1114" s="16">
        <f t="shared" si="200"/>
        <v>1.2100813271728215E-2</v>
      </c>
      <c r="U1114" s="66">
        <f t="shared" si="201"/>
        <v>0.37146100143390526</v>
      </c>
      <c r="V1114" s="66"/>
      <c r="W1114" s="66"/>
    </row>
    <row r="1115" spans="1:23" x14ac:dyDescent="0.25">
      <c r="A1115">
        <v>1112</v>
      </c>
      <c r="B1115" s="49">
        <v>5.4598958590925002E-4</v>
      </c>
      <c r="C1115" s="49">
        <v>7.5884058127497407E-12</v>
      </c>
      <c r="D1115" s="49">
        <v>4.3314052915800699E-7</v>
      </c>
      <c r="E1115" s="49">
        <v>2.3857553481140301E-12</v>
      </c>
      <c r="F1115" s="49">
        <v>9.2334948828939396E-6</v>
      </c>
      <c r="G1115" s="49">
        <v>4.0641645299934297E-3</v>
      </c>
      <c r="H1115" s="49">
        <v>7.0253671821804994E-11</v>
      </c>
      <c r="I1115" s="50"/>
      <c r="J1115">
        <v>0.80765939542142295</v>
      </c>
      <c r="K1115">
        <f t="shared" si="191"/>
        <v>6.128847250937867E-12</v>
      </c>
      <c r="L1115">
        <f t="shared" si="192"/>
        <v>4.0830646526999696E-3</v>
      </c>
      <c r="M1115" s="16">
        <f t="shared" si="193"/>
        <v>-2.9910854808814697E-3</v>
      </c>
      <c r="N1115" s="16">
        <f t="shared" si="194"/>
        <v>1.1814830862560239E-2</v>
      </c>
      <c r="O1115" s="16">
        <f t="shared" si="195"/>
        <v>0.997262732834584</v>
      </c>
      <c r="P1115" s="16">
        <f t="shared" si="196"/>
        <v>0.99910083707435171</v>
      </c>
      <c r="Q1115" s="16">
        <f t="shared" si="197"/>
        <v>0.99999955574209176</v>
      </c>
      <c r="R1115" s="16">
        <f t="shared" si="198"/>
        <v>3.9577886989903294E-3</v>
      </c>
      <c r="S1115" s="16">
        <f t="shared" si="199"/>
        <v>4097138.4451403795</v>
      </c>
      <c r="T1115" s="16">
        <f t="shared" si="200"/>
        <v>0.99999955567714438</v>
      </c>
      <c r="U1115" s="66">
        <f t="shared" si="201"/>
        <v>4097142.4572756803</v>
      </c>
      <c r="V1115" s="66"/>
      <c r="W1115" s="66"/>
    </row>
    <row r="1116" spans="1:23" x14ac:dyDescent="0.25">
      <c r="A1116">
        <v>1113</v>
      </c>
      <c r="B1116" s="49">
        <v>4.2089755860430403E-4</v>
      </c>
      <c r="C1116" s="49">
        <v>6.2479057767785302E-9</v>
      </c>
      <c r="D1116" s="49">
        <v>1.2802025861968699E-3</v>
      </c>
      <c r="E1116" s="49">
        <v>1.6040567614404201E-5</v>
      </c>
      <c r="F1116" s="49">
        <v>1.1696178333224E-5</v>
      </c>
      <c r="G1116" s="49">
        <v>1.78603506069216E-6</v>
      </c>
      <c r="H1116" s="49">
        <v>4.7228702261030003E-4</v>
      </c>
      <c r="I1116" s="50"/>
      <c r="J1116">
        <v>0.95395201847409805</v>
      </c>
      <c r="K1116">
        <f t="shared" si="191"/>
        <v>5.9602023269938565E-9</v>
      </c>
      <c r="L1116">
        <f t="shared" si="192"/>
        <v>1.3053747300182334E-3</v>
      </c>
      <c r="M1116" s="16">
        <f t="shared" si="193"/>
        <v>-4.6357961280962535E-4</v>
      </c>
      <c r="N1116" s="16">
        <f t="shared" si="194"/>
        <v>2.1117327194424645E-2</v>
      </c>
      <c r="O1116" s="16">
        <f t="shared" si="195"/>
        <v>1.6290738924845182E-2</v>
      </c>
      <c r="P1116" s="16">
        <f t="shared" si="196"/>
        <v>0.10830333290765345</v>
      </c>
      <c r="Q1116" s="16">
        <f t="shared" si="197"/>
        <v>0.24352127128132958</v>
      </c>
      <c r="R1116" s="16">
        <f t="shared" si="198"/>
        <v>3.4977187190619347E-2</v>
      </c>
      <c r="S1116" s="16">
        <f t="shared" si="199"/>
        <v>1.2107432527321556E-2</v>
      </c>
      <c r="T1116" s="16">
        <f t="shared" si="200"/>
        <v>0.24354382497492741</v>
      </c>
      <c r="U1116" s="66">
        <f t="shared" si="201"/>
        <v>0.67986111500112112</v>
      </c>
      <c r="V1116" s="66"/>
      <c r="W1116" s="66"/>
    </row>
    <row r="1117" spans="1:23" x14ac:dyDescent="0.25">
      <c r="A1117">
        <v>1114</v>
      </c>
      <c r="B1117" s="49">
        <v>2.6626924218882999E-4</v>
      </c>
      <c r="C1117" s="49">
        <v>2.7426412633968302E-9</v>
      </c>
      <c r="D1117" s="49">
        <v>8.8084943435558596E-4</v>
      </c>
      <c r="E1117" s="49">
        <v>4.8644080819268797E-6</v>
      </c>
      <c r="F1117" s="49">
        <v>1.81845897090625E-5</v>
      </c>
      <c r="G1117" s="49">
        <v>4.0521324249271898E-6</v>
      </c>
      <c r="H1117" s="49">
        <v>1.43221650140962E-4</v>
      </c>
      <c r="I1117" s="50"/>
      <c r="J1117">
        <v>0.95574062928439696</v>
      </c>
      <c r="K1117">
        <f t="shared" si="191"/>
        <v>2.6212536869802402E-9</v>
      </c>
      <c r="L1117">
        <f t="shared" si="192"/>
        <v>9.2126800355737471E-4</v>
      </c>
      <c r="M1117" s="16">
        <f t="shared" si="193"/>
        <v>-3.8872951917971477E-4</v>
      </c>
      <c r="N1117" s="16">
        <f t="shared" si="194"/>
        <v>0.21096475522944402</v>
      </c>
      <c r="O1117" s="16">
        <f t="shared" si="195"/>
        <v>0.2550273581279161</v>
      </c>
      <c r="P1117" s="16">
        <f t="shared" si="196"/>
        <v>7.311977890693707E-3</v>
      </c>
      <c r="Q1117" s="16">
        <f t="shared" si="197"/>
        <v>0.29931042878735259</v>
      </c>
      <c r="R1117" s="16">
        <f t="shared" si="198"/>
        <v>0.71490045597333918</v>
      </c>
      <c r="S1117" s="16">
        <f t="shared" si="199"/>
        <v>1.0386533566376421</v>
      </c>
      <c r="T1117" s="16">
        <f t="shared" si="200"/>
        <v>0.29931152798230704</v>
      </c>
      <c r="U1117" s="66">
        <f t="shared" si="201"/>
        <v>2.8254798606286951</v>
      </c>
      <c r="V1117" s="66"/>
      <c r="W1117" s="66"/>
    </row>
    <row r="1118" spans="1:23" x14ac:dyDescent="0.25">
      <c r="A1118">
        <v>1115</v>
      </c>
      <c r="B1118" s="49">
        <v>3.8062069137394098E-4</v>
      </c>
      <c r="C1118" s="49">
        <v>4.1772918787786602E-9</v>
      </c>
      <c r="D1118" s="49">
        <v>9.3931963446807203E-4</v>
      </c>
      <c r="E1118" s="49">
        <v>7.8976271288615E-6</v>
      </c>
      <c r="F1118" s="49">
        <v>1.27418794326594E-5</v>
      </c>
      <c r="G1118" s="49">
        <v>2.6615249853097199E-6</v>
      </c>
      <c r="H1118" s="49">
        <v>2.3252840957087599E-4</v>
      </c>
      <c r="I1118" s="50"/>
      <c r="J1118">
        <v>0.95556580639496203</v>
      </c>
      <c r="K1118">
        <f t="shared" si="191"/>
        <v>3.9916772826922565E-9</v>
      </c>
      <c r="L1118">
        <f t="shared" si="192"/>
        <v>9.6746074102682168E-4</v>
      </c>
      <c r="M1118" s="16">
        <f t="shared" si="193"/>
        <v>-2.0621935827893977E-4</v>
      </c>
      <c r="N1118" s="16">
        <f t="shared" si="194"/>
        <v>5.1576651631778568E-2</v>
      </c>
      <c r="O1118" s="16">
        <f t="shared" si="195"/>
        <v>6.0552203561466712E-2</v>
      </c>
      <c r="P1118" s="16">
        <f t="shared" si="196"/>
        <v>6.1538091960651063E-4</v>
      </c>
      <c r="Q1118" s="16">
        <f t="shared" si="197"/>
        <v>7.0055896080571098E-2</v>
      </c>
      <c r="R1118" s="16">
        <f t="shared" si="198"/>
        <v>8.5935759026892558E-2</v>
      </c>
      <c r="S1118" s="16">
        <f t="shared" si="199"/>
        <v>0.10641653496581277</v>
      </c>
      <c r="T1118" s="16">
        <f t="shared" si="200"/>
        <v>7.0056110708196201E-2</v>
      </c>
      <c r="U1118" s="66">
        <f t="shared" si="201"/>
        <v>0.44520853689432438</v>
      </c>
      <c r="V1118" s="66"/>
      <c r="W1118" s="66"/>
    </row>
    <row r="1119" spans="1:23" x14ac:dyDescent="0.25">
      <c r="A1119">
        <v>1116</v>
      </c>
      <c r="B1119" s="49">
        <v>4.85228950310423E-4</v>
      </c>
      <c r="C1119" s="49">
        <v>8.1493225570528398E-9</v>
      </c>
      <c r="D1119" s="49">
        <v>1.45374237413944E-3</v>
      </c>
      <c r="E1119" s="49">
        <v>2.3716768726928201E-5</v>
      </c>
      <c r="F1119" s="49">
        <v>1.0218710037472201E-5</v>
      </c>
      <c r="G1119" s="49">
        <v>1.3717389577776001E-6</v>
      </c>
      <c r="H1119" s="49">
        <v>6.9830512042464495E-4</v>
      </c>
      <c r="I1119" s="50"/>
      <c r="J1119">
        <v>0.95317935302897205</v>
      </c>
      <c r="K1119">
        <f t="shared" si="191"/>
        <v>7.7677660025560347E-9</v>
      </c>
      <c r="L1119">
        <f t="shared" si="192"/>
        <v>1.4755433838496048E-3</v>
      </c>
      <c r="M1119" s="16">
        <f t="shared" si="193"/>
        <v>-5.0508548322875893E-4</v>
      </c>
      <c r="N1119" s="16">
        <f t="shared" si="194"/>
        <v>2.156658594725456E-4</v>
      </c>
      <c r="O1119" s="16">
        <f t="shared" si="195"/>
        <v>0.22165911802631444</v>
      </c>
      <c r="P1119" s="16">
        <f t="shared" si="196"/>
        <v>0.25934793901443709</v>
      </c>
      <c r="Q1119" s="16">
        <f t="shared" si="197"/>
        <v>1.4597033393236634</v>
      </c>
      <c r="R1119" s="16">
        <f t="shared" si="198"/>
        <v>1.3746719799177165E-3</v>
      </c>
      <c r="S1119" s="16">
        <f t="shared" si="199"/>
        <v>0.10015581552764555</v>
      </c>
      <c r="T1119" s="16">
        <f t="shared" si="200"/>
        <v>1.4598270992093521</v>
      </c>
      <c r="U1119" s="66">
        <f t="shared" si="201"/>
        <v>3.5022836489408027</v>
      </c>
      <c r="V1119" s="66"/>
      <c r="W1119" s="66"/>
    </row>
    <row r="1120" spans="1:23" x14ac:dyDescent="0.25">
      <c r="A1120">
        <v>1117</v>
      </c>
      <c r="B1120" s="49">
        <v>4.1917879421733402E-4</v>
      </c>
      <c r="C1120" s="49">
        <v>5.4896802167827697E-9</v>
      </c>
      <c r="D1120" s="49">
        <v>1.1255499087912499E-3</v>
      </c>
      <c r="E1120" s="49">
        <v>1.2411855395013101E-5</v>
      </c>
      <c r="F1120" s="49">
        <v>1.1664633488082101E-5</v>
      </c>
      <c r="G1120" s="49">
        <v>2.02932285828197E-6</v>
      </c>
      <c r="H1120" s="49">
        <v>3.65443144553952E-4</v>
      </c>
      <c r="I1120" s="50"/>
      <c r="J1120">
        <v>0.95468392909922895</v>
      </c>
      <c r="K1120">
        <f t="shared" si="191"/>
        <v>5.2409094788564815E-9</v>
      </c>
      <c r="L1120">
        <f t="shared" si="192"/>
        <v>1.1509030089454793E-3</v>
      </c>
      <c r="M1120" s="16">
        <f t="shared" si="193"/>
        <v>-3.1254542051081124E-4</v>
      </c>
      <c r="N1120" s="16">
        <f t="shared" si="194"/>
        <v>2.2143872665716456E-2</v>
      </c>
      <c r="O1120" s="16">
        <f t="shared" si="195"/>
        <v>8.4841880068120819E-5</v>
      </c>
      <c r="P1120" s="16">
        <f t="shared" si="196"/>
        <v>2.8404285478322903E-2</v>
      </c>
      <c r="Q1120" s="16">
        <f t="shared" si="197"/>
        <v>2.4218388980237735E-2</v>
      </c>
      <c r="R1120" s="16">
        <f t="shared" si="198"/>
        <v>3.3789963710760859E-2</v>
      </c>
      <c r="S1120" s="16">
        <f t="shared" si="199"/>
        <v>1.2531639322146547E-4</v>
      </c>
      <c r="T1120" s="16">
        <f t="shared" si="200"/>
        <v>2.4221268691061653E-2</v>
      </c>
      <c r="U1120" s="66">
        <f t="shared" si="201"/>
        <v>0.13298793779938919</v>
      </c>
      <c r="V1120" s="66"/>
      <c r="W1120" s="66"/>
    </row>
    <row r="1121" spans="1:23" x14ac:dyDescent="0.25">
      <c r="A1121">
        <v>1118</v>
      </c>
      <c r="B1121" s="49">
        <v>4.7697146452897602E-4</v>
      </c>
      <c r="C1121" s="49">
        <v>2.78598544091731E-9</v>
      </c>
      <c r="D1121" s="49">
        <v>4.9447666563402098E-4</v>
      </c>
      <c r="E1121" s="49">
        <v>2.78733048817039E-6</v>
      </c>
      <c r="F1121" s="49">
        <v>9.9518009891684404E-6</v>
      </c>
      <c r="G1121" s="49">
        <v>3.9696071116934499E-6</v>
      </c>
      <c r="H1121" s="49">
        <v>8.2065106906578406E-5</v>
      </c>
      <c r="I1121" s="50"/>
      <c r="J1121">
        <v>0.957900467705181</v>
      </c>
      <c r="K1121">
        <f t="shared" si="191"/>
        <v>2.668696756874516E-9</v>
      </c>
      <c r="L1121">
        <f t="shared" si="192"/>
        <v>5.1834708873861038E-4</v>
      </c>
      <c r="M1121" s="16">
        <f t="shared" si="193"/>
        <v>4.3559584031934166E-4</v>
      </c>
      <c r="N1121" s="16">
        <f t="shared" si="194"/>
        <v>9.8931398774016106E-4</v>
      </c>
      <c r="O1121" s="16">
        <f t="shared" si="195"/>
        <v>0.2471874417245401</v>
      </c>
      <c r="P1121" s="16">
        <f t="shared" si="196"/>
        <v>0.23681733064115773</v>
      </c>
      <c r="Q1121" s="16">
        <f t="shared" si="197"/>
        <v>0.54831333271699456</v>
      </c>
      <c r="R1121" s="16">
        <f t="shared" si="198"/>
        <v>9.9770140121789689E-5</v>
      </c>
      <c r="S1121" s="16">
        <f t="shared" si="199"/>
        <v>0.95652659124868356</v>
      </c>
      <c r="T1121" s="16">
        <f t="shared" si="200"/>
        <v>0.54832179359028888</v>
      </c>
      <c r="U1121" s="66">
        <f t="shared" si="201"/>
        <v>2.5382555740495265</v>
      </c>
      <c r="V1121" s="66"/>
      <c r="W1121" s="66"/>
    </row>
    <row r="1122" spans="1:23" x14ac:dyDescent="0.25">
      <c r="A1122">
        <v>1119</v>
      </c>
      <c r="B1122" s="49">
        <v>2.1049170433779099E-4</v>
      </c>
      <c r="C1122" s="49">
        <v>2.6809057704716199E-9</v>
      </c>
      <c r="D1122" s="49">
        <v>1.0950655836743301E-3</v>
      </c>
      <c r="E1122" s="49">
        <v>5.8960642217101803E-6</v>
      </c>
      <c r="F1122" s="49">
        <v>2.3247799394662701E-5</v>
      </c>
      <c r="G1122" s="49">
        <v>4.1562526939446498E-6</v>
      </c>
      <c r="H1122" s="49">
        <v>1.7359838713187E-4</v>
      </c>
      <c r="I1122" s="50"/>
      <c r="J1122">
        <v>0.95459788070461604</v>
      </c>
      <c r="K1122">
        <f t="shared" si="191"/>
        <v>2.5591869668609841E-9</v>
      </c>
      <c r="L1122">
        <f t="shared" si="192"/>
        <v>1.1457147542518298E-3</v>
      </c>
      <c r="M1122" s="16">
        <f t="shared" si="193"/>
        <v>-7.2473134557624768E-4</v>
      </c>
      <c r="N1122" s="16">
        <f t="shared" si="194"/>
        <v>0.32783851895968807</v>
      </c>
      <c r="O1122" s="16">
        <f t="shared" si="195"/>
        <v>0.26640513085955808</v>
      </c>
      <c r="P1122" s="16">
        <f t="shared" si="196"/>
        <v>1.8738094537407456E-2</v>
      </c>
      <c r="Q1122" s="16">
        <f t="shared" si="197"/>
        <v>0.20343614841007668</v>
      </c>
      <c r="R1122" s="16">
        <f t="shared" si="198"/>
        <v>1.8478948145826302</v>
      </c>
      <c r="S1122" s="16">
        <f t="shared" si="199"/>
        <v>1.1470960400310284</v>
      </c>
      <c r="T1122" s="16">
        <f t="shared" si="200"/>
        <v>0.20343176362266527</v>
      </c>
      <c r="U1122" s="66">
        <f t="shared" si="201"/>
        <v>4.0148405110030545</v>
      </c>
      <c r="V1122" s="66"/>
      <c r="W1122" s="66"/>
    </row>
    <row r="1123" spans="1:23" x14ac:dyDescent="0.25">
      <c r="A1123">
        <v>1120</v>
      </c>
      <c r="B1123" s="49">
        <v>2.6620267970795702E-4</v>
      </c>
      <c r="C1123" s="49">
        <v>2.5574975926493699E-9</v>
      </c>
      <c r="D1123" s="49">
        <v>8.2043060097970603E-4</v>
      </c>
      <c r="E1123" s="49">
        <v>4.2277616626353201E-6</v>
      </c>
      <c r="F1123" s="49">
        <v>1.8138668668092201E-5</v>
      </c>
      <c r="G1123" s="49">
        <v>4.3425036377209901E-6</v>
      </c>
      <c r="H1123" s="49">
        <v>1.2447666143618899E-4</v>
      </c>
      <c r="I1123" s="50"/>
      <c r="J1123">
        <v>0.95604164712747497</v>
      </c>
      <c r="K1123">
        <f t="shared" si="191"/>
        <v>2.4450742110010557E-9</v>
      </c>
      <c r="L1123">
        <f t="shared" si="192"/>
        <v>8.6104788445601882E-4</v>
      </c>
      <c r="M1123" s="16">
        <f t="shared" si="193"/>
        <v>-3.2864252504010479E-4</v>
      </c>
      <c r="N1123" s="16">
        <f t="shared" si="194"/>
        <v>0.21108893661053504</v>
      </c>
      <c r="O1123" s="16">
        <f t="shared" si="195"/>
        <v>0.28989335474932398</v>
      </c>
      <c r="P1123" s="16">
        <f t="shared" si="196"/>
        <v>2.1974027027446115E-2</v>
      </c>
      <c r="Q1123" s="16">
        <f t="shared" si="197"/>
        <v>0.3676827964198166</v>
      </c>
      <c r="R1123" s="16">
        <f t="shared" si="198"/>
        <v>0.70704121326671632</v>
      </c>
      <c r="S1123" s="16">
        <f t="shared" si="199"/>
        <v>1.3545071848158385</v>
      </c>
      <c r="T1123" s="16">
        <f t="shared" si="200"/>
        <v>0.36768521429484524</v>
      </c>
      <c r="U1123" s="66">
        <f t="shared" si="201"/>
        <v>3.3198727271845221</v>
      </c>
      <c r="V1123" s="66"/>
      <c r="W1123" s="66"/>
    </row>
    <row r="1124" spans="1:23" x14ac:dyDescent="0.25">
      <c r="A1124">
        <v>1121</v>
      </c>
      <c r="B1124" s="49">
        <v>2.9971569108486499E-4</v>
      </c>
      <c r="C1124" s="49">
        <v>9.0413229207668297E-10</v>
      </c>
      <c r="D1124" s="49">
        <v>2.5402374944442598E-4</v>
      </c>
      <c r="E1124" s="49">
        <v>4.6588316609263701E-7</v>
      </c>
      <c r="F1124" s="49">
        <v>1.56729034986981E-5</v>
      </c>
      <c r="G1124" s="49">
        <v>1.22004692517786E-5</v>
      </c>
      <c r="H1124" s="49">
        <v>1.37164839992138E-5</v>
      </c>
      <c r="I1124" s="50"/>
      <c r="J1124">
        <v>0.95904187402130503</v>
      </c>
      <c r="K1124">
        <f t="shared" si="191"/>
        <v>8.6710072775639995E-10</v>
      </c>
      <c r="L1124">
        <f t="shared" si="192"/>
        <v>2.9756912156130868E-4</v>
      </c>
      <c r="M1124" s="16">
        <f t="shared" si="193"/>
        <v>3.018622606084212E-4</v>
      </c>
      <c r="N1124" s="16">
        <f t="shared" si="194"/>
        <v>0.1531877373136139</v>
      </c>
      <c r="O1124" s="16">
        <f t="shared" si="195"/>
        <v>0.70026821750416746</v>
      </c>
      <c r="P1124" s="16">
        <f t="shared" si="196"/>
        <v>0.54210064972516081</v>
      </c>
      <c r="Q1124" s="16">
        <f t="shared" si="197"/>
        <v>0.91512817188841511</v>
      </c>
      <c r="R1124" s="16">
        <f t="shared" si="198"/>
        <v>0.34882232403785363</v>
      </c>
      <c r="S1124" s="16">
        <f t="shared" si="199"/>
        <v>25.80021316082227</v>
      </c>
      <c r="T1124" s="16">
        <f t="shared" si="200"/>
        <v>0.91513081888374825</v>
      </c>
      <c r="U1124" s="66">
        <f t="shared" si="201"/>
        <v>29.37485108017523</v>
      </c>
      <c r="V1124" s="66"/>
      <c r="W1124" s="66"/>
    </row>
    <row r="1125" spans="1:23" x14ac:dyDescent="0.25">
      <c r="A1125">
        <v>1122</v>
      </c>
      <c r="B1125" s="49">
        <v>5.8859444043581099E-4</v>
      </c>
      <c r="C1125" s="49">
        <v>2.6845999596089099E-18</v>
      </c>
      <c r="D1125" s="49">
        <v>1.0261688942845801E-96</v>
      </c>
      <c r="E1125" s="49">
        <v>2.4325528927412001E-108</v>
      </c>
      <c r="F1125" s="49">
        <v>1.2992360169511399E-88</v>
      </c>
      <c r="G1125" s="49">
        <v>1.46502661004604E-80</v>
      </c>
      <c r="H1125" s="49">
        <v>6.1394561227477603E-23</v>
      </c>
      <c r="I1125" s="50"/>
      <c r="J1125">
        <v>0.96093396791845698</v>
      </c>
      <c r="K1125">
        <f t="shared" si="191"/>
        <v>2.5797232914607192E-18</v>
      </c>
      <c r="L1125">
        <f t="shared" si="192"/>
        <v>-2.6845999596089099E-18</v>
      </c>
      <c r="M1125" s="16">
        <f t="shared" si="193"/>
        <v>1.1771888808716246E-3</v>
      </c>
      <c r="N1125" s="16">
        <f t="shared" si="194"/>
        <v>3.8107027793926829E-2</v>
      </c>
      <c r="O1125" s="16">
        <f t="shared" si="195"/>
        <v>0.9999999990309556</v>
      </c>
      <c r="P1125" s="16">
        <f t="shared" si="196"/>
        <v>1</v>
      </c>
      <c r="Q1125" s="16">
        <f t="shared" si="197"/>
        <v>1</v>
      </c>
      <c r="R1125" s="16">
        <f t="shared" si="198"/>
        <v>1</v>
      </c>
      <c r="S1125" s="16">
        <f t="shared" si="199"/>
        <v>1</v>
      </c>
      <c r="T1125" s="16">
        <f t="shared" si="200"/>
        <v>1</v>
      </c>
      <c r="U1125" s="66">
        <f t="shared" si="201"/>
        <v>6.038107026824882</v>
      </c>
      <c r="V1125" s="66"/>
      <c r="W1125" s="66"/>
    </row>
    <row r="1126" spans="1:23" x14ac:dyDescent="0.25">
      <c r="A1126">
        <v>1123</v>
      </c>
      <c r="B1126" s="49">
        <v>3.95608135227013E-4</v>
      </c>
      <c r="C1126" s="49">
        <v>2.3112914908655101E-9</v>
      </c>
      <c r="D1126" s="49">
        <v>4.9470811482040195E-4</v>
      </c>
      <c r="E1126" s="49">
        <v>2.31323392549969E-6</v>
      </c>
      <c r="F1126" s="49">
        <v>1.2003991745268099E-5</v>
      </c>
      <c r="G1126" s="49">
        <v>4.7854210146956099E-6</v>
      </c>
      <c r="H1126" s="49">
        <v>6.8106696763556697E-5</v>
      </c>
      <c r="I1126" s="50"/>
      <c r="J1126">
        <v>0.95785103237793201</v>
      </c>
      <c r="K1126">
        <f t="shared" si="191"/>
        <v>2.2138729406518586E-9</v>
      </c>
      <c r="L1126">
        <f t="shared" si="192"/>
        <v>5.2349920803414294E-4</v>
      </c>
      <c r="M1126" s="16">
        <f t="shared" si="193"/>
        <v>2.6771706241988317E-4</v>
      </c>
      <c r="N1126" s="16">
        <f t="shared" si="194"/>
        <v>3.8679548487053385E-2</v>
      </c>
      <c r="O1126" s="16">
        <f t="shared" si="195"/>
        <v>0.33971791010406216</v>
      </c>
      <c r="P1126" s="16">
        <f t="shared" si="196"/>
        <v>0.23658352101253083</v>
      </c>
      <c r="Q1126" s="16">
        <f t="shared" si="197"/>
        <v>0.61563360747425078</v>
      </c>
      <c r="R1126" s="16">
        <f t="shared" si="198"/>
        <v>4.7637978020868665E-2</v>
      </c>
      <c r="S1126" s="16">
        <f t="shared" si="199"/>
        <v>1.9169370774770373</v>
      </c>
      <c r="T1126" s="16">
        <f t="shared" si="200"/>
        <v>0.61564090014748074</v>
      </c>
      <c r="U1126" s="66">
        <f t="shared" si="201"/>
        <v>3.8108305427232843</v>
      </c>
      <c r="V1126" s="66"/>
      <c r="W1126" s="66"/>
    </row>
    <row r="1127" spans="1:23" x14ac:dyDescent="0.25">
      <c r="A1127">
        <v>1124</v>
      </c>
      <c r="B1127" s="49">
        <v>6.6729188762186401E-4</v>
      </c>
      <c r="C1127" s="49">
        <v>8.4145652981517195E-9</v>
      </c>
      <c r="D1127" s="49">
        <v>1.0822460720107199E-3</v>
      </c>
      <c r="E1127" s="49">
        <v>1.83051235597225E-5</v>
      </c>
      <c r="F1127" s="49">
        <v>7.3074143071252999E-6</v>
      </c>
      <c r="G1127" s="49">
        <v>1.3230409777854199E-6</v>
      </c>
      <c r="H1127" s="49">
        <v>5.3895749684873995E-4</v>
      </c>
      <c r="I1127" s="50"/>
      <c r="J1127">
        <v>0.95497990707708902</v>
      </c>
      <c r="K1127">
        <f t="shared" si="191"/>
        <v>8.0357407865230276E-9</v>
      </c>
      <c r="L1127">
        <f t="shared" si="192"/>
        <v>1.0981755270374578E-3</v>
      </c>
      <c r="M1127" s="16">
        <f t="shared" si="193"/>
        <v>2.3640824820627033E-4</v>
      </c>
      <c r="N1127" s="16">
        <f t="shared" si="194"/>
        <v>0.12603539007615661</v>
      </c>
      <c r="O1127" s="16">
        <f t="shared" si="195"/>
        <v>0.26902733209990237</v>
      </c>
      <c r="P1127" s="16">
        <f t="shared" si="196"/>
        <v>1.5271536690300666E-2</v>
      </c>
      <c r="Q1127" s="16">
        <f t="shared" si="197"/>
        <v>0.49607129525499355</v>
      </c>
      <c r="R1127" s="16">
        <f t="shared" si="198"/>
        <v>6.6762832774700798E-2</v>
      </c>
      <c r="S1127" s="16">
        <f t="shared" si="199"/>
        <v>0.11610363119437253</v>
      </c>
      <c r="T1127" s="16">
        <f t="shared" si="200"/>
        <v>0.49608355354064271</v>
      </c>
      <c r="U1127" s="66">
        <f t="shared" si="201"/>
        <v>1.5853555716310692</v>
      </c>
      <c r="V1127" s="66"/>
      <c r="W1127" s="66"/>
    </row>
    <row r="1128" spans="1:23" x14ac:dyDescent="0.25">
      <c r="A1128">
        <v>1125</v>
      </c>
      <c r="B1128" s="49">
        <v>5.5717681265241004E-4</v>
      </c>
      <c r="C1128" s="49">
        <v>7.6543459871862193E-9</v>
      </c>
      <c r="D1128" s="49">
        <v>1.1818596191195199E-3</v>
      </c>
      <c r="E1128" s="49">
        <v>1.81631671308866E-5</v>
      </c>
      <c r="F1128" s="49">
        <v>8.7928282346339894E-6</v>
      </c>
      <c r="G1128" s="49">
        <v>1.45612843192858E-6</v>
      </c>
      <c r="H1128" s="49">
        <v>5.3478054360927597E-4</v>
      </c>
      <c r="I1128" s="50"/>
      <c r="J1128">
        <v>0.95447254468396203</v>
      </c>
      <c r="K1128">
        <f t="shared" si="191"/>
        <v>7.3058630922811041E-9</v>
      </c>
      <c r="L1128">
        <f t="shared" si="192"/>
        <v>1.2008937496747294E-3</v>
      </c>
      <c r="M1128" s="16">
        <f t="shared" si="193"/>
        <v>-8.6540124369909277E-5</v>
      </c>
      <c r="N1128" s="16">
        <f t="shared" si="194"/>
        <v>1.7269383737988954E-2</v>
      </c>
      <c r="O1128" s="16">
        <f t="shared" si="195"/>
        <v>0.1455212431466277</v>
      </c>
      <c r="P1128" s="16">
        <f t="shared" si="196"/>
        <v>5.1527157002126733E-2</v>
      </c>
      <c r="Q1128" s="16">
        <f t="shared" si="197"/>
        <v>0.47762783988440372</v>
      </c>
      <c r="R1128" s="16">
        <f t="shared" si="198"/>
        <v>1.1584936025965765E-2</v>
      </c>
      <c r="S1128" s="16">
        <f t="shared" si="199"/>
        <v>7.5308242110786405E-2</v>
      </c>
      <c r="T1128" s="16">
        <f t="shared" si="200"/>
        <v>0.47765143633314322</v>
      </c>
      <c r="U1128" s="66">
        <f t="shared" si="201"/>
        <v>1.2564902382410426</v>
      </c>
      <c r="V1128" s="66"/>
      <c r="W1128" s="66"/>
    </row>
    <row r="1129" spans="1:23" x14ac:dyDescent="0.25">
      <c r="A1129">
        <v>1126</v>
      </c>
      <c r="B1129" s="49">
        <v>4.7790211408148801E-4</v>
      </c>
      <c r="C1129" s="49">
        <v>9.7984828764516597E-9</v>
      </c>
      <c r="D1129" s="49">
        <v>1.78738087746769E-3</v>
      </c>
      <c r="E1129" s="49">
        <v>3.4942308698731201E-5</v>
      </c>
      <c r="F1129" s="49">
        <v>1.0520846724957E-5</v>
      </c>
      <c r="G1129" s="49">
        <v>1.1447799604368801E-6</v>
      </c>
      <c r="H1129" s="49">
        <v>1.0288407655232501E-3</v>
      </c>
      <c r="I1129" s="50"/>
      <c r="J1129">
        <v>0.95168888442609001</v>
      </c>
      <c r="K1129">
        <f t="shared" si="191"/>
        <v>9.3251072377584261E-9</v>
      </c>
      <c r="L1129">
        <f t="shared" si="192"/>
        <v>1.8095575523951646E-3</v>
      </c>
      <c r="M1129" s="16">
        <f t="shared" si="193"/>
        <v>-8.5375332423218836E-4</v>
      </c>
      <c r="N1129" s="16">
        <f t="shared" si="194"/>
        <v>8.7400459838759051E-4</v>
      </c>
      <c r="O1129" s="16">
        <f t="shared" si="195"/>
        <v>0.59051663775120544</v>
      </c>
      <c r="P1129" s="16">
        <f t="shared" si="196"/>
        <v>0.73212429414465618</v>
      </c>
      <c r="Q1129" s="16">
        <f t="shared" si="197"/>
        <v>5.0775903461750653</v>
      </c>
      <c r="R1129" s="16">
        <f t="shared" si="198"/>
        <v>4.58868334656034E-3</v>
      </c>
      <c r="S1129" s="16">
        <f t="shared" si="199"/>
        <v>0.18452676969141391</v>
      </c>
      <c r="T1129" s="16">
        <f t="shared" si="200"/>
        <v>5.0781620209996614</v>
      </c>
      <c r="U1129" s="66">
        <f t="shared" si="201"/>
        <v>11.668382756706951</v>
      </c>
      <c r="V1129" s="66"/>
      <c r="W1129" s="66"/>
    </row>
    <row r="1130" spans="1:23" x14ac:dyDescent="0.25">
      <c r="A1130">
        <v>1127</v>
      </c>
      <c r="B1130" s="49">
        <v>3.5340138660428801E-4</v>
      </c>
      <c r="C1130" s="49">
        <v>2.0772407702540802E-9</v>
      </c>
      <c r="D1130" s="49">
        <v>4.9782866704524301E-4</v>
      </c>
      <c r="E1130" s="49">
        <v>2.0918654334470501E-6</v>
      </c>
      <c r="F1130" s="49">
        <v>1.34438185668551E-5</v>
      </c>
      <c r="G1130" s="49">
        <v>5.3252171308114401E-6</v>
      </c>
      <c r="H1130" s="49">
        <v>6.1589148647163598E-5</v>
      </c>
      <c r="I1130" s="50"/>
      <c r="J1130">
        <v>0.95780080984168303</v>
      </c>
      <c r="K1130">
        <f t="shared" si="191"/>
        <v>1.9895828919855196E-9</v>
      </c>
      <c r="L1130">
        <f t="shared" si="192"/>
        <v>5.3003944406899441E-4</v>
      </c>
      <c r="M1130" s="16">
        <f t="shared" si="193"/>
        <v>1.7676332913958161E-4</v>
      </c>
      <c r="N1130" s="16">
        <f t="shared" si="194"/>
        <v>7.9736732792437676E-2</v>
      </c>
      <c r="O1130" s="16">
        <f t="shared" si="195"/>
        <v>0.39074402863611585</v>
      </c>
      <c r="P1130" s="16">
        <f t="shared" si="196"/>
        <v>0.23344241804537022</v>
      </c>
      <c r="Q1130" s="16">
        <f t="shared" si="197"/>
        <v>0.6484018580843679</v>
      </c>
      <c r="R1130" s="16">
        <f t="shared" si="198"/>
        <v>0.13277746525854628</v>
      </c>
      <c r="S1130" s="16">
        <f t="shared" si="199"/>
        <v>2.7340980454001369</v>
      </c>
      <c r="T1130" s="16">
        <f t="shared" si="200"/>
        <v>0.64840848664210415</v>
      </c>
      <c r="U1130" s="66">
        <f t="shared" si="201"/>
        <v>4.867609034859079</v>
      </c>
      <c r="V1130" s="66"/>
      <c r="W1130" s="66"/>
    </row>
    <row r="1131" spans="1:23" x14ac:dyDescent="0.25">
      <c r="A1131">
        <v>1128</v>
      </c>
      <c r="B1131" s="49">
        <v>2.0776254198026601E-4</v>
      </c>
      <c r="C1131" s="49">
        <v>3.9107308410233198E-9</v>
      </c>
      <c r="D1131" s="49">
        <v>1.63771406140235E-3</v>
      </c>
      <c r="E1131" s="49">
        <v>1.2790180848474599E-5</v>
      </c>
      <c r="F1131" s="49">
        <v>2.4107758286416E-5</v>
      </c>
      <c r="G1131" s="49">
        <v>2.8655841618872998E-6</v>
      </c>
      <c r="H1131" s="49">
        <v>3.7659221176724E-4</v>
      </c>
      <c r="I1131" s="50"/>
      <c r="J1131">
        <v>0.95209865069447996</v>
      </c>
      <c r="K1131">
        <f t="shared" si="191"/>
        <v>3.7234015569675916E-9</v>
      </c>
      <c r="L1131">
        <f t="shared" si="192"/>
        <v>1.6887912514062283E-3</v>
      </c>
      <c r="M1131" s="16">
        <f t="shared" si="193"/>
        <v>-1.2732661674456961E-3</v>
      </c>
      <c r="N1131" s="16">
        <f t="shared" si="194"/>
        <v>0.33421548615059776</v>
      </c>
      <c r="O1131" s="16">
        <f t="shared" si="195"/>
        <v>8.6543678887224751E-2</v>
      </c>
      <c r="P1131" s="16">
        <f t="shared" si="196"/>
        <v>0.49036391240042837</v>
      </c>
      <c r="Q1131" s="16">
        <f t="shared" si="197"/>
        <v>3.6422611048801005E-2</v>
      </c>
      <c r="R1131" s="16">
        <f t="shared" si="198"/>
        <v>2.0927917886786638</v>
      </c>
      <c r="S1131" s="16">
        <f t="shared" si="199"/>
        <v>0.18309536458783407</v>
      </c>
      <c r="T1131" s="16">
        <f t="shared" si="200"/>
        <v>3.6438326699908589E-2</v>
      </c>
      <c r="U1131" s="66">
        <f t="shared" si="201"/>
        <v>3.2598711684534578</v>
      </c>
      <c r="V1131" s="66"/>
      <c r="W1131" s="66"/>
    </row>
    <row r="1132" spans="1:23" x14ac:dyDescent="0.25">
      <c r="A1132">
        <v>1129</v>
      </c>
      <c r="B1132" s="49">
        <v>3.9169941633778003E-4</v>
      </c>
      <c r="C1132" s="49">
        <v>5.37457563401151E-9</v>
      </c>
      <c r="D1132" s="49">
        <v>1.1808190721414799E-3</v>
      </c>
      <c r="E1132" s="49">
        <v>1.2740240776519201E-5</v>
      </c>
      <c r="F1132" s="49">
        <v>1.25154326338759E-5</v>
      </c>
      <c r="G1132" s="49">
        <v>2.07411022063272E-6</v>
      </c>
      <c r="H1132" s="49">
        <v>3.7511285845788598E-4</v>
      </c>
      <c r="I1132" s="50"/>
      <c r="J1132">
        <v>0.95440374899820002</v>
      </c>
      <c r="K1132">
        <f t="shared" si="191"/>
        <v>5.1295151343749631E-9</v>
      </c>
      <c r="L1132">
        <f t="shared" si="192"/>
        <v>1.2079186730542305E-3</v>
      </c>
      <c r="M1132" s="16">
        <f t="shared" si="193"/>
        <v>-4.2451984037867034E-4</v>
      </c>
      <c r="N1132" s="16">
        <f t="shared" si="194"/>
        <v>4.1864548933858658E-2</v>
      </c>
      <c r="O1132" s="16">
        <f t="shared" si="195"/>
        <v>8.9911716453476781E-4</v>
      </c>
      <c r="P1132" s="16">
        <f t="shared" si="196"/>
        <v>5.1037882748992541E-2</v>
      </c>
      <c r="Q1132" s="16">
        <f t="shared" si="197"/>
        <v>3.4669453215398008E-2</v>
      </c>
      <c r="R1132" s="16">
        <f t="shared" si="198"/>
        <v>7.2989872924572263E-2</v>
      </c>
      <c r="S1132" s="16">
        <f t="shared" si="199"/>
        <v>1.1230304005522367E-3</v>
      </c>
      <c r="T1132" s="16">
        <f t="shared" si="200"/>
        <v>3.4674214243763456E-2</v>
      </c>
      <c r="U1132" s="66">
        <f t="shared" si="201"/>
        <v>0.23725811963167193</v>
      </c>
      <c r="V1132" s="66"/>
      <c r="W1132" s="66"/>
    </row>
    <row r="1133" spans="1:23" x14ac:dyDescent="0.25">
      <c r="A1133">
        <v>1130</v>
      </c>
      <c r="B1133" s="49">
        <v>2.6958297242309401E-4</v>
      </c>
      <c r="C1133" s="49">
        <v>4.0725613301818604E-9</v>
      </c>
      <c r="D1133" s="49">
        <v>1.3043376882676001E-3</v>
      </c>
      <c r="E1133" s="49">
        <v>1.06470242332626E-5</v>
      </c>
      <c r="F1133" s="49">
        <v>1.8301950001336701E-5</v>
      </c>
      <c r="G1133" s="49">
        <v>2.7415454131177802E-6</v>
      </c>
      <c r="H1133" s="49">
        <v>3.1348414363300398E-4</v>
      </c>
      <c r="I1133" s="50"/>
      <c r="J1133">
        <v>0.95371190075922296</v>
      </c>
      <c r="K1133">
        <f t="shared" si="191"/>
        <v>3.8840502071662516E-9</v>
      </c>
      <c r="L1133">
        <f t="shared" si="192"/>
        <v>1.3436790611220609E-3</v>
      </c>
      <c r="M1133" s="16">
        <f t="shared" si="193"/>
        <v>-8.0451311627587302E-4</v>
      </c>
      <c r="N1133" s="16">
        <f t="shared" si="194"/>
        <v>0.20482872763762841</v>
      </c>
      <c r="O1133" s="16">
        <f t="shared" si="195"/>
        <v>7.0212049102027219E-2</v>
      </c>
      <c r="P1133" s="16">
        <f t="shared" si="196"/>
        <v>0.12542332841527223</v>
      </c>
      <c r="Q1133" s="16">
        <f t="shared" si="197"/>
        <v>7.5592720033447759E-5</v>
      </c>
      <c r="R1133" s="16">
        <f t="shared" si="198"/>
        <v>0.73518367612678115</v>
      </c>
      <c r="S1133" s="16">
        <f t="shared" si="199"/>
        <v>0.1340211398953611</v>
      </c>
      <c r="T1133" s="16">
        <f t="shared" si="200"/>
        <v>7.5287366213789802E-5</v>
      </c>
      <c r="U1133" s="66">
        <f t="shared" si="201"/>
        <v>1.2698198012633173</v>
      </c>
      <c r="V1133" s="66"/>
      <c r="W1133" s="66"/>
    </row>
    <row r="1134" spans="1:23" x14ac:dyDescent="0.25">
      <c r="A1134">
        <v>1131</v>
      </c>
      <c r="B1134" s="49">
        <v>1.0031393674050199E-3</v>
      </c>
      <c r="C1134" s="49">
        <v>1.18335916533138E-8</v>
      </c>
      <c r="D1134" s="49">
        <v>1.0105263702837801E-3</v>
      </c>
      <c r="E1134" s="49">
        <v>2.4058593368454099E-5</v>
      </c>
      <c r="F1134" s="49">
        <v>4.84298578490331E-6</v>
      </c>
      <c r="G1134" s="49">
        <v>9.3992487727340003E-7</v>
      </c>
      <c r="H1134" s="49">
        <v>7.0835408745306997E-4</v>
      </c>
      <c r="I1134" s="50"/>
      <c r="J1134">
        <v>0.95537933738921799</v>
      </c>
      <c r="K1134">
        <f t="shared" si="191"/>
        <v>1.1305568952677519E-8</v>
      </c>
      <c r="L1134">
        <f t="shared" si="192"/>
        <v>1.0211404331392068E-3</v>
      </c>
      <c r="M1134" s="16">
        <f t="shared" si="193"/>
        <v>9.8513830167083326E-4</v>
      </c>
      <c r="N1134" s="16">
        <f t="shared" si="194"/>
        <v>1.0753532958256296</v>
      </c>
      <c r="O1134" s="16">
        <f t="shared" si="195"/>
        <v>1.2899315089750023</v>
      </c>
      <c r="P1134" s="16">
        <f t="shared" si="196"/>
        <v>2.4127071116014287E-3</v>
      </c>
      <c r="Q1134" s="16">
        <f t="shared" si="197"/>
        <v>1.5376195366816454</v>
      </c>
      <c r="R1134" s="16">
        <f t="shared" si="198"/>
        <v>0.25856716449943651</v>
      </c>
      <c r="S1134" s="16">
        <f t="shared" si="199"/>
        <v>0.28264465563816871</v>
      </c>
      <c r="T1134" s="16">
        <f t="shared" si="200"/>
        <v>1.5376264091714615</v>
      </c>
      <c r="U1134" s="66">
        <f t="shared" si="201"/>
        <v>5.9841552779029454</v>
      </c>
      <c r="V1134" s="66"/>
      <c r="W1134" s="66"/>
    </row>
    <row r="1135" spans="1:23" x14ac:dyDescent="0.25">
      <c r="A1135">
        <v>1132</v>
      </c>
      <c r="B1135" s="49">
        <v>7.0995361010726596E-4</v>
      </c>
      <c r="C1135" s="49">
        <v>1.19418468327949E-8</v>
      </c>
      <c r="D1135" s="49">
        <v>1.4556120006467899E-3</v>
      </c>
      <c r="E1135" s="49">
        <v>3.4802903176607298E-5</v>
      </c>
      <c r="F1135" s="49">
        <v>6.9807160010501103E-6</v>
      </c>
      <c r="G1135" s="49">
        <v>9.3598547588452395E-7</v>
      </c>
      <c r="H1135" s="49">
        <v>1.02471936883124E-3</v>
      </c>
      <c r="I1135" s="50"/>
      <c r="J1135">
        <v>0.95323195612307399</v>
      </c>
      <c r="K1135">
        <f t="shared" si="191"/>
        <v>1.1383350016147218E-8</v>
      </c>
      <c r="L1135">
        <f t="shared" si="192"/>
        <v>1.4704974762779419E-3</v>
      </c>
      <c r="M1135" s="16">
        <f t="shared" si="193"/>
        <v>-5.0590256063409946E-5</v>
      </c>
      <c r="N1135" s="16">
        <f t="shared" si="194"/>
        <v>0.19504966740674756</v>
      </c>
      <c r="O1135" s="16">
        <f t="shared" si="195"/>
        <v>1.334694151849632</v>
      </c>
      <c r="P1135" s="16">
        <f t="shared" si="196"/>
        <v>0.26132869211182319</v>
      </c>
      <c r="Q1135" s="16">
        <f t="shared" si="197"/>
        <v>5.0192638993078118</v>
      </c>
      <c r="R1135" s="16">
        <f t="shared" si="198"/>
        <v>8.4996160036648866E-2</v>
      </c>
      <c r="S1135" s="16">
        <f t="shared" si="199"/>
        <v>0.28473570934983755</v>
      </c>
      <c r="T1135" s="16">
        <f t="shared" si="200"/>
        <v>5.0195927688894777</v>
      </c>
      <c r="U1135" s="66">
        <f t="shared" si="201"/>
        <v>12.199661048951979</v>
      </c>
      <c r="V1135" s="66"/>
      <c r="W1135" s="66"/>
    </row>
    <row r="1136" spans="1:23" x14ac:dyDescent="0.25">
      <c r="A1136">
        <v>1133</v>
      </c>
      <c r="B1136" s="49">
        <v>6.18651413057294E-4</v>
      </c>
      <c r="C1136" s="49">
        <v>9.4712958162336007E-9</v>
      </c>
      <c r="D1136" s="49">
        <v>1.32107545468904E-3</v>
      </c>
      <c r="E1136" s="49">
        <v>2.5085759821928101E-5</v>
      </c>
      <c r="F1136" s="49">
        <v>7.9662183588444893E-6</v>
      </c>
      <c r="G1136" s="49">
        <v>1.17850836884741E-6</v>
      </c>
      <c r="H1136" s="49">
        <v>7.3860808890287896E-4</v>
      </c>
      <c r="I1136" s="50"/>
      <c r="J1136">
        <v>0.95383364104509605</v>
      </c>
      <c r="K1136">
        <f t="shared" si="191"/>
        <v>9.0340405738132797E-9</v>
      </c>
      <c r="L1136">
        <f t="shared" si="192"/>
        <v>1.33817692847976E-3</v>
      </c>
      <c r="M1136" s="16">
        <f t="shared" si="193"/>
        <v>-1.0087410236517218E-4</v>
      </c>
      <c r="N1136" s="16">
        <f t="shared" si="194"/>
        <v>6.5661208509713243E-2</v>
      </c>
      <c r="O1136" s="16">
        <f t="shared" si="195"/>
        <v>0.50324750128547835</v>
      </c>
      <c r="P1136" s="16">
        <f t="shared" si="196"/>
        <v>0.13803346992780133</v>
      </c>
      <c r="Q1136" s="16">
        <f t="shared" si="197"/>
        <v>1.783943825377547</v>
      </c>
      <c r="R1136" s="16">
        <f t="shared" si="198"/>
        <v>3.6681570458585631E-2</v>
      </c>
      <c r="S1136" s="16">
        <f t="shared" si="199"/>
        <v>0.17037016571821159</v>
      </c>
      <c r="T1136" s="16">
        <f t="shared" si="200"/>
        <v>1.7840467549122896</v>
      </c>
      <c r="U1136" s="66">
        <f t="shared" si="201"/>
        <v>4.4819844961896269</v>
      </c>
      <c r="V1136" s="66"/>
      <c r="W1136" s="66"/>
    </row>
    <row r="1137" spans="1:23" x14ac:dyDescent="0.25">
      <c r="A1137">
        <v>1134</v>
      </c>
      <c r="B1137" s="49">
        <v>4.4069925966996898E-4</v>
      </c>
      <c r="C1137" s="49">
        <v>2.9720601189886301E-9</v>
      </c>
      <c r="D1137" s="49">
        <v>5.7206296989986E-4</v>
      </c>
      <c r="E1137" s="49">
        <v>3.43675533327231E-6</v>
      </c>
      <c r="F1137" s="49">
        <v>1.0813331341987199E-5</v>
      </c>
      <c r="G1137" s="49">
        <v>3.7246856075568899E-6</v>
      </c>
      <c r="H1137" s="49">
        <v>1.01185980837846E-4</v>
      </c>
      <c r="I1137" s="50"/>
      <c r="J1137">
        <v>0.95747181378072599</v>
      </c>
      <c r="K1137">
        <f t="shared" si="191"/>
        <v>2.8456637927934038E-9</v>
      </c>
      <c r="L1137">
        <f t="shared" si="192"/>
        <v>5.9741134613127236E-4</v>
      </c>
      <c r="M1137" s="16">
        <f t="shared" si="193"/>
        <v>2.8398717320866565E-4</v>
      </c>
      <c r="N1137" s="16">
        <f t="shared" si="194"/>
        <v>1.1047762868279694E-2</v>
      </c>
      <c r="O1137" s="16">
        <f t="shared" si="195"/>
        <v>0.21492156373812071</v>
      </c>
      <c r="P1137" s="16">
        <f t="shared" si="196"/>
        <v>0.16490861022853054</v>
      </c>
      <c r="Q1137" s="16">
        <f t="shared" si="197"/>
        <v>0.46242209492827979</v>
      </c>
      <c r="R1137" s="16">
        <f t="shared" si="198"/>
        <v>9.4913390085572518E-3</v>
      </c>
      <c r="S1137" s="16">
        <f t="shared" si="199"/>
        <v>0.73270082346127674</v>
      </c>
      <c r="T1137" s="16">
        <f t="shared" si="200"/>
        <v>0.46243001573092757</v>
      </c>
      <c r="U1137" s="66">
        <f t="shared" si="201"/>
        <v>2.057922209963972</v>
      </c>
      <c r="V1137" s="66"/>
      <c r="W1137" s="66"/>
    </row>
    <row r="1138" spans="1:23" x14ac:dyDescent="0.25">
      <c r="A1138">
        <v>1135</v>
      </c>
      <c r="B1138" s="49">
        <v>5.1979459418636305E-4</v>
      </c>
      <c r="C1138" s="49">
        <v>5.4435256054297897E-9</v>
      </c>
      <c r="D1138" s="49">
        <v>8.95087494533572E-4</v>
      </c>
      <c r="E1138" s="49">
        <v>9.8133734542004194E-6</v>
      </c>
      <c r="F1138" s="49">
        <v>9.3052505121130303E-6</v>
      </c>
      <c r="G1138" s="49">
        <v>2.0410700598776902E-6</v>
      </c>
      <c r="H1138" s="49">
        <v>2.88932583519344E-4</v>
      </c>
      <c r="I1138" s="50"/>
      <c r="J1138">
        <v>0.95585651028983198</v>
      </c>
      <c r="K1138">
        <f t="shared" si="191"/>
        <v>5.2032293888794639E-9</v>
      </c>
      <c r="L1138">
        <f t="shared" si="192"/>
        <v>9.157336220920703E-4</v>
      </c>
      <c r="M1138" s="16">
        <f t="shared" si="193"/>
        <v>1.2385556628065588E-4</v>
      </c>
      <c r="N1138" s="16">
        <f t="shared" si="194"/>
        <v>3.0806981816668298E-3</v>
      </c>
      <c r="O1138" s="16">
        <f t="shared" si="195"/>
        <v>3.0768831463014922E-4</v>
      </c>
      <c r="P1138" s="16">
        <f t="shared" si="196"/>
        <v>5.0024894571551815E-3</v>
      </c>
      <c r="Q1138" s="16">
        <f t="shared" si="197"/>
        <v>7.4498633298942371E-3</v>
      </c>
      <c r="R1138" s="16">
        <f t="shared" si="198"/>
        <v>3.0945436214252311E-3</v>
      </c>
      <c r="S1138" s="16">
        <f t="shared" si="199"/>
        <v>2.9063471483006039E-4</v>
      </c>
      <c r="T1138" s="16">
        <f t="shared" si="200"/>
        <v>7.4503865831445889E-3</v>
      </c>
      <c r="U1138" s="66">
        <f t="shared" si="201"/>
        <v>2.6676304202746279E-2</v>
      </c>
      <c r="V1138" s="66"/>
      <c r="W1138" s="66"/>
    </row>
    <row r="1139" spans="1:23" x14ac:dyDescent="0.25">
      <c r="A1139">
        <v>1136</v>
      </c>
      <c r="B1139" s="49">
        <v>1.2333729143423899E-3</v>
      </c>
      <c r="C1139" s="49">
        <v>2.0177331761067E-8</v>
      </c>
      <c r="D1139" s="49">
        <v>1.41404746341648E-3</v>
      </c>
      <c r="E1139" s="49">
        <v>5.7156975603607998E-5</v>
      </c>
      <c r="F1139" s="49">
        <v>4.0090034523091004E-6</v>
      </c>
      <c r="G1139" s="49">
        <v>5.5364446059709502E-7</v>
      </c>
      <c r="H1139" s="49">
        <v>1.6828972811597401E-3</v>
      </c>
      <c r="I1139" s="50"/>
      <c r="J1139">
        <v>0.95347901479047703</v>
      </c>
      <c r="K1139">
        <f t="shared" si="191"/>
        <v>1.9238662408642763E-8</v>
      </c>
      <c r="L1139">
        <f t="shared" si="192"/>
        <v>1.422598937449934E-3</v>
      </c>
      <c r="M1139" s="16">
        <f t="shared" si="193"/>
        <v>1.0441468912348458E-3</v>
      </c>
      <c r="N1139" s="16">
        <f t="shared" si="194"/>
        <v>2.2635464718538119</v>
      </c>
      <c r="O1139" s="16">
        <f t="shared" si="195"/>
        <v>6.9783003814802385</v>
      </c>
      <c r="P1139" s="16">
        <f t="shared" si="196"/>
        <v>0.21907197746540474</v>
      </c>
      <c r="Q1139" s="16">
        <f t="shared" si="197"/>
        <v>18.676896631459392</v>
      </c>
      <c r="R1139" s="16">
        <f t="shared" si="198"/>
        <v>0.35180818946412951</v>
      </c>
      <c r="S1139" s="16">
        <f t="shared" si="199"/>
        <v>0.52435503223563718</v>
      </c>
      <c r="T1139" s="16">
        <f t="shared" si="200"/>
        <v>18.67782160046929</v>
      </c>
      <c r="U1139" s="66">
        <f t="shared" si="201"/>
        <v>47.691800284427899</v>
      </c>
      <c r="V1139" s="66"/>
      <c r="W1139" s="66"/>
    </row>
    <row r="1140" spans="1:23" x14ac:dyDescent="0.25">
      <c r="A1140">
        <v>1137</v>
      </c>
      <c r="B1140" s="49">
        <v>6.22178427388547E-4</v>
      </c>
      <c r="C1140" s="49">
        <v>5.3893531574383104E-9</v>
      </c>
      <c r="D1140" s="49">
        <v>7.3747748639075097E-4</v>
      </c>
      <c r="E1140" s="49">
        <v>8.0198613146572808E-6</v>
      </c>
      <c r="F1140" s="49">
        <v>7.7148357257602605E-6</v>
      </c>
      <c r="G1140" s="49">
        <v>2.0577100252148601E-6</v>
      </c>
      <c r="H1140" s="49">
        <v>2.36124848075921E-4</v>
      </c>
      <c r="I1140" s="50"/>
      <c r="J1140">
        <v>0.95668535190807902</v>
      </c>
      <c r="K1140">
        <f t="shared" si="191"/>
        <v>5.1559152219807865E-9</v>
      </c>
      <c r="L1140">
        <f t="shared" si="192"/>
        <v>7.5495947851432889E-4</v>
      </c>
      <c r="M1140" s="16">
        <f t="shared" si="193"/>
        <v>4.8939737626276522E-4</v>
      </c>
      <c r="N1140" s="16">
        <f t="shared" si="194"/>
        <v>6.9382957090687827E-2</v>
      </c>
      <c r="O1140" s="16">
        <f t="shared" si="195"/>
        <v>7.4628426695823758E-4</v>
      </c>
      <c r="P1140" s="16">
        <f t="shared" si="196"/>
        <v>5.4923466131709377E-2</v>
      </c>
      <c r="Q1140" s="16">
        <f t="shared" si="197"/>
        <v>6.4160872008500958E-2</v>
      </c>
      <c r="R1140" s="16">
        <f t="shared" si="198"/>
        <v>4.7104910739211782E-2</v>
      </c>
      <c r="S1140" s="16">
        <f t="shared" si="199"/>
        <v>6.4209363357088808E-4</v>
      </c>
      <c r="T1140" s="16">
        <f t="shared" si="200"/>
        <v>6.4165054527706503E-2</v>
      </c>
      <c r="U1140" s="66">
        <f t="shared" si="201"/>
        <v>0.30112563839834555</v>
      </c>
      <c r="V1140" s="66"/>
      <c r="W1140" s="66"/>
    </row>
    <row r="1141" spans="1:23" x14ac:dyDescent="0.25">
      <c r="A1141">
        <v>1138</v>
      </c>
      <c r="B1141" s="49">
        <v>3.05744087416293E-4</v>
      </c>
      <c r="C1141" s="49">
        <v>2.87116986233776E-9</v>
      </c>
      <c r="D1141" s="49">
        <v>8.0138733359395203E-4</v>
      </c>
      <c r="E1141" s="49">
        <v>4.6376406690328796E-6</v>
      </c>
      <c r="F1141" s="49">
        <v>1.5771604362033301E-5</v>
      </c>
      <c r="G1141" s="49">
        <v>3.8668089559032297E-6</v>
      </c>
      <c r="H1141" s="49">
        <v>1.3654441371290199E-4</v>
      </c>
      <c r="I1141" s="50"/>
      <c r="J1141">
        <v>0.95618741624556203</v>
      </c>
      <c r="K1141">
        <f t="shared" si="191"/>
        <v>2.7453764922708686E-9</v>
      </c>
      <c r="L1141">
        <f t="shared" si="192"/>
        <v>8.3679448010405956E-4</v>
      </c>
      <c r="M1141" s="16">
        <f t="shared" si="193"/>
        <v>-2.2530630527147356E-4</v>
      </c>
      <c r="N1141" s="16">
        <f t="shared" si="194"/>
        <v>0.14375524051178945</v>
      </c>
      <c r="O1141" s="16">
        <f t="shared" si="195"/>
        <v>0.23213627275356738</v>
      </c>
      <c r="P1141" s="16">
        <f t="shared" si="196"/>
        <v>2.8226330727093057E-2</v>
      </c>
      <c r="Q1141" s="16">
        <f t="shared" si="197"/>
        <v>0.32285827725327576</v>
      </c>
      <c r="R1141" s="16">
        <f t="shared" si="198"/>
        <v>0.3607549268163513</v>
      </c>
      <c r="S1141" s="16">
        <f t="shared" si="199"/>
        <v>0.85895512522906026</v>
      </c>
      <c r="T1141" s="16">
        <f t="shared" si="200"/>
        <v>0.32286143402666545</v>
      </c>
      <c r="U1141" s="66">
        <f t="shared" si="201"/>
        <v>2.2695476073178025</v>
      </c>
      <c r="V1141" s="66"/>
      <c r="W1141" s="66"/>
    </row>
    <row r="1142" spans="1:23" x14ac:dyDescent="0.25">
      <c r="A1142">
        <v>1139</v>
      </c>
      <c r="B1142" s="49">
        <v>4.9929191219469696E-4</v>
      </c>
      <c r="C1142" s="49">
        <v>7.1340198108574396E-9</v>
      </c>
      <c r="D1142" s="49">
        <v>1.23068741012832E-3</v>
      </c>
      <c r="E1142" s="49">
        <v>1.7617837453994498E-5</v>
      </c>
      <c r="F1142" s="49">
        <v>9.8351659063164101E-6</v>
      </c>
      <c r="G1142" s="49">
        <v>1.56323131394648E-6</v>
      </c>
      <c r="H1142" s="49">
        <v>5.1872562973874199E-4</v>
      </c>
      <c r="I1142" s="50"/>
      <c r="J1142">
        <v>0.95422079138373095</v>
      </c>
      <c r="K1142">
        <f t="shared" si="191"/>
        <v>6.8074300296636008E-9</v>
      </c>
      <c r="L1142">
        <f t="shared" si="192"/>
        <v>1.2519138392350884E-3</v>
      </c>
      <c r="M1142" s="16">
        <f t="shared" si="193"/>
        <v>-2.5333001484569451E-4</v>
      </c>
      <c r="N1142" s="16">
        <f t="shared" si="194"/>
        <v>1.9240273155629039E-4</v>
      </c>
      <c r="O1142" s="16">
        <f t="shared" si="195"/>
        <v>8.2692423823154823E-2</v>
      </c>
      <c r="P1142" s="16">
        <f t="shared" si="196"/>
        <v>7.7110908805120795E-2</v>
      </c>
      <c r="Q1142" s="16">
        <f t="shared" si="197"/>
        <v>0.41002582116423358</v>
      </c>
      <c r="R1142" s="16">
        <f t="shared" si="198"/>
        <v>3.417182649660203E-6</v>
      </c>
      <c r="S1142" s="16">
        <f t="shared" si="199"/>
        <v>4.8865316830585905E-2</v>
      </c>
      <c r="T1142" s="16">
        <f t="shared" si="200"/>
        <v>0.41005229368630025</v>
      </c>
      <c r="U1142" s="66">
        <f t="shared" si="201"/>
        <v>1.0289425842236013</v>
      </c>
      <c r="V1142" s="66"/>
      <c r="W1142" s="66"/>
    </row>
    <row r="1143" spans="1:23" x14ac:dyDescent="0.25">
      <c r="A1143">
        <v>1140</v>
      </c>
      <c r="B1143" s="49">
        <v>1.8590346094045899E-4</v>
      </c>
      <c r="C1143" s="49">
        <v>1.35372979189777E-9</v>
      </c>
      <c r="D1143" s="49">
        <v>6.1937763046134996E-4</v>
      </c>
      <c r="E1143" s="49">
        <v>1.69265405742666E-6</v>
      </c>
      <c r="F1143" s="49">
        <v>2.57713406524804E-5</v>
      </c>
      <c r="G1143" s="49">
        <v>8.1881824741002696E-6</v>
      </c>
      <c r="H1143" s="49">
        <v>4.9835890756311003E-5</v>
      </c>
      <c r="I1143" s="50"/>
      <c r="J1143">
        <v>0.95688982671499601</v>
      </c>
      <c r="K1143">
        <f t="shared" si="191"/>
        <v>1.2953702659879848E-9</v>
      </c>
      <c r="L1143">
        <f t="shared" si="192"/>
        <v>6.7910714051061917E-4</v>
      </c>
      <c r="M1143" s="16">
        <f t="shared" si="193"/>
        <v>-3.0730021862970119E-4</v>
      </c>
      <c r="N1143" s="16">
        <f t="shared" si="194"/>
        <v>0.38750770074245683</v>
      </c>
      <c r="O1143" s="16">
        <f t="shared" si="195"/>
        <v>0.5710462157101468</v>
      </c>
      <c r="P1143" s="16">
        <f t="shared" si="196"/>
        <v>0.12742598170190853</v>
      </c>
      <c r="Q1143" s="16">
        <f t="shared" si="197"/>
        <v>0.70964307465770915</v>
      </c>
      <c r="R1143" s="16">
        <f t="shared" si="198"/>
        <v>2.6097825286656202</v>
      </c>
      <c r="S1143" s="16">
        <f t="shared" si="199"/>
        <v>9.4870303650209458</v>
      </c>
      <c r="T1143" s="16">
        <f t="shared" si="200"/>
        <v>0.7096465085097261</v>
      </c>
      <c r="U1143" s="66">
        <f t="shared" si="201"/>
        <v>14.602082375008512</v>
      </c>
      <c r="V1143" s="66"/>
      <c r="W1143" s="66"/>
    </row>
    <row r="1144" spans="1:23" x14ac:dyDescent="0.25">
      <c r="A1144">
        <v>1141</v>
      </c>
      <c r="B1144" s="49">
        <v>2.96617878948143E-4</v>
      </c>
      <c r="C1144" s="49">
        <v>4.5859565458273601E-9</v>
      </c>
      <c r="D1144" s="49">
        <v>1.3356111904621001E-3</v>
      </c>
      <c r="E1144" s="49">
        <v>1.22735307193412E-5</v>
      </c>
      <c r="F1144" s="49">
        <v>1.6651319557989401E-5</v>
      </c>
      <c r="G1144" s="49">
        <v>2.4352604873947001E-6</v>
      </c>
      <c r="H1144" s="49">
        <v>3.61374371621354E-4</v>
      </c>
      <c r="I1144" s="50"/>
      <c r="J1144">
        <v>0.95359898477751903</v>
      </c>
      <c r="K1144">
        <f t="shared" si="191"/>
        <v>4.3731635063347887E-9</v>
      </c>
      <c r="L1144">
        <f t="shared" si="192"/>
        <v>1.3713445041089276E-3</v>
      </c>
      <c r="M1144" s="16">
        <f t="shared" si="193"/>
        <v>-7.7810874621264182E-4</v>
      </c>
      <c r="N1144" s="16">
        <f t="shared" si="194"/>
        <v>0.15815138863518505</v>
      </c>
      <c r="O1144" s="16">
        <f t="shared" si="195"/>
        <v>2.9693119060342187E-2</v>
      </c>
      <c r="P1144" s="16">
        <f t="shared" si="196"/>
        <v>0.14947458193666754</v>
      </c>
      <c r="Q1144" s="16">
        <f t="shared" si="197"/>
        <v>2.0375757902842552E-2</v>
      </c>
      <c r="R1144" s="16">
        <f t="shared" si="198"/>
        <v>0.4759748736461043</v>
      </c>
      <c r="S1144" s="16">
        <f t="shared" si="199"/>
        <v>4.5569347182926066E-2</v>
      </c>
      <c r="T1144" s="16">
        <f t="shared" si="200"/>
        <v>2.038191854375564E-2</v>
      </c>
      <c r="U1144" s="66">
        <f t="shared" si="201"/>
        <v>0.89962098690782333</v>
      </c>
      <c r="V1144" s="66"/>
      <c r="W1144" s="66"/>
    </row>
    <row r="1145" spans="1:23" x14ac:dyDescent="0.25">
      <c r="A1145">
        <v>1142</v>
      </c>
      <c r="B1145" s="49">
        <v>4.1018043080524999E-4</v>
      </c>
      <c r="C1145" s="49">
        <v>3.0897202344238599E-9</v>
      </c>
      <c r="D1145" s="49">
        <v>6.4007378626859104E-4</v>
      </c>
      <c r="E1145" s="49">
        <v>3.9942345282836499E-6</v>
      </c>
      <c r="F1145" s="49">
        <v>1.1657741789056201E-5</v>
      </c>
      <c r="G1145" s="49">
        <v>3.5858703725357902E-6</v>
      </c>
      <c r="H1145" s="49">
        <v>1.17599845936528E-4</v>
      </c>
      <c r="I1145" s="50"/>
      <c r="J1145">
        <v>0.95709894800700401</v>
      </c>
      <c r="K1145">
        <f t="shared" si="191"/>
        <v>2.9571679860030302E-9</v>
      </c>
      <c r="L1145">
        <f t="shared" si="192"/>
        <v>6.6697205049900488E-4</v>
      </c>
      <c r="M1145" s="16">
        <f t="shared" si="193"/>
        <v>1.5338881111149515E-4</v>
      </c>
      <c r="N1145" s="16">
        <f t="shared" si="194"/>
        <v>2.7915863048912568E-2</v>
      </c>
      <c r="O1145" s="16">
        <f t="shared" si="195"/>
        <v>0.19568307020519171</v>
      </c>
      <c r="P1145" s="16">
        <f t="shared" si="196"/>
        <v>0.11254763469938955</v>
      </c>
      <c r="Q1145" s="16">
        <f t="shared" si="197"/>
        <v>0.39452392021812049</v>
      </c>
      <c r="R1145" s="16">
        <f t="shared" si="198"/>
        <v>3.3533315707711377E-2</v>
      </c>
      <c r="S1145" s="16">
        <f t="shared" si="199"/>
        <v>0.61906838801261133</v>
      </c>
      <c r="T1145" s="16">
        <f t="shared" si="200"/>
        <v>0.39453085202408761</v>
      </c>
      <c r="U1145" s="66">
        <f t="shared" si="201"/>
        <v>1.7778030439160246</v>
      </c>
      <c r="V1145" s="66"/>
      <c r="W1145" s="66"/>
    </row>
    <row r="1146" spans="1:23" x14ac:dyDescent="0.25">
      <c r="A1146">
        <v>1143</v>
      </c>
      <c r="B1146" s="49">
        <v>5.2115175676253802E-4</v>
      </c>
      <c r="C1146" s="49">
        <v>3.52053911782828E-9</v>
      </c>
      <c r="D1146" s="49">
        <v>5.7293469147280598E-4</v>
      </c>
      <c r="E1146" s="49">
        <v>4.0775028129053096E-6</v>
      </c>
      <c r="F1146" s="49">
        <v>9.1412001882597707E-6</v>
      </c>
      <c r="G1146" s="49">
        <v>3.1441620174094799E-6</v>
      </c>
      <c r="H1146" s="49">
        <v>1.20051023972723E-4</v>
      </c>
      <c r="I1146" s="50"/>
      <c r="J1146">
        <v>0.95750552743397199</v>
      </c>
      <c r="K1146">
        <f t="shared" si="191"/>
        <v>3.3709356648680977E-9</v>
      </c>
      <c r="L1146">
        <f t="shared" si="192"/>
        <v>5.9435773332761717E-4</v>
      </c>
      <c r="M1146" s="16">
        <f t="shared" si="193"/>
        <v>4.4794578019745888E-4</v>
      </c>
      <c r="N1146" s="16">
        <f t="shared" si="194"/>
        <v>3.3942177777192117E-3</v>
      </c>
      <c r="O1146" s="16">
        <f t="shared" si="195"/>
        <v>0.13293731169939146</v>
      </c>
      <c r="P1146" s="16">
        <f t="shared" si="196"/>
        <v>0.1641743965328</v>
      </c>
      <c r="Q1146" s="16">
        <f t="shared" si="197"/>
        <v>0.38484477435365277</v>
      </c>
      <c r="R1146" s="16">
        <f t="shared" si="198"/>
        <v>5.2240751101002214E-3</v>
      </c>
      <c r="S1146" s="16">
        <f t="shared" si="199"/>
        <v>0.32115958874940315</v>
      </c>
      <c r="T1146" s="16">
        <f t="shared" si="200"/>
        <v>0.38485348971048</v>
      </c>
      <c r="U1146" s="66">
        <f t="shared" si="201"/>
        <v>1.396587853933547</v>
      </c>
      <c r="V1146" s="66"/>
      <c r="W1146" s="66"/>
    </row>
    <row r="1147" spans="1:23" x14ac:dyDescent="0.25">
      <c r="A1147">
        <v>1144</v>
      </c>
      <c r="B1147" s="49">
        <v>2.16966138352556E-4</v>
      </c>
      <c r="C1147" s="49">
        <v>3.4459861932428501E-9</v>
      </c>
      <c r="D1147" s="49">
        <v>1.3739630030569E-3</v>
      </c>
      <c r="E1147" s="49">
        <v>9.4811020996206192E-6</v>
      </c>
      <c r="F1147" s="49">
        <v>2.2826669983781E-5</v>
      </c>
      <c r="G1147" s="49">
        <v>3.2430553272552502E-6</v>
      </c>
      <c r="H1147" s="49">
        <v>2.7915664367629902E-4</v>
      </c>
      <c r="I1147" s="50"/>
      <c r="J1147">
        <v>0.95330498564212296</v>
      </c>
      <c r="K1147">
        <f t="shared" si="191"/>
        <v>3.2850758184723293E-9</v>
      </c>
      <c r="L1147">
        <f t="shared" si="192"/>
        <v>1.4228559523655239E-3</v>
      </c>
      <c r="M1147" s="16">
        <f t="shared" si="193"/>
        <v>-9.8892367566041179E-4</v>
      </c>
      <c r="N1147" s="16">
        <f t="shared" si="194"/>
        <v>0.31295604713451958</v>
      </c>
      <c r="O1147" s="16">
        <f t="shared" si="195"/>
        <v>0.14293024231041454</v>
      </c>
      <c r="P1147" s="16">
        <f t="shared" si="196"/>
        <v>0.18184760399390207</v>
      </c>
      <c r="Q1147" s="16">
        <f t="shared" si="197"/>
        <v>1.3747366622943484E-2</v>
      </c>
      <c r="R1147" s="16">
        <f t="shared" si="198"/>
        <v>1.7335234105708255</v>
      </c>
      <c r="S1147" s="16">
        <f t="shared" si="199"/>
        <v>0.37944015963266675</v>
      </c>
      <c r="T1147" s="16">
        <f t="shared" si="200"/>
        <v>1.3742834259592189E-2</v>
      </c>
      <c r="U1147" s="66">
        <f t="shared" si="201"/>
        <v>2.7781876645248644</v>
      </c>
      <c r="V1147" s="66"/>
      <c r="W1147" s="66"/>
    </row>
    <row r="1148" spans="1:23" x14ac:dyDescent="0.25">
      <c r="A1148">
        <v>1145</v>
      </c>
      <c r="B1148" s="49">
        <v>5.8740680176712497E-4</v>
      </c>
      <c r="C1148" s="49">
        <v>8.1316481394771798E-9</v>
      </c>
      <c r="D1148" s="49">
        <v>1.1911396842268899E-3</v>
      </c>
      <c r="E1148" s="49">
        <v>1.94457343427974E-5</v>
      </c>
      <c r="F1148" s="49">
        <v>8.3430414935766203E-6</v>
      </c>
      <c r="G1148" s="49">
        <v>1.37076842275285E-6</v>
      </c>
      <c r="H1148" s="49">
        <v>5.7254354034557602E-4</v>
      </c>
      <c r="I1148" s="50"/>
      <c r="J1148">
        <v>0.95443735875313196</v>
      </c>
      <c r="K1148">
        <f t="shared" si="191"/>
        <v>7.7611487725524187E-9</v>
      </c>
      <c r="L1148">
        <f t="shared" si="192"/>
        <v>1.2091884039886565E-3</v>
      </c>
      <c r="M1148" s="16">
        <f t="shared" si="193"/>
        <v>-3.4374800454406479E-5</v>
      </c>
      <c r="N1148" s="16">
        <f t="shared" si="194"/>
        <v>3.7171290297352291E-2</v>
      </c>
      <c r="O1148" s="16">
        <f t="shared" si="195"/>
        <v>0.21866562472975218</v>
      </c>
      <c r="P1148" s="16">
        <f t="shared" si="196"/>
        <v>5.5993955644743278E-2</v>
      </c>
      <c r="Q1148" s="16">
        <f t="shared" si="197"/>
        <v>0.65694493766438633</v>
      </c>
      <c r="R1148" s="16">
        <f t="shared" si="198"/>
        <v>2.349515783487767E-2</v>
      </c>
      <c r="S1148" s="16">
        <f t="shared" si="199"/>
        <v>0.10046214905882238</v>
      </c>
      <c r="T1148" s="16">
        <f t="shared" si="200"/>
        <v>0.65697559000768901</v>
      </c>
      <c r="U1148" s="66">
        <f t="shared" si="201"/>
        <v>1.7497087052376232</v>
      </c>
      <c r="V1148" s="66"/>
      <c r="W1148" s="66"/>
    </row>
    <row r="1149" spans="1:23" x14ac:dyDescent="0.25">
      <c r="A1149">
        <v>1146</v>
      </c>
      <c r="B1149" s="49">
        <v>5.9121625816390799E-4</v>
      </c>
      <c r="C1149" s="49">
        <v>1.2200572572953899E-8</v>
      </c>
      <c r="D1149" s="49">
        <v>1.7991290239095E-3</v>
      </c>
      <c r="E1149" s="49">
        <v>4.3792857597771101E-5</v>
      </c>
      <c r="F1149" s="49">
        <v>8.5055912425497402E-6</v>
      </c>
      <c r="G1149" s="49">
        <v>9.1942372656243202E-7</v>
      </c>
      <c r="H1149" s="49">
        <v>1.2894363931760099E-3</v>
      </c>
      <c r="I1149" s="50"/>
      <c r="J1149">
        <v>0.95167383144587503</v>
      </c>
      <c r="K1149">
        <f t="shared" si="191"/>
        <v>1.1610965646336495E-8</v>
      </c>
      <c r="L1149">
        <f t="shared" si="192"/>
        <v>1.817047429548589E-3</v>
      </c>
      <c r="M1149" s="16">
        <f t="shared" si="193"/>
        <v>-6.3461491322077312E-4</v>
      </c>
      <c r="N1149" s="16">
        <f t="shared" si="194"/>
        <v>4.0213934696666606E-2</v>
      </c>
      <c r="O1149" s="16">
        <f t="shared" si="195"/>
        <v>1.4447679539362808</v>
      </c>
      <c r="P1149" s="16">
        <f t="shared" si="196"/>
        <v>0.75314529307981126</v>
      </c>
      <c r="Q1149" s="16">
        <f t="shared" si="197"/>
        <v>9.4703491638840784</v>
      </c>
      <c r="R1149" s="16">
        <f t="shared" si="198"/>
        <v>1.8709986320608548E-2</v>
      </c>
      <c r="S1149" s="16">
        <f t="shared" si="199"/>
        <v>0.29361107232934891</v>
      </c>
      <c r="T1149" s="16">
        <f t="shared" si="200"/>
        <v>9.4713317494267368</v>
      </c>
      <c r="U1149" s="66">
        <f t="shared" si="201"/>
        <v>21.492129153673531</v>
      </c>
      <c r="V1149" s="66"/>
      <c r="W1149" s="66"/>
    </row>
    <row r="1150" spans="1:23" x14ac:dyDescent="0.25">
      <c r="A1150">
        <v>1147</v>
      </c>
      <c r="B1150" s="49">
        <v>3.38936142831664E-4</v>
      </c>
      <c r="C1150" s="49">
        <v>5.8300282706114597E-9</v>
      </c>
      <c r="D1150" s="49">
        <v>1.4906782380272E-3</v>
      </c>
      <c r="E1150" s="49">
        <v>1.7388164383620401E-5</v>
      </c>
      <c r="F1150" s="49">
        <v>1.46636330576388E-5</v>
      </c>
      <c r="G1150" s="49">
        <v>1.9185473730615299E-6</v>
      </c>
      <c r="H1150" s="49">
        <v>5.1197007641950196E-4</v>
      </c>
      <c r="I1150" s="50"/>
      <c r="J1150">
        <v>0.952928211622601</v>
      </c>
      <c r="K1150">
        <f t="shared" si="191"/>
        <v>5.5555984136229835E-9</v>
      </c>
      <c r="L1150">
        <f t="shared" si="192"/>
        <v>1.5219182214872683E-3</v>
      </c>
      <c r="M1150" s="16">
        <f t="shared" si="193"/>
        <v>-8.4404593582394056E-4</v>
      </c>
      <c r="N1150" s="16">
        <f t="shared" si="194"/>
        <v>9.7188257092797603E-2</v>
      </c>
      <c r="O1150" s="16">
        <f t="shared" si="195"/>
        <v>2.7264863835263545E-3</v>
      </c>
      <c r="P1150" s="16">
        <f t="shared" si="196"/>
        <v>0.29987521225166053</v>
      </c>
      <c r="Q1150" s="16">
        <f t="shared" si="197"/>
        <v>0.3830973254847006</v>
      </c>
      <c r="R1150" s="16">
        <f t="shared" si="198"/>
        <v>0.23832261311078179</v>
      </c>
      <c r="S1150" s="16">
        <f t="shared" si="199"/>
        <v>1.9363529287495657E-3</v>
      </c>
      <c r="T1150" s="16">
        <f t="shared" si="200"/>
        <v>0.38314903781090937</v>
      </c>
      <c r="U1150" s="66">
        <f t="shared" si="201"/>
        <v>1.4062952850631256</v>
      </c>
      <c r="V1150" s="66"/>
      <c r="W1150" s="66"/>
    </row>
    <row r="1151" spans="1:23" x14ac:dyDescent="0.25">
      <c r="A1151">
        <v>1148</v>
      </c>
      <c r="B1151" s="49">
        <v>2.4459482997178297E-4</v>
      </c>
      <c r="C1151" s="49">
        <v>4.5734278685485902E-9</v>
      </c>
      <c r="D1151" s="49">
        <v>1.6259101105677799E-3</v>
      </c>
      <c r="E1151" s="49">
        <v>1.48537479946507E-5</v>
      </c>
      <c r="F1151" s="49">
        <v>2.0454823166888902E-5</v>
      </c>
      <c r="G1151" s="49">
        <v>2.44968869144593E-6</v>
      </c>
      <c r="H1151" s="49">
        <v>4.3735102668861301E-4</v>
      </c>
      <c r="I1151" s="50"/>
      <c r="J1151">
        <v>0.95221711538014797</v>
      </c>
      <c r="K1151">
        <f t="shared" si="191"/>
        <v>4.3548962923885173E-9</v>
      </c>
      <c r="L1151">
        <f t="shared" si="192"/>
        <v>1.669264872165135E-3</v>
      </c>
      <c r="M1151" s="16">
        <f t="shared" si="193"/>
        <v>-1.1800752122215691E-3</v>
      </c>
      <c r="N1151" s="16">
        <f t="shared" si="194"/>
        <v>0.25333247185350055</v>
      </c>
      <c r="O1151" s="16">
        <f t="shared" si="195"/>
        <v>3.0477518810342205E-2</v>
      </c>
      <c r="P1151" s="16">
        <f t="shared" si="196"/>
        <v>0.47335106503754504</v>
      </c>
      <c r="Q1151" s="16">
        <f t="shared" si="197"/>
        <v>0.14667237711948611</v>
      </c>
      <c r="R1151" s="16">
        <f t="shared" si="198"/>
        <v>1.1576024337335244</v>
      </c>
      <c r="S1151" s="16">
        <f t="shared" si="199"/>
        <v>4.869049710489462E-2</v>
      </c>
      <c r="T1151" s="16">
        <f t="shared" si="200"/>
        <v>0.14670765883824277</v>
      </c>
      <c r="U1151" s="66">
        <f t="shared" si="201"/>
        <v>2.2568340224975358</v>
      </c>
      <c r="V1151" s="66"/>
      <c r="W1151" s="66"/>
    </row>
    <row r="1152" spans="1:23" x14ac:dyDescent="0.25">
      <c r="A1152">
        <v>1149</v>
      </c>
      <c r="B1152" s="49">
        <v>4.9978988129885599E-4</v>
      </c>
      <c r="C1152" s="49">
        <v>1.0398280454355901E-8</v>
      </c>
      <c r="D1152" s="49">
        <v>1.81468203577067E-3</v>
      </c>
      <c r="E1152" s="49">
        <v>3.7638168506029701E-5</v>
      </c>
      <c r="F1152" s="49">
        <v>1.0070509616198901E-5</v>
      </c>
      <c r="G1152" s="49">
        <v>1.07902088079273E-6</v>
      </c>
      <c r="H1152" s="49">
        <v>1.1082189480600699E-3</v>
      </c>
      <c r="I1152" s="50"/>
      <c r="J1152">
        <v>0.95157845631205595</v>
      </c>
      <c r="K1152">
        <f t="shared" si="191"/>
        <v>9.8947796630558121E-9</v>
      </c>
      <c r="L1152">
        <f t="shared" si="192"/>
        <v>1.8358916776034062E-3</v>
      </c>
      <c r="M1152" s="16">
        <f t="shared" si="193"/>
        <v>-8.3631191500569422E-4</v>
      </c>
      <c r="N1152" s="16">
        <f t="shared" si="194"/>
        <v>2.2147737619492513E-4</v>
      </c>
      <c r="O1152" s="16">
        <f t="shared" si="195"/>
        <v>0.76860908381279902</v>
      </c>
      <c r="P1152" s="16">
        <f t="shared" si="196"/>
        <v>0.7814320182932627</v>
      </c>
      <c r="Q1152" s="16">
        <f t="shared" si="197"/>
        <v>6.2717818892204313</v>
      </c>
      <c r="R1152" s="16">
        <f t="shared" si="198"/>
        <v>4.8558542754001139E-4</v>
      </c>
      <c r="S1152" s="16">
        <f t="shared" si="199"/>
        <v>0.21375179116205673</v>
      </c>
      <c r="T1152" s="16">
        <f t="shared" si="200"/>
        <v>6.2724873358132243</v>
      </c>
      <c r="U1152" s="66">
        <f t="shared" si="201"/>
        <v>14.308769181105509</v>
      </c>
      <c r="V1152" s="66"/>
      <c r="W1152" s="66"/>
    </row>
    <row r="1153" spans="1:23" x14ac:dyDescent="0.25">
      <c r="A1153">
        <v>1150</v>
      </c>
      <c r="B1153" s="49">
        <v>4.2148487787556799E-4</v>
      </c>
      <c r="C1153" s="49">
        <v>5.9758166134605698E-9</v>
      </c>
      <c r="D1153" s="49">
        <v>1.2211356927782299E-3</v>
      </c>
      <c r="E1153" s="49">
        <v>1.46433668646141E-5</v>
      </c>
      <c r="F1153" s="49">
        <v>1.1649742603195201E-5</v>
      </c>
      <c r="G1153" s="49">
        <v>1.8661689860631399E-6</v>
      </c>
      <c r="H1153" s="49">
        <v>4.3114763684793701E-4</v>
      </c>
      <c r="I1153" s="50"/>
      <c r="J1153">
        <v>0.95423019011892496</v>
      </c>
      <c r="K1153">
        <f t="shared" si="191"/>
        <v>5.7023046231783095E-9</v>
      </c>
      <c r="L1153">
        <f t="shared" si="192"/>
        <v>1.2462953711540698E-3</v>
      </c>
      <c r="M1153" s="16">
        <f t="shared" si="193"/>
        <v>-4.0332561540293402E-4</v>
      </c>
      <c r="N1153" s="16">
        <f t="shared" si="194"/>
        <v>2.0772130940509698E-2</v>
      </c>
      <c r="O1153" s="16">
        <f t="shared" si="195"/>
        <v>6.1666396229940797E-3</v>
      </c>
      <c r="P1153" s="16">
        <f t="shared" si="196"/>
        <v>7.1701846152038354E-2</v>
      </c>
      <c r="Q1153" s="16">
        <f t="shared" si="197"/>
        <v>0.13205264009652262</v>
      </c>
      <c r="R1153" s="16">
        <f t="shared" si="198"/>
        <v>3.3236651575322761E-2</v>
      </c>
      <c r="S1153" s="16">
        <f t="shared" si="199"/>
        <v>4.9145314531660609E-3</v>
      </c>
      <c r="T1153" s="16">
        <f t="shared" si="200"/>
        <v>0.13206503389749749</v>
      </c>
      <c r="U1153" s="66">
        <f t="shared" si="201"/>
        <v>0.40090947373805108</v>
      </c>
      <c r="V1153" s="66"/>
      <c r="W1153" s="66"/>
    </row>
    <row r="1154" spans="1:23" x14ac:dyDescent="0.25">
      <c r="A1154">
        <v>1151</v>
      </c>
      <c r="B1154" s="49">
        <v>3.9160534435254399E-4</v>
      </c>
      <c r="C1154" s="49">
        <v>2.3316102754911001E-9</v>
      </c>
      <c r="D1154" s="49">
        <v>5.0428432083766798E-4</v>
      </c>
      <c r="E1154" s="49">
        <v>2.3784562584445302E-6</v>
      </c>
      <c r="F1154" s="49">
        <v>1.21326493855257E-5</v>
      </c>
      <c r="G1154" s="49">
        <v>4.7442928838631403E-6</v>
      </c>
      <c r="H1154" s="49">
        <v>7.0027018978612002E-5</v>
      </c>
      <c r="I1154" s="50"/>
      <c r="J1154">
        <v>0.95779745371742098</v>
      </c>
      <c r="K1154">
        <f t="shared" si="191"/>
        <v>2.2332103849267502E-9</v>
      </c>
      <c r="L1154">
        <f t="shared" si="192"/>
        <v>5.3329158088230696E-4</v>
      </c>
      <c r="M1154" s="16">
        <f t="shared" si="193"/>
        <v>2.4991910782278095E-4</v>
      </c>
      <c r="N1154" s="16">
        <f t="shared" si="194"/>
        <v>4.1942755701556103E-2</v>
      </c>
      <c r="O1154" s="16">
        <f t="shared" si="195"/>
        <v>0.33545650623595541</v>
      </c>
      <c r="P1154" s="16">
        <f t="shared" si="196"/>
        <v>0.22701088264708238</v>
      </c>
      <c r="Q1154" s="16">
        <f t="shared" si="197"/>
        <v>0.60614105686799691</v>
      </c>
      <c r="R1154" s="16">
        <f t="shared" si="198"/>
        <v>5.3508234143190621E-2</v>
      </c>
      <c r="S1154" s="16">
        <f t="shared" si="199"/>
        <v>1.8606083050437854</v>
      </c>
      <c r="T1154" s="16">
        <f t="shared" si="200"/>
        <v>0.60614833355638864</v>
      </c>
      <c r="U1154" s="66">
        <f t="shared" si="201"/>
        <v>3.730816074195956</v>
      </c>
      <c r="V1154" s="66"/>
      <c r="W1154" s="66"/>
    </row>
    <row r="1155" spans="1:23" x14ac:dyDescent="0.25">
      <c r="A1155">
        <v>1152</v>
      </c>
      <c r="B1155" s="49">
        <v>4.17848868001711E-4</v>
      </c>
      <c r="C1155" s="49">
        <v>5.3020560552161602E-9</v>
      </c>
      <c r="D1155" s="49">
        <v>1.0896565937660301E-3</v>
      </c>
      <c r="E1155" s="49">
        <v>1.16098690886526E-5</v>
      </c>
      <c r="F1155" s="49">
        <v>1.16831395557002E-5</v>
      </c>
      <c r="G1155" s="49">
        <v>2.1003109207384199E-6</v>
      </c>
      <c r="H1155" s="49">
        <v>3.4182962766404502E-4</v>
      </c>
      <c r="I1155" s="50"/>
      <c r="J1155">
        <v>0.954855790191381</v>
      </c>
      <c r="K1155">
        <f t="shared" ref="K1155:K1218" si="202">C1155*J1155</f>
        <v>5.0626989242424233E-9</v>
      </c>
      <c r="L1155">
        <f t="shared" ref="L1155:L1218" si="203">SUM($Y$9*B1155,$Z$9*C1155,$AA$9*D1155,$AB$9*E1155,$AC$9*F1155,$AD$9*G1155)</f>
        <v>1.1151178817421137E-3</v>
      </c>
      <c r="M1155" s="16">
        <f t="shared" ref="M1155:M1218" si="204">$Y$8*B1155+$Z$8*C1155+$AA$8*D1155+$AC$8*F1155+$AD$8*G1155</f>
        <v>-2.7942014573869168E-4</v>
      </c>
      <c r="N1155" s="16">
        <f t="shared" si="194"/>
        <v>2.2954899993361182E-2</v>
      </c>
      <c r="O1155" s="16">
        <f t="shared" si="195"/>
        <v>1.8553495426280198E-3</v>
      </c>
      <c r="P1155" s="16">
        <f t="shared" si="196"/>
        <v>1.7232231809188928E-2</v>
      </c>
      <c r="Q1155" s="16">
        <f t="shared" si="197"/>
        <v>6.5533178161996429E-3</v>
      </c>
      <c r="R1155" s="16">
        <f t="shared" si="198"/>
        <v>3.448397375228679E-2</v>
      </c>
      <c r="S1155" s="16">
        <f t="shared" si="199"/>
        <v>2.1685072667071321E-3</v>
      </c>
      <c r="T1155" s="16">
        <f t="shared" si="200"/>
        <v>6.5544236909855997E-3</v>
      </c>
      <c r="U1155" s="66">
        <f t="shared" si="201"/>
        <v>9.1802703871357291E-2</v>
      </c>
      <c r="V1155" s="66"/>
      <c r="W1155" s="66"/>
    </row>
    <row r="1156" spans="1:23" x14ac:dyDescent="0.25">
      <c r="A1156">
        <v>1153</v>
      </c>
      <c r="B1156" s="49">
        <v>5.1215243940737104E-4</v>
      </c>
      <c r="C1156" s="49">
        <v>4.0303143163805498E-9</v>
      </c>
      <c r="D1156" s="49">
        <v>6.68997154870735E-4</v>
      </c>
      <c r="E1156" s="49">
        <v>5.4444290672531701E-6</v>
      </c>
      <c r="F1156" s="49">
        <v>9.3450266350665307E-6</v>
      </c>
      <c r="G1156" s="49">
        <v>2.74960945018883E-6</v>
      </c>
      <c r="H1156" s="49">
        <v>1.60297194434624E-4</v>
      </c>
      <c r="I1156" s="50"/>
      <c r="J1156">
        <v>0.95700116511641997</v>
      </c>
      <c r="K1156">
        <f t="shared" si="202"/>
        <v>3.8570154965615742E-9</v>
      </c>
      <c r="L1156">
        <f t="shared" si="203"/>
        <v>6.9043278727674048E-4</v>
      </c>
      <c r="M1156" s="16">
        <f t="shared" si="204"/>
        <v>3.338720915380016E-4</v>
      </c>
      <c r="N1156" s="16">
        <f t="shared" ref="N1156:N1219" si="205">(B1156-$B$2)^2/$B$2/$B$2</f>
        <v>1.5988597018621645E-3</v>
      </c>
      <c r="O1156" s="16">
        <f t="shared" ref="O1156:O1219" si="206">(C1156-$C$2)^2/$C$2/$C$2</f>
        <v>7.4310974344150973E-2</v>
      </c>
      <c r="P1156" s="16">
        <f t="shared" ref="P1156:P1219" si="207">(D1156-$D$2)^2/$D$2/$D$2</f>
        <v>9.3301669422821434E-2</v>
      </c>
      <c r="Q1156" s="16">
        <f t="shared" ref="Q1156:Q1219" si="208">(E1156-$E$2)^2/$E$2/$E$2</f>
        <v>0.24313682844633897</v>
      </c>
      <c r="R1156" s="16">
        <f t="shared" ref="R1156:R1219" si="209">(F1156-$F$2)^2/$F$2/$F$2</f>
        <v>2.6617161663598479E-3</v>
      </c>
      <c r="S1156" s="16">
        <f t="shared" ref="S1156:S1219" si="210">(G1156-$G$2)^2/$G$2/$G$2</f>
        <v>0.13697935417355633</v>
      </c>
      <c r="T1156" s="16">
        <f t="shared" ref="T1156:T1219" si="211">(H1156-$H$2)^2/$H$2/$H$2</f>
        <v>0.24314380142874786</v>
      </c>
      <c r="U1156" s="66">
        <f t="shared" ref="U1156:U1219" si="212">SUM(N1156:T1156)</f>
        <v>0.79513320368383766</v>
      </c>
      <c r="V1156" s="66"/>
      <c r="W1156" s="66"/>
    </row>
    <row r="1157" spans="1:23" x14ac:dyDescent="0.25">
      <c r="A1157">
        <v>1154</v>
      </c>
      <c r="B1157" s="49">
        <v>6.7673052611588703E-4</v>
      </c>
      <c r="C1157" s="49">
        <v>9.8492062823120998E-9</v>
      </c>
      <c r="D1157" s="49">
        <v>1.2539343133900599E-3</v>
      </c>
      <c r="E1157" s="49">
        <v>2.4779274287539599E-5</v>
      </c>
      <c r="F1157" s="49">
        <v>7.26036593527371E-6</v>
      </c>
      <c r="G1157" s="49">
        <v>1.1324392969638E-6</v>
      </c>
      <c r="H1157" s="49">
        <v>7.2958172574995003E-4</v>
      </c>
      <c r="I1157" s="50"/>
      <c r="J1157">
        <v>0.954161754793312</v>
      </c>
      <c r="K1157">
        <f t="shared" si="202"/>
        <v>9.3977359496522254E-9</v>
      </c>
      <c r="L1157">
        <f t="shared" si="203"/>
        <v>1.269577635351289E-3</v>
      </c>
      <c r="M1157" s="16">
        <f t="shared" si="204"/>
        <v>8.3883416880485261E-5</v>
      </c>
      <c r="N1157" s="16">
        <f t="shared" si="205"/>
        <v>0.14001134502949492</v>
      </c>
      <c r="O1157" s="16">
        <f t="shared" si="206"/>
        <v>0.60467026811071478</v>
      </c>
      <c r="P1157" s="16">
        <f t="shared" si="207"/>
        <v>9.1097264931241512E-2</v>
      </c>
      <c r="Q1157" s="16">
        <f t="shared" si="208"/>
        <v>1.7085309300859919</v>
      </c>
      <c r="R1157" s="16">
        <f t="shared" si="209"/>
        <v>6.9253129411889644E-2</v>
      </c>
      <c r="S1157" s="16">
        <f t="shared" si="210"/>
        <v>0.18984759665936674</v>
      </c>
      <c r="T1157" s="16">
        <f t="shared" si="211"/>
        <v>1.7086104974434906</v>
      </c>
      <c r="U1157" s="66">
        <f t="shared" si="212"/>
        <v>4.5120210316721892</v>
      </c>
      <c r="V1157" s="66"/>
      <c r="W1157" s="66"/>
    </row>
    <row r="1158" spans="1:23" x14ac:dyDescent="0.25">
      <c r="A1158">
        <v>1155</v>
      </c>
      <c r="B1158" s="49">
        <v>6.6458108999011597E-4</v>
      </c>
      <c r="C1158" s="49">
        <v>6.8020005399772101E-9</v>
      </c>
      <c r="D1158" s="49">
        <v>8.7418858041367602E-4</v>
      </c>
      <c r="E1158" s="49">
        <v>1.19800370519824E-5</v>
      </c>
      <c r="F1158" s="49">
        <v>7.2681156207912603E-6</v>
      </c>
      <c r="G1158" s="49">
        <v>1.63288724003271E-6</v>
      </c>
      <c r="H1158" s="49">
        <v>3.52724601738843E-4</v>
      </c>
      <c r="I1158" s="50"/>
      <c r="J1158">
        <v>0.95600371665858097</v>
      </c>
      <c r="K1158">
        <f t="shared" si="202"/>
        <v>6.5027377969318874E-9</v>
      </c>
      <c r="L1158">
        <f t="shared" si="203"/>
        <v>8.9035089689475132E-4</v>
      </c>
      <c r="M1158" s="16">
        <f t="shared" si="204"/>
        <v>4.3881128308548078E-4</v>
      </c>
      <c r="N1158" s="16">
        <f t="shared" si="205"/>
        <v>0.12215726827012027</v>
      </c>
      <c r="O1158" s="16">
        <f t="shared" si="206"/>
        <v>5.1819681681274585E-2</v>
      </c>
      <c r="P1158" s="16">
        <f t="shared" si="207"/>
        <v>8.5424438797866084E-3</v>
      </c>
      <c r="Q1158" s="16">
        <f t="shared" si="208"/>
        <v>1.3321211804805874E-2</v>
      </c>
      <c r="R1158" s="16">
        <f t="shared" si="209"/>
        <v>6.883979738839946E-2</v>
      </c>
      <c r="S1158" s="16">
        <f t="shared" si="210"/>
        <v>3.4724849450480225E-2</v>
      </c>
      <c r="T1158" s="16">
        <f t="shared" si="211"/>
        <v>1.331999967336887E-2</v>
      </c>
      <c r="U1158" s="66">
        <f t="shared" si="212"/>
        <v>0.31272525214823588</v>
      </c>
      <c r="V1158" s="66"/>
      <c r="W1158" s="66"/>
    </row>
    <row r="1159" spans="1:23" x14ac:dyDescent="0.25">
      <c r="A1159">
        <v>1156</v>
      </c>
      <c r="B1159" s="49">
        <v>4.14813445696795E-4</v>
      </c>
      <c r="C1159" s="49">
        <v>7.20023781216657E-9</v>
      </c>
      <c r="D1159" s="49">
        <v>1.50435143793758E-3</v>
      </c>
      <c r="E1159" s="49">
        <v>2.1671241240956702E-5</v>
      </c>
      <c r="F1159" s="49">
        <v>1.1982681252561301E-5</v>
      </c>
      <c r="G1159" s="49">
        <v>1.5534883596519899E-6</v>
      </c>
      <c r="H1159" s="49">
        <v>6.3807933620370696E-4</v>
      </c>
      <c r="I1159" s="50"/>
      <c r="J1159">
        <v>0.95291651692453805</v>
      </c>
      <c r="K1159">
        <f t="shared" si="202"/>
        <v>6.8612255369981238E-9</v>
      </c>
      <c r="L1159">
        <f t="shared" si="203"/>
        <v>1.5298630885645424E-3</v>
      </c>
      <c r="M1159" s="16">
        <f t="shared" si="204"/>
        <v>-7.0023619717095255E-4</v>
      </c>
      <c r="N1159" s="16">
        <f t="shared" si="205"/>
        <v>2.486062592047333E-2</v>
      </c>
      <c r="O1159" s="16">
        <f t="shared" si="206"/>
        <v>8.9708677110704751E-2</v>
      </c>
      <c r="P1159" s="16">
        <f t="shared" si="207"/>
        <v>0.3156237599434924</v>
      </c>
      <c r="Q1159" s="16">
        <f t="shared" si="208"/>
        <v>1.0357748183320219</v>
      </c>
      <c r="R1159" s="16">
        <f t="shared" si="209"/>
        <v>4.6698562299309604E-2</v>
      </c>
      <c r="S1159" s="16">
        <f t="shared" si="210"/>
        <v>5.1035256095776367E-2</v>
      </c>
      <c r="T1159" s="16">
        <f t="shared" si="211"/>
        <v>1.0358812932225432</v>
      </c>
      <c r="U1159" s="66">
        <f t="shared" si="212"/>
        <v>2.5995829929243213</v>
      </c>
      <c r="V1159" s="66"/>
      <c r="W1159" s="66"/>
    </row>
    <row r="1160" spans="1:23" x14ac:dyDescent="0.25">
      <c r="A1160">
        <v>1157</v>
      </c>
      <c r="B1160" s="49">
        <v>4.6685813854878899E-4</v>
      </c>
      <c r="C1160" s="49">
        <v>4.2450684946554004E-9</v>
      </c>
      <c r="D1160" s="49">
        <v>7.7505235485890401E-4</v>
      </c>
      <c r="E1160" s="49">
        <v>6.6352269510491098E-6</v>
      </c>
      <c r="F1160" s="49">
        <v>1.03049725102367E-5</v>
      </c>
      <c r="G1160" s="49">
        <v>2.61384623762879E-6</v>
      </c>
      <c r="H1160" s="49">
        <v>1.9535818394949699E-4</v>
      </c>
      <c r="I1160" s="50"/>
      <c r="J1160">
        <v>0.95643778056303996</v>
      </c>
      <c r="K1160">
        <f t="shared" si="202"/>
        <v>4.0601438893662963E-9</v>
      </c>
      <c r="L1160">
        <f t="shared" si="203"/>
        <v>7.9827190104851155E-4</v>
      </c>
      <c r="M1160" s="16">
        <f t="shared" si="204"/>
        <v>1.354443760490664E-4</v>
      </c>
      <c r="N1160" s="16">
        <f t="shared" si="205"/>
        <v>2.70292470185556E-3</v>
      </c>
      <c r="O1160" s="16">
        <f t="shared" si="206"/>
        <v>5.4681663439692794E-2</v>
      </c>
      <c r="P1160" s="16">
        <f t="shared" si="207"/>
        <v>3.8160713223316975E-2</v>
      </c>
      <c r="Q1160" s="16">
        <f t="shared" si="208"/>
        <v>0.14609076754068087</v>
      </c>
      <c r="R1160" s="16">
        <f t="shared" si="209"/>
        <v>2.1004966971885841E-3</v>
      </c>
      <c r="S1160" s="16">
        <f t="shared" si="210"/>
        <v>9.1480572579740835E-2</v>
      </c>
      <c r="T1160" s="16">
        <f t="shared" si="211"/>
        <v>0.14609490812373552</v>
      </c>
      <c r="U1160" s="66">
        <f t="shared" si="212"/>
        <v>0.48131204630621116</v>
      </c>
      <c r="V1160" s="66"/>
      <c r="W1160" s="66"/>
    </row>
    <row r="1161" spans="1:23" x14ac:dyDescent="0.25">
      <c r="A1161">
        <v>1158</v>
      </c>
      <c r="B1161" s="49">
        <v>5.5866446770850599E-4</v>
      </c>
      <c r="C1161" s="49">
        <v>2.5214564968816E-9</v>
      </c>
      <c r="D1161" s="49">
        <v>3.8093992332109499E-4</v>
      </c>
      <c r="E1161" s="49">
        <v>1.9462419005938701E-6</v>
      </c>
      <c r="F1161" s="49">
        <v>8.4465983323425105E-6</v>
      </c>
      <c r="G1161" s="49">
        <v>4.3796926192848396E-6</v>
      </c>
      <c r="H1161" s="49">
        <v>5.7301296722016599E-5</v>
      </c>
      <c r="I1161" s="50"/>
      <c r="J1161">
        <v>0.95854452083706898</v>
      </c>
      <c r="K1161">
        <f t="shared" si="202"/>
        <v>2.4169283096148878E-9</v>
      </c>
      <c r="L1161">
        <f t="shared" si="203"/>
        <v>4.0221029114856794E-4</v>
      </c>
      <c r="M1161" s="16">
        <f t="shared" si="204"/>
        <v>7.1511864426844409E-4</v>
      </c>
      <c r="N1161" s="16">
        <f t="shared" si="205"/>
        <v>1.8072469645011649E-2</v>
      </c>
      <c r="O1161" s="16">
        <f t="shared" si="206"/>
        <v>0.29694023322472962</v>
      </c>
      <c r="P1161" s="16">
        <f t="shared" si="207"/>
        <v>0.36543430553297235</v>
      </c>
      <c r="Q1161" s="16">
        <f t="shared" si="208"/>
        <v>0.67042118314788945</v>
      </c>
      <c r="R1161" s="16">
        <f t="shared" si="209"/>
        <v>2.038370841782056E-2</v>
      </c>
      <c r="S1161" s="16">
        <f t="shared" si="210"/>
        <v>1.3979844566511008</v>
      </c>
      <c r="T1161" s="16">
        <f t="shared" si="211"/>
        <v>0.67042938457582824</v>
      </c>
      <c r="U1161" s="66">
        <f t="shared" si="212"/>
        <v>3.4396657411953528</v>
      </c>
      <c r="V1161" s="66"/>
      <c r="W1161" s="66"/>
    </row>
    <row r="1162" spans="1:23" x14ac:dyDescent="0.25">
      <c r="A1162">
        <v>1159</v>
      </c>
      <c r="B1162" s="49">
        <v>3.7411404777296602E-4</v>
      </c>
      <c r="C1162" s="49">
        <v>4.6879999381464798E-9</v>
      </c>
      <c r="D1162" s="49">
        <v>1.0758917553080501E-3</v>
      </c>
      <c r="E1162" s="49">
        <v>1.01364893005712E-5</v>
      </c>
      <c r="F1162" s="49">
        <v>1.30442356616111E-5</v>
      </c>
      <c r="G1162" s="49">
        <v>2.37520917349961E-6</v>
      </c>
      <c r="H1162" s="49">
        <v>2.9844876122864602E-4</v>
      </c>
      <c r="I1162" s="50"/>
      <c r="J1162">
        <v>0.95489460488590405</v>
      </c>
      <c r="K1162">
        <f t="shared" si="202"/>
        <v>4.4765458486415256E-9</v>
      </c>
      <c r="L1162">
        <f t="shared" si="203"/>
        <v>1.1043507478048339E-3</v>
      </c>
      <c r="M1162" s="16">
        <f t="shared" si="204"/>
        <v>-3.5612265225890173E-4</v>
      </c>
      <c r="N1162" s="16">
        <f t="shared" si="205"/>
        <v>5.7752472029335755E-2</v>
      </c>
      <c r="O1162" s="16">
        <f t="shared" si="206"/>
        <v>2.3685181831029013E-2</v>
      </c>
      <c r="P1162" s="16">
        <f t="shared" si="207"/>
        <v>1.368456959477893E-2</v>
      </c>
      <c r="Q1162" s="16">
        <f t="shared" si="208"/>
        <v>3.1616389118198332E-3</v>
      </c>
      <c r="R1162" s="16">
        <f t="shared" si="209"/>
        <v>0.10486816695190412</v>
      </c>
      <c r="S1162" s="16">
        <f t="shared" si="210"/>
        <v>3.3689397244787748E-2</v>
      </c>
      <c r="T1162" s="16">
        <f t="shared" si="211"/>
        <v>3.1610086351011452E-3</v>
      </c>
      <c r="U1162" s="66">
        <f t="shared" si="212"/>
        <v>0.24000243519875658</v>
      </c>
      <c r="V1162" s="66"/>
      <c r="W1162" s="66"/>
    </row>
    <row r="1163" spans="1:23" x14ac:dyDescent="0.25">
      <c r="A1163">
        <v>1160</v>
      </c>
      <c r="B1163" s="49">
        <v>4.9452204830881599E-4</v>
      </c>
      <c r="C1163" s="49">
        <v>1.0866660505777299E-9</v>
      </c>
      <c r="D1163" s="49">
        <v>1.84574325222412E-4</v>
      </c>
      <c r="E1163" s="49">
        <v>4.0734451014976299E-7</v>
      </c>
      <c r="F1163" s="49">
        <v>9.4521010735692007E-6</v>
      </c>
      <c r="G1163" s="49">
        <v>1.0138730643343699E-5</v>
      </c>
      <c r="H1163" s="49">
        <v>1.1992940375175999E-5</v>
      </c>
      <c r="I1163" s="50"/>
      <c r="J1163">
        <v>0.95958326453389897</v>
      </c>
      <c r="K1163">
        <f t="shared" si="202"/>
        <v>1.0427465562715371E-9</v>
      </c>
      <c r="L1163">
        <f t="shared" si="203"/>
        <v>2.1361617134684353E-4</v>
      </c>
      <c r="M1163" s="16">
        <f t="shared" si="204"/>
        <v>7.7542792527078846E-4</v>
      </c>
      <c r="N1163" s="16">
        <f t="shared" si="205"/>
        <v>1.7515578804125028E-5</v>
      </c>
      <c r="O1163" s="16">
        <f t="shared" si="206"/>
        <v>0.6462169851979821</v>
      </c>
      <c r="P1163" s="16">
        <f t="shared" si="207"/>
        <v>0.6534727421613391</v>
      </c>
      <c r="Q1163" s="16">
        <f t="shared" si="208"/>
        <v>0.92558568570570054</v>
      </c>
      <c r="R1163" s="16">
        <f t="shared" si="209"/>
        <v>1.6585297582919815E-3</v>
      </c>
      <c r="S1163" s="16">
        <f t="shared" si="210"/>
        <v>16.419060958828595</v>
      </c>
      <c r="T1163" s="16">
        <f t="shared" si="211"/>
        <v>0.9255883453265451</v>
      </c>
      <c r="U1163" s="66">
        <f t="shared" si="212"/>
        <v>19.57160076255726</v>
      </c>
      <c r="V1163" s="66"/>
      <c r="W1163" s="66"/>
    </row>
    <row r="1164" spans="1:23" x14ac:dyDescent="0.25">
      <c r="A1164">
        <v>1161</v>
      </c>
      <c r="B1164" s="49">
        <v>5.6076110933440699E-4</v>
      </c>
      <c r="C1164" s="49">
        <v>7.0014548784533698E-9</v>
      </c>
      <c r="D1164" s="49">
        <v>1.0714480215374099E-3</v>
      </c>
      <c r="E1164" s="49">
        <v>1.50798845323723E-5</v>
      </c>
      <c r="F1164" s="49">
        <v>8.6936987908052E-6</v>
      </c>
      <c r="G1164" s="49">
        <v>1.5899840836121501E-6</v>
      </c>
      <c r="H1164" s="49">
        <v>4.4399672479727498E-4</v>
      </c>
      <c r="I1164" s="50"/>
      <c r="J1164">
        <v>0.95500405472245298</v>
      </c>
      <c r="K1164">
        <f t="shared" si="202"/>
        <v>6.6864177978792672E-9</v>
      </c>
      <c r="L1164">
        <f t="shared" si="203"/>
        <v>1.0904184017477539E-3</v>
      </c>
      <c r="M1164" s="16">
        <f t="shared" si="204"/>
        <v>3.1103816921060058E-5</v>
      </c>
      <c r="N1164" s="16">
        <f t="shared" si="205"/>
        <v>1.9235294200584802E-2</v>
      </c>
      <c r="O1164" s="16">
        <f t="shared" si="206"/>
        <v>6.9504629232474621E-2</v>
      </c>
      <c r="P1164" s="16">
        <f t="shared" si="207"/>
        <v>1.2626482249963929E-2</v>
      </c>
      <c r="Q1164" s="16">
        <f t="shared" si="208"/>
        <v>0.16324270284008258</v>
      </c>
      <c r="R1164" s="16">
        <f t="shared" si="209"/>
        <v>1.3851828413290549E-2</v>
      </c>
      <c r="S1164" s="16">
        <f t="shared" si="210"/>
        <v>4.3149396821858699E-2</v>
      </c>
      <c r="T1164" s="16">
        <f t="shared" si="211"/>
        <v>0.16324822878195905</v>
      </c>
      <c r="U1164" s="66">
        <f t="shared" si="212"/>
        <v>0.4848585625402142</v>
      </c>
      <c r="V1164" s="66"/>
      <c r="W1164" s="66"/>
    </row>
    <row r="1165" spans="1:23" x14ac:dyDescent="0.25">
      <c r="A1165">
        <v>1162</v>
      </c>
      <c r="B1165" s="49">
        <v>5.2748404615955203E-4</v>
      </c>
      <c r="C1165" s="49">
        <v>1.3910588607589701E-9</v>
      </c>
      <c r="D1165" s="49">
        <v>2.2170126728981901E-4</v>
      </c>
      <c r="E1165" s="49">
        <v>6.2608016204177795E-7</v>
      </c>
      <c r="F1165" s="49">
        <v>8.8763506189324703E-6</v>
      </c>
      <c r="G1165" s="49">
        <v>7.9234461739707708E-6</v>
      </c>
      <c r="H1165" s="49">
        <v>1.8432931888637799E-5</v>
      </c>
      <c r="I1165" s="50"/>
      <c r="J1165">
        <v>0.95939895644823903</v>
      </c>
      <c r="K1165">
        <f t="shared" si="202"/>
        <v>1.3345804193702322E-9</v>
      </c>
      <c r="L1165">
        <f t="shared" si="203"/>
        <v>2.4737602364279394E-4</v>
      </c>
      <c r="M1165" s="16">
        <f t="shared" si="204"/>
        <v>8.0759206867631007E-4</v>
      </c>
      <c r="N1165" s="16">
        <f t="shared" si="205"/>
        <v>5.0578230965895926E-3</v>
      </c>
      <c r="O1165" s="16">
        <f t="shared" si="206"/>
        <v>0.56090928162993392</v>
      </c>
      <c r="P1165" s="16">
        <f t="shared" si="207"/>
        <v>0.59264093022662834</v>
      </c>
      <c r="Q1165" s="16">
        <f t="shared" si="208"/>
        <v>0.88681388129730243</v>
      </c>
      <c r="R1165" s="16">
        <f t="shared" si="209"/>
        <v>9.8320749370149636E-3</v>
      </c>
      <c r="S1165" s="16">
        <f t="shared" si="210"/>
        <v>8.6918034188028432</v>
      </c>
      <c r="T1165" s="16">
        <f t="shared" si="211"/>
        <v>0.88681771356618333</v>
      </c>
      <c r="U1165" s="66">
        <f t="shared" si="212"/>
        <v>11.633875123556495</v>
      </c>
      <c r="V1165" s="66"/>
      <c r="W1165" s="66"/>
    </row>
    <row r="1166" spans="1:23" x14ac:dyDescent="0.25">
      <c r="A1166">
        <v>1163</v>
      </c>
      <c r="B1166" s="49">
        <v>5.0692669571547795E-4</v>
      </c>
      <c r="C1166" s="49">
        <v>3.2791552131784002E-9</v>
      </c>
      <c r="D1166" s="49">
        <v>5.48309780689697E-4</v>
      </c>
      <c r="E1166" s="49">
        <v>3.6357015328737499E-6</v>
      </c>
      <c r="F1166" s="49">
        <v>9.3870515626554499E-6</v>
      </c>
      <c r="G1166" s="49">
        <v>3.3746646042941699E-6</v>
      </c>
      <c r="H1166" s="49">
        <v>1.07043263874698E-4</v>
      </c>
      <c r="I1166" s="50"/>
      <c r="J1166">
        <v>0.95762923748609796</v>
      </c>
      <c r="K1166">
        <f t="shared" si="202"/>
        <v>3.1402149063945943E-9</v>
      </c>
      <c r="L1166">
        <f t="shared" si="203"/>
        <v>5.7045526926408877E-4</v>
      </c>
      <c r="M1166" s="16">
        <f t="shared" si="204"/>
        <v>4.4339812216686702E-4</v>
      </c>
      <c r="N1166" s="16">
        <f t="shared" si="205"/>
        <v>8.6284696007274766E-4</v>
      </c>
      <c r="O1166" s="16">
        <f t="shared" si="206"/>
        <v>0.16660370270691133</v>
      </c>
      <c r="P1166" s="16">
        <f t="shared" si="207"/>
        <v>0.18554535339946418</v>
      </c>
      <c r="Q1166" s="16">
        <f t="shared" si="208"/>
        <v>0.4375731095260873</v>
      </c>
      <c r="R1166" s="16">
        <f t="shared" si="209"/>
        <v>2.2398256484781817E-3</v>
      </c>
      <c r="S1166" s="16">
        <f t="shared" si="210"/>
        <v>0.46453348850245274</v>
      </c>
      <c r="T1166" s="16">
        <f t="shared" si="211"/>
        <v>0.43758189072693709</v>
      </c>
      <c r="U1166" s="66">
        <f t="shared" si="212"/>
        <v>1.6949402174704036</v>
      </c>
      <c r="V1166" s="66"/>
      <c r="W1166" s="66"/>
    </row>
    <row r="1167" spans="1:23" x14ac:dyDescent="0.25">
      <c r="A1167">
        <v>1164</v>
      </c>
      <c r="B1167" s="49">
        <v>2.2914465578819201E-4</v>
      </c>
      <c r="C1167" s="49">
        <v>3.0008591821739899E-9</v>
      </c>
      <c r="D1167" s="49">
        <v>1.1265759017985301E-3</v>
      </c>
      <c r="E1167" s="49">
        <v>6.7879121559772998E-6</v>
      </c>
      <c r="F1167" s="49">
        <v>2.13776697717956E-5</v>
      </c>
      <c r="G1167" s="49">
        <v>3.71406476721311E-6</v>
      </c>
      <c r="H1167" s="49">
        <v>1.9985737433745199E-4</v>
      </c>
      <c r="I1167" s="50"/>
      <c r="J1167">
        <v>0.95448533599827901</v>
      </c>
      <c r="K1167">
        <f t="shared" si="202"/>
        <v>2.8642760847808614E-9</v>
      </c>
      <c r="L1167">
        <f t="shared" si="203"/>
        <v>1.173042305250152E-3</v>
      </c>
      <c r="M1167" s="16">
        <f t="shared" si="204"/>
        <v>-7.1475299367376808E-4</v>
      </c>
      <c r="N1167" s="16">
        <f t="shared" si="205"/>
        <v>0.28589856668285274</v>
      </c>
      <c r="O1167" s="16">
        <f t="shared" si="206"/>
        <v>0.21012929624014279</v>
      </c>
      <c r="P1167" s="16">
        <f t="shared" si="207"/>
        <v>2.8764460680870647E-2</v>
      </c>
      <c r="Q1167" s="16">
        <f t="shared" si="208"/>
        <v>0.13542566134989076</v>
      </c>
      <c r="R1167" s="16">
        <f t="shared" si="209"/>
        <v>1.3679108525440797</v>
      </c>
      <c r="S1167" s="16">
        <f t="shared" si="210"/>
        <v>0.72366867389732514</v>
      </c>
      <c r="T1167" s="16">
        <f t="shared" si="211"/>
        <v>0.13542102476947948</v>
      </c>
      <c r="U1167" s="66">
        <f t="shared" si="212"/>
        <v>2.887218536164641</v>
      </c>
      <c r="V1167" s="66"/>
      <c r="W1167" s="66"/>
    </row>
    <row r="1168" spans="1:23" x14ac:dyDescent="0.25">
      <c r="A1168">
        <v>1165</v>
      </c>
      <c r="B1168" s="49">
        <v>4.1395625168216002E-4</v>
      </c>
      <c r="C1168" s="49">
        <v>3.0778827373282901E-9</v>
      </c>
      <c r="D1168" s="49">
        <v>6.3166964114206605E-4</v>
      </c>
      <c r="E1168" s="49">
        <v>3.9270931338062996E-6</v>
      </c>
      <c r="F1168" s="49">
        <v>1.1546527185540999E-5</v>
      </c>
      <c r="G1168" s="49">
        <v>3.5992867746772101E-6</v>
      </c>
      <c r="H1168" s="49">
        <v>1.1562299400097901E-4</v>
      </c>
      <c r="I1168" s="50"/>
      <c r="J1168">
        <v>0.95714492840470999</v>
      </c>
      <c r="K1168">
        <f t="shared" si="202"/>
        <v>2.9459798522581792E-9</v>
      </c>
      <c r="L1168">
        <f t="shared" si="203"/>
        <v>6.5835890440508798E-4</v>
      </c>
      <c r="M1168" s="16">
        <f t="shared" si="204"/>
        <v>1.6955359895923209E-4</v>
      </c>
      <c r="N1168" s="16">
        <f t="shared" si="205"/>
        <v>2.5412555806062848E-2</v>
      </c>
      <c r="O1168" s="16">
        <f t="shared" si="206"/>
        <v>0.19757780372299852</v>
      </c>
      <c r="P1168" s="16">
        <f t="shared" si="207"/>
        <v>0.11847798108742705</v>
      </c>
      <c r="Q1168" s="16">
        <f t="shared" si="208"/>
        <v>0.40241601221021106</v>
      </c>
      <c r="R1168" s="16">
        <f t="shared" si="209"/>
        <v>2.9526955207193048E-2</v>
      </c>
      <c r="S1168" s="16">
        <f t="shared" si="210"/>
        <v>0.62963315801668185</v>
      </c>
      <c r="T1168" s="16">
        <f t="shared" si="211"/>
        <v>0.40242308879688876</v>
      </c>
      <c r="U1168" s="66">
        <f t="shared" si="212"/>
        <v>1.8054675548474632</v>
      </c>
      <c r="V1168" s="66"/>
      <c r="W1168" s="66"/>
    </row>
    <row r="1169" spans="1:23" x14ac:dyDescent="0.25">
      <c r="A1169">
        <v>1166</v>
      </c>
      <c r="B1169" s="49">
        <v>6.08357374914731E-4</v>
      </c>
      <c r="C1169" s="49">
        <v>4.7979571220627496E-9</v>
      </c>
      <c r="D1169" s="49">
        <v>6.70393624815363E-4</v>
      </c>
      <c r="E1169" s="49">
        <v>6.4953184387929699E-6</v>
      </c>
      <c r="F1169" s="49">
        <v>7.8653539817935995E-6</v>
      </c>
      <c r="G1169" s="49">
        <v>2.30955471380175E-6</v>
      </c>
      <c r="H1169" s="49">
        <v>1.91237881136173E-4</v>
      </c>
      <c r="I1169" s="50"/>
      <c r="J1169">
        <v>0.95702689360281601</v>
      </c>
      <c r="K1169">
        <f t="shared" si="202"/>
        <v>4.5917740001672201E-9</v>
      </c>
      <c r="L1169">
        <f t="shared" si="203"/>
        <v>6.8842908953562984E-4</v>
      </c>
      <c r="M1169" s="16">
        <f t="shared" si="204"/>
        <v>5.2828566029383217E-4</v>
      </c>
      <c r="N1169" s="16">
        <f t="shared" si="205"/>
        <v>5.5385469320709951E-2</v>
      </c>
      <c r="O1169" s="16">
        <f t="shared" si="206"/>
        <v>1.797063701450613E-2</v>
      </c>
      <c r="P1169" s="16">
        <f t="shared" si="207"/>
        <v>9.2418077706812804E-2</v>
      </c>
      <c r="Q1169" s="16">
        <f t="shared" si="208"/>
        <v>0.15621828676857538</v>
      </c>
      <c r="R1169" s="16">
        <f t="shared" si="209"/>
        <v>4.070744421860889E-2</v>
      </c>
      <c r="S1169" s="16">
        <f t="shared" si="210"/>
        <v>2.2750187471794914E-2</v>
      </c>
      <c r="T1169" s="16">
        <f t="shared" si="211"/>
        <v>0.15622506694783295</v>
      </c>
      <c r="U1169" s="66">
        <f t="shared" si="212"/>
        <v>0.54167516944884098</v>
      </c>
      <c r="V1169" s="66"/>
      <c r="W1169" s="66"/>
    </row>
    <row r="1170" spans="1:23" x14ac:dyDescent="0.25">
      <c r="A1170">
        <v>1167</v>
      </c>
      <c r="B1170" s="49">
        <v>1.54952014815526E-3</v>
      </c>
      <c r="C1170" s="49">
        <v>2.7064255091911501E-8</v>
      </c>
      <c r="D1170" s="49">
        <v>1.51284429079586E-3</v>
      </c>
      <c r="E1170" s="49">
        <v>8.1941132521872105E-5</v>
      </c>
      <c r="F1170" s="49">
        <v>3.2040549825613901E-6</v>
      </c>
      <c r="G1170" s="49">
        <v>4.1317433939339498E-7</v>
      </c>
      <c r="H1170" s="49">
        <v>2.4126386831904798E-3</v>
      </c>
      <c r="I1170" s="50"/>
      <c r="J1170">
        <v>0.95304237854190998</v>
      </c>
      <c r="K1170">
        <f t="shared" si="202"/>
        <v>2.5793382046260335E-8</v>
      </c>
      <c r="L1170">
        <f t="shared" si="203"/>
        <v>1.5196385108452841E-3</v>
      </c>
      <c r="M1170" s="16">
        <f t="shared" si="204"/>
        <v>1.5794017854652356E-3</v>
      </c>
      <c r="N1170" s="16">
        <f t="shared" si="205"/>
        <v>4.6073885962343359</v>
      </c>
      <c r="O1170" s="16">
        <f t="shared" si="206"/>
        <v>15.090223576087411</v>
      </c>
      <c r="P1170" s="16">
        <f t="shared" si="207"/>
        <v>0.32560858304920481</v>
      </c>
      <c r="Q1170" s="16">
        <f t="shared" si="208"/>
        <v>43.946822693117731</v>
      </c>
      <c r="R1170" s="16">
        <f t="shared" si="209"/>
        <v>0.45539124883869425</v>
      </c>
      <c r="S1170" s="16">
        <f t="shared" si="210"/>
        <v>0.63062452276935899</v>
      </c>
      <c r="T1170" s="16">
        <f t="shared" si="211"/>
        <v>43.949312488001148</v>
      </c>
      <c r="U1170" s="66">
        <f t="shared" si="212"/>
        <v>109.00537170809787</v>
      </c>
      <c r="V1170" s="66"/>
      <c r="W1170" s="66"/>
    </row>
    <row r="1171" spans="1:23" x14ac:dyDescent="0.25">
      <c r="A1171">
        <v>1168</v>
      </c>
      <c r="B1171" s="49">
        <v>3.5406585065432203E-4</v>
      </c>
      <c r="C1171" s="49">
        <v>5.9917095245377496E-9</v>
      </c>
      <c r="D1171" s="49">
        <v>1.4656799417890501E-3</v>
      </c>
      <c r="E1171" s="49">
        <v>1.7575694317295302E-5</v>
      </c>
      <c r="F1171" s="49">
        <v>1.4020650552154299E-5</v>
      </c>
      <c r="G1171" s="49">
        <v>1.8662404672702799E-6</v>
      </c>
      <c r="H1171" s="49">
        <v>5.1749095716781301E-4</v>
      </c>
      <c r="I1171" s="50"/>
      <c r="J1171">
        <v>0.95305348737478801</v>
      </c>
      <c r="K1171">
        <f t="shared" si="202"/>
        <v>5.7104196576974352E-9</v>
      </c>
      <c r="L1171">
        <f t="shared" si="203"/>
        <v>1.4955814916511043E-3</v>
      </c>
      <c r="M1171" s="16">
        <f t="shared" si="204"/>
        <v>-7.8744979034246028E-4</v>
      </c>
      <c r="N1171" s="16">
        <f t="shared" si="205"/>
        <v>7.8976546534840625E-2</v>
      </c>
      <c r="O1171" s="16">
        <f t="shared" si="206"/>
        <v>6.6253642356711709E-3</v>
      </c>
      <c r="P1171" s="16">
        <f t="shared" si="207"/>
        <v>0.27212459219716134</v>
      </c>
      <c r="Q1171" s="16">
        <f t="shared" si="208"/>
        <v>0.40501615132613905</v>
      </c>
      <c r="R1171" s="16">
        <f t="shared" si="209"/>
        <v>0.17886805474946077</v>
      </c>
      <c r="S1171" s="16">
        <f t="shared" si="210"/>
        <v>4.9095387455506132E-3</v>
      </c>
      <c r="T1171" s="16">
        <f t="shared" si="211"/>
        <v>0.40506717984471396</v>
      </c>
      <c r="U1171" s="66">
        <f t="shared" si="212"/>
        <v>1.3515874276335378</v>
      </c>
      <c r="V1171" s="66"/>
      <c r="W1171" s="66"/>
    </row>
    <row r="1172" spans="1:23" x14ac:dyDescent="0.25">
      <c r="A1172">
        <v>1169</v>
      </c>
      <c r="B1172" s="49">
        <v>5.68194548388658E-4</v>
      </c>
      <c r="C1172" s="49">
        <v>5.9126405138121602E-9</v>
      </c>
      <c r="D1172" s="49">
        <v>8.8921643309427601E-4</v>
      </c>
      <c r="E1172" s="49">
        <v>1.0590255924106099E-5</v>
      </c>
      <c r="F1172" s="49">
        <v>8.5089975612183805E-6</v>
      </c>
      <c r="G1172" s="49">
        <v>1.8789330158668799E-6</v>
      </c>
      <c r="H1172" s="49">
        <v>3.1180599486317699E-4</v>
      </c>
      <c r="I1172" s="50"/>
      <c r="J1172">
        <v>0.95590250046851499</v>
      </c>
      <c r="K1172">
        <f t="shared" si="202"/>
        <v>5.6519078515244892E-9</v>
      </c>
      <c r="L1172">
        <f t="shared" si="203"/>
        <v>9.0810744859206585E-4</v>
      </c>
      <c r="M1172" s="16">
        <f t="shared" si="204"/>
        <v>2.2828164818525026E-4</v>
      </c>
      <c r="N1172" s="16">
        <f t="shared" si="205"/>
        <v>2.3650083071845678E-2</v>
      </c>
      <c r="O1172" s="16">
        <f t="shared" si="206"/>
        <v>4.5058728953396628E-3</v>
      </c>
      <c r="P1172" s="16">
        <f t="shared" si="207"/>
        <v>5.9018596478009507E-3</v>
      </c>
      <c r="Q1172" s="16">
        <f t="shared" si="208"/>
        <v>1.9543753717682073E-4</v>
      </c>
      <c r="R1172" s="16">
        <f t="shared" si="209"/>
        <v>1.8615532919606933E-2</v>
      </c>
      <c r="S1172" s="16">
        <f t="shared" si="210"/>
        <v>4.0632351635682025E-3</v>
      </c>
      <c r="T1172" s="16">
        <f t="shared" si="211"/>
        <v>1.9554100493148987E-4</v>
      </c>
      <c r="U1172" s="66">
        <f t="shared" si="212"/>
        <v>5.7127562240269741E-2</v>
      </c>
      <c r="V1172" s="66"/>
      <c r="W1172" s="66"/>
    </row>
    <row r="1173" spans="1:23" x14ac:dyDescent="0.25">
      <c r="A1173">
        <v>1170</v>
      </c>
      <c r="B1173" s="49">
        <v>4.7409702513099899E-4</v>
      </c>
      <c r="C1173" s="49">
        <v>4.1782154104721697E-9</v>
      </c>
      <c r="D1173" s="49">
        <v>7.5075123158976995E-4</v>
      </c>
      <c r="E1173" s="49">
        <v>6.3277721643241604E-6</v>
      </c>
      <c r="F1173" s="49">
        <v>1.01357594384775E-5</v>
      </c>
      <c r="G1173" s="49">
        <v>2.6549032900188E-6</v>
      </c>
      <c r="H1173" s="49">
        <v>1.8630570325367001E-4</v>
      </c>
      <c r="I1173" s="50"/>
      <c r="J1173">
        <v>0.956564834700112</v>
      </c>
      <c r="K1173">
        <f t="shared" si="202"/>
        <v>3.9967339334597715E-9</v>
      </c>
      <c r="L1173">
        <f t="shared" si="203"/>
        <v>7.736734755413332E-4</v>
      </c>
      <c r="M1173" s="16">
        <f t="shared" si="204"/>
        <v>1.745205747206647E-4</v>
      </c>
      <c r="N1173" s="16">
        <f t="shared" si="205"/>
        <v>1.3905626899313097E-3</v>
      </c>
      <c r="O1173" s="16">
        <f t="shared" si="206"/>
        <v>6.0470199793464026E-2</v>
      </c>
      <c r="P1173" s="16">
        <f t="shared" si="207"/>
        <v>4.8654159338192011E-2</v>
      </c>
      <c r="Q1173" s="16">
        <f t="shared" si="208"/>
        <v>0.1687929678310976</v>
      </c>
      <c r="R1173" s="16">
        <f t="shared" si="209"/>
        <v>8.2128542006067206E-4</v>
      </c>
      <c r="S1173" s="16">
        <f t="shared" si="210"/>
        <v>0.10427470317570489</v>
      </c>
      <c r="T1173" s="16">
        <f t="shared" si="211"/>
        <v>0.16879778212470439</v>
      </c>
      <c r="U1173" s="66">
        <f t="shared" si="212"/>
        <v>0.55320166037315488</v>
      </c>
      <c r="V1173" s="66"/>
      <c r="W1173" s="66"/>
    </row>
    <row r="1174" spans="1:23" x14ac:dyDescent="0.25">
      <c r="A1174">
        <v>1171</v>
      </c>
      <c r="B1174" s="49">
        <v>4.9648776155188697E-4</v>
      </c>
      <c r="C1174" s="49">
        <v>4.1829577308157004E-9</v>
      </c>
      <c r="D1174" s="49">
        <v>7.1709494194443103E-4</v>
      </c>
      <c r="E1174" s="49">
        <v>6.0534311890152702E-6</v>
      </c>
      <c r="F1174" s="49">
        <v>9.6624423971606105E-6</v>
      </c>
      <c r="G1174" s="49">
        <v>2.6507983507293702E-6</v>
      </c>
      <c r="H1174" s="49">
        <v>1.78228108215993E-4</v>
      </c>
      <c r="I1174" s="50"/>
      <c r="J1174">
        <v>0.95674693544441203</v>
      </c>
      <c r="K1174">
        <f t="shared" si="202"/>
        <v>4.0020319900514329E-9</v>
      </c>
      <c r="L1174">
        <f t="shared" si="203"/>
        <v>7.3906644213175073E-4</v>
      </c>
      <c r="M1174" s="16">
        <f t="shared" si="204"/>
        <v>2.5390908097202317E-4</v>
      </c>
      <c r="N1174" s="16">
        <f t="shared" si="205"/>
        <v>6.685962646289632E-5</v>
      </c>
      <c r="O1174" s="16">
        <f t="shared" si="206"/>
        <v>6.0049987002484255E-2</v>
      </c>
      <c r="P1174" s="16">
        <f t="shared" si="207"/>
        <v>6.5289720841985727E-2</v>
      </c>
      <c r="Q1174" s="16">
        <f t="shared" si="208"/>
        <v>0.19043370206189877</v>
      </c>
      <c r="R1174" s="16">
        <f t="shared" si="209"/>
        <v>3.7550409076123346E-4</v>
      </c>
      <c r="S1174" s="16">
        <f t="shared" si="210"/>
        <v>0.10295786595676051</v>
      </c>
      <c r="T1174" s="16">
        <f t="shared" si="211"/>
        <v>0.19043941950410587</v>
      </c>
      <c r="U1174" s="66">
        <f t="shared" si="212"/>
        <v>0.60961305908445929</v>
      </c>
      <c r="V1174" s="66"/>
      <c r="W1174" s="66"/>
    </row>
    <row r="1175" spans="1:23" x14ac:dyDescent="0.25">
      <c r="A1175">
        <v>1172</v>
      </c>
      <c r="B1175" s="49">
        <v>6.7772369597411696E-4</v>
      </c>
      <c r="C1175" s="49">
        <v>3.8532640807125598E-9</v>
      </c>
      <c r="D1175" s="49">
        <v>4.81004242330048E-4</v>
      </c>
      <c r="E1175" s="49">
        <v>3.7512748958620399E-6</v>
      </c>
      <c r="F1175" s="49">
        <v>6.9948490368575903E-6</v>
      </c>
      <c r="G1175" s="49">
        <v>2.8691868112255502E-6</v>
      </c>
      <c r="H1175" s="49">
        <v>1.10445601278228E-4</v>
      </c>
      <c r="I1175" s="50"/>
      <c r="J1175">
        <v>0.95804193760572498</v>
      </c>
      <c r="K1175">
        <f t="shared" si="202"/>
        <v>3.6915885859924036E-9</v>
      </c>
      <c r="L1175">
        <f t="shared" si="203"/>
        <v>4.9785927395090798E-4</v>
      </c>
      <c r="M1175" s="16">
        <f t="shared" si="204"/>
        <v>8.5758811799732583E-4</v>
      </c>
      <c r="N1175" s="16">
        <f t="shared" si="205"/>
        <v>0.14152466958663032</v>
      </c>
      <c r="O1175" s="16">
        <f t="shared" si="206"/>
        <v>9.2753621428599775E-2</v>
      </c>
      <c r="P1175" s="16">
        <f t="shared" si="207"/>
        <v>0.25062614851189735</v>
      </c>
      <c r="Q1175" s="16">
        <f t="shared" si="208"/>
        <v>0.42345275633209195</v>
      </c>
      <c r="R1175" s="16">
        <f t="shared" si="209"/>
        <v>8.4161883154775463E-2</v>
      </c>
      <c r="S1175" s="16">
        <f t="shared" si="210"/>
        <v>0.18463488076771317</v>
      </c>
      <c r="T1175" s="16">
        <f t="shared" si="211"/>
        <v>0.42346332957888982</v>
      </c>
      <c r="U1175" s="66">
        <f t="shared" si="212"/>
        <v>1.6006172893605979</v>
      </c>
      <c r="V1175" s="66"/>
      <c r="W1175" s="66"/>
    </row>
    <row r="1176" spans="1:23" x14ac:dyDescent="0.25">
      <c r="A1176">
        <v>1173</v>
      </c>
      <c r="B1176" s="49">
        <v>8.1074315041789597E-4</v>
      </c>
      <c r="C1176" s="49">
        <v>4.5645221291018101E-9</v>
      </c>
      <c r="D1176" s="49">
        <v>4.7618686978745102E-4</v>
      </c>
      <c r="E1176" s="49">
        <v>4.3997241536412796E-6</v>
      </c>
      <c r="F1176" s="49">
        <v>5.84435587463317E-6</v>
      </c>
      <c r="G1176" s="49">
        <v>2.4218110804007899E-6</v>
      </c>
      <c r="H1176" s="49">
        <v>1.2953728179899599E-4</v>
      </c>
      <c r="I1176" s="50"/>
      <c r="J1176">
        <v>0.95809498799382897</v>
      </c>
      <c r="K1176">
        <f t="shared" si="202"/>
        <v>4.3732457744793658E-9</v>
      </c>
      <c r="L1176">
        <f t="shared" si="203"/>
        <v>4.9029282809498909E-4</v>
      </c>
      <c r="M1176" s="16">
        <f t="shared" si="204"/>
        <v>1.1311934727408028E-3</v>
      </c>
      <c r="N1176" s="16">
        <f t="shared" si="205"/>
        <v>0.41771569675298037</v>
      </c>
      <c r="O1176" s="16">
        <f t="shared" si="206"/>
        <v>3.1041310407416044E-2</v>
      </c>
      <c r="P1176" s="16">
        <f t="shared" si="207"/>
        <v>0.25565877379472196</v>
      </c>
      <c r="Q1176" s="16">
        <f t="shared" si="208"/>
        <v>0.34852225117346697</v>
      </c>
      <c r="R1176" s="16">
        <f t="shared" si="209"/>
        <v>0.16554152025851629</v>
      </c>
      <c r="S1176" s="16">
        <f t="shared" si="210"/>
        <v>4.275302828544901E-2</v>
      </c>
      <c r="T1176" s="16">
        <f t="shared" si="211"/>
        <v>0.34853372684991657</v>
      </c>
      <c r="U1176" s="66">
        <f t="shared" si="212"/>
        <v>1.6097663075224671</v>
      </c>
      <c r="V1176" s="66"/>
      <c r="W1176" s="66"/>
    </row>
    <row r="1177" spans="1:23" x14ac:dyDescent="0.25">
      <c r="A1177">
        <v>1174</v>
      </c>
      <c r="B1177" s="49">
        <v>7.58099351395333E-4</v>
      </c>
      <c r="C1177" s="49">
        <v>9.8776844514365897E-9</v>
      </c>
      <c r="D1177" s="49">
        <v>1.1190968982794701E-3</v>
      </c>
      <c r="E1177" s="49">
        <v>2.2211647385144602E-5</v>
      </c>
      <c r="F1177" s="49">
        <v>6.4416643713103996E-6</v>
      </c>
      <c r="G1177" s="49">
        <v>1.1274792787826701E-6</v>
      </c>
      <c r="H1177" s="49">
        <v>6.5397824781715898E-4</v>
      </c>
      <c r="I1177" s="50"/>
      <c r="J1177">
        <v>0.95481964486257098</v>
      </c>
      <c r="K1177">
        <f t="shared" si="202"/>
        <v>9.4314071599852232E-9</v>
      </c>
      <c r="L1177">
        <f t="shared" si="203"/>
        <v>1.1330978286164222E-3</v>
      </c>
      <c r="M1177" s="16">
        <f t="shared" si="204"/>
        <v>3.8310087417424383E-4</v>
      </c>
      <c r="N1177" s="16">
        <f t="shared" si="205"/>
        <v>0.29096300283148158</v>
      </c>
      <c r="O1177" s="16">
        <f t="shared" si="206"/>
        <v>0.61269015865812715</v>
      </c>
      <c r="P1177" s="16">
        <f t="shared" si="207"/>
        <v>2.6190972719868512E-2</v>
      </c>
      <c r="Q1177" s="16">
        <f t="shared" si="208"/>
        <v>1.1407211338478898</v>
      </c>
      <c r="R1177" s="16">
        <f t="shared" si="209"/>
        <v>0.11988787664584716</v>
      </c>
      <c r="S1177" s="16">
        <f t="shared" si="210"/>
        <v>0.19200747532270362</v>
      </c>
      <c r="T1177" s="16">
        <f t="shared" si="211"/>
        <v>1.140750610877139</v>
      </c>
      <c r="U1177" s="66">
        <f t="shared" si="212"/>
        <v>3.5232112309030565</v>
      </c>
      <c r="V1177" s="66"/>
      <c r="W1177" s="66"/>
    </row>
    <row r="1178" spans="1:23" x14ac:dyDescent="0.25">
      <c r="A1178">
        <v>1175</v>
      </c>
      <c r="B1178" s="49">
        <v>5.9643049812393002E-4</v>
      </c>
      <c r="C1178" s="49">
        <v>9.6217058177902005E-9</v>
      </c>
      <c r="D1178" s="49">
        <v>1.3943380325162501E-3</v>
      </c>
      <c r="E1178" s="49">
        <v>2.6876371386123801E-5</v>
      </c>
      <c r="F1178" s="49">
        <v>8.2896102397642598E-6</v>
      </c>
      <c r="G1178" s="49">
        <v>1.1610035598217601E-6</v>
      </c>
      <c r="H1178" s="49">
        <v>7.9133242493942203E-4</v>
      </c>
      <c r="I1178" s="50"/>
      <c r="J1178">
        <v>0.95348813795979004</v>
      </c>
      <c r="K1178">
        <f t="shared" si="202"/>
        <v>9.1741823642016565E-9</v>
      </c>
      <c r="L1178">
        <f t="shared" si="203"/>
        <v>1.4120686348497826E-3</v>
      </c>
      <c r="M1178" s="16">
        <f t="shared" si="204"/>
        <v>-2.1920763860192258E-4</v>
      </c>
      <c r="N1178" s="16">
        <f t="shared" si="205"/>
        <v>4.4572604789908474E-2</v>
      </c>
      <c r="O1178" s="16">
        <f t="shared" si="206"/>
        <v>0.54249958037884516</v>
      </c>
      <c r="P1178" s="16">
        <f t="shared" si="207"/>
        <v>0.20033600487052425</v>
      </c>
      <c r="Q1178" s="16">
        <f t="shared" si="208"/>
        <v>2.2570883080518436</v>
      </c>
      <c r="R1178" s="16">
        <f t="shared" si="209"/>
        <v>2.518693888688419E-2</v>
      </c>
      <c r="S1178" s="16">
        <f t="shared" si="210"/>
        <v>0.17764683116732105</v>
      </c>
      <c r="T1178" s="16">
        <f t="shared" si="211"/>
        <v>2.2572388056179151</v>
      </c>
      <c r="U1178" s="66">
        <f t="shared" si="212"/>
        <v>5.5045690737632418</v>
      </c>
      <c r="V1178" s="66"/>
      <c r="W1178" s="66"/>
    </row>
    <row r="1179" spans="1:23" x14ac:dyDescent="0.25">
      <c r="A1179">
        <v>1176</v>
      </c>
      <c r="B1179" s="49">
        <v>9.5654079968013697E-4</v>
      </c>
      <c r="C1179" s="49">
        <v>1.05432962248271E-9</v>
      </c>
      <c r="D1179" s="49">
        <v>9.2312704169034395E-5</v>
      </c>
      <c r="E1179" s="49">
        <v>1.9794453902561E-7</v>
      </c>
      <c r="F1179" s="49">
        <v>4.8585703742219199E-6</v>
      </c>
      <c r="G1179" s="49">
        <v>1.04348520055932E-5</v>
      </c>
      <c r="H1179" s="49">
        <v>5.8278057778784702E-6</v>
      </c>
      <c r="I1179" s="50"/>
      <c r="J1179">
        <v>0.96021605344396499</v>
      </c>
      <c r="K1179">
        <f t="shared" si="202"/>
        <v>1.0123842291294133E-9</v>
      </c>
      <c r="L1179">
        <f t="shared" si="203"/>
        <v>1.1246364259344895E-4</v>
      </c>
      <c r="M1179" s="16">
        <f t="shared" si="204"/>
        <v>1.8006179567668249E-3</v>
      </c>
      <c r="N1179" s="16">
        <f t="shared" si="205"/>
        <v>0.88805849821717164</v>
      </c>
      <c r="O1179" s="16">
        <f t="shared" si="206"/>
        <v>0.65563412475573368</v>
      </c>
      <c r="P1179" s="16">
        <f t="shared" si="207"/>
        <v>0.81750853805267476</v>
      </c>
      <c r="Q1179" s="16">
        <f t="shared" si="208"/>
        <v>0.9634798728958105</v>
      </c>
      <c r="R1179" s="16">
        <f t="shared" si="209"/>
        <v>0.2569611449070402</v>
      </c>
      <c r="S1179" s="16">
        <f t="shared" si="210"/>
        <v>17.636630304247841</v>
      </c>
      <c r="T1179" s="16">
        <f t="shared" si="211"/>
        <v>0.96348137993302252</v>
      </c>
      <c r="U1179" s="66">
        <f t="shared" si="212"/>
        <v>22.181753863009295</v>
      </c>
      <c r="V1179" s="66"/>
      <c r="W1179" s="66"/>
    </row>
    <row r="1180" spans="1:23" x14ac:dyDescent="0.25">
      <c r="A1180">
        <v>1177</v>
      </c>
      <c r="B1180" s="49">
        <v>3.5041209023507899E-4</v>
      </c>
      <c r="C1180" s="49">
        <v>6.7433348721936897E-9</v>
      </c>
      <c r="D1180" s="49">
        <v>1.6741973013034699E-3</v>
      </c>
      <c r="E1180" s="49">
        <v>2.25465139680734E-5</v>
      </c>
      <c r="F1180" s="49">
        <v>1.4291362341421899E-5</v>
      </c>
      <c r="G1180" s="49">
        <v>1.6618002058733999E-6</v>
      </c>
      <c r="H1180" s="49">
        <v>6.63856130406305E-4</v>
      </c>
      <c r="I1180" s="50"/>
      <c r="J1180">
        <v>0.95211622149327002</v>
      </c>
      <c r="K1180">
        <f t="shared" si="202"/>
        <v>6.420438518776859E-9</v>
      </c>
      <c r="L1180">
        <f t="shared" si="203"/>
        <v>1.7044350828573148E-3</v>
      </c>
      <c r="M1180" s="16">
        <f t="shared" si="204"/>
        <v>-1.003610902387157E-3</v>
      </c>
      <c r="N1180" s="16">
        <f t="shared" si="205"/>
        <v>8.3201701593051014E-2</v>
      </c>
      <c r="O1180" s="16">
        <f t="shared" si="206"/>
        <v>4.7111251402231775E-2</v>
      </c>
      <c r="P1180" s="16">
        <f t="shared" si="207"/>
        <v>0.54484543070472258</v>
      </c>
      <c r="Q1180" s="16">
        <f t="shared" si="208"/>
        <v>1.2082926982992774</v>
      </c>
      <c r="R1180" s="16">
        <f t="shared" si="209"/>
        <v>0.20286192191322583</v>
      </c>
      <c r="S1180" s="16">
        <f t="shared" si="210"/>
        <v>2.9563006081908299E-2</v>
      </c>
      <c r="T1180" s="16">
        <f t="shared" si="211"/>
        <v>1.2084513821831364</v>
      </c>
      <c r="U1180" s="66">
        <f t="shared" si="212"/>
        <v>3.3243273921775534</v>
      </c>
      <c r="V1180" s="66"/>
      <c r="W1180" s="66"/>
    </row>
    <row r="1181" spans="1:23" x14ac:dyDescent="0.25">
      <c r="A1181">
        <v>1178</v>
      </c>
      <c r="B1181" s="49">
        <v>2.22612007577591E-4</v>
      </c>
      <c r="C1181" s="49">
        <v>3.9901193850594399E-18</v>
      </c>
      <c r="D1181" s="49">
        <v>1.0770719512244E-68</v>
      </c>
      <c r="E1181" s="49">
        <v>3.8045407998852203E-80</v>
      </c>
      <c r="F1181" s="49">
        <v>9.1349009685276504E-61</v>
      </c>
      <c r="G1181" s="49">
        <v>2.6226001499624501E-53</v>
      </c>
      <c r="H1181" s="49">
        <v>3.5911147709651798E-22</v>
      </c>
      <c r="I1181" s="50"/>
      <c r="J1181">
        <v>0.96093396791845698</v>
      </c>
      <c r="K1181">
        <f t="shared" si="202"/>
        <v>3.834241253153521E-18</v>
      </c>
      <c r="L1181">
        <f t="shared" si="203"/>
        <v>-3.9901193850594399E-18</v>
      </c>
      <c r="M1181" s="16">
        <f t="shared" si="204"/>
        <v>4.45224015155186E-4</v>
      </c>
      <c r="N1181" s="16">
        <f t="shared" si="205"/>
        <v>0.30026032090039539</v>
      </c>
      <c r="O1181" s="16">
        <f t="shared" si="206"/>
        <v>0.99999999855970978</v>
      </c>
      <c r="P1181" s="16">
        <f t="shared" si="207"/>
        <v>1</v>
      </c>
      <c r="Q1181" s="16">
        <f t="shared" si="208"/>
        <v>1</v>
      </c>
      <c r="R1181" s="16">
        <f t="shared" si="209"/>
        <v>1</v>
      </c>
      <c r="S1181" s="16">
        <f t="shared" si="210"/>
        <v>1</v>
      </c>
      <c r="T1181" s="16">
        <f t="shared" si="211"/>
        <v>1</v>
      </c>
      <c r="U1181" s="66">
        <f t="shared" si="212"/>
        <v>6.3002603194601052</v>
      </c>
      <c r="V1181" s="66"/>
      <c r="W1181" s="66"/>
    </row>
    <row r="1182" spans="1:23" x14ac:dyDescent="0.25">
      <c r="A1182">
        <v>1179</v>
      </c>
      <c r="B1182" s="49">
        <v>6.6941582577489803E-4</v>
      </c>
      <c r="C1182" s="49">
        <v>8.2798209191248404E-9</v>
      </c>
      <c r="D1182" s="49">
        <v>1.06101926054524E-3</v>
      </c>
      <c r="E1182" s="49">
        <v>1.76628372287902E-5</v>
      </c>
      <c r="F1182" s="49">
        <v>7.2772582305231496E-6</v>
      </c>
      <c r="G1182" s="49">
        <v>1.3442549568174701E-6</v>
      </c>
      <c r="H1182" s="49">
        <v>5.2004614588307897E-4</v>
      </c>
      <c r="I1182" s="50"/>
      <c r="J1182">
        <v>0.95508332873419999</v>
      </c>
      <c r="K1182">
        <f t="shared" si="202"/>
        <v>7.9079189247608155E-9</v>
      </c>
      <c r="L1182">
        <f t="shared" si="203"/>
        <v>1.0769097521421845E-3</v>
      </c>
      <c r="M1182" s="16">
        <f t="shared" si="204"/>
        <v>2.6192189940761151E-4</v>
      </c>
      <c r="N1182" s="16">
        <f t="shared" si="205"/>
        <v>0.12911628082055132</v>
      </c>
      <c r="O1182" s="16">
        <f t="shared" si="206"/>
        <v>0.24439131394288363</v>
      </c>
      <c r="P1182" s="16">
        <f t="shared" si="207"/>
        <v>1.0310488554153318E-2</v>
      </c>
      <c r="Q1182" s="16">
        <f t="shared" si="208"/>
        <v>0.41540906128337884</v>
      </c>
      <c r="R1182" s="16">
        <f t="shared" si="209"/>
        <v>6.8353763994454683E-2</v>
      </c>
      <c r="S1182" s="16">
        <f t="shared" si="210"/>
        <v>0.1090116228354417</v>
      </c>
      <c r="T1182" s="16">
        <f t="shared" si="211"/>
        <v>0.41541775116035573</v>
      </c>
      <c r="U1182" s="66">
        <f t="shared" si="212"/>
        <v>1.3920102825912193</v>
      </c>
      <c r="V1182" s="66"/>
      <c r="W1182" s="66"/>
    </row>
    <row r="1183" spans="1:23" x14ac:dyDescent="0.25">
      <c r="A1183">
        <v>1180</v>
      </c>
      <c r="B1183" s="49">
        <v>7.7701836293250499E-4</v>
      </c>
      <c r="C1183" s="49">
        <v>6.8881608619182501E-9</v>
      </c>
      <c r="D1183" s="49">
        <v>7.5494011845719995E-4</v>
      </c>
      <c r="E1183" s="49">
        <v>1.0491628736046299E-5</v>
      </c>
      <c r="F1183" s="49">
        <v>6.1806353724925003E-6</v>
      </c>
      <c r="G1183" s="49">
        <v>1.61017255515611E-6</v>
      </c>
      <c r="H1183" s="49">
        <v>3.0890004405962002E-4</v>
      </c>
      <c r="I1183" s="50"/>
      <c r="J1183">
        <v>0.95662963176286497</v>
      </c>
      <c r="K1183">
        <f t="shared" si="202"/>
        <v>6.5894187888602344E-9</v>
      </c>
      <c r="L1183">
        <f t="shared" si="203"/>
        <v>7.6890467359647921E-4</v>
      </c>
      <c r="M1183" s="16">
        <f t="shared" si="204"/>
        <v>7.8513205226853088E-4</v>
      </c>
      <c r="N1183" s="16">
        <f t="shared" si="205"/>
        <v>0.33388420677632868</v>
      </c>
      <c r="O1183" s="16">
        <f t="shared" si="206"/>
        <v>5.9141261202072512E-2</v>
      </c>
      <c r="P1183" s="16">
        <f t="shared" si="207"/>
        <v>4.6754554106145811E-2</v>
      </c>
      <c r="Q1183" s="16">
        <f t="shared" si="208"/>
        <v>5.3651138279921934E-4</v>
      </c>
      <c r="R1183" s="16">
        <f t="shared" si="209"/>
        <v>0.13893481074454481</v>
      </c>
      <c r="S1183" s="16">
        <f t="shared" si="210"/>
        <v>3.9071287632193939E-2</v>
      </c>
      <c r="T1183" s="16">
        <f t="shared" si="211"/>
        <v>5.3698858798430953E-4</v>
      </c>
      <c r="U1183" s="66">
        <f t="shared" si="212"/>
        <v>0.61885962043206932</v>
      </c>
      <c r="V1183" s="66"/>
      <c r="W1183" s="66"/>
    </row>
    <row r="1184" spans="1:23" x14ac:dyDescent="0.25">
      <c r="A1184">
        <v>1181</v>
      </c>
      <c r="B1184" s="49">
        <v>6.0791522427300901E-4</v>
      </c>
      <c r="C1184" s="49">
        <v>1.1568457414084399E-8</v>
      </c>
      <c r="D1184" s="49">
        <v>1.65397670452246E-3</v>
      </c>
      <c r="E1184" s="49">
        <v>3.8229645815469702E-5</v>
      </c>
      <c r="F1184" s="49">
        <v>8.2223906814148401E-6</v>
      </c>
      <c r="G1184" s="49">
        <v>9.6822969767683496E-7</v>
      </c>
      <c r="H1184" s="49">
        <v>1.12562547974358E-3</v>
      </c>
      <c r="I1184" s="50"/>
      <c r="J1184">
        <v>0.95231611431683905</v>
      </c>
      <c r="K1184">
        <f t="shared" si="202"/>
        <v>1.1016828413220682E-8</v>
      </c>
      <c r="L1184">
        <f t="shared" si="203"/>
        <v>1.6713781471255525E-3</v>
      </c>
      <c r="M1184" s="16">
        <f t="shared" si="204"/>
        <v>-4.5554769857953455E-4</v>
      </c>
      <c r="N1184" s="16">
        <f t="shared" si="205"/>
        <v>5.4963678526733242E-2</v>
      </c>
      <c r="O1184" s="16">
        <f t="shared" si="206"/>
        <v>1.1835253916780242</v>
      </c>
      <c r="P1184" s="16">
        <f t="shared" si="207"/>
        <v>0.51429496857442214</v>
      </c>
      <c r="Q1184" s="16">
        <f t="shared" si="208"/>
        <v>6.550645498000093</v>
      </c>
      <c r="R1184" s="16">
        <f t="shared" si="209"/>
        <v>2.7398828222637384E-2</v>
      </c>
      <c r="S1184" s="16">
        <f t="shared" si="210"/>
        <v>0.26784692735302423</v>
      </c>
      <c r="T1184" s="16">
        <f t="shared" si="211"/>
        <v>6.5512331073757899</v>
      </c>
      <c r="U1184" s="66">
        <f t="shared" si="212"/>
        <v>15.149908399730725</v>
      </c>
      <c r="V1184" s="66"/>
      <c r="W1184" s="66"/>
    </row>
    <row r="1185" spans="1:23" x14ac:dyDescent="0.25">
      <c r="A1185">
        <v>1182</v>
      </c>
      <c r="B1185" s="49">
        <v>8.6531586946935596E-4</v>
      </c>
      <c r="C1185" s="49">
        <v>1.0064555906484899E-8</v>
      </c>
      <c r="D1185" s="49">
        <v>9.9609287352918005E-4</v>
      </c>
      <c r="E1185" s="49">
        <v>2.01722451379176E-5</v>
      </c>
      <c r="F1185" s="49">
        <v>5.6115012033561102E-6</v>
      </c>
      <c r="G1185" s="49">
        <v>1.1049960975044199E-6</v>
      </c>
      <c r="H1185" s="49">
        <v>5.9392851972898898E-4</v>
      </c>
      <c r="I1185" s="50"/>
      <c r="J1185">
        <v>0.95543430814320696</v>
      </c>
      <c r="K1185">
        <f t="shared" si="202"/>
        <v>9.6160220092810263E-9</v>
      </c>
      <c r="L1185">
        <f t="shared" si="203"/>
        <v>1.0084108074774902E-3</v>
      </c>
      <c r="M1185" s="16">
        <f t="shared" si="204"/>
        <v>7.2222093146122183E-4</v>
      </c>
      <c r="N1185" s="16">
        <f t="shared" si="205"/>
        <v>0.573239190994836</v>
      </c>
      <c r="O1185" s="16">
        <f t="shared" si="206"/>
        <v>0.66662689249369045</v>
      </c>
      <c r="P1185" s="16">
        <f t="shared" si="207"/>
        <v>1.1651702068911673E-3</v>
      </c>
      <c r="Q1185" s="16">
        <f t="shared" si="208"/>
        <v>0.77117230757222399</v>
      </c>
      <c r="R1185" s="16">
        <f t="shared" si="209"/>
        <v>0.18533016157915058</v>
      </c>
      <c r="S1185" s="16">
        <f t="shared" si="210"/>
        <v>0.20195115253412246</v>
      </c>
      <c r="T1185" s="16">
        <f t="shared" si="211"/>
        <v>0.77117464536241886</v>
      </c>
      <c r="U1185" s="66">
        <f t="shared" si="212"/>
        <v>3.1706595207433335</v>
      </c>
      <c r="V1185" s="66"/>
      <c r="W1185" s="66"/>
    </row>
    <row r="1186" spans="1:23" x14ac:dyDescent="0.25">
      <c r="A1186">
        <v>1183</v>
      </c>
      <c r="B1186" s="49">
        <v>7.1211430486964496E-4</v>
      </c>
      <c r="C1186" s="49">
        <v>1.02351187465492E-8</v>
      </c>
      <c r="D1186" s="49">
        <v>1.23783205390961E-3</v>
      </c>
      <c r="E1186" s="49">
        <v>2.5424285059691098E-5</v>
      </c>
      <c r="F1186" s="49">
        <v>6.8942899236142397E-6</v>
      </c>
      <c r="G1186" s="49">
        <v>1.0895340359357499E-6</v>
      </c>
      <c r="H1186" s="49">
        <v>7.4857230022958E-4</v>
      </c>
      <c r="I1186" s="50"/>
      <c r="J1186">
        <v>0.95424484352869499</v>
      </c>
      <c r="K1186">
        <f t="shared" si="202"/>
        <v>9.766809286798455E-9</v>
      </c>
      <c r="L1186">
        <f t="shared" si="203"/>
        <v>1.2526999326740278E-3</v>
      </c>
      <c r="M1186" s="16">
        <f t="shared" si="204"/>
        <v>1.7152867706526217E-4</v>
      </c>
      <c r="N1186" s="16">
        <f t="shared" si="205"/>
        <v>0.19894438601823905</v>
      </c>
      <c r="O1186" s="16">
        <f t="shared" si="206"/>
        <v>0.71784232991007613</v>
      </c>
      <c r="P1186" s="16">
        <f t="shared" si="207"/>
        <v>8.1285439667634421E-2</v>
      </c>
      <c r="Q1186" s="16">
        <f t="shared" si="208"/>
        <v>1.8691331642571634</v>
      </c>
      <c r="R1186" s="16">
        <f t="shared" si="209"/>
        <v>9.0187429474095998E-2</v>
      </c>
      <c r="S1186" s="16">
        <f t="shared" si="210"/>
        <v>0.20893526372333468</v>
      </c>
      <c r="T1186" s="16">
        <f t="shared" si="211"/>
        <v>1.8692131732736297</v>
      </c>
      <c r="U1186" s="66">
        <f t="shared" si="212"/>
        <v>5.0355411863241732</v>
      </c>
      <c r="V1186" s="66"/>
      <c r="W1186" s="66"/>
    </row>
    <row r="1187" spans="1:23" x14ac:dyDescent="0.25">
      <c r="A1187">
        <v>1184</v>
      </c>
      <c r="B1187" s="49">
        <v>7.6131091289223995E-4</v>
      </c>
      <c r="C1187" s="49">
        <v>7.9159126198365999E-9</v>
      </c>
      <c r="D1187" s="49">
        <v>8.88299872068184E-4</v>
      </c>
      <c r="E1187" s="49">
        <v>1.41653429123028E-5</v>
      </c>
      <c r="F1187" s="49">
        <v>6.3476410401838102E-6</v>
      </c>
      <c r="G1187" s="49">
        <v>1.4032732995240301E-6</v>
      </c>
      <c r="H1187" s="49">
        <v>4.1706610097742597E-4</v>
      </c>
      <c r="I1187" s="50"/>
      <c r="J1187">
        <v>0.95595265997780898</v>
      </c>
      <c r="K1187">
        <f t="shared" si="202"/>
        <v>7.5672377250847042E-9</v>
      </c>
      <c r="L1187">
        <f t="shared" si="203"/>
        <v>9.023905115354558E-4</v>
      </c>
      <c r="M1187" s="16">
        <f t="shared" si="204"/>
        <v>6.2023131424902411E-4</v>
      </c>
      <c r="N1187" s="16">
        <f t="shared" si="205"/>
        <v>0.2980410045832681</v>
      </c>
      <c r="O1187" s="16">
        <f t="shared" si="206"/>
        <v>0.18376702529708022</v>
      </c>
      <c r="P1187" s="16">
        <f t="shared" si="207"/>
        <v>6.048970402851803E-3</v>
      </c>
      <c r="Q1187" s="16">
        <f t="shared" si="208"/>
        <v>0.10168663054780867</v>
      </c>
      <c r="R1187" s="16">
        <f t="shared" si="209"/>
        <v>0.12658690020537788</v>
      </c>
      <c r="S1187" s="16">
        <f t="shared" si="210"/>
        <v>9.0457022322887035E-2</v>
      </c>
      <c r="T1187" s="16">
        <f t="shared" si="211"/>
        <v>0.10168307561265297</v>
      </c>
      <c r="U1187" s="66">
        <f t="shared" si="212"/>
        <v>0.90827062897192667</v>
      </c>
      <c r="V1187" s="66"/>
      <c r="W1187" s="66"/>
    </row>
    <row r="1188" spans="1:23" x14ac:dyDescent="0.25">
      <c r="A1188">
        <v>1185</v>
      </c>
      <c r="B1188" s="49">
        <v>5.62228550282913E-4</v>
      </c>
      <c r="C1188" s="49">
        <v>3.6902723389038798E-9</v>
      </c>
      <c r="D1188" s="49">
        <v>5.5641406660379299E-4</v>
      </c>
      <c r="E1188" s="49">
        <v>4.1517957077852E-6</v>
      </c>
      <c r="F1188" s="49">
        <v>8.4653853162048507E-6</v>
      </c>
      <c r="G1188" s="49">
        <v>2.9988530339730202E-6</v>
      </c>
      <c r="H1188" s="49">
        <v>1.2223826523522299E-4</v>
      </c>
      <c r="I1188" s="50"/>
      <c r="J1188">
        <v>0.95760784174956204</v>
      </c>
      <c r="K1188">
        <f t="shared" si="202"/>
        <v>3.5338337299258526E-9</v>
      </c>
      <c r="L1188">
        <f t="shared" si="203"/>
        <v>5.7633999999783686E-4</v>
      </c>
      <c r="M1188" s="16">
        <f t="shared" si="204"/>
        <v>5.4811710056798925E-4</v>
      </c>
      <c r="N1188" s="16">
        <f t="shared" si="205"/>
        <v>2.0070721680068362E-2</v>
      </c>
      <c r="O1188" s="16">
        <f t="shared" si="206"/>
        <v>0.11153721972168829</v>
      </c>
      <c r="P1188" s="16">
        <f t="shared" si="207"/>
        <v>0.17836766406335011</v>
      </c>
      <c r="Q1188" s="16">
        <f t="shared" si="208"/>
        <v>0.37631040623614731</v>
      </c>
      <c r="R1188" s="16">
        <f t="shared" si="209"/>
        <v>1.9842912047175656E-2</v>
      </c>
      <c r="S1188" s="16">
        <f t="shared" si="210"/>
        <v>0.24433565097796126</v>
      </c>
      <c r="T1188" s="16">
        <f t="shared" si="211"/>
        <v>0.37631961504826617</v>
      </c>
      <c r="U1188" s="66">
        <f t="shared" si="212"/>
        <v>1.3267841897746573</v>
      </c>
      <c r="V1188" s="66"/>
      <c r="W1188" s="66"/>
    </row>
    <row r="1189" spans="1:23" x14ac:dyDescent="0.25">
      <c r="A1189">
        <v>1186</v>
      </c>
      <c r="B1189" s="49">
        <v>5.8623765686998904E-4</v>
      </c>
      <c r="C1189" s="49">
        <v>1.5295697731986401E-8</v>
      </c>
      <c r="D1189" s="49">
        <v>2.2977380914586398E-3</v>
      </c>
      <c r="E1189" s="49">
        <v>6.9782625168779094E-5</v>
      </c>
      <c r="F1189" s="49">
        <v>8.7488313379531794E-6</v>
      </c>
      <c r="G1189" s="49">
        <v>7.3694482572991705E-7</v>
      </c>
      <c r="H1189" s="49">
        <v>2.0547272451117301E-3</v>
      </c>
      <c r="I1189" s="50"/>
      <c r="J1189">
        <v>0.94957407625833801</v>
      </c>
      <c r="K1189">
        <f t="shared" si="202"/>
        <v>1.4524398044577742E-8</v>
      </c>
      <c r="L1189">
        <f t="shared" si="203"/>
        <v>2.3159574032625444E-3</v>
      </c>
      <c r="M1189" s="16">
        <f t="shared" si="204"/>
        <v>-1.1434820895225659E-3</v>
      </c>
      <c r="N1189" s="16">
        <f t="shared" si="205"/>
        <v>3.626148572273033E-2</v>
      </c>
      <c r="O1189" s="16">
        <f t="shared" si="206"/>
        <v>3.099711324675047</v>
      </c>
      <c r="P1189" s="16">
        <f t="shared" si="207"/>
        <v>1.9195849028215919</v>
      </c>
      <c r="Q1189" s="16">
        <f t="shared" si="208"/>
        <v>30.219270569805072</v>
      </c>
      <c r="R1189" s="16">
        <f t="shared" si="209"/>
        <v>1.2566073313961616E-2</v>
      </c>
      <c r="S1189" s="16">
        <f t="shared" si="210"/>
        <v>0.40041888506284207</v>
      </c>
      <c r="T1189" s="16">
        <f t="shared" si="211"/>
        <v>30.223751526224099</v>
      </c>
      <c r="U1189" s="66">
        <f t="shared" si="212"/>
        <v>65.91156476762535</v>
      </c>
      <c r="V1189" s="66"/>
      <c r="W1189" s="66"/>
    </row>
    <row r="1190" spans="1:23" x14ac:dyDescent="0.25">
      <c r="A1190">
        <v>1187</v>
      </c>
      <c r="B1190" s="49">
        <v>7.1065136194565397E-4</v>
      </c>
      <c r="C1190" s="49">
        <v>7.9870659093446397E-9</v>
      </c>
      <c r="D1190" s="49">
        <v>9.6187254971547996E-4</v>
      </c>
      <c r="E1190" s="49">
        <v>1.5463391120744401E-5</v>
      </c>
      <c r="F1190" s="49">
        <v>6.8237317871890897E-6</v>
      </c>
      <c r="G1190" s="49">
        <v>1.3919589875345E-6</v>
      </c>
      <c r="H1190" s="49">
        <v>4.5528578137358599E-4</v>
      </c>
      <c r="I1190" s="50"/>
      <c r="J1190">
        <v>0.95557760387686597</v>
      </c>
      <c r="K1190">
        <f t="shared" si="202"/>
        <v>7.6322613036581524E-9</v>
      </c>
      <c r="L1190">
        <f t="shared" si="203"/>
        <v>9.7690398521148324E-4</v>
      </c>
      <c r="M1190" s="16">
        <f t="shared" si="204"/>
        <v>4.4439873867982454E-4</v>
      </c>
      <c r="N1190" s="16">
        <f t="shared" si="205"/>
        <v>0.19630317745089992</v>
      </c>
      <c r="O1190" s="16">
        <f t="shared" si="206"/>
        <v>0.19494208146635864</v>
      </c>
      <c r="P1190" s="16">
        <f t="shared" si="207"/>
        <v>1.9394470254028271E-6</v>
      </c>
      <c r="Q1190" s="16">
        <f t="shared" si="208"/>
        <v>0.19337122043025534</v>
      </c>
      <c r="R1190" s="16">
        <f t="shared" si="209"/>
        <v>9.4539661102437986E-2</v>
      </c>
      <c r="S1190" s="16">
        <f t="shared" si="210"/>
        <v>9.3880081036583615E-2</v>
      </c>
      <c r="T1190" s="16">
        <f t="shared" si="211"/>
        <v>0.19337037944821811</v>
      </c>
      <c r="U1190" s="66">
        <f t="shared" si="212"/>
        <v>0.96640854038177904</v>
      </c>
      <c r="V1190" s="66"/>
      <c r="W1190" s="66"/>
    </row>
    <row r="1191" spans="1:23" x14ac:dyDescent="0.25">
      <c r="A1191">
        <v>1188</v>
      </c>
      <c r="B1191" s="49">
        <v>4.6287416427016399E-4</v>
      </c>
      <c r="C1191" s="49">
        <v>3.9269600884430699E-9</v>
      </c>
      <c r="D1191" s="49">
        <v>7.2223798019983398E-4</v>
      </c>
      <c r="E1191" s="49">
        <v>5.7231820342455002E-6</v>
      </c>
      <c r="F1191" s="49">
        <v>1.0368108822701901E-5</v>
      </c>
      <c r="G1191" s="49">
        <v>2.8238708352370099E-6</v>
      </c>
      <c r="H1191" s="49">
        <v>1.68504814370527E-4</v>
      </c>
      <c r="I1191" s="50"/>
      <c r="J1191">
        <v>0.95670515009322299</v>
      </c>
      <c r="K1191">
        <f t="shared" si="202"/>
        <v>3.7569429408240236E-9</v>
      </c>
      <c r="L1191">
        <f t="shared" si="203"/>
        <v>7.4579414172038633E-4</v>
      </c>
      <c r="M1191" s="16">
        <f t="shared" si="204"/>
        <v>1.7995418681994167E-4</v>
      </c>
      <c r="N1191" s="16">
        <f t="shared" si="205"/>
        <v>3.6095568640766664E-3</v>
      </c>
      <c r="O1191" s="16">
        <f t="shared" si="206"/>
        <v>8.4828881823310442E-2</v>
      </c>
      <c r="P1191" s="16">
        <f t="shared" si="207"/>
        <v>6.2589570859281241E-2</v>
      </c>
      <c r="Q1191" s="16">
        <f t="shared" si="208"/>
        <v>0.21821547765371865</v>
      </c>
      <c r="R1191" s="16">
        <f t="shared" si="209"/>
        <v>2.7288875125337712E-3</v>
      </c>
      <c r="S1191" s="16">
        <f t="shared" si="210"/>
        <v>0.16573940072259172</v>
      </c>
      <c r="T1191" s="16">
        <f t="shared" si="211"/>
        <v>0.21822107279292499</v>
      </c>
      <c r="U1191" s="66">
        <f t="shared" si="212"/>
        <v>0.75593284822843754</v>
      </c>
      <c r="V1191" s="66"/>
      <c r="W1191" s="66"/>
    </row>
    <row r="1192" spans="1:23" x14ac:dyDescent="0.25">
      <c r="A1192">
        <v>1189</v>
      </c>
      <c r="B1192" s="49">
        <v>3.4638194106863398E-4</v>
      </c>
      <c r="C1192" s="49">
        <v>6.9508978593809496E-9</v>
      </c>
      <c r="D1192" s="49">
        <v>1.7485583930343801E-3</v>
      </c>
      <c r="E1192" s="49">
        <v>2.4254555129653998E-5</v>
      </c>
      <c r="F1192" s="49">
        <v>1.4502306068413299E-5</v>
      </c>
      <c r="G1192" s="49">
        <v>1.6134005522929601E-6</v>
      </c>
      <c r="H1192" s="49">
        <v>7.1414996828209705E-4</v>
      </c>
      <c r="I1192" s="50"/>
      <c r="J1192">
        <v>0.95178658485522205</v>
      </c>
      <c r="K1192">
        <f t="shared" si="202"/>
        <v>6.6157713352576672E-9</v>
      </c>
      <c r="L1192">
        <f t="shared" si="203"/>
        <v>1.7791694548256402E-3</v>
      </c>
      <c r="M1192" s="16">
        <f t="shared" si="204"/>
        <v>-1.0864055726883723E-3</v>
      </c>
      <c r="N1192" s="16">
        <f t="shared" si="205"/>
        <v>8.7989797899893391E-2</v>
      </c>
      <c r="O1192" s="16">
        <f t="shared" si="206"/>
        <v>6.4776698711104946E-2</v>
      </c>
      <c r="P1192" s="16">
        <f t="shared" si="207"/>
        <v>0.66477518875468755</v>
      </c>
      <c r="Q1192" s="16">
        <f t="shared" si="208"/>
        <v>1.5832010209594087</v>
      </c>
      <c r="R1192" s="16">
        <f t="shared" si="209"/>
        <v>0.22260487943224103</v>
      </c>
      <c r="S1192" s="16">
        <f t="shared" si="210"/>
        <v>3.8437994301612204E-2</v>
      </c>
      <c r="T1192" s="16">
        <f t="shared" si="211"/>
        <v>1.5834165852117832</v>
      </c>
      <c r="U1192" s="66">
        <f t="shared" si="212"/>
        <v>4.2452021652707312</v>
      </c>
      <c r="V1192" s="66"/>
      <c r="W1192" s="66"/>
    </row>
    <row r="1193" spans="1:23" x14ac:dyDescent="0.25">
      <c r="A1193">
        <v>1190</v>
      </c>
      <c r="B1193" s="49">
        <v>5.0359796563895795E-4</v>
      </c>
      <c r="C1193" s="49">
        <v>7.7050706891352105E-9</v>
      </c>
      <c r="D1193" s="49">
        <v>1.32045454664786E-3</v>
      </c>
      <c r="E1193" s="49">
        <v>2.0396635391271501E-5</v>
      </c>
      <c r="F1193" s="49">
        <v>9.7891462496325697E-6</v>
      </c>
      <c r="G1193" s="49">
        <v>1.44876379917282E-6</v>
      </c>
      <c r="H1193" s="49">
        <v>6.0054488798641395E-4</v>
      </c>
      <c r="I1193" s="50"/>
      <c r="J1193">
        <v>0.95380130239858796</v>
      </c>
      <c r="K1193">
        <f t="shared" si="202"/>
        <v>7.3491064583703492E-9</v>
      </c>
      <c r="L1193">
        <f t="shared" si="203"/>
        <v>1.3414738978756089E-3</v>
      </c>
      <c r="M1193" s="16">
        <f t="shared" si="204"/>
        <v>-3.342779665976929E-4</v>
      </c>
      <c r="N1193" s="16">
        <f t="shared" si="205"/>
        <v>5.1143275070224834E-4</v>
      </c>
      <c r="O1193" s="16">
        <f t="shared" si="206"/>
        <v>0.15258974063971056</v>
      </c>
      <c r="P1193" s="16">
        <f t="shared" si="207"/>
        <v>0.13755489516889849</v>
      </c>
      <c r="Q1193" s="16">
        <f t="shared" si="208"/>
        <v>0.80830227906726115</v>
      </c>
      <c r="R1193" s="16">
        <f t="shared" si="209"/>
        <v>4.249743661419762E-5</v>
      </c>
      <c r="S1193" s="16">
        <f t="shared" si="210"/>
        <v>7.7335831598890376E-2</v>
      </c>
      <c r="T1193" s="16">
        <f t="shared" si="211"/>
        <v>0.80835973169972519</v>
      </c>
      <c r="U1193" s="66">
        <f t="shared" si="212"/>
        <v>1.9846964083618022</v>
      </c>
      <c r="V1193" s="66"/>
      <c r="W1193" s="66"/>
    </row>
    <row r="1194" spans="1:23" x14ac:dyDescent="0.25">
      <c r="A1194">
        <v>1191</v>
      </c>
      <c r="B1194" s="49">
        <v>3.9902192281859801E-4</v>
      </c>
      <c r="C1194" s="49">
        <v>1.5447573480696501E-9</v>
      </c>
      <c r="D1194" s="49">
        <v>3.2643360993328898E-4</v>
      </c>
      <c r="E1194" s="49">
        <v>1.0222279507396299E-6</v>
      </c>
      <c r="F1194" s="49">
        <v>1.1803243555118001E-5</v>
      </c>
      <c r="G1194" s="49">
        <v>7.1454415065947703E-6</v>
      </c>
      <c r="H1194" s="49">
        <v>3.00964033146101E-5</v>
      </c>
      <c r="I1194" s="50"/>
      <c r="J1194">
        <v>0.95875474284612605</v>
      </c>
      <c r="K1194">
        <f t="shared" si="202"/>
        <v>1.4810434340081811E-9</v>
      </c>
      <c r="L1194">
        <f t="shared" si="203"/>
        <v>3.5718399379277167E-4</v>
      </c>
      <c r="M1194" s="16">
        <f t="shared" si="204"/>
        <v>4.4085985184442436E-4</v>
      </c>
      <c r="N1194" s="16">
        <f t="shared" si="205"/>
        <v>3.600091519409495E-2</v>
      </c>
      <c r="O1194" s="16">
        <f t="shared" si="206"/>
        <v>0.52012791673738035</v>
      </c>
      <c r="P1194" s="16">
        <f t="shared" si="207"/>
        <v>0.43705266258649783</v>
      </c>
      <c r="Q1194" s="16">
        <f t="shared" si="208"/>
        <v>0.81870662291751961</v>
      </c>
      <c r="R1194" s="16">
        <f t="shared" si="209"/>
        <v>3.9159552161094749E-2</v>
      </c>
      <c r="S1194" s="16">
        <f t="shared" si="210"/>
        <v>6.5562283220172048</v>
      </c>
      <c r="T1194" s="16">
        <f t="shared" si="211"/>
        <v>0.81871169465499227</v>
      </c>
      <c r="U1194" s="66">
        <f t="shared" si="212"/>
        <v>9.225987686268784</v>
      </c>
      <c r="V1194" s="66"/>
      <c r="W1194" s="66"/>
    </row>
    <row r="1195" spans="1:23" x14ac:dyDescent="0.25">
      <c r="A1195">
        <v>1192</v>
      </c>
      <c r="B1195" s="49">
        <v>6.6280325245702404E-4</v>
      </c>
      <c r="C1195" s="49">
        <v>7.9188964161915308E-9</v>
      </c>
      <c r="D1195" s="49">
        <v>1.0240291473213299E-3</v>
      </c>
      <c r="E1195" s="49">
        <v>1.6310536287999101E-5</v>
      </c>
      <c r="F1195" s="49">
        <v>7.3377140710170397E-6</v>
      </c>
      <c r="G1195" s="49">
        <v>1.4049505400065201E-6</v>
      </c>
      <c r="H1195" s="49">
        <v>4.8022957664021202E-4</v>
      </c>
      <c r="I1195" s="50"/>
      <c r="J1195">
        <v>0.955262083197017</v>
      </c>
      <c r="K1195">
        <f t="shared" si="202"/>
        <v>7.564621487152514E-9</v>
      </c>
      <c r="L1195">
        <f t="shared" si="203"/>
        <v>1.0401016071069542E-3</v>
      </c>
      <c r="M1195" s="16">
        <f t="shared" si="204"/>
        <v>2.8550489780709376E-4</v>
      </c>
      <c r="N1195" s="16">
        <f t="shared" si="205"/>
        <v>0.11964676306971492</v>
      </c>
      <c r="O1195" s="16">
        <f t="shared" si="206"/>
        <v>0.1842290229972221</v>
      </c>
      <c r="P1195" s="16">
        <f t="shared" si="207"/>
        <v>3.9863787260619767E-3</v>
      </c>
      <c r="Q1195" s="16">
        <f t="shared" si="208"/>
        <v>0.26896104423995848</v>
      </c>
      <c r="R1195" s="16">
        <f t="shared" si="209"/>
        <v>6.5183188286469351E-2</v>
      </c>
      <c r="S1195" s="16">
        <f t="shared" si="210"/>
        <v>8.9954996346240712E-2</v>
      </c>
      <c r="T1195" s="16">
        <f t="shared" si="211"/>
        <v>0.26896477337992319</v>
      </c>
      <c r="U1195" s="66">
        <f t="shared" si="212"/>
        <v>1.0009261670455907</v>
      </c>
      <c r="V1195" s="66"/>
      <c r="W1195" s="66"/>
    </row>
    <row r="1196" spans="1:23" x14ac:dyDescent="0.25">
      <c r="A1196">
        <v>1193</v>
      </c>
      <c r="B1196" s="49">
        <v>4.9872396060889805E-4</v>
      </c>
      <c r="C1196" s="49">
        <v>6.6839313611832702E-9</v>
      </c>
      <c r="D1196" s="49">
        <v>1.1523261541297901E-3</v>
      </c>
      <c r="E1196" s="49">
        <v>1.5468318397962999E-5</v>
      </c>
      <c r="F1196" s="49">
        <v>9.8124266323765895E-6</v>
      </c>
      <c r="G1196" s="49">
        <v>1.6670797974277201E-6</v>
      </c>
      <c r="H1196" s="49">
        <v>4.5543521154074197E-4</v>
      </c>
      <c r="I1196" s="50"/>
      <c r="J1196">
        <v>0.95459295790989895</v>
      </c>
      <c r="K1196">
        <f t="shared" si="202"/>
        <v>6.3804338085386753E-9</v>
      </c>
      <c r="L1196">
        <f t="shared" si="203"/>
        <v>1.1736114032606098E-3</v>
      </c>
      <c r="M1196" s="16">
        <f t="shared" si="204"/>
        <v>-1.7616348204281375E-4</v>
      </c>
      <c r="N1196" s="16">
        <f t="shared" si="205"/>
        <v>1.6173833410950938E-4</v>
      </c>
      <c r="O1196" s="16">
        <f t="shared" si="206"/>
        <v>4.2572066347923578E-2</v>
      </c>
      <c r="P1196" s="16">
        <f t="shared" si="207"/>
        <v>3.854726138562431E-2</v>
      </c>
      <c r="Q1196" s="16">
        <f t="shared" si="208"/>
        <v>0.19377490179984927</v>
      </c>
      <c r="R1196" s="16">
        <f t="shared" si="209"/>
        <v>1.7275046076996168E-5</v>
      </c>
      <c r="S1196" s="16">
        <f t="shared" si="210"/>
        <v>2.8665261289119229E-2</v>
      </c>
      <c r="T1196" s="16">
        <f t="shared" si="211"/>
        <v>0.19378619067693248</v>
      </c>
      <c r="U1196" s="66">
        <f t="shared" si="212"/>
        <v>0.49752469487963535</v>
      </c>
      <c r="V1196" s="66"/>
      <c r="W1196" s="66"/>
    </row>
    <row r="1197" spans="1:23" x14ac:dyDescent="0.25">
      <c r="A1197">
        <v>1194</v>
      </c>
      <c r="B1197" s="49">
        <v>5.8876415661304705E-4</v>
      </c>
      <c r="C1197" s="49">
        <v>6.2744013539727096E-9</v>
      </c>
      <c r="D1197" s="49">
        <v>9.1109532578416896E-4</v>
      </c>
      <c r="E1197" s="49">
        <v>1.15120648113595E-5</v>
      </c>
      <c r="F1197" s="49">
        <v>8.21951157219049E-6</v>
      </c>
      <c r="G1197" s="49">
        <v>1.7710137377825901E-6</v>
      </c>
      <c r="H1197" s="49">
        <v>3.3894689040215198E-4</v>
      </c>
      <c r="I1197" s="50"/>
      <c r="J1197">
        <v>0.95579975905021897</v>
      </c>
      <c r="K1197">
        <f t="shared" si="202"/>
        <v>5.9970713023114837E-9</v>
      </c>
      <c r="L1197">
        <f t="shared" si="203"/>
        <v>9.2929908826497863E-4</v>
      </c>
      <c r="M1197" s="16">
        <f t="shared" si="204"/>
        <v>2.4822922496111553E-4</v>
      </c>
      <c r="N1197" s="16">
        <f t="shared" si="205"/>
        <v>3.8241696628899806E-2</v>
      </c>
      <c r="O1197" s="16">
        <f t="shared" si="206"/>
        <v>1.753430334591962E-2</v>
      </c>
      <c r="P1197" s="16">
        <f t="shared" si="207"/>
        <v>2.9277940306818703E-3</v>
      </c>
      <c r="Q1197" s="16">
        <f t="shared" si="208"/>
        <v>5.1619002634135693E-3</v>
      </c>
      <c r="R1197" s="16">
        <f t="shared" si="209"/>
        <v>2.7495645313392929E-2</v>
      </c>
      <c r="S1197" s="16">
        <f t="shared" si="210"/>
        <v>1.3810663102563974E-2</v>
      </c>
      <c r="T1197" s="16">
        <f t="shared" si="211"/>
        <v>5.1614721728969566E-3</v>
      </c>
      <c r="U1197" s="66">
        <f t="shared" si="212"/>
        <v>0.11033347485776873</v>
      </c>
      <c r="V1197" s="66"/>
      <c r="W1197" s="66"/>
    </row>
    <row r="1198" spans="1:23" x14ac:dyDescent="0.25">
      <c r="A1198">
        <v>1195</v>
      </c>
      <c r="B1198" s="49">
        <v>6.0613839654009003E-4</v>
      </c>
      <c r="C1198" s="49">
        <v>9.9843320132507702E-9</v>
      </c>
      <c r="D1198" s="49">
        <v>1.4246406143554899E-3</v>
      </c>
      <c r="E1198" s="49">
        <v>2.84865654932857E-5</v>
      </c>
      <c r="F1198" s="49">
        <v>8.1672476139023994E-6</v>
      </c>
      <c r="G1198" s="49">
        <v>1.1191875206207299E-6</v>
      </c>
      <c r="H1198" s="49">
        <v>8.3874323303573695E-4</v>
      </c>
      <c r="I1198" s="50"/>
      <c r="J1198">
        <v>0.95335122266315797</v>
      </c>
      <c r="K1198">
        <f t="shared" si="202"/>
        <v>9.5185751323075316E-9</v>
      </c>
      <c r="L1198">
        <f t="shared" si="203"/>
        <v>1.4420843127719021E-3</v>
      </c>
      <c r="M1198" s="16">
        <f t="shared" si="204"/>
        <v>-2.2980751969172206E-4</v>
      </c>
      <c r="N1198" s="16">
        <f t="shared" si="205"/>
        <v>5.3284926465703181E-2</v>
      </c>
      <c r="O1198" s="16">
        <f t="shared" si="206"/>
        <v>0.64319316812162919</v>
      </c>
      <c r="P1198" s="16">
        <f t="shared" si="207"/>
        <v>0.22948791414863318</v>
      </c>
      <c r="Q1198" s="16">
        <f t="shared" si="208"/>
        <v>2.7300298980044611</v>
      </c>
      <c r="R1198" s="16">
        <f t="shared" si="209"/>
        <v>2.9282832782542578E-2</v>
      </c>
      <c r="S1198" s="16">
        <f t="shared" si="210"/>
        <v>0.19564546891645426</v>
      </c>
      <c r="T1198" s="16">
        <f t="shared" si="211"/>
        <v>2.7302176472586219</v>
      </c>
      <c r="U1198" s="66">
        <f t="shared" si="212"/>
        <v>6.6111418556980457</v>
      </c>
      <c r="V1198" s="66"/>
      <c r="W1198" s="66"/>
    </row>
    <row r="1199" spans="1:23" x14ac:dyDescent="0.25">
      <c r="A1199">
        <v>1196</v>
      </c>
      <c r="B1199" s="49">
        <v>2.6655978256148798E-4</v>
      </c>
      <c r="C1199" s="49">
        <v>1.57268622358639E-9</v>
      </c>
      <c r="D1199" s="49">
        <v>4.9996530337009998E-4</v>
      </c>
      <c r="E1199" s="49">
        <v>1.5901503100535001E-6</v>
      </c>
      <c r="F1199" s="49">
        <v>1.7842278528020498E-5</v>
      </c>
      <c r="G1199" s="49">
        <v>7.0354838189681402E-6</v>
      </c>
      <c r="H1199" s="49">
        <v>4.6817592264387899E-5</v>
      </c>
      <c r="I1199" s="50"/>
      <c r="J1199">
        <v>0.95768681899659902</v>
      </c>
      <c r="K1199">
        <f t="shared" si="202"/>
        <v>1.5061408667462239E-9</v>
      </c>
      <c r="L1199">
        <f t="shared" si="203"/>
        <v>5.4268377155888554E-4</v>
      </c>
      <c r="M1199" s="16">
        <f t="shared" si="204"/>
        <v>-9.5642064359096249E-6</v>
      </c>
      <c r="N1199" s="16">
        <f t="shared" si="205"/>
        <v>0.21042314037625107</v>
      </c>
      <c r="O1199" s="16">
        <f t="shared" si="206"/>
        <v>0.5128826844870874</v>
      </c>
      <c r="P1199" s="16">
        <f t="shared" si="207"/>
        <v>0.23130381772336669</v>
      </c>
      <c r="Q1199" s="16">
        <f t="shared" si="208"/>
        <v>0.72581352811386468</v>
      </c>
      <c r="R1199" s="16">
        <f t="shared" si="209"/>
        <v>0.65735996198582147</v>
      </c>
      <c r="S1199" s="16">
        <f t="shared" si="210"/>
        <v>6.278644262175443</v>
      </c>
      <c r="T1199" s="16">
        <f t="shared" si="211"/>
        <v>0.72581860386728481</v>
      </c>
      <c r="U1199" s="66">
        <f t="shared" si="212"/>
        <v>9.3422459987291191</v>
      </c>
      <c r="V1199" s="66"/>
      <c r="W1199" s="66"/>
    </row>
    <row r="1200" spans="1:23" x14ac:dyDescent="0.25">
      <c r="A1200">
        <v>1197</v>
      </c>
      <c r="B1200" s="49">
        <v>5.936918907113E-4</v>
      </c>
      <c r="C1200" s="49">
        <v>1.12625706040324E-8</v>
      </c>
      <c r="D1200" s="49">
        <v>1.6486632488763001E-3</v>
      </c>
      <c r="E1200" s="49">
        <v>3.7100918493090403E-5</v>
      </c>
      <c r="F1200" s="49">
        <v>8.4178045732905896E-6</v>
      </c>
      <c r="G1200" s="49">
        <v>9.9448068488506408E-7</v>
      </c>
      <c r="H1200" s="49">
        <v>1.0923912425869001E-3</v>
      </c>
      <c r="I1200" s="50"/>
      <c r="J1200">
        <v>0.95233611459323297</v>
      </c>
      <c r="K1200">
        <f t="shared" si="202"/>
        <v>1.0725752729376176E-8</v>
      </c>
      <c r="L1200">
        <f t="shared" si="203"/>
        <v>1.6664820761371625E-3</v>
      </c>
      <c r="M1200" s="16">
        <f t="shared" si="204"/>
        <v>-4.7909829471456234E-4</v>
      </c>
      <c r="N1200" s="16">
        <f t="shared" si="205"/>
        <v>4.2255401386202242E-2</v>
      </c>
      <c r="O1200" s="16">
        <f t="shared" si="206"/>
        <v>1.0664536693768092</v>
      </c>
      <c r="P1200" s="16">
        <f t="shared" si="207"/>
        <v>0.50641332350386836</v>
      </c>
      <c r="Q1200" s="16">
        <f t="shared" si="208"/>
        <v>6.0237416377674835</v>
      </c>
      <c r="R1200" s="16">
        <f t="shared" si="209"/>
        <v>2.1226667799839102E-2</v>
      </c>
      <c r="S1200" s="16">
        <f t="shared" si="210"/>
        <v>0.25447853417304045</v>
      </c>
      <c r="T1200" s="16">
        <f t="shared" si="211"/>
        <v>6.0242848764523798</v>
      </c>
      <c r="U1200" s="66">
        <f t="shared" si="212"/>
        <v>13.938854110459623</v>
      </c>
      <c r="V1200" s="66"/>
      <c r="W1200" s="66"/>
    </row>
    <row r="1201" spans="1:23" x14ac:dyDescent="0.25">
      <c r="A1201">
        <v>1198</v>
      </c>
      <c r="B1201" s="49">
        <v>4.6599128139427801E-4</v>
      </c>
      <c r="C1201" s="49">
        <v>7.8058423225669098E-9</v>
      </c>
      <c r="D1201" s="49">
        <v>1.4498890318005899E-3</v>
      </c>
      <c r="E1201" s="49">
        <v>2.26574264869477E-5</v>
      </c>
      <c r="F1201" s="49">
        <v>1.0639617984721901E-5</v>
      </c>
      <c r="G1201" s="49">
        <v>1.43206793093957E-6</v>
      </c>
      <c r="H1201" s="49">
        <v>6.6711429108611995E-4</v>
      </c>
      <c r="I1201" s="50"/>
      <c r="J1201">
        <v>0.95318897983823803</v>
      </c>
      <c r="K1201">
        <f t="shared" si="202"/>
        <v>7.4404428802256954E-9</v>
      </c>
      <c r="L1201">
        <f t="shared" si="203"/>
        <v>1.4725925298586507E-3</v>
      </c>
      <c r="M1201" s="16">
        <f t="shared" si="204"/>
        <v>-5.4060996707009474E-4</v>
      </c>
      <c r="N1201" s="16">
        <f t="shared" si="205"/>
        <v>2.8890533558683391E-3</v>
      </c>
      <c r="O1201" s="16">
        <f t="shared" si="206"/>
        <v>0.16712957701666936</v>
      </c>
      <c r="P1201" s="16">
        <f t="shared" si="207"/>
        <v>0.25528933140915666</v>
      </c>
      <c r="Q1201" s="16">
        <f t="shared" si="208"/>
        <v>1.2311019568215664</v>
      </c>
      <c r="R1201" s="16">
        <f t="shared" si="209"/>
        <v>6.3670313748848432E-3</v>
      </c>
      <c r="S1201" s="16">
        <f t="shared" si="210"/>
        <v>8.2032187251513608E-2</v>
      </c>
      <c r="T1201" s="16">
        <f t="shared" si="211"/>
        <v>1.2312100707278222</v>
      </c>
      <c r="U1201" s="66">
        <f t="shared" si="212"/>
        <v>2.9760192079574814</v>
      </c>
      <c r="V1201" s="66"/>
      <c r="W1201" s="66"/>
    </row>
    <row r="1202" spans="1:23" x14ac:dyDescent="0.25">
      <c r="A1202">
        <v>1199</v>
      </c>
      <c r="B1202" s="49">
        <v>5.5379768661666302E-4</v>
      </c>
      <c r="C1202" s="49">
        <v>5.6335369278297297E-9</v>
      </c>
      <c r="D1202" s="49">
        <v>8.6887043379727696E-4</v>
      </c>
      <c r="E1202" s="49">
        <v>9.8616239123859794E-6</v>
      </c>
      <c r="F1202" s="49">
        <v>8.7223896760912E-6</v>
      </c>
      <c r="G1202" s="49">
        <v>1.9715865827677999E-6</v>
      </c>
      <c r="H1202" s="49">
        <v>2.9035281689340298E-4</v>
      </c>
      <c r="I1202" s="50"/>
      <c r="J1202">
        <v>0.955999520355441</v>
      </c>
      <c r="K1202">
        <f t="shared" si="202"/>
        <v>5.385658600909886E-9</v>
      </c>
      <c r="L1202">
        <f t="shared" si="203"/>
        <v>8.8828116619529937E-4</v>
      </c>
      <c r="M1202" s="16">
        <f t="shared" si="204"/>
        <v>2.1931420703802664E-4</v>
      </c>
      <c r="N1202" s="16">
        <f t="shared" si="205"/>
        <v>1.5513029960007259E-2</v>
      </c>
      <c r="O1202" s="16">
        <f t="shared" si="206"/>
        <v>2.806494944926943E-4</v>
      </c>
      <c r="P1202" s="16">
        <f t="shared" si="207"/>
        <v>9.5935352353404713E-3</v>
      </c>
      <c r="Q1202" s="16">
        <f t="shared" si="208"/>
        <v>6.694539666057292E-3</v>
      </c>
      <c r="R1202" s="16">
        <f t="shared" si="209"/>
        <v>1.3174909812809058E-2</v>
      </c>
      <c r="S1202" s="16">
        <f t="shared" si="210"/>
        <v>3.0888129643446638E-4</v>
      </c>
      <c r="T1202" s="16">
        <f t="shared" si="211"/>
        <v>6.6952411001136476E-3</v>
      </c>
      <c r="U1202" s="66">
        <f t="shared" si="212"/>
        <v>5.2260786565254888E-2</v>
      </c>
      <c r="V1202" s="66"/>
      <c r="W1202" s="66"/>
    </row>
    <row r="1203" spans="1:23" x14ac:dyDescent="0.25">
      <c r="A1203">
        <v>1200</v>
      </c>
      <c r="B1203" s="49">
        <v>4.4002533361743102E-4</v>
      </c>
      <c r="C1203" s="49">
        <v>1.5691414951262399E-9</v>
      </c>
      <c r="D1203" s="49">
        <v>3.0045193599742901E-4</v>
      </c>
      <c r="E1203" s="49">
        <v>9.5607783558577792E-7</v>
      </c>
      <c r="F1203" s="49">
        <v>1.06868717408149E-5</v>
      </c>
      <c r="G1203" s="49">
        <v>7.0317286975177702E-6</v>
      </c>
      <c r="H1203" s="49">
        <v>2.81487730892835E-5</v>
      </c>
      <c r="I1203" s="50"/>
      <c r="J1203">
        <v>0.95892354392481904</v>
      </c>
      <c r="K1203">
        <f t="shared" si="202"/>
        <v>1.5046867234259432E-9</v>
      </c>
      <c r="L1203">
        <f t="shared" si="203"/>
        <v>3.2885583903508145E-4</v>
      </c>
      <c r="M1203" s="16">
        <f t="shared" si="204"/>
        <v>5.5119482819978053E-4</v>
      </c>
      <c r="N1203" s="16">
        <f t="shared" si="205"/>
        <v>1.133731422045405E-2</v>
      </c>
      <c r="O1203" s="16">
        <f t="shared" si="206"/>
        <v>0.51379943269617179</v>
      </c>
      <c r="P1203" s="16">
        <f t="shared" si="207"/>
        <v>0.47344517482024334</v>
      </c>
      <c r="Q1203" s="16">
        <f t="shared" si="208"/>
        <v>0.82989017188082759</v>
      </c>
      <c r="R1203" s="16">
        <f t="shared" si="209"/>
        <v>7.1553614864233762E-3</v>
      </c>
      <c r="S1203" s="16">
        <f t="shared" si="210"/>
        <v>6.2692706219534484</v>
      </c>
      <c r="T1203" s="16">
        <f t="shared" si="211"/>
        <v>0.8298951816626754</v>
      </c>
      <c r="U1203" s="66">
        <f t="shared" si="212"/>
        <v>8.9347932587202443</v>
      </c>
      <c r="V1203" s="66"/>
      <c r="W1203" s="66"/>
    </row>
    <row r="1204" spans="1:23" x14ac:dyDescent="0.25">
      <c r="A1204">
        <v>1201</v>
      </c>
      <c r="B1204" s="49">
        <v>3.4150130011892003E-4</v>
      </c>
      <c r="C1204" s="49">
        <v>1.08916383145375E-9</v>
      </c>
      <c r="D1204" s="49">
        <v>2.6860064385833901E-4</v>
      </c>
      <c r="E1204" s="49">
        <v>5.9339636453595898E-7</v>
      </c>
      <c r="F1204" s="49">
        <v>1.3758575480970101E-5</v>
      </c>
      <c r="G1204" s="49">
        <v>1.01284188660141E-5</v>
      </c>
      <c r="H1204" s="49">
        <v>1.74707183992823E-5</v>
      </c>
      <c r="I1204" s="50"/>
      <c r="J1204">
        <v>0.95901492001075195</v>
      </c>
      <c r="K1204">
        <f t="shared" si="202"/>
        <v>1.0445243647002222E-9</v>
      </c>
      <c r="L1204">
        <f t="shared" si="203"/>
        <v>3.0624512452246191E-4</v>
      </c>
      <c r="M1204" s="16">
        <f t="shared" si="204"/>
        <v>3.7675747571537825E-4</v>
      </c>
      <c r="N1204" s="16">
        <f t="shared" si="205"/>
        <v>9.3967665859777005E-2</v>
      </c>
      <c r="O1204" s="16">
        <f t="shared" si="206"/>
        <v>0.6454924059858016</v>
      </c>
      <c r="P1204" s="16">
        <f t="shared" si="207"/>
        <v>0.52004469809988885</v>
      </c>
      <c r="Q1204" s="16">
        <f t="shared" si="208"/>
        <v>0.89255450649605128</v>
      </c>
      <c r="R1204" s="16">
        <f t="shared" si="209"/>
        <v>0.1570778466301562</v>
      </c>
      <c r="S1204" s="16">
        <f t="shared" si="210"/>
        <v>16.377446353731155</v>
      </c>
      <c r="T1204" s="16">
        <f t="shared" si="211"/>
        <v>0.89255781225175235</v>
      </c>
      <c r="U1204" s="66">
        <f t="shared" si="212"/>
        <v>19.579141289054583</v>
      </c>
      <c r="V1204" s="66"/>
      <c r="W1204" s="66"/>
    </row>
    <row r="1205" spans="1:23" x14ac:dyDescent="0.25">
      <c r="A1205">
        <v>1202</v>
      </c>
      <c r="B1205" s="49">
        <v>9.3854613722435304E-4</v>
      </c>
      <c r="C1205" s="49">
        <v>1.20697292109208E-8</v>
      </c>
      <c r="D1205" s="49">
        <v>1.10402879964035E-3</v>
      </c>
      <c r="E1205" s="49">
        <v>2.6781293996551401E-5</v>
      </c>
      <c r="F1205" s="49">
        <v>5.1984726374325603E-6</v>
      </c>
      <c r="G1205" s="49">
        <v>9.2250653803680798E-7</v>
      </c>
      <c r="H1205" s="49">
        <v>7.8852174629754702E-4</v>
      </c>
      <c r="I1205" s="50"/>
      <c r="J1205">
        <v>0.95491729633794098</v>
      </c>
      <c r="K1205">
        <f t="shared" si="202"/>
        <v>1.1525593185623561E-8</v>
      </c>
      <c r="L1205">
        <f t="shared" si="203"/>
        <v>1.115336181724041E-3</v>
      </c>
      <c r="M1205" s="16">
        <f t="shared" si="204"/>
        <v>7.6175609272466512E-4</v>
      </c>
      <c r="N1205" s="16">
        <f t="shared" si="205"/>
        <v>0.82052487233564408</v>
      </c>
      <c r="O1205" s="16">
        <f t="shared" si="206"/>
        <v>1.388556140778191</v>
      </c>
      <c r="P1205" s="16">
        <f t="shared" si="207"/>
        <v>2.1372302438617614E-2</v>
      </c>
      <c r="Q1205" s="16">
        <f t="shared" si="208"/>
        <v>2.2305679455130489</v>
      </c>
      <c r="R1205" s="16">
        <f t="shared" si="209"/>
        <v>0.22317814828191318</v>
      </c>
      <c r="S1205" s="16">
        <f t="shared" si="210"/>
        <v>0.29194869088187775</v>
      </c>
      <c r="T1205" s="16">
        <f t="shared" si="211"/>
        <v>2.2306105269710352</v>
      </c>
      <c r="U1205" s="66">
        <f t="shared" si="212"/>
        <v>7.2067586272003279</v>
      </c>
      <c r="V1205" s="66"/>
      <c r="W1205" s="66"/>
    </row>
    <row r="1206" spans="1:23" x14ac:dyDescent="0.25">
      <c r="A1206">
        <v>1203</v>
      </c>
      <c r="B1206" s="49">
        <v>7.2889928473307E-4</v>
      </c>
      <c r="C1206" s="49">
        <v>2.91756478062272E-9</v>
      </c>
      <c r="D1206" s="49">
        <v>3.37388880249599E-4</v>
      </c>
      <c r="E1206" s="49">
        <v>1.99580255761593E-6</v>
      </c>
      <c r="F1206" s="49">
        <v>6.4569694958879202E-6</v>
      </c>
      <c r="G1206" s="49">
        <v>3.7826348477290098E-6</v>
      </c>
      <c r="H1206" s="49">
        <v>5.8760318146648599E-5</v>
      </c>
      <c r="I1206" s="50"/>
      <c r="J1206">
        <v>0.95883080162814904</v>
      </c>
      <c r="K1206">
        <f t="shared" si="202"/>
        <v>2.7974509774065372E-9</v>
      </c>
      <c r="L1206">
        <f t="shared" si="203"/>
        <v>3.5408253652432321E-4</v>
      </c>
      <c r="M1206" s="16">
        <f t="shared" si="204"/>
        <v>1.1037160329418168E-3</v>
      </c>
      <c r="N1206" s="16">
        <f t="shared" si="205"/>
        <v>0.23051108234775958</v>
      </c>
      <c r="O1206" s="16">
        <f t="shared" si="206"/>
        <v>0.2241376412044056</v>
      </c>
      <c r="P1206" s="16">
        <f t="shared" si="207"/>
        <v>0.42214377589292723</v>
      </c>
      <c r="Q1206" s="16">
        <f t="shared" si="208"/>
        <v>0.66288598391539788</v>
      </c>
      <c r="R1206" s="16">
        <f t="shared" si="209"/>
        <v>0.11881464364603886</v>
      </c>
      <c r="S1206" s="16">
        <f t="shared" si="210"/>
        <v>0.78296849629648813</v>
      </c>
      <c r="T1206" s="16">
        <f t="shared" si="211"/>
        <v>0.6628950910107142</v>
      </c>
      <c r="U1206" s="66">
        <f t="shared" si="212"/>
        <v>3.1043567143137314</v>
      </c>
      <c r="V1206" s="66"/>
      <c r="W1206" s="66"/>
    </row>
    <row r="1207" spans="1:23" x14ac:dyDescent="0.25">
      <c r="A1207">
        <v>1204</v>
      </c>
      <c r="B1207" s="49">
        <v>9.5967302406049001E-4</v>
      </c>
      <c r="C1207" s="49">
        <v>2.2007498753699601E-9</v>
      </c>
      <c r="D1207" s="49">
        <v>1.9254445077393199E-4</v>
      </c>
      <c r="E1207" s="49">
        <v>8.6075842721178603E-7</v>
      </c>
      <c r="F1207" s="49">
        <v>4.8667856896568196E-6</v>
      </c>
      <c r="G1207" s="49">
        <v>5.0052188368613301E-6</v>
      </c>
      <c r="H1207" s="49">
        <v>2.5342226745906199E-5</v>
      </c>
      <c r="I1207" s="50"/>
      <c r="J1207">
        <v>0.95967132399004096</v>
      </c>
      <c r="K1207">
        <f t="shared" si="202"/>
        <v>2.1119965466672073E-9</v>
      </c>
      <c r="L1207">
        <f t="shared" si="203"/>
        <v>2.0728104024023161E-4</v>
      </c>
      <c r="M1207" s="16">
        <f t="shared" si="204"/>
        <v>1.7120650078807482E-3</v>
      </c>
      <c r="N1207" s="16">
        <f t="shared" si="205"/>
        <v>0.90008653973360886</v>
      </c>
      <c r="O1207" s="16">
        <f t="shared" si="206"/>
        <v>0.36337270162787338</v>
      </c>
      <c r="P1207" s="16">
        <f t="shared" si="207"/>
        <v>0.64016336567460908</v>
      </c>
      <c r="Q1207" s="16">
        <f t="shared" si="208"/>
        <v>0.84613859732228458</v>
      </c>
      <c r="R1207" s="16">
        <f t="shared" si="209"/>
        <v>0.25611655592755433</v>
      </c>
      <c r="S1207" s="16">
        <f t="shared" si="210"/>
        <v>2.2322104148801003</v>
      </c>
      <c r="T1207" s="16">
        <f t="shared" si="211"/>
        <v>0.84614407865846741</v>
      </c>
      <c r="U1207" s="66">
        <f t="shared" si="212"/>
        <v>6.0842322538244975</v>
      </c>
      <c r="V1207" s="66"/>
      <c r="W1207" s="66"/>
    </row>
    <row r="1208" spans="1:23" x14ac:dyDescent="0.25">
      <c r="A1208">
        <v>1205</v>
      </c>
      <c r="B1208" s="49">
        <v>5.3781514344334604E-4</v>
      </c>
      <c r="C1208" s="49">
        <v>8.8865426916549704E-9</v>
      </c>
      <c r="D1208" s="49">
        <v>1.42936547393068E-3</v>
      </c>
      <c r="E1208" s="49">
        <v>2.5436135830703302E-5</v>
      </c>
      <c r="F1208" s="49">
        <v>9.2083520850428704E-6</v>
      </c>
      <c r="G1208" s="49">
        <v>1.25756441878245E-6</v>
      </c>
      <c r="H1208" s="49">
        <v>7.4892832900064503E-4</v>
      </c>
      <c r="I1208" s="50"/>
      <c r="J1208">
        <v>0.95330982570213096</v>
      </c>
      <c r="K1208">
        <f t="shared" si="202"/>
        <v>8.471628464476145E-9</v>
      </c>
      <c r="L1208">
        <f t="shared" si="203"/>
        <v>1.4490308559768567E-3</v>
      </c>
      <c r="M1208" s="16">
        <f t="shared" si="204"/>
        <v>-3.734005690901645E-4</v>
      </c>
      <c r="N1208" s="16">
        <f t="shared" si="205"/>
        <v>8.4818355875143324E-3</v>
      </c>
      <c r="O1208" s="16">
        <f t="shared" si="206"/>
        <v>0.36464921917958804</v>
      </c>
      <c r="P1208" s="16">
        <f t="shared" si="207"/>
        <v>0.23421174009197895</v>
      </c>
      <c r="Q1208" s="16">
        <f t="shared" si="208"/>
        <v>1.8721513867624178</v>
      </c>
      <c r="R1208" s="16">
        <f t="shared" si="209"/>
        <v>4.2853586854233365E-3</v>
      </c>
      <c r="S1208" s="16">
        <f t="shared" si="210"/>
        <v>0.13940235425639394</v>
      </c>
      <c r="T1208" s="16">
        <f t="shared" si="211"/>
        <v>1.8722929764786262</v>
      </c>
      <c r="U1208" s="66">
        <f t="shared" si="212"/>
        <v>4.4954748710419423</v>
      </c>
      <c r="V1208" s="66"/>
      <c r="W1208" s="66"/>
    </row>
    <row r="1209" spans="1:23" x14ac:dyDescent="0.25">
      <c r="A1209">
        <v>1206</v>
      </c>
      <c r="B1209" s="49">
        <v>3.7957919873725799E-4</v>
      </c>
      <c r="C1209" s="49">
        <v>8.7064767545073594E-9</v>
      </c>
      <c r="D1209" s="49">
        <v>2.00915956497272E-3</v>
      </c>
      <c r="E1209" s="49">
        <v>3.4821158079923498E-5</v>
      </c>
      <c r="F1209" s="49">
        <v>1.3370790557334E-5</v>
      </c>
      <c r="G1209" s="49">
        <v>1.29133664713661E-6</v>
      </c>
      <c r="H1209" s="49">
        <v>1.02528490074179E-3</v>
      </c>
      <c r="I1209" s="50"/>
      <c r="J1209">
        <v>0.95069007627646895</v>
      </c>
      <c r="K1209">
        <f t="shared" si="202"/>
        <v>8.2771610498419054E-9</v>
      </c>
      <c r="L1209">
        <f t="shared" si="203"/>
        <v>2.03718377625777E-3</v>
      </c>
      <c r="M1209" s="16">
        <f t="shared" si="204"/>
        <v>-1.278025378783254E-3</v>
      </c>
      <c r="N1209" s="16">
        <f t="shared" si="205"/>
        <v>5.2541720626099311E-2</v>
      </c>
      <c r="O1209" s="16">
        <f t="shared" si="206"/>
        <v>0.32645595369423785</v>
      </c>
      <c r="P1209" s="16">
        <f t="shared" si="207"/>
        <v>1.1791597917261905</v>
      </c>
      <c r="Q1209" s="16">
        <f t="shared" si="208"/>
        <v>5.0268824711675109</v>
      </c>
      <c r="R1209" s="16">
        <f t="shared" si="209"/>
        <v>0.12743111883004254</v>
      </c>
      <c r="S1209" s="16">
        <f t="shared" si="210"/>
        <v>0.12711922421913333</v>
      </c>
      <c r="T1209" s="16">
        <f t="shared" si="211"/>
        <v>5.0276094448379647</v>
      </c>
      <c r="U1209" s="66">
        <f t="shared" si="212"/>
        <v>11.867199725101178</v>
      </c>
      <c r="V1209" s="66"/>
      <c r="W1209" s="66"/>
    </row>
    <row r="1210" spans="1:23" x14ac:dyDescent="0.25">
      <c r="A1210">
        <v>1207</v>
      </c>
      <c r="B1210" s="49">
        <v>5.1917767691665804E-4</v>
      </c>
      <c r="C1210" s="49">
        <v>8.9814890747171798E-9</v>
      </c>
      <c r="D1210" s="49">
        <v>1.4987955506153799E-3</v>
      </c>
      <c r="E1210" s="49">
        <v>2.6936903532949601E-5</v>
      </c>
      <c r="F1210" s="49">
        <v>9.5676671136114599E-6</v>
      </c>
      <c r="G1210" s="49">
        <v>1.24519228000534E-6</v>
      </c>
      <c r="H1210" s="49">
        <v>7.93118803831614E-4</v>
      </c>
      <c r="I1210" s="50"/>
      <c r="J1210">
        <v>0.95298683433879505</v>
      </c>
      <c r="K1210">
        <f t="shared" si="202"/>
        <v>8.559240840963198E-9</v>
      </c>
      <c r="L1210">
        <f t="shared" si="203"/>
        <v>1.5191670956335333E-3</v>
      </c>
      <c r="M1210" s="16">
        <f t="shared" si="204"/>
        <v>-4.8081174180021727E-4</v>
      </c>
      <c r="N1210" s="16">
        <f t="shared" si="205"/>
        <v>2.9432051224390328E-3</v>
      </c>
      <c r="O1210" s="16">
        <f t="shared" si="206"/>
        <v>0.3856385701407587</v>
      </c>
      <c r="P1210" s="16">
        <f t="shared" si="207"/>
        <v>0.30917597866796814</v>
      </c>
      <c r="Q1210" s="16">
        <f t="shared" si="208"/>
        <v>2.2740544658012807</v>
      </c>
      <c r="R1210" s="16">
        <f t="shared" si="209"/>
        <v>8.407960299869168E-4</v>
      </c>
      <c r="S1210" s="16">
        <f t="shared" si="210"/>
        <v>0.14404391606826158</v>
      </c>
      <c r="T1210" s="16">
        <f t="shared" si="211"/>
        <v>2.2742450222728756</v>
      </c>
      <c r="U1210" s="66">
        <f t="shared" si="212"/>
        <v>5.390941954103571</v>
      </c>
      <c r="V1210" s="66"/>
      <c r="W1210" s="66"/>
    </row>
    <row r="1211" spans="1:23" x14ac:dyDescent="0.25">
      <c r="A1211">
        <v>1208</v>
      </c>
      <c r="B1211" s="49">
        <v>4.4827881582345098E-4</v>
      </c>
      <c r="C1211" s="49">
        <v>4.7011168210068201E-9</v>
      </c>
      <c r="D1211" s="49">
        <v>8.9649522970449802E-4</v>
      </c>
      <c r="E1211" s="49">
        <v>8.4875860152966204E-6</v>
      </c>
      <c r="F1211" s="49">
        <v>1.0793569428633699E-5</v>
      </c>
      <c r="G1211" s="49">
        <v>2.3636052190751802E-6</v>
      </c>
      <c r="H1211" s="49">
        <v>2.4989786194503402E-4</v>
      </c>
      <c r="I1211" s="50"/>
      <c r="J1211">
        <v>0.95581823094157603</v>
      </c>
      <c r="K1211">
        <f t="shared" si="202"/>
        <v>4.4934131633044245E-9</v>
      </c>
      <c r="L1211">
        <f t="shared" si="203"/>
        <v>9.2044127266401954E-4</v>
      </c>
      <c r="M1211" s="16">
        <f t="shared" si="204"/>
        <v>-2.3883641017117609E-5</v>
      </c>
      <c r="N1211" s="16">
        <f t="shared" si="205"/>
        <v>8.0491685822540893E-3</v>
      </c>
      <c r="O1211" s="16">
        <f t="shared" si="206"/>
        <v>2.2962112457458897E-2</v>
      </c>
      <c r="P1211" s="16">
        <f t="shared" si="207"/>
        <v>4.7978869720052908E-3</v>
      </c>
      <c r="Q1211" s="16">
        <f t="shared" si="208"/>
        <v>4.3995827494993991E-2</v>
      </c>
      <c r="R1211" s="16">
        <f t="shared" si="209"/>
        <v>9.1045767977187986E-3</v>
      </c>
      <c r="S1211" s="16">
        <f t="shared" si="210"/>
        <v>3.1600240242720651E-2</v>
      </c>
      <c r="T1211" s="16">
        <f t="shared" si="211"/>
        <v>4.3996807035673526E-2</v>
      </c>
      <c r="U1211" s="66">
        <f t="shared" si="212"/>
        <v>0.16450661958282525</v>
      </c>
      <c r="V1211" s="66"/>
      <c r="W1211" s="66"/>
    </row>
    <row r="1212" spans="1:23" x14ac:dyDescent="0.25">
      <c r="A1212">
        <v>1209</v>
      </c>
      <c r="B1212" s="49">
        <v>4.22685265891926E-4</v>
      </c>
      <c r="C1212" s="49">
        <v>2.68231532767427E-9</v>
      </c>
      <c r="D1212" s="49">
        <v>5.3787104992976604E-4</v>
      </c>
      <c r="E1212" s="49">
        <v>2.91742455413666E-6</v>
      </c>
      <c r="F1212" s="49">
        <v>1.12566879361161E-5</v>
      </c>
      <c r="G1212" s="49">
        <v>4.12544942665916E-6</v>
      </c>
      <c r="H1212" s="49">
        <v>8.5895558529867406E-5</v>
      </c>
      <c r="I1212" s="50"/>
      <c r="J1212">
        <v>0.95764093985707699</v>
      </c>
      <c r="K1212">
        <f t="shared" si="202"/>
        <v>2.5686949713870315E-9</v>
      </c>
      <c r="L1212">
        <f t="shared" si="203"/>
        <v>5.6450719291332974E-4</v>
      </c>
      <c r="M1212" s="16">
        <f t="shared" si="204"/>
        <v>2.8086333887052226E-4</v>
      </c>
      <c r="N1212" s="16">
        <f t="shared" si="205"/>
        <v>2.0075452803335066E-2</v>
      </c>
      <c r="O1212" s="16">
        <f t="shared" si="206"/>
        <v>0.26614258141963471</v>
      </c>
      <c r="P1212" s="16">
        <f t="shared" si="207"/>
        <v>0.19499921361406955</v>
      </c>
      <c r="Q1212" s="16">
        <f t="shared" si="208"/>
        <v>0.53052175083370923</v>
      </c>
      <c r="R1212" s="16">
        <f t="shared" si="209"/>
        <v>2.0283138181087443E-2</v>
      </c>
      <c r="S1212" s="16">
        <f t="shared" si="210"/>
        <v>1.1144532670294509</v>
      </c>
      <c r="T1212" s="16">
        <f t="shared" si="211"/>
        <v>0.5305295508370701</v>
      </c>
      <c r="U1212" s="66">
        <f t="shared" si="212"/>
        <v>2.6770049547183574</v>
      </c>
      <c r="V1212" s="66"/>
      <c r="W1212" s="66"/>
    </row>
    <row r="1213" spans="1:23" x14ac:dyDescent="0.25">
      <c r="A1213">
        <v>1210</v>
      </c>
      <c r="B1213" s="49">
        <v>9.46116183741714E-4</v>
      </c>
      <c r="C1213" s="49">
        <v>1.66939125272792E-8</v>
      </c>
      <c r="D1213" s="49">
        <v>1.52911645458992E-3</v>
      </c>
      <c r="E1213" s="49">
        <v>5.1074000964942399E-5</v>
      </c>
      <c r="F1213" s="49">
        <v>5.25299145068885E-6</v>
      </c>
      <c r="G1213" s="49">
        <v>6.7001266417061999E-7</v>
      </c>
      <c r="H1213" s="49">
        <v>1.5038021864295099E-3</v>
      </c>
      <c r="I1213" s="50"/>
      <c r="J1213">
        <v>0.95293026148439197</v>
      </c>
      <c r="K1213">
        <f t="shared" si="202"/>
        <v>1.5908134429817736E-8</v>
      </c>
      <c r="L1213">
        <f t="shared" si="203"/>
        <v>1.5402757562429411E-3</v>
      </c>
      <c r="M1213" s="16">
        <f t="shared" si="204"/>
        <v>3.5195661124048694E-4</v>
      </c>
      <c r="N1213" s="16">
        <f t="shared" si="205"/>
        <v>0.84860971489921222</v>
      </c>
      <c r="O1213" s="16">
        <f t="shared" si="206"/>
        <v>4.0519775813088845</v>
      </c>
      <c r="P1213" s="16">
        <f t="shared" si="207"/>
        <v>0.34517368541078547</v>
      </c>
      <c r="Q1213" s="16">
        <f t="shared" si="208"/>
        <v>14.102382814104512</v>
      </c>
      <c r="R1213" s="16">
        <f t="shared" si="209"/>
        <v>0.21798098643667863</v>
      </c>
      <c r="S1213" s="16">
        <f t="shared" si="210"/>
        <v>0.44374028163717638</v>
      </c>
      <c r="T1213" s="16">
        <f t="shared" si="211"/>
        <v>14.103303612104307</v>
      </c>
      <c r="U1213" s="66">
        <f t="shared" si="212"/>
        <v>34.113168675901555</v>
      </c>
      <c r="V1213" s="66"/>
      <c r="W1213" s="66"/>
    </row>
    <row r="1214" spans="1:23" x14ac:dyDescent="0.25">
      <c r="A1214">
        <v>1211</v>
      </c>
      <c r="B1214" s="49">
        <v>6.8600135150223801E-4</v>
      </c>
      <c r="C1214" s="49">
        <v>8.2764206497531098E-10</v>
      </c>
      <c r="D1214" s="49">
        <v>1.01095301551395E-4</v>
      </c>
      <c r="E1214" s="49">
        <v>1.7012617843823101E-7</v>
      </c>
      <c r="F1214" s="49">
        <v>6.78155363269223E-6</v>
      </c>
      <c r="G1214" s="49">
        <v>1.3296250603651E-5</v>
      </c>
      <c r="H1214" s="49">
        <v>5.00879304613774E-6</v>
      </c>
      <c r="I1214" s="50"/>
      <c r="J1214">
        <v>0.96010412303479598</v>
      </c>
      <c r="K1214">
        <f t="shared" si="202"/>
        <v>7.9462255897982856E-10</v>
      </c>
      <c r="L1214">
        <f t="shared" si="203"/>
        <v>1.2795383177836549E-4</v>
      </c>
      <c r="M1214" s="16">
        <f t="shared" si="204"/>
        <v>1.2440488712261106E-3</v>
      </c>
      <c r="N1214" s="16">
        <f t="shared" si="205"/>
        <v>0.15445403024705562</v>
      </c>
      <c r="O1214" s="16">
        <f t="shared" si="206"/>
        <v>0.72356360329273606</v>
      </c>
      <c r="P1214" s="16">
        <f t="shared" si="207"/>
        <v>0.80110335840262981</v>
      </c>
      <c r="Q1214" s="16">
        <f t="shared" si="208"/>
        <v>0.96857124423115393</v>
      </c>
      <c r="R1214" s="16">
        <f t="shared" si="209"/>
        <v>9.7190308396527134E-2</v>
      </c>
      <c r="S1214" s="16">
        <f t="shared" si="210"/>
        <v>31.645233582098736</v>
      </c>
      <c r="T1214" s="16">
        <f t="shared" si="211"/>
        <v>0.96857251443755965</v>
      </c>
      <c r="U1214" s="66">
        <f t="shared" si="212"/>
        <v>35.358688641106397</v>
      </c>
      <c r="V1214" s="66"/>
      <c r="W1214" s="66"/>
    </row>
    <row r="1215" spans="1:23" x14ac:dyDescent="0.25">
      <c r="A1215">
        <v>1212</v>
      </c>
      <c r="B1215" s="49">
        <v>4.8735121684299898E-4</v>
      </c>
      <c r="C1215" s="49">
        <v>2.27511963482713E-9</v>
      </c>
      <c r="D1215" s="49">
        <v>3.9420740479409201E-4</v>
      </c>
      <c r="E1215" s="49">
        <v>1.8168488187197899E-6</v>
      </c>
      <c r="F1215" s="49">
        <v>9.6916284251435295E-6</v>
      </c>
      <c r="G1215" s="49">
        <v>4.8550189199484599E-6</v>
      </c>
      <c r="H1215" s="49">
        <v>5.34917500424729E-5</v>
      </c>
      <c r="I1215" s="50"/>
      <c r="J1215">
        <v>0.95844235145214696</v>
      </c>
      <c r="K1215">
        <f t="shared" si="202"/>
        <v>2.1805710126386646E-9</v>
      </c>
      <c r="L1215">
        <f t="shared" si="203"/>
        <v>4.1844340544469269E-4</v>
      </c>
      <c r="M1215" s="16">
        <f t="shared" si="204"/>
        <v>5.5625902824130526E-4</v>
      </c>
      <c r="N1215" s="16">
        <f t="shared" si="205"/>
        <v>1.0766251007613099E-4</v>
      </c>
      <c r="O1215" s="16">
        <f t="shared" si="206"/>
        <v>0.34737069620704886</v>
      </c>
      <c r="P1215" s="16">
        <f t="shared" si="207"/>
        <v>0.34897073090044983</v>
      </c>
      <c r="Q1215" s="16">
        <f t="shared" si="208"/>
        <v>0.69029482848117241</v>
      </c>
      <c r="R1215" s="16">
        <f t="shared" si="209"/>
        <v>2.6948164026401625E-4</v>
      </c>
      <c r="S1215" s="16">
        <f t="shared" si="210"/>
        <v>2.0141712664108988</v>
      </c>
      <c r="T1215" s="16">
        <f t="shared" si="211"/>
        <v>0.69030234888041353</v>
      </c>
      <c r="U1215" s="66">
        <f t="shared" si="212"/>
        <v>4.0914870150303235</v>
      </c>
      <c r="V1215" s="66"/>
      <c r="W1215" s="66"/>
    </row>
    <row r="1216" spans="1:23" x14ac:dyDescent="0.25">
      <c r="A1216">
        <v>1213</v>
      </c>
      <c r="B1216" s="49">
        <v>6.2158737701624304E-4</v>
      </c>
      <c r="C1216" s="49">
        <v>7.6389173389115801E-9</v>
      </c>
      <c r="D1216" s="49">
        <v>1.0541014692377899E-3</v>
      </c>
      <c r="E1216" s="49">
        <v>1.61902009901058E-5</v>
      </c>
      <c r="F1216" s="49">
        <v>7.8356002114153308E-6</v>
      </c>
      <c r="G1216" s="49">
        <v>1.4569638925809899E-6</v>
      </c>
      <c r="H1216" s="49">
        <v>4.7668727849136701E-4</v>
      </c>
      <c r="I1216" s="50"/>
      <c r="J1216">
        <v>0.95510554570123396</v>
      </c>
      <c r="K1216">
        <f t="shared" si="202"/>
        <v>7.2959723135477625E-9</v>
      </c>
      <c r="L1216">
        <f t="shared" si="203"/>
        <v>1.0712219946358626E-3</v>
      </c>
      <c r="M1216" s="16">
        <f t="shared" si="204"/>
        <v>1.719527593966235E-4</v>
      </c>
      <c r="N1216" s="16">
        <f t="shared" si="205"/>
        <v>6.8752118162031278E-2</v>
      </c>
      <c r="O1216" s="16">
        <f t="shared" si="206"/>
        <v>0.14340450454298598</v>
      </c>
      <c r="P1216" s="16">
        <f t="shared" si="207"/>
        <v>8.9035430707290544E-3</v>
      </c>
      <c r="Q1216" s="16">
        <f t="shared" si="208"/>
        <v>0.25746547878405296</v>
      </c>
      <c r="R1216" s="16">
        <f t="shared" si="209"/>
        <v>4.1935057274765777E-2</v>
      </c>
      <c r="S1216" s="16">
        <f t="shared" si="210"/>
        <v>7.5079928787698286E-2</v>
      </c>
      <c r="T1216" s="16">
        <f t="shared" si="211"/>
        <v>0.2574714195231953</v>
      </c>
      <c r="U1216" s="66">
        <f t="shared" si="212"/>
        <v>0.85301205014545867</v>
      </c>
      <c r="V1216" s="66"/>
      <c r="W1216" s="66"/>
    </row>
    <row r="1217" spans="1:23" x14ac:dyDescent="0.25">
      <c r="A1217">
        <v>1214</v>
      </c>
      <c r="B1217" s="49">
        <v>7.8242515152337599E-4</v>
      </c>
      <c r="C1217" s="49">
        <v>4.1900839951996601E-9</v>
      </c>
      <c r="D1217" s="49">
        <v>4.5268917592517502E-4</v>
      </c>
      <c r="E1217" s="49">
        <v>3.8405474991993504E-6</v>
      </c>
      <c r="F1217" s="49">
        <v>6.0491630104863001E-6</v>
      </c>
      <c r="G1217" s="49">
        <v>2.6375098497193899E-6</v>
      </c>
      <c r="H1217" s="49">
        <v>1.13073806174164E-4</v>
      </c>
      <c r="I1217" s="50"/>
      <c r="J1217">
        <v>0.95821612965566405</v>
      </c>
      <c r="K1217">
        <f t="shared" si="202"/>
        <v>4.0150060688123604E-9</v>
      </c>
      <c r="L1217">
        <f t="shared" si="203"/>
        <v>4.674208217118718E-4</v>
      </c>
      <c r="M1217" s="16">
        <f t="shared" si="204"/>
        <v>1.0974294813348802E-3</v>
      </c>
      <c r="N1217" s="16">
        <f t="shared" si="205"/>
        <v>0.34669281484469633</v>
      </c>
      <c r="O1217" s="16">
        <f t="shared" si="206"/>
        <v>5.9421290096677411E-2</v>
      </c>
      <c r="P1217" s="16">
        <f t="shared" si="207"/>
        <v>0.28092353476700282</v>
      </c>
      <c r="Q1217" s="16">
        <f t="shared" si="208"/>
        <v>0.41270426622389672</v>
      </c>
      <c r="R1217" s="16">
        <f t="shared" si="209"/>
        <v>0.14905967400765791</v>
      </c>
      <c r="S1217" s="16">
        <f t="shared" si="210"/>
        <v>9.8752392213365278E-2</v>
      </c>
      <c r="T1217" s="16">
        <f t="shared" si="211"/>
        <v>0.41271565393712017</v>
      </c>
      <c r="U1217" s="66">
        <f t="shared" si="212"/>
        <v>1.7602696260904167</v>
      </c>
      <c r="V1217" s="66"/>
      <c r="W1217" s="66"/>
    </row>
    <row r="1218" spans="1:23" x14ac:dyDescent="0.25">
      <c r="A1218">
        <v>1215</v>
      </c>
      <c r="B1218" s="49">
        <v>4.9256000637084305E-4</v>
      </c>
      <c r="C1218" s="49">
        <v>2.4778775871926801E-9</v>
      </c>
      <c r="D1218" s="49">
        <v>4.2512309872997598E-4</v>
      </c>
      <c r="E1218" s="49">
        <v>2.1331695138341102E-6</v>
      </c>
      <c r="F1218" s="49">
        <v>9.6035316204623406E-6</v>
      </c>
      <c r="G1218" s="49">
        <v>4.4593940722867898E-6</v>
      </c>
      <c r="H1218" s="49">
        <v>6.2804968550792198E-5</v>
      </c>
      <c r="I1218" s="50"/>
      <c r="J1218">
        <v>0.95827849207673199</v>
      </c>
      <c r="K1218">
        <f t="shared" si="202"/>
        <v>2.3744967978057324E-9</v>
      </c>
      <c r="L1218">
        <f t="shared" si="203"/>
        <v>4.4878707816560027E-4</v>
      </c>
      <c r="M1218" s="16">
        <f t="shared" si="204"/>
        <v>5.3633293457608583E-4</v>
      </c>
      <c r="N1218" s="16">
        <f t="shared" si="205"/>
        <v>4.0402970888879139E-8</v>
      </c>
      <c r="O1218" s="16">
        <f t="shared" si="206"/>
        <v>0.30557395389870584</v>
      </c>
      <c r="P1218" s="16">
        <f t="shared" si="207"/>
        <v>0.31207982670502099</v>
      </c>
      <c r="Q1218" s="16">
        <f t="shared" si="208"/>
        <v>0.64222331484283568</v>
      </c>
      <c r="R1218" s="16">
        <f t="shared" si="209"/>
        <v>6.4296048795931861E-4</v>
      </c>
      <c r="S1218" s="16">
        <f t="shared" si="210"/>
        <v>1.4934758351531783</v>
      </c>
      <c r="T1218" s="16">
        <f t="shared" si="211"/>
        <v>0.64223137828937871</v>
      </c>
      <c r="U1218" s="66">
        <f t="shared" si="212"/>
        <v>3.3962273097800497</v>
      </c>
      <c r="V1218" s="66"/>
      <c r="W1218" s="66"/>
    </row>
    <row r="1219" spans="1:23" x14ac:dyDescent="0.25">
      <c r="A1219">
        <v>1216</v>
      </c>
      <c r="B1219" s="49">
        <v>3.79203758577738E-4</v>
      </c>
      <c r="C1219" s="49">
        <v>4.6830012664873897E-9</v>
      </c>
      <c r="D1219" s="49">
        <v>1.05991505373867E-3</v>
      </c>
      <c r="E1219" s="49">
        <v>9.9771356553649501E-6</v>
      </c>
      <c r="F1219" s="49">
        <v>1.28595295273014E-5</v>
      </c>
      <c r="G1219" s="49">
        <v>2.3773064743322801E-6</v>
      </c>
      <c r="H1219" s="49">
        <v>2.9375667842286302E-4</v>
      </c>
      <c r="I1219" s="50"/>
      <c r="J1219">
        <v>0.95497539685251798</v>
      </c>
      <c r="K1219">
        <f t="shared" ref="K1219:K1282" si="213">C1219*J1219</f>
        <v>4.4721509929246391E-9</v>
      </c>
      <c r="L1219">
        <f t="shared" ref="L1219:L1282" si="214">SUM($Y$9*B1219,$Z$9*C1219,$AA$9*D1219,$AB$9*E1219,$AC$9*F1219,$AD$9*G1219)</f>
        <v>1.0880067362663386E-3</v>
      </c>
      <c r="M1219" s="16">
        <f t="shared" ref="M1219:M1282" si="215">$Y$8*B1219+$Z$8*C1219+$AA$8*D1219+$AC$8*F1219+$AD$8*G1219</f>
        <v>-3.2959921911086256E-4</v>
      </c>
      <c r="N1219" s="16">
        <f t="shared" si="205"/>
        <v>5.2891804922211835E-2</v>
      </c>
      <c r="O1219" s="16">
        <f t="shared" si="206"/>
        <v>2.3963683743267836E-2</v>
      </c>
      <c r="P1219" s="16">
        <f t="shared" si="207"/>
        <v>1.0078995073512705E-2</v>
      </c>
      <c r="Q1219" s="16">
        <f t="shared" si="208"/>
        <v>5.0502753786337319E-3</v>
      </c>
      <c r="R1219" s="16">
        <f t="shared" si="209"/>
        <v>9.3078742539557988E-2</v>
      </c>
      <c r="S1219" s="16">
        <f t="shared" si="210"/>
        <v>3.4074126765859442E-2</v>
      </c>
      <c r="T1219" s="16">
        <f t="shared" si="211"/>
        <v>5.0495954616376687E-3</v>
      </c>
      <c r="U1219" s="66">
        <f t="shared" si="212"/>
        <v>0.22418722388468121</v>
      </c>
      <c r="V1219" s="66"/>
      <c r="W1219" s="66"/>
    </row>
    <row r="1220" spans="1:23" x14ac:dyDescent="0.25">
      <c r="A1220">
        <v>1217</v>
      </c>
      <c r="B1220" s="49">
        <v>3.1102773205769898E-4</v>
      </c>
      <c r="C1220" s="49">
        <v>4.0448211666819004E-9</v>
      </c>
      <c r="D1220" s="49">
        <v>1.1179156328106001E-3</v>
      </c>
      <c r="E1220" s="49">
        <v>9.0821648915941892E-6</v>
      </c>
      <c r="F1220" s="49">
        <v>1.5727200665206301E-5</v>
      </c>
      <c r="G1220" s="49">
        <v>2.7545028335970401E-6</v>
      </c>
      <c r="H1220" s="49">
        <v>2.6740694724280701E-4</v>
      </c>
      <c r="I1220" s="50"/>
      <c r="J1220">
        <v>0.95463918191609798</v>
      </c>
      <c r="K1220">
        <f t="shared" si="213"/>
        <v>3.8613447695581261E-9</v>
      </c>
      <c r="L1220">
        <f t="shared" si="214"/>
        <v>1.1521204921534432E-3</v>
      </c>
      <c r="M1220" s="16">
        <f t="shared" si="215"/>
        <v>-5.30065028038045E-4</v>
      </c>
      <c r="N1220" s="16">
        <f t="shared" ref="N1220:N1283" si="216">(B1220-$B$2)^2/$B$2/$B$2</f>
        <v>0.13573449116018307</v>
      </c>
      <c r="O1220" s="16">
        <f t="shared" ref="O1220:O1283" si="217">(C1220-$C$2)^2/$C$2/$C$2</f>
        <v>7.2890370112134673E-2</v>
      </c>
      <c r="P1220" s="16">
        <f t="shared" ref="P1220:P1283" si="218">(D1220-$D$2)^2/$D$2/$D$2</f>
        <v>2.5795531529747198E-2</v>
      </c>
      <c r="Q1220" s="16">
        <f t="shared" ref="Q1220:Q1283" si="219">(E1220-$E$2)^2/$E$2/$E$2</f>
        <v>2.3837122198548569E-2</v>
      </c>
      <c r="R1220" s="16">
        <f t="shared" ref="R1220:R1283" si="220">(F1220-$F$2)^2/$F$2/$F$2</f>
        <v>0.35536183624455492</v>
      </c>
      <c r="S1220" s="16">
        <f t="shared" ref="S1220:S1283" si="221">(G1220-$G$2)^2/$G$2/$G$2</f>
        <v>0.1387901879821665</v>
      </c>
      <c r="T1220" s="16">
        <f t="shared" ref="T1220:T1283" si="222">(H1220-$H$2)^2/$H$2/$H$2</f>
        <v>2.3834916651343151E-2</v>
      </c>
      <c r="U1220" s="66">
        <f t="shared" ref="U1220:U1283" si="223">SUM(N1220:T1220)</f>
        <v>0.77624445587867807</v>
      </c>
      <c r="V1220" s="66"/>
      <c r="W1220" s="66"/>
    </row>
    <row r="1221" spans="1:23" x14ac:dyDescent="0.25">
      <c r="A1221">
        <v>1218</v>
      </c>
      <c r="B1221" s="49">
        <v>2.1473054276705301E-4</v>
      </c>
      <c r="C1221" s="49">
        <v>3.8042563103945901E-9</v>
      </c>
      <c r="D1221" s="49">
        <v>1.53806897436935E-3</v>
      </c>
      <c r="E1221" s="49">
        <v>1.16970961203805E-5</v>
      </c>
      <c r="F1221" s="49">
        <v>2.3225914778346899E-5</v>
      </c>
      <c r="G1221" s="49">
        <v>2.942688584081E-6</v>
      </c>
      <c r="H1221" s="49">
        <v>3.44405909092348E-4</v>
      </c>
      <c r="I1221" s="50"/>
      <c r="J1221">
        <v>0.95255631182001999</v>
      </c>
      <c r="K1221">
        <f t="shared" si="213"/>
        <v>3.6237683602475081E-9</v>
      </c>
      <c r="L1221">
        <f t="shared" si="214"/>
        <v>1.5874596882538144E-3</v>
      </c>
      <c r="M1221" s="16">
        <f t="shared" si="215"/>
        <v>-1.1579986027197085E-3</v>
      </c>
      <c r="N1221" s="16">
        <f t="shared" si="216"/>
        <v>0.3180558290218089</v>
      </c>
      <c r="O1221" s="16">
        <f t="shared" si="217"/>
        <v>9.8219445704202601E-2</v>
      </c>
      <c r="P1221" s="16">
        <f t="shared" si="218"/>
        <v>0.35618129678628963</v>
      </c>
      <c r="Q1221" s="16">
        <f t="shared" si="219"/>
        <v>7.9341696369594067E-3</v>
      </c>
      <c r="R1221" s="16">
        <f t="shared" si="220"/>
        <v>1.8418613416473117</v>
      </c>
      <c r="S1221" s="16">
        <f t="shared" si="221"/>
        <v>0.21745147482021693</v>
      </c>
      <c r="T1221" s="16">
        <f t="shared" si="222"/>
        <v>7.9399338583345611E-3</v>
      </c>
      <c r="U1221" s="66">
        <f t="shared" si="223"/>
        <v>2.8476434914751239</v>
      </c>
      <c r="V1221" s="66"/>
      <c r="W1221" s="66"/>
    </row>
    <row r="1222" spans="1:23" x14ac:dyDescent="0.25">
      <c r="A1222">
        <v>1219</v>
      </c>
      <c r="B1222" s="49">
        <v>4.0015311366169598E-4</v>
      </c>
      <c r="C1222" s="49">
        <v>2.7067788435229501E-9</v>
      </c>
      <c r="D1222" s="49">
        <v>5.7388549607653E-4</v>
      </c>
      <c r="E1222" s="49">
        <v>3.1397246802579401E-6</v>
      </c>
      <c r="F1222" s="49">
        <v>1.19127911790424E-5</v>
      </c>
      <c r="G1222" s="49">
        <v>4.0900481861446198E-6</v>
      </c>
      <c r="H1222" s="49">
        <v>9.2440744040734503E-5</v>
      </c>
      <c r="I1222" s="50"/>
      <c r="J1222">
        <v>0.95743714808741198</v>
      </c>
      <c r="K1222">
        <f t="shared" si="213"/>
        <v>2.5915706164459563E-9</v>
      </c>
      <c r="L1222">
        <f t="shared" si="214"/>
        <v>6.0179841984191597E-4</v>
      </c>
      <c r="M1222" s="16">
        <f t="shared" si="215"/>
        <v>1.9850780748147603E-4</v>
      </c>
      <c r="N1222" s="16">
        <f t="shared" si="216"/>
        <v>3.5134524109365559E-2</v>
      </c>
      <c r="O1222" s="16">
        <f t="shared" si="217"/>
        <v>0.26160653216796526</v>
      </c>
      <c r="P1222" s="16">
        <f t="shared" si="218"/>
        <v>0.16337544234515247</v>
      </c>
      <c r="Q1222" s="16">
        <f t="shared" si="219"/>
        <v>0.50079921629098789</v>
      </c>
      <c r="R1222" s="16">
        <f t="shared" si="220"/>
        <v>4.3683297670104718E-2</v>
      </c>
      <c r="S1222" s="16">
        <f t="shared" si="221"/>
        <v>1.0775198727913804</v>
      </c>
      <c r="T1222" s="16">
        <f t="shared" si="222"/>
        <v>0.50080661818411221</v>
      </c>
      <c r="U1222" s="66">
        <f t="shared" si="223"/>
        <v>2.5829255035590686</v>
      </c>
      <c r="V1222" s="66"/>
      <c r="W1222" s="66"/>
    </row>
    <row r="1223" spans="1:23" x14ac:dyDescent="0.25">
      <c r="A1223">
        <v>1220</v>
      </c>
      <c r="B1223" s="49">
        <v>4.8268554913975402E-4</v>
      </c>
      <c r="C1223" s="49">
        <v>8.3429341624030608E-9</v>
      </c>
      <c r="D1223" s="49">
        <v>1.49754856765298E-3</v>
      </c>
      <c r="E1223" s="49">
        <v>2.5000509984583499E-5</v>
      </c>
      <c r="F1223" s="49">
        <v>1.02917636333025E-5</v>
      </c>
      <c r="G1223" s="49">
        <v>1.3405216492222199E-6</v>
      </c>
      <c r="H1223" s="49">
        <v>7.3610451115497795E-4</v>
      </c>
      <c r="I1223" s="50"/>
      <c r="J1223">
        <v>0.95297892353898705</v>
      </c>
      <c r="K1223">
        <f t="shared" si="213"/>
        <v>7.9506404172435087E-9</v>
      </c>
      <c r="L1223">
        <f t="shared" si="214"/>
        <v>1.5194642736346448E-3</v>
      </c>
      <c r="M1223" s="16">
        <f t="shared" si="215"/>
        <v>-5.5409317535513674E-4</v>
      </c>
      <c r="N1223" s="16">
        <f t="shared" si="216"/>
        <v>3.940320867677746E-4</v>
      </c>
      <c r="O1223" s="16">
        <f t="shared" si="217"/>
        <v>0.25578337567386461</v>
      </c>
      <c r="P1223" s="16">
        <f t="shared" si="218"/>
        <v>0.30773795926687009</v>
      </c>
      <c r="Q1223" s="16">
        <f t="shared" si="219"/>
        <v>1.7628040144599524</v>
      </c>
      <c r="R1223" s="16">
        <f t="shared" si="220"/>
        <v>1.9794164582037964E-3</v>
      </c>
      <c r="S1223" s="16">
        <f t="shared" si="221"/>
        <v>0.1102434945130813</v>
      </c>
      <c r="T1223" s="16">
        <f t="shared" si="222"/>
        <v>1.7629602372976858</v>
      </c>
      <c r="U1223" s="66">
        <f t="shared" si="223"/>
        <v>4.2019025297564259</v>
      </c>
      <c r="V1223" s="66"/>
      <c r="W1223" s="66"/>
    </row>
    <row r="1224" spans="1:23" x14ac:dyDescent="0.25">
      <c r="A1224">
        <v>1221</v>
      </c>
      <c r="B1224" s="49">
        <v>3.4198732728001101E-4</v>
      </c>
      <c r="C1224" s="49">
        <v>6.6439938079630704E-9</v>
      </c>
      <c r="D1224" s="49">
        <v>1.6908119402505499E-3</v>
      </c>
      <c r="E1224" s="49">
        <v>2.24307532330793E-5</v>
      </c>
      <c r="F1224" s="49">
        <v>1.4654341915801501E-5</v>
      </c>
      <c r="G1224" s="49">
        <v>1.68695670911389E-6</v>
      </c>
      <c r="H1224" s="49">
        <v>6.6044825293112104E-4</v>
      </c>
      <c r="I1224" s="50"/>
      <c r="J1224">
        <v>0.95203655277940102</v>
      </c>
      <c r="K1224">
        <f t="shared" si="213"/>
        <v>6.3253249616208476E-9</v>
      </c>
      <c r="L1224">
        <f t="shared" si="214"/>
        <v>1.7218009367974587E-3</v>
      </c>
      <c r="M1224" s="16">
        <f t="shared" si="215"/>
        <v>-1.0378262822374367E-3</v>
      </c>
      <c r="N1224" s="16">
        <f t="shared" si="216"/>
        <v>9.3363566731567704E-2</v>
      </c>
      <c r="O1224" s="16">
        <f t="shared" si="217"/>
        <v>3.9649562994458862E-2</v>
      </c>
      <c r="P1224" s="16">
        <f t="shared" si="218"/>
        <v>0.57060744330151336</v>
      </c>
      <c r="Q1224" s="16">
        <f t="shared" si="219"/>
        <v>1.1847138677372</v>
      </c>
      <c r="R1224" s="16">
        <f t="shared" si="220"/>
        <v>0.23740284821673893</v>
      </c>
      <c r="S1224" s="16">
        <f t="shared" si="221"/>
        <v>2.5409535349614168E-2</v>
      </c>
      <c r="T1224" s="16">
        <f t="shared" si="222"/>
        <v>1.1848740718556028</v>
      </c>
      <c r="U1224" s="66">
        <f t="shared" si="223"/>
        <v>3.3360208961866959</v>
      </c>
      <c r="V1224" s="66"/>
      <c r="W1224" s="66"/>
    </row>
    <row r="1225" spans="1:23" x14ac:dyDescent="0.25">
      <c r="A1225">
        <v>1222</v>
      </c>
      <c r="B1225" s="49">
        <v>7.7050848240197496E-4</v>
      </c>
      <c r="C1225" s="49">
        <v>5.4555149894838397E-9</v>
      </c>
      <c r="D1225" s="49">
        <v>6.0072722413760996E-4</v>
      </c>
      <c r="E1225" s="49">
        <v>6.6239481854057101E-6</v>
      </c>
      <c r="F1225" s="49">
        <v>6.1873122727236301E-6</v>
      </c>
      <c r="G1225" s="49">
        <v>2.0293419253960499E-6</v>
      </c>
      <c r="H1225" s="49">
        <v>1.9502434621387099E-4</v>
      </c>
      <c r="I1225" s="50"/>
      <c r="J1225">
        <v>0.95742726450198501</v>
      </c>
      <c r="K1225">
        <f t="shared" si="213"/>
        <v>5.2232587928310883E-9</v>
      </c>
      <c r="L1225">
        <f t="shared" si="214"/>
        <v>6.1512573509346375E-4</v>
      </c>
      <c r="M1225" s="16">
        <f t="shared" si="215"/>
        <v>9.2589122971048607E-4</v>
      </c>
      <c r="N1225" s="16">
        <f t="shared" si="216"/>
        <v>0.31878226688009426</v>
      </c>
      <c r="O1225" s="16">
        <f t="shared" si="217"/>
        <v>2.3645758197634827E-4</v>
      </c>
      <c r="P1225" s="16">
        <f t="shared" si="218"/>
        <v>0.14162460215635359</v>
      </c>
      <c r="Q1225" s="16">
        <f t="shared" si="219"/>
        <v>0.14689462391318919</v>
      </c>
      <c r="R1225" s="16">
        <f t="shared" si="220"/>
        <v>0.13843011432762461</v>
      </c>
      <c r="S1225" s="16">
        <f t="shared" si="221"/>
        <v>1.2552920061147487E-4</v>
      </c>
      <c r="T1225" s="16">
        <f t="shared" si="222"/>
        <v>0.14690303951808426</v>
      </c>
      <c r="U1225" s="66">
        <f t="shared" si="223"/>
        <v>0.8929966335779338</v>
      </c>
      <c r="V1225" s="66"/>
      <c r="W1225" s="66"/>
    </row>
    <row r="1226" spans="1:23" x14ac:dyDescent="0.25">
      <c r="A1226">
        <v>1223</v>
      </c>
      <c r="B1226" s="49">
        <v>6.2446460062301099E-4</v>
      </c>
      <c r="C1226" s="49">
        <v>5.4538744138026501E-9</v>
      </c>
      <c r="D1226" s="49">
        <v>7.4368286349882405E-4</v>
      </c>
      <c r="E1226" s="49">
        <v>8.1835925750669907E-6</v>
      </c>
      <c r="F1226" s="49">
        <v>7.68879539481135E-6</v>
      </c>
      <c r="G1226" s="49">
        <v>2.0335101977488399E-6</v>
      </c>
      <c r="H1226" s="49">
        <v>2.4094557648675799E-4</v>
      </c>
      <c r="I1226" s="50"/>
      <c r="J1226">
        <v>0.95665421155726804</v>
      </c>
      <c r="K1226">
        <f t="shared" si="213"/>
        <v>5.2174719272687314E-9</v>
      </c>
      <c r="L1226">
        <f t="shared" si="214"/>
        <v>7.6108851061178185E-4</v>
      </c>
      <c r="M1226" s="16">
        <f t="shared" si="215"/>
        <v>4.8784069063424008E-4</v>
      </c>
      <c r="N1226" s="16">
        <f t="shared" si="216"/>
        <v>7.1850154896149779E-2</v>
      </c>
      <c r="O1226" s="16">
        <f t="shared" si="217"/>
        <v>2.4565145076250582E-4</v>
      </c>
      <c r="P1226" s="16">
        <f t="shared" si="218"/>
        <v>5.1945335739702704E-2</v>
      </c>
      <c r="Q1226" s="16">
        <f t="shared" si="219"/>
        <v>5.6670442038374243E-2</v>
      </c>
      <c r="R1226" s="16">
        <f t="shared" si="220"/>
        <v>4.8259055927572382E-2</v>
      </c>
      <c r="S1226" s="16">
        <f t="shared" si="221"/>
        <v>1.7638486677166711E-4</v>
      </c>
      <c r="T1226" s="16">
        <f t="shared" si="222"/>
        <v>5.6674349031302654E-2</v>
      </c>
      <c r="U1226" s="66">
        <f t="shared" si="223"/>
        <v>0.28582137395063589</v>
      </c>
      <c r="V1226" s="66"/>
      <c r="W1226" s="66"/>
    </row>
    <row r="1227" spans="1:23" x14ac:dyDescent="0.25">
      <c r="A1227">
        <v>1224</v>
      </c>
      <c r="B1227" s="49">
        <v>1.1778096510297201E-3</v>
      </c>
      <c r="C1227" s="49">
        <v>1.7815245552104098E-8</v>
      </c>
      <c r="D1227" s="49">
        <v>1.3042726167483E-3</v>
      </c>
      <c r="E1227" s="49">
        <v>4.6601478746005902E-5</v>
      </c>
      <c r="F1227" s="49">
        <v>4.1783996970833503E-6</v>
      </c>
      <c r="G1227" s="49">
        <v>6.2632439061511798E-7</v>
      </c>
      <c r="H1227" s="49">
        <v>1.3721002109083899E-3</v>
      </c>
      <c r="I1227" s="50"/>
      <c r="J1227">
        <v>0.95398554672900704</v>
      </c>
      <c r="K1227">
        <f t="shared" si="213"/>
        <v>1.6995486768135538E-8</v>
      </c>
      <c r="L1227">
        <f t="shared" si="214"/>
        <v>1.3132379252875298E-3</v>
      </c>
      <c r="M1227" s="16">
        <f t="shared" si="215"/>
        <v>1.0423813767719105E-3</v>
      </c>
      <c r="N1227" s="16">
        <f t="shared" si="216"/>
        <v>1.9367759376514728</v>
      </c>
      <c r="O1227" s="16">
        <f t="shared" si="217"/>
        <v>4.9077002885227126</v>
      </c>
      <c r="P1227" s="16">
        <f t="shared" si="218"/>
        <v>0.12537548238499702</v>
      </c>
      <c r="Q1227" s="16">
        <f t="shared" si="219"/>
        <v>11.148211224511932</v>
      </c>
      <c r="R1227" s="16">
        <f t="shared" si="220"/>
        <v>0.33170978690232733</v>
      </c>
      <c r="S1227" s="16">
        <f t="shared" si="221"/>
        <v>0.47321718779002991</v>
      </c>
      <c r="T1227" s="16">
        <f t="shared" si="222"/>
        <v>11.148644759475255</v>
      </c>
      <c r="U1227" s="66">
        <f t="shared" si="223"/>
        <v>30.071634667238726</v>
      </c>
      <c r="V1227" s="66"/>
      <c r="W1227" s="66"/>
    </row>
    <row r="1228" spans="1:23" x14ac:dyDescent="0.25">
      <c r="A1228">
        <v>1225</v>
      </c>
      <c r="B1228" s="49">
        <v>5.13880682100575E-4</v>
      </c>
      <c r="C1228" s="49">
        <v>4.85765234135738E-9</v>
      </c>
      <c r="D1228" s="49">
        <v>8.0626190481636599E-4</v>
      </c>
      <c r="E1228" s="49">
        <v>7.8960196343924703E-6</v>
      </c>
      <c r="F1228" s="49">
        <v>9.3739090057852094E-6</v>
      </c>
      <c r="G1228" s="49">
        <v>2.2849363395195998E-6</v>
      </c>
      <c r="H1228" s="49">
        <v>2.32479468287344E-4</v>
      </c>
      <c r="I1228" s="50"/>
      <c r="J1228">
        <v>0.95630003813130204</v>
      </c>
      <c r="K1228">
        <f t="shared" si="213"/>
        <v>4.6453731192686713E-9</v>
      </c>
      <c r="L1228">
        <f t="shared" si="214"/>
        <v>8.2728980151511463E-4</v>
      </c>
      <c r="M1228" s="16">
        <f t="shared" si="215"/>
        <v>2.0047156268603532E-4</v>
      </c>
      <c r="N1228" s="16">
        <f t="shared" si="216"/>
        <v>1.8918275269385468E-3</v>
      </c>
      <c r="O1228" s="16">
        <f t="shared" si="217"/>
        <v>1.5198127499756405E-2</v>
      </c>
      <c r="P1228" s="16">
        <f t="shared" si="218"/>
        <v>2.6551464387687233E-2</v>
      </c>
      <c r="Q1228" s="16">
        <f t="shared" si="219"/>
        <v>7.0135146928031578E-2</v>
      </c>
      <c r="R1228" s="16">
        <f t="shared" si="220"/>
        <v>2.3678547978938911E-3</v>
      </c>
      <c r="S1228" s="16">
        <f t="shared" si="221"/>
        <v>1.9200127391742105E-2</v>
      </c>
      <c r="T1228" s="16">
        <f t="shared" si="222"/>
        <v>7.0138061847148034E-2</v>
      </c>
      <c r="U1228" s="66">
        <f t="shared" si="223"/>
        <v>0.20548261037919779</v>
      </c>
      <c r="V1228" s="66"/>
      <c r="W1228" s="66"/>
    </row>
    <row r="1229" spans="1:23" x14ac:dyDescent="0.25">
      <c r="A1229">
        <v>1226</v>
      </c>
      <c r="B1229" s="49">
        <v>4.8367571862624302E-4</v>
      </c>
      <c r="C1229" s="49">
        <v>6.1612119281931801E-9</v>
      </c>
      <c r="D1229" s="49">
        <v>1.0938352707415399E-3</v>
      </c>
      <c r="E1229" s="49">
        <v>1.3543257670062699E-5</v>
      </c>
      <c r="F1229" s="49">
        <v>1.00919808938448E-5</v>
      </c>
      <c r="G1229" s="49">
        <v>1.8073818490967599E-6</v>
      </c>
      <c r="H1229" s="49">
        <v>3.9875438298785798E-4</v>
      </c>
      <c r="I1229" s="50"/>
      <c r="J1229">
        <v>0.95486774391489004</v>
      </c>
      <c r="K1229">
        <f t="shared" si="213"/>
        <v>5.8831425336553317E-9</v>
      </c>
      <c r="L1229">
        <f t="shared" si="214"/>
        <v>1.1158204531663981E-3</v>
      </c>
      <c r="M1229" s="16">
        <f t="shared" si="215"/>
        <v>-1.4846901591391198E-4</v>
      </c>
      <c r="N1229" s="16">
        <f t="shared" si="216"/>
        <v>3.1825082575762369E-4</v>
      </c>
      <c r="O1229" s="16">
        <f t="shared" si="217"/>
        <v>1.2541422081733975E-2</v>
      </c>
      <c r="P1229" s="16">
        <f t="shared" si="218"/>
        <v>1.8390034166937186E-2</v>
      </c>
      <c r="Q1229" s="16">
        <f t="shared" si="219"/>
        <v>6.8101856594482327E-2</v>
      </c>
      <c r="R1229" s="16">
        <f t="shared" si="220"/>
        <v>5.8637011261598274E-4</v>
      </c>
      <c r="S1229" s="16">
        <f t="shared" si="221"/>
        <v>9.879734633266711E-3</v>
      </c>
      <c r="T1229" s="16">
        <f t="shared" si="222"/>
        <v>6.8105938104694716E-2</v>
      </c>
      <c r="U1229" s="66">
        <f t="shared" si="223"/>
        <v>0.17792360651948852</v>
      </c>
      <c r="V1229" s="66"/>
      <c r="W1229" s="66"/>
    </row>
    <row r="1230" spans="1:23" x14ac:dyDescent="0.25">
      <c r="A1230">
        <v>1227</v>
      </c>
      <c r="B1230" s="49">
        <v>2.77664353345753E-4</v>
      </c>
      <c r="C1230" s="49">
        <v>4.31230906488503E-9</v>
      </c>
      <c r="D1230" s="49">
        <v>1.34197009855487E-3</v>
      </c>
      <c r="E1230" s="49">
        <v>1.1594761287660999E-5</v>
      </c>
      <c r="F1230" s="49">
        <v>1.7796437029058301E-5</v>
      </c>
      <c r="G1230" s="49">
        <v>2.5900996924238902E-6</v>
      </c>
      <c r="H1230" s="49">
        <v>3.41389276198419E-4</v>
      </c>
      <c r="I1230" s="50"/>
      <c r="J1230">
        <v>0.95354770727286597</v>
      </c>
      <c r="K1230">
        <f t="shared" si="213"/>
        <v>4.111992421873117E-9</v>
      </c>
      <c r="L1230">
        <f t="shared" si="214"/>
        <v>1.3801487599963455E-3</v>
      </c>
      <c r="M1230" s="16">
        <f t="shared" si="215"/>
        <v>-8.2482005330483969E-4</v>
      </c>
      <c r="N1230" s="16">
        <f t="shared" si="216"/>
        <v>0.1902441682168011</v>
      </c>
      <c r="O1230" s="16">
        <f t="shared" si="217"/>
        <v>4.9153278923163971E-2</v>
      </c>
      <c r="P1230" s="16">
        <f t="shared" si="218"/>
        <v>0.1546229030889171</v>
      </c>
      <c r="Q1230" s="16">
        <f t="shared" si="219"/>
        <v>6.327555453130719E-3</v>
      </c>
      <c r="R1230" s="16">
        <f t="shared" si="220"/>
        <v>0.64983754572143593</v>
      </c>
      <c r="S1230" s="16">
        <f t="shared" si="221"/>
        <v>8.4462804382941153E-2</v>
      </c>
      <c r="T1230" s="16">
        <f t="shared" si="222"/>
        <v>6.3308888306287409E-3</v>
      </c>
      <c r="U1230" s="66">
        <f t="shared" si="223"/>
        <v>1.1409791446170188</v>
      </c>
      <c r="V1230" s="66"/>
      <c r="W1230" s="66"/>
    </row>
    <row r="1231" spans="1:23" x14ac:dyDescent="0.25">
      <c r="A1231">
        <v>1228</v>
      </c>
      <c r="B1231" s="49">
        <v>6.1525784640723501E-4</v>
      </c>
      <c r="C1231" s="49">
        <v>6.0057112190197897E-9</v>
      </c>
      <c r="D1231" s="49">
        <v>8.3296453565674699E-4</v>
      </c>
      <c r="E1231" s="49">
        <v>1.00831778216595E-5</v>
      </c>
      <c r="F1231" s="49">
        <v>7.8366914118589398E-6</v>
      </c>
      <c r="G1231" s="49">
        <v>1.8485717421334301E-6</v>
      </c>
      <c r="H1231" s="49">
        <v>2.9687540725045601E-4</v>
      </c>
      <c r="I1231" s="50"/>
      <c r="J1231">
        <v>0.95619841143085904</v>
      </c>
      <c r="K1231">
        <f t="shared" si="213"/>
        <v>5.7426515271392105E-9</v>
      </c>
      <c r="L1231">
        <f t="shared" si="214"/>
        <v>8.5048048451137918E-4</v>
      </c>
      <c r="M1231" s="16">
        <f t="shared" si="215"/>
        <v>3.8003520830309063E-4</v>
      </c>
      <c r="N1231" s="16">
        <f t="shared" si="216"/>
        <v>6.2177115648773158E-2</v>
      </c>
      <c r="O1231" s="16">
        <f t="shared" si="217"/>
        <v>7.043136347290581E-3</v>
      </c>
      <c r="P1231" s="16">
        <f t="shared" si="218"/>
        <v>1.8285468426695716E-2</v>
      </c>
      <c r="Q1231" s="16">
        <f t="shared" si="219"/>
        <v>3.7444719056392854E-3</v>
      </c>
      <c r="R1231" s="16">
        <f t="shared" si="220"/>
        <v>4.1889713210023639E-2</v>
      </c>
      <c r="S1231" s="16">
        <f t="shared" si="221"/>
        <v>6.2208361774296226E-3</v>
      </c>
      <c r="T1231" s="16">
        <f t="shared" si="222"/>
        <v>3.7452229189663417E-3</v>
      </c>
      <c r="U1231" s="66">
        <f t="shared" si="223"/>
        <v>0.14310596463481837</v>
      </c>
      <c r="V1231" s="66"/>
      <c r="W1231" s="66"/>
    </row>
    <row r="1232" spans="1:23" x14ac:dyDescent="0.25">
      <c r="A1232">
        <v>1229</v>
      </c>
      <c r="B1232" s="49">
        <v>6.15031565079838E-4</v>
      </c>
      <c r="C1232" s="49">
        <v>8.0444422012847995E-9</v>
      </c>
      <c r="D1232" s="49">
        <v>1.1236842297542599E-3</v>
      </c>
      <c r="E1232" s="49">
        <v>1.81613018492321E-5</v>
      </c>
      <c r="F1232" s="49">
        <v>7.9439580039168792E-6</v>
      </c>
      <c r="G1232" s="49">
        <v>1.3845846538774001E-6</v>
      </c>
      <c r="H1232" s="49">
        <v>5.3472406798126405E-4</v>
      </c>
      <c r="I1232" s="50"/>
      <c r="J1232">
        <v>0.95476742476966203</v>
      </c>
      <c r="K1232">
        <f t="shared" si="213"/>
        <v>7.6805713642290791E-9</v>
      </c>
      <c r="L1232">
        <f t="shared" si="214"/>
        <v>1.1409486859737699E-3</v>
      </c>
      <c r="M1232" s="16">
        <f t="shared" si="215"/>
        <v>8.9114444185906292E-5</v>
      </c>
      <c r="N1232" s="16">
        <f t="shared" si="216"/>
        <v>6.1948175578685691E-2</v>
      </c>
      <c r="O1232" s="16">
        <f t="shared" si="217"/>
        <v>0.20419359357909872</v>
      </c>
      <c r="P1232" s="16">
        <f t="shared" si="218"/>
        <v>2.7755153078235832E-2</v>
      </c>
      <c r="Q1232" s="16">
        <f t="shared" si="219"/>
        <v>0.47738782179522427</v>
      </c>
      <c r="R1232" s="16">
        <f t="shared" si="220"/>
        <v>3.7552042170078924E-2</v>
      </c>
      <c r="S1232" s="16">
        <f t="shared" si="221"/>
        <v>9.6145348415818441E-2</v>
      </c>
      <c r="T1232" s="16">
        <f t="shared" si="222"/>
        <v>0.4774046107502925</v>
      </c>
      <c r="U1232" s="66">
        <f t="shared" si="223"/>
        <v>1.3823867453674343</v>
      </c>
      <c r="V1232" s="66"/>
      <c r="W1232" s="66"/>
    </row>
    <row r="1233" spans="1:23" x14ac:dyDescent="0.25">
      <c r="A1233">
        <v>1230</v>
      </c>
      <c r="B1233" s="49">
        <v>6.4834817541414597E-4</v>
      </c>
      <c r="C1233" s="49">
        <v>7.3725690978217001E-9</v>
      </c>
      <c r="D1233" s="49">
        <v>9.7351503676660299E-4</v>
      </c>
      <c r="E1233" s="49">
        <v>1.4444149738275599E-5</v>
      </c>
      <c r="F1233" s="49">
        <v>7.4843719862264904E-6</v>
      </c>
      <c r="G1233" s="49">
        <v>1.5082213135603899E-6</v>
      </c>
      <c r="H1233" s="49">
        <v>4.2527673386337999E-4</v>
      </c>
      <c r="I1233" s="50"/>
      <c r="J1233">
        <v>0.95550656432229697</v>
      </c>
      <c r="K1233">
        <f t="shared" si="213"/>
        <v>7.0445381688883496E-9</v>
      </c>
      <c r="L1233">
        <f t="shared" si="214"/>
        <v>9.8998462948351866E-4</v>
      </c>
      <c r="M1233" s="16">
        <f t="shared" si="215"/>
        <v>3.0671172134477329E-4</v>
      </c>
      <c r="N1233" s="16">
        <f t="shared" si="216"/>
        <v>0.10020212900075581</v>
      </c>
      <c r="O1233" s="16">
        <f t="shared" si="217"/>
        <v>0.10930745607045794</v>
      </c>
      <c r="P1233" s="16">
        <f t="shared" si="218"/>
        <v>1.143719919894675E-4</v>
      </c>
      <c r="Q1233" s="16">
        <f t="shared" si="219"/>
        <v>0.11891607310946511</v>
      </c>
      <c r="R1233" s="16">
        <f t="shared" si="220"/>
        <v>5.7804644361084657E-2</v>
      </c>
      <c r="S1233" s="16">
        <f t="shared" si="221"/>
        <v>6.1735367202375338E-2</v>
      </c>
      <c r="T1233" s="16">
        <f t="shared" si="222"/>
        <v>0.11891608759527972</v>
      </c>
      <c r="U1233" s="66">
        <f t="shared" si="223"/>
        <v>0.56699612933140808</v>
      </c>
      <c r="V1233" s="66"/>
      <c r="W1233" s="66"/>
    </row>
    <row r="1234" spans="1:23" x14ac:dyDescent="0.25">
      <c r="A1234">
        <v>1231</v>
      </c>
      <c r="B1234" s="49">
        <v>3.76733698356099E-4</v>
      </c>
      <c r="C1234" s="49">
        <v>3.41721423173795E-9</v>
      </c>
      <c r="D1234" s="49">
        <v>7.7332125730567199E-4</v>
      </c>
      <c r="E1234" s="49">
        <v>5.3287907033198104E-6</v>
      </c>
      <c r="F1234" s="49">
        <v>1.27754401450294E-5</v>
      </c>
      <c r="G1234" s="49">
        <v>3.2474054736842602E-6</v>
      </c>
      <c r="H1234" s="49">
        <v>1.5689339849028099E-4</v>
      </c>
      <c r="I1234" s="50"/>
      <c r="J1234">
        <v>0.95639315434199201</v>
      </c>
      <c r="K1234">
        <f t="shared" si="213"/>
        <v>3.2682002981542048E-9</v>
      </c>
      <c r="L1234">
        <f t="shared" si="214"/>
        <v>8.0211612585518333E-4</v>
      </c>
      <c r="M1234" s="16">
        <f t="shared" si="215"/>
        <v>-4.8648729142985314E-5</v>
      </c>
      <c r="N1234" s="16">
        <f t="shared" si="216"/>
        <v>5.5224027864246239E-2</v>
      </c>
      <c r="O1234" s="16">
        <f t="shared" si="217"/>
        <v>0.14688361799366589</v>
      </c>
      <c r="P1234" s="16">
        <f t="shared" si="218"/>
        <v>3.8866104683460238E-2</v>
      </c>
      <c r="Q1234" s="16">
        <f t="shared" si="219"/>
        <v>0.25387060042906756</v>
      </c>
      <c r="R1234" s="16">
        <f t="shared" si="220"/>
        <v>8.7944290068317679E-2</v>
      </c>
      <c r="S1234" s="16">
        <f t="shared" si="221"/>
        <v>0.38211533665382108</v>
      </c>
      <c r="T1234" s="16">
        <f t="shared" si="222"/>
        <v>0.25387477668855996</v>
      </c>
      <c r="U1234" s="66">
        <f t="shared" si="223"/>
        <v>1.2187787543811388</v>
      </c>
      <c r="V1234" s="66"/>
      <c r="W1234" s="66"/>
    </row>
    <row r="1235" spans="1:23" x14ac:dyDescent="0.25">
      <c r="A1235">
        <v>1232</v>
      </c>
      <c r="B1235" s="49">
        <v>6.01906953041734E-4</v>
      </c>
      <c r="C1235" s="49">
        <v>2.7149601372116301E-9</v>
      </c>
      <c r="D1235" s="49">
        <v>3.8067725245652899E-4</v>
      </c>
      <c r="E1235" s="49">
        <v>2.0942338455910402E-6</v>
      </c>
      <c r="F1235" s="49">
        <v>7.8385948519479593E-6</v>
      </c>
      <c r="G1235" s="49">
        <v>4.0673875428351297E-6</v>
      </c>
      <c r="H1235" s="49">
        <v>6.1658470060626502E-5</v>
      </c>
      <c r="I1235" s="50"/>
      <c r="J1235">
        <v>0.95856096379425004</v>
      </c>
      <c r="K1235">
        <f t="shared" si="213"/>
        <v>2.6024548057885497E-9</v>
      </c>
      <c r="L1235">
        <f t="shared" si="214"/>
        <v>4.0041911474312283E-4</v>
      </c>
      <c r="M1235" s="16">
        <f t="shared" si="215"/>
        <v>8.0339479134034506E-4</v>
      </c>
      <c r="N1235" s="16">
        <f t="shared" si="216"/>
        <v>4.9391878336831646E-2</v>
      </c>
      <c r="O1235" s="16">
        <f t="shared" si="217"/>
        <v>0.26009824832080741</v>
      </c>
      <c r="P1235" s="16">
        <f t="shared" si="218"/>
        <v>0.36576408357480883</v>
      </c>
      <c r="Q1235" s="16">
        <f t="shared" si="219"/>
        <v>0.64804677560477053</v>
      </c>
      <c r="R1235" s="16">
        <f t="shared" si="220"/>
        <v>4.1810675809918783E-2</v>
      </c>
      <c r="S1235" s="16">
        <f t="shared" si="221"/>
        <v>1.0542051704388671</v>
      </c>
      <c r="T1235" s="16">
        <f t="shared" si="222"/>
        <v>0.6480554967170894</v>
      </c>
      <c r="U1235" s="66">
        <f t="shared" si="223"/>
        <v>3.0673723288030939</v>
      </c>
      <c r="V1235" s="66"/>
      <c r="W1235" s="66"/>
    </row>
    <row r="1236" spans="1:23" x14ac:dyDescent="0.25">
      <c r="A1236">
        <v>1233</v>
      </c>
      <c r="B1236" s="49">
        <v>7.9135426663859605E-4</v>
      </c>
      <c r="C1236" s="49">
        <v>7.14522138281568E-9</v>
      </c>
      <c r="D1236" s="49">
        <v>7.6918067513224704E-4</v>
      </c>
      <c r="E1236" s="49">
        <v>1.10867091695238E-5</v>
      </c>
      <c r="F1236" s="49">
        <v>6.0725977372076101E-6</v>
      </c>
      <c r="G1236" s="49">
        <v>1.55249157181077E-6</v>
      </c>
      <c r="H1236" s="49">
        <v>3.2642092662460599E-4</v>
      </c>
      <c r="I1236" s="50"/>
      <c r="J1236">
        <v>0.95655934937035103</v>
      </c>
      <c r="K1236">
        <f t="shared" si="213"/>
        <v>6.8348283170532866E-9</v>
      </c>
      <c r="L1236">
        <f t="shared" si="214"/>
        <v>7.8287121695709029E-4</v>
      </c>
      <c r="M1236" s="16">
        <f t="shared" si="215"/>
        <v>7.9983731632010191E-4</v>
      </c>
      <c r="N1236" s="16">
        <f t="shared" si="216"/>
        <v>0.36837359095660066</v>
      </c>
      <c r="O1236" s="16">
        <f t="shared" si="217"/>
        <v>8.3859233252809168E-2</v>
      </c>
      <c r="P1236" s="16">
        <f t="shared" si="218"/>
        <v>4.0579522908317775E-2</v>
      </c>
      <c r="Q1236" s="16">
        <f t="shared" si="219"/>
        <v>1.0396144871904509E-3</v>
      </c>
      <c r="R1236" s="16">
        <f t="shared" si="220"/>
        <v>0.14722885680256276</v>
      </c>
      <c r="S1236" s="16">
        <f t="shared" si="221"/>
        <v>5.1259917558879681E-2</v>
      </c>
      <c r="T1236" s="16">
        <f t="shared" si="222"/>
        <v>1.0389559942573798E-3</v>
      </c>
      <c r="U1236" s="66">
        <f t="shared" si="223"/>
        <v>0.69337969196061788</v>
      </c>
      <c r="V1236" s="66"/>
      <c r="W1236" s="66"/>
    </row>
    <row r="1237" spans="1:23" x14ac:dyDescent="0.25">
      <c r="A1237">
        <v>1234</v>
      </c>
      <c r="B1237" s="49">
        <v>8.2577023135337404E-4</v>
      </c>
      <c r="C1237" s="49">
        <v>9.9490321638865094E-9</v>
      </c>
      <c r="D1237" s="49">
        <v>1.0327138122953701E-3</v>
      </c>
      <c r="E1237" s="49">
        <v>2.06651997565668E-5</v>
      </c>
      <c r="F1237" s="49">
        <v>5.8902996881523201E-6</v>
      </c>
      <c r="G1237" s="49">
        <v>1.11829779946214E-6</v>
      </c>
      <c r="H1237" s="49">
        <v>6.08443596024039E-4</v>
      </c>
      <c r="I1237" s="50"/>
      <c r="J1237">
        <v>0.95524933916417198</v>
      </c>
      <c r="K1237">
        <f t="shared" si="213"/>
        <v>9.5038063998756795E-9</v>
      </c>
      <c r="L1237">
        <f t="shared" si="214"/>
        <v>1.0456027604389732E-3</v>
      </c>
      <c r="M1237" s="16">
        <f t="shared" si="215"/>
        <v>6.0593770226777515E-4</v>
      </c>
      <c r="N1237" s="16">
        <f t="shared" si="216"/>
        <v>0.45809010889628282</v>
      </c>
      <c r="O1237" s="16">
        <f t="shared" si="217"/>
        <v>0.633014774007991</v>
      </c>
      <c r="P1237" s="16">
        <f t="shared" si="218"/>
        <v>5.2062164811919522E-3</v>
      </c>
      <c r="Q1237" s="16">
        <f t="shared" si="219"/>
        <v>0.85388942563057801</v>
      </c>
      <c r="R1237" s="16">
        <f t="shared" si="220"/>
        <v>0.16176901749553335</v>
      </c>
      <c r="S1237" s="16">
        <f t="shared" si="221"/>
        <v>0.19603786073997542</v>
      </c>
      <c r="T1237" s="16">
        <f t="shared" si="222"/>
        <v>0.85389828196400996</v>
      </c>
      <c r="U1237" s="66">
        <f t="shared" si="223"/>
        <v>3.1619056852155625</v>
      </c>
      <c r="V1237" s="66"/>
      <c r="W1237" s="66"/>
    </row>
    <row r="1238" spans="1:23" x14ac:dyDescent="0.25">
      <c r="A1238">
        <v>1235</v>
      </c>
      <c r="B1238" s="49">
        <v>3.3319667440942101E-4</v>
      </c>
      <c r="C1238" s="49">
        <v>2.0526160923254901E-9</v>
      </c>
      <c r="D1238" s="49">
        <v>5.2211562460293098E-4</v>
      </c>
      <c r="E1238" s="49">
        <v>2.1671972103788999E-6</v>
      </c>
      <c r="F1238" s="49">
        <v>1.42782943423386E-5</v>
      </c>
      <c r="G1238" s="49">
        <v>5.3908948790807003E-6</v>
      </c>
      <c r="H1238" s="49">
        <v>6.3807166305631397E-5</v>
      </c>
      <c r="I1238" s="50"/>
      <c r="J1238">
        <v>0.95765367595853301</v>
      </c>
      <c r="K1238">
        <f t="shared" si="213"/>
        <v>1.965695346147145E-9</v>
      </c>
      <c r="L1238">
        <f t="shared" si="214"/>
        <v>5.5606105555059662E-4</v>
      </c>
      <c r="M1238" s="16">
        <f t="shared" si="215"/>
        <v>1.1033229326824542E-4</v>
      </c>
      <c r="N1238" s="16">
        <f t="shared" si="216"/>
        <v>0.10459077949614393</v>
      </c>
      <c r="O1238" s="16">
        <f t="shared" si="217"/>
        <v>0.39632001899454367</v>
      </c>
      <c r="P1238" s="16">
        <f t="shared" si="218"/>
        <v>0.20971297514929724</v>
      </c>
      <c r="Q1238" s="16">
        <f t="shared" si="219"/>
        <v>0.63715544352500897</v>
      </c>
      <c r="R1238" s="16">
        <f t="shared" si="220"/>
        <v>0.20166899392979751</v>
      </c>
      <c r="S1238" s="16">
        <f t="shared" si="221"/>
        <v>2.8433968815631547</v>
      </c>
      <c r="T1238" s="16">
        <f t="shared" si="222"/>
        <v>0.6371618299320384</v>
      </c>
      <c r="U1238" s="66">
        <f t="shared" si="223"/>
        <v>5.0300069225899842</v>
      </c>
      <c r="V1238" s="66"/>
      <c r="W1238" s="66"/>
    </row>
    <row r="1239" spans="1:23" x14ac:dyDescent="0.25">
      <c r="A1239">
        <v>1236</v>
      </c>
      <c r="B1239" s="49">
        <v>5.4515577596158803E-4</v>
      </c>
      <c r="C1239" s="49">
        <v>1.85768520136485E-9</v>
      </c>
      <c r="D1239" s="49">
        <v>2.86936384991216E-4</v>
      </c>
      <c r="E1239" s="49">
        <v>1.08127699620077E-6</v>
      </c>
      <c r="F1239" s="49">
        <v>8.6159567660824301E-6</v>
      </c>
      <c r="G1239" s="49">
        <v>5.9378306478963896E-6</v>
      </c>
      <c r="H1239" s="49">
        <v>3.1834843136558597E-5</v>
      </c>
      <c r="I1239" s="50"/>
      <c r="J1239">
        <v>0.95905065262534805</v>
      </c>
      <c r="K1239">
        <f t="shared" si="213"/>
        <v>1.7816142047414105E-9</v>
      </c>
      <c r="L1239">
        <f t="shared" si="214"/>
        <v>3.1010427148607593E-4</v>
      </c>
      <c r="M1239" s="16">
        <f t="shared" si="215"/>
        <v>7.8020728043710018E-4</v>
      </c>
      <c r="N1239" s="16">
        <f t="shared" si="216"/>
        <v>1.1449620377582103E-2</v>
      </c>
      <c r="O1239" s="16">
        <f t="shared" si="217"/>
        <v>0.44185409642612583</v>
      </c>
      <c r="P1239" s="16">
        <f t="shared" si="218"/>
        <v>0.49295177757166486</v>
      </c>
      <c r="Q1239" s="16">
        <f t="shared" si="219"/>
        <v>0.80878769083304214</v>
      </c>
      <c r="R1239" s="16">
        <f t="shared" si="220"/>
        <v>1.577125928629465E-2</v>
      </c>
      <c r="S1239" s="16">
        <f t="shared" si="221"/>
        <v>3.8367837425220364</v>
      </c>
      <c r="T1239" s="16">
        <f t="shared" si="222"/>
        <v>0.80879347982259653</v>
      </c>
      <c r="U1239" s="66">
        <f t="shared" si="223"/>
        <v>6.4163916668393428</v>
      </c>
      <c r="V1239" s="66"/>
      <c r="W1239" s="66"/>
    </row>
    <row r="1240" spans="1:23" x14ac:dyDescent="0.25">
      <c r="A1240">
        <v>1237</v>
      </c>
      <c r="B1240" s="49">
        <v>4.2961150798158501E-4</v>
      </c>
      <c r="C1240" s="49">
        <v>7.0455691220639704E-10</v>
      </c>
      <c r="D1240" s="49">
        <v>1.3762290280517001E-4</v>
      </c>
      <c r="E1240" s="49">
        <v>1.9701456657706E-7</v>
      </c>
      <c r="F1240" s="49">
        <v>1.0860036323157701E-5</v>
      </c>
      <c r="G1240" s="49">
        <v>1.56302042328506E-5</v>
      </c>
      <c r="H1240" s="49">
        <v>5.8004462934762304E-6</v>
      </c>
      <c r="I1240" s="50"/>
      <c r="J1240">
        <v>0.95978717255659296</v>
      </c>
      <c r="K1240">
        <f t="shared" si="213"/>
        <v>6.762246866717815E-10</v>
      </c>
      <c r="L1240">
        <f t="shared" si="214"/>
        <v>1.7497247512742381E-4</v>
      </c>
      <c r="M1240" s="16">
        <f t="shared" si="215"/>
        <v>6.8425054083574616E-4</v>
      </c>
      <c r="N1240" s="16">
        <f t="shared" si="216"/>
        <v>1.6287712355901662E-2</v>
      </c>
      <c r="O1240" s="16">
        <f t="shared" si="217"/>
        <v>0.76184981612686486</v>
      </c>
      <c r="P1240" s="16">
        <f t="shared" si="218"/>
        <v>0.73465666603822499</v>
      </c>
      <c r="Q1240" s="16">
        <f t="shared" si="219"/>
        <v>0.96364986152420062</v>
      </c>
      <c r="R1240" s="16">
        <f t="shared" si="220"/>
        <v>1.043738054182969E-2</v>
      </c>
      <c r="S1240" s="16">
        <f t="shared" si="221"/>
        <v>46.082361845690748</v>
      </c>
      <c r="T1240" s="16">
        <f t="shared" si="222"/>
        <v>0.96365123495252347</v>
      </c>
      <c r="U1240" s="66">
        <f t="shared" si="223"/>
        <v>49.532894517230289</v>
      </c>
      <c r="V1240" s="66"/>
      <c r="W1240" s="66"/>
    </row>
    <row r="1241" spans="1:23" x14ac:dyDescent="0.25">
      <c r="A1241">
        <v>1238</v>
      </c>
      <c r="B1241" s="49">
        <v>5.4594702888550702E-4</v>
      </c>
      <c r="C1241" s="49">
        <v>5.2372748355707904E-9</v>
      </c>
      <c r="D1241" s="49">
        <v>8.1840408345194599E-4</v>
      </c>
      <c r="E1241" s="49">
        <v>8.6403332204703497E-6</v>
      </c>
      <c r="F1241" s="49">
        <v>8.8273570771634702E-6</v>
      </c>
      <c r="G1241" s="49">
        <v>2.1195515651023601E-6</v>
      </c>
      <c r="H1241" s="49">
        <v>2.54394124412008E-4</v>
      </c>
      <c r="I1241" s="50"/>
      <c r="J1241">
        <v>0.95625053555408102</v>
      </c>
      <c r="K1241">
        <f t="shared" si="213"/>
        <v>5.0081468663584799E-9</v>
      </c>
      <c r="L1241">
        <f t="shared" si="214"/>
        <v>8.3817311189653967E-4</v>
      </c>
      <c r="M1241" s="16">
        <f t="shared" si="215"/>
        <v>2.5372094587447432E-4</v>
      </c>
      <c r="N1241" s="16">
        <f t="shared" si="216"/>
        <v>1.1796051948938041E-2</v>
      </c>
      <c r="O1241" s="16">
        <f t="shared" si="217"/>
        <v>2.9992730708311268E-3</v>
      </c>
      <c r="P1241" s="16">
        <f t="shared" si="218"/>
        <v>2.2602206145380957E-2</v>
      </c>
      <c r="Q1241" s="16">
        <f t="shared" si="219"/>
        <v>3.8232015482719324E-2</v>
      </c>
      <c r="R1241" s="16">
        <f t="shared" si="220"/>
        <v>1.0842864695111021E-2</v>
      </c>
      <c r="S1241" s="16">
        <f t="shared" si="221"/>
        <v>3.1533486237939295E-3</v>
      </c>
      <c r="T1241" s="16">
        <f t="shared" si="222"/>
        <v>3.8234225121777009E-2</v>
      </c>
      <c r="U1241" s="66">
        <f t="shared" si="223"/>
        <v>0.1278599850885514</v>
      </c>
      <c r="V1241" s="66"/>
      <c r="W1241" s="66"/>
    </row>
    <row r="1242" spans="1:23" x14ac:dyDescent="0.25">
      <c r="A1242">
        <v>1239</v>
      </c>
      <c r="B1242" s="49">
        <v>6.9577518553060904E-4</v>
      </c>
      <c r="C1242" s="49">
        <v>1.02243015675969E-8</v>
      </c>
      <c r="D1242" s="49">
        <v>1.26638747655346E-3</v>
      </c>
      <c r="E1242" s="49">
        <v>2.5975209013350499E-5</v>
      </c>
      <c r="F1242" s="49">
        <v>7.0652279810305299E-6</v>
      </c>
      <c r="G1242" s="49">
        <v>1.09103046850946E-6</v>
      </c>
      <c r="H1242" s="49">
        <v>7.6479431977759704E-4</v>
      </c>
      <c r="I1242" s="50"/>
      <c r="J1242">
        <v>0.95410699824440304</v>
      </c>
      <c r="K1242">
        <f t="shared" si="213"/>
        <v>9.7550776778054226E-9</v>
      </c>
      <c r="L1242">
        <f t="shared" si="214"/>
        <v>1.281598738682463E-3</v>
      </c>
      <c r="M1242" s="16">
        <f t="shared" si="215"/>
        <v>1.0995163237875504E-4</v>
      </c>
      <c r="N1242" s="16">
        <f t="shared" si="216"/>
        <v>0.17044786291935465</v>
      </c>
      <c r="O1242" s="16">
        <f t="shared" si="217"/>
        <v>0.71453793433148038</v>
      </c>
      <c r="P1242" s="16">
        <f t="shared" si="218"/>
        <v>9.9068818771955031E-2</v>
      </c>
      <c r="Q1242" s="16">
        <f t="shared" si="219"/>
        <v>2.0120201749957851</v>
      </c>
      <c r="R1242" s="16">
        <f t="shared" si="220"/>
        <v>8.0068657173668428E-2</v>
      </c>
      <c r="S1242" s="16">
        <f t="shared" si="221"/>
        <v>0.20825414599073527</v>
      </c>
      <c r="T1242" s="16">
        <f t="shared" si="222"/>
        <v>2.0121144547807197</v>
      </c>
      <c r="U1242" s="66">
        <f t="shared" si="223"/>
        <v>5.2965120489636988</v>
      </c>
      <c r="V1242" s="66"/>
      <c r="W1242" s="66"/>
    </row>
    <row r="1243" spans="1:23" x14ac:dyDescent="0.25">
      <c r="A1243">
        <v>1240</v>
      </c>
      <c r="B1243" s="49">
        <v>3.7382236212949002E-4</v>
      </c>
      <c r="C1243" s="49">
        <v>5.4887202105750199E-9</v>
      </c>
      <c r="D1243" s="49">
        <v>1.2660446549072699E-3</v>
      </c>
      <c r="E1243" s="49">
        <v>1.3936818827388901E-5</v>
      </c>
      <c r="F1243" s="49">
        <v>1.31644654272292E-5</v>
      </c>
      <c r="G1243" s="49">
        <v>2.0328997888831201E-6</v>
      </c>
      <c r="H1243" s="49">
        <v>4.1034558935227201E-4</v>
      </c>
      <c r="I1243" s="50"/>
      <c r="J1243">
        <v>0.95398965613116204</v>
      </c>
      <c r="K1243">
        <f t="shared" si="213"/>
        <v>5.2361823062866222E-9</v>
      </c>
      <c r="L1243">
        <f t="shared" si="214"/>
        <v>1.2944009968304008E-3</v>
      </c>
      <c r="M1243" s="16">
        <f t="shared" si="215"/>
        <v>-5.4675627257142097E-4</v>
      </c>
      <c r="N1243" s="16">
        <f t="shared" si="216"/>
        <v>5.8037503848735614E-2</v>
      </c>
      <c r="O1243" s="16">
        <f t="shared" si="217"/>
        <v>8.8063756708328878E-5</v>
      </c>
      <c r="P1243" s="16">
        <f t="shared" si="218"/>
        <v>9.884489595901591E-2</v>
      </c>
      <c r="Q1243" s="16">
        <f t="shared" si="219"/>
        <v>8.8569550347649253E-2</v>
      </c>
      <c r="R1243" s="16">
        <f t="shared" si="220"/>
        <v>0.11291980896582111</v>
      </c>
      <c r="S1243" s="16">
        <f t="shared" si="221"/>
        <v>1.6839824293826163E-4</v>
      </c>
      <c r="T1243" s="16">
        <f t="shared" si="222"/>
        <v>8.8581075169010787E-2</v>
      </c>
      <c r="U1243" s="66">
        <f t="shared" si="223"/>
        <v>0.44720929628987927</v>
      </c>
      <c r="V1243" s="66"/>
      <c r="W1243" s="66"/>
    </row>
    <row r="1244" spans="1:23" x14ac:dyDescent="0.25">
      <c r="A1244">
        <v>1241</v>
      </c>
      <c r="B1244" s="49">
        <v>4.9577734113988401E-4</v>
      </c>
      <c r="C1244" s="49">
        <v>2.8517329148917799E-9</v>
      </c>
      <c r="D1244" s="49">
        <v>4.8683427520614803E-4</v>
      </c>
      <c r="E1244" s="49">
        <v>2.8093247382183699E-6</v>
      </c>
      <c r="F1244" s="49">
        <v>9.5699608080385408E-6</v>
      </c>
      <c r="G1244" s="49">
        <v>3.8776526901900601E-6</v>
      </c>
      <c r="H1244" s="49">
        <v>8.2712629580467895E-5</v>
      </c>
      <c r="I1244" s="50"/>
      <c r="J1244">
        <v>0.95795001826197501</v>
      </c>
      <c r="K1244">
        <f t="shared" si="213"/>
        <v>2.7318175978988556E-9</v>
      </c>
      <c r="L1244">
        <f t="shared" si="214"/>
        <v>5.0984899777950033E-4</v>
      </c>
      <c r="M1244" s="16">
        <f t="shared" si="215"/>
        <v>4.817056845002678E-4</v>
      </c>
      <c r="N1244" s="16">
        <f t="shared" si="216"/>
        <v>4.534919945474933E-5</v>
      </c>
      <c r="O1244" s="16">
        <f t="shared" si="217"/>
        <v>0.2355289448060279</v>
      </c>
      <c r="P1244" s="16">
        <f t="shared" si="218"/>
        <v>0.24460252124264695</v>
      </c>
      <c r="Q1244" s="16">
        <f t="shared" si="219"/>
        <v>0.54528480234154908</v>
      </c>
      <c r="R1244" s="16">
        <f t="shared" si="220"/>
        <v>8.2735047073012797E-4</v>
      </c>
      <c r="S1244" s="16">
        <f t="shared" si="221"/>
        <v>0.86899993682782462</v>
      </c>
      <c r="T1244" s="16">
        <f t="shared" si="222"/>
        <v>0.54529347527461636</v>
      </c>
      <c r="U1244" s="66">
        <f t="shared" si="223"/>
        <v>2.4405823801628497</v>
      </c>
      <c r="V1244" s="66"/>
      <c r="W1244" s="66"/>
    </row>
    <row r="1245" spans="1:23" x14ac:dyDescent="0.25">
      <c r="A1245">
        <v>1242</v>
      </c>
      <c r="B1245" s="49">
        <v>4.6297068028341998E-4</v>
      </c>
      <c r="C1245" s="49">
        <v>6.5544754830913096E-9</v>
      </c>
      <c r="D1245" s="49">
        <v>1.21919166209748E-3</v>
      </c>
      <c r="E1245" s="49">
        <v>1.60368433776903E-5</v>
      </c>
      <c r="F1245" s="49">
        <v>1.06029058275342E-5</v>
      </c>
      <c r="G1245" s="49">
        <v>1.70129943965399E-6</v>
      </c>
      <c r="H1245" s="49">
        <v>4.7217590966556799E-4</v>
      </c>
      <c r="I1245" s="50"/>
      <c r="J1245">
        <v>0.95425993928202602</v>
      </c>
      <c r="K1245">
        <f t="shared" si="213"/>
        <v>6.2546733765202414E-9</v>
      </c>
      <c r="L1245">
        <f t="shared" si="214"/>
        <v>1.2420922187167194E-3</v>
      </c>
      <c r="M1245" s="16">
        <f t="shared" si="215"/>
        <v>-3.161508581498794E-4</v>
      </c>
      <c r="N1245" s="16">
        <f t="shared" si="216"/>
        <v>3.5860456251626364E-3</v>
      </c>
      <c r="O1245" s="16">
        <f t="shared" si="217"/>
        <v>3.3476383187178452E-2</v>
      </c>
      <c r="P1245" s="16">
        <f t="shared" si="218"/>
        <v>7.0625044489264918E-2</v>
      </c>
      <c r="Q1245" s="16">
        <f t="shared" si="219"/>
        <v>0.24317916391218483</v>
      </c>
      <c r="R1245" s="16">
        <f t="shared" si="220"/>
        <v>5.7863157020559631E-3</v>
      </c>
      <c r="S1245" s="16">
        <f t="shared" si="221"/>
        <v>2.3182140752758595E-2</v>
      </c>
      <c r="T1245" s="16">
        <f t="shared" si="222"/>
        <v>0.24319714539773793</v>
      </c>
      <c r="U1245" s="66">
        <f t="shared" si="223"/>
        <v>0.62303223906634331</v>
      </c>
      <c r="V1245" s="66"/>
      <c r="W1245" s="66"/>
    </row>
    <row r="1246" spans="1:23" x14ac:dyDescent="0.25">
      <c r="A1246">
        <v>1243</v>
      </c>
      <c r="B1246" s="49">
        <v>7.68491360360467E-4</v>
      </c>
      <c r="C1246" s="49">
        <v>1.1865255569950601E-8</v>
      </c>
      <c r="D1246" s="49">
        <v>1.33244588956272E-3</v>
      </c>
      <c r="E1246" s="49">
        <v>3.1695262642377099E-5</v>
      </c>
      <c r="F1246" s="49">
        <v>6.4143387389939604E-6</v>
      </c>
      <c r="G1246" s="49">
        <v>9.4077937001804495E-7</v>
      </c>
      <c r="H1246" s="49">
        <v>9.3321402167084397E-4</v>
      </c>
      <c r="I1246" s="50"/>
      <c r="J1246">
        <v>0.95381069089013304</v>
      </c>
      <c r="K1246">
        <f t="shared" si="213"/>
        <v>1.1317207612762581E-8</v>
      </c>
      <c r="L1246">
        <f t="shared" si="214"/>
        <v>1.3462034811551559E-3</v>
      </c>
      <c r="M1246" s="16">
        <f t="shared" si="215"/>
        <v>1.9077923956577802E-4</v>
      </c>
      <c r="N1246" s="16">
        <f t="shared" si="216"/>
        <v>0.31417377094433757</v>
      </c>
      <c r="O1246" s="16">
        <f t="shared" si="217"/>
        <v>1.3029452856289709</v>
      </c>
      <c r="P1246" s="16">
        <f t="shared" si="218"/>
        <v>0.14694437372157995</v>
      </c>
      <c r="Q1246" s="16">
        <f t="shared" si="219"/>
        <v>3.8065192311988261</v>
      </c>
      <c r="R1246" s="16">
        <f t="shared" si="220"/>
        <v>0.12181601561359866</v>
      </c>
      <c r="S1246" s="16">
        <f t="shared" si="221"/>
        <v>0.28219210377004611</v>
      </c>
      <c r="T1246" s="16">
        <f t="shared" si="222"/>
        <v>3.806711876047649</v>
      </c>
      <c r="U1246" s="66">
        <f t="shared" si="223"/>
        <v>9.7813026569250088</v>
      </c>
      <c r="V1246" s="66"/>
      <c r="W1246" s="66"/>
    </row>
    <row r="1247" spans="1:23" x14ac:dyDescent="0.25">
      <c r="A1247">
        <v>1244</v>
      </c>
      <c r="B1247" s="49">
        <v>3.4639340787387998E-4</v>
      </c>
      <c r="C1247" s="49">
        <v>8.4082559318548003E-9</v>
      </c>
      <c r="D1247" s="49">
        <v>2.1317016090275798E-3</v>
      </c>
      <c r="E1247" s="49">
        <v>3.5635895280665799E-5</v>
      </c>
      <c r="F1247" s="49">
        <v>1.47256753112705E-5</v>
      </c>
      <c r="G1247" s="49">
        <v>1.33879294864164E-6</v>
      </c>
      <c r="H1247" s="49">
        <v>1.04928061392128E-3</v>
      </c>
      <c r="I1247" s="50"/>
      <c r="J1247">
        <v>0.95015519479530597</v>
      </c>
      <c r="K1247">
        <f t="shared" si="213"/>
        <v>7.9891480528202852E-9</v>
      </c>
      <c r="L1247">
        <f t="shared" si="214"/>
        <v>2.1624833443428309E-3</v>
      </c>
      <c r="M1247" s="16">
        <f t="shared" si="215"/>
        <v>-1.4696965285950706E-3</v>
      </c>
      <c r="N1247" s="16">
        <f t="shared" si="216"/>
        <v>8.7975984528559703E-2</v>
      </c>
      <c r="O1247" s="16">
        <f t="shared" si="217"/>
        <v>0.26784736176601071</v>
      </c>
      <c r="P1247" s="16">
        <f t="shared" si="218"/>
        <v>1.4716438351597043</v>
      </c>
      <c r="Q1247" s="16">
        <f t="shared" si="219"/>
        <v>5.3727912881407276</v>
      </c>
      <c r="R1247" s="16">
        <f t="shared" si="220"/>
        <v>0.24450999167392229</v>
      </c>
      <c r="S1247" s="16">
        <f t="shared" si="221"/>
        <v>0.11081625465866256</v>
      </c>
      <c r="T1247" s="16">
        <f t="shared" si="222"/>
        <v>5.3736533956209716</v>
      </c>
      <c r="U1247" s="66">
        <f t="shared" si="223"/>
        <v>12.92923811154856</v>
      </c>
      <c r="V1247" s="66"/>
      <c r="W1247" s="66"/>
    </row>
    <row r="1248" spans="1:23" x14ac:dyDescent="0.25">
      <c r="A1248">
        <v>1245</v>
      </c>
      <c r="B1248" s="49">
        <v>1.0222849970202401E-3</v>
      </c>
      <c r="C1248" s="49">
        <v>1.47518614151138E-8</v>
      </c>
      <c r="D1248" s="49">
        <v>1.2426700843000101E-3</v>
      </c>
      <c r="E1248" s="49">
        <v>3.6788726000873501E-5</v>
      </c>
      <c r="F1248" s="49">
        <v>4.8016842969837304E-6</v>
      </c>
      <c r="G1248" s="49">
        <v>7.5590762005334597E-7</v>
      </c>
      <c r="H1248" s="49">
        <v>1.08317760577348E-3</v>
      </c>
      <c r="I1248" s="50"/>
      <c r="J1248">
        <v>0.95426311545704801</v>
      </c>
      <c r="K1248">
        <f t="shared" si="213"/>
        <v>1.4077157232777111E-8</v>
      </c>
      <c r="L1248">
        <f t="shared" si="214"/>
        <v>1.2530146086526157E-3</v>
      </c>
      <c r="M1248" s="16">
        <f t="shared" si="215"/>
        <v>7.9155538538786441E-4</v>
      </c>
      <c r="N1248" s="16">
        <f t="shared" si="216"/>
        <v>1.1574959986855542</v>
      </c>
      <c r="O1248" s="16">
        <f t="shared" si="217"/>
        <v>2.763729972529692</v>
      </c>
      <c r="P1248" s="16">
        <f t="shared" si="218"/>
        <v>8.4174728754309813E-2</v>
      </c>
      <c r="Q1248" s="16">
        <f t="shared" si="219"/>
        <v>5.8819059325524261</v>
      </c>
      <c r="R1248" s="16">
        <f t="shared" si="220"/>
        <v>0.26284755535029952</v>
      </c>
      <c r="S1248" s="16">
        <f t="shared" si="221"/>
        <v>0.38854976666045371</v>
      </c>
      <c r="T1248" s="16">
        <f t="shared" si="222"/>
        <v>5.8821082733818573</v>
      </c>
      <c r="U1248" s="66">
        <f t="shared" si="223"/>
        <v>16.420812227914592</v>
      </c>
      <c r="V1248" s="66"/>
      <c r="W1248" s="66"/>
    </row>
    <row r="1249" spans="1:23" x14ac:dyDescent="0.25">
      <c r="A1249">
        <v>1246</v>
      </c>
      <c r="B1249" s="49">
        <v>2.42011218257265E-4</v>
      </c>
      <c r="C1249" s="49">
        <v>3.57229156114155E-9</v>
      </c>
      <c r="D1249" s="49">
        <v>1.27384652438584E-3</v>
      </c>
      <c r="E1249" s="49">
        <v>9.1229320547301796E-6</v>
      </c>
      <c r="F1249" s="49">
        <v>2.03677972898828E-5</v>
      </c>
      <c r="G1249" s="49">
        <v>3.1247494063566798E-6</v>
      </c>
      <c r="H1249" s="49">
        <v>2.6860947538237198E-4</v>
      </c>
      <c r="I1249" s="50"/>
      <c r="J1249">
        <v>0.95381349309093</v>
      </c>
      <c r="K1249">
        <f t="shared" si="213"/>
        <v>3.4072998922716734E-9</v>
      </c>
      <c r="L1249">
        <f t="shared" si="214"/>
        <v>1.317703296080401E-3</v>
      </c>
      <c r="M1249" s="16">
        <f t="shared" si="215"/>
        <v>-8.3368085956587123E-4</v>
      </c>
      <c r="N1249" s="16">
        <f t="shared" si="216"/>
        <v>0.25864117387645452</v>
      </c>
      <c r="O1249" s="16">
        <f t="shared" si="217"/>
        <v>0.12621343594749806</v>
      </c>
      <c r="P1249" s="16">
        <f t="shared" si="218"/>
        <v>0.10400361292611253</v>
      </c>
      <c r="Q1249" s="16">
        <f t="shared" si="219"/>
        <v>2.2679477853226764E-2</v>
      </c>
      <c r="R1249" s="16">
        <f t="shared" si="220"/>
        <v>1.13867522096322</v>
      </c>
      <c r="S1249" s="16">
        <f t="shared" si="221"/>
        <v>0.31028943832466221</v>
      </c>
      <c r="T1249" s="16">
        <f t="shared" si="222"/>
        <v>2.2675205311920625E-2</v>
      </c>
      <c r="U1249" s="66">
        <f t="shared" si="223"/>
        <v>1.9831775652030945</v>
      </c>
      <c r="V1249" s="66"/>
      <c r="W1249" s="66"/>
    </row>
    <row r="1250" spans="1:23" x14ac:dyDescent="0.25">
      <c r="A1250">
        <v>1247</v>
      </c>
      <c r="B1250" s="49">
        <v>1.0334558057258901E-3</v>
      </c>
      <c r="C1250" s="49">
        <v>1.33781858884399E-8</v>
      </c>
      <c r="D1250" s="49">
        <v>1.1114699216057699E-3</v>
      </c>
      <c r="E1250" s="49">
        <v>2.98829037105665E-5</v>
      </c>
      <c r="F1250" s="49">
        <v>4.7222095829803404E-6</v>
      </c>
      <c r="G1250" s="49">
        <v>8.3233049395396401E-7</v>
      </c>
      <c r="H1250" s="49">
        <v>8.7984267969194697E-4</v>
      </c>
      <c r="I1250" s="50"/>
      <c r="J1250">
        <v>0.95489099809359901</v>
      </c>
      <c r="K1250">
        <f t="shared" si="213"/>
        <v>1.2774709275694077E-8</v>
      </c>
      <c r="L1250">
        <f t="shared" si="214"/>
        <v>1.1217332930797961E-3</v>
      </c>
      <c r="M1250" s="16">
        <f t="shared" si="215"/>
        <v>9.4517831837198402E-4</v>
      </c>
      <c r="N1250" s="16">
        <f t="shared" si="216"/>
        <v>1.2068198373247803</v>
      </c>
      <c r="O1250" s="16">
        <f t="shared" si="217"/>
        <v>2.0008756976453981</v>
      </c>
      <c r="P1250" s="16">
        <f t="shared" si="218"/>
        <v>2.3690749114223145E-2</v>
      </c>
      <c r="Q1250" s="16">
        <f t="shared" si="219"/>
        <v>3.1765511214269604</v>
      </c>
      <c r="R1250" s="16">
        <f t="shared" si="220"/>
        <v>0.27118299559504999</v>
      </c>
      <c r="S1250" s="16">
        <f t="shared" si="221"/>
        <v>0.34252543811147185</v>
      </c>
      <c r="T1250" s="16">
        <f t="shared" si="222"/>
        <v>3.1766103707674693</v>
      </c>
      <c r="U1250" s="66">
        <f t="shared" si="223"/>
        <v>10.198256209985352</v>
      </c>
      <c r="V1250" s="66"/>
      <c r="W1250" s="66"/>
    </row>
    <row r="1251" spans="1:23" x14ac:dyDescent="0.25">
      <c r="A1251">
        <v>1248</v>
      </c>
      <c r="B1251" s="49">
        <v>3.79873824249084E-4</v>
      </c>
      <c r="C1251" s="49">
        <v>3.5134146243906801E-9</v>
      </c>
      <c r="D1251" s="49">
        <v>7.8880070391688397E-4</v>
      </c>
      <c r="E1251" s="49">
        <v>5.5875186049880796E-6</v>
      </c>
      <c r="F1251" s="49">
        <v>1.26787201998653E-5</v>
      </c>
      <c r="G1251" s="49">
        <v>3.1590341226924199E-6</v>
      </c>
      <c r="H1251" s="49">
        <v>1.6451113446730399E-4</v>
      </c>
      <c r="I1251" s="50"/>
      <c r="J1251">
        <v>0.95631708568665597</v>
      </c>
      <c r="K1251">
        <f t="shared" si="213"/>
        <v>3.3599384344061725E-9</v>
      </c>
      <c r="L1251">
        <f t="shared" si="214"/>
        <v>8.1731366502468263E-4</v>
      </c>
      <c r="M1251" s="16">
        <f t="shared" si="215"/>
        <v>-5.7566016526514651E-5</v>
      </c>
      <c r="N1251" s="16">
        <f t="shared" si="216"/>
        <v>5.2267807086915884E-2</v>
      </c>
      <c r="O1251" s="16">
        <f t="shared" si="217"/>
        <v>0.13387661686188165</v>
      </c>
      <c r="P1251" s="16">
        <f t="shared" si="218"/>
        <v>3.2787888123709148E-2</v>
      </c>
      <c r="Q1251" s="16">
        <f t="shared" si="219"/>
        <v>0.23017591611305357</v>
      </c>
      <c r="R1251" s="16">
        <f t="shared" si="220"/>
        <v>8.2218744053619772E-2</v>
      </c>
      <c r="S1251" s="16">
        <f t="shared" si="221"/>
        <v>0.3296138710633526</v>
      </c>
      <c r="T1251" s="16">
        <f t="shared" si="222"/>
        <v>0.23017973224148666</v>
      </c>
      <c r="U1251" s="66">
        <f t="shared" si="223"/>
        <v>1.0911205755440192</v>
      </c>
      <c r="V1251" s="66"/>
      <c r="W1251" s="66"/>
    </row>
    <row r="1252" spans="1:23" x14ac:dyDescent="0.25">
      <c r="A1252">
        <v>1249</v>
      </c>
      <c r="B1252" s="49">
        <v>4.4692594350113202E-4</v>
      </c>
      <c r="C1252" s="49">
        <v>6.1548783143404502E-9</v>
      </c>
      <c r="D1252" s="49">
        <v>1.18509949283962E-3</v>
      </c>
      <c r="E1252" s="49">
        <v>1.46431499583632E-5</v>
      </c>
      <c r="F1252" s="49">
        <v>1.0967853340828299E-5</v>
      </c>
      <c r="G1252" s="49">
        <v>1.81111613319183E-6</v>
      </c>
      <c r="H1252" s="49">
        <v>4.3114046042594801E-4</v>
      </c>
      <c r="I1252" s="50"/>
      <c r="J1252">
        <v>0.95441407128767997</v>
      </c>
      <c r="K1252">
        <f t="shared" si="213"/>
        <v>5.8743024702699218E-9</v>
      </c>
      <c r="L1252">
        <f t="shared" si="214"/>
        <v>1.2088401607761542E-3</v>
      </c>
      <c r="M1252" s="16">
        <f t="shared" si="215"/>
        <v>-3.1498827377389005E-4</v>
      </c>
      <c r="N1252" s="16">
        <f t="shared" si="216"/>
        <v>8.5496514175555805E-3</v>
      </c>
      <c r="O1252" s="16">
        <f t="shared" si="217"/>
        <v>1.228669979525562E-2</v>
      </c>
      <c r="P1252" s="16">
        <f t="shared" si="218"/>
        <v>5.3065521362539975E-2</v>
      </c>
      <c r="Q1252" s="16">
        <f t="shared" si="219"/>
        <v>0.13203796290864808</v>
      </c>
      <c r="R1252" s="16">
        <f t="shared" si="220"/>
        <v>1.2792884414237718E-2</v>
      </c>
      <c r="S1252" s="16">
        <f t="shared" si="221"/>
        <v>9.5132892317379147E-3</v>
      </c>
      <c r="T1252" s="16">
        <f t="shared" si="222"/>
        <v>0.13204854020073897</v>
      </c>
      <c r="U1252" s="66">
        <f t="shared" si="223"/>
        <v>0.36029454933071381</v>
      </c>
      <c r="V1252" s="66"/>
      <c r="W1252" s="66"/>
    </row>
    <row r="1253" spans="1:23" x14ac:dyDescent="0.25">
      <c r="A1253">
        <v>1250</v>
      </c>
      <c r="B1253" s="49">
        <v>6.5351779470167203E-4</v>
      </c>
      <c r="C1253" s="49">
        <v>2.7168941608388001E-9</v>
      </c>
      <c r="D1253" s="49">
        <v>3.5057131718318698E-4</v>
      </c>
      <c r="E1253" s="49">
        <v>1.9307562555897501E-6</v>
      </c>
      <c r="F1253" s="49">
        <v>7.2077403439495197E-6</v>
      </c>
      <c r="G1253" s="49">
        <v>4.0628521859416696E-6</v>
      </c>
      <c r="H1253" s="49">
        <v>5.6845272388099803E-5</v>
      </c>
      <c r="I1253" s="50"/>
      <c r="J1253">
        <v>0.95874002560990701</v>
      </c>
      <c r="K1253">
        <f t="shared" si="213"/>
        <v>2.6047951773419982E-9</v>
      </c>
      <c r="L1253">
        <f t="shared" si="214"/>
        <v>3.6904693316286685E-4</v>
      </c>
      <c r="M1253" s="16">
        <f t="shared" si="215"/>
        <v>9.3798865624047717E-4</v>
      </c>
      <c r="N1253" s="16">
        <f t="shared" si="216"/>
        <v>0.10695824787699489</v>
      </c>
      <c r="O1253" s="16">
        <f t="shared" si="217"/>
        <v>0.25974233357413012</v>
      </c>
      <c r="P1253" s="16">
        <f t="shared" si="218"/>
        <v>0.40454692889027011</v>
      </c>
      <c r="Q1253" s="16">
        <f t="shared" si="219"/>
        <v>0.67278435159371885</v>
      </c>
      <c r="R1253" s="16">
        <f t="shared" si="220"/>
        <v>7.2092658066225931E-2</v>
      </c>
      <c r="S1253" s="16">
        <f t="shared" si="221"/>
        <v>1.0495695340880105</v>
      </c>
      <c r="T1253" s="16">
        <f t="shared" si="222"/>
        <v>0.67279299820790184</v>
      </c>
      <c r="U1253" s="66">
        <f t="shared" si="223"/>
        <v>3.2384870522972524</v>
      </c>
      <c r="V1253" s="66"/>
      <c r="W1253" s="66"/>
    </row>
    <row r="1254" spans="1:23" x14ac:dyDescent="0.25">
      <c r="A1254">
        <v>1251</v>
      </c>
      <c r="B1254" s="49">
        <v>6.3433859100590505E-4</v>
      </c>
      <c r="C1254" s="49">
        <v>5.5805961472240604E-9</v>
      </c>
      <c r="D1254" s="49">
        <v>7.4920749461063999E-4</v>
      </c>
      <c r="E1254" s="49">
        <v>8.4354607936201606E-6</v>
      </c>
      <c r="F1254" s="49">
        <v>7.5708995092648304E-6</v>
      </c>
      <c r="G1254" s="49">
        <v>1.9874496796400102E-6</v>
      </c>
      <c r="H1254" s="49">
        <v>2.48361269891466E-4</v>
      </c>
      <c r="I1254" s="50"/>
      <c r="J1254">
        <v>0.95662857910513199</v>
      </c>
      <c r="K1254">
        <f t="shared" si="213"/>
        <v>5.3385577628785267E-9</v>
      </c>
      <c r="L1254">
        <f t="shared" si="214"/>
        <v>7.6633116271266255E-4</v>
      </c>
      <c r="M1254" s="16">
        <f t="shared" si="215"/>
        <v>5.0234601929914765E-4</v>
      </c>
      <c r="N1254" s="16">
        <f t="shared" si="216"/>
        <v>8.3001085888062071E-2</v>
      </c>
      <c r="O1254" s="16">
        <f t="shared" si="217"/>
        <v>5.1807363045404104E-5</v>
      </c>
      <c r="P1254" s="16">
        <f t="shared" si="218"/>
        <v>4.9363762327749153E-2</v>
      </c>
      <c r="Q1254" s="16">
        <f t="shared" si="219"/>
        <v>4.605531154008706E-2</v>
      </c>
      <c r="R1254" s="16">
        <f t="shared" si="220"/>
        <v>5.3659154964583101E-2</v>
      </c>
      <c r="S1254" s="16">
        <f t="shared" si="221"/>
        <v>9.3519955045256092E-5</v>
      </c>
      <c r="T1254" s="16">
        <f t="shared" si="222"/>
        <v>4.6058862396499013E-2</v>
      </c>
      <c r="U1254" s="66">
        <f t="shared" si="223"/>
        <v>0.27828350443507105</v>
      </c>
      <c r="V1254" s="66"/>
      <c r="W1254" s="66"/>
    </row>
    <row r="1255" spans="1:23" x14ac:dyDescent="0.25">
      <c r="A1255">
        <v>1252</v>
      </c>
      <c r="B1255" s="49">
        <v>6.8574381263767996E-4</v>
      </c>
      <c r="C1255" s="49">
        <v>1.49932766295743E-8</v>
      </c>
      <c r="D1255" s="49">
        <v>1.9103726061132399E-3</v>
      </c>
      <c r="E1255" s="49">
        <v>5.7084796446876201E-5</v>
      </c>
      <c r="F1255" s="49">
        <v>7.3647881065546999E-6</v>
      </c>
      <c r="G1255" s="49">
        <v>7.4896181914194995E-7</v>
      </c>
      <c r="H1255" s="49">
        <v>1.6808125374984701E-3</v>
      </c>
      <c r="I1255" s="50"/>
      <c r="J1255">
        <v>0.95121417898062799</v>
      </c>
      <c r="K1255">
        <f t="shared" si="213"/>
        <v>1.4261817319429955E-8</v>
      </c>
      <c r="L1255">
        <f t="shared" si="214"/>
        <v>1.9258361508688617E-3</v>
      </c>
      <c r="M1255" s="16">
        <f t="shared" si="215"/>
        <v>-5.5434852559350174E-4</v>
      </c>
      <c r="N1255" s="16">
        <f t="shared" si="216"/>
        <v>0.15404324816947887</v>
      </c>
      <c r="O1255" s="16">
        <f t="shared" si="217"/>
        <v>2.9104977888251349</v>
      </c>
      <c r="P1255" s="16">
        <f t="shared" si="218"/>
        <v>0.96694087443602239</v>
      </c>
      <c r="Q1255" s="16">
        <f t="shared" si="219"/>
        <v>18.618855526851483</v>
      </c>
      <c r="R1255" s="16">
        <f t="shared" si="220"/>
        <v>6.3787712678104819E-2</v>
      </c>
      <c r="S1255" s="16">
        <f t="shared" si="221"/>
        <v>0.392876530771263</v>
      </c>
      <c r="T1255" s="16">
        <f t="shared" si="222"/>
        <v>18.620882043873049</v>
      </c>
      <c r="U1255" s="66">
        <f t="shared" si="223"/>
        <v>41.727883725604542</v>
      </c>
      <c r="V1255" s="66"/>
      <c r="W1255" s="66"/>
    </row>
    <row r="1256" spans="1:23" x14ac:dyDescent="0.25">
      <c r="A1256">
        <v>1253</v>
      </c>
      <c r="B1256" s="49">
        <v>3.91807640270046E-4</v>
      </c>
      <c r="C1256" s="49">
        <v>4.6137488100508203E-9</v>
      </c>
      <c r="D1256" s="49">
        <v>1.0094403326404999E-3</v>
      </c>
      <c r="E1256" s="49">
        <v>9.3668521781761896E-6</v>
      </c>
      <c r="F1256" s="49">
        <v>1.24166559381401E-5</v>
      </c>
      <c r="G1256" s="49">
        <v>2.41159453660183E-6</v>
      </c>
      <c r="H1256" s="49">
        <v>2.7578743005734601E-4</v>
      </c>
      <c r="I1256" s="50"/>
      <c r="J1256">
        <v>0.955229194900583</v>
      </c>
      <c r="K1256">
        <f t="shared" si="213"/>
        <v>4.4071875612983678E-9</v>
      </c>
      <c r="L1256">
        <f t="shared" si="214"/>
        <v>1.0366806253045719E-3</v>
      </c>
      <c r="M1256" s="16">
        <f t="shared" si="215"/>
        <v>-2.5306534476447984E-4</v>
      </c>
      <c r="N1256" s="16">
        <f t="shared" si="216"/>
        <v>4.1774667216408358E-2</v>
      </c>
      <c r="O1256" s="16">
        <f t="shared" si="217"/>
        <v>2.7989593915369884E-2</v>
      </c>
      <c r="P1256" s="16">
        <f t="shared" si="218"/>
        <v>2.3032129269708987E-3</v>
      </c>
      <c r="Q1256" s="16">
        <f t="shared" si="219"/>
        <v>1.6354971761349694E-2</v>
      </c>
      <c r="R1256" s="16">
        <f t="shared" si="220"/>
        <v>6.7673719465958224E-2</v>
      </c>
      <c r="S1256" s="16">
        <f t="shared" si="221"/>
        <v>4.0673707774234631E-2</v>
      </c>
      <c r="T1256" s="16">
        <f t="shared" si="222"/>
        <v>1.6354372771011889E-2</v>
      </c>
      <c r="U1256" s="66">
        <f t="shared" si="223"/>
        <v>0.2131242458313036</v>
      </c>
      <c r="V1256" s="66"/>
      <c r="W1256" s="66"/>
    </row>
    <row r="1257" spans="1:23" x14ac:dyDescent="0.25">
      <c r="A1257">
        <v>1254</v>
      </c>
      <c r="B1257" s="49">
        <v>7.6555661767874401E-4</v>
      </c>
      <c r="C1257" s="49">
        <v>8.9468376571573202E-9</v>
      </c>
      <c r="D1257" s="49">
        <v>1.0010430062487999E-3</v>
      </c>
      <c r="E1257" s="49">
        <v>1.8019532879907401E-5</v>
      </c>
      <c r="F1257" s="49">
        <v>6.3450439667474996E-6</v>
      </c>
      <c r="G1257" s="49">
        <v>1.24315353402058E-6</v>
      </c>
      <c r="H1257" s="49">
        <v>5.3054672244946702E-4</v>
      </c>
      <c r="I1257" s="50"/>
      <c r="J1257">
        <v>0.95539490299727003</v>
      </c>
      <c r="K1257">
        <f t="shared" si="213"/>
        <v>8.5477630955921402E-9</v>
      </c>
      <c r="L1257">
        <f t="shared" si="214"/>
        <v>1.0149673008786582E-3</v>
      </c>
      <c r="M1257" s="16">
        <f t="shared" si="215"/>
        <v>5.1614593447882968E-4</v>
      </c>
      <c r="N1257" s="16">
        <f t="shared" si="216"/>
        <v>0.30752872071207366</v>
      </c>
      <c r="O1257" s="16">
        <f t="shared" si="217"/>
        <v>0.37791028739560367</v>
      </c>
      <c r="P1257" s="16">
        <f t="shared" si="218"/>
        <v>1.5424292065448616E-3</v>
      </c>
      <c r="Q1257" s="16">
        <f t="shared" si="219"/>
        <v>0.45932199534863677</v>
      </c>
      <c r="R1257" s="16">
        <f t="shared" si="220"/>
        <v>0.12677452239023426</v>
      </c>
      <c r="S1257" s="16">
        <f t="shared" si="221"/>
        <v>0.14481607191839271</v>
      </c>
      <c r="T1257" s="16">
        <f t="shared" si="222"/>
        <v>0.45932446819699579</v>
      </c>
      <c r="U1257" s="66">
        <f t="shared" si="223"/>
        <v>1.8772184951684818</v>
      </c>
      <c r="V1257" s="66"/>
      <c r="W1257" s="66"/>
    </row>
    <row r="1258" spans="1:23" x14ac:dyDescent="0.25">
      <c r="A1258">
        <v>1255</v>
      </c>
      <c r="B1258" s="49">
        <v>7.2879200383857705E-4</v>
      </c>
      <c r="C1258" s="49">
        <v>1.3826672909474501E-8</v>
      </c>
      <c r="D1258" s="49">
        <v>1.6485787197671701E-3</v>
      </c>
      <c r="E1258" s="49">
        <v>4.5548191815775203E-5</v>
      </c>
      <c r="F1258" s="49">
        <v>6.8554953706899301E-6</v>
      </c>
      <c r="G1258" s="49">
        <v>8.1000420841192704E-7</v>
      </c>
      <c r="H1258" s="49">
        <v>1.3411104783133401E-3</v>
      </c>
      <c r="I1258" s="50"/>
      <c r="J1258">
        <v>0.95236507205346499</v>
      </c>
      <c r="K1258">
        <f t="shared" si="213"/>
        <v>1.3168040341691376E-8</v>
      </c>
      <c r="L1258">
        <f t="shared" si="214"/>
        <v>1.6630858880440525E-3</v>
      </c>
      <c r="M1258" s="16">
        <f t="shared" si="215"/>
        <v>-2.0550188036689827E-4</v>
      </c>
      <c r="N1258" s="16">
        <f t="shared" si="216"/>
        <v>0.23030194678568561</v>
      </c>
      <c r="O1258" s="16">
        <f t="shared" si="217"/>
        <v>2.2364215943039834</v>
      </c>
      <c r="P1258" s="16">
        <f t="shared" si="218"/>
        <v>0.50628843015768732</v>
      </c>
      <c r="Q1258" s="16">
        <f t="shared" si="219"/>
        <v>10.502953216308013</v>
      </c>
      <c r="R1258" s="16">
        <f t="shared" si="220"/>
        <v>9.2567698647288491E-2</v>
      </c>
      <c r="S1258" s="16">
        <f t="shared" si="221"/>
        <v>0.35567116589076986</v>
      </c>
      <c r="T1258" s="16">
        <f t="shared" si="222"/>
        <v>10.503825399555961</v>
      </c>
      <c r="U1258" s="66">
        <f t="shared" si="223"/>
        <v>24.428029451649387</v>
      </c>
      <c r="V1258" s="66"/>
      <c r="W1258" s="66"/>
    </row>
    <row r="1259" spans="1:23" x14ac:dyDescent="0.25">
      <c r="A1259">
        <v>1256</v>
      </c>
      <c r="B1259" s="49">
        <v>2.4311872441573E-4</v>
      </c>
      <c r="C1259" s="49">
        <v>4.2588894221397503E-9</v>
      </c>
      <c r="D1259" s="49">
        <v>1.51986390922318E-3</v>
      </c>
      <c r="E1259" s="49">
        <v>1.2943859993115E-5</v>
      </c>
      <c r="F1259" s="49">
        <v>2.0488623945317899E-5</v>
      </c>
      <c r="G1259" s="49">
        <v>2.6277615359727601E-6</v>
      </c>
      <c r="H1259" s="49">
        <v>3.8111473318479E-4</v>
      </c>
      <c r="I1259" s="50"/>
      <c r="J1259">
        <v>0.95268837983918397</v>
      </c>
      <c r="K1259">
        <f t="shared" si="213"/>
        <v>4.0573944634925569E-9</v>
      </c>
      <c r="L1259">
        <f t="shared" si="214"/>
        <v>1.5634646597603664E-3</v>
      </c>
      <c r="M1259" s="16">
        <f t="shared" si="215"/>
        <v>-1.0772272109289065E-3</v>
      </c>
      <c r="N1259" s="16">
        <f t="shared" si="216"/>
        <v>0.25635877358480624</v>
      </c>
      <c r="O1259" s="16">
        <f t="shared" si="217"/>
        <v>5.3521285042461363E-2</v>
      </c>
      <c r="P1259" s="16">
        <f t="shared" si="218"/>
        <v>0.33397873108982612</v>
      </c>
      <c r="Q1259" s="16">
        <f t="shared" si="219"/>
        <v>4.2088817242302359E-2</v>
      </c>
      <c r="R1259" s="16">
        <f t="shared" si="220"/>
        <v>1.1649958122824091</v>
      </c>
      <c r="S1259" s="16">
        <f t="shared" si="221"/>
        <v>9.5723057523468949E-2</v>
      </c>
      <c r="T1259" s="16">
        <f t="shared" si="222"/>
        <v>4.2102819128505435E-2</v>
      </c>
      <c r="U1259" s="66">
        <f t="shared" si="223"/>
        <v>1.9887692958937795</v>
      </c>
      <c r="V1259" s="66"/>
      <c r="W1259" s="66"/>
    </row>
    <row r="1260" spans="1:23" x14ac:dyDescent="0.25">
      <c r="A1260">
        <v>1257</v>
      </c>
      <c r="B1260" s="49">
        <v>3.3978390033671401E-4</v>
      </c>
      <c r="C1260" s="49">
        <v>2.5356175327261201E-9</v>
      </c>
      <c r="D1260" s="49">
        <v>6.3418361468545604E-4</v>
      </c>
      <c r="E1260" s="49">
        <v>3.2475811670285501E-6</v>
      </c>
      <c r="F1260" s="49">
        <v>1.40760674371865E-5</v>
      </c>
      <c r="G1260" s="49">
        <v>4.3697173532245997E-6</v>
      </c>
      <c r="H1260" s="49">
        <v>9.5616600511537293E-5</v>
      </c>
      <c r="I1260" s="50"/>
      <c r="J1260">
        <v>0.95707520980478999</v>
      </c>
      <c r="K1260">
        <f t="shared" si="213"/>
        <v>2.4267766821185554E-9</v>
      </c>
      <c r="L1260">
        <f t="shared" si="214"/>
        <v>6.6670293129552087E-4</v>
      </c>
      <c r="M1260" s="16">
        <f t="shared" si="215"/>
        <v>1.2864869377907149E-5</v>
      </c>
      <c r="N1260" s="16">
        <f t="shared" si="216"/>
        <v>9.6117882133742463E-2</v>
      </c>
      <c r="O1260" s="16">
        <f t="shared" si="217"/>
        <v>0.2941613261952194</v>
      </c>
      <c r="P1260" s="16">
        <f t="shared" si="218"/>
        <v>0.11668804683349736</v>
      </c>
      <c r="Q1260" s="16">
        <f t="shared" si="219"/>
        <v>0.48668700676043369</v>
      </c>
      <c r="R1260" s="16">
        <f t="shared" si="220"/>
        <v>0.18365690589997549</v>
      </c>
      <c r="S1260" s="16">
        <f t="shared" si="221"/>
        <v>1.3862550683808312</v>
      </c>
      <c r="T1260" s="16">
        <f t="shared" si="222"/>
        <v>0.48669317561455189</v>
      </c>
      <c r="U1260" s="66">
        <f t="shared" si="223"/>
        <v>3.050259411818252</v>
      </c>
      <c r="V1260" s="66"/>
      <c r="W1260" s="66"/>
    </row>
    <row r="1261" spans="1:23" x14ac:dyDescent="0.25">
      <c r="A1261">
        <v>1258</v>
      </c>
      <c r="B1261" s="49">
        <v>2.8847233933725801E-4</v>
      </c>
      <c r="C1261" s="49">
        <v>3.27506810761277E-9</v>
      </c>
      <c r="D1261" s="49">
        <v>9.7282958667636703E-4</v>
      </c>
      <c r="E1261" s="49">
        <v>6.40916962339921E-6</v>
      </c>
      <c r="F1261" s="49">
        <v>1.6850859385286901E-5</v>
      </c>
      <c r="G1261" s="49">
        <v>3.39665461578439E-6</v>
      </c>
      <c r="H1261" s="49">
        <v>1.88704475427536E-4</v>
      </c>
      <c r="I1261" s="50"/>
      <c r="J1261">
        <v>0.95531664746104195</v>
      </c>
      <c r="K1261">
        <f t="shared" si="213"/>
        <v>3.1287270847712105E-9</v>
      </c>
      <c r="L1261">
        <f t="shared" si="214"/>
        <v>1.0099246849946176E-3</v>
      </c>
      <c r="M1261" s="16">
        <f t="shared" si="215"/>
        <v>-4.3298000632010152E-4</v>
      </c>
      <c r="N1261" s="16">
        <f t="shared" si="216"/>
        <v>0.1715806923164403</v>
      </c>
      <c r="O1261" s="16">
        <f t="shared" si="217"/>
        <v>0.16720642127746491</v>
      </c>
      <c r="P1261" s="16">
        <f t="shared" si="218"/>
        <v>9.9657416246201283E-5</v>
      </c>
      <c r="Q1261" s="16">
        <f t="shared" si="219"/>
        <v>0.16262313853942184</v>
      </c>
      <c r="R1261" s="16">
        <f t="shared" si="220"/>
        <v>0.50432754261811641</v>
      </c>
      <c r="S1261" s="16">
        <f t="shared" si="221"/>
        <v>0.47959000805252688</v>
      </c>
      <c r="T1261" s="16">
        <f t="shared" si="222"/>
        <v>0.16262225253892409</v>
      </c>
      <c r="U1261" s="66">
        <f t="shared" si="223"/>
        <v>1.6480497127591405</v>
      </c>
      <c r="V1261" s="66"/>
      <c r="W1261" s="66"/>
    </row>
    <row r="1262" spans="1:23" x14ac:dyDescent="0.25">
      <c r="A1262">
        <v>1259</v>
      </c>
      <c r="B1262" s="49">
        <v>8.86285652461526E-4</v>
      </c>
      <c r="C1262" s="49">
        <v>8.2297942935726301E-9</v>
      </c>
      <c r="D1262" s="49">
        <v>7.9140851035755804E-4</v>
      </c>
      <c r="E1262" s="49">
        <v>1.3135652930254299E-5</v>
      </c>
      <c r="F1262" s="49">
        <v>5.42710332199577E-6</v>
      </c>
      <c r="G1262" s="49">
        <v>1.3481977567058101E-6</v>
      </c>
      <c r="H1262" s="49">
        <v>3.86747399126452E-4</v>
      </c>
      <c r="I1262" s="50"/>
      <c r="J1262">
        <v>0.95646026557753105</v>
      </c>
      <c r="K1262">
        <f t="shared" si="213"/>
        <v>7.8714712356789281E-9</v>
      </c>
      <c r="L1262">
        <f t="shared" si="214"/>
        <v>8.036026849639619E-4</v>
      </c>
      <c r="M1262" s="16">
        <f t="shared" si="215"/>
        <v>9.689686199590901E-4</v>
      </c>
      <c r="N1262" s="16">
        <f t="shared" si="216"/>
        <v>0.63953163925916501</v>
      </c>
      <c r="O1262" s="16">
        <f t="shared" si="217"/>
        <v>0.23554577970806975</v>
      </c>
      <c r="P1262" s="16">
        <f t="shared" si="218"/>
        <v>3.1814736870876936E-2</v>
      </c>
      <c r="Q1262" s="16">
        <f t="shared" si="219"/>
        <v>4.9734679347264651E-2</v>
      </c>
      <c r="R1262" s="16">
        <f t="shared" si="220"/>
        <v>0.20179328225030332</v>
      </c>
      <c r="S1262" s="16">
        <f t="shared" si="221"/>
        <v>0.10771814014633949</v>
      </c>
      <c r="T1262" s="16">
        <f t="shared" si="222"/>
        <v>4.9729782939436411E-2</v>
      </c>
      <c r="U1262" s="66">
        <f t="shared" si="223"/>
        <v>1.3158680405214553</v>
      </c>
      <c r="V1262" s="66"/>
      <c r="W1262" s="66"/>
    </row>
    <row r="1263" spans="1:23" x14ac:dyDescent="0.25">
      <c r="A1263">
        <v>1260</v>
      </c>
      <c r="B1263" s="49">
        <v>4.5084220925723802E-4</v>
      </c>
      <c r="C1263" s="49">
        <v>7.4196907160079504E-10</v>
      </c>
      <c r="D1263" s="49">
        <v>1.38097110669916E-4</v>
      </c>
      <c r="E1263" s="49">
        <v>2.0819725138049499E-7</v>
      </c>
      <c r="F1263" s="49">
        <v>1.03473506530135E-5</v>
      </c>
      <c r="G1263" s="49">
        <v>1.48416351881872E-5</v>
      </c>
      <c r="H1263" s="49">
        <v>6.1296830038656696E-6</v>
      </c>
      <c r="I1263" s="50"/>
      <c r="J1263">
        <v>0.95980068528269402</v>
      </c>
      <c r="K1263">
        <f t="shared" si="213"/>
        <v>7.121424233810074E-10</v>
      </c>
      <c r="L1263">
        <f t="shared" si="214"/>
        <v>1.7363270519505861E-4</v>
      </c>
      <c r="M1263" s="16">
        <f t="shared" si="215"/>
        <v>7.2805171331941749E-4</v>
      </c>
      <c r="N1263" s="16">
        <f t="shared" si="216"/>
        <v>7.1422590511951763E-3</v>
      </c>
      <c r="O1263" s="16">
        <f t="shared" si="217"/>
        <v>0.75010818295852466</v>
      </c>
      <c r="P1263" s="16">
        <f t="shared" si="218"/>
        <v>0.73381295555107839</v>
      </c>
      <c r="Q1263" s="16">
        <f t="shared" si="219"/>
        <v>0.96160678492218732</v>
      </c>
      <c r="R1263" s="16">
        <f t="shared" si="220"/>
        <v>2.5132223882476179E-3</v>
      </c>
      <c r="S1263" s="16">
        <f t="shared" si="221"/>
        <v>40.90193103838822</v>
      </c>
      <c r="T1263" s="16">
        <f t="shared" si="222"/>
        <v>0.96160823901201387</v>
      </c>
      <c r="U1263" s="66">
        <f t="shared" si="223"/>
        <v>44.318722682271471</v>
      </c>
      <c r="V1263" s="66"/>
      <c r="W1263" s="66"/>
    </row>
    <row r="1264" spans="1:23" x14ac:dyDescent="0.25">
      <c r="A1264">
        <v>1261</v>
      </c>
      <c r="B1264" s="49">
        <v>4.69141200489064E-4</v>
      </c>
      <c r="C1264" s="49">
        <v>4.2439606633738004E-9</v>
      </c>
      <c r="D1264" s="49">
        <v>7.7100093933573104E-4</v>
      </c>
      <c r="E1264" s="49">
        <v>6.5991413200332698E-6</v>
      </c>
      <c r="F1264" s="49">
        <v>1.02527771796555E-5</v>
      </c>
      <c r="G1264" s="49">
        <v>2.6144000054488201E-6</v>
      </c>
      <c r="H1264" s="49">
        <v>1.94295690893885E-4</v>
      </c>
      <c r="I1264" s="50"/>
      <c r="J1264">
        <v>0.95645944476992595</v>
      </c>
      <c r="K1264">
        <f t="shared" si="213"/>
        <v>4.0591762597159114E-9</v>
      </c>
      <c r="L1264">
        <f t="shared" si="214"/>
        <v>7.9411664973982757E-4</v>
      </c>
      <c r="M1264" s="16">
        <f t="shared" si="215"/>
        <v>1.4416575123830054E-4</v>
      </c>
      <c r="N1264" s="16">
        <f t="shared" si="216"/>
        <v>2.2423666406471733E-3</v>
      </c>
      <c r="O1264" s="16">
        <f t="shared" si="217"/>
        <v>5.4775213539103931E-2</v>
      </c>
      <c r="P1264" s="16">
        <f t="shared" si="218"/>
        <v>3.9821725299016335E-2</v>
      </c>
      <c r="Q1264" s="16">
        <f t="shared" si="219"/>
        <v>0.14867041049223415</v>
      </c>
      <c r="R1264" s="16">
        <f t="shared" si="220"/>
        <v>1.6430031853956119E-3</v>
      </c>
      <c r="S1264" s="16">
        <f t="shared" si="221"/>
        <v>9.1647567689348619E-2</v>
      </c>
      <c r="T1264" s="16">
        <f t="shared" si="222"/>
        <v>0.14867466002478286</v>
      </c>
      <c r="U1264" s="66">
        <f t="shared" si="223"/>
        <v>0.48747494687052867</v>
      </c>
      <c r="V1264" s="66"/>
      <c r="W1264" s="66"/>
    </row>
    <row r="1265" spans="1:23" x14ac:dyDescent="0.25">
      <c r="A1265">
        <v>1262</v>
      </c>
      <c r="B1265" s="49">
        <v>3.5886198316740901E-4</v>
      </c>
      <c r="C1265" s="49">
        <v>9.2642194018009905E-9</v>
      </c>
      <c r="D1265" s="49">
        <v>2.2733785217347101E-3</v>
      </c>
      <c r="E1265" s="49">
        <v>4.18181674460963E-5</v>
      </c>
      <c r="F1265" s="49">
        <v>1.4291169792823801E-5</v>
      </c>
      <c r="G1265" s="49">
        <v>1.2167137699637001E-6</v>
      </c>
      <c r="H1265" s="49">
        <v>1.2313225655654499E-3</v>
      </c>
      <c r="I1265" s="50"/>
      <c r="J1265">
        <v>0.949581036922586</v>
      </c>
      <c r="K1265">
        <f t="shared" si="213"/>
        <v>8.7971270658405245E-9</v>
      </c>
      <c r="L1265">
        <f t="shared" si="214"/>
        <v>2.3031683108709197E-3</v>
      </c>
      <c r="M1265" s="16">
        <f t="shared" si="215"/>
        <v>-1.5854443445361018E-3</v>
      </c>
      <c r="N1265" s="16">
        <f t="shared" si="216"/>
        <v>7.3597477657535271E-2</v>
      </c>
      <c r="O1265" s="16">
        <f t="shared" si="217"/>
        <v>0.45161868639312908</v>
      </c>
      <c r="P1265" s="16">
        <f t="shared" si="218"/>
        <v>1.8501466740285573</v>
      </c>
      <c r="Q1265" s="16">
        <f t="shared" si="219"/>
        <v>8.3725566255622006</v>
      </c>
      <c r="R1265" s="16">
        <f t="shared" si="220"/>
        <v>0.20284431934851913</v>
      </c>
      <c r="S1265" s="16">
        <f t="shared" si="221"/>
        <v>0.15501684074985683</v>
      </c>
      <c r="T1265" s="16">
        <f t="shared" si="222"/>
        <v>8.3739682471410255</v>
      </c>
      <c r="U1265" s="66">
        <f t="shared" si="223"/>
        <v>19.479748870880826</v>
      </c>
      <c r="V1265" s="66"/>
      <c r="W1265" s="66"/>
    </row>
    <row r="1266" spans="1:23" x14ac:dyDescent="0.25">
      <c r="A1266">
        <v>1263</v>
      </c>
      <c r="B1266" s="49">
        <v>2.1457753217528499E-4</v>
      </c>
      <c r="C1266" s="49">
        <v>3.35472791974416E-9</v>
      </c>
      <c r="D1266" s="49">
        <v>1.35184493159432E-3</v>
      </c>
      <c r="E1266" s="49">
        <v>9.0834267895641907E-6</v>
      </c>
      <c r="F1266" s="49">
        <v>2.3059970442393102E-5</v>
      </c>
      <c r="G1266" s="49">
        <v>3.3305367078496901E-6</v>
      </c>
      <c r="H1266" s="49">
        <v>2.6744743214566802E-4</v>
      </c>
      <c r="I1266" s="50"/>
      <c r="J1266">
        <v>0.953401801247313</v>
      </c>
      <c r="K1266">
        <f t="shared" si="213"/>
        <v>3.1984036413787332E-9</v>
      </c>
      <c r="L1266">
        <f t="shared" si="214"/>
        <v>1.4012920544590362E-3</v>
      </c>
      <c r="M1266" s="16">
        <f t="shared" si="215"/>
        <v>-9.721369901084661E-4</v>
      </c>
      <c r="N1266" s="16">
        <f t="shared" si="216"/>
        <v>0.31840637979337311</v>
      </c>
      <c r="O1266" s="16">
        <f t="shared" si="217"/>
        <v>0.15565522073750626</v>
      </c>
      <c r="P1266" s="16">
        <f t="shared" si="218"/>
        <v>0.16279058327906526</v>
      </c>
      <c r="Q1266" s="16">
        <f t="shared" si="219"/>
        <v>2.3800856571990884E-2</v>
      </c>
      <c r="R1266" s="16">
        <f t="shared" si="220"/>
        <v>1.7964324027085827</v>
      </c>
      <c r="S1266" s="16">
        <f t="shared" si="221"/>
        <v>0.43504363570347671</v>
      </c>
      <c r="T1266" s="16">
        <f t="shared" si="222"/>
        <v>2.3795402788521998E-2</v>
      </c>
      <c r="U1266" s="66">
        <f t="shared" si="223"/>
        <v>2.9159244815825169</v>
      </c>
      <c r="V1266" s="66"/>
      <c r="W1266" s="66"/>
    </row>
    <row r="1267" spans="1:23" x14ac:dyDescent="0.25">
      <c r="A1267">
        <v>1264</v>
      </c>
      <c r="B1267" s="49">
        <v>7.7617002345423299E-4</v>
      </c>
      <c r="C1267" s="49">
        <v>1.30611473021512E-8</v>
      </c>
      <c r="D1267" s="49">
        <v>1.4561648237099601E-3</v>
      </c>
      <c r="E1267" s="49">
        <v>3.8080164611467599E-5</v>
      </c>
      <c r="F1267" s="49">
        <v>6.3846591958800998E-6</v>
      </c>
      <c r="G1267" s="49">
        <v>8.5575722948006004E-7</v>
      </c>
      <c r="H1267" s="49">
        <v>1.1212133231111199E-3</v>
      </c>
      <c r="I1267" s="50"/>
      <c r="J1267">
        <v>0.95324069524043498</v>
      </c>
      <c r="K1267">
        <f t="shared" si="213"/>
        <v>1.2450417134940342E-8</v>
      </c>
      <c r="L1267">
        <f t="shared" si="214"/>
        <v>1.4697768381838981E-3</v>
      </c>
      <c r="M1267" s="16">
        <f t="shared" si="215"/>
        <v>8.2563208724567797E-5</v>
      </c>
      <c r="N1267" s="16">
        <f t="shared" si="216"/>
        <v>0.33189638292732554</v>
      </c>
      <c r="O1267" s="16">
        <f t="shared" si="217"/>
        <v>1.8422723657832969</v>
      </c>
      <c r="P1267" s="16">
        <f t="shared" si="218"/>
        <v>0.26191581722107854</v>
      </c>
      <c r="Q1267" s="16">
        <f t="shared" si="219"/>
        <v>6.4795968967647548</v>
      </c>
      <c r="R1267" s="16">
        <f t="shared" si="220"/>
        <v>0.12392767630713643</v>
      </c>
      <c r="S1267" s="16">
        <f t="shared" si="221"/>
        <v>0.32899789778968563</v>
      </c>
      <c r="T1267" s="16">
        <f t="shared" si="222"/>
        <v>6.4800041148738527</v>
      </c>
      <c r="U1267" s="66">
        <f t="shared" si="223"/>
        <v>15.848611151667129</v>
      </c>
      <c r="V1267" s="66"/>
      <c r="W1267" s="66"/>
    </row>
    <row r="1268" spans="1:23" x14ac:dyDescent="0.25">
      <c r="A1268">
        <v>1265</v>
      </c>
      <c r="B1268" s="49">
        <v>3.2388617688069001E-4</v>
      </c>
      <c r="C1268" s="49">
        <v>4.0131978809163902E-9</v>
      </c>
      <c r="D1268" s="49">
        <v>1.0637684554512701E-3</v>
      </c>
      <c r="E1268" s="49">
        <v>8.5799805599409108E-6</v>
      </c>
      <c r="F1268" s="49">
        <v>1.50646654907959E-5</v>
      </c>
      <c r="G1268" s="49">
        <v>2.7744791505182599E-6</v>
      </c>
      <c r="H1268" s="49">
        <v>2.5262041455345803E-4</v>
      </c>
      <c r="I1268" s="50"/>
      <c r="J1268">
        <v>0.95491219318258602</v>
      </c>
      <c r="K1268">
        <f t="shared" si="213"/>
        <v>3.8322515901415771E-9</v>
      </c>
      <c r="L1268">
        <f t="shared" si="214"/>
        <v>1.0966682523854991E-3</v>
      </c>
      <c r="M1268" s="16">
        <f t="shared" si="215"/>
        <v>-4.4889589862411923E-4</v>
      </c>
      <c r="N1268" s="16">
        <f t="shared" si="216"/>
        <v>0.11717684635108572</v>
      </c>
      <c r="O1268" s="16">
        <f t="shared" si="217"/>
        <v>7.6004757439298271E-2</v>
      </c>
      <c r="P1268" s="16">
        <f t="shared" si="218"/>
        <v>1.089826698537487E-2</v>
      </c>
      <c r="Q1268" s="16">
        <f t="shared" si="219"/>
        <v>4.0461042711286532E-2</v>
      </c>
      <c r="R1268" s="16">
        <f t="shared" si="220"/>
        <v>0.27971718052479216</v>
      </c>
      <c r="S1268" s="16">
        <f t="shared" si="221"/>
        <v>0.14630593019005567</v>
      </c>
      <c r="T1268" s="16">
        <f t="shared" si="222"/>
        <v>4.0459189390264549E-2</v>
      </c>
      <c r="U1268" s="66">
        <f t="shared" si="223"/>
        <v>0.7110232135921577</v>
      </c>
      <c r="V1268" s="66"/>
      <c r="W1268" s="66"/>
    </row>
    <row r="1269" spans="1:23" x14ac:dyDescent="0.25">
      <c r="A1269">
        <v>1266</v>
      </c>
      <c r="B1269" s="49">
        <v>2.6290130842896201E-4</v>
      </c>
      <c r="C1269" s="49">
        <v>5.4154302853097197E-9</v>
      </c>
      <c r="D1269" s="49">
        <v>1.79741014549093E-3</v>
      </c>
      <c r="E1269" s="49">
        <v>1.9411566231223399E-5</v>
      </c>
      <c r="F1269" s="49">
        <v>1.91601921395794E-5</v>
      </c>
      <c r="G1269" s="49">
        <v>2.0722655879684499E-6</v>
      </c>
      <c r="H1269" s="49">
        <v>5.7155506638736605E-4</v>
      </c>
      <c r="I1269" s="50"/>
      <c r="J1269">
        <v>0.951491547298289</v>
      </c>
      <c r="K1269">
        <f t="shared" si="213"/>
        <v>5.1527361414553601E-9</v>
      </c>
      <c r="L1269">
        <f t="shared" si="214"/>
        <v>1.8377973799277717E-3</v>
      </c>
      <c r="M1269" s="16">
        <f t="shared" si="215"/>
        <v>-1.3119947630698479E-3</v>
      </c>
      <c r="N1269" s="16">
        <f t="shared" si="216"/>
        <v>0.21729394208097169</v>
      </c>
      <c r="O1269" s="16">
        <f t="shared" si="217"/>
        <v>5.1129119503637375E-4</v>
      </c>
      <c r="P1269" s="16">
        <f t="shared" si="218"/>
        <v>0.75005111700845606</v>
      </c>
      <c r="Q1269" s="16">
        <f t="shared" si="219"/>
        <v>0.65179808615799451</v>
      </c>
      <c r="R1269" s="16">
        <f t="shared" si="220"/>
        <v>0.8921365695126271</v>
      </c>
      <c r="S1269" s="16">
        <f t="shared" si="221"/>
        <v>1.0622698067932119E-3</v>
      </c>
      <c r="T1269" s="16">
        <f t="shared" si="222"/>
        <v>0.65191814356523869</v>
      </c>
      <c r="U1269" s="66">
        <f t="shared" si="223"/>
        <v>3.1647714193271175</v>
      </c>
      <c r="V1269" s="66"/>
      <c r="W1269" s="66"/>
    </row>
    <row r="1270" spans="1:23" x14ac:dyDescent="0.25">
      <c r="A1270">
        <v>1267</v>
      </c>
      <c r="B1270" s="49">
        <v>4.0722574874723998E-4</v>
      </c>
      <c r="C1270" s="49">
        <v>3.58830865074743E-9</v>
      </c>
      <c r="D1270" s="49">
        <v>7.5075979203354404E-4</v>
      </c>
      <c r="E1270" s="49">
        <v>5.43399618937919E-6</v>
      </c>
      <c r="F1270" s="49">
        <v>1.18041191416676E-5</v>
      </c>
      <c r="G1270" s="49">
        <v>3.09161589010596E-6</v>
      </c>
      <c r="H1270" s="49">
        <v>1.5999071955117401E-4</v>
      </c>
      <c r="I1270" s="50"/>
      <c r="J1270">
        <v>0.95652850877598306</v>
      </c>
      <c r="K1270">
        <f t="shared" si="213"/>
        <v>3.4323195227273989E-9</v>
      </c>
      <c r="L1270">
        <f t="shared" si="214"/>
        <v>7.7745605789833439E-4</v>
      </c>
      <c r="M1270" s="16">
        <f t="shared" si="215"/>
        <v>3.6995439596145524E-5</v>
      </c>
      <c r="N1270" s="16">
        <f t="shared" si="216"/>
        <v>2.9956768870240218E-2</v>
      </c>
      <c r="O1270" s="16">
        <f t="shared" si="217"/>
        <v>0.12416779218182565</v>
      </c>
      <c r="P1270" s="16">
        <f t="shared" si="218"/>
        <v>4.8650238718258472E-2</v>
      </c>
      <c r="Q1270" s="16">
        <f t="shared" si="219"/>
        <v>0.24409571310027797</v>
      </c>
      <c r="R1270" s="16">
        <f t="shared" si="220"/>
        <v>3.9194729273037993E-2</v>
      </c>
      <c r="S1270" s="16">
        <f t="shared" si="221"/>
        <v>0.29216851556502144</v>
      </c>
      <c r="T1270" s="16">
        <f t="shared" si="222"/>
        <v>0.24410051679074227</v>
      </c>
      <c r="U1270" s="66">
        <f t="shared" si="223"/>
        <v>1.0223342744994039</v>
      </c>
      <c r="V1270" s="66"/>
      <c r="W1270" s="66"/>
    </row>
    <row r="1271" spans="1:23" x14ac:dyDescent="0.25">
      <c r="A1271">
        <v>1268</v>
      </c>
      <c r="B1271" s="49">
        <v>7.9116175252139001E-4</v>
      </c>
      <c r="C1271" s="49">
        <v>2.17153754583705E-9</v>
      </c>
      <c r="D1271" s="49">
        <v>2.3071168419798601E-4</v>
      </c>
      <c r="E1271" s="49">
        <v>1.0171479999980499E-6</v>
      </c>
      <c r="F1271" s="49">
        <v>5.9163211021409303E-6</v>
      </c>
      <c r="G1271" s="49">
        <v>5.0752918469061497E-6</v>
      </c>
      <c r="H1271" s="49">
        <v>2.9946668040920299E-5</v>
      </c>
      <c r="I1271" s="50"/>
      <c r="J1271">
        <v>0.95943096180504905</v>
      </c>
      <c r="K1271">
        <f t="shared" si="213"/>
        <v>2.0834403561982166E-9</v>
      </c>
      <c r="L1271">
        <f t="shared" si="214"/>
        <v>2.4761744671162819E-4</v>
      </c>
      <c r="M1271" s="16">
        <f t="shared" si="215"/>
        <v>1.3347060583311519E-3</v>
      </c>
      <c r="N1271" s="16">
        <f t="shared" si="216"/>
        <v>0.36789921236962658</v>
      </c>
      <c r="O1271" s="16">
        <f t="shared" si="217"/>
        <v>0.36975682944968857</v>
      </c>
      <c r="P1271" s="16">
        <f t="shared" si="218"/>
        <v>0.57832560420454382</v>
      </c>
      <c r="Q1271" s="16">
        <f t="shared" si="219"/>
        <v>0.81956276620540569</v>
      </c>
      <c r="R1271" s="16">
        <f t="shared" si="220"/>
        <v>0.15965165516036384</v>
      </c>
      <c r="S1271" s="16">
        <f t="shared" si="221"/>
        <v>2.3377650432156782</v>
      </c>
      <c r="T1271" s="16">
        <f t="shared" si="222"/>
        <v>0.81956879745195854</v>
      </c>
      <c r="U1271" s="66">
        <f t="shared" si="223"/>
        <v>5.4525299080572651</v>
      </c>
      <c r="V1271" s="66"/>
      <c r="W1271" s="66"/>
    </row>
    <row r="1272" spans="1:23" x14ac:dyDescent="0.25">
      <c r="A1272">
        <v>1269</v>
      </c>
      <c r="B1272" s="49">
        <v>4.8553878730466399E-4</v>
      </c>
      <c r="C1272" s="49">
        <v>5.5800126755424101E-9</v>
      </c>
      <c r="D1272" s="49">
        <v>9.8437102622875999E-4</v>
      </c>
      <c r="E1272" s="49">
        <v>1.10515049983163E-5</v>
      </c>
      <c r="F1272" s="49">
        <v>1.00037458355804E-5</v>
      </c>
      <c r="G1272" s="49">
        <v>1.9932092467062401E-6</v>
      </c>
      <c r="H1272" s="49">
        <v>3.2538797969046098E-4</v>
      </c>
      <c r="I1272" s="50"/>
      <c r="J1272">
        <v>0.95540122162945496</v>
      </c>
      <c r="K1272">
        <f t="shared" si="213"/>
        <v>5.3311509269210621E-9</v>
      </c>
      <c r="L1272">
        <f t="shared" si="214"/>
        <v>1.0063661471339516E-3</v>
      </c>
      <c r="M1272" s="16">
        <f t="shared" si="215"/>
        <v>-3.5288572524623493E-5</v>
      </c>
      <c r="N1272" s="16">
        <f t="shared" si="216"/>
        <v>1.9758254738771276E-4</v>
      </c>
      <c r="O1272" s="16">
        <f t="shared" si="217"/>
        <v>5.0302520627823473E-5</v>
      </c>
      <c r="P1272" s="16">
        <f t="shared" si="218"/>
        <v>4.8246447636378863E-4</v>
      </c>
      <c r="Q1272" s="16">
        <f t="shared" si="219"/>
        <v>8.3898984025520065E-4</v>
      </c>
      <c r="R1272" s="16">
        <f t="shared" si="220"/>
        <v>2.3287613351399941E-4</v>
      </c>
      <c r="S1272" s="16">
        <f t="shared" si="221"/>
        <v>4.6248539314106254E-5</v>
      </c>
      <c r="T1272" s="16">
        <f t="shared" si="222"/>
        <v>8.3905103763528936E-4</v>
      </c>
      <c r="U1272" s="66">
        <f t="shared" si="223"/>
        <v>2.6875150950979206E-3</v>
      </c>
      <c r="V1272" s="66"/>
      <c r="W1272" s="66"/>
    </row>
    <row r="1273" spans="1:23" x14ac:dyDescent="0.25">
      <c r="A1273">
        <v>1270</v>
      </c>
      <c r="B1273" s="49">
        <v>4.6145289679247502E-4</v>
      </c>
      <c r="C1273" s="49">
        <v>7.5786765947554093E-9</v>
      </c>
      <c r="D1273" s="49">
        <v>1.42064873913978E-3</v>
      </c>
      <c r="E1273" s="49">
        <v>2.1560854510132501E-5</v>
      </c>
      <c r="F1273" s="49">
        <v>1.07310671216883E-5</v>
      </c>
      <c r="G1273" s="49">
        <v>1.4745472971804999E-6</v>
      </c>
      <c r="H1273" s="49">
        <v>6.3482649296604798E-4</v>
      </c>
      <c r="I1273" s="50"/>
      <c r="J1273">
        <v>0.95332086639618496</v>
      </c>
      <c r="K1273">
        <f t="shared" si="213"/>
        <v>7.2249105374487152E-9</v>
      </c>
      <c r="L1273">
        <f t="shared" si="214"/>
        <v>1.4435778420037425E-3</v>
      </c>
      <c r="M1273" s="16">
        <f t="shared" si="215"/>
        <v>-5.2067204841879232E-4</v>
      </c>
      <c r="N1273" s="16">
        <f t="shared" si="216"/>
        <v>3.9646716273834788E-3</v>
      </c>
      <c r="O1273" s="16">
        <f t="shared" si="217"/>
        <v>0.13528823905969736</v>
      </c>
      <c r="P1273" s="16">
        <f t="shared" si="218"/>
        <v>0.22553441687550371</v>
      </c>
      <c r="Q1273" s="16">
        <f t="shared" si="219"/>
        <v>1.0149605856503174</v>
      </c>
      <c r="R1273" s="16">
        <f t="shared" si="220"/>
        <v>7.934297044650148E-3</v>
      </c>
      <c r="S1273" s="16">
        <f t="shared" si="221"/>
        <v>7.0355178919475805E-2</v>
      </c>
      <c r="T1273" s="16">
        <f t="shared" si="222"/>
        <v>1.0150484950930043</v>
      </c>
      <c r="U1273" s="66">
        <f t="shared" si="223"/>
        <v>2.4730858842700325</v>
      </c>
      <c r="V1273" s="66"/>
      <c r="W1273" s="66"/>
    </row>
    <row r="1274" spans="1:23" x14ac:dyDescent="0.25">
      <c r="A1274">
        <v>1271</v>
      </c>
      <c r="B1274" s="49">
        <v>4.5421562943339598E-4</v>
      </c>
      <c r="C1274" s="49">
        <v>6.3313983943083404E-10</v>
      </c>
      <c r="D1274" s="49">
        <v>1.1690746889941999E-4</v>
      </c>
      <c r="E1274" s="49">
        <v>1.5043591492605701E-7</v>
      </c>
      <c r="F1274" s="49">
        <v>1.0260337542112499E-5</v>
      </c>
      <c r="G1274" s="49">
        <v>1.7388490280256599E-5</v>
      </c>
      <c r="H1274" s="49">
        <v>4.4290865425183403E-6</v>
      </c>
      <c r="I1274" s="50"/>
      <c r="J1274">
        <v>0.95990942404253998</v>
      </c>
      <c r="K1274">
        <f t="shared" si="213"/>
        <v>6.077568986064382E-10</v>
      </c>
      <c r="L1274">
        <f t="shared" si="214"/>
        <v>1.5481600112406216E-4</v>
      </c>
      <c r="M1274" s="16">
        <f t="shared" si="215"/>
        <v>7.5361525774272973E-4</v>
      </c>
      <c r="N1274" s="16">
        <f t="shared" si="216"/>
        <v>6.0313490825633009E-3</v>
      </c>
      <c r="O1274" s="16">
        <f t="shared" si="217"/>
        <v>0.78451690619588166</v>
      </c>
      <c r="P1274" s="16">
        <f t="shared" si="218"/>
        <v>0.77198668055089115</v>
      </c>
      <c r="Q1274" s="16">
        <f t="shared" si="219"/>
        <v>0.97218310446113354</v>
      </c>
      <c r="R1274" s="16">
        <f t="shared" si="220"/>
        <v>1.7057942303501834E-3</v>
      </c>
      <c r="S1274" s="16">
        <f t="shared" si="221"/>
        <v>58.745145589334577</v>
      </c>
      <c r="T1274" s="16">
        <f t="shared" si="222"/>
        <v>0.97218418565561604</v>
      </c>
      <c r="U1274" s="66">
        <f t="shared" si="223"/>
        <v>62.253753609511008</v>
      </c>
      <c r="V1274" s="66"/>
      <c r="W1274" s="66"/>
    </row>
    <row r="1275" spans="1:23" x14ac:dyDescent="0.25">
      <c r="A1275">
        <v>1272</v>
      </c>
      <c r="B1275" s="49">
        <v>5.1054360567862002E-4</v>
      </c>
      <c r="C1275" s="49">
        <v>7.86090230073835E-9</v>
      </c>
      <c r="D1275" s="49">
        <v>1.3290693364730701E-3</v>
      </c>
      <c r="E1275" s="49">
        <v>2.09431297253274E-5</v>
      </c>
      <c r="F1275" s="49">
        <v>9.6593418336232007E-6</v>
      </c>
      <c r="G1275" s="49">
        <v>1.4201660596370799E-6</v>
      </c>
      <c r="H1275" s="49">
        <v>6.1663573638289599E-4</v>
      </c>
      <c r="I1275" s="50"/>
      <c r="J1275">
        <v>0.95376376103250005</v>
      </c>
      <c r="K1275">
        <f t="shared" si="213"/>
        <v>7.4974437434612407E-9</v>
      </c>
      <c r="L1275">
        <f t="shared" si="214"/>
        <v>1.3498003252976527E-3</v>
      </c>
      <c r="M1275" s="16">
        <f t="shared" si="215"/>
        <v>-3.2871311394041272E-4</v>
      </c>
      <c r="N1275" s="16">
        <f t="shared" si="216"/>
        <v>1.3482715725839855E-3</v>
      </c>
      <c r="O1275" s="16">
        <f t="shared" si="217"/>
        <v>0.17535339253819507</v>
      </c>
      <c r="P1275" s="16">
        <f t="shared" si="218"/>
        <v>0.14426910773137272</v>
      </c>
      <c r="Q1275" s="16">
        <f t="shared" si="219"/>
        <v>0.90238300396178339</v>
      </c>
      <c r="R1275" s="16">
        <f t="shared" si="220"/>
        <v>3.8779841432031212E-4</v>
      </c>
      <c r="S1275" s="16">
        <f t="shared" si="221"/>
        <v>8.5464557877147129E-2</v>
      </c>
      <c r="T1275" s="16">
        <f t="shared" si="222"/>
        <v>0.90244674531016367</v>
      </c>
      <c r="U1275" s="66">
        <f t="shared" si="223"/>
        <v>2.2116528774055664</v>
      </c>
      <c r="V1275" s="66"/>
      <c r="W1275" s="66"/>
    </row>
    <row r="1276" spans="1:23" x14ac:dyDescent="0.25">
      <c r="A1276">
        <v>1273</v>
      </c>
      <c r="B1276" s="49">
        <v>3.7949949069868301E-4</v>
      </c>
      <c r="C1276" s="49">
        <v>3.7198590755453599E-9</v>
      </c>
      <c r="D1276" s="49">
        <v>8.3692659917366098E-4</v>
      </c>
      <c r="E1276" s="49">
        <v>6.2733469475222101E-6</v>
      </c>
      <c r="F1276" s="49">
        <v>1.2719650492278099E-5</v>
      </c>
      <c r="G1276" s="49">
        <v>2.9853589900515E-6</v>
      </c>
      <c r="H1276" s="49">
        <v>1.84704130792711E-4</v>
      </c>
      <c r="I1276" s="50"/>
      <c r="J1276">
        <v>0.95607445849992501</v>
      </c>
      <c r="K1276">
        <f t="shared" si="213"/>
        <v>3.5564622513480614E-9</v>
      </c>
      <c r="L1276">
        <f t="shared" si="214"/>
        <v>8.653475392891932E-4</v>
      </c>
      <c r="M1276" s="16">
        <f t="shared" si="215"/>
        <v>-1.0634855789182714E-4</v>
      </c>
      <c r="N1276" s="16">
        <f t="shared" si="216"/>
        <v>5.2615948275634664E-2</v>
      </c>
      <c r="O1276" s="16">
        <f t="shared" si="217"/>
        <v>0.10799899678301347</v>
      </c>
      <c r="P1276" s="16">
        <f t="shared" si="218"/>
        <v>1.7189935220478361E-2</v>
      </c>
      <c r="Q1276" s="16">
        <f t="shared" si="219"/>
        <v>0.17298241493259059</v>
      </c>
      <c r="R1276" s="16">
        <f t="shared" si="220"/>
        <v>8.4618181604106127E-2</v>
      </c>
      <c r="S1276" s="16">
        <f t="shared" si="221"/>
        <v>0.23773350458915712</v>
      </c>
      <c r="T1276" s="16">
        <f t="shared" si="222"/>
        <v>0.17298502572240015</v>
      </c>
      <c r="U1276" s="66">
        <f t="shared" si="223"/>
        <v>0.84612400712738045</v>
      </c>
      <c r="V1276" s="66"/>
      <c r="W1276" s="66"/>
    </row>
    <row r="1277" spans="1:23" x14ac:dyDescent="0.25">
      <c r="A1277">
        <v>1274</v>
      </c>
      <c r="B1277" s="49">
        <v>3.6086358785032501E-4</v>
      </c>
      <c r="C1277" s="49">
        <v>4.9530800777892299E-9</v>
      </c>
      <c r="D1277" s="49">
        <v>1.1813347254914499E-3</v>
      </c>
      <c r="E1277" s="49">
        <v>1.17456000070167E-5</v>
      </c>
      <c r="F1277" s="49">
        <v>1.3587859280682301E-5</v>
      </c>
      <c r="G1277" s="49">
        <v>2.2507337683476799E-6</v>
      </c>
      <c r="H1277" s="49">
        <v>3.4582757942635401E-4</v>
      </c>
      <c r="I1277" s="50"/>
      <c r="J1277">
        <v>0.95438009540798396</v>
      </c>
      <c r="K1277">
        <f t="shared" si="213"/>
        <v>4.7271210372038696E-9</v>
      </c>
      <c r="L1277">
        <f t="shared" si="214"/>
        <v>1.2107562247410844E-3</v>
      </c>
      <c r="M1277" s="16">
        <f t="shared" si="215"/>
        <v>-4.8902904904043435E-4</v>
      </c>
      <c r="N1277" s="16">
        <f t="shared" si="216"/>
        <v>7.1408696587251241E-2</v>
      </c>
      <c r="O1277" s="16">
        <f t="shared" si="217"/>
        <v>1.1248233014379175E-2</v>
      </c>
      <c r="P1277" s="16">
        <f t="shared" si="218"/>
        <v>5.1280055714243253E-2</v>
      </c>
      <c r="Q1277" s="16">
        <f t="shared" si="219"/>
        <v>8.7590836019793474E-3</v>
      </c>
      <c r="R1277" s="16">
        <f t="shared" si="220"/>
        <v>0.14364466018834193</v>
      </c>
      <c r="S1277" s="16">
        <f t="shared" si="221"/>
        <v>1.4767516590260652E-2</v>
      </c>
      <c r="T1277" s="16">
        <f t="shared" si="222"/>
        <v>8.7613380567918859E-3</v>
      </c>
      <c r="U1277" s="66">
        <f t="shared" si="223"/>
        <v>0.30986958375324752</v>
      </c>
      <c r="V1277" s="66"/>
      <c r="W1277" s="66"/>
    </row>
    <row r="1278" spans="1:23" x14ac:dyDescent="0.25">
      <c r="A1278">
        <v>1275</v>
      </c>
      <c r="B1278" s="49">
        <v>1.10028925327965E-3</v>
      </c>
      <c r="C1278" s="49">
        <v>1.4182507523735799E-8</v>
      </c>
      <c r="D1278" s="49">
        <v>1.1065681060614301E-3</v>
      </c>
      <c r="E1278" s="49">
        <v>3.1541903193379802E-5</v>
      </c>
      <c r="F1278" s="49">
        <v>4.4341642244045002E-6</v>
      </c>
      <c r="G1278" s="49">
        <v>7.8507442146345701E-7</v>
      </c>
      <c r="H1278" s="49">
        <v>9.2868835319896703E-4</v>
      </c>
      <c r="I1278" s="50"/>
      <c r="J1278">
        <v>0.95492046262006103</v>
      </c>
      <c r="K1278">
        <f t="shared" si="213"/>
        <v>1.3543166645678286E-8</v>
      </c>
      <c r="L1278">
        <f t="shared" si="214"/>
        <v>1.1162073264241788E-3</v>
      </c>
      <c r="M1278" s="16">
        <f t="shared" si="215"/>
        <v>1.0843711801351214E-3</v>
      </c>
      <c r="N1278" s="16">
        <f t="shared" si="216"/>
        <v>1.5234142708306082</v>
      </c>
      <c r="O1278" s="16">
        <f t="shared" si="217"/>
        <v>2.4326291380079814</v>
      </c>
      <c r="P1278" s="16">
        <f t="shared" si="218"/>
        <v>2.2150063596525386E-2</v>
      </c>
      <c r="Q1278" s="16">
        <f t="shared" si="219"/>
        <v>3.7510066089679741</v>
      </c>
      <c r="R1278" s="16">
        <f t="shared" si="220"/>
        <v>0.30248403592238082</v>
      </c>
      <c r="S1278" s="16">
        <f t="shared" si="221"/>
        <v>0.37064234828751136</v>
      </c>
      <c r="T1278" s="16">
        <f t="shared" si="222"/>
        <v>3.7510712914206943</v>
      </c>
      <c r="U1278" s="66">
        <f t="shared" si="223"/>
        <v>12.153397757033677</v>
      </c>
      <c r="V1278" s="66"/>
      <c r="W1278" s="66"/>
    </row>
    <row r="1279" spans="1:23" x14ac:dyDescent="0.25">
      <c r="A1279">
        <v>1276</v>
      </c>
      <c r="B1279" s="49">
        <v>4.8591111345357098E-4</v>
      </c>
      <c r="C1279" s="49">
        <v>2.7781233242864001E-9</v>
      </c>
      <c r="D1279" s="49">
        <v>4.8387260313178398E-4</v>
      </c>
      <c r="E1279" s="49">
        <v>2.72022827933112E-6</v>
      </c>
      <c r="F1279" s="49">
        <v>9.7632753611008707E-6</v>
      </c>
      <c r="G1279" s="49">
        <v>3.9802951522804399E-6</v>
      </c>
      <c r="H1279" s="49">
        <v>8.0089428192375503E-5</v>
      </c>
      <c r="I1279" s="50"/>
      <c r="J1279">
        <v>0.95796118898845395</v>
      </c>
      <c r="K1279">
        <f t="shared" si="213"/>
        <v>2.6613343228899562E-9</v>
      </c>
      <c r="L1279">
        <f t="shared" si="214"/>
        <v>5.0737667088294189E-4</v>
      </c>
      <c r="M1279" s="16">
        <f t="shared" si="215"/>
        <v>4.6444555602420006E-4</v>
      </c>
      <c r="N1279" s="16">
        <f t="shared" si="216"/>
        <v>1.7689941383812759E-4</v>
      </c>
      <c r="O1279" s="16">
        <f t="shared" si="217"/>
        <v>0.24860042209830821</v>
      </c>
      <c r="P1279" s="16">
        <f t="shared" si="218"/>
        <v>0.24765338336961282</v>
      </c>
      <c r="Q1279" s="16">
        <f t="shared" si="219"/>
        <v>0.55760489632111554</v>
      </c>
      <c r="R1279" s="16">
        <f t="shared" si="220"/>
        <v>8.3623541831355847E-5</v>
      </c>
      <c r="S1279" s="16">
        <f t="shared" si="221"/>
        <v>0.96697237456669505</v>
      </c>
      <c r="T1279" s="16">
        <f t="shared" si="222"/>
        <v>0.55761342577479434</v>
      </c>
      <c r="U1279" s="66">
        <f t="shared" si="223"/>
        <v>2.5787050250861956</v>
      </c>
      <c r="V1279" s="66"/>
      <c r="W1279" s="66"/>
    </row>
    <row r="1280" spans="1:23" x14ac:dyDescent="0.25">
      <c r="A1280">
        <v>1277</v>
      </c>
      <c r="B1280" s="49">
        <v>2.0876426571765099E-4</v>
      </c>
      <c r="C1280" s="49">
        <v>8.6784843611882192E-22</v>
      </c>
      <c r="D1280" s="49">
        <v>0</v>
      </c>
      <c r="E1280" s="49">
        <v>0</v>
      </c>
      <c r="F1280" s="49">
        <v>0</v>
      </c>
      <c r="G1280" s="49">
        <v>0</v>
      </c>
      <c r="H1280" s="49">
        <v>1.8117466992687601E-29</v>
      </c>
      <c r="I1280" s="50"/>
      <c r="J1280">
        <v>0.93598408243129605</v>
      </c>
      <c r="K1280">
        <f t="shared" si="213"/>
        <v>8.1229232217011075E-22</v>
      </c>
      <c r="L1280">
        <f t="shared" si="214"/>
        <v>-8.6784843611882192E-22</v>
      </c>
      <c r="M1280" s="16">
        <f t="shared" si="215"/>
        <v>4.1752853143530198E-4</v>
      </c>
      <c r="N1280" s="16">
        <f t="shared" si="216"/>
        <v>0.33186772089525479</v>
      </c>
      <c r="O1280" s="16">
        <f t="shared" si="217"/>
        <v>0.99999999999968681</v>
      </c>
      <c r="P1280" s="16">
        <f t="shared" si="218"/>
        <v>1</v>
      </c>
      <c r="Q1280" s="16">
        <f t="shared" si="219"/>
        <v>1</v>
      </c>
      <c r="R1280" s="16">
        <f t="shared" si="220"/>
        <v>1</v>
      </c>
      <c r="S1280" s="16">
        <f t="shared" si="221"/>
        <v>1</v>
      </c>
      <c r="T1280" s="16">
        <f t="shared" si="222"/>
        <v>1</v>
      </c>
      <c r="U1280" s="66">
        <f t="shared" si="223"/>
        <v>6.3318677208949419</v>
      </c>
      <c r="V1280" s="66"/>
      <c r="W1280" s="66"/>
    </row>
    <row r="1281" spans="1:23" x14ac:dyDescent="0.25">
      <c r="A1281">
        <v>1278</v>
      </c>
      <c r="B1281" s="49">
        <v>3.8663839872283401E-4</v>
      </c>
      <c r="C1281" s="49">
        <v>1.66639819384997E-9</v>
      </c>
      <c r="D1281" s="49">
        <v>3.63773551866473E-4</v>
      </c>
      <c r="E1281" s="49">
        <v>1.2282821869737401E-6</v>
      </c>
      <c r="F1281" s="49">
        <v>1.2204791881499999E-5</v>
      </c>
      <c r="G1281" s="49">
        <v>6.6269994187143796E-6</v>
      </c>
      <c r="H1281" s="49">
        <v>3.6163111281513802E-5</v>
      </c>
      <c r="I1281" s="50"/>
      <c r="J1281">
        <v>0.958543899231033</v>
      </c>
      <c r="K1281">
        <f t="shared" si="213"/>
        <v>1.5973158224045011E-9</v>
      </c>
      <c r="L1281">
        <f t="shared" si="214"/>
        <v>3.9480846864999351E-4</v>
      </c>
      <c r="M1281" s="16">
        <f t="shared" si="215"/>
        <v>3.7846832879567447E-4</v>
      </c>
      <c r="N1281" s="16">
        <f t="shared" si="216"/>
        <v>4.6175680549172315E-2</v>
      </c>
      <c r="O1281" s="16">
        <f t="shared" si="217"/>
        <v>0.48894349755791322</v>
      </c>
      <c r="P1281" s="16">
        <f t="shared" si="218"/>
        <v>0.38729910574798893</v>
      </c>
      <c r="Q1281" s="16">
        <f t="shared" si="219"/>
        <v>0.78435666076618415</v>
      </c>
      <c r="R1281" s="16">
        <f t="shared" si="220"/>
        <v>5.6949081866637309E-2</v>
      </c>
      <c r="S1281" s="16">
        <f t="shared" si="221"/>
        <v>5.3000234003649709</v>
      </c>
      <c r="T1281" s="16">
        <f t="shared" si="222"/>
        <v>0.78436225819833627</v>
      </c>
      <c r="U1281" s="66">
        <f t="shared" si="223"/>
        <v>7.8481096850512033</v>
      </c>
      <c r="V1281" s="66"/>
      <c r="W1281" s="66"/>
    </row>
    <row r="1282" spans="1:23" x14ac:dyDescent="0.25">
      <c r="A1282">
        <v>1279</v>
      </c>
      <c r="B1282" s="49">
        <v>5.5024130777006901E-4</v>
      </c>
      <c r="C1282" s="49">
        <v>5.6978115930374399E-9</v>
      </c>
      <c r="D1282" s="49">
        <v>8.8479959529958504E-4</v>
      </c>
      <c r="E1282" s="49">
        <v>1.0155149290909799E-5</v>
      </c>
      <c r="F1282" s="49">
        <v>8.7853161254985097E-6</v>
      </c>
      <c r="G1282" s="49">
        <v>1.9497041166367598E-6</v>
      </c>
      <c r="H1282" s="49">
        <v>2.9899522409488499E-4</v>
      </c>
      <c r="I1282" s="50"/>
      <c r="J1282">
        <v>0.95591868589681706</v>
      </c>
      <c r="K1282">
        <f t="shared" si="213"/>
        <v>5.4466445705039991E-9</v>
      </c>
      <c r="L1282">
        <f t="shared" si="214"/>
        <v>9.0431423385562587E-4</v>
      </c>
      <c r="M1282" s="16">
        <f t="shared" si="215"/>
        <v>1.9616838168451219E-4</v>
      </c>
      <c r="N1282" s="16">
        <f t="shared" si="216"/>
        <v>1.3766251270335095E-2</v>
      </c>
      <c r="O1282" s="16">
        <f t="shared" si="217"/>
        <v>8.0389393863676117E-4</v>
      </c>
      <c r="P1282" s="16">
        <f t="shared" si="218"/>
        <v>6.6274387544358162E-3</v>
      </c>
      <c r="Q1282" s="16">
        <f t="shared" si="219"/>
        <v>2.9692788051128498E-3</v>
      </c>
      <c r="R1282" s="16">
        <f t="shared" si="220"/>
        <v>1.1749634218034257E-2</v>
      </c>
      <c r="S1282" s="16">
        <f t="shared" si="221"/>
        <v>8.1104589895591235E-4</v>
      </c>
      <c r="T1282" s="16">
        <f t="shared" si="222"/>
        <v>2.969681259306009E-3</v>
      </c>
      <c r="U1282" s="66">
        <f t="shared" si="223"/>
        <v>3.9697224144816703E-2</v>
      </c>
      <c r="V1282" s="66"/>
      <c r="W1282" s="66"/>
    </row>
    <row r="1283" spans="1:23" x14ac:dyDescent="0.25">
      <c r="A1283">
        <v>1280</v>
      </c>
      <c r="B1283" s="49">
        <v>3.9333972180146699E-4</v>
      </c>
      <c r="C1283" s="49">
        <v>5.8586666442865504E-9</v>
      </c>
      <c r="D1283" s="49">
        <v>1.28477922039063E-3</v>
      </c>
      <c r="E1283" s="49">
        <v>1.5093749323711999E-5</v>
      </c>
      <c r="F1283" s="49">
        <v>1.2519973358041801E-5</v>
      </c>
      <c r="G1283" s="49">
        <v>1.9048588122050699E-6</v>
      </c>
      <c r="H1283" s="49">
        <v>4.4440974834920302E-4</v>
      </c>
      <c r="I1283" s="50"/>
      <c r="J1283">
        <v>0.95391464820243699</v>
      </c>
      <c r="K1283">
        <f t="shared" ref="K1283:K1346" si="224">C1283*J1283</f>
        <v>5.5886679309199563E-9</v>
      </c>
      <c r="L1283">
        <f t="shared" ref="L1283:L1346" si="225">SUM($Y$9*B1283,$Z$9*C1283,$AA$9*D1283,$AB$9*E1283,$AC$9*F1283,$AD$9*G1283)</f>
        <v>1.3117181672522744E-3</v>
      </c>
      <c r="M1283" s="16">
        <f t="shared" ref="M1283:M1346" si="226">$Y$8*B1283+$Z$8*C1283+$AA$8*D1283+$AC$8*F1283+$AD$8*G1283</f>
        <v>-5.2503872364934045E-4</v>
      </c>
      <c r="N1283" s="16">
        <f t="shared" si="216"/>
        <v>4.0512611308521823E-2</v>
      </c>
      <c r="O1283" s="16">
        <f t="shared" si="217"/>
        <v>3.2929787177653352E-3</v>
      </c>
      <c r="P1283" s="16">
        <f t="shared" si="218"/>
        <v>0.11145324342448429</v>
      </c>
      <c r="Q1283" s="16">
        <f t="shared" si="219"/>
        <v>0.16428750190568647</v>
      </c>
      <c r="R1283" s="16">
        <f t="shared" si="220"/>
        <v>7.3239086331159373E-2</v>
      </c>
      <c r="S1283" s="16">
        <f t="shared" si="221"/>
        <v>2.5831709582225656E-3</v>
      </c>
      <c r="T1283" s="16">
        <f t="shared" si="222"/>
        <v>0.16430536295293582</v>
      </c>
      <c r="U1283" s="66">
        <f t="shared" si="223"/>
        <v>0.55967395559877575</v>
      </c>
      <c r="V1283" s="66"/>
      <c r="W1283" s="66"/>
    </row>
    <row r="1284" spans="1:23" x14ac:dyDescent="0.25">
      <c r="A1284">
        <v>1281</v>
      </c>
      <c r="B1284" s="49">
        <v>4.7894755380617097E-4</v>
      </c>
      <c r="C1284" s="49">
        <v>3.8305346086612397E-9</v>
      </c>
      <c r="D1284" s="49">
        <v>6.8014647091959495E-4</v>
      </c>
      <c r="E1284" s="49">
        <v>5.2599408794640597E-6</v>
      </c>
      <c r="F1284" s="49">
        <v>9.9995260020092494E-6</v>
      </c>
      <c r="G1284" s="49">
        <v>2.8934860547183402E-6</v>
      </c>
      <c r="H1284" s="49">
        <v>1.5486551649619099E-4</v>
      </c>
      <c r="I1284" s="50"/>
      <c r="J1284">
        <v>0.95692915855661598</v>
      </c>
      <c r="K1284">
        <f t="shared" si="224"/>
        <v>3.6655502598881966E-9</v>
      </c>
      <c r="L1284">
        <f t="shared" si="225"/>
        <v>7.0303517844372309E-4</v>
      </c>
      <c r="M1284" s="16">
        <f t="shared" si="226"/>
        <v>2.5485992916861886E-4</v>
      </c>
      <c r="N1284" s="16">
        <f t="shared" ref="N1284:N1347" si="227">(B1284-$B$2)^2/$B$2/$B$2</f>
        <v>7.5299094589584737E-4</v>
      </c>
      <c r="O1284" s="16">
        <f t="shared" ref="O1284:O1347" si="228">(C1284-$C$2)^2/$C$2/$C$2</f>
        <v>9.5269177660543686E-2</v>
      </c>
      <c r="P1284" s="16">
        <f t="shared" ref="P1284:P1347" si="229">(D1284-$D$2)^2/$D$2/$D$2</f>
        <v>8.636433816897672E-2</v>
      </c>
      <c r="Q1284" s="16">
        <f t="shared" ref="Q1284:Q1347" si="230">(E1284-$E$2)^2/$E$2/$E$2</f>
        <v>0.26037148232220314</v>
      </c>
      <c r="R1284" s="16">
        <f t="shared" ref="R1284:R1347" si="231">(F1284-$F$2)^2/$F$2/$F$2</f>
        <v>2.1998873067336668E-4</v>
      </c>
      <c r="S1284" s="16">
        <f t="shared" ref="S1284:S1347" si="232">(G1284-$G$2)^2/$G$2/$G$2</f>
        <v>0.19518699216408936</v>
      </c>
      <c r="T1284" s="16">
        <f t="shared" ref="T1284:T1347" si="233">(H1284-$H$2)^2/$H$2/$H$2</f>
        <v>0.26037812550720507</v>
      </c>
      <c r="U1284" s="66">
        <f t="shared" ref="U1284:U1347" si="234">SUM(N1284:T1284)</f>
        <v>0.89854309549958722</v>
      </c>
      <c r="V1284" s="66"/>
      <c r="W1284" s="66"/>
    </row>
    <row r="1285" spans="1:23" x14ac:dyDescent="0.25">
      <c r="A1285">
        <v>1282</v>
      </c>
      <c r="B1285" s="49">
        <v>6.9232312080555805E-4</v>
      </c>
      <c r="C1285" s="49">
        <v>7.9090828329451097E-9</v>
      </c>
      <c r="D1285" s="49">
        <v>9.7808195370875303E-4</v>
      </c>
      <c r="E1285" s="49">
        <v>1.5567521411653202E-5</v>
      </c>
      <c r="F1285" s="49">
        <v>7.0097990273270396E-6</v>
      </c>
      <c r="G1285" s="49">
        <v>1.40595136678839E-6</v>
      </c>
      <c r="H1285" s="49">
        <v>4.5835203748671E-4</v>
      </c>
      <c r="I1285" s="50"/>
      <c r="J1285">
        <v>0.95549392259213495</v>
      </c>
      <c r="K1285">
        <f t="shared" si="224"/>
        <v>7.5570805801568374E-9</v>
      </c>
      <c r="L1285">
        <f t="shared" si="225"/>
        <v>9.9349959404736263E-4</v>
      </c>
      <c r="M1285" s="16">
        <f t="shared" si="226"/>
        <v>3.9114664756375347E-4</v>
      </c>
      <c r="N1285" s="16">
        <f t="shared" si="227"/>
        <v>0.16470894291738786</v>
      </c>
      <c r="O1285" s="16">
        <f t="shared" si="228"/>
        <v>0.18271171484870807</v>
      </c>
      <c r="P1285" s="16">
        <f t="shared" si="229"/>
        <v>2.3826441391293411E-4</v>
      </c>
      <c r="Q1285" s="16">
        <f t="shared" si="230"/>
        <v>0.20199194322408764</v>
      </c>
      <c r="R1285" s="16">
        <f t="shared" si="231"/>
        <v>8.3283859488027287E-2</v>
      </c>
      <c r="S1285" s="16">
        <f t="shared" si="232"/>
        <v>8.9656097741186366E-2</v>
      </c>
      <c r="T1285" s="16">
        <f t="shared" si="233"/>
        <v>0.2019921213992166</v>
      </c>
      <c r="U1285" s="66">
        <f t="shared" si="234"/>
        <v>0.92458294403252683</v>
      </c>
      <c r="V1285" s="66"/>
      <c r="W1285" s="66"/>
    </row>
    <row r="1286" spans="1:23" x14ac:dyDescent="0.25">
      <c r="A1286">
        <v>1283</v>
      </c>
      <c r="B1286" s="49">
        <v>3.6367617804251802E-4</v>
      </c>
      <c r="C1286" s="49">
        <v>2.4201263333565302E-9</v>
      </c>
      <c r="D1286" s="49">
        <v>5.6451848609260298E-4</v>
      </c>
      <c r="E1286" s="49">
        <v>2.76153616200686E-6</v>
      </c>
      <c r="F1286" s="49">
        <v>1.3105055841962199E-5</v>
      </c>
      <c r="G1286" s="49">
        <v>4.5742717516885803E-6</v>
      </c>
      <c r="H1286" s="49">
        <v>8.1305985058633697E-5</v>
      </c>
      <c r="I1286" s="50"/>
      <c r="J1286">
        <v>0.95745879691429803</v>
      </c>
      <c r="K1286">
        <f t="shared" si="224"/>
        <v>2.3171712475161546E-9</v>
      </c>
      <c r="L1286">
        <f t="shared" si="225"/>
        <v>5.9530044940188257E-4</v>
      </c>
      <c r="M1286" s="16">
        <f t="shared" si="226"/>
        <v>1.3205190668315344E-4</v>
      </c>
      <c r="N1286" s="16">
        <f t="shared" si="227"/>
        <v>6.8388924600506815E-2</v>
      </c>
      <c r="O1286" s="16">
        <f t="shared" si="228"/>
        <v>0.3172060761637564</v>
      </c>
      <c r="P1286" s="16">
        <f t="shared" si="229"/>
        <v>0.17133144385649024</v>
      </c>
      <c r="Q1286" s="16">
        <f t="shared" si="230"/>
        <v>0.55187580591855567</v>
      </c>
      <c r="R1286" s="16">
        <f t="shared" si="231"/>
        <v>0.10890400453754225</v>
      </c>
      <c r="S1286" s="16">
        <f t="shared" si="232"/>
        <v>1.6366623986446014</v>
      </c>
      <c r="T1286" s="16">
        <f t="shared" si="233"/>
        <v>0.55188271434299929</v>
      </c>
      <c r="U1286" s="66">
        <f t="shared" si="234"/>
        <v>3.4062513680644524</v>
      </c>
      <c r="V1286" s="66"/>
      <c r="W1286" s="66"/>
    </row>
    <row r="1287" spans="1:23" x14ac:dyDescent="0.25">
      <c r="A1287">
        <v>1284</v>
      </c>
      <c r="B1287" s="49">
        <v>6.9046034376941696E-4</v>
      </c>
      <c r="C1287" s="49">
        <v>7.0172599544417699E-9</v>
      </c>
      <c r="D1287" s="49">
        <v>8.6789894792417804E-4</v>
      </c>
      <c r="E1287" s="49">
        <v>1.22712701994283E-5</v>
      </c>
      <c r="F1287" s="49">
        <v>6.9932916094494797E-6</v>
      </c>
      <c r="G1287" s="49">
        <v>1.58266313395239E-6</v>
      </c>
      <c r="H1287" s="49">
        <v>3.6129916420380901E-4</v>
      </c>
      <c r="I1287" s="50"/>
      <c r="J1287">
        <v>0.95604101006219799</v>
      </c>
      <c r="K1287">
        <f t="shared" si="224"/>
        <v>6.7087882947135229E-9</v>
      </c>
      <c r="L1287">
        <f t="shared" si="225"/>
        <v>8.8346117701707493E-4</v>
      </c>
      <c r="M1287" s="16">
        <f t="shared" si="226"/>
        <v>4.974595105217591E-4</v>
      </c>
      <c r="N1287" s="16">
        <f t="shared" si="227"/>
        <v>0.16165297358964723</v>
      </c>
      <c r="O1287" s="16">
        <f t="shared" si="228"/>
        <v>7.1016834603767315E-2</v>
      </c>
      <c r="P1287" s="16">
        <f t="shared" si="229"/>
        <v>9.7921279687108141E-3</v>
      </c>
      <c r="Q1287" s="16">
        <f t="shared" si="230"/>
        <v>2.0315716028523095E-2</v>
      </c>
      <c r="R1287" s="16">
        <f t="shared" si="231"/>
        <v>8.4253616782960797E-2</v>
      </c>
      <c r="S1287" s="16">
        <f t="shared" si="232"/>
        <v>4.4678247701607027E-2</v>
      </c>
      <c r="T1287" s="16">
        <f t="shared" si="233"/>
        <v>2.0314068365296221E-2</v>
      </c>
      <c r="U1287" s="66">
        <f t="shared" si="234"/>
        <v>0.41202358504051245</v>
      </c>
      <c r="V1287" s="66"/>
      <c r="W1287" s="66"/>
    </row>
    <row r="1288" spans="1:23" x14ac:dyDescent="0.25">
      <c r="A1288">
        <v>1285</v>
      </c>
      <c r="B1288" s="49">
        <v>2.9842906290493702E-4</v>
      </c>
      <c r="C1288" s="49">
        <v>5.6812575289457404E-9</v>
      </c>
      <c r="D1288" s="49">
        <v>1.6559262697546399E-3</v>
      </c>
      <c r="E1288" s="49">
        <v>1.8789640944105999E-5</v>
      </c>
      <c r="F1288" s="49">
        <v>1.67752039443251E-5</v>
      </c>
      <c r="G1288" s="49">
        <v>1.97230321348475E-6</v>
      </c>
      <c r="H1288" s="49">
        <v>5.5323912252641997E-4</v>
      </c>
      <c r="I1288" s="50"/>
      <c r="J1288">
        <v>0.95215162635083905</v>
      </c>
      <c r="K1288">
        <f t="shared" si="224"/>
        <v>5.4094185959036354E-9</v>
      </c>
      <c r="L1288">
        <f t="shared" si="225"/>
        <v>1.691443299599246E-3</v>
      </c>
      <c r="M1288" s="16">
        <f t="shared" si="226"/>
        <v>-1.0945851737893719E-3</v>
      </c>
      <c r="N1288" s="16">
        <f t="shared" si="227"/>
        <v>0.1552397039724949</v>
      </c>
      <c r="O1288" s="16">
        <f t="shared" si="228"/>
        <v>6.4339900892204139E-4</v>
      </c>
      <c r="P1288" s="16">
        <f t="shared" si="229"/>
        <v>0.51720209264428119</v>
      </c>
      <c r="Q1288" s="16">
        <f t="shared" si="230"/>
        <v>0.56165272227443508</v>
      </c>
      <c r="R1288" s="16">
        <f t="shared" si="231"/>
        <v>0.49348110487382024</v>
      </c>
      <c r="S1288" s="16">
        <f t="shared" si="232"/>
        <v>2.9645704648294518E-4</v>
      </c>
      <c r="T1288" s="16">
        <f t="shared" si="233"/>
        <v>0.5617418907242171</v>
      </c>
      <c r="U1288" s="66">
        <f t="shared" si="234"/>
        <v>2.2902573705446536</v>
      </c>
      <c r="V1288" s="66"/>
      <c r="W1288" s="66"/>
    </row>
    <row r="1289" spans="1:23" x14ac:dyDescent="0.25">
      <c r="A1289">
        <v>1286</v>
      </c>
      <c r="B1289" s="49">
        <v>1.01990991967417E-3</v>
      </c>
      <c r="C1289" s="49">
        <v>1.5501367028538901E-8</v>
      </c>
      <c r="D1289" s="49">
        <v>1.3108378643327599E-3</v>
      </c>
      <c r="E1289" s="49">
        <v>4.0748902825783199E-5</v>
      </c>
      <c r="F1289" s="49">
        <v>4.8272312331677001E-6</v>
      </c>
      <c r="G1289" s="49">
        <v>7.1988674490476996E-7</v>
      </c>
      <c r="H1289" s="49">
        <v>1.1997817255916901E-3</v>
      </c>
      <c r="I1289" s="50"/>
      <c r="J1289">
        <v>0.953942223997296</v>
      </c>
      <c r="K1289">
        <f t="shared" si="224"/>
        <v>1.4787408538202756E-8</v>
      </c>
      <c r="L1289">
        <f t="shared" si="225"/>
        <v>1.3211967121769717E-3</v>
      </c>
      <c r="M1289" s="16">
        <f t="shared" si="226"/>
        <v>7.1862312717136843E-4</v>
      </c>
      <c r="N1289" s="16">
        <f t="shared" si="227"/>
        <v>1.1471416894904061</v>
      </c>
      <c r="O1289" s="16">
        <f t="shared" si="228"/>
        <v>3.2317948013406244</v>
      </c>
      <c r="P1289" s="16">
        <f t="shared" si="229"/>
        <v>0.13024879932826047</v>
      </c>
      <c r="Q1289" s="16">
        <f t="shared" si="230"/>
        <v>7.8063338255185144</v>
      </c>
      <c r="R1289" s="16">
        <f t="shared" si="231"/>
        <v>0.26019578439148072</v>
      </c>
      <c r="S1289" s="16">
        <f t="shared" si="232"/>
        <v>0.41124837641314038</v>
      </c>
      <c r="T1289" s="16">
        <f t="shared" si="233"/>
        <v>7.8066603074613665</v>
      </c>
      <c r="U1289" s="66">
        <f t="shared" si="234"/>
        <v>20.793623583943795</v>
      </c>
      <c r="V1289" s="66"/>
      <c r="W1289" s="66"/>
    </row>
    <row r="1290" spans="1:23" x14ac:dyDescent="0.25">
      <c r="A1290">
        <v>1287</v>
      </c>
      <c r="B1290" s="49">
        <v>6.5994582459661896E-4</v>
      </c>
      <c r="C1290" s="49">
        <v>8.7370488385814902E-9</v>
      </c>
      <c r="D1290" s="49">
        <v>1.13767393395678E-3</v>
      </c>
      <c r="E1290" s="49">
        <v>1.9967977993347101E-5</v>
      </c>
      <c r="F1290" s="49">
        <v>7.4071791201107001E-6</v>
      </c>
      <c r="G1290" s="49">
        <v>1.27498925650143E-6</v>
      </c>
      <c r="H1290" s="49">
        <v>5.8791844461762797E-4</v>
      </c>
      <c r="I1290" s="50"/>
      <c r="J1290">
        <v>0.95471107519156995</v>
      </c>
      <c r="K1290">
        <f t="shared" si="224"/>
        <v>8.3413572906833918E-9</v>
      </c>
      <c r="L1290">
        <f t="shared" si="225"/>
        <v>1.1537545444046645E-3</v>
      </c>
      <c r="M1290" s="16">
        <f t="shared" si="226"/>
        <v>1.6613710478857358E-4</v>
      </c>
      <c r="N1290" s="16">
        <f t="shared" si="227"/>
        <v>0.11566636999866906</v>
      </c>
      <c r="O1290" s="16">
        <f t="shared" si="228"/>
        <v>0.33279163683465479</v>
      </c>
      <c r="P1290" s="16">
        <f t="shared" si="229"/>
        <v>3.2805455203704648E-2</v>
      </c>
      <c r="Q1290" s="16">
        <f t="shared" si="230"/>
        <v>0.73813116221875774</v>
      </c>
      <c r="R1290" s="16">
        <f t="shared" si="231"/>
        <v>6.163308467335521E-2</v>
      </c>
      <c r="S1290" s="16">
        <f t="shared" si="232"/>
        <v>0.1329941259221474</v>
      </c>
      <c r="T1290" s="16">
        <f t="shared" si="233"/>
        <v>0.73815588461263948</v>
      </c>
      <c r="U1290" s="66">
        <f t="shared" si="234"/>
        <v>2.1521777194639284</v>
      </c>
      <c r="V1290" s="66"/>
      <c r="W1290" s="66"/>
    </row>
    <row r="1291" spans="1:23" x14ac:dyDescent="0.25">
      <c r="A1291">
        <v>1288</v>
      </c>
      <c r="B1291" s="49">
        <v>4.5809949523808102E-4</v>
      </c>
      <c r="C1291" s="49">
        <v>5.0974693181192697E-9</v>
      </c>
      <c r="D1291" s="49">
        <v>9.5245972005656701E-4</v>
      </c>
      <c r="E1291" s="49">
        <v>9.77169963389102E-6</v>
      </c>
      <c r="F1291" s="49">
        <v>1.05887875445188E-5</v>
      </c>
      <c r="G1291" s="49">
        <v>2.1811748954878398E-6</v>
      </c>
      <c r="H1291" s="49">
        <v>2.87706442922327E-4</v>
      </c>
      <c r="I1291" s="50"/>
      <c r="J1291">
        <v>0.95554583212993205</v>
      </c>
      <c r="K1291">
        <f t="shared" si="224"/>
        <v>4.8708655613390749E-9</v>
      </c>
      <c r="L1291">
        <f t="shared" si="225"/>
        <v>9.7581337257177439E-4</v>
      </c>
      <c r="M1291" s="16">
        <f t="shared" si="226"/>
        <v>-5.9614382095612341E-5</v>
      </c>
      <c r="N1291" s="16">
        <f t="shared" si="227"/>
        <v>4.8685666164277001E-3</v>
      </c>
      <c r="O1291" s="16">
        <f t="shared" si="228"/>
        <v>6.3996821380099813E-3</v>
      </c>
      <c r="P1291" s="16">
        <f t="shared" si="229"/>
        <v>1.2465621371672041E-4</v>
      </c>
      <c r="Q1291" s="16">
        <f t="shared" si="230"/>
        <v>8.1347210055635628E-3</v>
      </c>
      <c r="R1291" s="16">
        <f t="shared" si="231"/>
        <v>5.5703831812715454E-3</v>
      </c>
      <c r="S1291" s="16">
        <f t="shared" si="232"/>
        <v>7.5448456657235133E-3</v>
      </c>
      <c r="T1291" s="16">
        <f t="shared" si="233"/>
        <v>8.134780143176536E-3</v>
      </c>
      <c r="U1291" s="66">
        <f t="shared" si="234"/>
        <v>4.0777634963889559E-2</v>
      </c>
      <c r="V1291" s="66"/>
      <c r="W1291" s="66"/>
    </row>
    <row r="1292" spans="1:23" x14ac:dyDescent="0.25">
      <c r="A1292">
        <v>1289</v>
      </c>
      <c r="B1292" s="49">
        <v>4.5991725997426901E-4</v>
      </c>
      <c r="C1292" s="49">
        <v>3.6758158313073098E-9</v>
      </c>
      <c r="D1292" s="49">
        <v>6.7970286107949104E-4</v>
      </c>
      <c r="E1292" s="49">
        <v>5.0441168552155601E-6</v>
      </c>
      <c r="F1292" s="49">
        <v>1.0413944258422701E-5</v>
      </c>
      <c r="G1292" s="49">
        <v>3.0153229671009102E-6</v>
      </c>
      <c r="H1292" s="49">
        <v>1.4851113904315301E-4</v>
      </c>
      <c r="I1292" s="50"/>
      <c r="J1292">
        <v>0.95692225303664702</v>
      </c>
      <c r="K1292">
        <f t="shared" si="224"/>
        <v>3.5174699670423664E-9</v>
      </c>
      <c r="L1292">
        <f t="shared" si="225"/>
        <v>7.0354239674760616E-4</v>
      </c>
      <c r="M1292" s="16">
        <f t="shared" si="226"/>
        <v>2.1629212320093197E-4</v>
      </c>
      <c r="N1292" s="16">
        <f t="shared" si="227"/>
        <v>4.3670857480826919E-3</v>
      </c>
      <c r="O1292" s="16">
        <f t="shared" si="228"/>
        <v>0.11328678674844196</v>
      </c>
      <c r="P1292" s="16">
        <f t="shared" si="229"/>
        <v>8.6635242402820556E-2</v>
      </c>
      <c r="Q1292" s="16">
        <f t="shared" si="230"/>
        <v>0.28128244816317471</v>
      </c>
      <c r="R1292" s="16">
        <f t="shared" si="231"/>
        <v>3.2365292350208575E-3</v>
      </c>
      <c r="S1292" s="16">
        <f t="shared" si="232"/>
        <v>0.25251632654647355</v>
      </c>
      <c r="T1292" s="16">
        <f t="shared" si="233"/>
        <v>0.28128903822941309</v>
      </c>
      <c r="U1292" s="66">
        <f t="shared" si="234"/>
        <v>1.0226134570734273</v>
      </c>
      <c r="V1292" s="66"/>
      <c r="W1292" s="66"/>
    </row>
    <row r="1293" spans="1:23" x14ac:dyDescent="0.25">
      <c r="A1293">
        <v>1290</v>
      </c>
      <c r="B1293" s="49">
        <v>5.0639183743729597E-4</v>
      </c>
      <c r="C1293" s="49">
        <v>3.8991818137742198E-9</v>
      </c>
      <c r="D1293" s="49">
        <v>6.5436831935590902E-4</v>
      </c>
      <c r="E1293" s="49">
        <v>5.1529549127889701E-6</v>
      </c>
      <c r="F1293" s="49">
        <v>9.4449613291013805E-6</v>
      </c>
      <c r="G1293" s="49">
        <v>2.8416086960412499E-6</v>
      </c>
      <c r="H1293" s="49">
        <v>1.5171538726309E-4</v>
      </c>
      <c r="I1293" s="50"/>
      <c r="J1293">
        <v>0.95707452309152297</v>
      </c>
      <c r="K1293">
        <f t="shared" si="224"/>
        <v>3.7318075748651011E-9</v>
      </c>
      <c r="L1293">
        <f t="shared" si="225"/>
        <v>6.7609595152833923E-4</v>
      </c>
      <c r="M1293" s="16">
        <f t="shared" si="226"/>
        <v>3.366877233462527E-4</v>
      </c>
      <c r="N1293" s="16">
        <f t="shared" si="227"/>
        <v>8.0022023034511422E-4</v>
      </c>
      <c r="O1293" s="16">
        <f t="shared" si="228"/>
        <v>8.7774409689495875E-2</v>
      </c>
      <c r="P1293" s="16">
        <f t="shared" si="229"/>
        <v>0.10281048676817701</v>
      </c>
      <c r="Q1293" s="16">
        <f t="shared" si="230"/>
        <v>0.27063630097993263</v>
      </c>
      <c r="R1293" s="16">
        <f t="shared" si="231"/>
        <v>1.7180734204721463E-3</v>
      </c>
      <c r="S1293" s="16">
        <f t="shared" si="232"/>
        <v>0.17301412699483931</v>
      </c>
      <c r="T1293" s="16">
        <f t="shared" si="233"/>
        <v>0.27064359698602464</v>
      </c>
      <c r="U1293" s="66">
        <f t="shared" si="234"/>
        <v>0.90739721506928661</v>
      </c>
      <c r="V1293" s="66"/>
      <c r="W1293" s="66"/>
    </row>
    <row r="1294" spans="1:23" x14ac:dyDescent="0.25">
      <c r="A1294">
        <v>1291</v>
      </c>
      <c r="B1294" s="49">
        <v>3.4910879513297801E-4</v>
      </c>
      <c r="C1294" s="49">
        <v>3.9294487725169299E-9</v>
      </c>
      <c r="D1294" s="49">
        <v>9.64004832423361E-4</v>
      </c>
      <c r="E1294" s="49">
        <v>7.6217904297732398E-6</v>
      </c>
      <c r="F1294" s="49">
        <v>1.3910695838640199E-5</v>
      </c>
      <c r="G1294" s="49">
        <v>2.8303327864055602E-6</v>
      </c>
      <c r="H1294" s="49">
        <v>2.2440731223870701E-4</v>
      </c>
      <c r="I1294" s="50"/>
      <c r="J1294">
        <v>0.95542038165672005</v>
      </c>
      <c r="K1294">
        <f t="shared" si="224"/>
        <v>3.7542754459386551E-9</v>
      </c>
      <c r="L1294">
        <f t="shared" si="225"/>
        <v>9.9465262743827446E-4</v>
      </c>
      <c r="M1294" s="16">
        <f t="shared" si="226"/>
        <v>-2.964350371723184E-4</v>
      </c>
      <c r="N1294" s="16">
        <f t="shared" si="227"/>
        <v>8.4735452270167461E-2</v>
      </c>
      <c r="O1294" s="16">
        <f t="shared" si="228"/>
        <v>8.4567442582817967E-2</v>
      </c>
      <c r="P1294" s="16">
        <f t="shared" si="229"/>
        <v>6.7416623521573554E-7</v>
      </c>
      <c r="Q1294" s="16">
        <f t="shared" si="230"/>
        <v>8.4310609434447153E-2</v>
      </c>
      <c r="R1294" s="16">
        <f t="shared" si="231"/>
        <v>0.16955360168561687</v>
      </c>
      <c r="S1294" s="16">
        <f t="shared" si="232"/>
        <v>0.16837151156178573</v>
      </c>
      <c r="T1294" s="16">
        <f t="shared" si="233"/>
        <v>8.4310262243870115E-2</v>
      </c>
      <c r="U1294" s="66">
        <f t="shared" si="234"/>
        <v>0.67584955394494051</v>
      </c>
      <c r="V1294" s="66"/>
      <c r="W1294" s="66"/>
    </row>
    <row r="1295" spans="1:23" x14ac:dyDescent="0.25">
      <c r="A1295">
        <v>1292</v>
      </c>
      <c r="B1295" s="49">
        <v>5.5843081698301201E-4</v>
      </c>
      <c r="C1295" s="49">
        <v>4.9293949925636703E-9</v>
      </c>
      <c r="D1295" s="49">
        <v>7.5186573880856901E-4</v>
      </c>
      <c r="E1295" s="49">
        <v>7.4769568326728896E-6</v>
      </c>
      <c r="F1295" s="49">
        <v>8.6028704614745897E-6</v>
      </c>
      <c r="G1295" s="49">
        <v>2.2501870812950598E-6</v>
      </c>
      <c r="H1295" s="49">
        <v>2.2014056578408201E-4</v>
      </c>
      <c r="I1295" s="50"/>
      <c r="J1295">
        <v>0.956592531419027</v>
      </c>
      <c r="K1295">
        <f t="shared" si="224"/>
        <v>4.7154224343007574E-9</v>
      </c>
      <c r="L1295">
        <f t="shared" si="225"/>
        <v>7.7131673741782068E-4</v>
      </c>
      <c r="M1295" s="16">
        <f t="shared" si="226"/>
        <v>3.4554489654820345E-4</v>
      </c>
      <c r="N1295" s="16">
        <f t="shared" si="227"/>
        <v>1.7945129021874166E-2</v>
      </c>
      <c r="O1295" s="16">
        <f t="shared" si="228"/>
        <v>1.2173243170349709E-2</v>
      </c>
      <c r="P1295" s="16">
        <f t="shared" si="229"/>
        <v>4.814505180577365E-2</v>
      </c>
      <c r="Q1295" s="16">
        <f t="shared" si="230"/>
        <v>9.2323498097716117E-2</v>
      </c>
      <c r="R1295" s="16">
        <f t="shared" si="231"/>
        <v>1.610659926407482E-2</v>
      </c>
      <c r="S1295" s="16">
        <f t="shared" si="232"/>
        <v>1.4701383469225426E-2</v>
      </c>
      <c r="T1295" s="16">
        <f t="shared" si="233"/>
        <v>9.2327813511592124E-2</v>
      </c>
      <c r="U1295" s="66">
        <f t="shared" si="234"/>
        <v>0.29372271834060598</v>
      </c>
      <c r="V1295" s="66"/>
      <c r="W1295" s="66"/>
    </row>
    <row r="1296" spans="1:23" x14ac:dyDescent="0.25">
      <c r="A1296">
        <v>1293</v>
      </c>
      <c r="B1296" s="49">
        <v>6.1543739853321005E-4</v>
      </c>
      <c r="C1296" s="49">
        <v>6.2873941380409199E-9</v>
      </c>
      <c r="D1296" s="49">
        <v>8.7259366762667504E-4</v>
      </c>
      <c r="E1296" s="49">
        <v>1.10533748363478E-5</v>
      </c>
      <c r="F1296" s="49">
        <v>7.8487991755467507E-6</v>
      </c>
      <c r="G1296" s="49">
        <v>1.76655202227336E-6</v>
      </c>
      <c r="H1296" s="49">
        <v>3.25441180077097E-4</v>
      </c>
      <c r="I1296" s="50"/>
      <c r="J1296">
        <v>0.95599940094847302</v>
      </c>
      <c r="K1296">
        <f t="shared" si="224"/>
        <v>6.0107450294940601E-9</v>
      </c>
      <c r="L1296">
        <f t="shared" si="225"/>
        <v>8.9005153060590383E-4</v>
      </c>
      <c r="M1296" s="16">
        <f t="shared" si="226"/>
        <v>3.4082326646051628E-4</v>
      </c>
      <c r="N1296" s="16">
        <f t="shared" si="227"/>
        <v>6.2359077927856527E-2</v>
      </c>
      <c r="O1296" s="16">
        <f t="shared" si="228"/>
        <v>1.8160829402556127E-2</v>
      </c>
      <c r="P1296" s="16">
        <f t="shared" si="229"/>
        <v>8.8512658314395289E-3</v>
      </c>
      <c r="Q1296" s="16">
        <f t="shared" si="230"/>
        <v>8.4910551457412914E-4</v>
      </c>
      <c r="R1296" s="16">
        <f t="shared" si="231"/>
        <v>4.1388229643403544E-2</v>
      </c>
      <c r="S1296" s="16">
        <f t="shared" si="232"/>
        <v>1.4338149653739987E-2</v>
      </c>
      <c r="T1296" s="16">
        <f t="shared" si="233"/>
        <v>8.4882561520407257E-4</v>
      </c>
      <c r="U1296" s="66">
        <f t="shared" si="234"/>
        <v>0.14679548358877395</v>
      </c>
      <c r="V1296" s="66"/>
      <c r="W1296" s="66"/>
    </row>
    <row r="1297" spans="1:23" x14ac:dyDescent="0.25">
      <c r="A1297">
        <v>1294</v>
      </c>
      <c r="B1297" s="49">
        <v>3.1620935767467701E-4</v>
      </c>
      <c r="C1297" s="49">
        <v>1.40525880903443E-9</v>
      </c>
      <c r="D1297" s="49">
        <v>3.7531895111110901E-4</v>
      </c>
      <c r="E1297" s="49">
        <v>1.0683648247612199E-6</v>
      </c>
      <c r="F1297" s="49">
        <v>1.49408305478428E-5</v>
      </c>
      <c r="G1297" s="49">
        <v>7.8607886659403997E-6</v>
      </c>
      <c r="H1297" s="49">
        <v>3.1454855994225901E-5</v>
      </c>
      <c r="I1297" s="50"/>
      <c r="J1297">
        <v>0.95841450743118095</v>
      </c>
      <c r="K1297">
        <f t="shared" si="224"/>
        <v>1.3468204292740613E-9</v>
      </c>
      <c r="L1297">
        <f t="shared" si="225"/>
        <v>4.1305999561392596E-4</v>
      </c>
      <c r="M1297" s="16">
        <f t="shared" si="226"/>
        <v>2.1935871973542806E-4</v>
      </c>
      <c r="N1297" s="16">
        <f t="shared" si="227"/>
        <v>0.12809221059578602</v>
      </c>
      <c r="O1297" s="16">
        <f t="shared" si="228"/>
        <v>0.55707703446944856</v>
      </c>
      <c r="P1297" s="16">
        <f t="shared" si="229"/>
        <v>0.37252378758137072</v>
      </c>
      <c r="Q1297" s="16">
        <f t="shared" si="230"/>
        <v>0.81095148547816376</v>
      </c>
      <c r="R1297" s="16">
        <f t="shared" si="231"/>
        <v>0.26658137873728394</v>
      </c>
      <c r="S1297" s="16">
        <f t="shared" si="232"/>
        <v>8.5086833785023082</v>
      </c>
      <c r="T1297" s="16">
        <f t="shared" si="233"/>
        <v>0.81095623538385819</v>
      </c>
      <c r="U1297" s="66">
        <f t="shared" si="234"/>
        <v>11.45486551074822</v>
      </c>
      <c r="V1297" s="66"/>
      <c r="W1297" s="66"/>
    </row>
    <row r="1298" spans="1:23" x14ac:dyDescent="0.25">
      <c r="A1298">
        <v>1295</v>
      </c>
      <c r="B1298" s="49">
        <v>5.9316195855227101E-4</v>
      </c>
      <c r="C1298" s="49">
        <v>9.7998447483676097E-9</v>
      </c>
      <c r="D1298" s="49">
        <v>1.42906807621763E-3</v>
      </c>
      <c r="E1298" s="49">
        <v>2.8045586370532899E-5</v>
      </c>
      <c r="F1298" s="49">
        <v>8.3477636861095693E-6</v>
      </c>
      <c r="G1298" s="49">
        <v>1.14031880297845E-6</v>
      </c>
      <c r="H1298" s="49">
        <v>8.2575948060957798E-4</v>
      </c>
      <c r="I1298" s="50"/>
      <c r="J1298">
        <v>0.95332750541795297</v>
      </c>
      <c r="K1298">
        <f t="shared" si="224"/>
        <v>9.3424615474445207E-9</v>
      </c>
      <c r="L1298">
        <f t="shared" si="225"/>
        <v>1.4468941225480793E-3</v>
      </c>
      <c r="M1298" s="16">
        <f t="shared" si="226"/>
        <v>-2.6057020544353714E-4</v>
      </c>
      <c r="N1298" s="16">
        <f t="shared" si="227"/>
        <v>4.1814154863630652E-2</v>
      </c>
      <c r="O1298" s="16">
        <f t="shared" si="228"/>
        <v>0.59089445860399514</v>
      </c>
      <c r="P1298" s="16">
        <f t="shared" si="229"/>
        <v>0.23391298822817977</v>
      </c>
      <c r="Q1298" s="16">
        <f t="shared" si="230"/>
        <v>2.5960371518117848</v>
      </c>
      <c r="R1298" s="16">
        <f t="shared" si="231"/>
        <v>2.3348468629303266E-2</v>
      </c>
      <c r="S1298" s="16">
        <f t="shared" si="232"/>
        <v>0.18644152394499353</v>
      </c>
      <c r="T1298" s="16">
        <f t="shared" si="233"/>
        <v>2.5962194553324887</v>
      </c>
      <c r="U1298" s="66">
        <f t="shared" si="234"/>
        <v>6.2686682014143758</v>
      </c>
      <c r="V1298" s="66"/>
      <c r="W1298" s="66"/>
    </row>
    <row r="1299" spans="1:23" x14ac:dyDescent="0.25">
      <c r="A1299">
        <v>1296</v>
      </c>
      <c r="B1299" s="49">
        <v>5.8502465611588695E-4</v>
      </c>
      <c r="C1299" s="49">
        <v>4.2554658386462599E-9</v>
      </c>
      <c r="D1299" s="49">
        <v>6.1753429717933495E-4</v>
      </c>
      <c r="E1299" s="49">
        <v>5.3098600894537997E-6</v>
      </c>
      <c r="F1299" s="49">
        <v>8.1589456200481706E-6</v>
      </c>
      <c r="G1299" s="49">
        <v>2.6024006590965599E-6</v>
      </c>
      <c r="H1299" s="49">
        <v>1.5633474153360099E-4</v>
      </c>
      <c r="I1299" s="50"/>
      <c r="J1299">
        <v>0.95729469393517097</v>
      </c>
      <c r="K1299">
        <f t="shared" si="224"/>
        <v>4.0737348675584467E-9</v>
      </c>
      <c r="L1299">
        <f t="shared" si="225"/>
        <v>6.3645033361268922E-4</v>
      </c>
      <c r="M1299" s="16">
        <f t="shared" si="226"/>
        <v>5.3359897861908468E-4</v>
      </c>
      <c r="N1299" s="16">
        <f t="shared" si="227"/>
        <v>3.5329468189902589E-2</v>
      </c>
      <c r="O1299" s="16">
        <f t="shared" si="228"/>
        <v>5.3807563002736855E-2</v>
      </c>
      <c r="P1299" s="16">
        <f t="shared" si="229"/>
        <v>0.128795925250729</v>
      </c>
      <c r="Q1299" s="16">
        <f t="shared" si="230"/>
        <v>0.25564985938546503</v>
      </c>
      <c r="R1299" s="16">
        <f t="shared" si="231"/>
        <v>2.957190179905126E-2</v>
      </c>
      <c r="S1299" s="16">
        <f t="shared" si="232"/>
        <v>8.8063126241121975E-2</v>
      </c>
      <c r="T1299" s="16">
        <f t="shared" si="233"/>
        <v>0.25565816269685132</v>
      </c>
      <c r="U1299" s="66">
        <f t="shared" si="234"/>
        <v>0.84687600656585804</v>
      </c>
      <c r="V1299" s="66"/>
      <c r="W1299" s="66"/>
    </row>
    <row r="1300" spans="1:23" x14ac:dyDescent="0.25">
      <c r="A1300">
        <v>1297</v>
      </c>
      <c r="B1300" s="49">
        <v>1.0340349948891501E-3</v>
      </c>
      <c r="C1300" s="49">
        <v>1.2689593480816801E-8</v>
      </c>
      <c r="D1300" s="49">
        <v>1.05224345298037E-3</v>
      </c>
      <c r="E1300" s="49">
        <v>2.68517875931316E-5</v>
      </c>
      <c r="F1300" s="49">
        <v>4.7070274270439801E-6</v>
      </c>
      <c r="G1300" s="49">
        <v>8.7692180783510602E-7</v>
      </c>
      <c r="H1300" s="49">
        <v>7.9059528193046102E-4</v>
      </c>
      <c r="I1300" s="50"/>
      <c r="J1300">
        <v>0.95517832403199399</v>
      </c>
      <c r="K1300">
        <f t="shared" si="224"/>
        <v>1.2120824633653908E-8</v>
      </c>
      <c r="L1300">
        <f t="shared" si="225"/>
        <v>1.0625217400488122E-3</v>
      </c>
      <c r="M1300" s="16">
        <f t="shared" si="226"/>
        <v>1.0055482497294882E-3</v>
      </c>
      <c r="N1300" s="16">
        <f t="shared" si="227"/>
        <v>1.2094052638456594</v>
      </c>
      <c r="O1300" s="16">
        <f t="shared" si="228"/>
        <v>1.6647309419404968</v>
      </c>
      <c r="P1300" s="16">
        <f t="shared" si="229"/>
        <v>8.5432331851498945E-3</v>
      </c>
      <c r="Q1300" s="16">
        <f t="shared" si="230"/>
        <v>2.2502160174367751</v>
      </c>
      <c r="R1300" s="16">
        <f t="shared" si="231"/>
        <v>0.27279012719032381</v>
      </c>
      <c r="S1300" s="16">
        <f t="shared" si="232"/>
        <v>0.31701094760501364</v>
      </c>
      <c r="T1300" s="16">
        <f t="shared" si="233"/>
        <v>2.2502398516659929</v>
      </c>
      <c r="U1300" s="66">
        <f t="shared" si="234"/>
        <v>7.9729363828694115</v>
      </c>
      <c r="V1300" s="66"/>
      <c r="W1300" s="66"/>
    </row>
    <row r="1301" spans="1:23" x14ac:dyDescent="0.25">
      <c r="A1301">
        <v>1298</v>
      </c>
      <c r="B1301" s="49">
        <v>4.7977855573071599E-4</v>
      </c>
      <c r="C1301" s="49">
        <v>7.5139972059913596E-9</v>
      </c>
      <c r="D1301" s="49">
        <v>1.3526596051085501E-3</v>
      </c>
      <c r="E1301" s="49">
        <v>2.0368620419922599E-5</v>
      </c>
      <c r="F1301" s="49">
        <v>1.0290355433145699E-5</v>
      </c>
      <c r="G1301" s="49">
        <v>1.4861454496356199E-6</v>
      </c>
      <c r="H1301" s="49">
        <v>5.9972100340343899E-4</v>
      </c>
      <c r="I1301" s="50"/>
      <c r="J1301">
        <v>0.95364224205231696</v>
      </c>
      <c r="K1301">
        <f t="shared" si="224"/>
        <v>7.1656651422964457E-9</v>
      </c>
      <c r="L1301">
        <f t="shared" si="225"/>
        <v>1.3747189474272712E-3</v>
      </c>
      <c r="M1301" s="16">
        <f t="shared" si="226"/>
        <v>-4.1516183596583908E-4</v>
      </c>
      <c r="N1301" s="16">
        <f t="shared" si="227"/>
        <v>6.6322902957878602E-4</v>
      </c>
      <c r="O1301" s="16">
        <f t="shared" si="228"/>
        <v>0.12683714110977651</v>
      </c>
      <c r="P1301" s="16">
        <f t="shared" si="229"/>
        <v>0.1634738030476236</v>
      </c>
      <c r="Q1301" s="16">
        <f t="shared" si="230"/>
        <v>0.80361893632913173</v>
      </c>
      <c r="R1301" s="16">
        <f t="shared" si="231"/>
        <v>1.9667200866053882E-3</v>
      </c>
      <c r="S1301" s="16">
        <f t="shared" si="232"/>
        <v>6.7322732419339198E-2</v>
      </c>
      <c r="T1301" s="16">
        <f t="shared" si="233"/>
        <v>0.80368164046678392</v>
      </c>
      <c r="U1301" s="66">
        <f t="shared" si="234"/>
        <v>1.9675642024888391</v>
      </c>
      <c r="V1301" s="66"/>
      <c r="W1301" s="66"/>
    </row>
    <row r="1302" spans="1:23" x14ac:dyDescent="0.25">
      <c r="A1302">
        <v>1299</v>
      </c>
      <c r="B1302" s="49">
        <v>4.0306968818192701E-4</v>
      </c>
      <c r="C1302" s="49">
        <v>2.57162976248318E-9</v>
      </c>
      <c r="D1302" s="49">
        <v>5.4084303998666301E-4</v>
      </c>
      <c r="E1302" s="49">
        <v>2.8123137174789699E-6</v>
      </c>
      <c r="F1302" s="49">
        <v>1.18075706262108E-5</v>
      </c>
      <c r="G1302" s="49">
        <v>4.3032887749332102E-6</v>
      </c>
      <c r="H1302" s="49">
        <v>8.2800879365945004E-5</v>
      </c>
      <c r="I1302" s="50"/>
      <c r="J1302">
        <v>0.95761259324525705</v>
      </c>
      <c r="K1302">
        <f t="shared" si="224"/>
        <v>2.4626250457182024E-9</v>
      </c>
      <c r="L1302">
        <f t="shared" si="225"/>
        <v>5.6875889838425538E-4</v>
      </c>
      <c r="M1302" s="16">
        <f t="shared" si="226"/>
        <v>2.3738047797959864E-4</v>
      </c>
      <c r="N1302" s="16">
        <f t="shared" si="227"/>
        <v>3.294936803877422E-2</v>
      </c>
      <c r="O1302" s="16">
        <f t="shared" si="228"/>
        <v>0.28715328118187744</v>
      </c>
      <c r="P1302" s="16">
        <f t="shared" si="229"/>
        <v>0.19228370562903477</v>
      </c>
      <c r="Q1302" s="16">
        <f t="shared" si="230"/>
        <v>0.54487387781438934</v>
      </c>
      <c r="R1302" s="16">
        <f t="shared" si="231"/>
        <v>3.9333548155178789E-2</v>
      </c>
      <c r="S1302" s="16">
        <f t="shared" si="232"/>
        <v>1.3094054067911953</v>
      </c>
      <c r="T1302" s="16">
        <f t="shared" si="233"/>
        <v>0.54488140013776543</v>
      </c>
      <c r="U1302" s="66">
        <f t="shared" si="234"/>
        <v>2.9508805877482156</v>
      </c>
      <c r="V1302" s="66"/>
      <c r="W1302" s="66"/>
    </row>
    <row r="1303" spans="1:23" x14ac:dyDescent="0.25">
      <c r="A1303">
        <v>1300</v>
      </c>
      <c r="B1303" s="49">
        <v>1.7738883095178801E-4</v>
      </c>
      <c r="C1303" s="49">
        <v>2.1601906535442001E-9</v>
      </c>
      <c r="D1303" s="49">
        <v>1.0463066754949799E-3</v>
      </c>
      <c r="E1303" s="49">
        <v>4.5408290989031803E-6</v>
      </c>
      <c r="F1303" s="49">
        <v>2.7548702848095999E-5</v>
      </c>
      <c r="G1303" s="49">
        <v>5.1563963340317797E-6</v>
      </c>
      <c r="H1303" s="49">
        <v>1.33695875966962E-4</v>
      </c>
      <c r="I1303" s="50"/>
      <c r="J1303">
        <v>0.95474429569920305</v>
      </c>
      <c r="K1303">
        <f t="shared" si="224"/>
        <v>2.0624297040940583E-9</v>
      </c>
      <c r="L1303">
        <f t="shared" si="225"/>
        <v>1.1065583173345502E-3</v>
      </c>
      <c r="M1303" s="16">
        <f t="shared" si="226"/>
        <v>-7.517806554309741E-4</v>
      </c>
      <c r="N1303" s="16">
        <f t="shared" si="227"/>
        <v>0.40933268048111632</v>
      </c>
      <c r="O1303" s="16">
        <f t="shared" si="228"/>
        <v>0.37225159581178197</v>
      </c>
      <c r="P1303" s="16">
        <f t="shared" si="229"/>
        <v>7.4418406134111612E-3</v>
      </c>
      <c r="Q1303" s="16">
        <f t="shared" si="230"/>
        <v>0.33318288769101201</v>
      </c>
      <c r="R1303" s="16">
        <f t="shared" si="231"/>
        <v>3.2251242426108324</v>
      </c>
      <c r="S1303" s="16">
        <f t="shared" si="232"/>
        <v>2.4629813424302043</v>
      </c>
      <c r="T1303" s="16">
        <f t="shared" si="233"/>
        <v>0.33317926998811276</v>
      </c>
      <c r="U1303" s="66">
        <f t="shared" si="234"/>
        <v>7.1434938596264708</v>
      </c>
      <c r="V1303" s="66"/>
      <c r="W1303" s="66"/>
    </row>
    <row r="1304" spans="1:23" x14ac:dyDescent="0.25">
      <c r="A1304">
        <v>1301</v>
      </c>
      <c r="B1304" s="49">
        <v>4.72358307950862E-4</v>
      </c>
      <c r="C1304" s="49">
        <v>6.0974365773969102E-9</v>
      </c>
      <c r="D1304" s="49">
        <v>1.1088534517831299E-3</v>
      </c>
      <c r="E1304" s="49">
        <v>1.3584724115476499E-5</v>
      </c>
      <c r="F1304" s="49">
        <v>1.03411753019984E-5</v>
      </c>
      <c r="G1304" s="49">
        <v>1.8266077160964199E-6</v>
      </c>
      <c r="H1304" s="49">
        <v>3.9997558302370099E-4</v>
      </c>
      <c r="I1304" s="50"/>
      <c r="J1304">
        <v>0.95479050735762705</v>
      </c>
      <c r="K1304">
        <f t="shared" si="224"/>
        <v>5.8217745633137491E-9</v>
      </c>
      <c r="L1304">
        <f t="shared" si="225"/>
        <v>1.1313563126666456E-3</v>
      </c>
      <c r="M1304" s="16">
        <f t="shared" si="226"/>
        <v>-1.866396967649218E-4</v>
      </c>
      <c r="N1304" s="16">
        <f t="shared" si="227"/>
        <v>1.6663474216351741E-3</v>
      </c>
      <c r="O1304" s="16">
        <f t="shared" si="228"/>
        <v>1.0095864929769903E-2</v>
      </c>
      <c r="P1304" s="16">
        <f t="shared" si="229"/>
        <v>2.2861923698818724E-2</v>
      </c>
      <c r="Q1304" s="16">
        <f t="shared" si="230"/>
        <v>7.0131811208136829E-2</v>
      </c>
      <c r="R1304" s="16">
        <f t="shared" si="231"/>
        <v>2.4507772441936496E-3</v>
      </c>
      <c r="S1304" s="16">
        <f t="shared" si="232"/>
        <v>8.0670515841110169E-3</v>
      </c>
      <c r="T1304" s="16">
        <f t="shared" si="233"/>
        <v>7.0136472832358951E-2</v>
      </c>
      <c r="U1304" s="66">
        <f t="shared" si="234"/>
        <v>0.18541024891902425</v>
      </c>
      <c r="V1304" s="66"/>
      <c r="W1304" s="66"/>
    </row>
    <row r="1305" spans="1:23" x14ac:dyDescent="0.25">
      <c r="A1305">
        <v>1302</v>
      </c>
      <c r="B1305" s="49">
        <v>4.13367930974534E-4</v>
      </c>
      <c r="C1305" s="49">
        <v>6.6068045265431602E-9</v>
      </c>
      <c r="D1305" s="49">
        <v>1.38150738626643E-3</v>
      </c>
      <c r="E1305" s="49">
        <v>1.8284552321940801E-5</v>
      </c>
      <c r="F1305" s="49">
        <v>1.19619412870063E-5</v>
      </c>
      <c r="G1305" s="49">
        <v>1.6908501212081399E-6</v>
      </c>
      <c r="H1305" s="49">
        <v>5.3835990548397803E-4</v>
      </c>
      <c r="I1305" s="50"/>
      <c r="J1305">
        <v>0.953477130810505</v>
      </c>
      <c r="K1305">
        <f t="shared" si="224"/>
        <v>6.2994370237942294E-9</v>
      </c>
      <c r="L1305">
        <f t="shared" si="225"/>
        <v>1.4071155121571242E-3</v>
      </c>
      <c r="M1305" s="16">
        <f t="shared" si="226"/>
        <v>-5.8037965020805624E-4</v>
      </c>
      <c r="N1305" s="16">
        <f t="shared" si="227"/>
        <v>2.5794870262536851E-2</v>
      </c>
      <c r="O1305" s="16">
        <f t="shared" si="228"/>
        <v>3.7021600572604021E-2</v>
      </c>
      <c r="P1305" s="16">
        <f t="shared" si="229"/>
        <v>0.18858907981873618</v>
      </c>
      <c r="Q1305" s="16">
        <f t="shared" si="230"/>
        <v>0.49337696469031039</v>
      </c>
      <c r="R1305" s="16">
        <f t="shared" si="231"/>
        <v>4.5793279460021159E-2</v>
      </c>
      <c r="S1305" s="16">
        <f t="shared" si="232"/>
        <v>2.4794795500606485E-2</v>
      </c>
      <c r="T1305" s="16">
        <f t="shared" si="233"/>
        <v>0.49342510414922341</v>
      </c>
      <c r="U1305" s="66">
        <f t="shared" si="234"/>
        <v>1.3087956944540384</v>
      </c>
      <c r="V1305" s="66"/>
      <c r="W1305" s="66"/>
    </row>
    <row r="1306" spans="1:23" x14ac:dyDescent="0.25">
      <c r="A1306">
        <v>1303</v>
      </c>
      <c r="B1306" s="49">
        <v>7.7351815507317701E-4</v>
      </c>
      <c r="C1306" s="49">
        <v>9.3803506510479092E-9</v>
      </c>
      <c r="D1306" s="49">
        <v>1.0396641519948701E-3</v>
      </c>
      <c r="E1306" s="49">
        <v>1.9613258093103499E-5</v>
      </c>
      <c r="F1306" s="49">
        <v>6.2906446996233798E-6</v>
      </c>
      <c r="G1306" s="49">
        <v>1.1862080370724201E-6</v>
      </c>
      <c r="H1306" s="49">
        <v>5.7747160830421904E-4</v>
      </c>
      <c r="I1306" s="50"/>
      <c r="J1306">
        <v>0.955207263430219</v>
      </c>
      <c r="K1306">
        <f t="shared" si="224"/>
        <v>8.9601790754033458E-9</v>
      </c>
      <c r="L1306">
        <f t="shared" si="225"/>
        <v>1.0534222690805383E-3</v>
      </c>
      <c r="M1306" s="16">
        <f t="shared" si="226"/>
        <v>4.9361404106581575E-4</v>
      </c>
      <c r="N1306" s="16">
        <f t="shared" si="227"/>
        <v>0.32572081508722922</v>
      </c>
      <c r="O1306" s="16">
        <f t="shared" si="228"/>
        <v>0.48022879235377974</v>
      </c>
      <c r="P1306" s="16">
        <f t="shared" si="229"/>
        <v>6.2995803645032973E-3</v>
      </c>
      <c r="Q1306" s="16">
        <f t="shared" si="230"/>
        <v>0.68247247661535759</v>
      </c>
      <c r="R1306" s="16">
        <f t="shared" si="231"/>
        <v>0.13073646171935924</v>
      </c>
      <c r="S1306" s="16">
        <f t="shared" si="232"/>
        <v>0.16721763598394793</v>
      </c>
      <c r="T1306" s="16">
        <f t="shared" si="233"/>
        <v>0.6824812188350754</v>
      </c>
      <c r="U1306" s="66">
        <f t="shared" si="234"/>
        <v>2.4751569809592522</v>
      </c>
      <c r="V1306" s="66"/>
      <c r="W1306" s="66"/>
    </row>
    <row r="1307" spans="1:23" x14ac:dyDescent="0.25">
      <c r="A1307">
        <v>1304</v>
      </c>
      <c r="B1307" s="49">
        <v>3.1318958310563898E-4</v>
      </c>
      <c r="C1307" s="49">
        <v>3.2682579573099099E-9</v>
      </c>
      <c r="D1307" s="49">
        <v>8.9240661030977699E-4</v>
      </c>
      <c r="E1307" s="49">
        <v>5.8727077136612998E-6</v>
      </c>
      <c r="F1307" s="49">
        <v>1.5460280165937099E-5</v>
      </c>
      <c r="G1307" s="49">
        <v>3.4004496127918302E-6</v>
      </c>
      <c r="H1307" s="49">
        <v>1.7290878472940301E-4</v>
      </c>
      <c r="I1307" s="50"/>
      <c r="J1307">
        <v>0.95574058829176101</v>
      </c>
      <c r="K1307">
        <f t="shared" si="224"/>
        <v>3.1236067828086023E-9</v>
      </c>
      <c r="L1307">
        <f t="shared" si="225"/>
        <v>9.2672435199648564E-4</v>
      </c>
      <c r="M1307" s="16">
        <f t="shared" si="226"/>
        <v>-3.0034518578520773E-4</v>
      </c>
      <c r="N1307" s="16">
        <f t="shared" si="227"/>
        <v>0.13251909952378338</v>
      </c>
      <c r="O1307" s="16">
        <f t="shared" si="228"/>
        <v>0.16821312003126748</v>
      </c>
      <c r="P1307" s="16">
        <f t="shared" si="229"/>
        <v>5.40394779839907E-3</v>
      </c>
      <c r="Q1307" s="16">
        <f t="shared" si="230"/>
        <v>0.20540257156336703</v>
      </c>
      <c r="R1307" s="16">
        <f t="shared" si="231"/>
        <v>0.32379867162287762</v>
      </c>
      <c r="S1307" s="16">
        <f t="shared" si="232"/>
        <v>0.48221273198978443</v>
      </c>
      <c r="T1307" s="16">
        <f t="shared" si="233"/>
        <v>0.20540367069322918</v>
      </c>
      <c r="U1307" s="66">
        <f t="shared" si="234"/>
        <v>1.5229538132227083</v>
      </c>
      <c r="V1307" s="66"/>
      <c r="W1307" s="66"/>
    </row>
    <row r="1308" spans="1:23" x14ac:dyDescent="0.25">
      <c r="A1308">
        <v>1305</v>
      </c>
      <c r="B1308" s="49">
        <v>9.6748225932805001E-4</v>
      </c>
      <c r="C1308" s="49">
        <v>1.6127855225417798E-8</v>
      </c>
      <c r="D1308" s="49">
        <v>1.4419014640060499E-3</v>
      </c>
      <c r="E1308" s="49">
        <v>4.65700839293279E-5</v>
      </c>
      <c r="F1308" s="49">
        <v>5.1178851929362401E-6</v>
      </c>
      <c r="G1308" s="49">
        <v>6.9289340454143899E-7</v>
      </c>
      <c r="H1308" s="49">
        <v>1.3711850000510701E-3</v>
      </c>
      <c r="I1308" s="50"/>
      <c r="J1308">
        <v>0.95332995191444403</v>
      </c>
      <c r="K1308">
        <f t="shared" si="224"/>
        <v>1.5375167446530664E-8</v>
      </c>
      <c r="L1308">
        <f t="shared" si="225"/>
        <v>1.4528139999412384E-3</v>
      </c>
      <c r="M1308" s="16">
        <f t="shared" si="226"/>
        <v>4.8215051871486152E-4</v>
      </c>
      <c r="N1308" s="16">
        <f t="shared" si="227"/>
        <v>0.93042707309257311</v>
      </c>
      <c r="O1308" s="16">
        <f t="shared" si="228"/>
        <v>3.6511155238767246</v>
      </c>
      <c r="P1308" s="16">
        <f t="shared" si="229"/>
        <v>0.24697821282866467</v>
      </c>
      <c r="Q1308" s="16">
        <f t="shared" si="230"/>
        <v>11.1287002163499</v>
      </c>
      <c r="R1308" s="16">
        <f t="shared" si="231"/>
        <v>0.23097252002355279</v>
      </c>
      <c r="S1308" s="16">
        <f t="shared" si="232"/>
        <v>0.42868061130158747</v>
      </c>
      <c r="T1308" s="16">
        <f t="shared" si="233"/>
        <v>11.129326249945377</v>
      </c>
      <c r="U1308" s="66">
        <f t="shared" si="234"/>
        <v>27.746200407418378</v>
      </c>
      <c r="V1308" s="66"/>
      <c r="W1308" s="66"/>
    </row>
    <row r="1309" spans="1:23" x14ac:dyDescent="0.25">
      <c r="A1309">
        <v>1306</v>
      </c>
      <c r="B1309" s="49">
        <v>5.9980478607711302E-4</v>
      </c>
      <c r="C1309" s="49">
        <v>7.0752894385901404E-9</v>
      </c>
      <c r="D1309" s="49">
        <v>1.0108030995580801E-3</v>
      </c>
      <c r="E1309" s="49">
        <v>1.4386324694525601E-5</v>
      </c>
      <c r="F1309" s="49">
        <v>8.1047421994321901E-6</v>
      </c>
      <c r="G1309" s="49">
        <v>1.5722918048784899E-6</v>
      </c>
      <c r="H1309" s="49">
        <v>4.2357499700856801E-4</v>
      </c>
      <c r="I1309" s="50"/>
      <c r="J1309">
        <v>0.95531094595717003</v>
      </c>
      <c r="K1309">
        <f t="shared" si="224"/>
        <v>6.7591014465003217E-9</v>
      </c>
      <c r="L1309">
        <f t="shared" si="225"/>
        <v>1.0285778004723845E-3</v>
      </c>
      <c r="M1309" s="16">
        <f t="shared" si="226"/>
        <v>1.7103177168184159E-4</v>
      </c>
      <c r="N1309" s="16">
        <f t="shared" si="227"/>
        <v>4.7512725374029369E-2</v>
      </c>
      <c r="O1309" s="16">
        <f t="shared" si="228"/>
        <v>7.6708571485621532E-2</v>
      </c>
      <c r="P1309" s="16">
        <f t="shared" si="229"/>
        <v>2.4410133962497133E-3</v>
      </c>
      <c r="Q1309" s="16">
        <f t="shared" si="230"/>
        <v>0.11523188305306736</v>
      </c>
      <c r="R1309" s="16">
        <f t="shared" si="231"/>
        <v>3.149411891114872E-2</v>
      </c>
      <c r="S1309" s="16">
        <f t="shared" si="232"/>
        <v>4.688967654543514E-2</v>
      </c>
      <c r="T1309" s="16">
        <f t="shared" si="233"/>
        <v>0.11523360714027392</v>
      </c>
      <c r="U1309" s="66">
        <f t="shared" si="234"/>
        <v>0.43551159590582572</v>
      </c>
      <c r="V1309" s="66"/>
      <c r="W1309" s="66"/>
    </row>
    <row r="1310" spans="1:23" x14ac:dyDescent="0.25">
      <c r="A1310">
        <v>1307</v>
      </c>
      <c r="B1310" s="49">
        <v>6.8784908817327199E-4</v>
      </c>
      <c r="C1310" s="49">
        <v>1.27248803145819E-8</v>
      </c>
      <c r="D1310" s="49">
        <v>1.60612666219528E-3</v>
      </c>
      <c r="E1310" s="49">
        <v>4.08560832133736E-5</v>
      </c>
      <c r="F1310" s="49">
        <v>7.2512268415770196E-6</v>
      </c>
      <c r="G1310" s="49">
        <v>8.7977115754742502E-7</v>
      </c>
      <c r="H1310" s="49">
        <v>1.2029547956528301E-3</v>
      </c>
      <c r="I1310" s="50"/>
      <c r="J1310">
        <v>0.95254693975813098</v>
      </c>
      <c r="K1310">
        <f t="shared" si="224"/>
        <v>1.2121045802443473E-8</v>
      </c>
      <c r="L1310">
        <f t="shared" si="225"/>
        <v>1.6214961621556668E-3</v>
      </c>
      <c r="M1310" s="16">
        <f t="shared" si="226"/>
        <v>-2.4579798580912288E-4</v>
      </c>
      <c r="N1310" s="16">
        <f t="shared" si="227"/>
        <v>0.15741726471718928</v>
      </c>
      <c r="O1310" s="16">
        <f t="shared" si="228"/>
        <v>1.6812057125102235</v>
      </c>
      <c r="P1310" s="16">
        <f t="shared" si="229"/>
        <v>0.44551104502226058</v>
      </c>
      <c r="Q1310" s="16">
        <f t="shared" si="230"/>
        <v>7.8621966742001392</v>
      </c>
      <c r="R1310" s="16">
        <f t="shared" si="231"/>
        <v>6.9742155734643194E-2</v>
      </c>
      <c r="S1310" s="16">
        <f t="shared" si="232"/>
        <v>0.31541415504636455</v>
      </c>
      <c r="T1310" s="16">
        <f t="shared" si="233"/>
        <v>7.8628324655533621</v>
      </c>
      <c r="U1310" s="66">
        <f t="shared" si="234"/>
        <v>18.394319472784183</v>
      </c>
      <c r="V1310" s="66"/>
      <c r="W1310" s="66"/>
    </row>
    <row r="1311" spans="1:23" x14ac:dyDescent="0.25">
      <c r="A1311">
        <v>1308</v>
      </c>
      <c r="B1311" s="49">
        <v>4.5766751340886E-4</v>
      </c>
      <c r="C1311" s="49">
        <v>7.2397452241114303E-9</v>
      </c>
      <c r="D1311" s="49">
        <v>1.3667387130364599E-3</v>
      </c>
      <c r="E1311" s="49">
        <v>1.9826101919249298E-5</v>
      </c>
      <c r="F1311" s="49">
        <v>1.07950117358173E-5</v>
      </c>
      <c r="G1311" s="49">
        <v>1.5427068081706E-6</v>
      </c>
      <c r="H1311" s="49">
        <v>5.8374787089449196E-4</v>
      </c>
      <c r="I1311" s="50"/>
      <c r="J1311">
        <v>0.95356749997992496</v>
      </c>
      <c r="K1311">
        <f t="shared" si="224"/>
        <v>6.9035857538475384E-9</v>
      </c>
      <c r="L1311">
        <f t="shared" si="225"/>
        <v>1.3898642035710409E-3</v>
      </c>
      <c r="M1311" s="16">
        <f t="shared" si="226"/>
        <v>-4.7452917675332097E-4</v>
      </c>
      <c r="N1311" s="16">
        <f t="shared" si="227"/>
        <v>4.9917481292587225E-3</v>
      </c>
      <c r="O1311" s="16">
        <f t="shared" si="228"/>
        <v>9.4030818179711539E-2</v>
      </c>
      <c r="P1311" s="16">
        <f t="shared" si="229"/>
        <v>0.17550715381291074</v>
      </c>
      <c r="Q1311" s="16">
        <f t="shared" si="230"/>
        <v>0.71560777758641314</v>
      </c>
      <c r="R1311" s="16">
        <f t="shared" si="231"/>
        <v>9.1325321764156846E-3</v>
      </c>
      <c r="S1311" s="16">
        <f t="shared" si="232"/>
        <v>5.3491454597829856E-2</v>
      </c>
      <c r="T1311" s="16">
        <f t="shared" si="233"/>
        <v>0.71566775416028716</v>
      </c>
      <c r="U1311" s="66">
        <f t="shared" si="234"/>
        <v>1.7684292386428269</v>
      </c>
      <c r="V1311" s="66"/>
      <c r="W1311" s="66"/>
    </row>
    <row r="1312" spans="1:23" x14ac:dyDescent="0.25">
      <c r="A1312">
        <v>1309</v>
      </c>
      <c r="B1312" s="49">
        <v>3.6243107442777099E-4</v>
      </c>
      <c r="C1312" s="49">
        <v>3.1258649908007798E-9</v>
      </c>
      <c r="D1312" s="49">
        <v>7.3466454695612199E-4</v>
      </c>
      <c r="E1312" s="49">
        <v>4.6327273772218703E-6</v>
      </c>
      <c r="F1312" s="49">
        <v>1.32569244270749E-5</v>
      </c>
      <c r="G1312" s="49">
        <v>3.54858885427013E-6</v>
      </c>
      <c r="H1312" s="49">
        <v>1.36399256996226E-4</v>
      </c>
      <c r="I1312" s="50"/>
      <c r="J1312">
        <v>0.95657866680825199</v>
      </c>
      <c r="K1312">
        <f t="shared" si="224"/>
        <v>2.9901357655227987E-9</v>
      </c>
      <c r="L1312">
        <f t="shared" si="225"/>
        <v>7.6472385879955114E-4</v>
      </c>
      <c r="M1312" s="16">
        <f t="shared" si="226"/>
        <v>-3.9861709944009149E-5</v>
      </c>
      <c r="N1312" s="16">
        <f t="shared" si="227"/>
        <v>6.9717697795560488E-2</v>
      </c>
      <c r="O1312" s="16">
        <f t="shared" si="228"/>
        <v>0.1899541609809928</v>
      </c>
      <c r="P1312" s="16">
        <f t="shared" si="229"/>
        <v>5.6300815423437942E-2</v>
      </c>
      <c r="Q1312" s="16">
        <f t="shared" si="230"/>
        <v>0.32337834823120026</v>
      </c>
      <c r="R1312" s="16">
        <f t="shared" si="231"/>
        <v>0.11931422217455728</v>
      </c>
      <c r="S1312" s="16">
        <f t="shared" si="232"/>
        <v>0.59018028966933989</v>
      </c>
      <c r="T1312" s="16">
        <f t="shared" si="233"/>
        <v>0.32338328954764672</v>
      </c>
      <c r="U1312" s="66">
        <f t="shared" si="234"/>
        <v>1.6722288238227356</v>
      </c>
      <c r="V1312" s="66"/>
      <c r="W1312" s="66"/>
    </row>
    <row r="1313" spans="1:23" x14ac:dyDescent="0.25">
      <c r="A1313">
        <v>1310</v>
      </c>
      <c r="B1313" s="49">
        <v>5.6454550061037299E-4</v>
      </c>
      <c r="C1313" s="49">
        <v>7.9282371103436398E-9</v>
      </c>
      <c r="D1313" s="49">
        <v>1.2088925005117499E-3</v>
      </c>
      <c r="E1313" s="49">
        <v>1.92379187027552E-5</v>
      </c>
      <c r="F1313" s="49">
        <v>8.6882268567197808E-6</v>
      </c>
      <c r="G1313" s="49">
        <v>1.4062298947328E-6</v>
      </c>
      <c r="H1313" s="49">
        <v>5.6642530722364004E-4</v>
      </c>
      <c r="I1313" s="50"/>
      <c r="J1313">
        <v>0.95434634781338201</v>
      </c>
      <c r="K1313">
        <f t="shared" si="224"/>
        <v>7.5662841308549743E-9</v>
      </c>
      <c r="L1313">
        <f t="shared" si="225"/>
        <v>1.2276672558828119E-3</v>
      </c>
      <c r="M1313" s="16">
        <f t="shared" si="226"/>
        <v>-9.8576254662065862E-5</v>
      </c>
      <c r="N1313" s="16">
        <f t="shared" si="227"/>
        <v>2.1425937631758412E-2</v>
      </c>
      <c r="O1313" s="16">
        <f t="shared" si="228"/>
        <v>0.18567904423025666</v>
      </c>
      <c r="P1313" s="16">
        <f t="shared" si="229"/>
        <v>6.5056232501853911E-2</v>
      </c>
      <c r="Q1313" s="16">
        <f t="shared" si="230"/>
        <v>0.62595383359007584</v>
      </c>
      <c r="R1313" s="16">
        <f t="shared" si="231"/>
        <v>1.3982855941677044E-2</v>
      </c>
      <c r="S1313" s="16">
        <f t="shared" si="232"/>
        <v>8.9573003377474258E-2</v>
      </c>
      <c r="T1313" s="16">
        <f t="shared" si="233"/>
        <v>0.62598599906048447</v>
      </c>
      <c r="U1313" s="66">
        <f t="shared" si="234"/>
        <v>1.6276569063335806</v>
      </c>
      <c r="V1313" s="66"/>
      <c r="W1313" s="66"/>
    </row>
    <row r="1314" spans="1:23" x14ac:dyDescent="0.25">
      <c r="A1314">
        <v>1311</v>
      </c>
      <c r="B1314" s="49">
        <v>2.47512613988963E-4</v>
      </c>
      <c r="C1314" s="49">
        <v>3.9139310346897404E-9</v>
      </c>
      <c r="D1314" s="49">
        <v>1.3674024285257899E-3</v>
      </c>
      <c r="E1314" s="49">
        <v>1.07191985254851E-5</v>
      </c>
      <c r="F1314" s="49">
        <v>1.9993922652412002E-5</v>
      </c>
      <c r="G1314" s="49">
        <v>2.8547707864417898E-6</v>
      </c>
      <c r="H1314" s="49">
        <v>3.1561023917439299E-4</v>
      </c>
      <c r="I1314" s="50"/>
      <c r="J1314">
        <v>0.9533888539309</v>
      </c>
      <c r="K1314">
        <f t="shared" si="224"/>
        <v>3.7314982235274333E-9</v>
      </c>
      <c r="L1314">
        <f t="shared" si="225"/>
        <v>1.410241130686021E-3</v>
      </c>
      <c r="M1314" s="16">
        <f t="shared" si="226"/>
        <v>-9.1521590270809495E-4</v>
      </c>
      <c r="N1314" s="16">
        <f t="shared" si="227"/>
        <v>0.24740331441258109</v>
      </c>
      <c r="O1314" s="16">
        <f t="shared" si="228"/>
        <v>8.6204185329405797E-2</v>
      </c>
      <c r="P1314" s="16">
        <f t="shared" si="229"/>
        <v>0.17608497519387592</v>
      </c>
      <c r="Q1314" s="16">
        <f t="shared" si="230"/>
        <v>3.8987383057907747E-6</v>
      </c>
      <c r="R1314" s="16">
        <f t="shared" si="231"/>
        <v>1.0591362745620145</v>
      </c>
      <c r="S1314" s="16">
        <f t="shared" si="232"/>
        <v>0.17851320235771037</v>
      </c>
      <c r="T1314" s="16">
        <f t="shared" si="233"/>
        <v>3.8162787290646113E-6</v>
      </c>
      <c r="U1314" s="66">
        <f t="shared" si="234"/>
        <v>1.7473496668726223</v>
      </c>
      <c r="V1314" s="66"/>
      <c r="W1314" s="66"/>
    </row>
    <row r="1315" spans="1:23" x14ac:dyDescent="0.25">
      <c r="A1315">
        <v>1312</v>
      </c>
      <c r="B1315" s="49">
        <v>7.8396831720607696E-4</v>
      </c>
      <c r="C1315" s="49">
        <v>4.9156087138026899E-9</v>
      </c>
      <c r="D1315" s="49">
        <v>5.31064015514298E-4</v>
      </c>
      <c r="E1315" s="49">
        <v>5.2806567392361401E-6</v>
      </c>
      <c r="F1315" s="49">
        <v>6.0604612948838097E-6</v>
      </c>
      <c r="G1315" s="49">
        <v>2.2503503246228401E-6</v>
      </c>
      <c r="H1315" s="49">
        <v>1.5547422759310599E-4</v>
      </c>
      <c r="I1315" s="50"/>
      <c r="J1315">
        <v>0.95779746969800805</v>
      </c>
      <c r="K1315">
        <f t="shared" si="224"/>
        <v>4.7081575881056958E-9</v>
      </c>
      <c r="L1315">
        <f t="shared" si="225"/>
        <v>5.4543037281997461E-4</v>
      </c>
      <c r="M1315" s="16">
        <f t="shared" si="226"/>
        <v>1.0225062615921794E-3</v>
      </c>
      <c r="N1315" s="16">
        <f t="shared" si="227"/>
        <v>0.35039277646006844</v>
      </c>
      <c r="O1315" s="16">
        <f t="shared" si="228"/>
        <v>1.2728487289271326E-2</v>
      </c>
      <c r="P1315" s="16">
        <f t="shared" si="229"/>
        <v>0.20129055018738279</v>
      </c>
      <c r="Q1315" s="16">
        <f t="shared" si="230"/>
        <v>0.25840682234361634</v>
      </c>
      <c r="R1315" s="16">
        <f t="shared" si="231"/>
        <v>0.14817559325586777</v>
      </c>
      <c r="S1315" s="16">
        <f t="shared" si="232"/>
        <v>1.4721115588627386E-2</v>
      </c>
      <c r="T1315" s="16">
        <f t="shared" si="233"/>
        <v>0.25841737101411244</v>
      </c>
      <c r="U1315" s="66">
        <f t="shared" si="234"/>
        <v>1.2441327161389464</v>
      </c>
      <c r="V1315" s="66"/>
      <c r="W1315" s="66"/>
    </row>
    <row r="1316" spans="1:23" x14ac:dyDescent="0.25">
      <c r="A1316">
        <v>1313</v>
      </c>
      <c r="B1316" s="49">
        <v>4.80272144332778E-4</v>
      </c>
      <c r="C1316" s="49">
        <v>8.4039405596015507E-9</v>
      </c>
      <c r="D1316" s="49">
        <v>1.5167127211717299E-3</v>
      </c>
      <c r="E1316" s="49">
        <v>2.55005126556073E-5</v>
      </c>
      <c r="F1316" s="49">
        <v>1.0351953341082001E-5</v>
      </c>
      <c r="G1316" s="49">
        <v>1.33105863734315E-6</v>
      </c>
      <c r="H1316" s="49">
        <v>7.5082706710650701E-4</v>
      </c>
      <c r="I1316" s="50"/>
      <c r="J1316">
        <v>0.95289111876173604</v>
      </c>
      <c r="K1316">
        <f t="shared" si="224"/>
        <v>8.0080403218458525E-9</v>
      </c>
      <c r="L1316">
        <f t="shared" si="225"/>
        <v>1.5387392825506774E-3</v>
      </c>
      <c r="M1316" s="16">
        <f t="shared" si="226"/>
        <v>-5.7819499388512142E-4</v>
      </c>
      <c r="N1316" s="16">
        <f t="shared" si="227"/>
        <v>6.1260921362772886E-4</v>
      </c>
      <c r="O1316" s="16">
        <f t="shared" si="228"/>
        <v>0.26704179937354366</v>
      </c>
      <c r="P1316" s="16">
        <f t="shared" si="229"/>
        <v>0.33020813560776768</v>
      </c>
      <c r="Q1316" s="16">
        <f t="shared" si="230"/>
        <v>1.8885897869920731</v>
      </c>
      <c r="R1316" s="16">
        <f t="shared" si="231"/>
        <v>2.560275718771102E-3</v>
      </c>
      <c r="S1316" s="16">
        <f t="shared" si="232"/>
        <v>0.11339699095023792</v>
      </c>
      <c r="T1316" s="16">
        <f t="shared" si="233"/>
        <v>1.8887606962348331</v>
      </c>
      <c r="U1316" s="66">
        <f t="shared" si="234"/>
        <v>4.4911702940908542</v>
      </c>
      <c r="V1316" s="66"/>
      <c r="W1316" s="66"/>
    </row>
    <row r="1317" spans="1:23" x14ac:dyDescent="0.25">
      <c r="A1317">
        <v>1314</v>
      </c>
      <c r="B1317" s="49">
        <v>9.1800664021256001E-4</v>
      </c>
      <c r="C1317" s="49">
        <v>7.6208743231499205E-9</v>
      </c>
      <c r="D1317" s="49">
        <v>7.0606761091530901E-4</v>
      </c>
      <c r="E1317" s="49">
        <v>1.08628339105108E-5</v>
      </c>
      <c r="F1317" s="49">
        <v>5.2183371208725096E-6</v>
      </c>
      <c r="G1317" s="49">
        <v>1.4544648697626599E-6</v>
      </c>
      <c r="H1317" s="49">
        <v>3.19828463500838E-4</v>
      </c>
      <c r="I1317" s="50"/>
      <c r="J1317">
        <v>0.95690147515839996</v>
      </c>
      <c r="K1317">
        <f t="shared" si="224"/>
        <v>7.2924258818189318E-9</v>
      </c>
      <c r="L1317">
        <f t="shared" si="225"/>
        <v>7.1795112915249359E-4</v>
      </c>
      <c r="M1317" s="16">
        <f t="shared" si="226"/>
        <v>1.1180621512726265E-3</v>
      </c>
      <c r="N1317" s="16">
        <f t="shared" si="227"/>
        <v>0.74670409358284406</v>
      </c>
      <c r="O1317" s="16">
        <f t="shared" si="228"/>
        <v>0.14094875919133013</v>
      </c>
      <c r="P1317" s="16">
        <f t="shared" si="229"/>
        <v>7.1271383549154951E-2</v>
      </c>
      <c r="Q1317" s="16">
        <f t="shared" si="230"/>
        <v>1.2993365613071757E-4</v>
      </c>
      <c r="R1317" s="16">
        <f t="shared" si="231"/>
        <v>0.22127741927368916</v>
      </c>
      <c r="S1317" s="16">
        <f t="shared" si="232"/>
        <v>7.5763889893179517E-2</v>
      </c>
      <c r="T1317" s="16">
        <f t="shared" si="233"/>
        <v>1.2963318237229797E-4</v>
      </c>
      <c r="U1317" s="66">
        <f t="shared" si="234"/>
        <v>1.2562251123287009</v>
      </c>
      <c r="V1317" s="66"/>
      <c r="W1317" s="66"/>
    </row>
    <row r="1318" spans="1:23" x14ac:dyDescent="0.25">
      <c r="A1318">
        <v>1315</v>
      </c>
      <c r="B1318" s="49">
        <v>4.0113787803313202E-4</v>
      </c>
      <c r="C1318" s="49">
        <v>5.9925885012105902E-9</v>
      </c>
      <c r="D1318" s="49">
        <v>1.28868309808957E-3</v>
      </c>
      <c r="E1318" s="49">
        <v>1.5485211536902702E-5</v>
      </c>
      <c r="F1318" s="49">
        <v>1.2278126999570901E-5</v>
      </c>
      <c r="G1318" s="49">
        <v>1.8623468060328201E-6</v>
      </c>
      <c r="H1318" s="49">
        <v>4.5593574894742901E-4</v>
      </c>
      <c r="I1318" s="50"/>
      <c r="J1318">
        <v>0.95390112504634395</v>
      </c>
      <c r="K1318">
        <f t="shared" si="224"/>
        <v>5.7163369132445657E-9</v>
      </c>
      <c r="L1318">
        <f t="shared" si="225"/>
        <v>1.3150957063062434E-3</v>
      </c>
      <c r="M1318" s="16">
        <f t="shared" si="226"/>
        <v>-5.1281995023997945E-4</v>
      </c>
      <c r="N1318" s="16">
        <f t="shared" si="227"/>
        <v>3.438887463099561E-2</v>
      </c>
      <c r="O1318" s="16">
        <f t="shared" si="228"/>
        <v>6.6512147613006604E-3</v>
      </c>
      <c r="P1318" s="16">
        <f t="shared" si="229"/>
        <v>0.11417580703955464</v>
      </c>
      <c r="Q1318" s="16">
        <f t="shared" si="230"/>
        <v>0.1951621162852733</v>
      </c>
      <c r="R1318" s="16">
        <f t="shared" si="231"/>
        <v>6.0556696698137541E-2</v>
      </c>
      <c r="S1318" s="16">
        <f t="shared" si="232"/>
        <v>5.1851922957391779E-3</v>
      </c>
      <c r="T1318" s="16">
        <f t="shared" si="233"/>
        <v>0.19518226232105945</v>
      </c>
      <c r="U1318" s="66">
        <f t="shared" si="234"/>
        <v>0.61130216403206039</v>
      </c>
      <c r="V1318" s="66"/>
      <c r="W1318" s="66"/>
    </row>
    <row r="1319" spans="1:23" x14ac:dyDescent="0.25">
      <c r="A1319">
        <v>1316</v>
      </c>
      <c r="B1319" s="49">
        <v>4.2665439347533299E-4</v>
      </c>
      <c r="C1319" s="49">
        <v>3.9585760860278001E-9</v>
      </c>
      <c r="D1319" s="49">
        <v>7.9123224228990299E-4</v>
      </c>
      <c r="E1319" s="49">
        <v>6.3151332232927801E-6</v>
      </c>
      <c r="F1319" s="49">
        <v>1.1286720628859399E-5</v>
      </c>
      <c r="G1319" s="49">
        <v>2.8036725423488701E-6</v>
      </c>
      <c r="H1319" s="49">
        <v>1.8593397768929299E-4</v>
      </c>
      <c r="I1319" s="50"/>
      <c r="J1319">
        <v>0.95633477112013299</v>
      </c>
      <c r="K1319">
        <f t="shared" si="224"/>
        <v>3.7857239551930279E-9</v>
      </c>
      <c r="L1319">
        <f t="shared" si="225"/>
        <v>8.1660539751388453E-4</v>
      </c>
      <c r="M1319" s="16">
        <f t="shared" si="226"/>
        <v>3.6703389436781384E-5</v>
      </c>
      <c r="N1319" s="16">
        <f t="shared" si="227"/>
        <v>1.7856466658944761E-2</v>
      </c>
      <c r="O1319" s="16">
        <f t="shared" si="228"/>
        <v>8.1537580285148376E-2</v>
      </c>
      <c r="P1319" s="16">
        <f t="shared" si="229"/>
        <v>3.1880052598480937E-2</v>
      </c>
      <c r="Q1319" s="16">
        <f t="shared" si="230"/>
        <v>0.16976128736609952</v>
      </c>
      <c r="R1319" s="16">
        <f t="shared" si="231"/>
        <v>2.1160601859308081E-2</v>
      </c>
      <c r="S1319" s="16">
        <f t="shared" si="232"/>
        <v>0.15764584621684519</v>
      </c>
      <c r="T1319" s="16">
        <f t="shared" si="233"/>
        <v>0.1697650712738871</v>
      </c>
      <c r="U1319" s="66">
        <f t="shared" si="234"/>
        <v>0.64960690625871398</v>
      </c>
      <c r="V1319" s="66"/>
      <c r="W1319" s="66"/>
    </row>
    <row r="1320" spans="1:23" x14ac:dyDescent="0.25">
      <c r="A1320">
        <v>1317</v>
      </c>
      <c r="B1320" s="49">
        <v>5.1616120417067896E-4</v>
      </c>
      <c r="C1320" s="49">
        <v>1.76022874161052E-9</v>
      </c>
      <c r="D1320" s="49">
        <v>2.87174590916054E-4</v>
      </c>
      <c r="E1320" s="49">
        <v>1.0253705298766199E-6</v>
      </c>
      <c r="F1320" s="49">
        <v>9.1011043696643E-6</v>
      </c>
      <c r="G1320" s="49">
        <v>6.2667801568048002E-6</v>
      </c>
      <c r="H1320" s="49">
        <v>3.0188854432455699E-5</v>
      </c>
      <c r="I1320" s="50"/>
      <c r="J1320">
        <v>0.95903670114862105</v>
      </c>
      <c r="K1320">
        <f t="shared" si="224"/>
        <v>1.6881239656211416E-9</v>
      </c>
      <c r="L1320">
        <f t="shared" si="225"/>
        <v>3.1164181958344579E-4</v>
      </c>
      <c r="M1320" s="16">
        <f t="shared" si="226"/>
        <v>7.2068058875791212E-4</v>
      </c>
      <c r="N1320" s="16">
        <f t="shared" si="227"/>
        <v>2.3161130222517363E-3</v>
      </c>
      <c r="O1320" s="16">
        <f t="shared" si="228"/>
        <v>0.46554722747377392</v>
      </c>
      <c r="P1320" s="16">
        <f t="shared" si="229"/>
        <v>0.49260457293803234</v>
      </c>
      <c r="Q1320" s="16">
        <f t="shared" si="230"/>
        <v>0.81817721618571804</v>
      </c>
      <c r="R1320" s="16">
        <f t="shared" si="231"/>
        <v>5.8288657101391913E-3</v>
      </c>
      <c r="S1320" s="16">
        <f t="shared" si="232"/>
        <v>4.5057862855335458</v>
      </c>
      <c r="T1320" s="16">
        <f t="shared" si="233"/>
        <v>0.81818271719059588</v>
      </c>
      <c r="U1320" s="66">
        <f t="shared" si="234"/>
        <v>7.1084429980540564</v>
      </c>
      <c r="V1320" s="66"/>
      <c r="W1320" s="66"/>
    </row>
    <row r="1321" spans="1:23" x14ac:dyDescent="0.25">
      <c r="A1321">
        <v>1318</v>
      </c>
      <c r="B1321" s="49">
        <v>7.1466986206161504E-4</v>
      </c>
      <c r="C1321" s="49">
        <v>1.20611433784384E-8</v>
      </c>
      <c r="D1321" s="49">
        <v>1.4606037192891801E-3</v>
      </c>
      <c r="E1321" s="49">
        <v>3.5269363256392303E-5</v>
      </c>
      <c r="F1321" s="49">
        <v>6.9360670507178597E-6</v>
      </c>
      <c r="G1321" s="49">
        <v>9.2677430247161505E-7</v>
      </c>
      <c r="H1321" s="49">
        <v>1.0384538228640099E-3</v>
      </c>
      <c r="I1321" s="50"/>
      <c r="J1321">
        <v>0.95321000576387005</v>
      </c>
      <c r="K1321">
        <f t="shared" si="224"/>
        <v>1.1496802549280131E-8</v>
      </c>
      <c r="L1321">
        <f t="shared" si="225"/>
        <v>1.4753905665497089E-3</v>
      </c>
      <c r="M1321" s="16">
        <f t="shared" si="226"/>
        <v>-4.6050842426478796E-5</v>
      </c>
      <c r="N1321" s="16">
        <f t="shared" si="227"/>
        <v>0.203600554272448</v>
      </c>
      <c r="O1321" s="16">
        <f t="shared" si="228"/>
        <v>1.3849065629935586</v>
      </c>
      <c r="P1321" s="16">
        <f t="shared" si="229"/>
        <v>0.26665402373639513</v>
      </c>
      <c r="Q1321" s="16">
        <f t="shared" si="230"/>
        <v>5.2157505337026224</v>
      </c>
      <c r="R1321" s="16">
        <f t="shared" si="231"/>
        <v>8.7658831935391562E-2</v>
      </c>
      <c r="S1321" s="16">
        <f t="shared" si="232"/>
        <v>0.28965512215044342</v>
      </c>
      <c r="T1321" s="16">
        <f t="shared" si="233"/>
        <v>5.2160936731319021</v>
      </c>
      <c r="U1321" s="66">
        <f t="shared" si="234"/>
        <v>12.664319301922761</v>
      </c>
      <c r="V1321" s="66"/>
      <c r="W1321" s="66"/>
    </row>
    <row r="1322" spans="1:23" x14ac:dyDescent="0.25">
      <c r="A1322">
        <v>1319</v>
      </c>
      <c r="B1322" s="49">
        <v>6.0925356622038398E-4</v>
      </c>
      <c r="C1322" s="49">
        <v>2.4108071684626901E-9</v>
      </c>
      <c r="D1322" s="49">
        <v>3.3355300164580702E-4</v>
      </c>
      <c r="E1322" s="49">
        <v>1.63035713254242E-6</v>
      </c>
      <c r="F1322" s="49">
        <v>7.7257874410166292E-6</v>
      </c>
      <c r="G1322" s="49">
        <v>4.5778698485963702E-6</v>
      </c>
      <c r="H1322" s="49">
        <v>4.80008970005539E-5</v>
      </c>
      <c r="I1322" s="50"/>
      <c r="J1322">
        <v>0.95881956898839604</v>
      </c>
      <c r="K1322">
        <f t="shared" si="224"/>
        <v>2.3115290901795322E-9</v>
      </c>
      <c r="L1322">
        <f t="shared" si="225"/>
        <v>3.5358003556926817E-4</v>
      </c>
      <c r="M1322" s="16">
        <f t="shared" si="226"/>
        <v>8.6492709687149979E-4</v>
      </c>
      <c r="N1322" s="16">
        <f t="shared" si="227"/>
        <v>5.6245339085516925E-2</v>
      </c>
      <c r="O1322" s="16">
        <f t="shared" si="228"/>
        <v>0.31910348045755388</v>
      </c>
      <c r="P1322" s="16">
        <f t="shared" si="229"/>
        <v>0.42733453895145923</v>
      </c>
      <c r="Q1322" s="16">
        <f t="shared" si="230"/>
        <v>0.71944899746311519</v>
      </c>
      <c r="R1322" s="16">
        <f t="shared" si="231"/>
        <v>4.6623687582133921E-2</v>
      </c>
      <c r="S1322" s="16">
        <f t="shared" si="232"/>
        <v>1.6412530061367281</v>
      </c>
      <c r="T1322" s="16">
        <f t="shared" si="233"/>
        <v>0.71945672315391762</v>
      </c>
      <c r="U1322" s="66">
        <f t="shared" si="234"/>
        <v>3.929465772830425</v>
      </c>
      <c r="V1322" s="66"/>
      <c r="W1322" s="66"/>
    </row>
    <row r="1323" spans="1:23" x14ac:dyDescent="0.25">
      <c r="A1323">
        <v>1320</v>
      </c>
      <c r="B1323" s="49">
        <v>2.6388190166735898E-4</v>
      </c>
      <c r="C1323" s="49">
        <v>3.4150634213509501E-9</v>
      </c>
      <c r="D1323" s="49">
        <v>1.11265856166242E-3</v>
      </c>
      <c r="E1323" s="49">
        <v>7.6315220664120992E-6</v>
      </c>
      <c r="F1323" s="49">
        <v>1.85424183697949E-5</v>
      </c>
      <c r="G1323" s="49">
        <v>3.2626813500711E-6</v>
      </c>
      <c r="H1323" s="49">
        <v>2.24695617205904E-4</v>
      </c>
      <c r="I1323" s="50"/>
      <c r="J1323">
        <v>0.954608026627773</v>
      </c>
      <c r="K1323">
        <f t="shared" si="224"/>
        <v>3.2600469534645215E-9</v>
      </c>
      <c r="L1323">
        <f t="shared" si="225"/>
        <v>1.1530026646886598E-3</v>
      </c>
      <c r="M1323" s="16">
        <f t="shared" si="226"/>
        <v>-6.2523886135394148E-4</v>
      </c>
      <c r="N1323" s="16">
        <f t="shared" si="227"/>
        <v>0.21544151007552245</v>
      </c>
      <c r="O1323" s="16">
        <f t="shared" si="228"/>
        <v>0.14718131387793579</v>
      </c>
      <c r="P1323" s="16">
        <f t="shared" si="229"/>
        <v>2.4072152444129399E-2</v>
      </c>
      <c r="Q1323" s="16">
        <f t="shared" si="230"/>
        <v>8.378524802117622E-2</v>
      </c>
      <c r="R1323" s="16">
        <f t="shared" si="231"/>
        <v>0.7776297610376055</v>
      </c>
      <c r="S1323" s="16">
        <f t="shared" si="232"/>
        <v>0.3915838679852322</v>
      </c>
      <c r="T1323" s="16">
        <f t="shared" si="233"/>
        <v>8.3781647016216695E-2</v>
      </c>
      <c r="U1323" s="66">
        <f t="shared" si="234"/>
        <v>1.7234755004578182</v>
      </c>
      <c r="V1323" s="66"/>
      <c r="W1323" s="66"/>
    </row>
    <row r="1324" spans="1:23" x14ac:dyDescent="0.25">
      <c r="A1324">
        <v>1321</v>
      </c>
      <c r="B1324" s="49">
        <v>3.9928803055719098E-4</v>
      </c>
      <c r="C1324" s="49">
        <v>3.0609757044711E-9</v>
      </c>
      <c r="D1324" s="49">
        <v>6.5162153435500503E-4</v>
      </c>
      <c r="E1324" s="49">
        <v>4.02786140281488E-6</v>
      </c>
      <c r="F1324" s="49">
        <v>1.1983129141439699E-5</v>
      </c>
      <c r="G1324" s="49">
        <v>3.6200926494481399E-6</v>
      </c>
      <c r="H1324" s="49">
        <v>1.18589973906698E-4</v>
      </c>
      <c r="I1324" s="50"/>
      <c r="J1324">
        <v>0.95703203162542005</v>
      </c>
      <c r="K1324">
        <f t="shared" si="224"/>
        <v>2.9294517972060281E-9</v>
      </c>
      <c r="L1324">
        <f t="shared" si="225"/>
        <v>6.7920482431162805E-4</v>
      </c>
      <c r="M1324" s="16">
        <f t="shared" si="226"/>
        <v>1.1937123680275384E-4</v>
      </c>
      <c r="N1324" s="16">
        <f t="shared" si="227"/>
        <v>3.5796151219575086E-2</v>
      </c>
      <c r="O1324" s="16">
        <f t="shared" si="228"/>
        <v>0.20029980766245617</v>
      </c>
      <c r="P1324" s="16">
        <f t="shared" si="229"/>
        <v>0.10464735315284947</v>
      </c>
      <c r="Q1324" s="16">
        <f t="shared" si="230"/>
        <v>0.39060064529330207</v>
      </c>
      <c r="R1324" s="16">
        <f t="shared" si="231"/>
        <v>4.6718210032376944E-2</v>
      </c>
      <c r="S1324" s="16">
        <f t="shared" si="232"/>
        <v>0.64619357327634608</v>
      </c>
      <c r="T1324" s="16">
        <f t="shared" si="233"/>
        <v>0.39060731554423728</v>
      </c>
      <c r="U1324" s="66">
        <f t="shared" si="234"/>
        <v>1.8148630561811432</v>
      </c>
      <c r="V1324" s="66"/>
      <c r="W1324" s="66"/>
    </row>
    <row r="1325" spans="1:23" x14ac:dyDescent="0.25">
      <c r="A1325">
        <v>1322</v>
      </c>
      <c r="B1325" s="49">
        <v>6.6035761008114498E-4</v>
      </c>
      <c r="C1325" s="49">
        <v>9.7118399403528297E-9</v>
      </c>
      <c r="D1325" s="49">
        <v>1.2675067757846399E-3</v>
      </c>
      <c r="E1325" s="49">
        <v>2.4694381125599899E-5</v>
      </c>
      <c r="F1325" s="49">
        <v>7.4450405848148496E-6</v>
      </c>
      <c r="G1325" s="49">
        <v>1.14863383157061E-6</v>
      </c>
      <c r="H1325" s="49">
        <v>7.2708268908041305E-4</v>
      </c>
      <c r="I1325" s="50"/>
      <c r="J1325">
        <v>0.954094319544599</v>
      </c>
      <c r="K1325">
        <f t="shared" si="224"/>
        <v>9.2660113194169915E-9</v>
      </c>
      <c r="L1325">
        <f t="shared" si="225"/>
        <v>1.2835357789458999E-3</v>
      </c>
      <c r="M1325" s="16">
        <f t="shared" si="226"/>
        <v>3.7179441216390041E-5</v>
      </c>
      <c r="N1325" s="16">
        <f t="shared" si="227"/>
        <v>0.11623583400945173</v>
      </c>
      <c r="O1325" s="16">
        <f t="shared" si="228"/>
        <v>0.56672787119266277</v>
      </c>
      <c r="P1325" s="16">
        <f t="shared" si="229"/>
        <v>9.9801681915708915E-2</v>
      </c>
      <c r="Q1325" s="16">
        <f t="shared" si="230"/>
        <v>1.6879304016223056</v>
      </c>
      <c r="R1325" s="16">
        <f t="shared" si="231"/>
        <v>5.973997793018207E-2</v>
      </c>
      <c r="S1325" s="16">
        <f t="shared" si="232"/>
        <v>0.18288062280498488</v>
      </c>
      <c r="T1325" s="16">
        <f t="shared" si="233"/>
        <v>1.6880132574040903</v>
      </c>
      <c r="U1325" s="66">
        <f t="shared" si="234"/>
        <v>4.4013296468793861</v>
      </c>
      <c r="V1325" s="66"/>
      <c r="W1325" s="66"/>
    </row>
    <row r="1326" spans="1:23" x14ac:dyDescent="0.25">
      <c r="A1326">
        <v>1323</v>
      </c>
      <c r="B1326" s="49">
        <v>1.0458673944796801E-3</v>
      </c>
      <c r="C1326" s="49">
        <v>2.2099456520324099E-8</v>
      </c>
      <c r="D1326" s="49">
        <v>1.8432936804754E-3</v>
      </c>
      <c r="E1326" s="49">
        <v>8.1247963243643705E-5</v>
      </c>
      <c r="F1326" s="49">
        <v>4.8137764845343196E-6</v>
      </c>
      <c r="G1326" s="49">
        <v>5.0773861811524998E-7</v>
      </c>
      <c r="H1326" s="49">
        <v>2.3922673642271701E-3</v>
      </c>
      <c r="I1326" s="50"/>
      <c r="J1326">
        <v>0.95154807401334596</v>
      </c>
      <c r="K1326">
        <f t="shared" si="224"/>
        <v>2.1028695288656078E-8</v>
      </c>
      <c r="L1326">
        <f t="shared" si="225"/>
        <v>1.8534068726060635E-3</v>
      </c>
      <c r="M1326" s="16">
        <f t="shared" si="226"/>
        <v>2.3832791635329669E-4</v>
      </c>
      <c r="N1326" s="16">
        <f t="shared" si="227"/>
        <v>1.2628291448477478</v>
      </c>
      <c r="O1326" s="16">
        <f t="shared" si="228"/>
        <v>8.9314693914659777</v>
      </c>
      <c r="P1326" s="16">
        <f t="shared" si="229"/>
        <v>0.83483085185327721</v>
      </c>
      <c r="Q1326" s="16">
        <f t="shared" si="230"/>
        <v>43.095305984986119</v>
      </c>
      <c r="R1326" s="16">
        <f t="shared" si="231"/>
        <v>0.26159071101115616</v>
      </c>
      <c r="S1326" s="16">
        <f t="shared" si="232"/>
        <v>0.55800619872474133</v>
      </c>
      <c r="T1326" s="16">
        <f t="shared" si="233"/>
        <v>43.099330638094081</v>
      </c>
      <c r="U1326" s="66">
        <f t="shared" si="234"/>
        <v>98.0433629209831</v>
      </c>
      <c r="V1326" s="66"/>
      <c r="W1326" s="66"/>
    </row>
    <row r="1327" spans="1:23" x14ac:dyDescent="0.25">
      <c r="A1327">
        <v>1324</v>
      </c>
      <c r="B1327" s="49">
        <v>2.1661567782983501E-4</v>
      </c>
      <c r="C1327" s="49">
        <v>5.1492442444547702E-9</v>
      </c>
      <c r="D1327" s="49">
        <v>2.08723495864895E-3</v>
      </c>
      <c r="E1327" s="49">
        <v>2.1370004107956698E-5</v>
      </c>
      <c r="F1327" s="49">
        <v>2.35403659570936E-5</v>
      </c>
      <c r="G1327" s="49">
        <v>2.1859538709402299E-6</v>
      </c>
      <c r="H1327" s="49">
        <v>6.2922853499195201E-4</v>
      </c>
      <c r="I1327" s="50"/>
      <c r="J1327">
        <v>0.95018985694755598</v>
      </c>
      <c r="K1327">
        <f t="shared" si="224"/>
        <v>4.8927596520265038E-9</v>
      </c>
      <c r="L1327">
        <f t="shared" si="225"/>
        <v>2.136496495189833E-3</v>
      </c>
      <c r="M1327" s="16">
        <f t="shared" si="226"/>
        <v>-1.7032651395301628E-3</v>
      </c>
      <c r="N1327" s="16">
        <f t="shared" si="227"/>
        <v>0.3137527842742408</v>
      </c>
      <c r="O1327" s="16">
        <f t="shared" si="228"/>
        <v>4.9919263472606619E-3</v>
      </c>
      <c r="P1327" s="16">
        <f t="shared" si="229"/>
        <v>1.361768588899017</v>
      </c>
      <c r="Q1327" s="16">
        <f t="shared" si="230"/>
        <v>0.97947271351270337</v>
      </c>
      <c r="R1327" s="16">
        <f t="shared" si="231"/>
        <v>1.9295014294936608</v>
      </c>
      <c r="S1327" s="16">
        <f t="shared" si="232"/>
        <v>7.9642049330353997E-3</v>
      </c>
      <c r="T1327" s="16">
        <f t="shared" si="233"/>
        <v>0.9796918992652216</v>
      </c>
      <c r="U1327" s="66">
        <f t="shared" si="234"/>
        <v>5.5771435467251393</v>
      </c>
      <c r="V1327" s="66"/>
      <c r="W1327" s="66"/>
    </row>
    <row r="1328" spans="1:23" x14ac:dyDescent="0.25">
      <c r="A1328">
        <v>1325</v>
      </c>
      <c r="B1328" s="49">
        <v>2.3728055113224499E-4</v>
      </c>
      <c r="C1328" s="49">
        <v>2.1224173569606899E-9</v>
      </c>
      <c r="D1328" s="49">
        <v>7.62984328106435E-4</v>
      </c>
      <c r="E1328" s="49">
        <v>3.2646402892832402E-6</v>
      </c>
      <c r="F1328" s="49">
        <v>2.0304370091139701E-5</v>
      </c>
      <c r="G1328" s="49">
        <v>5.2298187888275803E-6</v>
      </c>
      <c r="H1328" s="49">
        <v>9.6119563420720403E-5</v>
      </c>
      <c r="I1328" s="50"/>
      <c r="J1328">
        <v>0.95628289272647005</v>
      </c>
      <c r="K1328">
        <f t="shared" si="224"/>
        <v>2.0296314096872377E-9</v>
      </c>
      <c r="L1328">
        <f t="shared" si="225"/>
        <v>8.0882076466018502E-4</v>
      </c>
      <c r="M1328" s="16">
        <f t="shared" si="226"/>
        <v>-3.342596623956951E-4</v>
      </c>
      <c r="N1328" s="16">
        <f t="shared" si="227"/>
        <v>0.26850423524463229</v>
      </c>
      <c r="O1328" s="16">
        <f t="shared" si="228"/>
        <v>0.38061699980594516</v>
      </c>
      <c r="P1328" s="16">
        <f t="shared" si="229"/>
        <v>4.3212676103246667E-2</v>
      </c>
      <c r="Q1328" s="16">
        <f t="shared" si="230"/>
        <v>0.484473421775795</v>
      </c>
      <c r="R1328" s="16">
        <f t="shared" si="231"/>
        <v>1.1249787617327531</v>
      </c>
      <c r="S1328" s="16">
        <f t="shared" si="232"/>
        <v>2.5791545255181556</v>
      </c>
      <c r="T1328" s="16">
        <f t="shared" si="233"/>
        <v>0.48447652158601179</v>
      </c>
      <c r="U1328" s="66">
        <f t="shared" si="234"/>
        <v>5.3654171417665397</v>
      </c>
      <c r="V1328" s="66"/>
      <c r="W1328" s="66"/>
    </row>
    <row r="1329" spans="1:23" x14ac:dyDescent="0.25">
      <c r="A1329">
        <v>1326</v>
      </c>
      <c r="B1329" s="49">
        <v>2.81123791225374E-4</v>
      </c>
      <c r="C1329" s="49">
        <v>4.5590136855513202E-9</v>
      </c>
      <c r="D1329" s="49">
        <v>1.40313086009723E-3</v>
      </c>
      <c r="E1329" s="49">
        <v>1.2808705490201099E-5</v>
      </c>
      <c r="F1329" s="49">
        <v>1.76228835358479E-5</v>
      </c>
      <c r="G1329" s="49">
        <v>2.45149755431324E-6</v>
      </c>
      <c r="H1329" s="49">
        <v>3.7713300343033602E-4</v>
      </c>
      <c r="I1329" s="50"/>
      <c r="J1329">
        <v>0.95327036172318302</v>
      </c>
      <c r="K1329">
        <f t="shared" si="224"/>
        <v>4.3459726251264491E-9</v>
      </c>
      <c r="L1329">
        <f t="shared" si="225"/>
        <v>1.4408235657095536E-3</v>
      </c>
      <c r="M1329" s="16">
        <f t="shared" si="226"/>
        <v>-8.7857598325880558E-4</v>
      </c>
      <c r="N1329" s="16">
        <f t="shared" si="227"/>
        <v>0.18416550761028863</v>
      </c>
      <c r="O1329" s="16">
        <f t="shared" si="228"/>
        <v>3.1392617287752618E-2</v>
      </c>
      <c r="P1329" s="16">
        <f t="shared" si="229"/>
        <v>0.2085910909116318</v>
      </c>
      <c r="Q1329" s="16">
        <f t="shared" si="230"/>
        <v>3.7083917396093971E-2</v>
      </c>
      <c r="R1329" s="16">
        <f t="shared" si="231"/>
        <v>0.62175025888327295</v>
      </c>
      <c r="S1329" s="16">
        <f t="shared" si="232"/>
        <v>4.9089088003179217E-2</v>
      </c>
      <c r="T1329" s="16">
        <f t="shared" si="233"/>
        <v>3.7094139535100989E-2</v>
      </c>
      <c r="U1329" s="66">
        <f t="shared" si="234"/>
        <v>1.16916661962732</v>
      </c>
      <c r="V1329" s="66"/>
      <c r="W1329" s="66"/>
    </row>
    <row r="1330" spans="1:23" x14ac:dyDescent="0.25">
      <c r="A1330">
        <v>1327</v>
      </c>
      <c r="B1330" s="49">
        <v>3.5222900963303999E-4</v>
      </c>
      <c r="C1330" s="49">
        <v>6.4014473930794398E-9</v>
      </c>
      <c r="D1330" s="49">
        <v>1.57788280256207E-3</v>
      </c>
      <c r="E1330" s="49">
        <v>2.0191798105257E-5</v>
      </c>
      <c r="F1330" s="49">
        <v>1.41606863764023E-5</v>
      </c>
      <c r="G1330" s="49">
        <v>1.74882526470561E-6</v>
      </c>
      <c r="H1330" s="49">
        <v>5.9452151931202305E-4</v>
      </c>
      <c r="I1330" s="50"/>
      <c r="J1330">
        <v>0.95254576384349099</v>
      </c>
      <c r="K1330">
        <f t="shared" si="224"/>
        <v>6.0976715967447794E-9</v>
      </c>
      <c r="L1330">
        <f t="shared" si="225"/>
        <v>1.6079465991321871E-3</v>
      </c>
      <c r="M1330" s="16">
        <f t="shared" si="226"/>
        <v>-9.0348857986610721E-4</v>
      </c>
      <c r="N1330" s="16">
        <f t="shared" si="227"/>
        <v>8.1086881172415484E-2</v>
      </c>
      <c r="O1330" s="16">
        <f t="shared" si="228"/>
        <v>2.4132595013113285E-2</v>
      </c>
      <c r="P1330" s="16">
        <f t="shared" si="229"/>
        <v>0.40722727815650089</v>
      </c>
      <c r="Q1330" s="16">
        <f t="shared" si="230"/>
        <v>0.77437302716177792</v>
      </c>
      <c r="R1330" s="16">
        <f t="shared" si="231"/>
        <v>0.19109130266669411</v>
      </c>
      <c r="S1330" s="16">
        <f t="shared" si="232"/>
        <v>1.6531558095227758E-2</v>
      </c>
      <c r="T1330" s="16">
        <f t="shared" si="233"/>
        <v>0.77447168281653844</v>
      </c>
      <c r="U1330" s="66">
        <f t="shared" si="234"/>
        <v>2.2689143250822679</v>
      </c>
      <c r="V1330" s="66"/>
      <c r="W1330" s="66"/>
    </row>
    <row r="1331" spans="1:23" x14ac:dyDescent="0.25">
      <c r="A1331">
        <v>1328</v>
      </c>
      <c r="B1331" s="49">
        <v>7.3878812955586895E-4</v>
      </c>
      <c r="C1331" s="49">
        <v>8.7250303666602606E-9</v>
      </c>
      <c r="D1331" s="49">
        <v>1.01187269910683E-3</v>
      </c>
      <c r="E1331" s="49">
        <v>1.7760593098204198E-5</v>
      </c>
      <c r="F1331" s="49">
        <v>6.5784614050474197E-6</v>
      </c>
      <c r="G1331" s="49">
        <v>1.27492484120247E-6</v>
      </c>
      <c r="H1331" s="49">
        <v>5.2292308386218402E-4</v>
      </c>
      <c r="I1331" s="50"/>
      <c r="J1331">
        <v>0.95533706113671402</v>
      </c>
      <c r="K1331">
        <f t="shared" si="224"/>
        <v>8.3353448688137993E-9</v>
      </c>
      <c r="L1331">
        <f t="shared" si="225"/>
        <v>1.0262958217277607E-3</v>
      </c>
      <c r="M1331" s="16">
        <f t="shared" si="226"/>
        <v>4.5128043738397721E-4</v>
      </c>
      <c r="N1331" s="16">
        <f t="shared" si="227"/>
        <v>0.25019619739178006</v>
      </c>
      <c r="O1331" s="16">
        <f t="shared" si="228"/>
        <v>0.33029369491773941</v>
      </c>
      <c r="P1331" s="16">
        <f t="shared" si="229"/>
        <v>2.5519734958323751E-3</v>
      </c>
      <c r="Q1331" s="16">
        <f t="shared" si="230"/>
        <v>0.42722439052324357</v>
      </c>
      <c r="R1331" s="16">
        <f t="shared" si="231"/>
        <v>0.11046651219607048</v>
      </c>
      <c r="S1331" s="16">
        <f t="shared" si="232"/>
        <v>0.13301753788934953</v>
      </c>
      <c r="T1331" s="16">
        <f t="shared" si="233"/>
        <v>0.4272279446989512</v>
      </c>
      <c r="U1331" s="66">
        <f t="shared" si="234"/>
        <v>1.6809782511129665</v>
      </c>
      <c r="V1331" s="66"/>
      <c r="W1331" s="66"/>
    </row>
    <row r="1332" spans="1:23" x14ac:dyDescent="0.25">
      <c r="A1332">
        <v>1329</v>
      </c>
      <c r="B1332" s="49">
        <v>4.26331919139799E-4</v>
      </c>
      <c r="C1332" s="49">
        <v>1.0846178753506999E-8</v>
      </c>
      <c r="D1332" s="49">
        <v>2.2384185938541402E-3</v>
      </c>
      <c r="E1332" s="49">
        <v>4.8226110054619703E-5</v>
      </c>
      <c r="F1332" s="49">
        <v>1.20090119426414E-5</v>
      </c>
      <c r="G1332" s="49">
        <v>1.03881575778452E-6</v>
      </c>
      <c r="H1332" s="49">
        <v>1.4199994190883601E-3</v>
      </c>
      <c r="I1332" s="50"/>
      <c r="J1332">
        <v>0.94976170627285705</v>
      </c>
      <c r="K1332">
        <f t="shared" si="224"/>
        <v>1.0301285239471218E-8</v>
      </c>
      <c r="L1332">
        <f t="shared" si="225"/>
        <v>2.263464587318454E-3</v>
      </c>
      <c r="M1332" s="16">
        <f t="shared" si="226"/>
        <v>-1.4108007490388561E-3</v>
      </c>
      <c r="N1332" s="16">
        <f t="shared" si="227"/>
        <v>1.8031900692340862E-2</v>
      </c>
      <c r="O1332" s="16">
        <f t="shared" si="228"/>
        <v>0.91688507266704</v>
      </c>
      <c r="P1332" s="16">
        <f t="shared" si="229"/>
        <v>1.7527268005740841</v>
      </c>
      <c r="Q1332" s="16">
        <f t="shared" si="230"/>
        <v>12.181197337710332</v>
      </c>
      <c r="R1332" s="16">
        <f t="shared" si="231"/>
        <v>4.7860641395990569E-2</v>
      </c>
      <c r="S1332" s="16">
        <f t="shared" si="232"/>
        <v>0.2326777889092195</v>
      </c>
      <c r="T1332" s="16">
        <f t="shared" si="233"/>
        <v>12.183095426931386</v>
      </c>
      <c r="U1332" s="66">
        <f t="shared" si="234"/>
        <v>27.332474968880391</v>
      </c>
      <c r="V1332" s="66"/>
      <c r="W1332" s="66"/>
    </row>
    <row r="1333" spans="1:23" x14ac:dyDescent="0.25">
      <c r="A1333">
        <v>1330</v>
      </c>
      <c r="B1333" s="49">
        <v>3.5841698856579999E-4</v>
      </c>
      <c r="C1333" s="49">
        <v>1.8892664469526701E-9</v>
      </c>
      <c r="D1333" s="49">
        <v>4.4585995462296802E-4</v>
      </c>
      <c r="E1333" s="49">
        <v>1.70502500697907E-6</v>
      </c>
      <c r="F1333" s="49">
        <v>1.32216990176215E-5</v>
      </c>
      <c r="G1333" s="49">
        <v>5.8513509298446703E-6</v>
      </c>
      <c r="H1333" s="49">
        <v>5.0199586229027397E-5</v>
      </c>
      <c r="I1333" s="50"/>
      <c r="J1333">
        <v>0.95808093455367904</v>
      </c>
      <c r="K1333">
        <f t="shared" si="224"/>
        <v>1.8100701631173228E-9</v>
      </c>
      <c r="L1333">
        <f t="shared" si="225"/>
        <v>4.7815281432160876E-4</v>
      </c>
      <c r="M1333" s="16">
        <f t="shared" si="226"/>
        <v>2.3868116280999121E-4</v>
      </c>
      <c r="N1333" s="16">
        <f t="shared" si="227"/>
        <v>7.4088574363178311E-2</v>
      </c>
      <c r="O1333" s="16">
        <f t="shared" si="228"/>
        <v>0.43430896444106976</v>
      </c>
      <c r="P1333" s="16">
        <f t="shared" si="229"/>
        <v>0.28848955597290177</v>
      </c>
      <c r="Q1333" s="16">
        <f t="shared" si="230"/>
        <v>0.70770381785399594</v>
      </c>
      <c r="R1333" s="16">
        <f t="shared" si="231"/>
        <v>0.11685728715113397</v>
      </c>
      <c r="S1333" s="16">
        <f t="shared" si="232"/>
        <v>3.6698255052313757</v>
      </c>
      <c r="T1333" s="16">
        <f t="shared" si="233"/>
        <v>0.70771012203725092</v>
      </c>
      <c r="U1333" s="66">
        <f t="shared" si="234"/>
        <v>5.9989838270509059</v>
      </c>
      <c r="V1333" s="66"/>
      <c r="W1333" s="66"/>
    </row>
    <row r="1334" spans="1:23" x14ac:dyDescent="0.25">
      <c r="A1334">
        <v>1331</v>
      </c>
      <c r="B1334" s="49">
        <v>3.2386151135278102E-4</v>
      </c>
      <c r="C1334" s="49">
        <v>2.6031836427519999E-9</v>
      </c>
      <c r="D1334" s="49">
        <v>6.8396293660147604E-4</v>
      </c>
      <c r="E1334" s="49">
        <v>3.59363314594222E-6</v>
      </c>
      <c r="F1334" s="49">
        <v>1.48050884034823E-5</v>
      </c>
      <c r="G1334" s="49">
        <v>4.2589241176478499E-6</v>
      </c>
      <c r="H1334" s="49">
        <v>1.0580546570617001E-4</v>
      </c>
      <c r="I1334" s="50"/>
      <c r="J1334">
        <v>0.95680326490454903</v>
      </c>
      <c r="K1334">
        <f t="shared" si="224"/>
        <v>2.4907346085312306E-9</v>
      </c>
      <c r="L1334">
        <f t="shared" si="225"/>
        <v>7.1782943434244581E-4</v>
      </c>
      <c r="M1334" s="16">
        <f t="shared" si="226"/>
        <v>-7.0106411636883741E-5</v>
      </c>
      <c r="N1334" s="16">
        <f t="shared" si="227"/>
        <v>0.11721113901514896</v>
      </c>
      <c r="O1334" s="16">
        <f t="shared" si="228"/>
        <v>0.28108228547731096</v>
      </c>
      <c r="P1334" s="16">
        <f t="shared" si="229"/>
        <v>8.405121794008881E-2</v>
      </c>
      <c r="Q1334" s="16">
        <f t="shared" si="230"/>
        <v>0.44277036846451368</v>
      </c>
      <c r="R1334" s="16">
        <f t="shared" si="231"/>
        <v>0.25254543928677414</v>
      </c>
      <c r="S1334" s="16">
        <f t="shared" si="232"/>
        <v>1.2593014199491659</v>
      </c>
      <c r="T1334" s="16">
        <f t="shared" si="233"/>
        <v>0.44277577414907887</v>
      </c>
      <c r="U1334" s="66">
        <f t="shared" si="234"/>
        <v>2.879737644282081</v>
      </c>
      <c r="V1334" s="66"/>
      <c r="W1334" s="66"/>
    </row>
    <row r="1335" spans="1:23" x14ac:dyDescent="0.25">
      <c r="A1335">
        <v>1332</v>
      </c>
      <c r="B1335" s="49">
        <v>5.2173816013445897E-4</v>
      </c>
      <c r="C1335" s="49">
        <v>3.5865019548036998E-9</v>
      </c>
      <c r="D1335" s="49">
        <v>5.8315911751121395E-4</v>
      </c>
      <c r="E1335" s="49">
        <v>4.2275246233438198E-6</v>
      </c>
      <c r="F1335" s="49">
        <v>9.1354064861265796E-6</v>
      </c>
      <c r="G1335" s="49">
        <v>3.0867077969875501E-6</v>
      </c>
      <c r="H1335" s="49">
        <v>1.2446806935483901E-4</v>
      </c>
      <c r="I1335" s="50"/>
      <c r="J1335">
        <v>0.95745208818739203</v>
      </c>
      <c r="K1335">
        <f t="shared" si="224"/>
        <v>3.4339037859149657E-9</v>
      </c>
      <c r="L1335">
        <f t="shared" si="225"/>
        <v>6.0451305177849988E-4</v>
      </c>
      <c r="M1335" s="16">
        <f t="shared" si="226"/>
        <v>4.3896326849041805E-4</v>
      </c>
      <c r="N1335" s="16">
        <f t="shared" si="227"/>
        <v>3.5343829595083373E-3</v>
      </c>
      <c r="O1335" s="16">
        <f t="shared" si="228"/>
        <v>0.12439770044689806</v>
      </c>
      <c r="P1335" s="16">
        <f t="shared" si="229"/>
        <v>0.15568508384228708</v>
      </c>
      <c r="Q1335" s="16">
        <f t="shared" si="230"/>
        <v>0.36770956184878806</v>
      </c>
      <c r="R1335" s="16">
        <f t="shared" si="231"/>
        <v>5.3094182381004844E-3</v>
      </c>
      <c r="S1335" s="16">
        <f t="shared" si="232"/>
        <v>0.2895306089111348</v>
      </c>
      <c r="T1335" s="16">
        <f t="shared" si="233"/>
        <v>0.36771816584631895</v>
      </c>
      <c r="U1335" s="66">
        <f t="shared" si="234"/>
        <v>1.3138849220930358</v>
      </c>
      <c r="V1335" s="66"/>
      <c r="W1335" s="66"/>
    </row>
    <row r="1336" spans="1:23" x14ac:dyDescent="0.25">
      <c r="A1336">
        <v>1333</v>
      </c>
      <c r="B1336" s="49">
        <v>4.0884260768160499E-4</v>
      </c>
      <c r="C1336" s="49">
        <v>4.4689973965459702E-9</v>
      </c>
      <c r="D1336" s="49">
        <v>9.3537913448311395E-4</v>
      </c>
      <c r="E1336" s="49">
        <v>8.4143996012321997E-6</v>
      </c>
      <c r="F1336" s="49">
        <v>1.1858181741171001E-5</v>
      </c>
      <c r="G1336" s="49">
        <v>2.4875849644182799E-6</v>
      </c>
      <c r="H1336" s="49">
        <v>2.4774355871525199E-4</v>
      </c>
      <c r="I1336" s="50"/>
      <c r="J1336">
        <v>0.95560359285319896</v>
      </c>
      <c r="K1336">
        <f t="shared" si="224"/>
        <v>4.2705899685909213E-9</v>
      </c>
      <c r="L1336">
        <f t="shared" si="225"/>
        <v>9.6157861393247771E-4</v>
      </c>
      <c r="M1336" s="16">
        <f t="shared" si="226"/>
        <v>-1.4389339856926773E-4</v>
      </c>
      <c r="N1336" s="16">
        <f t="shared" si="227"/>
        <v>2.8831026668684059E-2</v>
      </c>
      <c r="O1336" s="16">
        <f t="shared" si="228"/>
        <v>3.7413597333217877E-2</v>
      </c>
      <c r="P1336" s="16">
        <f t="shared" si="229"/>
        <v>8.350865311806565E-4</v>
      </c>
      <c r="Q1336" s="16">
        <f t="shared" si="230"/>
        <v>4.690080795093407E-2</v>
      </c>
      <c r="R1336" s="16">
        <f t="shared" si="231"/>
        <v>4.1397311780772418E-2</v>
      </c>
      <c r="S1336" s="16">
        <f t="shared" si="232"/>
        <v>5.7380669904372461E-2</v>
      </c>
      <c r="T1336" s="16">
        <f t="shared" si="233"/>
        <v>4.6901117574691134E-2</v>
      </c>
      <c r="U1336" s="66">
        <f t="shared" si="234"/>
        <v>0.25965961774385266</v>
      </c>
      <c r="V1336" s="66"/>
      <c r="W1336" s="66"/>
    </row>
    <row r="1337" spans="1:23" x14ac:dyDescent="0.25">
      <c r="A1337">
        <v>1334</v>
      </c>
      <c r="B1337" s="49">
        <v>2.2827292349451099E-4</v>
      </c>
      <c r="C1337" s="49">
        <v>2.6868213090154701E-9</v>
      </c>
      <c r="D1337" s="49">
        <v>1.0098607285603601E-3</v>
      </c>
      <c r="E1337" s="49">
        <v>5.4548001419452501E-6</v>
      </c>
      <c r="F1337" s="49">
        <v>2.1348335469084901E-5</v>
      </c>
      <c r="G1337" s="49">
        <v>4.1428756089518001E-6</v>
      </c>
      <c r="H1337" s="49">
        <v>1.6060550265718199E-4</v>
      </c>
      <c r="I1337" s="50"/>
      <c r="J1337">
        <v>0.95504485775521897</v>
      </c>
      <c r="K1337">
        <f t="shared" si="224"/>
        <v>2.5660348748823708E-9</v>
      </c>
      <c r="L1337">
        <f t="shared" si="225"/>
        <v>1.0566975882861727E-3</v>
      </c>
      <c r="M1337" s="16">
        <f t="shared" si="226"/>
        <v>-6.0015174129715067E-4</v>
      </c>
      <c r="N1337" s="16">
        <f t="shared" si="227"/>
        <v>0.28779468551189213</v>
      </c>
      <c r="O1337" s="16">
        <f t="shared" si="228"/>
        <v>0.26530414860757529</v>
      </c>
      <c r="P1337" s="16">
        <f t="shared" si="229"/>
        <v>2.3452955776846469E-3</v>
      </c>
      <c r="Q1337" s="16">
        <f t="shared" si="230"/>
        <v>0.24218549448911317</v>
      </c>
      <c r="R1337" s="16">
        <f t="shared" si="231"/>
        <v>1.3609558655347438</v>
      </c>
      <c r="S1337" s="16">
        <f t="shared" si="232"/>
        <v>1.1328622236197488</v>
      </c>
      <c r="T1337" s="16">
        <f t="shared" si="233"/>
        <v>0.24218325839968086</v>
      </c>
      <c r="U1337" s="66">
        <f t="shared" si="234"/>
        <v>3.5336309717404388</v>
      </c>
      <c r="V1337" s="66"/>
      <c r="W1337" s="66"/>
    </row>
    <row r="1338" spans="1:23" x14ac:dyDescent="0.25">
      <c r="A1338">
        <v>1335</v>
      </c>
      <c r="B1338" s="49">
        <v>2.4572336685377798E-4</v>
      </c>
      <c r="C1338" s="49">
        <v>4.7529108446808103E-9</v>
      </c>
      <c r="D1338" s="49">
        <v>1.6840037808145299E-3</v>
      </c>
      <c r="E1338" s="49">
        <v>1.5978969779216998E-5</v>
      </c>
      <c r="F1338" s="49">
        <v>2.04094465965957E-5</v>
      </c>
      <c r="G1338" s="49">
        <v>2.35856380890612E-6</v>
      </c>
      <c r="H1338" s="49">
        <v>4.7048313426242101E-4</v>
      </c>
      <c r="I1338" s="50"/>
      <c r="J1338">
        <v>0.95196238586177295</v>
      </c>
      <c r="K1338">
        <f t="shared" si="224"/>
        <v>4.5245923474906383E-9</v>
      </c>
      <c r="L1338">
        <f t="shared" si="225"/>
        <v>1.7271764849057828E-3</v>
      </c>
      <c r="M1338" s="16">
        <f t="shared" si="226"/>
        <v>-1.2357297511982268E-3</v>
      </c>
      <c r="N1338" s="16">
        <f t="shared" si="227"/>
        <v>0.25103087358066772</v>
      </c>
      <c r="O1338" s="16">
        <f t="shared" si="228"/>
        <v>2.0216475125318805E-2</v>
      </c>
      <c r="P1338" s="16">
        <f t="shared" si="229"/>
        <v>0.55997901519858106</v>
      </c>
      <c r="Q1338" s="16">
        <f t="shared" si="230"/>
        <v>0.2378938142144445</v>
      </c>
      <c r="R1338" s="16">
        <f t="shared" si="231"/>
        <v>1.1477140413875162</v>
      </c>
      <c r="S1338" s="16">
        <f t="shared" si="232"/>
        <v>3.071342889793293E-2</v>
      </c>
      <c r="T1338" s="16">
        <f t="shared" si="233"/>
        <v>0.23794611234100047</v>
      </c>
      <c r="U1338" s="66">
        <f t="shared" si="234"/>
        <v>2.4854937607454612</v>
      </c>
      <c r="V1338" s="66"/>
      <c r="W1338" s="66"/>
    </row>
    <row r="1339" spans="1:23" x14ac:dyDescent="0.25">
      <c r="A1339">
        <v>1336</v>
      </c>
      <c r="B1339" s="49">
        <v>4.1147191688489901E-4</v>
      </c>
      <c r="C1339" s="49">
        <v>5.5303160184642797E-9</v>
      </c>
      <c r="D1339" s="49">
        <v>1.1559366408085501E-3</v>
      </c>
      <c r="E1339" s="49">
        <v>1.2836955817741101E-5</v>
      </c>
      <c r="F1339" s="49">
        <v>1.1899620439503201E-5</v>
      </c>
      <c r="G1339" s="49">
        <v>2.0151003909903398E-6</v>
      </c>
      <c r="H1339" s="49">
        <v>3.7795996529105703E-4</v>
      </c>
      <c r="I1339" s="50"/>
      <c r="J1339">
        <v>0.95453419291004304</v>
      </c>
      <c r="K1339">
        <f t="shared" si="224"/>
        <v>5.2788757372222836E-9</v>
      </c>
      <c r="L1339">
        <f t="shared" si="225"/>
        <v>1.1817454517625283E-3</v>
      </c>
      <c r="M1339" s="16">
        <f t="shared" si="226"/>
        <v>-3.588016179927303E-4</v>
      </c>
      <c r="N1339" s="16">
        <f t="shared" si="227"/>
        <v>2.7046399097223901E-2</v>
      </c>
      <c r="O1339" s="16">
        <f t="shared" si="228"/>
        <v>3.5228670906390262E-6</v>
      </c>
      <c r="P1339" s="16">
        <f t="shared" si="229"/>
        <v>4.0033182663571497E-2</v>
      </c>
      <c r="Q1339" s="16">
        <f t="shared" si="230"/>
        <v>3.8103873475425591E-2</v>
      </c>
      <c r="R1339" s="16">
        <f t="shared" si="231"/>
        <v>4.3126340698641123E-2</v>
      </c>
      <c r="S1339" s="16">
        <f t="shared" si="232"/>
        <v>1.6871924878634543E-5</v>
      </c>
      <c r="T1339" s="16">
        <f t="shared" si="233"/>
        <v>3.8108298992777519E-2</v>
      </c>
      <c r="U1339" s="66">
        <f t="shared" si="234"/>
        <v>0.18643848971960891</v>
      </c>
      <c r="V1339" s="66"/>
      <c r="W1339" s="66"/>
    </row>
    <row r="1340" spans="1:23" x14ac:dyDescent="0.25">
      <c r="A1340">
        <v>1337</v>
      </c>
      <c r="B1340" s="49">
        <v>4.3792099740106198E-4</v>
      </c>
      <c r="C1340" s="49">
        <v>3.7772754094192204E-9</v>
      </c>
      <c r="D1340" s="49">
        <v>7.3455492733875104E-4</v>
      </c>
      <c r="E1340" s="49">
        <v>5.5979580369982201E-6</v>
      </c>
      <c r="F1340" s="49">
        <v>1.0966558728210401E-5</v>
      </c>
      <c r="G1340" s="49">
        <v>2.93628002739502E-6</v>
      </c>
      <c r="H1340" s="49">
        <v>1.6481802155634301E-4</v>
      </c>
      <c r="I1340" s="50"/>
      <c r="J1340">
        <v>0.95662919879339303</v>
      </c>
      <c r="K1340">
        <f t="shared" si="224"/>
        <v>3.6134519485346946E-9</v>
      </c>
      <c r="L1340">
        <f t="shared" si="225"/>
        <v>7.5942054754715737E-4</v>
      </c>
      <c r="M1340" s="16">
        <f t="shared" si="226"/>
        <v>1.1642144725496654E-4</v>
      </c>
      <c r="N1340" s="16">
        <f t="shared" si="227"/>
        <v>1.2265546309657729E-2</v>
      </c>
      <c r="O1340" s="16">
        <f t="shared" si="228"/>
        <v>0.10129540297040093</v>
      </c>
      <c r="P1340" s="16">
        <f t="shared" si="229"/>
        <v>5.635483572320809E-2</v>
      </c>
      <c r="Q1340" s="16">
        <f t="shared" si="230"/>
        <v>0.22924421638255676</v>
      </c>
      <c r="R1340" s="16">
        <f t="shared" si="231"/>
        <v>1.276318030755196E-2</v>
      </c>
      <c r="S1340" s="16">
        <f t="shared" si="232"/>
        <v>0.21448346471168978</v>
      </c>
      <c r="T1340" s="16">
        <f t="shared" si="233"/>
        <v>0.22924947647054147</v>
      </c>
      <c r="U1340" s="66">
        <f t="shared" si="234"/>
        <v>0.85565612287560677</v>
      </c>
      <c r="V1340" s="66"/>
      <c r="W1340" s="66"/>
    </row>
    <row r="1341" spans="1:23" x14ac:dyDescent="0.25">
      <c r="A1341">
        <v>1338</v>
      </c>
      <c r="B1341" s="49">
        <v>3.5402558061739E-4</v>
      </c>
      <c r="C1341" s="49">
        <v>7.7521249559071398E-9</v>
      </c>
      <c r="D1341" s="49">
        <v>1.9145146632631E-3</v>
      </c>
      <c r="E1341" s="49">
        <v>2.95697444482419E-5</v>
      </c>
      <c r="F1341" s="49">
        <v>1.4284138082499699E-5</v>
      </c>
      <c r="G1341" s="49">
        <v>1.44902145715827E-6</v>
      </c>
      <c r="H1341" s="49">
        <v>8.7065692767779399E-4</v>
      </c>
      <c r="I1341" s="50"/>
      <c r="J1341">
        <v>0.95107516474173404</v>
      </c>
      <c r="K1341">
        <f t="shared" si="224"/>
        <v>7.3728535195378908E-9</v>
      </c>
      <c r="L1341">
        <f t="shared" si="225"/>
        <v>1.9445242087603018E-3</v>
      </c>
      <c r="M1341" s="16">
        <f t="shared" si="226"/>
        <v>-1.2364730475255218E-3</v>
      </c>
      <c r="N1341" s="16">
        <f t="shared" si="227"/>
        <v>7.9022514196711829E-2</v>
      </c>
      <c r="O1341" s="16">
        <f t="shared" si="228"/>
        <v>0.15929663157260973</v>
      </c>
      <c r="P1341" s="16">
        <f t="shared" si="229"/>
        <v>0.97541650175469663</v>
      </c>
      <c r="Q1341" s="16">
        <f t="shared" si="230"/>
        <v>3.073468490528354</v>
      </c>
      <c r="R1341" s="16">
        <f t="shared" si="231"/>
        <v>0.20220201194116977</v>
      </c>
      <c r="S1341" s="16">
        <f t="shared" si="232"/>
        <v>7.7264439974702837E-2</v>
      </c>
      <c r="T1341" s="16">
        <f t="shared" si="233"/>
        <v>3.0739098095647925</v>
      </c>
      <c r="U1341" s="66">
        <f t="shared" si="234"/>
        <v>7.6405803995330368</v>
      </c>
      <c r="V1341" s="66"/>
      <c r="W1341" s="66"/>
    </row>
    <row r="1342" spans="1:23" x14ac:dyDescent="0.25">
      <c r="A1342">
        <v>1339</v>
      </c>
      <c r="B1342" s="49">
        <v>6.7395849338822502E-4</v>
      </c>
      <c r="C1342" s="49">
        <v>4.2556893890612904E-9</v>
      </c>
      <c r="D1342" s="49">
        <v>5.3492524239174297E-4</v>
      </c>
      <c r="E1342" s="49">
        <v>4.6045211647869299E-6</v>
      </c>
      <c r="F1342" s="49">
        <v>7.0525214230424102E-6</v>
      </c>
      <c r="G1342" s="49">
        <v>2.5995623621501901E-6</v>
      </c>
      <c r="H1342" s="49">
        <v>1.35567351421514E-4</v>
      </c>
      <c r="I1342" s="50"/>
      <c r="J1342">
        <v>0.95775393933223896</v>
      </c>
      <c r="K1342">
        <f t="shared" si="224"/>
        <v>4.0759032769478604E-9</v>
      </c>
      <c r="L1342">
        <f t="shared" si="225"/>
        <v>5.5162559191058883E-4</v>
      </c>
      <c r="M1342" s="16">
        <f t="shared" si="226"/>
        <v>7.9629139486586112E-4</v>
      </c>
      <c r="N1342" s="16">
        <f t="shared" si="227"/>
        <v>0.13583054753881257</v>
      </c>
      <c r="O1342" s="16">
        <f t="shared" si="228"/>
        <v>5.3788846551327429E-2</v>
      </c>
      <c r="P1342" s="16">
        <f t="shared" si="229"/>
        <v>0.197709588286476</v>
      </c>
      <c r="Q1342" s="16">
        <f t="shared" si="230"/>
        <v>0.32637206848102068</v>
      </c>
      <c r="R1342" s="16">
        <f t="shared" si="231"/>
        <v>8.0800120278722604E-2</v>
      </c>
      <c r="S1342" s="16">
        <f t="shared" si="232"/>
        <v>8.7225727540771611E-2</v>
      </c>
      <c r="T1342" s="16">
        <f t="shared" si="233"/>
        <v>0.32638221645453297</v>
      </c>
      <c r="U1342" s="66">
        <f t="shared" si="234"/>
        <v>1.2081091151316639</v>
      </c>
      <c r="V1342" s="66"/>
      <c r="W1342" s="66"/>
    </row>
    <row r="1343" spans="1:23" x14ac:dyDescent="0.25">
      <c r="A1343">
        <v>1340</v>
      </c>
      <c r="B1343" s="49">
        <v>5.8763656481789698E-4</v>
      </c>
      <c r="C1343" s="49">
        <v>4277745716.68224</v>
      </c>
      <c r="D1343" s="49">
        <v>0</v>
      </c>
      <c r="E1343" s="49">
        <v>0</v>
      </c>
      <c r="F1343" s="49">
        <v>0</v>
      </c>
      <c r="G1343" s="49">
        <v>0</v>
      </c>
      <c r="H1343" s="49">
        <v>1.1519023198689301E+33</v>
      </c>
      <c r="I1343" s="50"/>
      <c r="J1343">
        <v>0.96093396791845698</v>
      </c>
      <c r="K1343">
        <f t="shared" si="224"/>
        <v>4110631165.2776484</v>
      </c>
      <c r="L1343">
        <f t="shared" si="225"/>
        <v>-4277745716.68224</v>
      </c>
      <c r="M1343" s="16">
        <f t="shared" si="226"/>
        <v>4277745716.6834154</v>
      </c>
      <c r="N1343" s="16">
        <f t="shared" si="227"/>
        <v>3.7351412524825191E-2</v>
      </c>
      <c r="O1343" s="16">
        <f t="shared" si="228"/>
        <v>5.9607131103776252E+35</v>
      </c>
      <c r="P1343" s="16">
        <f t="shared" si="229"/>
        <v>1</v>
      </c>
      <c r="Q1343" s="16">
        <f t="shared" si="230"/>
        <v>1</v>
      </c>
      <c r="R1343" s="16">
        <f t="shared" si="231"/>
        <v>1</v>
      </c>
      <c r="S1343" s="16">
        <f t="shared" si="232"/>
        <v>1</v>
      </c>
      <c r="T1343" s="16">
        <f t="shared" si="233"/>
        <v>1.3268769909537767E+73</v>
      </c>
      <c r="U1343" s="66">
        <f t="shared" si="234"/>
        <v>1.3268769909537767E+73</v>
      </c>
      <c r="V1343" s="66"/>
      <c r="W1343" s="66"/>
    </row>
    <row r="1344" spans="1:23" x14ac:dyDescent="0.25">
      <c r="A1344">
        <v>1341</v>
      </c>
      <c r="B1344" s="49">
        <v>7.6052070647952797E-4</v>
      </c>
      <c r="C1344" s="49">
        <v>1.1573532171826299E-8</v>
      </c>
      <c r="D1344" s="49">
        <v>1.3127432412289499E-3</v>
      </c>
      <c r="E1344" s="49">
        <v>3.0465090942466001E-5</v>
      </c>
      <c r="F1344" s="49">
        <v>6.4761050910776802E-6</v>
      </c>
      <c r="G1344" s="49">
        <v>9.6429269797221309E-7</v>
      </c>
      <c r="H1344" s="49">
        <v>8.9699284974856599E-4</v>
      </c>
      <c r="I1344" s="50"/>
      <c r="J1344">
        <v>0.95390133994436399</v>
      </c>
      <c r="K1344">
        <f t="shared" si="224"/>
        <v>1.1040007846594312E-8</v>
      </c>
      <c r="L1344">
        <f t="shared" si="225"/>
        <v>1.3266481705769056E-3</v>
      </c>
      <c r="M1344" s="16">
        <f t="shared" si="226"/>
        <v>1.9439324238215035E-4</v>
      </c>
      <c r="N1344" s="16">
        <f t="shared" si="227"/>
        <v>0.2962915688855422</v>
      </c>
      <c r="O1344" s="16">
        <f t="shared" si="228"/>
        <v>1.1855190513453733</v>
      </c>
      <c r="P1344" s="16">
        <f t="shared" si="229"/>
        <v>0.1316805374009837</v>
      </c>
      <c r="Q1344" s="16">
        <f t="shared" si="230"/>
        <v>3.372708374972635</v>
      </c>
      <c r="R1344" s="16">
        <f t="shared" si="231"/>
        <v>0.11747959664944627</v>
      </c>
      <c r="S1344" s="16">
        <f t="shared" si="232"/>
        <v>0.26988136596645079</v>
      </c>
      <c r="T1344" s="16">
        <f t="shared" si="233"/>
        <v>3.3728731157221929</v>
      </c>
      <c r="U1344" s="66">
        <f t="shared" si="234"/>
        <v>8.7464336109426242</v>
      </c>
      <c r="V1344" s="66"/>
      <c r="W1344" s="66"/>
    </row>
    <row r="1345" spans="1:23" x14ac:dyDescent="0.25">
      <c r="A1345">
        <v>1342</v>
      </c>
      <c r="B1345" s="49">
        <v>3.5096700781134103E-4</v>
      </c>
      <c r="C1345" s="49">
        <v>1.5215750374584901E-42</v>
      </c>
      <c r="D1345" s="49">
        <v>0</v>
      </c>
      <c r="E1345" s="49">
        <v>0</v>
      </c>
      <c r="F1345" s="49">
        <v>0</v>
      </c>
      <c r="G1345" s="49">
        <v>0</v>
      </c>
      <c r="H1345" s="49">
        <v>3.3096573819845699E-71</v>
      </c>
      <c r="I1345" s="50"/>
      <c r="J1345">
        <v>0.96093396791845698</v>
      </c>
      <c r="K1345">
        <f t="shared" si="224"/>
        <v>1.4621331382306617E-42</v>
      </c>
      <c r="L1345">
        <f t="shared" si="225"/>
        <v>-1.5215750374584901E-42</v>
      </c>
      <c r="M1345" s="16">
        <f t="shared" si="226"/>
        <v>7.0193401562268205E-4</v>
      </c>
      <c r="N1345" s="16">
        <f t="shared" si="227"/>
        <v>8.2552912410125093E-2</v>
      </c>
      <c r="O1345" s="16">
        <f t="shared" si="228"/>
        <v>1</v>
      </c>
      <c r="P1345" s="16">
        <f t="shared" si="229"/>
        <v>1</v>
      </c>
      <c r="Q1345" s="16">
        <f t="shared" si="230"/>
        <v>1</v>
      </c>
      <c r="R1345" s="16">
        <f t="shared" si="231"/>
        <v>1</v>
      </c>
      <c r="S1345" s="16">
        <f t="shared" si="232"/>
        <v>1</v>
      </c>
      <c r="T1345" s="16">
        <f t="shared" si="233"/>
        <v>1</v>
      </c>
      <c r="U1345" s="66">
        <f t="shared" si="234"/>
        <v>6.082552912410125</v>
      </c>
      <c r="V1345" s="66"/>
      <c r="W1345" s="66"/>
    </row>
    <row r="1346" spans="1:23" x14ac:dyDescent="0.25">
      <c r="A1346">
        <v>1343</v>
      </c>
      <c r="B1346" s="49">
        <v>5.8550466392238098E-4</v>
      </c>
      <c r="C1346" s="49">
        <v>6.47868664728796E-9</v>
      </c>
      <c r="D1346" s="49">
        <v>9.4678889847533705E-4</v>
      </c>
      <c r="E1346" s="49">
        <v>1.23476205274533E-5</v>
      </c>
      <c r="F1346" s="49">
        <v>8.2788668367343496E-6</v>
      </c>
      <c r="G1346" s="49">
        <v>1.7158648250246799E-6</v>
      </c>
      <c r="H1346" s="49">
        <v>3.6354856731843197E-4</v>
      </c>
      <c r="I1346" s="50"/>
      <c r="J1346">
        <v>0.95562178488470695</v>
      </c>
      <c r="K1346">
        <f t="shared" si="224"/>
        <v>6.1911740975900381E-9</v>
      </c>
      <c r="L1346">
        <f t="shared" si="225"/>
        <v>9.6505601828718313E-4</v>
      </c>
      <c r="M1346" s="16">
        <f t="shared" si="226"/>
        <v>2.059533095575788E-4</v>
      </c>
      <c r="N1346" s="16">
        <f t="shared" si="227"/>
        <v>3.5696834724003347E-2</v>
      </c>
      <c r="O1346" s="16">
        <f t="shared" si="228"/>
        <v>2.8658087033323416E-2</v>
      </c>
      <c r="P1346" s="16">
        <f t="shared" si="229"/>
        <v>2.9078264936836015E-4</v>
      </c>
      <c r="Q1346" s="16">
        <f t="shared" si="230"/>
        <v>2.239270147652573E-2</v>
      </c>
      <c r="R1346" s="16">
        <f t="shared" si="231"/>
        <v>2.5534205947764153E-2</v>
      </c>
      <c r="S1346" s="16">
        <f t="shared" si="232"/>
        <v>2.1024714693800527E-2</v>
      </c>
      <c r="T1346" s="16">
        <f t="shared" si="233"/>
        <v>2.2392327776320192E-2</v>
      </c>
      <c r="U1346" s="66">
        <f t="shared" si="234"/>
        <v>0.1559896543011057</v>
      </c>
      <c r="V1346" s="66"/>
      <c r="W1346" s="66"/>
    </row>
    <row r="1347" spans="1:23" x14ac:dyDescent="0.25">
      <c r="A1347">
        <v>1344</v>
      </c>
      <c r="B1347" s="49">
        <v>8.1809931103795502E-4</v>
      </c>
      <c r="C1347" s="49">
        <v>1.1176184322786499E-8</v>
      </c>
      <c r="D1347" s="49">
        <v>1.1747734793200099E-3</v>
      </c>
      <c r="E1347" s="49">
        <v>2.63665469222189E-5</v>
      </c>
      <c r="F1347" s="49">
        <v>5.9834873371560401E-6</v>
      </c>
      <c r="G1347" s="49">
        <v>9.970691545066469E-7</v>
      </c>
      <c r="H1347" s="49">
        <v>7.7631305671064003E-4</v>
      </c>
      <c r="I1347" s="50"/>
      <c r="J1347">
        <v>0.95456209093257705</v>
      </c>
      <c r="K1347">
        <f t="shared" ref="K1347:K1410" si="235">C1347*J1347</f>
        <v>1.0668361875806968E-8</v>
      </c>
      <c r="L1347">
        <f t="shared" ref="L1347:L1410" si="236">SUM($Y$9*B1347,$Z$9*C1347,$AA$9*D1347,$AB$9*E1347,$AC$9*F1347,$AD$9*G1347)</f>
        <v>1.187726346964506E-3</v>
      </c>
      <c r="M1347" s="16">
        <f t="shared" ref="M1347:M1410" si="237">$Y$8*B1347+$Z$8*C1347+$AA$8*D1347+$AC$8*F1347+$AD$8*G1347</f>
        <v>4.484722751114042E-4</v>
      </c>
      <c r="N1347" s="16">
        <f t="shared" si="227"/>
        <v>0.43724738050054368</v>
      </c>
      <c r="O1347" s="16">
        <f t="shared" si="228"/>
        <v>1.0344949714477534</v>
      </c>
      <c r="P1347" s="16">
        <f t="shared" si="229"/>
        <v>4.8241366934675303E-2</v>
      </c>
      <c r="Q1347" s="16">
        <f t="shared" si="230"/>
        <v>2.1167136853088175</v>
      </c>
      <c r="R1347" s="16">
        <f t="shared" si="231"/>
        <v>0.1542508061363588</v>
      </c>
      <c r="S1347" s="16">
        <f t="shared" si="232"/>
        <v>0.25317888353082169</v>
      </c>
      <c r="T1347" s="16">
        <f t="shared" si="233"/>
        <v>2.1167794615894104</v>
      </c>
      <c r="U1347" s="66">
        <f t="shared" si="234"/>
        <v>6.1609065554483813</v>
      </c>
      <c r="V1347" s="66"/>
      <c r="W1347" s="66"/>
    </row>
    <row r="1348" spans="1:23" x14ac:dyDescent="0.25">
      <c r="A1348">
        <v>1345</v>
      </c>
      <c r="B1348" s="49">
        <v>2.0184931607967801E-4</v>
      </c>
      <c r="C1348" s="49">
        <v>5.8728191541418403E-10</v>
      </c>
      <c r="D1348" s="49">
        <v>2.45181501136343E-4</v>
      </c>
      <c r="E1348" s="49">
        <v>2.9198002090579201E-7</v>
      </c>
      <c r="F1348" s="49">
        <v>2.33052563549563E-5</v>
      </c>
      <c r="G1348" s="49">
        <v>1.8789502411256301E-5</v>
      </c>
      <c r="H1348" s="49">
        <v>8.5964570557776401E-6</v>
      </c>
      <c r="I1348" s="50"/>
      <c r="J1348">
        <v>0.95888500776673002</v>
      </c>
      <c r="K1348">
        <f t="shared" si="235"/>
        <v>5.6313582402318996E-10</v>
      </c>
      <c r="L1348">
        <f t="shared" si="236"/>
        <v>3.1058092897559651E-4</v>
      </c>
      <c r="M1348" s="16">
        <f t="shared" si="237"/>
        <v>9.3117703183759549E-5</v>
      </c>
      <c r="N1348" s="16">
        <f t="shared" ref="N1348:N1411" si="238">(B1348-$B$2)^2/$B$2/$B$2</f>
        <v>0.34824306796729987</v>
      </c>
      <c r="O1348" s="16">
        <f t="shared" ref="O1348:O1411" si="239">(C1348-$C$2)^2/$C$2/$C$2</f>
        <v>0.79924695041832827</v>
      </c>
      <c r="P1348" s="16">
        <f t="shared" ref="P1348:P1411" si="240">(D1348-$D$2)^2/$D$2/$D$2</f>
        <v>0.55570284186514307</v>
      </c>
      <c r="Q1348" s="16">
        <f t="shared" ref="Q1348:Q1411" si="241">(E1348-$E$2)^2/$E$2/$E$2</f>
        <v>0.94636864524740272</v>
      </c>
      <c r="R1348" s="16">
        <f t="shared" ref="R1348:R1411" si="242">(F1348-$F$2)^2/$F$2/$F$2</f>
        <v>1.8637823485932175</v>
      </c>
      <c r="S1348" s="16">
        <f t="shared" ref="S1348:S1411" si="243">(G1348-$G$2)^2/$G$2/$G$2</f>
        <v>69.933927139103361</v>
      </c>
      <c r="T1348" s="16">
        <f t="shared" ref="T1348:T1411" si="244">(H1348-$H$2)^2/$H$2/$H$2</f>
        <v>0.94637026166586136</v>
      </c>
      <c r="U1348" s="66">
        <f t="shared" ref="U1348:U1411" si="245">SUM(N1348:T1348)</f>
        <v>75.393641254860611</v>
      </c>
      <c r="V1348" s="66"/>
      <c r="W1348" s="66"/>
    </row>
    <row r="1349" spans="1:23" x14ac:dyDescent="0.25">
      <c r="A1349">
        <v>1346</v>
      </c>
      <c r="B1349" s="49">
        <v>4.4543971060836501E-4</v>
      </c>
      <c r="C1349" s="49">
        <v>8.7761023985409393E-9</v>
      </c>
      <c r="D1349" s="49">
        <v>1.7150716885117501E-3</v>
      </c>
      <c r="E1349" s="49">
        <v>3.00509882673185E-5</v>
      </c>
      <c r="F1349" s="49">
        <v>1.1255648444017901E-5</v>
      </c>
      <c r="G1349" s="49">
        <v>1.2772518108025101E-6</v>
      </c>
      <c r="H1349" s="49">
        <v>8.8481791500077901E-4</v>
      </c>
      <c r="I1349" s="50"/>
      <c r="J1349">
        <v>0.95199148276398404</v>
      </c>
      <c r="K1349">
        <f t="shared" si="235"/>
        <v>8.3547747352755461E-9</v>
      </c>
      <c r="L1349">
        <f t="shared" si="236"/>
        <v>1.7388514611081899E-3</v>
      </c>
      <c r="M1349" s="16">
        <f t="shared" si="237"/>
        <v>-8.4797203989145982E-4</v>
      </c>
      <c r="N1349" s="16">
        <f t="shared" si="238"/>
        <v>9.1168687993210679E-3</v>
      </c>
      <c r="O1349" s="16">
        <f t="shared" si="239"/>
        <v>0.34097357241948845</v>
      </c>
      <c r="P1349" s="16">
        <f t="shared" si="240"/>
        <v>0.60929245397333587</v>
      </c>
      <c r="Q1349" s="16">
        <f t="shared" si="241"/>
        <v>3.2325807287630224</v>
      </c>
      <c r="R1349" s="16">
        <f t="shared" si="242"/>
        <v>2.0253100069338743E-2</v>
      </c>
      <c r="S1349" s="16">
        <f t="shared" si="243"/>
        <v>0.13217309983980913</v>
      </c>
      <c r="T1349" s="16">
        <f t="shared" si="244"/>
        <v>3.232940130171809</v>
      </c>
      <c r="U1349" s="66">
        <f t="shared" si="245"/>
        <v>7.5773299540361254</v>
      </c>
      <c r="V1349" s="66"/>
      <c r="W1349" s="66"/>
    </row>
    <row r="1350" spans="1:23" x14ac:dyDescent="0.25">
      <c r="A1350">
        <v>1347</v>
      </c>
      <c r="B1350" s="49">
        <v>6.0372133792523303E-4</v>
      </c>
      <c r="C1350" s="49">
        <v>5.5109241997436604E-9</v>
      </c>
      <c r="D1350" s="49">
        <v>7.7793967485792297E-4</v>
      </c>
      <c r="E1350" s="49">
        <v>8.6466020196052992E-6</v>
      </c>
      <c r="F1350" s="49">
        <v>7.9662032633602208E-6</v>
      </c>
      <c r="G1350" s="49">
        <v>2.0132831695329799E-6</v>
      </c>
      <c r="H1350" s="49">
        <v>2.5457816541267302E-4</v>
      </c>
      <c r="I1350" s="50"/>
      <c r="J1350">
        <v>0.95647373819445503</v>
      </c>
      <c r="K1350">
        <f t="shared" si="235"/>
        <v>5.2710542702351047E-9</v>
      </c>
      <c r="L1350">
        <f t="shared" si="236"/>
        <v>7.958798536299767E-4</v>
      </c>
      <c r="M1350" s="16">
        <f t="shared" si="237"/>
        <v>4.1156282222048948E-4</v>
      </c>
      <c r="N1350" s="16">
        <f t="shared" si="238"/>
        <v>5.1043080831416433E-2</v>
      </c>
      <c r="O1350" s="16">
        <f t="shared" si="239"/>
        <v>2.8910047816971468E-5</v>
      </c>
      <c r="P1350" s="16">
        <f t="shared" si="240"/>
        <v>3.6998554522969497E-2</v>
      </c>
      <c r="Q1350" s="16">
        <f t="shared" si="241"/>
        <v>3.8004108000549368E-2</v>
      </c>
      <c r="R1350" s="16">
        <f t="shared" si="242"/>
        <v>3.6682157295587138E-2</v>
      </c>
      <c r="S1350" s="16">
        <f t="shared" si="243"/>
        <v>1.0253052045962026E-5</v>
      </c>
      <c r="T1350" s="16">
        <f t="shared" si="244"/>
        <v>3.8006964802220981E-2</v>
      </c>
      <c r="U1350" s="66">
        <f t="shared" si="245"/>
        <v>0.20077402855260637</v>
      </c>
      <c r="V1350" s="66"/>
      <c r="W1350" s="66"/>
    </row>
    <row r="1351" spans="1:23" x14ac:dyDescent="0.25">
      <c r="A1351">
        <v>1348</v>
      </c>
      <c r="B1351" s="49">
        <v>6.6549153537430201E-4</v>
      </c>
      <c r="C1351" s="49">
        <v>1.2455825527294E-8</v>
      </c>
      <c r="D1351" s="49">
        <v>1.6256962101415099E-3</v>
      </c>
      <c r="E1351" s="49">
        <v>4.0471048385942801E-5</v>
      </c>
      <c r="F1351" s="49">
        <v>7.5012720538011304E-6</v>
      </c>
      <c r="G1351" s="49">
        <v>8.9896470439757605E-7</v>
      </c>
      <c r="H1351" s="49">
        <v>1.1916190987158899E-3</v>
      </c>
      <c r="I1351" s="50"/>
      <c r="J1351">
        <v>0.95245502928367098</v>
      </c>
      <c r="K1351">
        <f t="shared" si="235"/>
        <v>1.1863613667351104E-8</v>
      </c>
      <c r="L1351">
        <f t="shared" si="236"/>
        <v>1.6415852631279826E-3</v>
      </c>
      <c r="M1351" s="16">
        <f t="shared" si="237"/>
        <v>-3.1060219237937848E-4</v>
      </c>
      <c r="N1351" s="16">
        <f t="shared" si="238"/>
        <v>0.12345301104298967</v>
      </c>
      <c r="O1351" s="16">
        <f t="shared" si="239"/>
        <v>1.5576377782580668</v>
      </c>
      <c r="P1351" s="16">
        <f t="shared" si="240"/>
        <v>0.47304554446325542</v>
      </c>
      <c r="Q1351" s="16">
        <f t="shared" si="241"/>
        <v>7.662442393992559</v>
      </c>
      <c r="R1351" s="16">
        <f t="shared" si="242"/>
        <v>5.6982850878925392E-2</v>
      </c>
      <c r="S1351" s="16">
        <f t="shared" si="243"/>
        <v>0.30476302578668302</v>
      </c>
      <c r="T1351" s="16">
        <f t="shared" si="244"/>
        <v>7.6630844169712855</v>
      </c>
      <c r="U1351" s="66">
        <f t="shared" si="245"/>
        <v>17.841409021393765</v>
      </c>
      <c r="V1351" s="66"/>
      <c r="W1351" s="66"/>
    </row>
    <row r="1352" spans="1:23" x14ac:dyDescent="0.25">
      <c r="A1352">
        <v>1349</v>
      </c>
      <c r="B1352" s="49">
        <v>7.3844198965535696E-4</v>
      </c>
      <c r="C1352" s="49">
        <v>4.6445878865445704E-22</v>
      </c>
      <c r="D1352" s="49">
        <v>0</v>
      </c>
      <c r="E1352" s="49">
        <v>0</v>
      </c>
      <c r="F1352" s="49">
        <v>0</v>
      </c>
      <c r="G1352" s="49">
        <v>0</v>
      </c>
      <c r="H1352" s="49">
        <v>1.46444750090853E-30</v>
      </c>
      <c r="I1352" s="50"/>
      <c r="J1352">
        <v>0.96093396791845698</v>
      </c>
      <c r="K1352">
        <f t="shared" si="235"/>
        <v>4.4631422671632736E-22</v>
      </c>
      <c r="L1352">
        <f t="shared" si="236"/>
        <v>-4.6445878865445704E-22</v>
      </c>
      <c r="M1352" s="16">
        <f t="shared" si="237"/>
        <v>1.4768839793107139E-3</v>
      </c>
      <c r="N1352" s="16">
        <f t="shared" si="238"/>
        <v>0.24949353791261203</v>
      </c>
      <c r="O1352" s="16">
        <f t="shared" si="239"/>
        <v>0.99999999999983247</v>
      </c>
      <c r="P1352" s="16">
        <f t="shared" si="240"/>
        <v>1</v>
      </c>
      <c r="Q1352" s="16">
        <f t="shared" si="241"/>
        <v>1</v>
      </c>
      <c r="R1352" s="16">
        <f t="shared" si="242"/>
        <v>1</v>
      </c>
      <c r="S1352" s="16">
        <f t="shared" si="243"/>
        <v>1</v>
      </c>
      <c r="T1352" s="16">
        <f t="shared" si="244"/>
        <v>1</v>
      </c>
      <c r="U1352" s="66">
        <f t="shared" si="245"/>
        <v>6.2494935379124446</v>
      </c>
      <c r="V1352" s="66"/>
      <c r="W1352" s="66"/>
    </row>
    <row r="1353" spans="1:23" x14ac:dyDescent="0.25">
      <c r="A1353">
        <v>1350</v>
      </c>
      <c r="B1353" s="49">
        <v>2.8942271225388002E-4</v>
      </c>
      <c r="C1353" s="49">
        <v>1.6060124126832601E-9</v>
      </c>
      <c r="D1353" s="49">
        <v>4.6980708133161103E-4</v>
      </c>
      <c r="E1353" s="49">
        <v>1.5265506780090799E-6</v>
      </c>
      <c r="F1353" s="49">
        <v>1.6403924126131201E-5</v>
      </c>
      <c r="G1353" s="49">
        <v>6.8865028548775698E-6</v>
      </c>
      <c r="H1353" s="49">
        <v>4.49449999217935E-5</v>
      </c>
      <c r="I1353" s="50"/>
      <c r="J1353">
        <v>0.95787879572234103</v>
      </c>
      <c r="K1353">
        <f t="shared" si="235"/>
        <v>1.5383652357761724E-9</v>
      </c>
      <c r="L1353">
        <f t="shared" si="236"/>
        <v>5.0949982642633823E-4</v>
      </c>
      <c r="M1353" s="16">
        <f t="shared" si="237"/>
        <v>6.9345598081421716E-5</v>
      </c>
      <c r="N1353" s="16">
        <f t="shared" si="238"/>
        <v>0.16998564512315492</v>
      </c>
      <c r="O1353" s="16">
        <f t="shared" si="239"/>
        <v>0.50430379202294895</v>
      </c>
      <c r="P1353" s="16">
        <f t="shared" si="240"/>
        <v>0.26240062388801522</v>
      </c>
      <c r="Q1353" s="16">
        <f t="shared" si="241"/>
        <v>0.73593825053955353</v>
      </c>
      <c r="R1353" s="16">
        <f t="shared" si="242"/>
        <v>0.44196123671383281</v>
      </c>
      <c r="S1353" s="16">
        <f t="shared" si="243"/>
        <v>5.9121258432192203</v>
      </c>
      <c r="T1353" s="16">
        <f t="shared" si="244"/>
        <v>0.73594357223558604</v>
      </c>
      <c r="U1353" s="66">
        <f t="shared" si="245"/>
        <v>8.7626589637423127</v>
      </c>
      <c r="V1353" s="66"/>
      <c r="W1353" s="66"/>
    </row>
    <row r="1354" spans="1:23" x14ac:dyDescent="0.25">
      <c r="A1354">
        <v>1351</v>
      </c>
      <c r="B1354" s="49">
        <v>4.8689703985263402E-4</v>
      </c>
      <c r="C1354" s="49">
        <v>5.2297069951653105E-10</v>
      </c>
      <c r="D1354" s="49">
        <v>9.0021008163328599E-5</v>
      </c>
      <c r="E1354" s="49">
        <v>9.5714004770113694E-8</v>
      </c>
      <c r="F1354" s="49">
        <v>9.5586057239267396E-6</v>
      </c>
      <c r="G1354" s="49">
        <v>2.1044478189259098E-5</v>
      </c>
      <c r="H1354" s="49">
        <v>2.8179779386034701E-6</v>
      </c>
      <c r="I1354" s="50"/>
      <c r="J1354">
        <v>0.96005920086681396</v>
      </c>
      <c r="K1354">
        <f t="shared" si="235"/>
        <v>5.020828318545995E-10</v>
      </c>
      <c r="L1354">
        <f t="shared" si="236"/>
        <v>1.3018217482974165E-4</v>
      </c>
      <c r="M1354" s="16">
        <f t="shared" si="237"/>
        <v>8.4361190487552637E-4</v>
      </c>
      <c r="N1354" s="16">
        <f t="shared" si="238"/>
        <v>1.2765190889000398E-4</v>
      </c>
      <c r="O1354" s="16">
        <f t="shared" si="239"/>
        <v>0.82013517368215461</v>
      </c>
      <c r="P1354" s="16">
        <f t="shared" si="240"/>
        <v>0.82181659475605751</v>
      </c>
      <c r="Q1354" s="16">
        <f t="shared" si="241"/>
        <v>0.98225625253426385</v>
      </c>
      <c r="R1354" s="16">
        <f t="shared" si="242"/>
        <v>8.949733676546053E-4</v>
      </c>
      <c r="S1354" s="16">
        <f t="shared" si="243"/>
        <v>89.989624984041939</v>
      </c>
      <c r="T1354" s="16">
        <f t="shared" si="244"/>
        <v>0.98225696570210241</v>
      </c>
      <c r="U1354" s="66">
        <f t="shared" si="245"/>
        <v>93.597112595993067</v>
      </c>
      <c r="V1354" s="66"/>
      <c r="W1354" s="66"/>
    </row>
    <row r="1355" spans="1:23" x14ac:dyDescent="0.25">
      <c r="A1355">
        <v>1352</v>
      </c>
      <c r="B1355" s="49">
        <v>5.5761399868297398E-4</v>
      </c>
      <c r="C1355" s="49">
        <v>226.10176699552699</v>
      </c>
      <c r="D1355" s="49">
        <v>0</v>
      </c>
      <c r="E1355" s="49">
        <v>0</v>
      </c>
      <c r="F1355" s="49">
        <v>0</v>
      </c>
      <c r="G1355" s="49">
        <v>0</v>
      </c>
      <c r="H1355" s="49">
        <v>3.3913197282366403E+18</v>
      </c>
      <c r="I1355" s="50"/>
      <c r="J1355">
        <v>0.95899317658517902</v>
      </c>
      <c r="K1355">
        <f t="shared" si="235"/>
        <v>216.83005176256242</v>
      </c>
      <c r="L1355">
        <f t="shared" si="236"/>
        <v>-226.10176699552699</v>
      </c>
      <c r="M1355" s="16">
        <f t="shared" si="237"/>
        <v>226.10288222352435</v>
      </c>
      <c r="N1355" s="16">
        <f t="shared" si="238"/>
        <v>1.7503497688615779E-2</v>
      </c>
      <c r="O1355" s="16">
        <f t="shared" si="239"/>
        <v>1.6652375763475783E+21</v>
      </c>
      <c r="P1355" s="16">
        <f t="shared" si="240"/>
        <v>1</v>
      </c>
      <c r="Q1355" s="16">
        <f t="shared" si="241"/>
        <v>1</v>
      </c>
      <c r="R1355" s="16">
        <f t="shared" si="242"/>
        <v>1</v>
      </c>
      <c r="S1355" s="16">
        <f t="shared" si="243"/>
        <v>1</v>
      </c>
      <c r="T1355" s="16">
        <f t="shared" si="244"/>
        <v>1.1501032479439137E+44</v>
      </c>
      <c r="U1355" s="66">
        <f t="shared" si="245"/>
        <v>1.1501032479439137E+44</v>
      </c>
      <c r="V1355" s="66"/>
      <c r="W1355" s="66"/>
    </row>
    <row r="1356" spans="1:23" x14ac:dyDescent="0.25">
      <c r="A1356">
        <v>1353</v>
      </c>
      <c r="B1356" s="49">
        <v>7.0269019765293998E-4</v>
      </c>
      <c r="C1356" s="49">
        <v>6.2252597972321002E-9</v>
      </c>
      <c r="D1356" s="49">
        <v>7.5449880238644801E-4</v>
      </c>
      <c r="E1356" s="49">
        <v>9.4761396145032694E-6</v>
      </c>
      <c r="F1356" s="49">
        <v>6.8351578820543902E-6</v>
      </c>
      <c r="G1356" s="49">
        <v>1.78168143543952E-6</v>
      </c>
      <c r="H1356" s="49">
        <v>2.7900151087546001E-4</v>
      </c>
      <c r="I1356" s="50"/>
      <c r="J1356">
        <v>0.95661761737627304</v>
      </c>
      <c r="K1356">
        <f t="shared" si="235"/>
        <v>5.9551931947764725E-9</v>
      </c>
      <c r="L1356">
        <f t="shared" si="236"/>
        <v>7.6994457432619907E-4</v>
      </c>
      <c r="M1356" s="16">
        <f t="shared" si="237"/>
        <v>6.3543582097968089E-4</v>
      </c>
      <c r="N1356" s="16">
        <f t="shared" si="238"/>
        <v>0.18223939569069944</v>
      </c>
      <c r="O1356" s="16">
        <f t="shared" si="239"/>
        <v>1.5264104596059338E-2</v>
      </c>
      <c r="P1356" s="16">
        <f t="shared" si="240"/>
        <v>4.6952902553114045E-2</v>
      </c>
      <c r="Q1356" s="16">
        <f t="shared" si="241"/>
        <v>1.3855927450514271E-2</v>
      </c>
      <c r="R1356" s="16">
        <f t="shared" si="242"/>
        <v>9.3827907194663079E-2</v>
      </c>
      <c r="S1356" s="16">
        <f t="shared" si="243"/>
        <v>1.2589547724195699E-2</v>
      </c>
      <c r="T1356" s="16">
        <f t="shared" si="244"/>
        <v>1.3858094417632492E-2</v>
      </c>
      <c r="U1356" s="66">
        <f t="shared" si="245"/>
        <v>0.37858787962687834</v>
      </c>
      <c r="V1356" s="66"/>
      <c r="W1356" s="66"/>
    </row>
    <row r="1357" spans="1:23" x14ac:dyDescent="0.25">
      <c r="A1357">
        <v>1354</v>
      </c>
      <c r="B1357" s="49">
        <v>5.6180525146571898E-4</v>
      </c>
      <c r="C1357" s="49">
        <v>7.6380981874209901E-9</v>
      </c>
      <c r="D1357" s="49">
        <v>1.16929575693132E-3</v>
      </c>
      <c r="E1357" s="49">
        <v>1.7934421363609899E-5</v>
      </c>
      <c r="F1357" s="49">
        <v>8.7154293683153201E-6</v>
      </c>
      <c r="G1357" s="49">
        <v>1.45902156674786E-6</v>
      </c>
      <c r="H1357" s="49">
        <v>5.2804523078144104E-4</v>
      </c>
      <c r="I1357" s="50"/>
      <c r="J1357">
        <v>0.95453387677745305</v>
      </c>
      <c r="K1357">
        <f t="shared" si="235"/>
        <v>7.2908234740457952E-9</v>
      </c>
      <c r="L1357">
        <f t="shared" si="236"/>
        <v>1.1881779991365111E-3</v>
      </c>
      <c r="M1357" s="16">
        <f t="shared" si="237"/>
        <v>-6.4567496205073199E-5</v>
      </c>
      <c r="N1357" s="16">
        <f t="shared" si="238"/>
        <v>1.9827911332438407E-2</v>
      </c>
      <c r="O1357" s="16">
        <f t="shared" si="239"/>
        <v>0.14329255431586421</v>
      </c>
      <c r="P1357" s="16">
        <f t="shared" si="240"/>
        <v>4.5775566431717048E-2</v>
      </c>
      <c r="Q1357" s="16">
        <f t="shared" si="241"/>
        <v>0.44864350636555445</v>
      </c>
      <c r="R1357" s="16">
        <f t="shared" si="242"/>
        <v>1.3337570019678738E-2</v>
      </c>
      <c r="S1357" s="16">
        <f t="shared" si="243"/>
        <v>7.4519089079895406E-2</v>
      </c>
      <c r="T1357" s="16">
        <f t="shared" si="244"/>
        <v>0.4486647286071706</v>
      </c>
      <c r="U1357" s="66">
        <f t="shared" si="245"/>
        <v>1.1940609261523187</v>
      </c>
      <c r="V1357" s="66"/>
      <c r="W1357" s="66"/>
    </row>
    <row r="1358" spans="1:23" x14ac:dyDescent="0.25">
      <c r="A1358">
        <v>1355</v>
      </c>
      <c r="B1358" s="49">
        <v>3.32885544282931E-4</v>
      </c>
      <c r="C1358" s="49">
        <v>2.9400276207149802E-9</v>
      </c>
      <c r="D1358" s="49">
        <v>7.5273178244489401E-4</v>
      </c>
      <c r="E1358" s="49">
        <v>4.4632832437613001E-6</v>
      </c>
      <c r="F1358" s="49">
        <v>1.44491920514322E-5</v>
      </c>
      <c r="G1358" s="49">
        <v>3.7738996319694102E-6</v>
      </c>
      <c r="H1358" s="49">
        <v>1.31410534520075E-4</v>
      </c>
      <c r="I1358" s="50"/>
      <c r="J1358">
        <v>0.95646109324871897</v>
      </c>
      <c r="K1358">
        <f t="shared" si="235"/>
        <v>2.8120220322904802E-9</v>
      </c>
      <c r="L1358">
        <f t="shared" si="236"/>
        <v>7.8540112615210712E-4</v>
      </c>
      <c r="M1358" s="16">
        <f t="shared" si="237"/>
        <v>-1.1963003758624514E-4</v>
      </c>
      <c r="N1358" s="16">
        <f t="shared" si="238"/>
        <v>0.10499982431999529</v>
      </c>
      <c r="O1358" s="16">
        <f t="shared" si="239"/>
        <v>0.22031535930196641</v>
      </c>
      <c r="P1358" s="16">
        <f t="shared" si="240"/>
        <v>4.7751291338089266E-2</v>
      </c>
      <c r="Q1358" s="16">
        <f t="shared" si="241"/>
        <v>0.34157008609621942</v>
      </c>
      <c r="R1358" s="16">
        <f t="shared" si="242"/>
        <v>0.21754741068701272</v>
      </c>
      <c r="S1358" s="16">
        <f t="shared" si="243"/>
        <v>0.77528445241998922</v>
      </c>
      <c r="T1358" s="16">
        <f t="shared" si="244"/>
        <v>0.34157444998869863</v>
      </c>
      <c r="U1358" s="66">
        <f t="shared" si="245"/>
        <v>2.0490428741519713</v>
      </c>
      <c r="V1358" s="66"/>
      <c r="W1358" s="66"/>
    </row>
    <row r="1359" spans="1:23" x14ac:dyDescent="0.25">
      <c r="A1359">
        <v>1356</v>
      </c>
      <c r="B1359" s="49">
        <v>6.8808304977060304E-4</v>
      </c>
      <c r="C1359" s="49">
        <v>6.54211237294313E-9</v>
      </c>
      <c r="D1359" s="49">
        <v>8.1083449042224705E-4</v>
      </c>
      <c r="E1359" s="49">
        <v>1.0695057210019399E-5</v>
      </c>
      <c r="F1359" s="49">
        <v>6.9989096070484603E-6</v>
      </c>
      <c r="G1359" s="49">
        <v>1.69650443963481E-6</v>
      </c>
      <c r="H1359" s="49">
        <v>3.1489037277633401E-4</v>
      </c>
      <c r="I1359" s="50"/>
      <c r="J1359">
        <v>0.95632796358445304</v>
      </c>
      <c r="K1359">
        <f t="shared" si="235"/>
        <v>6.2564050031573575E-9</v>
      </c>
      <c r="L1359">
        <f t="shared" si="236"/>
        <v>8.2652227196360582E-4</v>
      </c>
      <c r="M1359" s="16">
        <f t="shared" si="237"/>
        <v>5.4964382757760014E-4</v>
      </c>
      <c r="N1359" s="16">
        <f t="shared" si="238"/>
        <v>0.15779447961224183</v>
      </c>
      <c r="O1359" s="16">
        <f t="shared" si="239"/>
        <v>3.2664852660768302E-2</v>
      </c>
      <c r="P1359" s="16">
        <f t="shared" si="240"/>
        <v>2.5026918533577257E-2</v>
      </c>
      <c r="Q1359" s="16">
        <f t="shared" si="241"/>
        <v>1.7827244147353637E-5</v>
      </c>
      <c r="R1359" s="16">
        <f t="shared" si="242"/>
        <v>8.3922947524422753E-2</v>
      </c>
      <c r="S1359" s="16">
        <f t="shared" si="243"/>
        <v>2.3915426477960321E-2</v>
      </c>
      <c r="T1359" s="16">
        <f t="shared" si="244"/>
        <v>1.7892439416976063E-5</v>
      </c>
      <c r="U1359" s="66">
        <f t="shared" si="245"/>
        <v>0.32336034449253476</v>
      </c>
      <c r="V1359" s="66"/>
      <c r="W1359" s="66"/>
    </row>
    <row r="1360" spans="1:23" x14ac:dyDescent="0.25">
      <c r="A1360">
        <v>1357</v>
      </c>
      <c r="B1360" s="49">
        <v>2.8061096770395498E-4</v>
      </c>
      <c r="C1360" s="49">
        <v>2.3795229624965602E-9</v>
      </c>
      <c r="D1360" s="49">
        <v>7.2239456849382201E-4</v>
      </c>
      <c r="E1360" s="49">
        <v>3.4675307178238799E-6</v>
      </c>
      <c r="F1360" s="49">
        <v>1.7125835573954299E-5</v>
      </c>
      <c r="G1360" s="49">
        <v>4.6618438700982E-6</v>
      </c>
      <c r="H1360" s="49">
        <v>1.0209292959272501E-4</v>
      </c>
      <c r="I1360" s="50"/>
      <c r="J1360">
        <v>0.95655661217044297</v>
      </c>
      <c r="K1360">
        <f t="shared" si="235"/>
        <v>2.2761484235874855E-9</v>
      </c>
      <c r="L1360">
        <f t="shared" si="236"/>
        <v>7.6130570398886643E-4</v>
      </c>
      <c r="M1360" s="16">
        <f t="shared" si="237"/>
        <v>-2.0008376858095638E-4</v>
      </c>
      <c r="N1360" s="16">
        <f t="shared" si="238"/>
        <v>0.18506037116788093</v>
      </c>
      <c r="O1360" s="16">
        <f t="shared" si="239"/>
        <v>0.32551439639279706</v>
      </c>
      <c r="P1360" s="16">
        <f t="shared" si="240"/>
        <v>6.2508254789543319E-2</v>
      </c>
      <c r="Q1360" s="16">
        <f t="shared" si="241"/>
        <v>0.45853329027394535</v>
      </c>
      <c r="R1360" s="16">
        <f t="shared" si="242"/>
        <v>0.54474291124648611</v>
      </c>
      <c r="S1360" s="16">
        <f t="shared" si="243"/>
        <v>1.750216594704415</v>
      </c>
      <c r="T1360" s="16">
        <f t="shared" si="244"/>
        <v>0.45853760522099646</v>
      </c>
      <c r="U1360" s="66">
        <f t="shared" si="245"/>
        <v>3.7851134237960644</v>
      </c>
      <c r="V1360" s="66"/>
      <c r="W1360" s="66"/>
    </row>
    <row r="1361" spans="1:23" x14ac:dyDescent="0.25">
      <c r="A1361">
        <v>1358</v>
      </c>
      <c r="B1361" s="49">
        <v>5.1827300750178205E-4</v>
      </c>
      <c r="C1361" s="49">
        <v>2.9286331748769902E-9</v>
      </c>
      <c r="D1361" s="49">
        <v>4.7813614556846098E-4</v>
      </c>
      <c r="E1361" s="49">
        <v>2.8338904434697198E-6</v>
      </c>
      <c r="F1361" s="49">
        <v>9.1498645112041095E-6</v>
      </c>
      <c r="G1361" s="49">
        <v>3.7753539747634998E-6</v>
      </c>
      <c r="H1361" s="49">
        <v>8.3435856086905294E-5</v>
      </c>
      <c r="I1361" s="50"/>
      <c r="J1361">
        <v>0.95800619397597497</v>
      </c>
      <c r="K1361">
        <f t="shared" si="235"/>
        <v>2.8056487214156814E-9</v>
      </c>
      <c r="L1361">
        <f t="shared" si="236"/>
        <v>5.0020829993245781E-4</v>
      </c>
      <c r="M1361" s="16">
        <f t="shared" si="237"/>
        <v>5.3633771507110629E-4</v>
      </c>
      <c r="N1361" s="16">
        <f t="shared" si="238"/>
        <v>2.7472564192404158E-3</v>
      </c>
      <c r="O1361" s="16">
        <f t="shared" si="239"/>
        <v>0.22225013261010126</v>
      </c>
      <c r="P1361" s="16">
        <f t="shared" si="240"/>
        <v>0.25361637340485954</v>
      </c>
      <c r="Q1361" s="16">
        <f t="shared" si="241"/>
        <v>0.54191210686294633</v>
      </c>
      <c r="R1361" s="16">
        <f t="shared" si="242"/>
        <v>5.0977370460568812E-3</v>
      </c>
      <c r="S1361" s="16">
        <f t="shared" si="243"/>
        <v>0.77656115443309026</v>
      </c>
      <c r="T1361" s="16">
        <f t="shared" si="244"/>
        <v>0.5419210207201467</v>
      </c>
      <c r="U1361" s="66">
        <f t="shared" si="245"/>
        <v>2.3441057814964417</v>
      </c>
      <c r="V1361" s="66"/>
      <c r="W1361" s="66"/>
    </row>
    <row r="1362" spans="1:23" x14ac:dyDescent="0.25">
      <c r="A1362">
        <v>1359</v>
      </c>
      <c r="B1362" s="49">
        <v>4.1047791495422899E-4</v>
      </c>
      <c r="C1362" s="49">
        <v>4.6683296444846798E-9</v>
      </c>
      <c r="D1362" s="49">
        <v>9.7407395694790297E-4</v>
      </c>
      <c r="E1362" s="49">
        <v>9.1494231861310505E-6</v>
      </c>
      <c r="F1362" s="49">
        <v>1.18316125289713E-5</v>
      </c>
      <c r="G1362" s="49">
        <v>2.3823939546202201E-6</v>
      </c>
      <c r="H1362" s="49">
        <v>2.6938520694247902E-4</v>
      </c>
      <c r="I1362" s="50"/>
      <c r="J1362">
        <v>0.95541397186259502</v>
      </c>
      <c r="K1362">
        <f t="shared" si="235"/>
        <v>4.4601873676010039E-9</v>
      </c>
      <c r="L1362">
        <f t="shared" si="236"/>
        <v>1.0001149076308213E-3</v>
      </c>
      <c r="M1362" s="16">
        <f t="shared" si="237"/>
        <v>-1.7915907772236329E-4</v>
      </c>
      <c r="N1362" s="16">
        <f t="shared" si="238"/>
        <v>2.7714369246476082E-2</v>
      </c>
      <c r="O1362" s="16">
        <f t="shared" si="239"/>
        <v>2.479051650221039E-2</v>
      </c>
      <c r="P1362" s="16">
        <f t="shared" si="240"/>
        <v>1.2711998868359186E-4</v>
      </c>
      <c r="Q1362" s="16">
        <f t="shared" si="241"/>
        <v>2.1942668309230903E-2</v>
      </c>
      <c r="R1362" s="16">
        <f t="shared" si="242"/>
        <v>4.0307322805166204E-2</v>
      </c>
      <c r="S1362" s="16">
        <f t="shared" si="243"/>
        <v>3.5016451509577377E-2</v>
      </c>
      <c r="T1362" s="16">
        <f t="shared" si="244"/>
        <v>2.1942440142996737E-2</v>
      </c>
      <c r="U1362" s="66">
        <f t="shared" si="245"/>
        <v>0.17184088850434129</v>
      </c>
      <c r="V1362" s="66"/>
      <c r="W1362" s="66"/>
    </row>
    <row r="1363" spans="1:23" x14ac:dyDescent="0.25">
      <c r="A1363">
        <v>1360</v>
      </c>
      <c r="B1363" s="49">
        <v>2.2982824054430101E-4</v>
      </c>
      <c r="C1363" s="49">
        <v>3.13834077129877E-9</v>
      </c>
      <c r="D1363" s="49">
        <v>1.1759814283066601E-3</v>
      </c>
      <c r="E1363" s="49">
        <v>7.4063079323267897E-6</v>
      </c>
      <c r="F1363" s="49">
        <v>2.1360275228801801E-5</v>
      </c>
      <c r="G1363" s="49">
        <v>3.5532555803977499E-6</v>
      </c>
      <c r="H1363" s="49">
        <v>2.18065387228518E-4</v>
      </c>
      <c r="I1363" s="50"/>
      <c r="J1363">
        <v>0.95425204018193199</v>
      </c>
      <c r="K1363">
        <f t="shared" si="235"/>
        <v>2.9947680837979892E-9</v>
      </c>
      <c r="L1363">
        <f t="shared" si="236"/>
        <v>1.22225209600389E-3</v>
      </c>
      <c r="M1363" s="16">
        <f t="shared" si="237"/>
        <v>-7.625956149152882E-4</v>
      </c>
      <c r="N1363" s="16">
        <f t="shared" si="238"/>
        <v>0.28441607453662399</v>
      </c>
      <c r="O1363" s="16">
        <f t="shared" si="239"/>
        <v>0.1879965203174824</v>
      </c>
      <c r="P1363" s="16">
        <f t="shared" si="240"/>
        <v>4.8793830587553107E-2</v>
      </c>
      <c r="Q1363" s="16">
        <f t="shared" si="241"/>
        <v>9.6364104077041698E-2</v>
      </c>
      <c r="R1363" s="16">
        <f t="shared" si="242"/>
        <v>1.3637845717263823</v>
      </c>
      <c r="S1363" s="16">
        <f t="shared" si="243"/>
        <v>0.59375857524876463</v>
      </c>
      <c r="T1363" s="16">
        <f t="shared" si="244"/>
        <v>9.6358842865569172E-2</v>
      </c>
      <c r="U1363" s="66">
        <f t="shared" si="245"/>
        <v>2.6714725193594178</v>
      </c>
      <c r="V1363" s="66"/>
      <c r="W1363" s="66"/>
    </row>
    <row r="1364" spans="1:23" x14ac:dyDescent="0.25">
      <c r="A1364">
        <v>1361</v>
      </c>
      <c r="B1364" s="49">
        <v>3.2600126252111598E-4</v>
      </c>
      <c r="C1364" s="49">
        <v>3.2373800283943901E-9</v>
      </c>
      <c r="D1364" s="49">
        <v>8.4830784350837195E-4</v>
      </c>
      <c r="E1364" s="49">
        <v>5.5326545865619604E-6</v>
      </c>
      <c r="F1364" s="49">
        <v>1.48208633656587E-5</v>
      </c>
      <c r="G1364" s="49">
        <v>3.43106913860852E-6</v>
      </c>
      <c r="H1364" s="49">
        <v>1.62896320075468E-4</v>
      </c>
      <c r="I1364" s="50"/>
      <c r="J1364">
        <v>0.95597302922684402</v>
      </c>
      <c r="K1364">
        <f t="shared" si="235"/>
        <v>3.0948479925026712E-9</v>
      </c>
      <c r="L1364">
        <f t="shared" si="236"/>
        <v>8.8137740199826944E-4</v>
      </c>
      <c r="M1364" s="16">
        <f t="shared" si="237"/>
        <v>-2.2937487695603745E-4</v>
      </c>
      <c r="N1364" s="16">
        <f t="shared" si="238"/>
        <v>0.11425488883892647</v>
      </c>
      <c r="O1364" s="16">
        <f t="shared" si="239"/>
        <v>0.17281550384835501</v>
      </c>
      <c r="P1364" s="16">
        <f t="shared" si="240"/>
        <v>1.4231175006926279E-2</v>
      </c>
      <c r="Q1364" s="16">
        <f t="shared" si="241"/>
        <v>0.23510348550990393</v>
      </c>
      <c r="R1364" s="16">
        <f t="shared" si="242"/>
        <v>0.25415710164475613</v>
      </c>
      <c r="S1364" s="16">
        <f t="shared" si="243"/>
        <v>0.50363554033096558</v>
      </c>
      <c r="T1364" s="16">
        <f t="shared" si="244"/>
        <v>0.23510569276598295</v>
      </c>
      <c r="U1364" s="66">
        <f t="shared" si="245"/>
        <v>1.5293033879458162</v>
      </c>
      <c r="V1364" s="66"/>
      <c r="W1364" s="66"/>
    </row>
    <row r="1365" spans="1:23" x14ac:dyDescent="0.25">
      <c r="A1365">
        <v>1362</v>
      </c>
      <c r="B1365" s="49">
        <v>4.7147602864054601E-4</v>
      </c>
      <c r="C1365" s="49">
        <v>9.4328297274804995E-9</v>
      </c>
      <c r="D1365" s="49">
        <v>1.7425226648858699E-3</v>
      </c>
      <c r="E1365" s="49">
        <v>3.2808566805974397E-5</v>
      </c>
      <c r="F1365" s="49">
        <v>1.06449547728226E-5</v>
      </c>
      <c r="G1365" s="49">
        <v>1.1886265987741399E-6</v>
      </c>
      <c r="H1365" s="49">
        <v>9.6601288330753501E-4</v>
      </c>
      <c r="I1365" s="50"/>
      <c r="J1365">
        <v>0.95188223593332399</v>
      </c>
      <c r="K1365">
        <f t="shared" si="235"/>
        <v>8.9789430521724655E-9</v>
      </c>
      <c r="L1365">
        <f t="shared" si="236"/>
        <v>1.764991768200562E-3</v>
      </c>
      <c r="M1365" s="16">
        <f t="shared" si="237"/>
        <v>-8.2203971091946977E-4</v>
      </c>
      <c r="N1365" s="16">
        <f t="shared" si="238"/>
        <v>1.8158243716840886E-3</v>
      </c>
      <c r="O1365" s="16">
        <f t="shared" si="239"/>
        <v>0.49344577241413112</v>
      </c>
      <c r="P1365" s="16">
        <f t="shared" si="240"/>
        <v>0.65459625684454859</v>
      </c>
      <c r="Q1365" s="16">
        <f t="shared" si="241"/>
        <v>4.2217345172793541</v>
      </c>
      <c r="R1365" s="16">
        <f t="shared" si="242"/>
        <v>6.4537604356464835E-3</v>
      </c>
      <c r="S1365" s="16">
        <f t="shared" si="243"/>
        <v>0.16623346327879499</v>
      </c>
      <c r="T1365" s="16">
        <f t="shared" si="244"/>
        <v>4.2221976975728284</v>
      </c>
      <c r="U1365" s="66">
        <f t="shared" si="245"/>
        <v>9.7664772921969885</v>
      </c>
      <c r="V1365" s="66"/>
      <c r="W1365" s="66"/>
    </row>
    <row r="1366" spans="1:23" x14ac:dyDescent="0.25">
      <c r="A1366">
        <v>1363</v>
      </c>
      <c r="B1366" s="49">
        <v>3.12400654670077E-4</v>
      </c>
      <c r="C1366" s="49">
        <v>1.41045732444813E-9</v>
      </c>
      <c r="D1366" s="49">
        <v>3.8136543999830498E-4</v>
      </c>
      <c r="E1366" s="49">
        <v>1.08950281648214E-6</v>
      </c>
      <c r="F1366" s="49">
        <v>1.5128079120547401E-5</v>
      </c>
      <c r="G1366" s="49">
        <v>7.8324663572022492E-6</v>
      </c>
      <c r="H1366" s="49">
        <v>3.2077212156750201E-5</v>
      </c>
      <c r="I1366" s="50"/>
      <c r="J1366">
        <v>0.95837770495817298</v>
      </c>
      <c r="K1366">
        <f t="shared" si="235"/>
        <v>1.351750853546044E-9</v>
      </c>
      <c r="L1366">
        <f t="shared" si="236"/>
        <v>4.1945265413927758E-4</v>
      </c>
      <c r="M1366" s="16">
        <f t="shared" si="237"/>
        <v>2.0534865520087636E-4</v>
      </c>
      <c r="N1366" s="16">
        <f t="shared" si="238"/>
        <v>0.13368803232194315</v>
      </c>
      <c r="O1366" s="16">
        <f t="shared" si="239"/>
        <v>0.55567735674459795</v>
      </c>
      <c r="P1366" s="16">
        <f t="shared" si="240"/>
        <v>0.36490039344460273</v>
      </c>
      <c r="Q1366" s="16">
        <f t="shared" si="241"/>
        <v>0.80741073240586803</v>
      </c>
      <c r="R1366" s="16">
        <f t="shared" si="242"/>
        <v>0.28656608770364705</v>
      </c>
      <c r="S1366" s="16">
        <f t="shared" si="243"/>
        <v>8.4265496562539202</v>
      </c>
      <c r="T1366" s="16">
        <f t="shared" si="244"/>
        <v>0.80741550747363089</v>
      </c>
      <c r="U1366" s="66">
        <f t="shared" si="245"/>
        <v>11.382207766348209</v>
      </c>
      <c r="V1366" s="66"/>
      <c r="W1366" s="66"/>
    </row>
    <row r="1367" spans="1:23" x14ac:dyDescent="0.25">
      <c r="A1367">
        <v>1364</v>
      </c>
      <c r="B1367" s="49">
        <v>5.89567775991314E-4</v>
      </c>
      <c r="C1367" s="49">
        <v>8.3726321285734803E-9</v>
      </c>
      <c r="D1367" s="49">
        <v>1.2228094469867599E-3</v>
      </c>
      <c r="E1367" s="49">
        <v>2.0547405625596799E-5</v>
      </c>
      <c r="F1367" s="49">
        <v>8.32401386605784E-6</v>
      </c>
      <c r="G1367" s="49">
        <v>1.33176977195809E-6</v>
      </c>
      <c r="H1367" s="49">
        <v>6.04981106756894E-4</v>
      </c>
      <c r="I1367" s="50"/>
      <c r="J1367">
        <v>0.95428768802650299</v>
      </c>
      <c r="K1367">
        <f t="shared" si="235"/>
        <v>7.9898997566728058E-9</v>
      </c>
      <c r="L1367">
        <f t="shared" si="236"/>
        <v>1.2407808718587049E-3</v>
      </c>
      <c r="M1367" s="16">
        <f t="shared" si="237"/>
        <v>-6.1645319876077093E-5</v>
      </c>
      <c r="N1367" s="16">
        <f t="shared" si="238"/>
        <v>3.8882589393061807E-2</v>
      </c>
      <c r="O1367" s="16">
        <f t="shared" si="239"/>
        <v>0.26123369892673509</v>
      </c>
      <c r="P1367" s="16">
        <f t="shared" si="240"/>
        <v>7.2635467878599883E-2</v>
      </c>
      <c r="Q1367" s="16">
        <f t="shared" si="241"/>
        <v>0.83374064109880808</v>
      </c>
      <c r="R1367" s="16">
        <f t="shared" si="242"/>
        <v>2.4090882609377941E-2</v>
      </c>
      <c r="S1367" s="16">
        <f t="shared" si="243"/>
        <v>0.11315846394191445</v>
      </c>
      <c r="T1367" s="16">
        <f t="shared" si="244"/>
        <v>0.83378233275313496</v>
      </c>
      <c r="U1367" s="66">
        <f t="shared" si="245"/>
        <v>2.1775240766016322</v>
      </c>
      <c r="V1367" s="66"/>
      <c r="W1367" s="66"/>
    </row>
    <row r="1368" spans="1:23" x14ac:dyDescent="0.25">
      <c r="A1368">
        <v>1365</v>
      </c>
      <c r="B1368" s="49">
        <v>3.2382165357435503E-4</v>
      </c>
      <c r="C1368" s="49">
        <v>2.5266603821830902E-9</v>
      </c>
      <c r="D1368" s="49">
        <v>6.6361384190198104E-4</v>
      </c>
      <c r="E1368" s="49">
        <v>3.38501436490094E-6</v>
      </c>
      <c r="F1368" s="49">
        <v>1.47926782181725E-5</v>
      </c>
      <c r="G1368" s="49">
        <v>4.38687179180016E-6</v>
      </c>
      <c r="H1368" s="49">
        <v>9.9663116422772204E-5</v>
      </c>
      <c r="I1368" s="50"/>
      <c r="J1368">
        <v>0.956907797682921</v>
      </c>
      <c r="K1368">
        <f t="shared" si="235"/>
        <v>2.4177810218075082E-9</v>
      </c>
      <c r="L1368">
        <f t="shared" si="236"/>
        <v>6.9758354346974403E-4</v>
      </c>
      <c r="M1368" s="16">
        <f t="shared" si="237"/>
        <v>-4.9940236321033929E-5</v>
      </c>
      <c r="N1368" s="16">
        <f t="shared" si="238"/>
        <v>0.11726656418074717</v>
      </c>
      <c r="O1368" s="16">
        <f t="shared" si="239"/>
        <v>0.29591752452495207</v>
      </c>
      <c r="P1368" s="16">
        <f t="shared" si="240"/>
        <v>9.6747204401185768E-2</v>
      </c>
      <c r="Q1368" s="16">
        <f t="shared" si="241"/>
        <v>0.46899714039349855</v>
      </c>
      <c r="R1368" s="16">
        <f t="shared" si="242"/>
        <v>0.25128114490407555</v>
      </c>
      <c r="S1368" s="16">
        <f t="shared" si="243"/>
        <v>1.4064566448938636</v>
      </c>
      <c r="T1368" s="16">
        <f t="shared" si="244"/>
        <v>0.46900279393908773</v>
      </c>
      <c r="U1368" s="66">
        <f t="shared" si="245"/>
        <v>3.1056690172374104</v>
      </c>
      <c r="V1368" s="66"/>
      <c r="W1368" s="66"/>
    </row>
    <row r="1369" spans="1:23" x14ac:dyDescent="0.25">
      <c r="A1369">
        <v>1366</v>
      </c>
      <c r="B1369" s="49">
        <v>5.4014337918602804E-4</v>
      </c>
      <c r="C1369" s="49">
        <v>7.1151789285614798E-9</v>
      </c>
      <c r="D1369" s="49">
        <v>1.13200905450215E-3</v>
      </c>
      <c r="E1369" s="49">
        <v>1.6180114979227E-5</v>
      </c>
      <c r="F1369" s="49">
        <v>9.0505554739732705E-6</v>
      </c>
      <c r="G1369" s="49">
        <v>1.5656373219299101E-6</v>
      </c>
      <c r="H1369" s="49">
        <v>4.76392180219354E-4</v>
      </c>
      <c r="I1369" s="50"/>
      <c r="J1369">
        <v>0.95470532140795294</v>
      </c>
      <c r="K1369">
        <f t="shared" si="235"/>
        <v>6.792899185867382E-9</v>
      </c>
      <c r="L1369">
        <f t="shared" si="236"/>
        <v>1.1516686875930979E-3</v>
      </c>
      <c r="M1369" s="16">
        <f t="shared" si="237"/>
        <v>-7.1381929221041882E-5</v>
      </c>
      <c r="N1369" s="16">
        <f t="shared" si="238"/>
        <v>9.3750105129801978E-3</v>
      </c>
      <c r="O1369" s="16">
        <f t="shared" si="239"/>
        <v>8.0748304833025752E-2</v>
      </c>
      <c r="P1369" s="16">
        <f t="shared" si="240"/>
        <v>3.0709596049247525E-2</v>
      </c>
      <c r="Q1369" s="16">
        <f t="shared" si="241"/>
        <v>0.25651337085573639</v>
      </c>
      <c r="R1369" s="16">
        <f t="shared" si="242"/>
        <v>6.6385203444626392E-3</v>
      </c>
      <c r="S1369" s="16">
        <f t="shared" si="243"/>
        <v>4.8336711348413497E-2</v>
      </c>
      <c r="T1369" s="16">
        <f t="shared" si="244"/>
        <v>0.25652526663702652</v>
      </c>
      <c r="U1369" s="66">
        <f t="shared" si="245"/>
        <v>0.68884678058089255</v>
      </c>
      <c r="V1369" s="66"/>
      <c r="W1369" s="66"/>
    </row>
    <row r="1370" spans="1:23" x14ac:dyDescent="0.25">
      <c r="A1370">
        <v>1367</v>
      </c>
      <c r="B1370" s="49">
        <v>3.0802733882177402E-4</v>
      </c>
      <c r="C1370" s="49">
        <v>4.4205089660390099E-9</v>
      </c>
      <c r="D1370" s="49">
        <v>1.2369679638322801E-3</v>
      </c>
      <c r="E1370" s="49">
        <v>1.0968680621373999E-5</v>
      </c>
      <c r="F1370" s="49">
        <v>1.59643093714956E-5</v>
      </c>
      <c r="G1370" s="49">
        <v>2.52367701840697E-6</v>
      </c>
      <c r="H1370" s="49">
        <v>3.2295361486914899E-4</v>
      </c>
      <c r="I1370" s="50"/>
      <c r="J1370">
        <v>0.95407122822178603</v>
      </c>
      <c r="K1370">
        <f t="shared" si="235"/>
        <v>4.2174804185942558E-9</v>
      </c>
      <c r="L1370">
        <f t="shared" si="236"/>
        <v>1.2714158390847122E-3</v>
      </c>
      <c r="M1370" s="16">
        <f t="shared" si="237"/>
        <v>-6.5536116144116418E-4</v>
      </c>
      <c r="N1370" s="16">
        <f t="shared" si="238"/>
        <v>0.14026094045104084</v>
      </c>
      <c r="O1370" s="16">
        <f t="shared" si="239"/>
        <v>4.087563713424E-2</v>
      </c>
      <c r="P1370" s="16">
        <f t="shared" si="240"/>
        <v>8.0774712653680289E-2</v>
      </c>
      <c r="Q1370" s="16">
        <f t="shared" si="241"/>
        <v>4.5172595677237686E-4</v>
      </c>
      <c r="R1370" s="16">
        <f t="shared" si="242"/>
        <v>0.38463070507079311</v>
      </c>
      <c r="S1370" s="16">
        <f t="shared" si="243"/>
        <v>6.6320152054168732E-2</v>
      </c>
      <c r="T1370" s="16">
        <f t="shared" si="244"/>
        <v>4.5233828429289342E-4</v>
      </c>
      <c r="U1370" s="66">
        <f t="shared" si="245"/>
        <v>0.71376621160498832</v>
      </c>
      <c r="V1370" s="66"/>
      <c r="W1370" s="66"/>
    </row>
    <row r="1371" spans="1:23" x14ac:dyDescent="0.25">
      <c r="A1371">
        <v>1368</v>
      </c>
      <c r="B1371" s="49">
        <v>4.1137585352214701E-4</v>
      </c>
      <c r="C1371" s="49">
        <v>1.9610874097290001E-9</v>
      </c>
      <c r="D1371" s="49">
        <v>4.0271896485951497E-4</v>
      </c>
      <c r="E1371" s="49">
        <v>1.59956477282392E-6</v>
      </c>
      <c r="F1371" s="49">
        <v>1.1490961957558399E-5</v>
      </c>
      <c r="G1371" s="49">
        <v>5.6336005900076999E-6</v>
      </c>
      <c r="H1371" s="49">
        <v>4.7094499395646899E-5</v>
      </c>
      <c r="I1371" s="50"/>
      <c r="J1371">
        <v>0.95835268169914201</v>
      </c>
      <c r="K1371">
        <f t="shared" si="235"/>
        <v>1.8794133781602113E-9</v>
      </c>
      <c r="L1371">
        <f t="shared" si="236"/>
        <v>4.3133252827722978E-4</v>
      </c>
      <c r="M1371" s="16">
        <f t="shared" si="237"/>
        <v>3.914191787670643E-4</v>
      </c>
      <c r="N1371" s="16">
        <f t="shared" si="238"/>
        <v>2.7110598078297177E-2</v>
      </c>
      <c r="O1371" s="16">
        <f t="shared" si="239"/>
        <v>0.41739199699872864</v>
      </c>
      <c r="P1371" s="16">
        <f t="shared" si="240"/>
        <v>0.33860856686236895</v>
      </c>
      <c r="Q1371" s="16">
        <f t="shared" si="241"/>
        <v>0.72432075464969337</v>
      </c>
      <c r="R1371" s="16">
        <f t="shared" si="242"/>
        <v>2.7620740651635958E-2</v>
      </c>
      <c r="S1371" s="16">
        <f t="shared" si="243"/>
        <v>3.2658840224648054</v>
      </c>
      <c r="T1371" s="16">
        <f t="shared" si="244"/>
        <v>0.72432733958696294</v>
      </c>
      <c r="U1371" s="66">
        <f t="shared" si="245"/>
        <v>5.525264019292492</v>
      </c>
      <c r="V1371" s="66"/>
      <c r="W1371" s="66"/>
    </row>
    <row r="1372" spans="1:23" x14ac:dyDescent="0.25">
      <c r="A1372">
        <v>1369</v>
      </c>
      <c r="B1372" s="49">
        <v>3.8910067850279998E-4</v>
      </c>
      <c r="C1372" s="49">
        <v>2.7289177706539598E-9</v>
      </c>
      <c r="D1372" s="49">
        <v>5.9534785267532898E-4</v>
      </c>
      <c r="E1372" s="49">
        <v>3.2829032166047698E-6</v>
      </c>
      <c r="F1372" s="49">
        <v>1.22646800320501E-5</v>
      </c>
      <c r="G1372" s="49">
        <v>4.0579682363372897E-6</v>
      </c>
      <c r="H1372" s="49">
        <v>9.6656354939111499E-5</v>
      </c>
      <c r="I1372" s="50"/>
      <c r="J1372">
        <v>0.95731725440878201</v>
      </c>
      <c r="K1372">
        <f t="shared" si="235"/>
        <v>2.6124400677097832E-9</v>
      </c>
      <c r="L1372">
        <f t="shared" si="236"/>
        <v>6.2393245205799575E-4</v>
      </c>
      <c r="M1372" s="16">
        <f t="shared" si="237"/>
        <v>1.5426890494760418E-4</v>
      </c>
      <c r="N1372" s="16">
        <f t="shared" si="238"/>
        <v>4.4051849398859311E-2</v>
      </c>
      <c r="O1372" s="16">
        <f t="shared" si="239"/>
        <v>0.2575351177443666</v>
      </c>
      <c r="P1372" s="16">
        <f t="shared" si="240"/>
        <v>0.14585926387147294</v>
      </c>
      <c r="Q1372" s="16">
        <f t="shared" si="241"/>
        <v>0.48210922361963782</v>
      </c>
      <c r="R1372" s="16">
        <f t="shared" si="242"/>
        <v>5.9886898036151541E-2</v>
      </c>
      <c r="S1372" s="16">
        <f t="shared" si="243"/>
        <v>1.0445890198279835</v>
      </c>
      <c r="T1372" s="16">
        <f t="shared" si="244"/>
        <v>0.48211635969237426</v>
      </c>
      <c r="U1372" s="66">
        <f t="shared" si="245"/>
        <v>2.5161477321908459</v>
      </c>
      <c r="V1372" s="66"/>
      <c r="W1372" s="66"/>
    </row>
    <row r="1373" spans="1:23" x14ac:dyDescent="0.25">
      <c r="A1373">
        <v>1370</v>
      </c>
      <c r="B1373" s="49">
        <v>3.8712879722870399E-4</v>
      </c>
      <c r="C1373" s="49">
        <v>2.3684206051769799E-9</v>
      </c>
      <c r="D1373" s="49">
        <v>5.1835686804505997E-4</v>
      </c>
      <c r="E1373" s="49">
        <v>2.4829958000715402E-6</v>
      </c>
      <c r="F1373" s="49">
        <v>1.2281686715844199E-5</v>
      </c>
      <c r="G1373" s="49">
        <v>4.6713760391213704E-6</v>
      </c>
      <c r="H1373" s="49">
        <v>7.3104944937737402E-5</v>
      </c>
      <c r="I1373" s="50"/>
      <c r="J1373">
        <v>0.95771981470009804</v>
      </c>
      <c r="K1373">
        <f t="shared" si="235"/>
        <v>2.2682833431219913E-9</v>
      </c>
      <c r="L1373">
        <f t="shared" si="236"/>
        <v>5.4758924909526451E-4</v>
      </c>
      <c r="M1373" s="16">
        <f t="shared" si="237"/>
        <v>2.2666834536214339E-4</v>
      </c>
      <c r="N1373" s="16">
        <f t="shared" si="238"/>
        <v>4.5748701599061546E-2</v>
      </c>
      <c r="O1373" s="16">
        <f t="shared" si="239"/>
        <v>0.32780487590117879</v>
      </c>
      <c r="P1373" s="16">
        <f t="shared" si="240"/>
        <v>0.21330228156566253</v>
      </c>
      <c r="Q1373" s="16">
        <f t="shared" si="241"/>
        <v>0.59108006766975552</v>
      </c>
      <c r="R1373" s="16">
        <f t="shared" si="242"/>
        <v>6.0734631085135646E-2</v>
      </c>
      <c r="S1373" s="16">
        <f t="shared" si="243"/>
        <v>1.76280672122308</v>
      </c>
      <c r="T1373" s="16">
        <f t="shared" si="244"/>
        <v>0.59108732431341371</v>
      </c>
      <c r="U1373" s="66">
        <f t="shared" si="245"/>
        <v>3.5925646033572876</v>
      </c>
      <c r="V1373" s="66"/>
      <c r="W1373" s="66"/>
    </row>
    <row r="1374" spans="1:23" x14ac:dyDescent="0.25">
      <c r="A1374">
        <v>1371</v>
      </c>
      <c r="B1374" s="49">
        <v>3.5448083394028901E-4</v>
      </c>
      <c r="C1374" s="49">
        <v>5.8794183956577702E-9</v>
      </c>
      <c r="D1374" s="49">
        <v>1.4355892891570799E-3</v>
      </c>
      <c r="E1374" s="49">
        <v>1.6897506097801099E-5</v>
      </c>
      <c r="F1374" s="49">
        <v>1.3986300995055801E-5</v>
      </c>
      <c r="G1374" s="49">
        <v>1.9012840703636699E-6</v>
      </c>
      <c r="H1374" s="49">
        <v>4.9752197461212799E-4</v>
      </c>
      <c r="I1374" s="50"/>
      <c r="J1374">
        <v>0.95319100561359704</v>
      </c>
      <c r="K1374">
        <f t="shared" si="235"/>
        <v>5.6042087329801117E-9</v>
      </c>
      <c r="L1374">
        <f t="shared" si="236"/>
        <v>1.4654572957991596E-3</v>
      </c>
      <c r="M1374" s="16">
        <f t="shared" si="237"/>
        <v>-7.5649562791858165E-4</v>
      </c>
      <c r="N1374" s="16">
        <f t="shared" si="238"/>
        <v>7.8503628149875757E-2</v>
      </c>
      <c r="O1374" s="16">
        <f t="shared" si="239"/>
        <v>3.7368526010804256E-3</v>
      </c>
      <c r="P1374" s="16">
        <f t="shared" si="240"/>
        <v>0.24050764053969639</v>
      </c>
      <c r="Q1374" s="16">
        <f t="shared" si="241"/>
        <v>0.32863294494898876</v>
      </c>
      <c r="R1374" s="16">
        <f t="shared" si="242"/>
        <v>0.17593149597520244</v>
      </c>
      <c r="S1374" s="16">
        <f t="shared" si="243"/>
        <v>2.767408978851553E-3</v>
      </c>
      <c r="T1374" s="16">
        <f t="shared" si="244"/>
        <v>0.32867456592085953</v>
      </c>
      <c r="U1374" s="66">
        <f t="shared" si="245"/>
        <v>1.1587545371145547</v>
      </c>
      <c r="V1374" s="66"/>
      <c r="W1374" s="66"/>
    </row>
    <row r="1375" spans="1:23" x14ac:dyDescent="0.25">
      <c r="A1375">
        <v>1372</v>
      </c>
      <c r="B1375" s="49">
        <v>3.23352212304493E-4</v>
      </c>
      <c r="C1375" s="49">
        <v>5.18389474289206E-9</v>
      </c>
      <c r="D1375" s="49">
        <v>1.38629445712067E-3</v>
      </c>
      <c r="E1375" s="49">
        <v>1.4393520196512399E-5</v>
      </c>
      <c r="F1375" s="49">
        <v>1.5304141904249999E-5</v>
      </c>
      <c r="G1375" s="49">
        <v>2.1553889287410998E-6</v>
      </c>
      <c r="H1375" s="49">
        <v>4.2379495253420002E-4</v>
      </c>
      <c r="I1375" s="50"/>
      <c r="J1375">
        <v>0.95339145659581204</v>
      </c>
      <c r="K1375">
        <f t="shared" si="235"/>
        <v>4.9422809597652335E-9</v>
      </c>
      <c r="L1375">
        <f t="shared" si="236"/>
        <v>1.4190529459631683E-3</v>
      </c>
      <c r="M1375" s="16">
        <f t="shared" si="237"/>
        <v>-7.7234852135418222E-4</v>
      </c>
      <c r="N1375" s="16">
        <f t="shared" si="238"/>
        <v>0.11792034256232993</v>
      </c>
      <c r="O1375" s="16">
        <f t="shared" si="239"/>
        <v>4.1473304857736681E-3</v>
      </c>
      <c r="P1375" s="16">
        <f t="shared" si="240"/>
        <v>0.19293031552469711</v>
      </c>
      <c r="Q1375" s="16">
        <f t="shared" si="241"/>
        <v>0.1156871698768919</v>
      </c>
      <c r="R1375" s="16">
        <f t="shared" si="242"/>
        <v>0.30601579123532408</v>
      </c>
      <c r="S1375" s="16">
        <f t="shared" si="243"/>
        <v>5.477797031995588E-3</v>
      </c>
      <c r="T1375" s="16">
        <f t="shared" si="244"/>
        <v>0.11570632154810553</v>
      </c>
      <c r="U1375" s="66">
        <f t="shared" si="245"/>
        <v>0.85788506826511779</v>
      </c>
      <c r="V1375" s="66"/>
      <c r="W1375" s="66"/>
    </row>
    <row r="1376" spans="1:23" x14ac:dyDescent="0.25">
      <c r="A1376">
        <v>1373</v>
      </c>
      <c r="B1376" s="49">
        <v>5.8327969808695903E-4</v>
      </c>
      <c r="C1376" s="49">
        <v>1.0633904309704799E-71</v>
      </c>
      <c r="D1376" s="49">
        <v>0</v>
      </c>
      <c r="E1376" s="49">
        <v>0</v>
      </c>
      <c r="F1376" s="49">
        <v>0</v>
      </c>
      <c r="G1376" s="49">
        <v>0</v>
      </c>
      <c r="H1376" s="49">
        <v>9.72077390874893E-13</v>
      </c>
      <c r="I1376" s="50"/>
      <c r="J1376">
        <v>1.4629997904832399</v>
      </c>
      <c r="K1376">
        <f t="shared" si="235"/>
        <v>1.5557399777116944E-71</v>
      </c>
      <c r="L1376">
        <f t="shared" si="236"/>
        <v>-1.0633904309704799E-71</v>
      </c>
      <c r="M1376" s="16">
        <f t="shared" si="237"/>
        <v>1.1665593961739181E-3</v>
      </c>
      <c r="N1376" s="16">
        <f t="shared" si="238"/>
        <v>3.4010000626099955E-2</v>
      </c>
      <c r="O1376" s="16">
        <f t="shared" si="239"/>
        <v>1</v>
      </c>
      <c r="P1376" s="16">
        <f t="shared" si="240"/>
        <v>1</v>
      </c>
      <c r="Q1376" s="16">
        <f t="shared" si="241"/>
        <v>1</v>
      </c>
      <c r="R1376" s="16">
        <f t="shared" si="242"/>
        <v>1</v>
      </c>
      <c r="S1376" s="16">
        <f t="shared" si="243"/>
        <v>1</v>
      </c>
      <c r="T1376" s="16">
        <f t="shared" si="244"/>
        <v>0.9999999938520473</v>
      </c>
      <c r="U1376" s="66">
        <f t="shared" si="245"/>
        <v>6.034009994478148</v>
      </c>
      <c r="V1376" s="66"/>
      <c r="W1376" s="66"/>
    </row>
    <row r="1377" spans="1:23" x14ac:dyDescent="0.25">
      <c r="A1377">
        <v>1374</v>
      </c>
      <c r="B1377" s="49">
        <v>1.7062723451773801E-4</v>
      </c>
      <c r="C1377" s="49">
        <v>1.3779441400208099E-9</v>
      </c>
      <c r="D1377" s="49">
        <v>6.8819547310568002E-4</v>
      </c>
      <c r="E1377" s="49">
        <v>1.91263739174453E-6</v>
      </c>
      <c r="F1377" s="49">
        <v>2.8182642147473401E-5</v>
      </c>
      <c r="G1377" s="49">
        <v>8.0516230492453594E-6</v>
      </c>
      <c r="H1377" s="49">
        <v>5.6312948359287597E-5</v>
      </c>
      <c r="I1377" s="50"/>
      <c r="J1377">
        <v>0.95648819861708001</v>
      </c>
      <c r="K1377">
        <f t="shared" si="235"/>
        <v>1.3179873082834659E-9</v>
      </c>
      <c r="L1377">
        <f t="shared" si="236"/>
        <v>7.526110025057322E-4</v>
      </c>
      <c r="M1377" s="16">
        <f t="shared" si="237"/>
        <v>-4.1135653347025613E-4</v>
      </c>
      <c r="N1377" s="16">
        <f t="shared" si="238"/>
        <v>0.42709014063746681</v>
      </c>
      <c r="O1377" s="16">
        <f t="shared" si="239"/>
        <v>0.56446031896997617</v>
      </c>
      <c r="P1377" s="16">
        <f t="shared" si="240"/>
        <v>8.1522641044330629E-2</v>
      </c>
      <c r="Q1377" s="16">
        <f t="shared" si="241"/>
        <v>0.67555463748609346</v>
      </c>
      <c r="R1377" s="16">
        <f t="shared" si="242"/>
        <v>3.4603452701077639</v>
      </c>
      <c r="S1377" s="16">
        <f t="shared" si="243"/>
        <v>9.0724808626616049</v>
      </c>
      <c r="T1377" s="16">
        <f t="shared" si="244"/>
        <v>0.67555734097716669</v>
      </c>
      <c r="U1377" s="66">
        <f t="shared" si="245"/>
        <v>14.957011211884401</v>
      </c>
      <c r="V1377" s="66"/>
      <c r="W1377" s="66"/>
    </row>
    <row r="1378" spans="1:23" x14ac:dyDescent="0.25">
      <c r="A1378">
        <v>1375</v>
      </c>
      <c r="B1378" s="49">
        <v>3.2389708150689901E-4</v>
      </c>
      <c r="C1378" s="49">
        <v>9.8390550214037705E-9</v>
      </c>
      <c r="D1378" s="49">
        <v>2.6972676665959401E-3</v>
      </c>
      <c r="E1378" s="49">
        <v>5.24876810813609E-5</v>
      </c>
      <c r="F1378" s="49">
        <v>1.6091983354569399E-5</v>
      </c>
      <c r="G1378" s="49">
        <v>1.15019040934303E-6</v>
      </c>
      <c r="H1378" s="49">
        <v>1.5455144263507999E-3</v>
      </c>
      <c r="I1378" s="50"/>
      <c r="J1378">
        <v>0.94787273804032002</v>
      </c>
      <c r="K1378">
        <f t="shared" si="235"/>
        <v>9.3261720228673506E-9</v>
      </c>
      <c r="L1378">
        <f t="shared" si="236"/>
        <v>2.7305919846594006E-3</v>
      </c>
      <c r="M1378" s="16">
        <f t="shared" si="237"/>
        <v>-2.0827978216456022E-3</v>
      </c>
      <c r="N1378" s="16">
        <f t="shared" si="238"/>
        <v>0.11716168716880329</v>
      </c>
      <c r="O1378" s="16">
        <f t="shared" si="239"/>
        <v>0.60182429026900008</v>
      </c>
      <c r="P1378" s="16">
        <f t="shared" si="240"/>
        <v>3.2410038837048916</v>
      </c>
      <c r="Q1378" s="16">
        <f t="shared" si="241"/>
        <v>15.108275688455961</v>
      </c>
      <c r="R1378" s="16">
        <f t="shared" si="242"/>
        <v>0.40087056917190161</v>
      </c>
      <c r="S1378" s="16">
        <f t="shared" si="243"/>
        <v>0.18221783549279152</v>
      </c>
      <c r="T1378" s="16">
        <f t="shared" si="244"/>
        <v>15.111428817606386</v>
      </c>
      <c r="U1378" s="66">
        <f t="shared" si="245"/>
        <v>34.762782771869738</v>
      </c>
      <c r="V1378" s="66"/>
      <c r="W1378" s="66"/>
    </row>
    <row r="1379" spans="1:23" x14ac:dyDescent="0.25">
      <c r="A1379">
        <v>1376</v>
      </c>
      <c r="B1379" s="49">
        <v>6.4753100588792005E-4</v>
      </c>
      <c r="C1379" s="49">
        <v>9.1441888085953707E-9</v>
      </c>
      <c r="D1379" s="49">
        <v>1.21566927972605E-3</v>
      </c>
      <c r="E1379" s="49">
        <v>2.2312305295678999E-5</v>
      </c>
      <c r="F1379" s="49">
        <v>7.5754841583137097E-6</v>
      </c>
      <c r="G1379" s="49">
        <v>1.21926423853871E-6</v>
      </c>
      <c r="H1379" s="49">
        <v>6.5694506007649102E-4</v>
      </c>
      <c r="I1379" s="50"/>
      <c r="J1379">
        <v>0.954336209904318</v>
      </c>
      <c r="K1379">
        <f t="shared" si="235"/>
        <v>8.726630490244388E-9</v>
      </c>
      <c r="L1379">
        <f t="shared" si="236"/>
        <v>1.2320303680924075E-3</v>
      </c>
      <c r="M1379" s="16">
        <f t="shared" si="237"/>
        <v>6.303164368343247E-5</v>
      </c>
      <c r="N1379" s="16">
        <f t="shared" si="238"/>
        <v>9.9154351712582578E-2</v>
      </c>
      <c r="O1379" s="16">
        <f t="shared" si="239"/>
        <v>0.4229712953617934</v>
      </c>
      <c r="P1379" s="16">
        <f t="shared" si="240"/>
        <v>6.8694744931872234E-2</v>
      </c>
      <c r="Q1379" s="16">
        <f t="shared" si="241"/>
        <v>1.1608281775240512</v>
      </c>
      <c r="R1379" s="16">
        <f t="shared" si="242"/>
        <v>5.3443809184223569E-2</v>
      </c>
      <c r="S1379" s="16">
        <f t="shared" si="243"/>
        <v>0.15401771196691744</v>
      </c>
      <c r="T1379" s="16">
        <f t="shared" si="244"/>
        <v>1.1608794323558529</v>
      </c>
      <c r="U1379" s="66">
        <f t="shared" si="245"/>
        <v>3.1199895230372934</v>
      </c>
      <c r="V1379" s="66"/>
      <c r="W1379" s="66"/>
    </row>
    <row r="1380" spans="1:23" x14ac:dyDescent="0.25">
      <c r="A1380">
        <v>1377</v>
      </c>
      <c r="B1380" s="49">
        <v>6.4871712977988805E-4</v>
      </c>
      <c r="C1380" s="49">
        <v>7.4912137358884693E-9</v>
      </c>
      <c r="D1380" s="49">
        <v>9.8897268253604295E-4</v>
      </c>
      <c r="E1380" s="49">
        <v>1.4907082034275401E-5</v>
      </c>
      <c r="F1380" s="49">
        <v>7.4853697704565302E-6</v>
      </c>
      <c r="G1380" s="49">
        <v>1.48459106201501E-6</v>
      </c>
      <c r="H1380" s="49">
        <v>4.3890709343674298E-4</v>
      </c>
      <c r="I1380" s="50"/>
      <c r="J1380">
        <v>0.95543059807864805</v>
      </c>
      <c r="K1380">
        <f t="shared" si="235"/>
        <v>7.1573348200149038E-9</v>
      </c>
      <c r="L1380">
        <f t="shared" si="236"/>
        <v>1.0054205219252352E-3</v>
      </c>
      <c r="M1380" s="16">
        <f t="shared" si="237"/>
        <v>2.92013737634541E-4</v>
      </c>
      <c r="N1380" s="16">
        <f t="shared" si="238"/>
        <v>0.10067700793577403</v>
      </c>
      <c r="O1380" s="16">
        <f t="shared" si="239"/>
        <v>0.12392513158368952</v>
      </c>
      <c r="P1380" s="16">
        <f t="shared" si="240"/>
        <v>7.1515980153945486E-4</v>
      </c>
      <c r="Q1380" s="16">
        <f t="shared" si="241"/>
        <v>0.15050057537572126</v>
      </c>
      <c r="R1380" s="16">
        <f t="shared" si="242"/>
        <v>5.7755962040019912E-2</v>
      </c>
      <c r="S1380" s="16">
        <f t="shared" si="243"/>
        <v>6.7725265393719147E-2</v>
      </c>
      <c r="T1380" s="16">
        <f t="shared" si="244"/>
        <v>0.1505013769466535</v>
      </c>
      <c r="U1380" s="66">
        <f t="shared" si="245"/>
        <v>0.6518004790771168</v>
      </c>
      <c r="V1380" s="66"/>
      <c r="W1380" s="66"/>
    </row>
    <row r="1381" spans="1:23" x14ac:dyDescent="0.25">
      <c r="A1381">
        <v>1378</v>
      </c>
      <c r="B1381" s="49">
        <v>9.0534636584745402E-4</v>
      </c>
      <c r="C1381" s="49">
        <v>3.8602964642359898E-9</v>
      </c>
      <c r="D1381" s="49">
        <v>3.5955414641468002E-4</v>
      </c>
      <c r="E1381" s="49">
        <v>2.8136144900502501E-6</v>
      </c>
      <c r="F1381" s="49">
        <v>5.2027928624409799E-6</v>
      </c>
      <c r="G1381" s="49">
        <v>2.85944527525707E-6</v>
      </c>
      <c r="H1381" s="49">
        <v>8.2838359220262702E-5</v>
      </c>
      <c r="I1381" s="50"/>
      <c r="J1381">
        <v>0.95874134868379202</v>
      </c>
      <c r="K1381">
        <f t="shared" si="235"/>
        <v>3.7010258384408866E-9</v>
      </c>
      <c r="L1381">
        <f t="shared" si="236"/>
        <v>3.7281531711835482E-4</v>
      </c>
      <c r="M1381" s="16">
        <f t="shared" si="237"/>
        <v>1.4378774145765532E-3</v>
      </c>
      <c r="N1381" s="16">
        <f t="shared" si="238"/>
        <v>0.70293508506335844</v>
      </c>
      <c r="O1381" s="16">
        <f t="shared" si="239"/>
        <v>9.1982138661630811E-2</v>
      </c>
      <c r="P1381" s="16">
        <f t="shared" si="240"/>
        <v>0.39277061993900847</v>
      </c>
      <c r="Q1381" s="16">
        <f t="shared" si="241"/>
        <v>0.54469509612173606</v>
      </c>
      <c r="R1381" s="16">
        <f t="shared" si="242"/>
        <v>0.22276407676040272</v>
      </c>
      <c r="S1381" s="16">
        <f t="shared" si="243"/>
        <v>0.18048688946822042</v>
      </c>
      <c r="T1381" s="16">
        <f t="shared" si="244"/>
        <v>0.54470643815457265</v>
      </c>
      <c r="U1381" s="66">
        <f t="shared" si="245"/>
        <v>2.6803403441689295</v>
      </c>
      <c r="V1381" s="66"/>
      <c r="W1381" s="66"/>
    </row>
    <row r="1382" spans="1:23" x14ac:dyDescent="0.25">
      <c r="A1382">
        <v>1379</v>
      </c>
      <c r="B1382" s="49">
        <v>1.96572219291858E-4</v>
      </c>
      <c r="C1382" s="49">
        <v>7.6534525315336303E-10</v>
      </c>
      <c r="D1382" s="49">
        <v>3.2878687389718603E-4</v>
      </c>
      <c r="E1382" s="49">
        <v>5.0974581137374304E-7</v>
      </c>
      <c r="F1382" s="49">
        <v>2.40297548368584E-5</v>
      </c>
      <c r="G1382" s="49">
        <v>1.4432641492496399E-5</v>
      </c>
      <c r="H1382" s="49">
        <v>1.50079616912801E-5</v>
      </c>
      <c r="I1382" s="50"/>
      <c r="J1382">
        <v>0.958434129582306</v>
      </c>
      <c r="K1382">
        <f t="shared" si="235"/>
        <v>7.3353301153599314E-10</v>
      </c>
      <c r="L1382">
        <f t="shared" si="236"/>
        <v>3.9127825971814608E-4</v>
      </c>
      <c r="M1382" s="16">
        <f t="shared" si="237"/>
        <v>1.8661788655699353E-6</v>
      </c>
      <c r="N1382" s="16">
        <f t="shared" si="238"/>
        <v>0.36100509703478795</v>
      </c>
      <c r="O1382" s="16">
        <f t="shared" si="239"/>
        <v>0.74281796384187115</v>
      </c>
      <c r="P1382" s="16">
        <f t="shared" si="240"/>
        <v>0.43382831737817112</v>
      </c>
      <c r="Q1382" s="16">
        <f t="shared" si="241"/>
        <v>0.90733135949496035</v>
      </c>
      <c r="R1382" s="16">
        <f t="shared" si="242"/>
        <v>2.0699499189281121</v>
      </c>
      <c r="S1382" s="16">
        <f t="shared" si="243"/>
        <v>38.336698644533314</v>
      </c>
      <c r="T1382" s="16">
        <f t="shared" si="244"/>
        <v>0.90733377207825772</v>
      </c>
      <c r="U1382" s="66">
        <f t="shared" si="245"/>
        <v>43.758965073289474</v>
      </c>
      <c r="V1382" s="66"/>
      <c r="W1382" s="66"/>
    </row>
    <row r="1383" spans="1:23" x14ac:dyDescent="0.25">
      <c r="A1383">
        <v>1380</v>
      </c>
      <c r="B1383" s="49">
        <v>4.6967598147056998E-4</v>
      </c>
      <c r="C1383" s="49">
        <v>1.3879721124711299E-9</v>
      </c>
      <c r="D1383" s="49">
        <v>2.4863924133229198E-4</v>
      </c>
      <c r="E1383" s="49">
        <v>7.0031932303353805E-7</v>
      </c>
      <c r="F1383" s="49">
        <v>9.9849049197281905E-6</v>
      </c>
      <c r="G1383" s="49">
        <v>7.9442168818278898E-6</v>
      </c>
      <c r="H1383" s="49">
        <v>2.06186975621365E-5</v>
      </c>
      <c r="I1383" s="50"/>
      <c r="J1383">
        <v>0.95922265032429099</v>
      </c>
      <c r="K1383">
        <f t="shared" si="235"/>
        <v>1.3313742883007622E-9</v>
      </c>
      <c r="L1383">
        <f t="shared" si="236"/>
        <v>2.765518800814638E-4</v>
      </c>
      <c r="M1383" s="16">
        <f t="shared" si="237"/>
        <v>6.6280008285967622E-4</v>
      </c>
      <c r="N1383" s="16">
        <f t="shared" si="238"/>
        <v>2.1406998977003358E-3</v>
      </c>
      <c r="O1383" s="16">
        <f t="shared" si="239"/>
        <v>0.56174406380274378</v>
      </c>
      <c r="P1383" s="16">
        <f t="shared" si="240"/>
        <v>0.55036366946020632</v>
      </c>
      <c r="Q1383" s="16">
        <f t="shared" si="241"/>
        <v>0.87384322913539392</v>
      </c>
      <c r="R1383" s="16">
        <f t="shared" si="242"/>
        <v>1.7817317524872821E-4</v>
      </c>
      <c r="S1383" s="16">
        <f t="shared" si="243"/>
        <v>8.752937224191248</v>
      </c>
      <c r="T1383" s="16">
        <f t="shared" si="244"/>
        <v>0.87384730372380848</v>
      </c>
      <c r="U1383" s="66">
        <f t="shared" si="245"/>
        <v>11.615054363386349</v>
      </c>
      <c r="V1383" s="66"/>
      <c r="W1383" s="66"/>
    </row>
    <row r="1384" spans="1:23" x14ac:dyDescent="0.25">
      <c r="A1384">
        <v>1381</v>
      </c>
      <c r="B1384" s="49">
        <v>4.7960125397914698E-4</v>
      </c>
      <c r="C1384" s="49">
        <v>5.0011061427681E-9</v>
      </c>
      <c r="D1384" s="49">
        <v>8.9124520738196396E-4</v>
      </c>
      <c r="E1384" s="49">
        <v>8.9771502347948505E-6</v>
      </c>
      <c r="F1384" s="49">
        <v>1.0084831744695701E-5</v>
      </c>
      <c r="G1384" s="49">
        <v>2.2216182546278399E-6</v>
      </c>
      <c r="H1384" s="49">
        <v>2.6431187558011501E-4</v>
      </c>
      <c r="I1384" s="50"/>
      <c r="J1384">
        <v>0.95585921944019003</v>
      </c>
      <c r="K1384">
        <f t="shared" si="235"/>
        <v>4.7803534139638557E-9</v>
      </c>
      <c r="L1384">
        <f t="shared" si="236"/>
        <v>9.1363148801984039E-4</v>
      </c>
      <c r="M1384" s="16">
        <f t="shared" si="237"/>
        <v>4.5571019938453572E-5</v>
      </c>
      <c r="N1384" s="16">
        <f t="shared" si="238"/>
        <v>6.8190263160482038E-4</v>
      </c>
      <c r="O1384" s="16">
        <f t="shared" si="239"/>
        <v>9.4847813161139539E-3</v>
      </c>
      <c r="P1384" s="16">
        <f t="shared" si="240"/>
        <v>5.5826759250950462E-3</v>
      </c>
      <c r="Q1384" s="16">
        <f t="shared" si="241"/>
        <v>2.6951882388212278E-2</v>
      </c>
      <c r="R1384" s="16">
        <f t="shared" si="242"/>
        <v>5.5175789449466903E-4</v>
      </c>
      <c r="S1384" s="16">
        <f t="shared" si="243"/>
        <v>1.1451922598184438E-2</v>
      </c>
      <c r="T1384" s="16">
        <f t="shared" si="244"/>
        <v>2.6952799861978433E-2</v>
      </c>
      <c r="U1384" s="66">
        <f t="shared" si="245"/>
        <v>8.1657722615683631E-2</v>
      </c>
      <c r="V1384" s="66"/>
      <c r="W1384" s="66"/>
    </row>
    <row r="1385" spans="1:23" x14ac:dyDescent="0.25">
      <c r="A1385">
        <v>1382</v>
      </c>
      <c r="B1385" s="49">
        <v>3.64196336069148E-4</v>
      </c>
      <c r="C1385" s="49">
        <v>5.9963018819387502E-9</v>
      </c>
      <c r="D1385" s="49">
        <v>1.4246856128148301E-3</v>
      </c>
      <c r="E1385" s="49">
        <v>1.71047459287995E-5</v>
      </c>
      <c r="F1385" s="49">
        <v>1.3605975308736701E-5</v>
      </c>
      <c r="G1385" s="49">
        <v>1.86397974335069E-6</v>
      </c>
      <c r="H1385" s="49">
        <v>5.0362354742891895E-4</v>
      </c>
      <c r="I1385" s="50"/>
      <c r="J1385">
        <v>0.95324794633589205</v>
      </c>
      <c r="K1385">
        <f t="shared" si="235"/>
        <v>5.715962454568158E-9</v>
      </c>
      <c r="L1385">
        <f t="shared" si="236"/>
        <v>1.4537555468737723E-3</v>
      </c>
      <c r="M1385" s="16">
        <f t="shared" si="237"/>
        <v>-7.2536287473547623E-4</v>
      </c>
      <c r="N1385" s="16">
        <f t="shared" si="238"/>
        <v>6.7837598706965277E-2</v>
      </c>
      <c r="O1385" s="16">
        <f t="shared" si="239"/>
        <v>6.7609800216019353E-3</v>
      </c>
      <c r="P1385" s="16">
        <f t="shared" si="240"/>
        <v>0.22953267578522166</v>
      </c>
      <c r="Q1385" s="16">
        <f t="shared" si="241"/>
        <v>0.35112795314917433</v>
      </c>
      <c r="R1385" s="16">
        <f t="shared" si="242"/>
        <v>0.14504168648060972</v>
      </c>
      <c r="S1385" s="16">
        <f t="shared" si="243"/>
        <v>5.0686711331947984E-3</v>
      </c>
      <c r="T1385" s="16">
        <f t="shared" si="244"/>
        <v>0.35117039228584884</v>
      </c>
      <c r="U1385" s="66">
        <f t="shared" si="245"/>
        <v>1.1565399575626165</v>
      </c>
      <c r="V1385" s="66"/>
      <c r="W1385" s="66"/>
    </row>
    <row r="1386" spans="1:23" x14ac:dyDescent="0.25">
      <c r="A1386">
        <v>1383</v>
      </c>
      <c r="B1386" s="49">
        <v>6.5032102982758196E-4</v>
      </c>
      <c r="C1386" s="49">
        <v>8.6097757357202598E-9</v>
      </c>
      <c r="D1386" s="49">
        <v>1.1377063918215199E-3</v>
      </c>
      <c r="E1386" s="49">
        <v>1.9677560142746099E-5</v>
      </c>
      <c r="F1386" s="49">
        <v>7.51696981335594E-6</v>
      </c>
      <c r="G1386" s="49">
        <v>1.29384359906735E-6</v>
      </c>
      <c r="H1386" s="49">
        <v>5.7936766680568197E-4</v>
      </c>
      <c r="I1386" s="50"/>
      <c r="J1386">
        <v>0.95470872189633504</v>
      </c>
      <c r="K1386">
        <f t="shared" si="235"/>
        <v>8.2198279884635667E-9</v>
      </c>
      <c r="L1386">
        <f t="shared" si="236"/>
        <v>1.1540255652715636E-3</v>
      </c>
      <c r="M1386" s="16">
        <f t="shared" si="237"/>
        <v>1.4661649438360043E-4</v>
      </c>
      <c r="N1386" s="16">
        <f t="shared" si="238"/>
        <v>0.10275442553625712</v>
      </c>
      <c r="O1386" s="16">
        <f t="shared" si="239"/>
        <v>0.30681677349216219</v>
      </c>
      <c r="P1386" s="16">
        <f t="shared" si="240"/>
        <v>3.2817663093648849E-2</v>
      </c>
      <c r="Q1386" s="16">
        <f t="shared" si="241"/>
        <v>0.69240015113424858</v>
      </c>
      <c r="R1386" s="16">
        <f t="shared" si="242"/>
        <v>5.6224792143151986E-2</v>
      </c>
      <c r="S1386" s="16">
        <f t="shared" si="243"/>
        <v>0.12623001556328131</v>
      </c>
      <c r="T1386" s="16">
        <f t="shared" si="244"/>
        <v>0.69242381778959083</v>
      </c>
      <c r="U1386" s="66">
        <f t="shared" si="245"/>
        <v>2.0096676387523411</v>
      </c>
      <c r="V1386" s="66"/>
      <c r="W1386" s="66"/>
    </row>
    <row r="1387" spans="1:23" x14ac:dyDescent="0.25">
      <c r="A1387">
        <v>1384</v>
      </c>
      <c r="B1387" s="49">
        <v>6.5068472878655997E-4</v>
      </c>
      <c r="C1387" s="49">
        <v>2.77173735175589E-9</v>
      </c>
      <c r="D1387" s="49">
        <v>3.5928574294215402E-4</v>
      </c>
      <c r="E1387" s="49">
        <v>2.0184762927256699E-6</v>
      </c>
      <c r="F1387" s="49">
        <v>7.2423160583061199E-6</v>
      </c>
      <c r="G1387" s="49">
        <v>3.9828952374962597E-6</v>
      </c>
      <c r="H1387" s="49">
        <v>5.94279479095509E-5</v>
      </c>
      <c r="I1387" s="50"/>
      <c r="J1387">
        <v>0.95869177894462998</v>
      </c>
      <c r="K1387">
        <f t="shared" si="235"/>
        <v>2.6572418125221318E-9</v>
      </c>
      <c r="L1387">
        <f t="shared" si="236"/>
        <v>3.7775049855891078E-4</v>
      </c>
      <c r="M1387" s="16">
        <f t="shared" si="237"/>
        <v>9.2361895901420926E-4</v>
      </c>
      <c r="N1387" s="16">
        <f t="shared" si="238"/>
        <v>0.10322844968461453</v>
      </c>
      <c r="O1387" s="16">
        <f t="shared" si="239"/>
        <v>0.24975107353016876</v>
      </c>
      <c r="P1387" s="16">
        <f t="shared" si="240"/>
        <v>0.39311997045857311</v>
      </c>
      <c r="Q1387" s="16">
        <f t="shared" si="241"/>
        <v>0.65945286858226027</v>
      </c>
      <c r="R1387" s="16">
        <f t="shared" si="242"/>
        <v>7.022062193840227E-2</v>
      </c>
      <c r="S1387" s="16">
        <f t="shared" si="243"/>
        <v>0.96952210436929276</v>
      </c>
      <c r="T1387" s="16">
        <f t="shared" si="244"/>
        <v>0.65946169163878399</v>
      </c>
      <c r="U1387" s="66">
        <f t="shared" si="245"/>
        <v>3.1047567802020959</v>
      </c>
      <c r="V1387" s="66"/>
      <c r="W1387" s="66"/>
    </row>
    <row r="1388" spans="1:23" x14ac:dyDescent="0.25">
      <c r="A1388">
        <v>1385</v>
      </c>
      <c r="B1388" s="49">
        <v>4.0953692326743099E-4</v>
      </c>
      <c r="C1388" s="49">
        <v>6.3661992655515898E-9</v>
      </c>
      <c r="D1388" s="49">
        <v>1.3425130951759299E-3</v>
      </c>
      <c r="E1388" s="49">
        <v>1.7128277612136701E-5</v>
      </c>
      <c r="F1388" s="49">
        <v>1.2053835802456101E-5</v>
      </c>
      <c r="G1388" s="49">
        <v>1.75403842643479E-6</v>
      </c>
      <c r="H1388" s="49">
        <v>5.0431429594727695E-4</v>
      </c>
      <c r="I1388" s="50"/>
      <c r="J1388">
        <v>0.95365533000618996</v>
      </c>
      <c r="K1388">
        <f t="shared" si="235"/>
        <v>6.0711598614747652E-9</v>
      </c>
      <c r="L1388">
        <f t="shared" si="236"/>
        <v>1.3683684390080116E-3</v>
      </c>
      <c r="M1388" s="16">
        <f t="shared" si="237"/>
        <v>-5.4929459247314929E-4</v>
      </c>
      <c r="N1388" s="16">
        <f t="shared" si="238"/>
        <v>2.835422442043644E-2</v>
      </c>
      <c r="O1388" s="16">
        <f t="shared" si="239"/>
        <v>2.2196541174406972E-2</v>
      </c>
      <c r="P1388" s="16">
        <f t="shared" si="240"/>
        <v>0.15506656532465682</v>
      </c>
      <c r="Q1388" s="16">
        <f t="shared" si="241"/>
        <v>0.35372929334799863</v>
      </c>
      <c r="R1388" s="16">
        <f t="shared" si="242"/>
        <v>4.9871748798509107E-2</v>
      </c>
      <c r="S1388" s="16">
        <f t="shared" si="243"/>
        <v>1.5870313439823279E-2</v>
      </c>
      <c r="T1388" s="16">
        <f t="shared" si="244"/>
        <v>0.35376402371751364</v>
      </c>
      <c r="U1388" s="66">
        <f t="shared" si="245"/>
        <v>0.97885271022334486</v>
      </c>
      <c r="V1388" s="66"/>
      <c r="W1388" s="66"/>
    </row>
    <row r="1389" spans="1:23" x14ac:dyDescent="0.25">
      <c r="A1389">
        <v>1386</v>
      </c>
      <c r="B1389" s="49">
        <v>1.13722629992408E-3</v>
      </c>
      <c r="C1389" s="49">
        <v>1.73345852628401E-9</v>
      </c>
      <c r="D1389" s="49">
        <v>1.27756747091954E-4</v>
      </c>
      <c r="E1389" s="49">
        <v>4.50240963910382E-7</v>
      </c>
      <c r="F1389" s="49">
        <v>4.0927159804780202E-6</v>
      </c>
      <c r="G1389" s="49">
        <v>6.3490490040976104E-6</v>
      </c>
      <c r="H1389" s="49">
        <v>1.3255836247554399E-5</v>
      </c>
      <c r="I1389" s="50"/>
      <c r="J1389">
        <v>0.96005241440130895</v>
      </c>
      <c r="K1389">
        <f t="shared" si="235"/>
        <v>1.6642110434234986E-9</v>
      </c>
      <c r="L1389">
        <f t="shared" si="236"/>
        <v>1.4228949459848134E-4</v>
      </c>
      <c r="M1389" s="16">
        <f t="shared" si="237"/>
        <v>2.1321631052496786E-3</v>
      </c>
      <c r="N1389" s="16">
        <f t="shared" si="238"/>
        <v>1.7141924095227692</v>
      </c>
      <c r="O1389" s="16">
        <f t="shared" si="239"/>
        <v>0.47216379600199837</v>
      </c>
      <c r="P1389" s="16">
        <f t="shared" si="240"/>
        <v>0.75232048813743002</v>
      </c>
      <c r="Q1389" s="16">
        <f t="shared" si="241"/>
        <v>0.91791672314648642</v>
      </c>
      <c r="R1389" s="16">
        <f t="shared" si="242"/>
        <v>0.34180204771962519</v>
      </c>
      <c r="S1389" s="16">
        <f t="shared" si="243"/>
        <v>4.6815008406034782</v>
      </c>
      <c r="T1389" s="16">
        <f t="shared" si="244"/>
        <v>0.91791996171371104</v>
      </c>
      <c r="U1389" s="66">
        <f t="shared" si="245"/>
        <v>9.7978162668454978</v>
      </c>
      <c r="V1389" s="66"/>
      <c r="W1389" s="66"/>
    </row>
    <row r="1390" spans="1:23" x14ac:dyDescent="0.25">
      <c r="A1390">
        <v>1387</v>
      </c>
      <c r="B1390" s="49">
        <v>4.4198038279855302E-4</v>
      </c>
      <c r="C1390" s="49">
        <v>5.5431642472255699E-9</v>
      </c>
      <c r="D1390" s="49">
        <v>1.0766236031484399E-3</v>
      </c>
      <c r="E1390" s="49">
        <v>1.19946973547359E-5</v>
      </c>
      <c r="F1390" s="49">
        <v>1.10375020858233E-5</v>
      </c>
      <c r="G1390" s="49">
        <v>2.0086073953008102E-6</v>
      </c>
      <c r="H1390" s="49">
        <v>3.5315987281511898E-4</v>
      </c>
      <c r="I1390" s="50"/>
      <c r="J1390">
        <v>0.95493161422560602</v>
      </c>
      <c r="K1390">
        <f t="shared" si="235"/>
        <v>5.2933427825207794E-9</v>
      </c>
      <c r="L1390">
        <f t="shared" si="236"/>
        <v>1.1007016715511402E-3</v>
      </c>
      <c r="M1390" s="16">
        <f t="shared" si="237"/>
        <v>-2.16740905954034E-4</v>
      </c>
      <c r="N1390" s="16">
        <f t="shared" si="238"/>
        <v>1.0507657901152281E-2</v>
      </c>
      <c r="O1390" s="16">
        <f t="shared" si="239"/>
        <v>1.9531549483394914E-7</v>
      </c>
      <c r="P1390" s="16">
        <f t="shared" si="240"/>
        <v>1.3862910797451385E-2</v>
      </c>
      <c r="Q1390" s="16">
        <f t="shared" si="241"/>
        <v>1.3638157319168832E-2</v>
      </c>
      <c r="R1390" s="16">
        <f t="shared" si="242"/>
        <v>1.4441825500943055E-2</v>
      </c>
      <c r="S1390" s="16">
        <f t="shared" si="243"/>
        <v>7.6062788760490055E-7</v>
      </c>
      <c r="T1390" s="16">
        <f t="shared" si="244"/>
        <v>1.3639612111877659E-2</v>
      </c>
      <c r="U1390" s="66">
        <f t="shared" si="245"/>
        <v>6.6091119573975649E-2</v>
      </c>
      <c r="V1390" s="66"/>
      <c r="W1390" s="66"/>
    </row>
    <row r="1391" spans="1:23" x14ac:dyDescent="0.25">
      <c r="A1391">
        <v>1388</v>
      </c>
      <c r="B1391" s="49">
        <v>5.4025459196210205E-4</v>
      </c>
      <c r="C1391" s="49">
        <v>8.0194718176162508E-9</v>
      </c>
      <c r="D1391" s="49">
        <v>1.2798557905978199E-3</v>
      </c>
      <c r="E1391" s="49">
        <v>2.0585642083326802E-5</v>
      </c>
      <c r="F1391" s="49">
        <v>9.1077736036804499E-6</v>
      </c>
      <c r="G1391" s="49">
        <v>1.3913201183014701E-6</v>
      </c>
      <c r="H1391" s="49">
        <v>6.0610863343231404E-4</v>
      </c>
      <c r="I1391" s="50"/>
      <c r="J1391">
        <v>0.95400398377287698</v>
      </c>
      <c r="K1391">
        <f t="shared" si="235"/>
        <v>7.6506080617602188E-9</v>
      </c>
      <c r="L1391">
        <f t="shared" si="236"/>
        <v>1.2994546384516648E-3</v>
      </c>
      <c r="M1391" s="16">
        <f t="shared" si="237"/>
        <v>-2.1894545452746068E-4</v>
      </c>
      <c r="N1391" s="16">
        <f t="shared" si="238"/>
        <v>9.4187934479973232E-3</v>
      </c>
      <c r="O1391" s="16">
        <f t="shared" si="239"/>
        <v>0.20014094148727238</v>
      </c>
      <c r="P1391" s="16">
        <f t="shared" si="240"/>
        <v>0.10806648798190514</v>
      </c>
      <c r="Q1391" s="16">
        <f t="shared" si="241"/>
        <v>0.8402546486448067</v>
      </c>
      <c r="R1391" s="16">
        <f t="shared" si="242"/>
        <v>5.7259732987421375E-3</v>
      </c>
      <c r="S1391" s="16">
        <f t="shared" si="243"/>
        <v>9.4075262151398317E-2</v>
      </c>
      <c r="T1391" s="16">
        <f t="shared" si="244"/>
        <v>0.84030657287191746</v>
      </c>
      <c r="U1391" s="66">
        <f t="shared" si="245"/>
        <v>2.0979886798840397</v>
      </c>
      <c r="V1391" s="66"/>
      <c r="W1391" s="66"/>
    </row>
    <row r="1392" spans="1:23" x14ac:dyDescent="0.25">
      <c r="A1392">
        <v>1389</v>
      </c>
      <c r="B1392" s="49">
        <v>8.2595718734989601E-4</v>
      </c>
      <c r="C1392" s="49">
        <v>5.0538213324213301E-10</v>
      </c>
      <c r="D1392" s="49">
        <v>1.7628643234532401E-4</v>
      </c>
      <c r="E1392" s="49">
        <v>6.1639999308301496E-7</v>
      </c>
      <c r="F1392" s="49">
        <v>5.6960307075191599E-6</v>
      </c>
      <c r="G1392" s="49">
        <v>6.3992488987394003E-6</v>
      </c>
      <c r="H1392" s="49">
        <v>1.8147879106146901E-5</v>
      </c>
      <c r="I1392" s="50"/>
      <c r="J1392">
        <v>0.95992292382655398</v>
      </c>
      <c r="K1392">
        <f t="shared" si="235"/>
        <v>4.8512789499148944E-10</v>
      </c>
      <c r="L1392">
        <f t="shared" si="236"/>
        <v>1.9407723727696849E-4</v>
      </c>
      <c r="M1392" s="16">
        <f t="shared" si="237"/>
        <v>1.4578371374228238E-3</v>
      </c>
      <c r="N1392" s="16">
        <f t="shared" si="238"/>
        <v>0.4586041463639916</v>
      </c>
      <c r="O1392" s="16">
        <f t="shared" si="239"/>
        <v>0.82589484622760234</v>
      </c>
      <c r="P1392" s="16">
        <f t="shared" si="240"/>
        <v>0.66745799414927287</v>
      </c>
      <c r="Q1392" s="16">
        <f t="shared" si="241"/>
        <v>0.88851218855200453</v>
      </c>
      <c r="R1392" s="16">
        <f t="shared" si="242"/>
        <v>0.1780174702791881</v>
      </c>
      <c r="S1392" s="16">
        <f t="shared" si="243"/>
        <v>4.7903718123589671</v>
      </c>
      <c r="T1392" s="16">
        <f t="shared" si="244"/>
        <v>0.88851626985902388</v>
      </c>
      <c r="U1392" s="66">
        <f t="shared" si="245"/>
        <v>8.6973747277900504</v>
      </c>
      <c r="V1392" s="66"/>
      <c r="W1392" s="66"/>
    </row>
    <row r="1393" spans="1:23" x14ac:dyDescent="0.25">
      <c r="A1393">
        <v>1390</v>
      </c>
      <c r="B1393" s="49">
        <v>6.4946851167274296E-4</v>
      </c>
      <c r="C1393" s="49">
        <v>8.6955230806085297E-9</v>
      </c>
      <c r="D1393" s="49">
        <v>1.1508900494789499E-3</v>
      </c>
      <c r="E1393" s="49">
        <v>2.0100950724778499E-5</v>
      </c>
      <c r="F1393" s="49">
        <v>7.53126140881269E-6</v>
      </c>
      <c r="G1393" s="49">
        <v>1.28127026406282E-6</v>
      </c>
      <c r="H1393" s="49">
        <v>5.9183395244766799E-4</v>
      </c>
      <c r="I1393" s="50"/>
      <c r="J1393">
        <v>0.95464532192366203</v>
      </c>
      <c r="K1393">
        <f t="shared" si="235"/>
        <v>8.3011404305821637E-9</v>
      </c>
      <c r="L1393">
        <f t="shared" si="236"/>
        <v>1.1672251470375573E-3</v>
      </c>
      <c r="M1393" s="16">
        <f t="shared" si="237"/>
        <v>1.3171187630792847E-4</v>
      </c>
      <c r="N1393" s="16">
        <f t="shared" si="238"/>
        <v>0.10164757811659725</v>
      </c>
      <c r="O1393" s="16">
        <f t="shared" si="239"/>
        <v>0.32420075789031799</v>
      </c>
      <c r="P1393" s="16">
        <f t="shared" si="240"/>
        <v>3.7964033956034288E-2</v>
      </c>
      <c r="Q1393" s="16">
        <f t="shared" si="241"/>
        <v>0.75955792800444288</v>
      </c>
      <c r="R1393" s="16">
        <f t="shared" si="242"/>
        <v>5.5539052776629738E-2</v>
      </c>
      <c r="S1393" s="16">
        <f t="shared" si="243"/>
        <v>0.13072116754774993</v>
      </c>
      <c r="T1393" s="16">
        <f t="shared" si="244"/>
        <v>0.75958528618117238</v>
      </c>
      <c r="U1393" s="66">
        <f t="shared" si="245"/>
        <v>2.1692158044729446</v>
      </c>
      <c r="V1393" s="66"/>
      <c r="W1393" s="66"/>
    </row>
    <row r="1394" spans="1:23" x14ac:dyDescent="0.25">
      <c r="A1394">
        <v>1391</v>
      </c>
      <c r="B1394" s="49">
        <v>5.3359708729007699E-4</v>
      </c>
      <c r="C1394" s="49">
        <v>9.3979246486965792E-9</v>
      </c>
      <c r="D1394" s="49">
        <v>1.5267942670584599E-3</v>
      </c>
      <c r="E1394" s="49">
        <v>2.8704448372539998E-5</v>
      </c>
      <c r="F1394" s="49">
        <v>9.3197150933384103E-6</v>
      </c>
      <c r="G1394" s="49">
        <v>1.1903491899864699E-6</v>
      </c>
      <c r="H1394" s="49">
        <v>8.4516272233790596E-4</v>
      </c>
      <c r="I1394" s="50"/>
      <c r="J1394">
        <v>0.95286485641207797</v>
      </c>
      <c r="K1394">
        <f t="shared" si="235"/>
        <v>8.9549521209517945E-9</v>
      </c>
      <c r="L1394">
        <f t="shared" si="236"/>
        <v>1.5466146485104745E-3</v>
      </c>
      <c r="M1394" s="16">
        <f t="shared" si="237"/>
        <v>-4.7942047393032049E-4</v>
      </c>
      <c r="N1394" s="16">
        <f t="shared" si="238"/>
        <v>6.9775319707277503E-3</v>
      </c>
      <c r="O1394" s="16">
        <f t="shared" si="239"/>
        <v>0.48463486393566924</v>
      </c>
      <c r="P1394" s="16">
        <f t="shared" si="240"/>
        <v>0.34234664918058616</v>
      </c>
      <c r="Q1394" s="16">
        <f t="shared" si="241"/>
        <v>2.7974786698072278</v>
      </c>
      <c r="R1394" s="16">
        <f t="shared" si="242"/>
        <v>2.9333750038165749E-3</v>
      </c>
      <c r="S1394" s="16">
        <f t="shared" si="243"/>
        <v>0.16553426942889027</v>
      </c>
      <c r="T1394" s="16">
        <f t="shared" si="244"/>
        <v>2.7977152647758192</v>
      </c>
      <c r="U1394" s="66">
        <f t="shared" si="245"/>
        <v>6.5976206241027366</v>
      </c>
      <c r="V1394" s="66"/>
      <c r="W1394" s="66"/>
    </row>
    <row r="1395" spans="1:23" x14ac:dyDescent="0.25">
      <c r="A1395">
        <v>1392</v>
      </c>
      <c r="B1395" s="49">
        <v>4.4110128534186201E-4</v>
      </c>
      <c r="C1395" s="49">
        <v>4.4071184716661299E-9</v>
      </c>
      <c r="D1395" s="49">
        <v>8.5325400727738097E-4</v>
      </c>
      <c r="E1395" s="49">
        <v>7.5766201890275098E-6</v>
      </c>
      <c r="F1395" s="49">
        <v>1.0947739638444399E-5</v>
      </c>
      <c r="G1395" s="49">
        <v>2.5200651695974199E-6</v>
      </c>
      <c r="H1395" s="49">
        <v>2.2307607688311899E-4</v>
      </c>
      <c r="I1395" s="50"/>
      <c r="J1395">
        <v>0.95603042633115298</v>
      </c>
      <c r="K1395">
        <f t="shared" si="235"/>
        <v>4.2133393513588692E-9</v>
      </c>
      <c r="L1395">
        <f t="shared" si="236"/>
        <v>8.776651446053955E-4</v>
      </c>
      <c r="M1395" s="16">
        <f t="shared" si="237"/>
        <v>4.5374260783285411E-6</v>
      </c>
      <c r="N1395" s="16">
        <f t="shared" si="238"/>
        <v>1.0876816742888398E-2</v>
      </c>
      <c r="O1395" s="16">
        <f t="shared" si="239"/>
        <v>4.1858699301985158E-2</v>
      </c>
      <c r="P1395" s="16">
        <f t="shared" si="240"/>
        <v>1.303237459219171E-2</v>
      </c>
      <c r="Q1395" s="16">
        <f t="shared" si="241"/>
        <v>8.6770618291191079E-2</v>
      </c>
      <c r="R1395" s="16">
        <f t="shared" si="242"/>
        <v>1.2335286331636211E-2</v>
      </c>
      <c r="S1395" s="16">
        <f t="shared" si="243"/>
        <v>6.5396420786042922E-2</v>
      </c>
      <c r="T1395" s="16">
        <f t="shared" si="244"/>
        <v>8.6772679394051241E-2</v>
      </c>
      <c r="U1395" s="66">
        <f t="shared" si="245"/>
        <v>0.31704289543998676</v>
      </c>
      <c r="V1395" s="66"/>
      <c r="W1395" s="66"/>
    </row>
    <row r="1396" spans="1:23" x14ac:dyDescent="0.25">
      <c r="A1396">
        <v>1393</v>
      </c>
      <c r="B1396" s="49">
        <v>6.2397932375661796E-4</v>
      </c>
      <c r="C1396" s="49">
        <v>1.26889195120381E-8</v>
      </c>
      <c r="D1396" s="49">
        <v>1.7718184133568701E-3</v>
      </c>
      <c r="E1396" s="49">
        <v>4.4867335326039602E-5</v>
      </c>
      <c r="F1396" s="49">
        <v>8.0494069937983792E-6</v>
      </c>
      <c r="G1396" s="49">
        <v>8.8377994432963695E-7</v>
      </c>
      <c r="H1396" s="49">
        <v>1.3210714839324801E-3</v>
      </c>
      <c r="I1396" s="50"/>
      <c r="J1396">
        <v>0.95180090390594496</v>
      </c>
      <c r="K1396">
        <f t="shared" si="235"/>
        <v>1.2077325061147645E-8</v>
      </c>
      <c r="L1396">
        <f t="shared" si="236"/>
        <v>1.7887883183692844E-3</v>
      </c>
      <c r="M1396" s="16">
        <f t="shared" si="237"/>
        <v>-5.4082967085604839E-4</v>
      </c>
      <c r="N1396" s="16">
        <f t="shared" si="238"/>
        <v>7.1322849083181247E-2</v>
      </c>
      <c r="O1396" s="16">
        <f t="shared" si="239"/>
        <v>1.6644170678462356</v>
      </c>
      <c r="P1396" s="16">
        <f t="shared" si="240"/>
        <v>0.7047364276126431</v>
      </c>
      <c r="Q1396" s="16">
        <f t="shared" si="241"/>
        <v>10.096086467976333</v>
      </c>
      <c r="R1396" s="16">
        <f t="shared" si="242"/>
        <v>3.3518903255834814E-2</v>
      </c>
      <c r="S1396" s="16">
        <f t="shared" si="243"/>
        <v>0.31317443335696205</v>
      </c>
      <c r="T1396" s="16">
        <f t="shared" si="244"/>
        <v>10.097089329938969</v>
      </c>
      <c r="U1396" s="66">
        <f t="shared" si="245"/>
        <v>22.980345479070159</v>
      </c>
      <c r="V1396" s="66"/>
      <c r="W1396" s="66"/>
    </row>
    <row r="1397" spans="1:23" x14ac:dyDescent="0.25">
      <c r="A1397">
        <v>1394</v>
      </c>
      <c r="B1397" s="49">
        <v>4.5628961369641001E-4</v>
      </c>
      <c r="C1397" s="49">
        <v>4.3621488304164402E-9</v>
      </c>
      <c r="D1397" s="49">
        <v>8.1568168511236903E-4</v>
      </c>
      <c r="E1397" s="49">
        <v>7.1722531613439603E-6</v>
      </c>
      <c r="F1397" s="49">
        <v>1.05641519748445E-5</v>
      </c>
      <c r="G1397" s="49">
        <v>2.5449076763775801E-6</v>
      </c>
      <c r="H1397" s="49">
        <v>2.1117003441655701E-4</v>
      </c>
      <c r="I1397" s="50"/>
      <c r="J1397">
        <v>0.95622705281595699</v>
      </c>
      <c r="K1397">
        <f t="shared" si="235"/>
        <v>4.1712047200536867E-9</v>
      </c>
      <c r="L1397">
        <f t="shared" si="236"/>
        <v>8.3935053458960521E-4</v>
      </c>
      <c r="M1397" s="16">
        <f t="shared" si="237"/>
        <v>7.3228692803214819E-5</v>
      </c>
      <c r="N1397" s="16">
        <f t="shared" si="238"/>
        <v>5.3949453738868615E-3</v>
      </c>
      <c r="O1397" s="16">
        <f t="shared" si="239"/>
        <v>4.5245630007708287E-2</v>
      </c>
      <c r="P1397" s="16">
        <f t="shared" si="240"/>
        <v>2.34600289235283E-2</v>
      </c>
      <c r="Q1397" s="16">
        <f t="shared" si="241"/>
        <v>0.11036857899150333</v>
      </c>
      <c r="R1397" s="16">
        <f t="shared" si="242"/>
        <v>5.2034271652898253E-3</v>
      </c>
      <c r="S1397" s="16">
        <f t="shared" si="243"/>
        <v>7.1880854494219076E-2</v>
      </c>
      <c r="T1397" s="16">
        <f t="shared" si="244"/>
        <v>0.11037159799301335</v>
      </c>
      <c r="U1397" s="66">
        <f t="shared" si="245"/>
        <v>0.37192506294914907</v>
      </c>
      <c r="V1397" s="66"/>
      <c r="W1397" s="66"/>
    </row>
    <row r="1398" spans="1:23" x14ac:dyDescent="0.25">
      <c r="A1398">
        <v>1395</v>
      </c>
      <c r="B1398" s="49">
        <v>4.1432737199587798E-4</v>
      </c>
      <c r="C1398" s="49">
        <v>4.1313039353431098E-9</v>
      </c>
      <c r="D1398" s="49">
        <v>8.5156714792802195E-4</v>
      </c>
      <c r="E1398" s="49">
        <v>7.0882995051492698E-6</v>
      </c>
      <c r="F1398" s="49">
        <v>1.1655893222297701E-5</v>
      </c>
      <c r="G1398" s="49">
        <v>2.6883503073870299E-6</v>
      </c>
      <c r="H1398" s="49">
        <v>2.0869861547891501E-4</v>
      </c>
      <c r="I1398" s="50"/>
      <c r="J1398">
        <v>0.95602383782381894</v>
      </c>
      <c r="K1398">
        <f t="shared" si="235"/>
        <v>3.9496250434833663E-9</v>
      </c>
      <c r="L1398">
        <f t="shared" si="236"/>
        <v>8.7756315337606894E-4</v>
      </c>
      <c r="M1398" s="16">
        <f t="shared" si="237"/>
        <v>-4.8908409384313077E-5</v>
      </c>
      <c r="N1398" s="16">
        <f t="shared" si="238"/>
        <v>2.5172855114520644E-2</v>
      </c>
      <c r="O1398" s="16">
        <f t="shared" si="239"/>
        <v>6.4705915278609152E-2</v>
      </c>
      <c r="P1398" s="16">
        <f t="shared" si="240"/>
        <v>1.3435292296234226E-2</v>
      </c>
      <c r="Q1398" s="16">
        <f t="shared" si="241"/>
        <v>0.11562331620488824</v>
      </c>
      <c r="R1398" s="16">
        <f t="shared" si="242"/>
        <v>3.3464641191943034E-2</v>
      </c>
      <c r="S1398" s="16">
        <f t="shared" si="243"/>
        <v>0.11531614198305343</v>
      </c>
      <c r="T1398" s="16">
        <f t="shared" si="244"/>
        <v>0.1156255142475725</v>
      </c>
      <c r="U1398" s="66">
        <f t="shared" si="245"/>
        <v>0.48334367631682118</v>
      </c>
      <c r="V1398" s="66"/>
      <c r="W1398" s="66"/>
    </row>
    <row r="1399" spans="1:23" x14ac:dyDescent="0.25">
      <c r="A1399">
        <v>1396</v>
      </c>
      <c r="B1399" s="49">
        <v>4.5166729984246498E-4</v>
      </c>
      <c r="C1399" s="49">
        <v>1.38101664626231E-9</v>
      </c>
      <c r="D1399" s="49">
        <v>2.5732629422484099E-4</v>
      </c>
      <c r="E1399" s="49">
        <v>7.2106231291326896E-7</v>
      </c>
      <c r="F1399" s="49">
        <v>1.03885013801117E-5</v>
      </c>
      <c r="G1399" s="49">
        <v>7.9852669893019393E-6</v>
      </c>
      <c r="H1399" s="49">
        <v>2.12294199554711E-5</v>
      </c>
      <c r="I1399" s="50"/>
      <c r="J1399">
        <v>0.95916480583694397</v>
      </c>
      <c r="K1399">
        <f t="shared" si="235"/>
        <v>1.324622563369776E-9</v>
      </c>
      <c r="L1399">
        <f t="shared" si="236"/>
        <v>2.8608718295772007E-4</v>
      </c>
      <c r="M1399" s="16">
        <f t="shared" si="237"/>
        <v>6.1724741672720994E-4</v>
      </c>
      <c r="N1399" s="16">
        <f t="shared" si="238"/>
        <v>6.861876388090664E-3</v>
      </c>
      <c r="O1399" s="16">
        <f t="shared" si="239"/>
        <v>0.5636273797372674</v>
      </c>
      <c r="P1399" s="16">
        <f t="shared" si="240"/>
        <v>0.53706351554715948</v>
      </c>
      <c r="Q1399" s="16">
        <f t="shared" si="241"/>
        <v>0.87023620900673637</v>
      </c>
      <c r="R1399" s="16">
        <f t="shared" si="242"/>
        <v>2.9493974234926076E-3</v>
      </c>
      <c r="S1399" s="16">
        <f t="shared" si="243"/>
        <v>8.8743888916920604</v>
      </c>
      <c r="T1399" s="16">
        <f t="shared" si="244"/>
        <v>0.87024033446642657</v>
      </c>
      <c r="U1399" s="66">
        <f t="shared" si="245"/>
        <v>11.725367604261233</v>
      </c>
      <c r="V1399" s="66"/>
      <c r="W1399" s="66"/>
    </row>
    <row r="1400" spans="1:23" x14ac:dyDescent="0.25">
      <c r="A1400">
        <v>1397</v>
      </c>
      <c r="B1400" s="49">
        <v>6.6158902776572101E-4</v>
      </c>
      <c r="C1400" s="49">
        <v>5.2563496108814102E-9</v>
      </c>
      <c r="D1400" s="49">
        <v>6.75386064838095E-4</v>
      </c>
      <c r="E1400" s="49">
        <v>7.1686787628023396E-6</v>
      </c>
      <c r="F1400" s="49">
        <v>7.2332856353170998E-6</v>
      </c>
      <c r="G1400" s="49">
        <v>2.10820054274849E-6</v>
      </c>
      <c r="H1400" s="49">
        <v>2.11063259868339E-4</v>
      </c>
      <c r="I1400" s="50"/>
      <c r="J1400">
        <v>0.95701515852792596</v>
      </c>
      <c r="K1400">
        <f t="shared" si="235"/>
        <v>5.0304062561358751E-9</v>
      </c>
      <c r="L1400">
        <f t="shared" si="236"/>
        <v>6.9195558030186674E-4</v>
      </c>
      <c r="M1400" s="16">
        <f t="shared" si="237"/>
        <v>6.3122247522957517E-4</v>
      </c>
      <c r="N1400" s="16">
        <f t="shared" si="238"/>
        <v>0.1179471226515915</v>
      </c>
      <c r="O1400" s="16">
        <f t="shared" si="239"/>
        <v>2.6340466178947038E-3</v>
      </c>
      <c r="P1400" s="16">
        <f t="shared" si="240"/>
        <v>8.9293578443773169E-2</v>
      </c>
      <c r="Q1400" s="16">
        <f t="shared" si="241"/>
        <v>0.11058981330246995</v>
      </c>
      <c r="R1400" s="16">
        <f t="shared" si="242"/>
        <v>7.0707180961706487E-2</v>
      </c>
      <c r="S1400" s="16">
        <f t="shared" si="243"/>
        <v>2.5501051678768747E-3</v>
      </c>
      <c r="T1400" s="16">
        <f t="shared" si="244"/>
        <v>0.11059606200512148</v>
      </c>
      <c r="U1400" s="66">
        <f t="shared" si="245"/>
        <v>0.50431790915043406</v>
      </c>
      <c r="V1400" s="66"/>
      <c r="W1400" s="66"/>
    </row>
    <row r="1401" spans="1:23" x14ac:dyDescent="0.25">
      <c r="A1401">
        <v>1398</v>
      </c>
      <c r="B1401" s="49">
        <v>1.8070103095453501E-4</v>
      </c>
      <c r="C1401" s="49">
        <v>1.63647124358252E-9</v>
      </c>
      <c r="D1401" s="49">
        <v>7.7317691866256397E-4</v>
      </c>
      <c r="E1401" s="49">
        <v>2.5497189258487798E-6</v>
      </c>
      <c r="F1401" s="49">
        <v>2.6708244584897798E-5</v>
      </c>
      <c r="G1401" s="49">
        <v>6.7857032802754002E-6</v>
      </c>
      <c r="H1401" s="49">
        <v>7.5070537800064205E-5</v>
      </c>
      <c r="I1401" s="50"/>
      <c r="J1401">
        <v>0.95609452775521997</v>
      </c>
      <c r="K1401">
        <f t="shared" si="235"/>
        <v>1.5646212008180271E-9</v>
      </c>
      <c r="L1401">
        <f t="shared" si="236"/>
        <v>8.3337747464139146E-4</v>
      </c>
      <c r="M1401" s="16">
        <f t="shared" si="237"/>
        <v>-4.7197541273232138E-4</v>
      </c>
      <c r="N1401" s="16">
        <f t="shared" si="238"/>
        <v>0.4007716880014302</v>
      </c>
      <c r="O1401" s="16">
        <f t="shared" si="239"/>
        <v>0.49652630540419429</v>
      </c>
      <c r="P1401" s="16">
        <f t="shared" si="240"/>
        <v>3.8925211882181419E-2</v>
      </c>
      <c r="Q1401" s="16">
        <f t="shared" si="241"/>
        <v>0.58156634120178785</v>
      </c>
      <c r="R1401" s="16">
        <f t="shared" si="242"/>
        <v>2.9260382736425901</v>
      </c>
      <c r="S1401" s="16">
        <f t="shared" si="243"/>
        <v>5.6703933096679284</v>
      </c>
      <c r="T1401" s="16">
        <f t="shared" si="244"/>
        <v>0.58156835511901994</v>
      </c>
      <c r="U1401" s="66">
        <f t="shared" si="245"/>
        <v>10.69578948491913</v>
      </c>
      <c r="V1401" s="66"/>
      <c r="W1401" s="66"/>
    </row>
    <row r="1402" spans="1:23" x14ac:dyDescent="0.25">
      <c r="A1402">
        <v>1399</v>
      </c>
      <c r="B1402" s="49">
        <v>6.19270376343553E-4</v>
      </c>
      <c r="C1402" s="49">
        <v>6.2237121178413404E-9</v>
      </c>
      <c r="D1402" s="49">
        <v>8.5811245020552202E-4</v>
      </c>
      <c r="E1402" s="49">
        <v>1.07616224470452E-5</v>
      </c>
      <c r="F1402" s="49">
        <v>7.7949227997869003E-6</v>
      </c>
      <c r="G1402" s="49">
        <v>1.7843291277678501E-6</v>
      </c>
      <c r="H1402" s="49">
        <v>3.1685098296879201E-4</v>
      </c>
      <c r="I1402" s="50"/>
      <c r="J1402">
        <v>0.95607302270900596</v>
      </c>
      <c r="K1402">
        <f t="shared" si="235"/>
        <v>5.9503232569752394E-9</v>
      </c>
      <c r="L1402">
        <f t="shared" si="236"/>
        <v>8.7548040122074574E-4</v>
      </c>
      <c r="M1402" s="16">
        <f t="shared" si="237"/>
        <v>3.6306035146636026E-4</v>
      </c>
      <c r="N1402" s="16">
        <f t="shared" si="238"/>
        <v>6.6306924087446331E-2</v>
      </c>
      <c r="O1402" s="16">
        <f t="shared" si="239"/>
        <v>1.5195161690465154E-2</v>
      </c>
      <c r="P1402" s="16">
        <f t="shared" si="240"/>
        <v>1.1906178114289725E-2</v>
      </c>
      <c r="Q1402" s="16">
        <f t="shared" si="241"/>
        <v>3.9022616649851516E-6</v>
      </c>
      <c r="R1402" s="16">
        <f t="shared" si="242"/>
        <v>4.3642878213067719E-2</v>
      </c>
      <c r="S1402" s="16">
        <f t="shared" si="243"/>
        <v>1.2295223983892305E-2</v>
      </c>
      <c r="T1402" s="16">
        <f t="shared" si="244"/>
        <v>3.8810720506834065E-6</v>
      </c>
      <c r="U1402" s="66">
        <f t="shared" si="245"/>
        <v>0.14935414942287689</v>
      </c>
      <c r="V1402" s="66"/>
      <c r="W1402" s="66"/>
    </row>
    <row r="1403" spans="1:23" x14ac:dyDescent="0.25">
      <c r="A1403">
        <v>1400</v>
      </c>
      <c r="B1403" s="49">
        <v>3.0315185833081602E-4</v>
      </c>
      <c r="C1403" s="49">
        <v>3.44729316538096E-9</v>
      </c>
      <c r="D1403" s="49">
        <v>9.7436004909258499E-4</v>
      </c>
      <c r="E1403" s="49">
        <v>6.7569622524830601E-6</v>
      </c>
      <c r="F1403" s="49">
        <v>1.6033504453130801E-5</v>
      </c>
      <c r="G1403" s="49">
        <v>3.2268907444507599E-6</v>
      </c>
      <c r="H1403" s="49">
        <v>1.9894447758146301E-4</v>
      </c>
      <c r="I1403" s="50"/>
      <c r="J1403">
        <v>0.955325993636433</v>
      </c>
      <c r="K1403">
        <f t="shared" si="235"/>
        <v>3.2932887685736499E-9</v>
      </c>
      <c r="L1403">
        <f t="shared" si="236"/>
        <v>1.009650501450132E-3</v>
      </c>
      <c r="M1403" s="16">
        <f t="shared" si="237"/>
        <v>-4.0334678478849998E-4</v>
      </c>
      <c r="N1403" s="16">
        <f t="shared" si="238"/>
        <v>0.14777451477368261</v>
      </c>
      <c r="O1403" s="16">
        <f t="shared" si="239"/>
        <v>0.1427519399763974</v>
      </c>
      <c r="P1403" s="16">
        <f t="shared" si="240"/>
        <v>1.3390582205850452E-4</v>
      </c>
      <c r="Q1403" s="16">
        <f t="shared" si="241"/>
        <v>0.13755485978008208</v>
      </c>
      <c r="R1403" s="16">
        <f t="shared" si="242"/>
        <v>0.39339049727845243</v>
      </c>
      <c r="S1403" s="16">
        <f t="shared" si="243"/>
        <v>0.36958188445931806</v>
      </c>
      <c r="T1403" s="16">
        <f t="shared" si="244"/>
        <v>0.13755404275102007</v>
      </c>
      <c r="U1403" s="66">
        <f t="shared" si="245"/>
        <v>1.328741644841011</v>
      </c>
      <c r="V1403" s="66"/>
      <c r="W1403" s="66"/>
    </row>
    <row r="1404" spans="1:23" x14ac:dyDescent="0.25">
      <c r="A1404">
        <v>1401</v>
      </c>
      <c r="B1404" s="49">
        <v>5.5660604853521303E-4</v>
      </c>
      <c r="C1404" s="49">
        <v>6.6940515466417701E-9</v>
      </c>
      <c r="D1404" s="49">
        <v>1.0311049409251699E-3</v>
      </c>
      <c r="E1404" s="49">
        <v>1.38810168408538E-5</v>
      </c>
      <c r="F1404" s="49">
        <v>8.7428205320838308E-6</v>
      </c>
      <c r="G1404" s="49">
        <v>1.6622609846645099E-6</v>
      </c>
      <c r="H1404" s="49">
        <v>4.0869771533298102E-4</v>
      </c>
      <c r="I1404" s="50"/>
      <c r="J1404">
        <v>0.95519884746779404</v>
      </c>
      <c r="K1404">
        <f t="shared" si="235"/>
        <v>6.3941503222422233E-9</v>
      </c>
      <c r="L1404">
        <f t="shared" si="236"/>
        <v>1.0502461489224557E-3</v>
      </c>
      <c r="M1404" s="16">
        <f t="shared" si="237"/>
        <v>6.2965948147970514E-5</v>
      </c>
      <c r="N1404" s="16">
        <f t="shared" si="238"/>
        <v>1.6966110671777536E-2</v>
      </c>
      <c r="O1404" s="16">
        <f t="shared" si="239"/>
        <v>4.3329131064267529E-2</v>
      </c>
      <c r="P1404" s="16">
        <f t="shared" si="240"/>
        <v>4.9679661340041072E-3</v>
      </c>
      <c r="Q1404" s="16">
        <f t="shared" si="241"/>
        <v>8.5504104430629335E-2</v>
      </c>
      <c r="R1404" s="16">
        <f t="shared" si="242"/>
        <v>1.2703211158556934E-2</v>
      </c>
      <c r="S1404" s="16">
        <f t="shared" si="243"/>
        <v>2.9484103675764275E-2</v>
      </c>
      <c r="T1404" s="16">
        <f t="shared" si="244"/>
        <v>8.5506356001899597E-2</v>
      </c>
      <c r="U1404" s="66">
        <f t="shared" si="245"/>
        <v>0.27846098313689932</v>
      </c>
      <c r="V1404" s="66"/>
      <c r="W1404" s="66"/>
    </row>
    <row r="1405" spans="1:23" x14ac:dyDescent="0.25">
      <c r="A1405">
        <v>1402</v>
      </c>
      <c r="B1405" s="49">
        <v>5.0761523297922803E-4</v>
      </c>
      <c r="C1405" s="49">
        <v>4.8991400233615704E-9</v>
      </c>
      <c r="D1405" s="49">
        <v>8.2353112959764399E-4</v>
      </c>
      <c r="E1405" s="49">
        <v>8.1323866491729104E-6</v>
      </c>
      <c r="F1405" s="49">
        <v>9.4974570036931102E-6</v>
      </c>
      <c r="G1405" s="49">
        <v>2.2660479935725201E-6</v>
      </c>
      <c r="H1405" s="49">
        <v>2.3943893191960601E-4</v>
      </c>
      <c r="I1405" s="50"/>
      <c r="J1405">
        <v>0.95621038024909299</v>
      </c>
      <c r="K1405">
        <f t="shared" si="235"/>
        <v>4.6846085446321177E-9</v>
      </c>
      <c r="L1405">
        <f t="shared" si="236"/>
        <v>8.447871924585794E-4</v>
      </c>
      <c r="M1405" s="16">
        <f t="shared" si="237"/>
        <v>1.7044327349987666E-4</v>
      </c>
      <c r="N1405" s="16">
        <f t="shared" si="238"/>
        <v>9.4694137879535118E-4</v>
      </c>
      <c r="O1405" s="16">
        <f t="shared" si="239"/>
        <v>1.3407996084970944E-2</v>
      </c>
      <c r="P1405" s="16">
        <f t="shared" si="240"/>
        <v>2.1030060315556817E-2</v>
      </c>
      <c r="Q1405" s="16">
        <f t="shared" si="241"/>
        <v>5.8963077810863899E-2</v>
      </c>
      <c r="R1405" s="16">
        <f t="shared" si="242"/>
        <v>1.3047965400951381E-3</v>
      </c>
      <c r="S1405" s="16">
        <f t="shared" si="243"/>
        <v>1.6680399424545456E-2</v>
      </c>
      <c r="T1405" s="16">
        <f t="shared" si="244"/>
        <v>5.8965522507014999E-2</v>
      </c>
      <c r="U1405" s="66">
        <f t="shared" si="245"/>
        <v>0.17129879406184259</v>
      </c>
      <c r="V1405" s="66"/>
      <c r="W1405" s="66"/>
    </row>
    <row r="1406" spans="1:23" x14ac:dyDescent="0.25">
      <c r="A1406">
        <v>1403</v>
      </c>
      <c r="B1406" s="49">
        <v>6.46776794002759E-4</v>
      </c>
      <c r="C1406" s="49">
        <v>8.2604159670896493E-9</v>
      </c>
      <c r="D1406" s="49">
        <v>1.0964997815647701E-3</v>
      </c>
      <c r="E1406" s="49">
        <v>1.8203433075961101E-5</v>
      </c>
      <c r="F1406" s="49">
        <v>7.5443398781297798E-6</v>
      </c>
      <c r="G1406" s="49">
        <v>1.3479567955744901E-6</v>
      </c>
      <c r="H1406" s="49">
        <v>5.3596381057037295E-4</v>
      </c>
      <c r="I1406" s="50"/>
      <c r="J1406">
        <v>0.95490628389022802</v>
      </c>
      <c r="K1406">
        <f t="shared" si="235"/>
        <v>7.8879231145210807E-9</v>
      </c>
      <c r="L1406">
        <f t="shared" si="236"/>
        <v>1.1129281577006371E-3</v>
      </c>
      <c r="M1406" s="16">
        <f t="shared" si="237"/>
        <v>1.8062543030488101E-4</v>
      </c>
      <c r="N1406" s="16">
        <f t="shared" si="238"/>
        <v>9.8192185781436139E-2</v>
      </c>
      <c r="O1406" s="16">
        <f t="shared" si="239"/>
        <v>0.24094084195890286</v>
      </c>
      <c r="P1406" s="16">
        <f t="shared" si="240"/>
        <v>1.914795366271059E-2</v>
      </c>
      <c r="Q1406" s="16">
        <f t="shared" si="241"/>
        <v>0.48282383073524421</v>
      </c>
      <c r="R1406" s="16">
        <f t="shared" si="242"/>
        <v>5.4915208538816984E-2</v>
      </c>
      <c r="S1406" s="16">
        <f t="shared" si="243"/>
        <v>0.10779696885068597</v>
      </c>
      <c r="T1406" s="16">
        <f t="shared" si="244"/>
        <v>0.48283754994786837</v>
      </c>
      <c r="U1406" s="66">
        <f t="shared" si="245"/>
        <v>1.4866545394756649</v>
      </c>
      <c r="V1406" s="66"/>
      <c r="W1406" s="66"/>
    </row>
    <row r="1407" spans="1:23" x14ac:dyDescent="0.25">
      <c r="A1407">
        <v>1404</v>
      </c>
      <c r="B1407" s="49">
        <v>4.1451812718076001E-4</v>
      </c>
      <c r="C1407" s="49">
        <v>5.9403847364598003E-9</v>
      </c>
      <c r="D1407" s="49">
        <v>1.23469347878081E-3</v>
      </c>
      <c r="E1407" s="49">
        <v>1.47159015060546E-5</v>
      </c>
      <c r="F1407" s="49">
        <v>1.18530023171672E-5</v>
      </c>
      <c r="G1407" s="49">
        <v>1.87759103603034E-6</v>
      </c>
      <c r="H1407" s="49">
        <v>4.3328358323769498E-4</v>
      </c>
      <c r="I1407" s="50"/>
      <c r="J1407">
        <v>0.95416234444234405</v>
      </c>
      <c r="K1407">
        <f t="shared" si="235"/>
        <v>5.6680914270299993E-9</v>
      </c>
      <c r="L1407">
        <f t="shared" si="236"/>
        <v>1.2602711340664384E-3</v>
      </c>
      <c r="M1407" s="16">
        <f t="shared" si="237"/>
        <v>-4.3123487970491824E-4</v>
      </c>
      <c r="N1407" s="16">
        <f t="shared" si="238"/>
        <v>2.5050091332587152E-2</v>
      </c>
      <c r="O1407" s="16">
        <f t="shared" si="239"/>
        <v>5.2031891218741588E-3</v>
      </c>
      <c r="P1407" s="16">
        <f t="shared" si="240"/>
        <v>7.9438055277454234E-2</v>
      </c>
      <c r="Q1407" s="16">
        <f t="shared" si="241"/>
        <v>0.13700651760596522</v>
      </c>
      <c r="R1407" s="16">
        <f t="shared" si="242"/>
        <v>4.1183687352909386E-2</v>
      </c>
      <c r="S1407" s="16">
        <f t="shared" si="243"/>
        <v>4.1489325395740713E-3</v>
      </c>
      <c r="T1407" s="16">
        <f t="shared" si="244"/>
        <v>0.13701989290365105</v>
      </c>
      <c r="U1407" s="66">
        <f t="shared" si="245"/>
        <v>0.42905036613401526</v>
      </c>
      <c r="V1407" s="66"/>
      <c r="W1407" s="66"/>
    </row>
    <row r="1408" spans="1:23" x14ac:dyDescent="0.25">
      <c r="A1408">
        <v>1405</v>
      </c>
      <c r="B1408" s="49">
        <v>3.18925987846985E-4</v>
      </c>
      <c r="C1408" s="49">
        <v>2.0242920355030299E-9</v>
      </c>
      <c r="D1408" s="49">
        <v>5.3820079978022497E-4</v>
      </c>
      <c r="E1408" s="49">
        <v>2.2026472989034099E-6</v>
      </c>
      <c r="F1408" s="49">
        <v>1.4930793312155301E-5</v>
      </c>
      <c r="G1408" s="49">
        <v>5.4675525076869799E-6</v>
      </c>
      <c r="H1408" s="49">
        <v>6.48509542073525E-5</v>
      </c>
      <c r="I1408" s="50"/>
      <c r="J1408">
        <v>0.95755435514351195</v>
      </c>
      <c r="K1408">
        <f t="shared" si="235"/>
        <v>1.9383696546782512E-9</v>
      </c>
      <c r="L1408">
        <f t="shared" si="236"/>
        <v>5.7352791462018699E-4</v>
      </c>
      <c r="M1408" s="16">
        <f t="shared" si="237"/>
        <v>6.4324061073782983E-5</v>
      </c>
      <c r="N1408" s="16">
        <f t="shared" si="238"/>
        <v>0.12417397916413085</v>
      </c>
      <c r="O1408" s="16">
        <f t="shared" si="239"/>
        <v>0.40278254510877182</v>
      </c>
      <c r="P1408" s="16">
        <f t="shared" si="240"/>
        <v>0.19469698200238492</v>
      </c>
      <c r="Q1408" s="16">
        <f t="shared" si="241"/>
        <v>0.631897081264708</v>
      </c>
      <c r="R1408" s="16">
        <f t="shared" si="242"/>
        <v>0.26553051806554284</v>
      </c>
      <c r="S1408" s="16">
        <f t="shared" si="243"/>
        <v>2.9736772522683284</v>
      </c>
      <c r="T1408" s="16">
        <f t="shared" si="244"/>
        <v>0.63190325639867317</v>
      </c>
      <c r="U1408" s="66">
        <f t="shared" si="245"/>
        <v>5.2246616142725406</v>
      </c>
      <c r="V1408" s="66"/>
      <c r="W1408" s="66"/>
    </row>
    <row r="1409" spans="1:23" x14ac:dyDescent="0.25">
      <c r="A1409">
        <v>1406</v>
      </c>
      <c r="B1409" s="49">
        <v>8.9399025571863095E-4</v>
      </c>
      <c r="C1409" s="49">
        <v>1.25801614817333E-8</v>
      </c>
      <c r="D1409" s="49">
        <v>1.2110282221001699E-3</v>
      </c>
      <c r="E1409" s="49">
        <v>3.0583445347157699E-5</v>
      </c>
      <c r="F1409" s="49">
        <v>5.4838192226396797E-6</v>
      </c>
      <c r="G1409" s="49">
        <v>8.8612300055848702E-7</v>
      </c>
      <c r="H1409" s="49">
        <v>9.0047309869633403E-4</v>
      </c>
      <c r="I1409" s="50"/>
      <c r="J1409">
        <v>0.95439949971533999</v>
      </c>
      <c r="K1409">
        <f t="shared" si="235"/>
        <v>1.2006499824504452E-8</v>
      </c>
      <c r="L1409">
        <f t="shared" si="236"/>
        <v>1.222869403384526E-3</v>
      </c>
      <c r="M1409" s="16">
        <f t="shared" si="237"/>
        <v>5.651111080527359E-4</v>
      </c>
      <c r="N1409" s="16">
        <f t="shared" si="238"/>
        <v>0.66479941181580793</v>
      </c>
      <c r="O1409" s="16">
        <f t="shared" si="239"/>
        <v>1.6141550308297334</v>
      </c>
      <c r="P1409" s="16">
        <f t="shared" si="240"/>
        <v>6.6192236666124477E-2</v>
      </c>
      <c r="Q1409" s="16">
        <f t="shared" si="241"/>
        <v>3.4133044580300762</v>
      </c>
      <c r="R1409" s="16">
        <f t="shared" si="242"/>
        <v>0.19665507556748085</v>
      </c>
      <c r="S1409" s="16">
        <f t="shared" si="243"/>
        <v>0.31186905582634455</v>
      </c>
      <c r="T1409" s="16">
        <f t="shared" si="244"/>
        <v>3.4134183021939513</v>
      </c>
      <c r="U1409" s="66">
        <f t="shared" si="245"/>
        <v>9.6803935709295192</v>
      </c>
      <c r="V1409" s="66"/>
      <c r="W1409" s="66"/>
    </row>
    <row r="1410" spans="1:23" x14ac:dyDescent="0.25">
      <c r="A1410">
        <v>1407</v>
      </c>
      <c r="B1410" s="49">
        <v>5.8293143952065204E-4</v>
      </c>
      <c r="C1410" s="49">
        <v>5.9061435733260598E-8</v>
      </c>
      <c r="D1410" s="49">
        <v>2.4135606469393198E-2</v>
      </c>
      <c r="E1410" s="49">
        <v>7.1061704715198598E-3</v>
      </c>
      <c r="F1410" s="49">
        <v>1.06095987504238E-5</v>
      </c>
      <c r="G1410" s="49">
        <v>7.61776004228704E-8</v>
      </c>
      <c r="H1410" s="49">
        <v>0.20945479805707201</v>
      </c>
      <c r="I1410" s="50"/>
      <c r="J1410">
        <v>0.90368450137568801</v>
      </c>
      <c r="K1410">
        <f t="shared" si="235"/>
        <v>5.3372904101143847E-8</v>
      </c>
      <c r="L1410">
        <f t="shared" si="236"/>
        <v>2.4156842783058737E-2</v>
      </c>
      <c r="M1410" s="16">
        <f t="shared" si="237"/>
        <v>-2.2990979904017432E-2</v>
      </c>
      <c r="N1410" s="16">
        <f t="shared" si="238"/>
        <v>3.3749667292797533E-2</v>
      </c>
      <c r="O1410" s="16">
        <f t="shared" si="239"/>
        <v>93.306561848002289</v>
      </c>
      <c r="P1410" s="16">
        <f t="shared" si="240"/>
        <v>578.7569452663505</v>
      </c>
      <c r="Q1410" s="16">
        <f t="shared" si="241"/>
        <v>436431.48648252792</v>
      </c>
      <c r="R1410" s="16">
        <f t="shared" si="242"/>
        <v>5.890115459109605E-3</v>
      </c>
      <c r="S1410" s="16">
        <f t="shared" si="243"/>
        <v>0.92552354681310001</v>
      </c>
      <c r="T1410" s="16">
        <f t="shared" si="244"/>
        <v>437388.76758977433</v>
      </c>
      <c r="U1410" s="66">
        <f t="shared" si="245"/>
        <v>874493.28274274617</v>
      </c>
      <c r="V1410" s="66"/>
      <c r="W1410" s="66"/>
    </row>
    <row r="1411" spans="1:23" x14ac:dyDescent="0.25">
      <c r="A1411">
        <v>1408</v>
      </c>
      <c r="B1411" s="49">
        <v>4.4226577560803402E-4</v>
      </c>
      <c r="C1411" s="49">
        <v>5.36383555215058E-9</v>
      </c>
      <c r="D1411" s="49">
        <v>1.04025478194265E-3</v>
      </c>
      <c r="E1411" s="49">
        <v>1.12190392831212E-5</v>
      </c>
      <c r="F1411" s="49">
        <v>1.1012373406138599E-5</v>
      </c>
      <c r="G1411" s="49">
        <v>2.0749261108346098E-6</v>
      </c>
      <c r="H1411" s="49">
        <v>3.3032160470064601E-4</v>
      </c>
      <c r="I1411" s="50"/>
      <c r="J1411">
        <v>0.95510808170055295</v>
      </c>
      <c r="K1411">
        <f t="shared" ref="K1411:K1474" si="246">C1411*J1411</f>
        <v>5.1230426847717664E-9</v>
      </c>
      <c r="L1411">
        <f t="shared" ref="L1411:L1474" si="247">SUM($Y$9*B1411,$Z$9*C1411,$AA$9*D1411,$AB$9*E1411,$AC$9*F1411,$AD$9*G1411)</f>
        <v>1.0643490910302097E-3</v>
      </c>
      <c r="M1411" s="16">
        <f t="shared" ref="M1411:M1474" si="248">$Y$8*B1411+$Z$8*C1411+$AA$8*D1411+$AC$8*F1411+$AD$8*G1411</f>
        <v>-1.7981753981414158E-4</v>
      </c>
      <c r="N1411" s="16">
        <f t="shared" si="238"/>
        <v>1.0389183439843993E-2</v>
      </c>
      <c r="O1411" s="16">
        <f t="shared" si="239"/>
        <v>1.0191210277325545E-3</v>
      </c>
      <c r="P1411" s="16">
        <f t="shared" si="240"/>
        <v>6.3972934844787003E-3</v>
      </c>
      <c r="Q1411" s="16">
        <f t="shared" si="241"/>
        <v>1.9859347246099527E-3</v>
      </c>
      <c r="R1411" s="16">
        <f t="shared" si="242"/>
        <v>1.3835378747609104E-2</v>
      </c>
      <c r="S1411" s="16">
        <f t="shared" si="243"/>
        <v>1.1504440848698234E-3</v>
      </c>
      <c r="T1411" s="16">
        <f t="shared" si="244"/>
        <v>1.9862939951834093E-3</v>
      </c>
      <c r="U1411" s="66">
        <f t="shared" si="245"/>
        <v>3.6763649504327534E-2</v>
      </c>
      <c r="V1411" s="66"/>
      <c r="W1411" s="66"/>
    </row>
    <row r="1412" spans="1:23" x14ac:dyDescent="0.25">
      <c r="A1412">
        <v>1409</v>
      </c>
      <c r="B1412" s="49">
        <v>9.1707832660230899E-4</v>
      </c>
      <c r="C1412" s="49">
        <v>1.34272942515287E-8</v>
      </c>
      <c r="D1412" s="49">
        <v>1.2614425533262199E-3</v>
      </c>
      <c r="E1412" s="49">
        <v>3.39836815860941E-5</v>
      </c>
      <c r="F1412" s="49">
        <v>5.3574749478247202E-6</v>
      </c>
      <c r="G1412" s="49">
        <v>8.3066470632872896E-7</v>
      </c>
      <c r="H1412" s="49">
        <v>1.0005891333662699E-3</v>
      </c>
      <c r="I1412" s="50"/>
      <c r="J1412">
        <v>0.95416366366540994</v>
      </c>
      <c r="K1412">
        <f t="shared" si="246"/>
        <v>1.2811836276152123E-8</v>
      </c>
      <c r="L1412">
        <f t="shared" si="247"/>
        <v>1.2729747406339466E-3</v>
      </c>
      <c r="M1412" s="16">
        <f t="shared" si="248"/>
        <v>5.6118191257067138E-4</v>
      </c>
      <c r="N1412" s="16">
        <f t="shared" ref="N1412:N1475" si="249">(B1412-$B$2)^2/$B$2/$B$2</f>
        <v>0.74344982673510818</v>
      </c>
      <c r="O1412" s="16">
        <f t="shared" ref="O1412:O1475" si="250">(C1412-$C$2)^2/$C$2/$C$2</f>
        <v>2.0260286018635623</v>
      </c>
      <c r="P1412" s="16">
        <f t="shared" ref="P1412:P1475" si="251">(D1412-$D$2)^2/$D$2/$D$2</f>
        <v>9.5863442900127549E-2</v>
      </c>
      <c r="Q1412" s="16">
        <f t="shared" ref="Q1412:Q1475" si="252">(E1412-$E$2)^2/$E$2/$E$2</f>
        <v>4.6833142717209064</v>
      </c>
      <c r="R1412" s="16">
        <f t="shared" ref="R1412:R1475" si="253">(F1412-$F$2)^2/$F$2/$F$2</f>
        <v>0.2081919102210594</v>
      </c>
      <c r="S1412" s="16">
        <f t="shared" ref="S1412:S1475" si="254">(G1412-$G$2)^2/$G$2/$G$2</f>
        <v>0.34349770937121404</v>
      </c>
      <c r="T1412" s="16">
        <f t="shared" ref="T1412:T1475" si="255">(H1412-$H$2)^2/$H$2/$H$2</f>
        <v>4.6834946778008915</v>
      </c>
      <c r="U1412" s="66">
        <f t="shared" ref="U1412:U1475" si="256">SUM(N1412:T1412)</f>
        <v>12.78384044061287</v>
      </c>
      <c r="V1412" s="66"/>
      <c r="W1412" s="66"/>
    </row>
    <row r="1413" spans="1:23" x14ac:dyDescent="0.25">
      <c r="A1413">
        <v>1410</v>
      </c>
      <c r="B1413" s="49">
        <v>5.9654816502249103E-4</v>
      </c>
      <c r="C1413" s="49">
        <v>5.4583332982972499E-9</v>
      </c>
      <c r="D1413" s="49">
        <v>7.7982344589807597E-4</v>
      </c>
      <c r="E1413" s="49">
        <v>8.5846004037210807E-6</v>
      </c>
      <c r="F1413" s="49">
        <v>8.0628581204314702E-6</v>
      </c>
      <c r="G1413" s="49">
        <v>2.0327348574453502E-6</v>
      </c>
      <c r="H1413" s="49">
        <v>2.52752705958335E-4</v>
      </c>
      <c r="I1413" s="50"/>
      <c r="J1413">
        <v>0.95646208461083404</v>
      </c>
      <c r="K1413">
        <f t="shared" si="246"/>
        <v>5.2206888449901171E-9</v>
      </c>
      <c r="L1413">
        <f t="shared" si="247"/>
        <v>7.9797643866308594E-4</v>
      </c>
      <c r="M1413" s="16">
        <f t="shared" si="248"/>
        <v>3.9511989138189617E-4</v>
      </c>
      <c r="N1413" s="16">
        <f t="shared" si="249"/>
        <v>4.4673551492099783E-2</v>
      </c>
      <c r="O1413" s="16">
        <f t="shared" si="250"/>
        <v>2.2107297633936388E-4</v>
      </c>
      <c r="P1413" s="16">
        <f t="shared" si="251"/>
        <v>3.6250015833688594E-2</v>
      </c>
      <c r="Q1413" s="16">
        <f t="shared" si="252"/>
        <v>4.0288184290989765E-2</v>
      </c>
      <c r="R1413" s="16">
        <f t="shared" si="253"/>
        <v>3.3020906924438938E-2</v>
      </c>
      <c r="S1413" s="16">
        <f t="shared" si="254"/>
        <v>1.662720221572871E-4</v>
      </c>
      <c r="T1413" s="16">
        <f t="shared" si="255"/>
        <v>4.0291069912421429E-2</v>
      </c>
      <c r="U1413" s="66">
        <f t="shared" si="256"/>
        <v>0.19491107345213518</v>
      </c>
      <c r="V1413" s="66"/>
      <c r="W1413" s="66"/>
    </row>
    <row r="1414" spans="1:23" x14ac:dyDescent="0.25">
      <c r="A1414">
        <v>1411</v>
      </c>
      <c r="B1414" s="49">
        <v>4.6002594526804301E-4</v>
      </c>
      <c r="C1414" s="49">
        <v>4.1223708576186299E-9</v>
      </c>
      <c r="D1414" s="49">
        <v>7.6363274661083401E-4</v>
      </c>
      <c r="E1414" s="49">
        <v>6.3492876974584897E-6</v>
      </c>
      <c r="F1414" s="49">
        <v>1.04527500791495E-5</v>
      </c>
      <c r="G1414" s="49">
        <v>2.69131020896942E-6</v>
      </c>
      <c r="H1414" s="49">
        <v>1.8693930043801101E-4</v>
      </c>
      <c r="I1414" s="50"/>
      <c r="J1414">
        <v>0.95649249012551096</v>
      </c>
      <c r="K1414">
        <f t="shared" si="246"/>
        <v>3.9430167668244819E-9</v>
      </c>
      <c r="L1414">
        <f t="shared" si="247"/>
        <v>7.8722543460724474E-4</v>
      </c>
      <c r="M1414" s="16">
        <f t="shared" si="248"/>
        <v>1.3282645592884126E-4</v>
      </c>
      <c r="N1414" s="16">
        <f t="shared" si="249"/>
        <v>4.3379652382729969E-3</v>
      </c>
      <c r="O1414" s="16">
        <f t="shared" si="250"/>
        <v>6.5528747677110186E-2</v>
      </c>
      <c r="P1414" s="16">
        <f t="shared" si="251"/>
        <v>4.2933251634025324E-2</v>
      </c>
      <c r="Q1414" s="16">
        <f t="shared" si="252"/>
        <v>0.16715094755200069</v>
      </c>
      <c r="R1414" s="16">
        <f t="shared" si="253"/>
        <v>3.7001462865768877E-3</v>
      </c>
      <c r="S1414" s="16">
        <f t="shared" si="254"/>
        <v>0.11632001311597062</v>
      </c>
      <c r="T1414" s="16">
        <f t="shared" si="255"/>
        <v>0.16715543098100955</v>
      </c>
      <c r="U1414" s="66">
        <f t="shared" si="256"/>
        <v>0.56712650248496632</v>
      </c>
      <c r="V1414" s="66"/>
      <c r="W1414" s="66"/>
    </row>
    <row r="1415" spans="1:23" x14ac:dyDescent="0.25">
      <c r="A1415">
        <v>1412</v>
      </c>
      <c r="B1415" s="49">
        <v>6.7714298806414097E-4</v>
      </c>
      <c r="C1415" s="49">
        <v>1.3130892714712601E-8</v>
      </c>
      <c r="D1415" s="49">
        <v>1.68646453710884E-3</v>
      </c>
      <c r="E1415" s="49">
        <v>4.4232337629621499E-5</v>
      </c>
      <c r="F1415" s="49">
        <v>7.3906548585324497E-6</v>
      </c>
      <c r="G1415" s="49">
        <v>8.5327314603607899E-7</v>
      </c>
      <c r="H1415" s="49">
        <v>1.3023692337725799E-3</v>
      </c>
      <c r="I1415" s="50"/>
      <c r="J1415">
        <v>0.95218748596782699</v>
      </c>
      <c r="K1415">
        <f t="shared" si="246"/>
        <v>1.2503071722535446E-8</v>
      </c>
      <c r="L1415">
        <f t="shared" si="247"/>
        <v>1.7020859890792262E-3</v>
      </c>
      <c r="M1415" s="16">
        <f t="shared" si="248"/>
        <v>-3.478000129509443E-4</v>
      </c>
      <c r="N1415" s="16">
        <f t="shared" si="249"/>
        <v>0.14063883880354489</v>
      </c>
      <c r="O1415" s="16">
        <f t="shared" si="250"/>
        <v>1.8766017412283225</v>
      </c>
      <c r="P1415" s="16">
        <f t="shared" si="251"/>
        <v>0.56380904727116088</v>
      </c>
      <c r="Q1415" s="16">
        <f t="shared" si="252"/>
        <v>9.7238673874017021</v>
      </c>
      <c r="R1415" s="16">
        <f t="shared" si="253"/>
        <v>6.2468568656553189E-2</v>
      </c>
      <c r="S1415" s="16">
        <f t="shared" si="254"/>
        <v>0.33041939048901858</v>
      </c>
      <c r="T1415" s="16">
        <f t="shared" si="255"/>
        <v>9.7247309384192295</v>
      </c>
      <c r="U1415" s="66">
        <f t="shared" si="256"/>
        <v>22.422535912269531</v>
      </c>
      <c r="V1415" s="66"/>
      <c r="W1415" s="66"/>
    </row>
    <row r="1416" spans="1:23" x14ac:dyDescent="0.25">
      <c r="A1416">
        <v>1413</v>
      </c>
      <c r="B1416" s="49">
        <v>4.4289575673095698E-4</v>
      </c>
      <c r="C1416" s="49">
        <v>5.9813408297757304E-9</v>
      </c>
      <c r="D1416" s="49">
        <v>1.16156057032714E-3</v>
      </c>
      <c r="E1416" s="49">
        <v>1.3951106689237E-5</v>
      </c>
      <c r="F1416" s="49">
        <v>1.10563584131808E-5</v>
      </c>
      <c r="G1416" s="49">
        <v>1.8631937234729999E-6</v>
      </c>
      <c r="H1416" s="49">
        <v>4.1076407812997302E-4</v>
      </c>
      <c r="I1416" s="50"/>
      <c r="J1416">
        <v>0.95452418207760503</v>
      </c>
      <c r="K1416">
        <f t="shared" si="246"/>
        <v>5.7093344632690622E-9</v>
      </c>
      <c r="L1416">
        <f t="shared" si="247"/>
        <v>1.1855304995361448E-3</v>
      </c>
      <c r="M1416" s="16">
        <f t="shared" si="248"/>
        <v>-2.9973898607423081E-4</v>
      </c>
      <c r="N1416" s="16">
        <f t="shared" si="249"/>
        <v>1.0130038662186735E-2</v>
      </c>
      <c r="O1416" s="16">
        <f t="shared" si="250"/>
        <v>6.3242219011997716E-3</v>
      </c>
      <c r="P1416" s="16">
        <f t="shared" si="251"/>
        <v>4.2403726801473356E-2</v>
      </c>
      <c r="Q1416" s="16">
        <f t="shared" si="252"/>
        <v>8.9363125990575831E-2</v>
      </c>
      <c r="R1416" s="16">
        <f t="shared" si="253"/>
        <v>1.4905440123850046E-2</v>
      </c>
      <c r="S1416" s="16">
        <f t="shared" si="254"/>
        <v>5.124593699089265E-3</v>
      </c>
      <c r="T1416" s="16">
        <f t="shared" si="255"/>
        <v>8.9370568427821651E-2</v>
      </c>
      <c r="U1416" s="66">
        <f t="shared" si="256"/>
        <v>0.25762171560619662</v>
      </c>
      <c r="V1416" s="66"/>
      <c r="W1416" s="66"/>
    </row>
    <row r="1417" spans="1:23" x14ac:dyDescent="0.25">
      <c r="A1417">
        <v>1414</v>
      </c>
      <c r="B1417" s="49">
        <v>4.1721863385183399E-4</v>
      </c>
      <c r="C1417" s="49">
        <v>4.6279355199443299E-9</v>
      </c>
      <c r="D1417" s="49">
        <v>9.4948818118831203E-4</v>
      </c>
      <c r="E1417" s="49">
        <v>8.8438010613524998E-6</v>
      </c>
      <c r="F1417" s="49">
        <v>1.1627065689822199E-5</v>
      </c>
      <c r="G1417" s="49">
        <v>2.4025069466825699E-6</v>
      </c>
      <c r="H1417" s="49">
        <v>2.6038650481483402E-4</v>
      </c>
      <c r="I1417" s="50"/>
      <c r="J1417">
        <v>0.95553891173351602</v>
      </c>
      <c r="K1417">
        <f t="shared" si="246"/>
        <v>4.422172470300489E-9</v>
      </c>
      <c r="L1417">
        <f t="shared" si="247"/>
        <v>9.7514019157911899E-4</v>
      </c>
      <c r="M1417" s="16">
        <f t="shared" si="248"/>
        <v>-1.4070292387545106E-4</v>
      </c>
      <c r="N1417" s="16">
        <f t="shared" si="249"/>
        <v>2.3344328830911535E-2</v>
      </c>
      <c r="O1417" s="16">
        <f t="shared" si="250"/>
        <v>2.7139419505102808E-2</v>
      </c>
      <c r="P1417" s="16">
        <f t="shared" si="251"/>
        <v>2.0306191351333972E-4</v>
      </c>
      <c r="Q1417" s="16">
        <f t="shared" si="252"/>
        <v>3.1182594168090962E-2</v>
      </c>
      <c r="R1417" s="16">
        <f t="shared" si="253"/>
        <v>3.2402802590319572E-2</v>
      </c>
      <c r="S1417" s="16">
        <f t="shared" si="254"/>
        <v>3.8867715247261486E-2</v>
      </c>
      <c r="T1417" s="16">
        <f t="shared" si="255"/>
        <v>3.1182679699772425E-2</v>
      </c>
      <c r="U1417" s="66">
        <f t="shared" si="256"/>
        <v>0.18432260195497213</v>
      </c>
      <c r="V1417" s="66"/>
      <c r="W1417" s="66"/>
    </row>
    <row r="1418" spans="1:23" x14ac:dyDescent="0.25">
      <c r="A1418">
        <v>1415</v>
      </c>
      <c r="B1418" s="49">
        <v>3.7439668332965299E-4</v>
      </c>
      <c r="C1418" s="49">
        <v>3.78491911842995E-9</v>
      </c>
      <c r="D1418" s="49">
        <v>8.63730045737334E-4</v>
      </c>
      <c r="E1418" s="49">
        <v>6.5854500035884803E-6</v>
      </c>
      <c r="F1418" s="49">
        <v>1.2909419942401101E-5</v>
      </c>
      <c r="G1418" s="49">
        <v>2.93496205404178E-6</v>
      </c>
      <c r="H1418" s="49">
        <v>1.9389353220845401E-4</v>
      </c>
      <c r="I1418" s="50"/>
      <c r="J1418">
        <v>0.955936615054651</v>
      </c>
      <c r="K1418">
        <f t="shared" si="246"/>
        <v>3.61814277032756E-9</v>
      </c>
      <c r="L1418">
        <f t="shared" si="247"/>
        <v>8.924800627570595E-4</v>
      </c>
      <c r="M1418" s="16">
        <f t="shared" si="248"/>
        <v>-1.4368669609775354E-4</v>
      </c>
      <c r="N1418" s="16">
        <f t="shared" si="249"/>
        <v>5.7476953175875978E-2</v>
      </c>
      <c r="O1418" s="16">
        <f t="shared" si="250"/>
        <v>0.10041916736120828</v>
      </c>
      <c r="P1418" s="16">
        <f t="shared" si="251"/>
        <v>1.0667439659532629E-2</v>
      </c>
      <c r="Q1418" s="16">
        <f t="shared" si="252"/>
        <v>0.14965506551289601</v>
      </c>
      <c r="R1418" s="16">
        <f t="shared" si="253"/>
        <v>9.61938716058129E-2</v>
      </c>
      <c r="S1418" s="16">
        <f t="shared" si="254"/>
        <v>0.21387559704857728</v>
      </c>
      <c r="T1418" s="16">
        <f t="shared" si="255"/>
        <v>0.14965699862999518</v>
      </c>
      <c r="U1418" s="66">
        <f t="shared" si="256"/>
        <v>0.77794509299389825</v>
      </c>
      <c r="V1418" s="66"/>
      <c r="W1418" s="66"/>
    </row>
    <row r="1419" spans="1:23" x14ac:dyDescent="0.25">
      <c r="A1419">
        <v>1416</v>
      </c>
      <c r="B1419" s="49">
        <v>4.95261552402094E-4</v>
      </c>
      <c r="C1419" s="49">
        <v>2.4487969470091799E-9</v>
      </c>
      <c r="D1419" s="49">
        <v>4.1776262131679702E-4</v>
      </c>
      <c r="E1419" s="49">
        <v>2.0718236218377099E-6</v>
      </c>
      <c r="F1419" s="49">
        <v>9.5475778713310007E-6</v>
      </c>
      <c r="G1419" s="49">
        <v>4.5119359218038098E-6</v>
      </c>
      <c r="H1419" s="49">
        <v>6.0998795598635503E-5</v>
      </c>
      <c r="I1419" s="50"/>
      <c r="J1419">
        <v>0.95831931404245796</v>
      </c>
      <c r="K1419">
        <f t="shared" si="246"/>
        <v>2.3467294104871025E-9</v>
      </c>
      <c r="L1419">
        <f t="shared" si="247"/>
        <v>4.4136726418431583E-4</v>
      </c>
      <c r="M1419" s="16">
        <f t="shared" si="248"/>
        <v>5.4915584061987206E-4</v>
      </c>
      <c r="N1419" s="16">
        <f t="shared" si="249"/>
        <v>3.2339827869950622E-5</v>
      </c>
      <c r="O1419" s="16">
        <f t="shared" si="250"/>
        <v>0.31140414960645901</v>
      </c>
      <c r="P1419" s="16">
        <f t="shared" si="251"/>
        <v>0.3206760220866669</v>
      </c>
      <c r="Q1419" s="16">
        <f t="shared" si="252"/>
        <v>0.65141050572492376</v>
      </c>
      <c r="R1419" s="16">
        <f t="shared" si="253"/>
        <v>9.6318986647514872E-4</v>
      </c>
      <c r="S1419" s="16">
        <f t="shared" si="254"/>
        <v>1.5581521554300977</v>
      </c>
      <c r="T1419" s="16">
        <f t="shared" si="255"/>
        <v>0.65141850379837618</v>
      </c>
      <c r="U1419" s="66">
        <f t="shared" si="256"/>
        <v>3.4940568663408689</v>
      </c>
      <c r="V1419" s="66"/>
      <c r="W1419" s="66"/>
    </row>
    <row r="1420" spans="1:23" x14ac:dyDescent="0.25">
      <c r="A1420">
        <v>1417</v>
      </c>
      <c r="B1420" s="49">
        <v>2.4325046117695701E-4</v>
      </c>
      <c r="C1420" s="49">
        <v>1.9755752387694202E-9</v>
      </c>
      <c r="D1420" s="49">
        <v>6.9155497841408699E-4</v>
      </c>
      <c r="E1420" s="49">
        <v>2.7565960460529699E-6</v>
      </c>
      <c r="F1420" s="49">
        <v>1.9738096979002899E-5</v>
      </c>
      <c r="G1420" s="49">
        <v>5.6137897741332297E-6</v>
      </c>
      <c r="H1420" s="49">
        <v>8.1161128975961494E-5</v>
      </c>
      <c r="I1420" s="50"/>
      <c r="J1420">
        <v>0.95665600620567404</v>
      </c>
      <c r="K1420">
        <f t="shared" si="246"/>
        <v>1.8899459178799742E-9</v>
      </c>
      <c r="L1420">
        <f t="shared" si="247"/>
        <v>7.3664298657098726E-4</v>
      </c>
      <c r="M1420" s="16">
        <f t="shared" si="248"/>
        <v>-2.5014206421707319E-4</v>
      </c>
      <c r="N1420" s="16">
        <f t="shared" si="249"/>
        <v>0.25608795749164825</v>
      </c>
      <c r="O1420" s="16">
        <f t="shared" si="250"/>
        <v>0.41402021287555918</v>
      </c>
      <c r="P1420" s="16">
        <f t="shared" si="251"/>
        <v>7.9543116139788705E-2</v>
      </c>
      <c r="Q1420" s="16">
        <f t="shared" si="252"/>
        <v>0.55255940513403912</v>
      </c>
      <c r="R1420" s="16">
        <f t="shared" si="253"/>
        <v>1.0063705686328763</v>
      </c>
      <c r="S1420" s="16">
        <f t="shared" si="254"/>
        <v>3.230302173983171</v>
      </c>
      <c r="T1420" s="16">
        <f t="shared" si="255"/>
        <v>0.55256352082471893</v>
      </c>
      <c r="U1420" s="66">
        <f t="shared" si="256"/>
        <v>6.0914469550818007</v>
      </c>
      <c r="V1420" s="66"/>
      <c r="W1420" s="66"/>
    </row>
    <row r="1421" spans="1:23" x14ac:dyDescent="0.25">
      <c r="A1421">
        <v>1418</v>
      </c>
      <c r="B1421" s="49">
        <v>3.9330312668820502E-4</v>
      </c>
      <c r="C1421" s="49">
        <v>3.8958502351714103E-9</v>
      </c>
      <c r="D1421" s="49">
        <v>8.4590061268168904E-4</v>
      </c>
      <c r="E1421" s="49">
        <v>6.6400659244933804E-6</v>
      </c>
      <c r="F1421" s="49">
        <v>1.22772509664432E-5</v>
      </c>
      <c r="G1421" s="49">
        <v>2.8507282035297399E-6</v>
      </c>
      <c r="H1421" s="49">
        <v>1.95501384593163E-4</v>
      </c>
      <c r="I1421" s="50"/>
      <c r="J1421">
        <v>0.95603897569350005</v>
      </c>
      <c r="K1421">
        <f t="shared" si="246"/>
        <v>3.7245846682885562E-9</v>
      </c>
      <c r="L1421">
        <f t="shared" si="247"/>
        <v>8.7330194696786994E-4</v>
      </c>
      <c r="M1421" s="16">
        <f t="shared" si="248"/>
        <v>-8.6695693591459951E-5</v>
      </c>
      <c r="N1421" s="16">
        <f t="shared" si="249"/>
        <v>4.0542530958781617E-2</v>
      </c>
      <c r="O1421" s="16">
        <f t="shared" si="250"/>
        <v>8.813105675211029E-2</v>
      </c>
      <c r="P1421" s="16">
        <f t="shared" si="251"/>
        <v>1.48336941067586E-2</v>
      </c>
      <c r="Q1421" s="16">
        <f t="shared" si="252"/>
        <v>0.14574656196888608</v>
      </c>
      <c r="R1421" s="16">
        <f t="shared" si="253"/>
        <v>6.0512947721347403E-2</v>
      </c>
      <c r="S1421" s="16">
        <f t="shared" si="254"/>
        <v>0.1768150716319917</v>
      </c>
      <c r="T1421" s="16">
        <f t="shared" si="255"/>
        <v>0.14574894099079047</v>
      </c>
      <c r="U1421" s="66">
        <f t="shared" si="256"/>
        <v>0.67233080413066626</v>
      </c>
      <c r="V1421" s="66"/>
      <c r="W1421" s="66"/>
    </row>
    <row r="1422" spans="1:23" x14ac:dyDescent="0.25">
      <c r="A1422">
        <v>1419</v>
      </c>
      <c r="B1422" s="49">
        <v>6.4226149570896398E-4</v>
      </c>
      <c r="C1422" s="49">
        <v>5.4968229259729097E-9</v>
      </c>
      <c r="D1422" s="49">
        <v>7.2848798294383797E-4</v>
      </c>
      <c r="E1422" s="49">
        <v>8.0810100800218403E-6</v>
      </c>
      <c r="F1422" s="49">
        <v>7.4700659544247301E-6</v>
      </c>
      <c r="G1422" s="49">
        <v>2.0172442646618101E-6</v>
      </c>
      <c r="H1422" s="49">
        <v>2.3792510881077601E-4</v>
      </c>
      <c r="I1422" s="50"/>
      <c r="J1422">
        <v>0.95673671317390496</v>
      </c>
      <c r="K1422">
        <f t="shared" si="246"/>
        <v>5.2590122990942884E-9</v>
      </c>
      <c r="L1422">
        <f t="shared" si="247"/>
        <v>7.4543986229442323E-4</v>
      </c>
      <c r="M1422" s="16">
        <f t="shared" si="248"/>
        <v>5.3908312912350463E-4</v>
      </c>
      <c r="N1422" s="16">
        <f t="shared" si="249"/>
        <v>9.253002294034611E-2</v>
      </c>
      <c r="O1422" s="16">
        <f t="shared" si="250"/>
        <v>6.2755454346736671E-5</v>
      </c>
      <c r="P1422" s="16">
        <f t="shared" si="251"/>
        <v>5.9385001987732632E-2</v>
      </c>
      <c r="Q1422" s="16">
        <f t="shared" si="252"/>
        <v>6.1309041227004021E-2</v>
      </c>
      <c r="R1422" s="16">
        <f t="shared" si="253"/>
        <v>5.8504896805873757E-2</v>
      </c>
      <c r="S1422" s="16">
        <f t="shared" si="254"/>
        <v>2.678910291937636E-5</v>
      </c>
      <c r="T1422" s="16">
        <f t="shared" si="255"/>
        <v>6.1313336951985972E-2</v>
      </c>
      <c r="U1422" s="66">
        <f t="shared" si="256"/>
        <v>0.3331318444702086</v>
      </c>
      <c r="V1422" s="66"/>
      <c r="W1422" s="66"/>
    </row>
    <row r="1423" spans="1:23" x14ac:dyDescent="0.25">
      <c r="A1423">
        <v>1420</v>
      </c>
      <c r="B1423" s="49">
        <v>4.4573497483002599E-4</v>
      </c>
      <c r="C1423" s="49">
        <v>2.365431231172E-9</v>
      </c>
      <c r="D1423" s="49">
        <v>4.4877982438179802E-4</v>
      </c>
      <c r="E1423" s="49">
        <v>2.1489576749800701E-6</v>
      </c>
      <c r="F1423" s="49">
        <v>1.06270852940242E-5</v>
      </c>
      <c r="G1423" s="49">
        <v>4.67297483252966E-6</v>
      </c>
      <c r="H1423" s="49">
        <v>6.3269888527032E-5</v>
      </c>
      <c r="I1423" s="50"/>
      <c r="J1423">
        <v>0.95812743056286598</v>
      </c>
      <c r="K1423">
        <f t="shared" si="246"/>
        <v>2.2663845476959852E-9</v>
      </c>
      <c r="L1423">
        <f t="shared" si="247"/>
        <v>4.7470460437114493E-4</v>
      </c>
      <c r="M1423" s="16">
        <f t="shared" si="248"/>
        <v>4.167653452889071E-4</v>
      </c>
      <c r="N1423" s="16">
        <f t="shared" si="249"/>
        <v>9.0027318868057746E-3</v>
      </c>
      <c r="O1423" s="16">
        <f t="shared" si="250"/>
        <v>0.32842297295930856</v>
      </c>
      <c r="P1423" s="16">
        <f t="shared" si="251"/>
        <v>0.28524236018072979</v>
      </c>
      <c r="Q1423" s="16">
        <f t="shared" si="252"/>
        <v>0.6398694289819673</v>
      </c>
      <c r="R1423" s="16">
        <f t="shared" si="253"/>
        <v>6.1656671353549561E-3</v>
      </c>
      <c r="S1423" s="16">
        <f t="shared" si="254"/>
        <v>1.7649228325514108</v>
      </c>
      <c r="T1423" s="16">
        <f t="shared" si="255"/>
        <v>0.63987711468395547</v>
      </c>
      <c r="U1423" s="66">
        <f t="shared" si="256"/>
        <v>3.6735031083795326</v>
      </c>
      <c r="V1423" s="66"/>
      <c r="W1423" s="66"/>
    </row>
    <row r="1424" spans="1:23" x14ac:dyDescent="0.25">
      <c r="A1424">
        <v>1421</v>
      </c>
      <c r="B1424" s="49">
        <v>4.5394708262157002E-4</v>
      </c>
      <c r="C1424" s="49">
        <v>5.1918313378337302E-9</v>
      </c>
      <c r="D1424" s="49">
        <v>9.7958994579512202E-4</v>
      </c>
      <c r="E1424" s="49">
        <v>1.0232958270276801E-5</v>
      </c>
      <c r="F1424" s="49">
        <v>1.0699041060819701E-5</v>
      </c>
      <c r="G1424" s="49">
        <v>2.1421926060519799E-6</v>
      </c>
      <c r="H1424" s="49">
        <v>3.0128759181842003E-4</v>
      </c>
      <c r="I1424" s="50"/>
      <c r="J1424">
        <v>0.95541031037018898</v>
      </c>
      <c r="K1424">
        <f t="shared" si="246"/>
        <v>4.9603291898693976E-9</v>
      </c>
      <c r="L1424">
        <f t="shared" si="247"/>
        <v>1.0031250286914753E-3</v>
      </c>
      <c r="M1424" s="16">
        <f t="shared" si="248"/>
        <v>-9.5230863448335571E-5</v>
      </c>
      <c r="N1424" s="16">
        <f t="shared" si="249"/>
        <v>6.1163468340596615E-3</v>
      </c>
      <c r="O1424" s="16">
        <f t="shared" si="250"/>
        <v>3.9648881104924066E-3</v>
      </c>
      <c r="P1424" s="16">
        <f t="shared" si="251"/>
        <v>2.8904759028754813E-4</v>
      </c>
      <c r="Q1424" s="16">
        <f t="shared" si="252"/>
        <v>2.2322392231281219E-3</v>
      </c>
      <c r="R1424" s="16">
        <f t="shared" si="253"/>
        <v>7.3658293375380825E-3</v>
      </c>
      <c r="S1424" s="16">
        <f t="shared" si="254"/>
        <v>4.5476848653729701E-3</v>
      </c>
      <c r="T1424" s="16">
        <f t="shared" si="255"/>
        <v>2.2321546630904607E-3</v>
      </c>
      <c r="U1424" s="66">
        <f t="shared" si="256"/>
        <v>2.6748190623969253E-2</v>
      </c>
      <c r="V1424" s="66"/>
      <c r="W1424" s="66"/>
    </row>
    <row r="1425" spans="1:23" x14ac:dyDescent="0.25">
      <c r="A1425">
        <v>1422</v>
      </c>
      <c r="B1425" s="49">
        <v>4.3746405851342998E-4</v>
      </c>
      <c r="C1425" s="49">
        <v>3.4197373751256599E-9</v>
      </c>
      <c r="D1425" s="49">
        <v>6.6460121026645498E-4</v>
      </c>
      <c r="E1425" s="49">
        <v>4.58913163929807E-6</v>
      </c>
      <c r="F1425" s="49">
        <v>1.0941799993455601E-5</v>
      </c>
      <c r="G1425" s="49">
        <v>3.2406328200608398E-6</v>
      </c>
      <c r="H1425" s="49">
        <v>1.35115179897456E-4</v>
      </c>
      <c r="I1425" s="50"/>
      <c r="J1425">
        <v>0.956988303997516</v>
      </c>
      <c r="K1425">
        <f t="shared" si="246"/>
        <v>3.2726486707384224E-9</v>
      </c>
      <c r="L1425">
        <f t="shared" si="247"/>
        <v>6.8972202333605188E-4</v>
      </c>
      <c r="M1425" s="16">
        <f t="shared" si="248"/>
        <v>1.8520609369080806E-4</v>
      </c>
      <c r="N1425" s="16">
        <f t="shared" si="249"/>
        <v>1.2471929905238892E-2</v>
      </c>
      <c r="O1425" s="16">
        <f t="shared" si="250"/>
        <v>0.14653477125921147</v>
      </c>
      <c r="P1425" s="16">
        <f t="shared" si="251"/>
        <v>9.6110570996710554E-2</v>
      </c>
      <c r="Q1425" s="16">
        <f t="shared" si="252"/>
        <v>0.32801128122000112</v>
      </c>
      <c r="R1425" s="16">
        <f t="shared" si="253"/>
        <v>1.220174992770769E-2</v>
      </c>
      <c r="S1425" s="16">
        <f t="shared" si="254"/>
        <v>0.37795448221626465</v>
      </c>
      <c r="T1425" s="16">
        <f t="shared" si="255"/>
        <v>0.32801805064073253</v>
      </c>
      <c r="U1425" s="66">
        <f t="shared" si="256"/>
        <v>1.3013028361658669</v>
      </c>
      <c r="V1425" s="66"/>
      <c r="W1425" s="66"/>
    </row>
    <row r="1426" spans="1:23" x14ac:dyDescent="0.25">
      <c r="A1426">
        <v>1423</v>
      </c>
      <c r="B1426" s="49">
        <v>3.83413043557645E-4</v>
      </c>
      <c r="C1426" s="49">
        <v>3.7920535099216896E-9</v>
      </c>
      <c r="D1426" s="49">
        <v>8.4460284834880902E-4</v>
      </c>
      <c r="E1426" s="49">
        <v>6.45323627538649E-6</v>
      </c>
      <c r="F1426" s="49">
        <v>1.25939683247326E-5</v>
      </c>
      <c r="G1426" s="49">
        <v>2.9287603867320299E-6</v>
      </c>
      <c r="H1426" s="49">
        <v>1.9000061808095199E-4</v>
      </c>
      <c r="I1426" s="50"/>
      <c r="J1426">
        <v>0.95603873925690297</v>
      </c>
      <c r="K1426">
        <f t="shared" si="246"/>
        <v>3.6253500568202461E-9</v>
      </c>
      <c r="L1426">
        <f t="shared" si="247"/>
        <v>8.7271575333149629E-4</v>
      </c>
      <c r="M1426" s="16">
        <f t="shared" si="248"/>
        <v>-1.058896662162063E-4</v>
      </c>
      <c r="N1426" s="16">
        <f t="shared" si="249"/>
        <v>4.9033342250581181E-2</v>
      </c>
      <c r="O1426" s="16">
        <f t="shared" si="250"/>
        <v>9.9604751645337525E-2</v>
      </c>
      <c r="P1426" s="16">
        <f t="shared" si="251"/>
        <v>1.5163701193441747E-2</v>
      </c>
      <c r="Q1426" s="16">
        <f t="shared" si="252"/>
        <v>0.15933086730873133</v>
      </c>
      <c r="R1426" s="16">
        <f t="shared" si="253"/>
        <v>7.736008576205583E-2</v>
      </c>
      <c r="S1426" s="16">
        <f t="shared" si="254"/>
        <v>0.21102688077020254</v>
      </c>
      <c r="T1426" s="16">
        <f t="shared" si="255"/>
        <v>0.15933328367360558</v>
      </c>
      <c r="U1426" s="66">
        <f t="shared" si="256"/>
        <v>0.77085291260395572</v>
      </c>
      <c r="V1426" s="66"/>
      <c r="W1426" s="66"/>
    </row>
    <row r="1427" spans="1:23" x14ac:dyDescent="0.25">
      <c r="A1427">
        <v>1424</v>
      </c>
      <c r="B1427" s="49">
        <v>5.0453511481384102E-4</v>
      </c>
      <c r="C1427" s="49">
        <v>1.11859278085877E-8</v>
      </c>
      <c r="D1427" s="49">
        <v>1.93870965056738E-3</v>
      </c>
      <c r="E1427" s="49">
        <v>4.32040560245398E-5</v>
      </c>
      <c r="F1427" s="49">
        <v>1.0025684148094299E-5</v>
      </c>
      <c r="G1427" s="49">
        <v>1.0042741414813099E-6</v>
      </c>
      <c r="H1427" s="49">
        <v>1.27210847807501E-3</v>
      </c>
      <c r="I1427" s="50"/>
      <c r="J1427">
        <v>0.95104652952216095</v>
      </c>
      <c r="K1427">
        <f t="shared" si="246"/>
        <v>1.0638337821842764E-8</v>
      </c>
      <c r="L1427">
        <f t="shared" si="247"/>
        <v>1.9597541070772414E-3</v>
      </c>
      <c r="M1427" s="16">
        <f t="shared" si="248"/>
        <v>-9.5068387744955921E-4</v>
      </c>
      <c r="N1427" s="16">
        <f t="shared" si="249"/>
        <v>6.0112597633906655E-4</v>
      </c>
      <c r="O1427" s="16">
        <f t="shared" si="250"/>
        <v>1.0380752594663891</v>
      </c>
      <c r="P1427" s="16">
        <f t="shared" si="251"/>
        <v>1.0256641437878136</v>
      </c>
      <c r="Q1427" s="16">
        <f t="shared" si="252"/>
        <v>9.1359419471894618</v>
      </c>
      <c r="R1427" s="16">
        <f t="shared" si="253"/>
        <v>3.057866119684908E-4</v>
      </c>
      <c r="S1427" s="16">
        <f t="shared" si="254"/>
        <v>0.24957883520306592</v>
      </c>
      <c r="T1427" s="16">
        <f t="shared" si="255"/>
        <v>9.1370613622602121</v>
      </c>
      <c r="U1427" s="66">
        <f t="shared" si="256"/>
        <v>20.58722846049525</v>
      </c>
      <c r="V1427" s="66"/>
      <c r="W1427" s="66"/>
    </row>
    <row r="1428" spans="1:23" x14ac:dyDescent="0.25">
      <c r="A1428">
        <v>1425</v>
      </c>
      <c r="B1428" s="49">
        <v>4.4375403187386702E-4</v>
      </c>
      <c r="C1428" s="49">
        <v>7.9774671403524106E-9</v>
      </c>
      <c r="D1428" s="49">
        <v>1.55978497328351E-3</v>
      </c>
      <c r="E1428" s="49">
        <v>2.48819957440444E-5</v>
      </c>
      <c r="F1428" s="49">
        <v>1.1225839589190299E-5</v>
      </c>
      <c r="G1428" s="49">
        <v>1.4028933607569099E-6</v>
      </c>
      <c r="H1428" s="49">
        <v>7.3261731125827E-4</v>
      </c>
      <c r="I1428" s="50"/>
      <c r="J1428">
        <v>0.95268099255050598</v>
      </c>
      <c r="K1428">
        <f t="shared" si="246"/>
        <v>7.5999813133099805E-9</v>
      </c>
      <c r="L1428">
        <f t="shared" si="247"/>
        <v>1.583631568355507E-3</v>
      </c>
      <c r="M1428" s="16">
        <f t="shared" si="248"/>
        <v>-6.961235046077732E-4</v>
      </c>
      <c r="N1428" s="16">
        <f t="shared" si="249"/>
        <v>9.7822513654005402E-3</v>
      </c>
      <c r="O1428" s="16">
        <f t="shared" si="250"/>
        <v>0.19341529036488445</v>
      </c>
      <c r="P1428" s="16">
        <f t="shared" si="251"/>
        <v>0.3836001409704225</v>
      </c>
      <c r="Q1428" s="16">
        <f t="shared" si="252"/>
        <v>1.7336248121902638</v>
      </c>
      <c r="R1428" s="16">
        <f t="shared" si="253"/>
        <v>1.9401187449273521E-2</v>
      </c>
      <c r="S1428" s="16">
        <f t="shared" si="254"/>
        <v>9.0570938383526894E-2</v>
      </c>
      <c r="T1428" s="16">
        <f t="shared" si="255"/>
        <v>1.7337980195577034</v>
      </c>
      <c r="U1428" s="66">
        <f t="shared" si="256"/>
        <v>4.1641926402814757</v>
      </c>
      <c r="V1428" s="66"/>
      <c r="W1428" s="66"/>
    </row>
    <row r="1429" spans="1:23" x14ac:dyDescent="0.25">
      <c r="A1429">
        <v>1426</v>
      </c>
      <c r="B1429" s="49">
        <v>4.9235319405375197E-4</v>
      </c>
      <c r="C1429" s="49">
        <v>3.5964226840866699E-9</v>
      </c>
      <c r="D1429" s="49">
        <v>6.20271320177997E-4</v>
      </c>
      <c r="E1429" s="49">
        <v>4.5069174208816902E-6</v>
      </c>
      <c r="F1429" s="49">
        <v>9.6990026146658197E-6</v>
      </c>
      <c r="G1429" s="49">
        <v>3.0796314296343299E-6</v>
      </c>
      <c r="H1429" s="49">
        <v>1.3269428384543399E-4</v>
      </c>
      <c r="I1429" s="50"/>
      <c r="J1429">
        <v>0.95724566052552296</v>
      </c>
      <c r="K1429">
        <f t="shared" si="246"/>
        <v>3.4426600077575183E-9</v>
      </c>
      <c r="L1429">
        <f t="shared" si="247"/>
        <v>6.4274536041427884E-4</v>
      </c>
      <c r="M1429" s="16">
        <f t="shared" si="248"/>
        <v>3.4196102769322516E-4</v>
      </c>
      <c r="N1429" s="16">
        <f t="shared" si="249"/>
        <v>4.7939900723597912E-8</v>
      </c>
      <c r="O1429" s="16">
        <f t="shared" si="250"/>
        <v>0.12313787566319184</v>
      </c>
      <c r="P1429" s="16">
        <f t="shared" si="251"/>
        <v>0.12676443849842731</v>
      </c>
      <c r="Q1429" s="16">
        <f t="shared" si="252"/>
        <v>0.33683787696958334</v>
      </c>
      <c r="R1429" s="16">
        <f t="shared" si="253"/>
        <v>2.4547068555486219E-4</v>
      </c>
      <c r="S1429" s="16">
        <f t="shared" si="254"/>
        <v>0.28574839726733398</v>
      </c>
      <c r="T1429" s="16">
        <f t="shared" si="255"/>
        <v>0.33684575117723159</v>
      </c>
      <c r="U1429" s="66">
        <f t="shared" si="256"/>
        <v>1.2095798582012236</v>
      </c>
      <c r="V1429" s="66"/>
      <c r="W1429" s="66"/>
    </row>
    <row r="1430" spans="1:23" x14ac:dyDescent="0.25">
      <c r="A1430">
        <v>1427</v>
      </c>
      <c r="B1430" s="49">
        <v>3.3573780160106402E-4</v>
      </c>
      <c r="C1430" s="49">
        <v>2.63136689605476E-9</v>
      </c>
      <c r="D1430" s="49">
        <v>6.6659657154771398E-4</v>
      </c>
      <c r="E1430" s="49">
        <v>3.5411075616877701E-6</v>
      </c>
      <c r="F1430" s="49">
        <v>1.42681315706762E-5</v>
      </c>
      <c r="G1430" s="49">
        <v>4.2123457977603598E-6</v>
      </c>
      <c r="H1430" s="49">
        <v>1.04258886069569E-4</v>
      </c>
      <c r="I1430" s="50"/>
      <c r="J1430">
        <v>0.95690412994420904</v>
      </c>
      <c r="K1430">
        <f t="shared" si="246"/>
        <v>2.5179658502332741E-9</v>
      </c>
      <c r="L1430">
        <f t="shared" si="247"/>
        <v>6.9934254911993067E-4</v>
      </c>
      <c r="M1430" s="16">
        <f t="shared" si="248"/>
        <v>-2.7866945917802613E-5</v>
      </c>
      <c r="N1430" s="16">
        <f t="shared" si="249"/>
        <v>0.1012798291096368</v>
      </c>
      <c r="O1430" s="16">
        <f t="shared" si="250"/>
        <v>0.27571464231533238</v>
      </c>
      <c r="P1430" s="16">
        <f t="shared" si="251"/>
        <v>9.4830420830121859E-2</v>
      </c>
      <c r="Q1430" s="16">
        <f t="shared" si="252"/>
        <v>0.44930261377437525</v>
      </c>
      <c r="R1430" s="16">
        <f t="shared" si="253"/>
        <v>0.20074370479258274</v>
      </c>
      <c r="S1430" s="16">
        <f t="shared" si="254"/>
        <v>1.2077491635585249</v>
      </c>
      <c r="T1430" s="16">
        <f t="shared" si="255"/>
        <v>0.44930838769999604</v>
      </c>
      <c r="U1430" s="66">
        <f t="shared" si="256"/>
        <v>2.7789287620805698</v>
      </c>
      <c r="V1430" s="66"/>
      <c r="W1430" s="66"/>
    </row>
    <row r="1431" spans="1:23" x14ac:dyDescent="0.25">
      <c r="A1431">
        <v>1428</v>
      </c>
      <c r="B1431" s="49">
        <v>5.2808435116830001E-4</v>
      </c>
      <c r="C1431" s="49">
        <v>6.2190143162829401E-9</v>
      </c>
      <c r="D1431" s="49">
        <v>1.00920846153671E-3</v>
      </c>
      <c r="E1431" s="49">
        <v>1.2624872793563899E-5</v>
      </c>
      <c r="F1431" s="49">
        <v>9.2067296637399697E-6</v>
      </c>
      <c r="G1431" s="49">
        <v>1.7888357758093999E-6</v>
      </c>
      <c r="H1431" s="49">
        <v>3.7171281297467403E-4</v>
      </c>
      <c r="I1431" s="50"/>
      <c r="J1431">
        <v>0.95529611888444599</v>
      </c>
      <c r="K1431">
        <f t="shared" si="246"/>
        <v>5.9410002396318991E-9</v>
      </c>
      <c r="L1431">
        <f t="shared" si="247"/>
        <v>1.0294045376256832E-3</v>
      </c>
      <c r="M1431" s="16">
        <f t="shared" si="248"/>
        <v>2.6764164710916967E-5</v>
      </c>
      <c r="N1431" s="16">
        <f t="shared" si="249"/>
        <v>5.2326941918043523E-3</v>
      </c>
      <c r="O1431" s="16">
        <f t="shared" si="250"/>
        <v>1.4986849200585781E-2</v>
      </c>
      <c r="P1431" s="16">
        <f t="shared" si="251"/>
        <v>2.280165081977756E-3</v>
      </c>
      <c r="Q1431" s="16">
        <f t="shared" si="252"/>
        <v>3.0784758135180425E-2</v>
      </c>
      <c r="R1431" s="16">
        <f t="shared" si="253"/>
        <v>4.3069434746561292E-3</v>
      </c>
      <c r="S1431" s="16">
        <f t="shared" si="254"/>
        <v>1.1802259864939442E-2</v>
      </c>
      <c r="T1431" s="16">
        <f t="shared" si="255"/>
        <v>3.078559915058451E-2</v>
      </c>
      <c r="U1431" s="66">
        <f t="shared" si="256"/>
        <v>0.10017926909972841</v>
      </c>
      <c r="V1431" s="66"/>
      <c r="W1431" s="66"/>
    </row>
    <row r="1432" spans="1:23" x14ac:dyDescent="0.25">
      <c r="A1432">
        <v>1429</v>
      </c>
      <c r="B1432" s="49">
        <v>1.7190866116598101E-4</v>
      </c>
      <c r="C1432" s="49">
        <v>2.11586196349741E-9</v>
      </c>
      <c r="D1432" s="49">
        <v>1.0578716386706599E-3</v>
      </c>
      <c r="E1432" s="49">
        <v>4.49606510512299E-6</v>
      </c>
      <c r="F1432" s="49">
        <v>2.8446211073951799E-5</v>
      </c>
      <c r="G1432" s="49">
        <v>5.2653060215867303E-6</v>
      </c>
      <c r="H1432" s="49">
        <v>1.3237798266332301E-4</v>
      </c>
      <c r="I1432" s="50"/>
      <c r="J1432">
        <v>0.95467106498679499</v>
      </c>
      <c r="K1432">
        <f t="shared" si="246"/>
        <v>2.0199521940571235E-9</v>
      </c>
      <c r="L1432">
        <f t="shared" si="247"/>
        <v>1.1200272509781868E-3</v>
      </c>
      <c r="M1432" s="16">
        <f t="shared" si="248"/>
        <v>-7.7620992864622462E-4</v>
      </c>
      <c r="N1432" s="16">
        <f t="shared" si="249"/>
        <v>0.42369587211978355</v>
      </c>
      <c r="O1432" s="16">
        <f t="shared" si="250"/>
        <v>0.38207824543977653</v>
      </c>
      <c r="P1432" s="16">
        <f t="shared" si="251"/>
        <v>9.6575320973172982E-3</v>
      </c>
      <c r="Q1432" s="16">
        <f t="shared" si="252"/>
        <v>0.33801174715958066</v>
      </c>
      <c r="R1432" s="16">
        <f t="shared" si="253"/>
        <v>3.5605781025794889</v>
      </c>
      <c r="S1432" s="16">
        <f t="shared" si="254"/>
        <v>2.6362640773788848</v>
      </c>
      <c r="T1432" s="16">
        <f t="shared" si="255"/>
        <v>0.33800778854951846</v>
      </c>
      <c r="U1432" s="66">
        <f t="shared" si="256"/>
        <v>7.6882933653243501</v>
      </c>
      <c r="V1432" s="66"/>
      <c r="W1432" s="66"/>
    </row>
    <row r="1433" spans="1:23" x14ac:dyDescent="0.25">
      <c r="A1433">
        <v>1430</v>
      </c>
      <c r="B1433" s="49">
        <v>4.2749036234680403E-4</v>
      </c>
      <c r="C1433" s="49">
        <v>3.3027583335249901E-9</v>
      </c>
      <c r="D1433" s="49">
        <v>6.5673494563533996E-4</v>
      </c>
      <c r="E1433" s="49">
        <v>4.3800351398733004E-6</v>
      </c>
      <c r="F1433" s="49">
        <v>1.1193481991877501E-5</v>
      </c>
      <c r="G1433" s="49">
        <v>3.3551457807794498E-6</v>
      </c>
      <c r="H1433" s="49">
        <v>1.28958830117226E-4</v>
      </c>
      <c r="I1433" s="50"/>
      <c r="J1433">
        <v>0.95702326584735797</v>
      </c>
      <c r="K1433">
        <f t="shared" si="246"/>
        <v>3.1608165666546637E-9</v>
      </c>
      <c r="L1433">
        <f t="shared" si="247"/>
        <v>6.8247375264154084E-4</v>
      </c>
      <c r="M1433" s="16">
        <f t="shared" si="248"/>
        <v>1.7250697205206715E-4</v>
      </c>
      <c r="N1433" s="16">
        <f t="shared" si="249"/>
        <v>1.740567206797072E-2</v>
      </c>
      <c r="O1433" s="16">
        <f t="shared" si="250"/>
        <v>0.1631442797617777</v>
      </c>
      <c r="P1433" s="16">
        <f t="shared" si="251"/>
        <v>0.10124088867218932</v>
      </c>
      <c r="Q1433" s="16">
        <f t="shared" si="252"/>
        <v>0.35069006652615786</v>
      </c>
      <c r="R1433" s="16">
        <f t="shared" si="253"/>
        <v>1.8497152528087906E-2</v>
      </c>
      <c r="S1433" s="16">
        <f t="shared" si="254"/>
        <v>0.4513701558137812</v>
      </c>
      <c r="T1433" s="16">
        <f t="shared" si="255"/>
        <v>0.3506969009105308</v>
      </c>
      <c r="U1433" s="66">
        <f t="shared" si="256"/>
        <v>1.4530451162804956</v>
      </c>
      <c r="V1433" s="66"/>
      <c r="W1433" s="66"/>
    </row>
    <row r="1434" spans="1:23" x14ac:dyDescent="0.25">
      <c r="A1434">
        <v>1431</v>
      </c>
      <c r="B1434" s="49">
        <v>4.8740051058478E-4</v>
      </c>
      <c r="C1434" s="49">
        <v>6.3503940872981897E-9</v>
      </c>
      <c r="D1434" s="49">
        <v>1.1194493288144401E-3</v>
      </c>
      <c r="E1434" s="49">
        <v>1.4282059827643001E-5</v>
      </c>
      <c r="F1434" s="49">
        <v>1.0026161183573901E-5</v>
      </c>
      <c r="G1434" s="49">
        <v>1.7540259974233501E-6</v>
      </c>
      <c r="H1434" s="49">
        <v>4.2050745054352299E-4</v>
      </c>
      <c r="I1434" s="50"/>
      <c r="J1434">
        <v>0.95474597639950098</v>
      </c>
      <c r="K1434">
        <f t="shared" si="246"/>
        <v>6.0630132033991278E-9</v>
      </c>
      <c r="L1434">
        <f t="shared" si="247"/>
        <v>1.1412493267849238E-3</v>
      </c>
      <c r="M1434" s="16">
        <f t="shared" si="248"/>
        <v>-1.6644830561536391E-4</v>
      </c>
      <c r="N1434" s="16">
        <f t="shared" si="249"/>
        <v>1.0559531097918351E-4</v>
      </c>
      <c r="O1434" s="16">
        <f t="shared" si="250"/>
        <v>2.1354703150162562E-2</v>
      </c>
      <c r="P1434" s="16">
        <f t="shared" si="251"/>
        <v>2.6309535188731501E-2</v>
      </c>
      <c r="Q1434" s="16">
        <f t="shared" si="252"/>
        <v>0.10873539121583251</v>
      </c>
      <c r="R1434" s="16">
        <f t="shared" si="253"/>
        <v>3.0748214177594448E-4</v>
      </c>
      <c r="S1434" s="16">
        <f t="shared" si="254"/>
        <v>1.5871873903104291E-2</v>
      </c>
      <c r="T1434" s="16">
        <f t="shared" si="255"/>
        <v>0.10874187713601113</v>
      </c>
      <c r="U1434" s="66">
        <f t="shared" si="256"/>
        <v>0.28142645804659716</v>
      </c>
      <c r="V1434" s="66"/>
      <c r="W1434" s="66"/>
    </row>
    <row r="1435" spans="1:23" x14ac:dyDescent="0.25">
      <c r="A1435">
        <v>1432</v>
      </c>
      <c r="B1435" s="49">
        <v>2.4427642353915999E-4</v>
      </c>
      <c r="C1435" s="49">
        <v>5.4681509805833602E-9</v>
      </c>
      <c r="D1435" s="49">
        <v>1.9600550646298701E-3</v>
      </c>
      <c r="E1435" s="49">
        <v>2.1338981424396902E-5</v>
      </c>
      <c r="F1435" s="49">
        <v>2.0761302380548301E-5</v>
      </c>
      <c r="G1435" s="49">
        <v>2.0557102499534401E-6</v>
      </c>
      <c r="H1435" s="49">
        <v>6.2831098290024197E-4</v>
      </c>
      <c r="I1435" s="50"/>
      <c r="J1435">
        <v>0.950769302566152</v>
      </c>
      <c r="K1435">
        <f t="shared" si="246"/>
        <v>5.1989500941356614E-9</v>
      </c>
      <c r="L1435">
        <f t="shared" si="247"/>
        <v>2.0036279114899395E-3</v>
      </c>
      <c r="M1435" s="16">
        <f t="shared" si="248"/>
        <v>-1.5150750644116195E-3</v>
      </c>
      <c r="N1435" s="16">
        <f t="shared" si="249"/>
        <v>0.253983746624733</v>
      </c>
      <c r="O1435" s="16">
        <f t="shared" si="250"/>
        <v>1.7152111624985569E-4</v>
      </c>
      <c r="P1435" s="16">
        <f t="shared" si="251"/>
        <v>1.0710415976283656</v>
      </c>
      <c r="Q1435" s="16">
        <f t="shared" si="252"/>
        <v>0.97376383722209936</v>
      </c>
      <c r="R1435" s="16">
        <f t="shared" si="253"/>
        <v>1.2255006081932958</v>
      </c>
      <c r="S1435" s="16">
        <f t="shared" si="254"/>
        <v>5.9258629367633757E-4</v>
      </c>
      <c r="T1435" s="16">
        <f t="shared" si="255"/>
        <v>0.9739564408594279</v>
      </c>
      <c r="U1435" s="66">
        <f t="shared" si="256"/>
        <v>4.4990103379378477</v>
      </c>
      <c r="V1435" s="66"/>
      <c r="W1435" s="66"/>
    </row>
    <row r="1436" spans="1:23" x14ac:dyDescent="0.25">
      <c r="A1436">
        <v>1433</v>
      </c>
      <c r="B1436" s="49">
        <v>4.09848404492584E-4</v>
      </c>
      <c r="C1436" s="49">
        <v>4.75490949054668E-9</v>
      </c>
      <c r="D1436" s="49">
        <v>9.9412828515093102E-4</v>
      </c>
      <c r="E1436" s="49">
        <v>9.5088500925015896E-6</v>
      </c>
      <c r="F1436" s="49">
        <v>1.1860650342744401E-5</v>
      </c>
      <c r="G1436" s="49">
        <v>2.3395419026818001E-6</v>
      </c>
      <c r="H1436" s="49">
        <v>2.7996802984474702E-4</v>
      </c>
      <c r="I1436" s="50"/>
      <c r="J1436">
        <v>0.95531527299877494</v>
      </c>
      <c r="K1436">
        <f t="shared" si="246"/>
        <v>4.5424376580460677E-9</v>
      </c>
      <c r="L1436">
        <f t="shared" si="247"/>
        <v>1.0201843728296113E-3</v>
      </c>
      <c r="M1436" s="16">
        <f t="shared" si="248"/>
        <v>-2.0048756384444307E-4</v>
      </c>
      <c r="N1436" s="16">
        <f t="shared" si="249"/>
        <v>2.8141615013248331E-2</v>
      </c>
      <c r="O1436" s="16">
        <f t="shared" si="250"/>
        <v>2.0114027602959349E-2</v>
      </c>
      <c r="P1436" s="16">
        <f t="shared" si="251"/>
        <v>1.0300872119499303E-3</v>
      </c>
      <c r="Q1436" s="16">
        <f t="shared" si="252"/>
        <v>1.3148211356606578E-2</v>
      </c>
      <c r="R1436" s="16">
        <f t="shared" si="253"/>
        <v>4.1499323276275944E-2</v>
      </c>
      <c r="S1436" s="16">
        <f t="shared" si="254"/>
        <v>2.748102447618116E-2</v>
      </c>
      <c r="T1436" s="16">
        <f t="shared" si="255"/>
        <v>1.3147834899906367E-2</v>
      </c>
      <c r="U1436" s="66">
        <f t="shared" si="256"/>
        <v>0.14456212383712766</v>
      </c>
      <c r="V1436" s="66"/>
      <c r="W1436" s="66"/>
    </row>
    <row r="1437" spans="1:23" x14ac:dyDescent="0.25">
      <c r="A1437">
        <v>1434</v>
      </c>
      <c r="B1437" s="49">
        <v>4.3841207519434099E-4</v>
      </c>
      <c r="C1437" s="49">
        <v>1.9144125821332898E-9</v>
      </c>
      <c r="D1437" s="49">
        <v>3.6854441098571801E-4</v>
      </c>
      <c r="E1437" s="49">
        <v>1.4296293651341901E-6</v>
      </c>
      <c r="F1437" s="49">
        <v>1.0762484092757199E-5</v>
      </c>
      <c r="G1437" s="49">
        <v>5.7683318551582998E-6</v>
      </c>
      <c r="H1437" s="49">
        <v>4.2091175659031897E-5</v>
      </c>
      <c r="I1437" s="50"/>
      <c r="J1437">
        <v>0.95855405264036897</v>
      </c>
      <c r="K1437">
        <f t="shared" si="246"/>
        <v>1.8350679390295783E-9</v>
      </c>
      <c r="L1437">
        <f t="shared" si="247"/>
        <v>3.9583579661380854E-4</v>
      </c>
      <c r="M1437" s="16">
        <f t="shared" si="248"/>
        <v>4.809883537748735E-4</v>
      </c>
      <c r="N1437" s="16">
        <f t="shared" si="249"/>
        <v>1.2045662995594024E-2</v>
      </c>
      <c r="O1437" s="16">
        <f t="shared" si="250"/>
        <v>0.4283477218935377</v>
      </c>
      <c r="P1437" s="16">
        <f t="shared" si="251"/>
        <v>0.38115872395241029</v>
      </c>
      <c r="Q1437" s="16">
        <f t="shared" si="252"/>
        <v>0.75150247516310442</v>
      </c>
      <c r="R1437" s="16">
        <f t="shared" si="253"/>
        <v>8.512482780171542E-3</v>
      </c>
      <c r="S1437" s="16">
        <f t="shared" si="254"/>
        <v>3.5130423147309098</v>
      </c>
      <c r="T1437" s="16">
        <f t="shared" si="255"/>
        <v>0.75150887248461828</v>
      </c>
      <c r="U1437" s="66">
        <f t="shared" si="256"/>
        <v>5.8461182540003458</v>
      </c>
      <c r="V1437" s="66"/>
      <c r="W1437" s="66"/>
    </row>
    <row r="1438" spans="1:23" x14ac:dyDescent="0.25">
      <c r="A1438">
        <v>1435</v>
      </c>
      <c r="B1438" s="49">
        <v>4.4929443350908002E-4</v>
      </c>
      <c r="C1438" s="49">
        <v>6.3318014187460001E-9</v>
      </c>
      <c r="D1438" s="49">
        <v>1.21350498582832E-3</v>
      </c>
      <c r="E1438" s="49">
        <v>1.5420482985089099E-5</v>
      </c>
      <c r="F1438" s="49">
        <v>1.09235685991052E-5</v>
      </c>
      <c r="G1438" s="49">
        <v>1.7610473325889599E-6</v>
      </c>
      <c r="H1438" s="49">
        <v>4.5402819721967699E-4</v>
      </c>
      <c r="I1438" s="50"/>
      <c r="J1438">
        <v>0.95428048257786202</v>
      </c>
      <c r="K1438">
        <f t="shared" si="246"/>
        <v>6.0423145134681247E-9</v>
      </c>
      <c r="L1438">
        <f t="shared" si="247"/>
        <v>1.2371068385577007E-3</v>
      </c>
      <c r="M1438" s="16">
        <f t="shared" si="248"/>
        <v>-3.3851797153954053E-4</v>
      </c>
      <c r="N1438" s="16">
        <f t="shared" si="249"/>
        <v>7.6833688146847271E-3</v>
      </c>
      <c r="O1438" s="16">
        <f t="shared" si="250"/>
        <v>2.0385226322661841E-2</v>
      </c>
      <c r="P1438" s="16">
        <f t="shared" si="251"/>
        <v>6.7521956644408826E-2</v>
      </c>
      <c r="Q1438" s="16">
        <f t="shared" si="252"/>
        <v>0.1898736408465603</v>
      </c>
      <c r="R1438" s="16">
        <f t="shared" si="253"/>
        <v>1.1796406551626309E-2</v>
      </c>
      <c r="S1438" s="16">
        <f t="shared" si="254"/>
        <v>1.5002563806191766E-2</v>
      </c>
      <c r="T1438" s="16">
        <f t="shared" si="255"/>
        <v>0.18988866253298037</v>
      </c>
      <c r="U1438" s="66">
        <f t="shared" si="256"/>
        <v>0.50215182551911408</v>
      </c>
      <c r="V1438" s="66"/>
      <c r="W1438" s="66"/>
    </row>
    <row r="1439" spans="1:23" x14ac:dyDescent="0.25">
      <c r="A1439">
        <v>1436</v>
      </c>
      <c r="B1439" s="49">
        <v>2.6716386596079499E-4</v>
      </c>
      <c r="C1439" s="49">
        <v>4.0354257478501E-9</v>
      </c>
      <c r="D1439" s="49">
        <v>1.3041616351705499E-3</v>
      </c>
      <c r="E1439" s="49">
        <v>1.0548458585443001E-5</v>
      </c>
      <c r="F1439" s="49">
        <v>1.8468079530783099E-5</v>
      </c>
      <c r="G1439" s="49">
        <v>2.7667893036301698E-6</v>
      </c>
      <c r="H1439" s="49">
        <v>3.1058204753208699E-4</v>
      </c>
      <c r="I1439" s="50"/>
      <c r="J1439">
        <v>0.95370951571652296</v>
      </c>
      <c r="K1439">
        <f t="shared" si="246"/>
        <v>3.8486239356921067E-9</v>
      </c>
      <c r="L1439">
        <f t="shared" si="247"/>
        <v>1.3438605481099985E-3</v>
      </c>
      <c r="M1439" s="16">
        <f t="shared" si="248"/>
        <v>-8.0953281618840838E-4</v>
      </c>
      <c r="N1439" s="16">
        <f t="shared" si="249"/>
        <v>0.2092992583567457</v>
      </c>
      <c r="O1439" s="16">
        <f t="shared" si="250"/>
        <v>7.3808865722767347E-2</v>
      </c>
      <c r="P1439" s="16">
        <f t="shared" si="251"/>
        <v>0.12529390049464936</v>
      </c>
      <c r="Q1439" s="16">
        <f t="shared" si="252"/>
        <v>3.1939034646510174E-4</v>
      </c>
      <c r="R1439" s="16">
        <f t="shared" si="253"/>
        <v>0.76438069788118923</v>
      </c>
      <c r="S1439" s="16">
        <f t="shared" si="254"/>
        <v>0.14338929975826614</v>
      </c>
      <c r="T1439" s="16">
        <f t="shared" si="255"/>
        <v>3.1876732097469698E-4</v>
      </c>
      <c r="U1439" s="66">
        <f t="shared" si="256"/>
        <v>1.3168101798810579</v>
      </c>
      <c r="V1439" s="66"/>
      <c r="W1439" s="66"/>
    </row>
    <row r="1440" spans="1:23" x14ac:dyDescent="0.25">
      <c r="A1440">
        <v>1437</v>
      </c>
      <c r="B1440" s="49">
        <v>4.9501737530201402E-4</v>
      </c>
      <c r="C1440" s="49">
        <v>9.6529973001496002E-9</v>
      </c>
      <c r="D1440" s="49">
        <v>1.6966845471076499E-3</v>
      </c>
      <c r="E1440" s="49">
        <v>3.2706816101225899E-5</v>
      </c>
      <c r="F1440" s="49">
        <v>1.0118754960991399E-5</v>
      </c>
      <c r="G1440" s="49">
        <v>1.1609531044865001E-6</v>
      </c>
      <c r="H1440" s="49">
        <v>9.6301476287906102E-4</v>
      </c>
      <c r="I1440" s="50"/>
      <c r="J1440">
        <v>0.95209287909039597</v>
      </c>
      <c r="K1440">
        <f t="shared" si="246"/>
        <v>9.1905499913512525E-9</v>
      </c>
      <c r="L1440">
        <f t="shared" si="247"/>
        <v>1.7180733571368191E-3</v>
      </c>
      <c r="M1440" s="16">
        <f t="shared" si="248"/>
        <v>-7.2803860653279109E-4</v>
      </c>
      <c r="N1440" s="16">
        <f t="shared" si="249"/>
        <v>2.6946288296633757E-5</v>
      </c>
      <c r="O1440" s="16">
        <f t="shared" si="250"/>
        <v>0.55085083644082855</v>
      </c>
      <c r="P1440" s="16">
        <f t="shared" si="251"/>
        <v>0.57985561722495826</v>
      </c>
      <c r="Q1440" s="16">
        <f t="shared" si="252"/>
        <v>4.1828935686603135</v>
      </c>
      <c r="R1440" s="16">
        <f t="shared" si="253"/>
        <v>7.253502444484369E-4</v>
      </c>
      <c r="S1440" s="16">
        <f t="shared" si="254"/>
        <v>0.17766802513756369</v>
      </c>
      <c r="T1440" s="16">
        <f t="shared" si="255"/>
        <v>4.1833249757041147</v>
      </c>
      <c r="U1440" s="66">
        <f t="shared" si="256"/>
        <v>9.6753453197005239</v>
      </c>
      <c r="V1440" s="66"/>
      <c r="W1440" s="66"/>
    </row>
    <row r="1441" spans="1:23" x14ac:dyDescent="0.25">
      <c r="A1441">
        <v>1438</v>
      </c>
      <c r="B1441" s="49">
        <v>8.2120578363435303E-4</v>
      </c>
      <c r="C1441" s="49">
        <v>1.2346517868886299E-8</v>
      </c>
      <c r="D1441" s="49">
        <v>1.29640577559351E-3</v>
      </c>
      <c r="E1441" s="49">
        <v>3.21015850340012E-5</v>
      </c>
      <c r="F1441" s="49">
        <v>5.9927590400091599E-6</v>
      </c>
      <c r="G1441" s="49">
        <v>9.03743339793447E-7</v>
      </c>
      <c r="H1441" s="49">
        <v>9.45175820395654E-4</v>
      </c>
      <c r="I1441" s="50"/>
      <c r="J1441">
        <v>0.95398710204247505</v>
      </c>
      <c r="K1441">
        <f t="shared" si="246"/>
        <v>1.1778418802054476E-8</v>
      </c>
      <c r="L1441">
        <f t="shared" si="247"/>
        <v>1.3092826904954529E-3</v>
      </c>
      <c r="M1441" s="16">
        <f t="shared" si="248"/>
        <v>3.3312887677325309E-4</v>
      </c>
      <c r="N1441" s="16">
        <f t="shared" si="249"/>
        <v>0.44562953870046179</v>
      </c>
      <c r="O1441" s="16">
        <f t="shared" si="250"/>
        <v>1.5087835824820131</v>
      </c>
      <c r="P1441" s="16">
        <f t="shared" si="251"/>
        <v>0.11965837824348169</v>
      </c>
      <c r="Q1441" s="16">
        <f t="shared" si="252"/>
        <v>3.9555700494342059</v>
      </c>
      <c r="R1441" s="16">
        <f t="shared" si="253"/>
        <v>0.15351256642573444</v>
      </c>
      <c r="S1441" s="16">
        <f t="shared" si="254"/>
        <v>0.30213964733218884</v>
      </c>
      <c r="T1441" s="16">
        <f t="shared" si="255"/>
        <v>3.9557477539306825</v>
      </c>
      <c r="U1441" s="66">
        <f t="shared" si="256"/>
        <v>10.441041516548768</v>
      </c>
      <c r="V1441" s="66"/>
      <c r="W1441" s="66"/>
    </row>
    <row r="1442" spans="1:23" x14ac:dyDescent="0.25">
      <c r="A1442">
        <v>1439</v>
      </c>
      <c r="B1442" s="49">
        <v>3.2308451851499202E-4</v>
      </c>
      <c r="C1442" s="49">
        <v>6.4855480537074599E-9</v>
      </c>
      <c r="D1442" s="49">
        <v>1.74932693047803E-3</v>
      </c>
      <c r="E1442" s="49">
        <v>2.2639562030207101E-5</v>
      </c>
      <c r="F1442" s="49">
        <v>1.55512842600505E-5</v>
      </c>
      <c r="G1442" s="49">
        <v>1.72925321648449E-6</v>
      </c>
      <c r="H1442" s="49">
        <v>6.6659834808562599E-4</v>
      </c>
      <c r="I1442" s="50"/>
      <c r="J1442">
        <v>0.95176442746091094</v>
      </c>
      <c r="K1442">
        <f t="shared" si="246"/>
        <v>6.172713930107106E-9</v>
      </c>
      <c r="L1442">
        <f t="shared" si="247"/>
        <v>1.7821522666665618E-3</v>
      </c>
      <c r="M1442" s="16">
        <f t="shared" si="248"/>
        <v>-1.1359832296365777E-3</v>
      </c>
      <c r="N1442" s="16">
        <f t="shared" si="249"/>
        <v>0.11829396624678294</v>
      </c>
      <c r="O1442" s="16">
        <f t="shared" si="250"/>
        <v>2.9078897421145222E-2</v>
      </c>
      <c r="P1442" s="16">
        <f t="shared" si="251"/>
        <v>0.6660769223337234</v>
      </c>
      <c r="Q1442" s="16">
        <f t="shared" si="252"/>
        <v>1.2274137056168866</v>
      </c>
      <c r="R1442" s="16">
        <f t="shared" si="253"/>
        <v>0.334394951947383</v>
      </c>
      <c r="S1442" s="16">
        <f t="shared" si="254"/>
        <v>1.9134550798199125E-2</v>
      </c>
      <c r="T1442" s="16">
        <f t="shared" si="255"/>
        <v>1.2275919915366944</v>
      </c>
      <c r="U1442" s="66">
        <f t="shared" si="256"/>
        <v>3.6219849859008151</v>
      </c>
      <c r="V1442" s="66"/>
      <c r="W1442" s="66"/>
    </row>
    <row r="1443" spans="1:23" x14ac:dyDescent="0.25">
      <c r="A1443">
        <v>1440</v>
      </c>
      <c r="B1443" s="49">
        <v>5.3712724829964504E-4</v>
      </c>
      <c r="C1443" s="49">
        <v>7.2852210359016897E-9</v>
      </c>
      <c r="D1443" s="49">
        <v>1.16648542893373E-3</v>
      </c>
      <c r="E1443" s="49">
        <v>1.7064954820850001E-5</v>
      </c>
      <c r="F1443" s="49">
        <v>9.1153951075849992E-6</v>
      </c>
      <c r="G1443" s="49">
        <v>1.52967378466915E-6</v>
      </c>
      <c r="H1443" s="49">
        <v>5.0244540033591103E-4</v>
      </c>
      <c r="I1443" s="50"/>
      <c r="J1443">
        <v>0.954539314322153</v>
      </c>
      <c r="K1443">
        <f t="shared" si="246"/>
        <v>6.9540298922949236E-9</v>
      </c>
      <c r="L1443">
        <f t="shared" si="247"/>
        <v>1.1862386077125333E-3</v>
      </c>
      <c r="M1443" s="16">
        <f t="shared" si="248"/>
        <v>-1.1198411111324324E-4</v>
      </c>
      <c r="N1443" s="16">
        <f t="shared" si="249"/>
        <v>8.2264953626073889E-3</v>
      </c>
      <c r="O1443" s="16">
        <f t="shared" si="250"/>
        <v>9.9131794063859427E-2</v>
      </c>
      <c r="P1443" s="16">
        <f t="shared" si="251"/>
        <v>4.4535600559423821E-2</v>
      </c>
      <c r="Q1443" s="16">
        <f t="shared" si="252"/>
        <v>0.34675103656415884</v>
      </c>
      <c r="R1443" s="16">
        <f t="shared" si="253"/>
        <v>5.6095111675768909E-3</v>
      </c>
      <c r="S1443" s="16">
        <f t="shared" si="254"/>
        <v>5.6537636693034778E-2</v>
      </c>
      <c r="T1443" s="16">
        <f t="shared" si="255"/>
        <v>0.34676868871647332</v>
      </c>
      <c r="U1443" s="66">
        <f t="shared" si="256"/>
        <v>0.90756076312713452</v>
      </c>
      <c r="V1443" s="66"/>
      <c r="W1443" s="66"/>
    </row>
    <row r="1444" spans="1:23" x14ac:dyDescent="0.25">
      <c r="A1444">
        <v>1441</v>
      </c>
      <c r="B1444" s="49">
        <v>6.3652370537878604E-4</v>
      </c>
      <c r="C1444" s="49">
        <v>1.2124944467323701E-8</v>
      </c>
      <c r="D1444" s="49">
        <v>1.6556301840661E-3</v>
      </c>
      <c r="E1444" s="49">
        <v>4.0108641609144201E-5</v>
      </c>
      <c r="F1444" s="49">
        <v>7.8528789860756998E-6</v>
      </c>
      <c r="G1444" s="49">
        <v>9.2379301422838E-7</v>
      </c>
      <c r="H1444" s="49">
        <v>1.1809502355905001E-3</v>
      </c>
      <c r="I1444" s="50"/>
      <c r="J1444">
        <v>0.95231553301331595</v>
      </c>
      <c r="K1444">
        <f t="shared" si="246"/>
        <v>1.1546772953156225E-8</v>
      </c>
      <c r="L1444">
        <f t="shared" si="247"/>
        <v>1.6722476101080125E-3</v>
      </c>
      <c r="M1444" s="16">
        <f t="shared" si="248"/>
        <v>-3.992001993504404E-4</v>
      </c>
      <c r="N1444" s="16">
        <f t="shared" si="249"/>
        <v>8.5577441207397978E-2</v>
      </c>
      <c r="O1444" s="16">
        <f t="shared" si="250"/>
        <v>1.4121412275054717</v>
      </c>
      <c r="P1444" s="16">
        <f t="shared" si="251"/>
        <v>0.51676005225269983</v>
      </c>
      <c r="Q1444" s="16">
        <f t="shared" si="252"/>
        <v>7.4767756257973463</v>
      </c>
      <c r="R1444" s="16">
        <f t="shared" si="253"/>
        <v>4.1219930855172018E-2</v>
      </c>
      <c r="S1444" s="16">
        <f t="shared" si="254"/>
        <v>0.29125636453753911</v>
      </c>
      <c r="T1444" s="16">
        <f t="shared" si="255"/>
        <v>7.477434381839827</v>
      </c>
      <c r="U1444" s="66">
        <f t="shared" si="256"/>
        <v>17.301165023995452</v>
      </c>
      <c r="V1444" s="66"/>
      <c r="W1444" s="66"/>
    </row>
    <row r="1445" spans="1:23" x14ac:dyDescent="0.25">
      <c r="A1445">
        <v>1442</v>
      </c>
      <c r="B1445" s="49">
        <v>4.6519140774999598E-4</v>
      </c>
      <c r="C1445" s="49">
        <v>9.2573013609913203E-9</v>
      </c>
      <c r="D1445" s="49">
        <v>1.73287170684055E-3</v>
      </c>
      <c r="E1445" s="49">
        <v>3.2022622597598503E-5</v>
      </c>
      <c r="F1445" s="49">
        <v>1.0784756071785001E-5</v>
      </c>
      <c r="G1445" s="49">
        <v>1.2110534845064901E-6</v>
      </c>
      <c r="H1445" s="49">
        <v>9.4287119966502103E-4</v>
      </c>
      <c r="I1445" s="50"/>
      <c r="J1445">
        <v>0.95192195147425496</v>
      </c>
      <c r="K1445">
        <f t="shared" si="246"/>
        <v>8.8122283769401333E-9</v>
      </c>
      <c r="L1445">
        <f t="shared" si="247"/>
        <v>1.7556430151672655E-3</v>
      </c>
      <c r="M1445" s="16">
        <f t="shared" si="248"/>
        <v>-8.2526019966727357E-4</v>
      </c>
      <c r="N1445" s="16">
        <f t="shared" si="249"/>
        <v>3.0662967558835273E-3</v>
      </c>
      <c r="O1445" s="16">
        <f t="shared" si="250"/>
        <v>0.44994208594501367</v>
      </c>
      <c r="P1445" s="16">
        <f t="shared" si="251"/>
        <v>0.6384836094791827</v>
      </c>
      <c r="Q1445" s="16">
        <f t="shared" si="252"/>
        <v>3.9263802605811793</v>
      </c>
      <c r="R1445" s="16">
        <f t="shared" si="253"/>
        <v>8.9346837335916082E-3</v>
      </c>
      <c r="S1445" s="16">
        <f t="shared" si="254"/>
        <v>0.15724575876415869</v>
      </c>
      <c r="T1445" s="16">
        <f t="shared" si="255"/>
        <v>3.9268111858118888</v>
      </c>
      <c r="U1445" s="66">
        <f t="shared" si="256"/>
        <v>9.1108638810708982</v>
      </c>
      <c r="V1445" s="66"/>
      <c r="W1445" s="66"/>
    </row>
    <row r="1446" spans="1:23" x14ac:dyDescent="0.25">
      <c r="A1446">
        <v>1443</v>
      </c>
      <c r="B1446" s="49">
        <v>4.6446104646855101E-4</v>
      </c>
      <c r="C1446" s="49">
        <v>1.0701041946085199E-8</v>
      </c>
      <c r="D1446" s="49">
        <v>2.0180952790023201E-3</v>
      </c>
      <c r="E1446" s="49">
        <v>4.2989123347696103E-5</v>
      </c>
      <c r="F1446" s="49">
        <v>1.09267648870681E-5</v>
      </c>
      <c r="G1446" s="49">
        <v>1.0506335883341399E-6</v>
      </c>
      <c r="H1446" s="49">
        <v>1.26578492059673E-3</v>
      </c>
      <c r="I1446" s="50"/>
      <c r="J1446">
        <v>0.95069463212757199</v>
      </c>
      <c r="K1446">
        <f t="shared" si="246"/>
        <v>1.0173423136315186E-8</v>
      </c>
      <c r="L1446">
        <f t="shared" si="247"/>
        <v>2.0409887413228439E-3</v>
      </c>
      <c r="M1446" s="16">
        <f t="shared" si="248"/>
        <v>-1.1120666483857423E-3</v>
      </c>
      <c r="N1446" s="16">
        <f t="shared" si="249"/>
        <v>3.2327453844789838E-3</v>
      </c>
      <c r="O1446" s="16">
        <f t="shared" si="250"/>
        <v>0.86740642121776312</v>
      </c>
      <c r="P1446" s="16">
        <f t="shared" si="251"/>
        <v>1.1993934308235814</v>
      </c>
      <c r="Q1446" s="16">
        <f t="shared" si="252"/>
        <v>9.0153694190765883</v>
      </c>
      <c r="R1446" s="16">
        <f t="shared" si="253"/>
        <v>1.1866975487444724E-2</v>
      </c>
      <c r="S1446" s="16">
        <f t="shared" si="254"/>
        <v>0.22703141403672775</v>
      </c>
      <c r="T1446" s="16">
        <f t="shared" si="255"/>
        <v>9.0165701114503332</v>
      </c>
      <c r="U1446" s="66">
        <f t="shared" si="256"/>
        <v>20.340870517476915</v>
      </c>
      <c r="V1446" s="66"/>
      <c r="W1446" s="66"/>
    </row>
    <row r="1447" spans="1:23" x14ac:dyDescent="0.25">
      <c r="A1447">
        <v>1444</v>
      </c>
      <c r="B1447" s="49">
        <v>5.8177224351015598E-4</v>
      </c>
      <c r="C1447" s="49">
        <v>1.01977929358136E-8</v>
      </c>
      <c r="D1447" s="49">
        <v>1.51919815053358E-3</v>
      </c>
      <c r="E1447" s="49">
        <v>3.0995983331848901E-5</v>
      </c>
      <c r="F1447" s="49">
        <v>8.5440834873689396E-6</v>
      </c>
      <c r="G1447" s="49">
        <v>1.0968608137831401E-6</v>
      </c>
      <c r="H1447" s="49">
        <v>9.1263333017848301E-4</v>
      </c>
      <c r="I1447" s="50"/>
      <c r="J1447">
        <v>0.95291364094289099</v>
      </c>
      <c r="K1447">
        <f t="shared" si="246"/>
        <v>9.7176159960478317E-9</v>
      </c>
      <c r="L1447">
        <f t="shared" si="247"/>
        <v>1.5373729805291652E-3</v>
      </c>
      <c r="M1447" s="16">
        <f t="shared" si="248"/>
        <v>-3.7382849350885318E-4</v>
      </c>
      <c r="N1447" s="16">
        <f t="shared" si="249"/>
        <v>3.2890340194775186E-2</v>
      </c>
      <c r="O1447" s="16">
        <f t="shared" si="250"/>
        <v>0.70647239666062545</v>
      </c>
      <c r="P1447" s="16">
        <f t="shared" si="251"/>
        <v>0.333180325280648</v>
      </c>
      <c r="Q1447" s="16">
        <f t="shared" si="252"/>
        <v>3.5567053878707466</v>
      </c>
      <c r="R1447" s="16">
        <f t="shared" si="253"/>
        <v>1.7656549763652055E-2</v>
      </c>
      <c r="S1447" s="16">
        <f t="shared" si="254"/>
        <v>0.20561100681637112</v>
      </c>
      <c r="T1447" s="16">
        <f t="shared" si="255"/>
        <v>3.5569879148800578</v>
      </c>
      <c r="U1447" s="66">
        <f t="shared" si="256"/>
        <v>8.4095039214668752</v>
      </c>
      <c r="V1447" s="66"/>
      <c r="W1447" s="66"/>
    </row>
    <row r="1448" spans="1:23" x14ac:dyDescent="0.25">
      <c r="A1448">
        <v>1445</v>
      </c>
      <c r="B1448" s="49">
        <v>3.5751795899809303E-4</v>
      </c>
      <c r="C1448" s="49">
        <v>1.44504534671922E-9</v>
      </c>
      <c r="D1448" s="49">
        <v>3.4099148564164801E-4</v>
      </c>
      <c r="E1448" s="49">
        <v>9.9863770205871106E-7</v>
      </c>
      <c r="F1448" s="49">
        <v>1.31871068023004E-5</v>
      </c>
      <c r="G1448" s="49">
        <v>7.6404441961335597E-6</v>
      </c>
      <c r="H1448" s="49">
        <v>2.9401888525324699E-5</v>
      </c>
      <c r="I1448" s="50"/>
      <c r="J1448">
        <v>0.95864158587776604</v>
      </c>
      <c r="K1448">
        <f t="shared" si="246"/>
        <v>1.3852805628441993E-9</v>
      </c>
      <c r="L1448">
        <f t="shared" si="247"/>
        <v>3.7500469839703564E-4</v>
      </c>
      <c r="M1448" s="16">
        <f t="shared" si="248"/>
        <v>3.4003121959915041E-4</v>
      </c>
      <c r="N1448" s="16">
        <f t="shared" si="249"/>
        <v>7.5085727119776791E-2</v>
      </c>
      <c r="O1448" s="16">
        <f t="shared" si="250"/>
        <v>0.54640950780374098</v>
      </c>
      <c r="P1448" s="16">
        <f t="shared" si="251"/>
        <v>0.41729756519876166</v>
      </c>
      <c r="Q1448" s="16">
        <f t="shared" si="252"/>
        <v>0.82268616197643851</v>
      </c>
      <c r="R1448" s="16">
        <f t="shared" si="253"/>
        <v>0.11446939231231276</v>
      </c>
      <c r="S1448" s="16">
        <f t="shared" si="254"/>
        <v>7.8801975801619566</v>
      </c>
      <c r="T1448" s="16">
        <f t="shared" si="255"/>
        <v>0.82269096478583137</v>
      </c>
      <c r="U1448" s="66">
        <f t="shared" si="256"/>
        <v>10.678836899358819</v>
      </c>
      <c r="V1448" s="66"/>
      <c r="W1448" s="66"/>
    </row>
    <row r="1449" spans="1:23" x14ac:dyDescent="0.25">
      <c r="A1449">
        <v>1446</v>
      </c>
      <c r="B1449" s="49">
        <v>5.7891751129122895E-4</v>
      </c>
      <c r="C1449" s="49">
        <v>3.5882398613224498E-9</v>
      </c>
      <c r="D1449" s="49">
        <v>5.2501203662621199E-4</v>
      </c>
      <c r="E1449" s="49">
        <v>3.8106322264403201E-6</v>
      </c>
      <c r="F1449" s="49">
        <v>8.2084096745559892E-6</v>
      </c>
      <c r="G1449" s="49">
        <v>3.08292951457481E-6</v>
      </c>
      <c r="H1449" s="49">
        <v>1.1219346865634699E-4</v>
      </c>
      <c r="I1449" s="50"/>
      <c r="J1449">
        <v>0.95777951246175896</v>
      </c>
      <c r="K1449">
        <f t="shared" si="246"/>
        <v>3.4367426249732658E-9</v>
      </c>
      <c r="L1449">
        <f t="shared" si="247"/>
        <v>5.4450819725003756E-4</v>
      </c>
      <c r="M1449" s="16">
        <f t="shared" si="248"/>
        <v>6.1332682533242033E-4</v>
      </c>
      <c r="N1449" s="16">
        <f t="shared" si="249"/>
        <v>3.0821338877507976E-2</v>
      </c>
      <c r="O1449" s="16">
        <f t="shared" si="250"/>
        <v>0.12417654197827169</v>
      </c>
      <c r="P1449" s="16">
        <f t="shared" si="251"/>
        <v>0.20696791410864901</v>
      </c>
      <c r="Q1449" s="16">
        <f t="shared" si="252"/>
        <v>0.41629069497897875</v>
      </c>
      <c r="R1449" s="16">
        <f t="shared" si="253"/>
        <v>2.7870572472942997E-2</v>
      </c>
      <c r="S1449" s="16">
        <f t="shared" si="254"/>
        <v>0.28750807991370125</v>
      </c>
      <c r="T1449" s="16">
        <f t="shared" si="255"/>
        <v>0.41630028374842931</v>
      </c>
      <c r="U1449" s="66">
        <f t="shared" si="256"/>
        <v>1.509935426078481</v>
      </c>
      <c r="V1449" s="66"/>
      <c r="W1449" s="66"/>
    </row>
    <row r="1450" spans="1:23" x14ac:dyDescent="0.25">
      <c r="A1450">
        <v>1447</v>
      </c>
      <c r="B1450" s="49">
        <v>6.0513907513006795E-4</v>
      </c>
      <c r="C1450" s="49">
        <v>8.6879908069958405E-9</v>
      </c>
      <c r="D1450" s="49">
        <v>1.23657294895975E-3</v>
      </c>
      <c r="E1450" s="49">
        <v>2.15583513212582E-5</v>
      </c>
      <c r="F1450" s="49">
        <v>8.1144055969696394E-6</v>
      </c>
      <c r="G1450" s="49">
        <v>1.28360741828088E-6</v>
      </c>
      <c r="H1450" s="49">
        <v>6.3474695576573505E-4</v>
      </c>
      <c r="I1450" s="50"/>
      <c r="J1450">
        <v>0.95422682146159299</v>
      </c>
      <c r="K1450">
        <f t="shared" si="246"/>
        <v>8.2903138526471815E-9</v>
      </c>
      <c r="L1450">
        <f t="shared" si="247"/>
        <v>1.2540766795811633E-3</v>
      </c>
      <c r="M1450" s="16">
        <f t="shared" si="248"/>
        <v>-4.3798529321027232E-5</v>
      </c>
      <c r="N1450" s="16">
        <f t="shared" si="249"/>
        <v>5.2352204089150776E-2</v>
      </c>
      <c r="O1450" s="16">
        <f t="shared" si="250"/>
        <v>0.32265451227771014</v>
      </c>
      <c r="P1450" s="16">
        <f t="shared" si="251"/>
        <v>8.0541772188404498E-2</v>
      </c>
      <c r="Q1450" s="16">
        <f t="shared" si="252"/>
        <v>1.0144910405851344</v>
      </c>
      <c r="R1450" s="16">
        <f t="shared" si="253"/>
        <v>3.114699250617908E-2</v>
      </c>
      <c r="S1450" s="16">
        <f t="shared" si="254"/>
        <v>0.1298804040243583</v>
      </c>
      <c r="T1450" s="16">
        <f t="shared" si="255"/>
        <v>1.0145417504614789</v>
      </c>
      <c r="U1450" s="66">
        <f t="shared" si="256"/>
        <v>2.645608676132416</v>
      </c>
      <c r="V1450" s="66"/>
      <c r="W1450" s="66"/>
    </row>
    <row r="1451" spans="1:23" x14ac:dyDescent="0.25">
      <c r="A1451">
        <v>1448</v>
      </c>
      <c r="B1451" s="49">
        <v>5.5333000580683796E-4</v>
      </c>
      <c r="C1451" s="49">
        <v>5.0216704747456898E-9</v>
      </c>
      <c r="D1451" s="49">
        <v>7.7340518012264197E-4</v>
      </c>
      <c r="E1451" s="49">
        <v>7.8331698481774396E-6</v>
      </c>
      <c r="F1451" s="49">
        <v>8.6910927409738397E-6</v>
      </c>
      <c r="G1451" s="49">
        <v>2.2093975619577299E-6</v>
      </c>
      <c r="H1451" s="49">
        <v>2.3062861796540801E-4</v>
      </c>
      <c r="I1451" s="50"/>
      <c r="J1451">
        <v>0.956481063082674</v>
      </c>
      <c r="K1451">
        <f t="shared" si="246"/>
        <v>4.8031327141356334E-9</v>
      </c>
      <c r="L1451">
        <f t="shared" si="247"/>
        <v>7.929917414960726E-4</v>
      </c>
      <c r="M1451" s="16">
        <f t="shared" si="248"/>
        <v>3.1366827011760338E-4</v>
      </c>
      <c r="N1451" s="16">
        <f t="shared" si="249"/>
        <v>1.5277363851916879E-2</v>
      </c>
      <c r="O1451" s="16">
        <f t="shared" si="250"/>
        <v>8.7756328946201577E-3</v>
      </c>
      <c r="P1451" s="16">
        <f t="shared" si="251"/>
        <v>3.8831758632510018E-2</v>
      </c>
      <c r="Q1451" s="16">
        <f t="shared" si="252"/>
        <v>7.3268813333026969E-2</v>
      </c>
      <c r="R1451" s="16">
        <f t="shared" si="253"/>
        <v>1.3914154335195862E-2</v>
      </c>
      <c r="S1451" s="16">
        <f t="shared" si="254"/>
        <v>1.01856917129298E-2</v>
      </c>
      <c r="T1451" s="16">
        <f t="shared" si="255"/>
        <v>7.3272433615562127E-2</v>
      </c>
      <c r="U1451" s="66">
        <f t="shared" si="256"/>
        <v>0.23352584837576179</v>
      </c>
      <c r="V1451" s="66"/>
      <c r="W1451" s="66"/>
    </row>
    <row r="1452" spans="1:23" x14ac:dyDescent="0.25">
      <c r="A1452">
        <v>1449</v>
      </c>
      <c r="B1452" s="49">
        <v>3.2296906741583999E-4</v>
      </c>
      <c r="C1452" s="49">
        <v>2.8800169150895801E-9</v>
      </c>
      <c r="D1452" s="49">
        <v>7.6017656952812203E-4</v>
      </c>
      <c r="E1452" s="49">
        <v>4.4149527532133101E-6</v>
      </c>
      <c r="F1452" s="49">
        <v>1.48993473496331E-5</v>
      </c>
      <c r="G1452" s="49">
        <v>3.8529506171331198E-6</v>
      </c>
      <c r="H1452" s="49">
        <v>1.2998761782587599E-4</v>
      </c>
      <c r="I1452" s="50"/>
      <c r="J1452">
        <v>0.95641368783962999</v>
      </c>
      <c r="K1452">
        <f t="shared" si="246"/>
        <v>2.7544875988013397E-9</v>
      </c>
      <c r="L1452">
        <f t="shared" si="247"/>
        <v>7.9382533482760635E-4</v>
      </c>
      <c r="M1452" s="16">
        <f t="shared" si="248"/>
        <v>-1.4788719999592632E-4</v>
      </c>
      <c r="N1452" s="16">
        <f t="shared" si="249"/>
        <v>0.11845528523602809</v>
      </c>
      <c r="O1452" s="16">
        <f t="shared" si="250"/>
        <v>0.23060019208590549</v>
      </c>
      <c r="P1452" s="16">
        <f t="shared" si="251"/>
        <v>4.4433089412404723E-2</v>
      </c>
      <c r="Q1452" s="16">
        <f t="shared" si="252"/>
        <v>0.34685014946831833</v>
      </c>
      <c r="R1452" s="16">
        <f t="shared" si="253"/>
        <v>0.26225168043786856</v>
      </c>
      <c r="S1452" s="16">
        <f t="shared" si="254"/>
        <v>0.84620281164756816</v>
      </c>
      <c r="T1452" s="16">
        <f t="shared" si="255"/>
        <v>0.3468542862347907</v>
      </c>
      <c r="U1452" s="66">
        <f t="shared" si="256"/>
        <v>2.1956474945228841</v>
      </c>
      <c r="V1452" s="66"/>
      <c r="W1452" s="66"/>
    </row>
    <row r="1453" spans="1:23" x14ac:dyDescent="0.25">
      <c r="A1453">
        <v>1450</v>
      </c>
      <c r="B1453" s="49">
        <v>2.97284237467944E-4</v>
      </c>
      <c r="C1453" s="49">
        <v>4.9635795959989603E-9</v>
      </c>
      <c r="D1453" s="49">
        <v>1.4458159782784099E-3</v>
      </c>
      <c r="E1453" s="49">
        <v>1.4363820935575599E-5</v>
      </c>
      <c r="F1453" s="49">
        <v>1.6692389336424901E-5</v>
      </c>
      <c r="G1453" s="49">
        <v>2.2525971941467502E-6</v>
      </c>
      <c r="H1453" s="49">
        <v>4.2292180473781999E-4</v>
      </c>
      <c r="I1453" s="50"/>
      <c r="J1453">
        <v>0.95309346233148495</v>
      </c>
      <c r="K1453">
        <f t="shared" si="246"/>
        <v>4.7307552627085623E-9</v>
      </c>
      <c r="L1453">
        <f t="shared" si="247"/>
        <v>1.4814483905658104E-3</v>
      </c>
      <c r="M1453" s="16">
        <f t="shared" si="248"/>
        <v>-8.8687991562992261E-4</v>
      </c>
      <c r="N1453" s="16">
        <f t="shared" si="249"/>
        <v>0.15707699575806086</v>
      </c>
      <c r="O1453" s="16">
        <f t="shared" si="250"/>
        <v>1.084987058478951E-2</v>
      </c>
      <c r="P1453" s="16">
        <f t="shared" si="251"/>
        <v>0.2510341064196821</v>
      </c>
      <c r="Q1453" s="16">
        <f t="shared" si="252"/>
        <v>0.11381377823489812</v>
      </c>
      <c r="R1453" s="16">
        <f t="shared" si="253"/>
        <v>0.48174345516256256</v>
      </c>
      <c r="S1453" s="16">
        <f t="shared" si="254"/>
        <v>1.4994051639724778E-2</v>
      </c>
      <c r="T1453" s="16">
        <f t="shared" si="255"/>
        <v>0.11383551123597765</v>
      </c>
      <c r="U1453" s="66">
        <f t="shared" si="256"/>
        <v>1.1433477690356955</v>
      </c>
      <c r="V1453" s="66"/>
      <c r="W1453" s="66"/>
    </row>
    <row r="1454" spans="1:23" x14ac:dyDescent="0.25">
      <c r="A1454">
        <v>1451</v>
      </c>
      <c r="B1454" s="49">
        <v>8.6189938135354895E-4</v>
      </c>
      <c r="C1454" s="49">
        <v>1.5667816897760598E-8</v>
      </c>
      <c r="D1454" s="49">
        <v>1.5770502385736599E-3</v>
      </c>
      <c r="E1454" s="49">
        <v>4.9412014706704401E-5</v>
      </c>
      <c r="F1454" s="49">
        <v>5.7784274312398803E-6</v>
      </c>
      <c r="G1454" s="49">
        <v>7.1426248604449597E-7</v>
      </c>
      <c r="H1454" s="49">
        <v>1.4548707757572801E-3</v>
      </c>
      <c r="I1454" s="50"/>
      <c r="J1454">
        <v>0.95270440813412005</v>
      </c>
      <c r="K1454">
        <f t="shared" si="246"/>
        <v>1.4926798224334777E-8</v>
      </c>
      <c r="L1454">
        <f t="shared" si="247"/>
        <v>1.5893056881052864E-3</v>
      </c>
      <c r="M1454" s="16">
        <f t="shared" si="248"/>
        <v>1.3449307460181153E-4</v>
      </c>
      <c r="N1454" s="16">
        <f t="shared" si="249"/>
        <v>0.56278208080554526</v>
      </c>
      <c r="O1454" s="16">
        <f t="shared" si="250"/>
        <v>3.3407086496391298</v>
      </c>
      <c r="P1454" s="16">
        <f t="shared" si="251"/>
        <v>0.40612485314891889</v>
      </c>
      <c r="Q1454" s="16">
        <f t="shared" si="252"/>
        <v>12.964122074812881</v>
      </c>
      <c r="R1454" s="16">
        <f t="shared" si="253"/>
        <v>0.17103095239571919</v>
      </c>
      <c r="S1454" s="16">
        <f t="shared" si="254"/>
        <v>0.41485066804930215</v>
      </c>
      <c r="T1454" s="16">
        <f t="shared" si="255"/>
        <v>12.965054521636151</v>
      </c>
      <c r="U1454" s="66">
        <f t="shared" si="256"/>
        <v>30.824673800487645</v>
      </c>
      <c r="V1454" s="66"/>
      <c r="W1454" s="66"/>
    </row>
    <row r="1455" spans="1:23" x14ac:dyDescent="0.25">
      <c r="A1455">
        <v>1452</v>
      </c>
      <c r="B1455" s="49">
        <v>3.9851611896331301E-4</v>
      </c>
      <c r="C1455" s="49">
        <v>6.0430126409086397E-9</v>
      </c>
      <c r="D1455" s="49">
        <v>1.30866399148367E-3</v>
      </c>
      <c r="E1455" s="49">
        <v>1.5854224317887102E-5</v>
      </c>
      <c r="F1455" s="49">
        <v>1.2369802956692299E-5</v>
      </c>
      <c r="G1455" s="49">
        <v>1.8472078320723799E-6</v>
      </c>
      <c r="H1455" s="49">
        <v>4.6680115145439197E-4</v>
      </c>
      <c r="I1455" s="50"/>
      <c r="J1455">
        <v>0.95380628293413305</v>
      </c>
      <c r="K1455">
        <f t="shared" si="246"/>
        <v>5.7638634247490485E-9</v>
      </c>
      <c r="L1455">
        <f t="shared" si="247"/>
        <v>1.3352447622164861E-3</v>
      </c>
      <c r="M1455" s="16">
        <f t="shared" si="248"/>
        <v>-5.3821252428986005E-4</v>
      </c>
      <c r="N1455" s="16">
        <f t="shared" si="249"/>
        <v>3.6391729914919971E-2</v>
      </c>
      <c r="O1455" s="16">
        <f t="shared" si="250"/>
        <v>8.2184441221743003E-3</v>
      </c>
      <c r="P1455" s="16">
        <f t="shared" si="251"/>
        <v>0.12862486610083609</v>
      </c>
      <c r="Q1455" s="16">
        <f t="shared" si="252"/>
        <v>0.22669882448341888</v>
      </c>
      <c r="R1455" s="16">
        <f t="shared" si="253"/>
        <v>6.5222373493984007E-2</v>
      </c>
      <c r="S1455" s="16">
        <f t="shared" si="254"/>
        <v>6.3285051935274535E-3</v>
      </c>
      <c r="T1455" s="16">
        <f t="shared" si="255"/>
        <v>0.22672240387619053</v>
      </c>
      <c r="U1455" s="66">
        <f t="shared" si="256"/>
        <v>0.69820714718505128</v>
      </c>
      <c r="V1455" s="66"/>
      <c r="W1455" s="66"/>
    </row>
    <row r="1456" spans="1:23" x14ac:dyDescent="0.25">
      <c r="A1456">
        <v>1453</v>
      </c>
      <c r="B1456" s="49">
        <v>7.1842823441016002E-4</v>
      </c>
      <c r="C1456" s="49">
        <v>8.36929709384291E-9</v>
      </c>
      <c r="D1456" s="49">
        <v>9.9781782925252691E-4</v>
      </c>
      <c r="E1456" s="49">
        <v>1.6802293666577298E-5</v>
      </c>
      <c r="F1456" s="49">
        <v>6.7608212971921801E-6</v>
      </c>
      <c r="G1456" s="49">
        <v>1.32891797108489E-6</v>
      </c>
      <c r="H1456" s="49">
        <v>4.9470767486806295E-4</v>
      </c>
      <c r="I1456" s="50"/>
      <c r="J1456">
        <v>0.95540215048386501</v>
      </c>
      <c r="K1456">
        <f t="shared" si="246"/>
        <v>7.9960444414958779E-9</v>
      </c>
      <c r="L1456">
        <f t="shared" si="247"/>
        <v>1.0126600205209023E-3</v>
      </c>
      <c r="M1456" s="16">
        <f t="shared" si="248"/>
        <v>4.2419644829941783E-4</v>
      </c>
      <c r="N1456" s="16">
        <f t="shared" si="249"/>
        <v>0.21054607380800822</v>
      </c>
      <c r="O1456" s="16">
        <f t="shared" si="250"/>
        <v>0.26061877229764557</v>
      </c>
      <c r="P1456" s="16">
        <f t="shared" si="251"/>
        <v>1.2906360168408271E-3</v>
      </c>
      <c r="Q1456" s="16">
        <f t="shared" si="252"/>
        <v>0.31854767484552798</v>
      </c>
      <c r="R1456" s="16">
        <f t="shared" si="253"/>
        <v>9.8506646795870748E-2</v>
      </c>
      <c r="S1456" s="16">
        <f t="shared" si="254"/>
        <v>0.11411652369267915</v>
      </c>
      <c r="T1456" s="16">
        <f t="shared" si="255"/>
        <v>0.31854947200784395</v>
      </c>
      <c r="U1456" s="66">
        <f t="shared" si="256"/>
        <v>1.3221757994644163</v>
      </c>
      <c r="V1456" s="66"/>
      <c r="W1456" s="66"/>
    </row>
    <row r="1457" spans="1:23" x14ac:dyDescent="0.25">
      <c r="A1457">
        <v>1454</v>
      </c>
      <c r="B1457" s="49">
        <v>8.0636749834883095E-4</v>
      </c>
      <c r="C1457" s="49">
        <v>7.79336874655515E-9</v>
      </c>
      <c r="D1457" s="49">
        <v>8.2440812711742498E-4</v>
      </c>
      <c r="E1457" s="49">
        <v>1.29525397270705E-5</v>
      </c>
      <c r="F1457" s="49">
        <v>5.9748185098469703E-6</v>
      </c>
      <c r="G1457" s="49">
        <v>1.4242745250554401E-6</v>
      </c>
      <c r="H1457" s="49">
        <v>3.8135671040865E-4</v>
      </c>
      <c r="I1457" s="50"/>
      <c r="J1457">
        <v>0.95628137528786195</v>
      </c>
      <c r="K1457">
        <f t="shared" si="246"/>
        <v>7.4526533830811995E-9</v>
      </c>
      <c r="L1457">
        <f t="shared" si="247"/>
        <v>8.3777424529342783E-4</v>
      </c>
      <c r="M1457" s="16">
        <f t="shared" si="248"/>
        <v>7.7496075140423407E-4</v>
      </c>
      <c r="N1457" s="16">
        <f t="shared" si="249"/>
        <v>0.40630937207541007</v>
      </c>
      <c r="O1457" s="16">
        <f t="shared" si="250"/>
        <v>0.16529395041863895</v>
      </c>
      <c r="P1457" s="16">
        <f t="shared" si="251"/>
        <v>2.0766815182900952E-2</v>
      </c>
      <c r="Q1457" s="16">
        <f t="shared" si="252"/>
        <v>4.2421058542714482E-2</v>
      </c>
      <c r="R1457" s="16">
        <f t="shared" si="253"/>
        <v>0.15494264502019789</v>
      </c>
      <c r="S1457" s="16">
        <f t="shared" si="254"/>
        <v>8.427177087456135E-2</v>
      </c>
      <c r="T1457" s="16">
        <f t="shared" si="255"/>
        <v>4.2417426423933632E-2</v>
      </c>
      <c r="U1457" s="66">
        <f t="shared" si="256"/>
        <v>0.91642303853835727</v>
      </c>
      <c r="V1457" s="66"/>
      <c r="W1457" s="66"/>
    </row>
    <row r="1458" spans="1:23" x14ac:dyDescent="0.25">
      <c r="A1458">
        <v>1455</v>
      </c>
      <c r="B1458" s="49">
        <v>4.9398737751543101E-4</v>
      </c>
      <c r="C1458" s="49">
        <v>4.1272922098511603E-9</v>
      </c>
      <c r="D1458" s="49">
        <v>7.1103338929210096E-4</v>
      </c>
      <c r="E1458" s="49">
        <v>5.92278474754476E-6</v>
      </c>
      <c r="F1458" s="49">
        <v>9.7086671540227098E-6</v>
      </c>
      <c r="G1458" s="49">
        <v>2.6863672567732801E-6</v>
      </c>
      <c r="H1458" s="49">
        <v>1.74381503137035E-4</v>
      </c>
      <c r="I1458" s="50"/>
      <c r="J1458">
        <v>0.95677696090416398</v>
      </c>
      <c r="K1458">
        <f t="shared" si="246"/>
        <v>3.948898097304824E-9</v>
      </c>
      <c r="L1458">
        <f t="shared" si="247"/>
        <v>7.3313296356470985E-4</v>
      </c>
      <c r="M1458" s="16">
        <f t="shared" si="248"/>
        <v>2.5484179146615217E-4</v>
      </c>
      <c r="N1458" s="16">
        <f t="shared" si="249"/>
        <v>9.6065892651018531E-6</v>
      </c>
      <c r="O1458" s="16">
        <f t="shared" si="250"/>
        <v>6.5074795173768227E-2</v>
      </c>
      <c r="P1458" s="16">
        <f t="shared" si="251"/>
        <v>6.8545304609645946E-2</v>
      </c>
      <c r="Q1458" s="16">
        <f t="shared" si="252"/>
        <v>0.20119810259857501</v>
      </c>
      <c r="R1458" s="16">
        <f t="shared" si="253"/>
        <v>2.1569825331181091E-4</v>
      </c>
      <c r="S1458" s="16">
        <f t="shared" si="254"/>
        <v>0.11464601043893979</v>
      </c>
      <c r="T1458" s="16">
        <f t="shared" si="255"/>
        <v>0.20120398897324035</v>
      </c>
      <c r="U1458" s="66">
        <f t="shared" si="256"/>
        <v>0.65089350663674628</v>
      </c>
      <c r="V1458" s="66"/>
      <c r="W1458" s="66"/>
    </row>
    <row r="1459" spans="1:23" x14ac:dyDescent="0.25">
      <c r="A1459">
        <v>1456</v>
      </c>
      <c r="B1459" s="49">
        <v>1.1391741978870999E-3</v>
      </c>
      <c r="C1459" s="49">
        <v>1.3714495777413601E-8</v>
      </c>
      <c r="D1459" s="49">
        <v>1.0317401919541301E-3</v>
      </c>
      <c r="E1459" s="49">
        <v>2.8462047639907799E-5</v>
      </c>
      <c r="F1459" s="49">
        <v>4.2682900675739503E-6</v>
      </c>
      <c r="G1459" s="49">
        <v>8.1118684710526904E-7</v>
      </c>
      <c r="H1459" s="49">
        <v>8.38005171482855E-4</v>
      </c>
      <c r="I1459" s="50"/>
      <c r="J1459">
        <v>0.95528731219722096</v>
      </c>
      <c r="K1459">
        <f t="shared" si="246"/>
        <v>1.3101283809345575E-8</v>
      </c>
      <c r="L1459">
        <f t="shared" si="247"/>
        <v>1.0410742444406061E-3</v>
      </c>
      <c r="M1459" s="16">
        <f t="shared" si="248"/>
        <v>1.2372741513335937E-3</v>
      </c>
      <c r="N1459" s="16">
        <f t="shared" si="249"/>
        <v>1.7245655354709692</v>
      </c>
      <c r="O1459" s="16">
        <f t="shared" si="250"/>
        <v>2.1762771483030283</v>
      </c>
      <c r="P1459" s="16">
        <f t="shared" si="251"/>
        <v>5.061370894410131E-3</v>
      </c>
      <c r="Q1459" s="16">
        <f t="shared" si="252"/>
        <v>2.7224915645687848</v>
      </c>
      <c r="R1459" s="16">
        <f t="shared" si="253"/>
        <v>0.32128460117734214</v>
      </c>
      <c r="S1459" s="16">
        <f t="shared" si="254"/>
        <v>0.3549686189762854</v>
      </c>
      <c r="T1459" s="16">
        <f t="shared" si="255"/>
        <v>2.7225101379270846</v>
      </c>
      <c r="U1459" s="66">
        <f t="shared" si="256"/>
        <v>10.027158977317905</v>
      </c>
      <c r="V1459" s="66"/>
      <c r="W1459" s="66"/>
    </row>
    <row r="1460" spans="1:23" x14ac:dyDescent="0.25">
      <c r="A1460">
        <v>1457</v>
      </c>
      <c r="B1460" s="49">
        <v>8.1770393618287105E-4</v>
      </c>
      <c r="C1460" s="49">
        <v>2.4304825847028602E-8</v>
      </c>
      <c r="D1460" s="49">
        <v>2.6341057344202402E-3</v>
      </c>
      <c r="E1460" s="49">
        <v>1.2673744749693599E-4</v>
      </c>
      <c r="F1460" s="49">
        <v>6.3500199703188304E-6</v>
      </c>
      <c r="G1460" s="49">
        <v>4.6518557556491998E-7</v>
      </c>
      <c r="H1460" s="49">
        <v>3.7318014212201602E-3</v>
      </c>
      <c r="I1460" s="50"/>
      <c r="J1460">
        <v>0.94827214048699204</v>
      </c>
      <c r="K1460">
        <f t="shared" si="246"/>
        <v>2.3047589230125382E-8</v>
      </c>
      <c r="L1460">
        <f t="shared" si="247"/>
        <v>2.6472466551105953E-3</v>
      </c>
      <c r="M1460" s="16">
        <f t="shared" si="248"/>
        <v>-1.0118387827448537E-3</v>
      </c>
      <c r="N1460" s="16">
        <f t="shared" si="249"/>
        <v>0.43618625424660923</v>
      </c>
      <c r="O1460" s="16">
        <f t="shared" si="250"/>
        <v>11.468965424278936</v>
      </c>
      <c r="P1460" s="16">
        <f t="shared" si="251"/>
        <v>3.0092003604682001</v>
      </c>
      <c r="Q1460" s="16">
        <f t="shared" si="252"/>
        <v>116.64132789882633</v>
      </c>
      <c r="R1460" s="16">
        <f t="shared" si="253"/>
        <v>0.12641515942369844</v>
      </c>
      <c r="S1460" s="16">
        <f t="shared" si="254"/>
        <v>0.59013423216796213</v>
      </c>
      <c r="T1460" s="16">
        <f t="shared" si="255"/>
        <v>116.66124531747862</v>
      </c>
      <c r="U1460" s="66">
        <f t="shared" si="256"/>
        <v>248.93347464689037</v>
      </c>
      <c r="V1460" s="66"/>
      <c r="W1460" s="66"/>
    </row>
    <row r="1461" spans="1:23" x14ac:dyDescent="0.25">
      <c r="A1461">
        <v>1458</v>
      </c>
      <c r="B1461" s="49">
        <v>5.29852842618942E-4</v>
      </c>
      <c r="C1461" s="49">
        <v>8.82946928477584E-9</v>
      </c>
      <c r="D1461" s="49">
        <v>1.4419395541440401E-3</v>
      </c>
      <c r="E1461" s="49">
        <v>2.54916165390656E-5</v>
      </c>
      <c r="F1461" s="49">
        <v>9.3519745962832395E-6</v>
      </c>
      <c r="G1461" s="49">
        <v>1.26586804641816E-6</v>
      </c>
      <c r="H1461" s="49">
        <v>7.50562340199453E-4</v>
      </c>
      <c r="I1461" s="50"/>
      <c r="J1461">
        <v>0.95324959355080296</v>
      </c>
      <c r="K1461">
        <f t="shared" si="246"/>
        <v>8.4166880069818692E-9</v>
      </c>
      <c r="L1461">
        <f t="shared" si="247"/>
        <v>1.4619005419137399E-3</v>
      </c>
      <c r="M1461" s="16">
        <f t="shared" si="248"/>
        <v>-4.0219485667585583E-4</v>
      </c>
      <c r="N1461" s="16">
        <f t="shared" si="249"/>
        <v>5.7651361329053548E-3</v>
      </c>
      <c r="O1461" s="16">
        <f t="shared" si="250"/>
        <v>0.35231488874167061</v>
      </c>
      <c r="P1461" s="16">
        <f t="shared" si="251"/>
        <v>0.24701751950961501</v>
      </c>
      <c r="Q1461" s="16">
        <f t="shared" si="252"/>
        <v>1.8863139157181448</v>
      </c>
      <c r="R1461" s="16">
        <f t="shared" si="253"/>
        <v>2.589455005088631E-3</v>
      </c>
      <c r="S1461" s="16">
        <f t="shared" si="254"/>
        <v>0.1363297731829301</v>
      </c>
      <c r="T1461" s="16">
        <f t="shared" si="255"/>
        <v>1.8864603991053848</v>
      </c>
      <c r="U1461" s="66">
        <f t="shared" si="256"/>
        <v>4.5167910873957391</v>
      </c>
      <c r="V1461" s="66"/>
      <c r="W1461" s="66"/>
    </row>
    <row r="1462" spans="1:23" x14ac:dyDescent="0.25">
      <c r="A1462">
        <v>1459</v>
      </c>
      <c r="B1462" s="49">
        <v>6.0388990368231196E-4</v>
      </c>
      <c r="C1462" s="49">
        <v>5.53063184970851E-9</v>
      </c>
      <c r="D1462" s="49">
        <v>7.8055220009017295E-4</v>
      </c>
      <c r="E1462" s="49">
        <v>8.7064058107134303E-6</v>
      </c>
      <c r="F1462" s="49">
        <v>7.9649505699963197E-6</v>
      </c>
      <c r="G1462" s="49">
        <v>2.0061693582135302E-6</v>
      </c>
      <c r="H1462" s="49">
        <v>2.5633897404637399E-4</v>
      </c>
      <c r="I1462" s="50"/>
      <c r="J1462">
        <v>0.956460504455239</v>
      </c>
      <c r="K1462">
        <f t="shared" si="246"/>
        <v>5.2898309289284131E-9</v>
      </c>
      <c r="L1462">
        <f t="shared" si="247"/>
        <v>7.9848273995652942E-4</v>
      </c>
      <c r="M1462" s="16">
        <f t="shared" si="248"/>
        <v>4.0929706740809444E-4</v>
      </c>
      <c r="N1462" s="16">
        <f t="shared" si="249"/>
        <v>5.1197864379293127E-2</v>
      </c>
      <c r="O1462" s="16">
        <f t="shared" si="250"/>
        <v>3.3121391744461103E-6</v>
      </c>
      <c r="P1462" s="16">
        <f t="shared" si="251"/>
        <v>3.596248882966635E-2</v>
      </c>
      <c r="Q1462" s="16">
        <f t="shared" si="252"/>
        <v>3.5864144505889754E-2</v>
      </c>
      <c r="R1462" s="16">
        <f t="shared" si="253"/>
        <v>3.6730872111965934E-2</v>
      </c>
      <c r="S1462" s="16">
        <f t="shared" si="254"/>
        <v>1.1745254597395515E-7</v>
      </c>
      <c r="T1462" s="16">
        <f t="shared" si="255"/>
        <v>3.5866901219465785E-2</v>
      </c>
      <c r="U1462" s="66">
        <f t="shared" si="256"/>
        <v>0.19562570063800136</v>
      </c>
      <c r="V1462" s="66"/>
      <c r="W1462" s="66"/>
    </row>
    <row r="1463" spans="1:23" x14ac:dyDescent="0.25">
      <c r="A1463">
        <v>1460</v>
      </c>
      <c r="B1463" s="49">
        <v>4.82958434275212E-4</v>
      </c>
      <c r="C1463" s="49">
        <v>2.02684282808852E-9</v>
      </c>
      <c r="D1463" s="49">
        <v>3.5402873343048902E-4</v>
      </c>
      <c r="E1463" s="49">
        <v>1.4543092036857799E-6</v>
      </c>
      <c r="F1463" s="49">
        <v>9.7605720244595394E-6</v>
      </c>
      <c r="G1463" s="49">
        <v>5.4470911165518702E-6</v>
      </c>
      <c r="H1463" s="49">
        <v>4.2817761859877601E-5</v>
      </c>
      <c r="I1463" s="50"/>
      <c r="J1463">
        <v>0.95865729041661296</v>
      </c>
      <c r="K1463">
        <f t="shared" si="246"/>
        <v>1.9430476536756853E-9</v>
      </c>
      <c r="L1463">
        <f t="shared" si="247"/>
        <v>3.7899494175313192E-4</v>
      </c>
      <c r="M1463" s="16">
        <f t="shared" si="248"/>
        <v>5.8692192679729214E-4</v>
      </c>
      <c r="N1463" s="16">
        <f t="shared" si="249"/>
        <v>3.7234009759595104E-4</v>
      </c>
      <c r="O1463" s="16">
        <f t="shared" si="250"/>
        <v>0.40219840495404496</v>
      </c>
      <c r="P1463" s="16">
        <f t="shared" si="251"/>
        <v>0.39999373484762668</v>
      </c>
      <c r="Q1463" s="16">
        <f t="shared" si="252"/>
        <v>0.74752377819475335</v>
      </c>
      <c r="R1463" s="16">
        <f t="shared" si="253"/>
        <v>8.8716564718298879E-5</v>
      </c>
      <c r="S1463" s="16">
        <f t="shared" si="254"/>
        <v>2.9386174207305746</v>
      </c>
      <c r="T1463" s="16">
        <f t="shared" si="255"/>
        <v>0.74753047697288333</v>
      </c>
      <c r="U1463" s="66">
        <f t="shared" si="256"/>
        <v>5.2363248723621973</v>
      </c>
      <c r="V1463" s="66"/>
      <c r="W1463" s="66"/>
    </row>
    <row r="1464" spans="1:23" x14ac:dyDescent="0.25">
      <c r="A1464">
        <v>1461</v>
      </c>
      <c r="B1464" s="49">
        <v>3.1351107074797002E-4</v>
      </c>
      <c r="C1464" s="49">
        <v>4.9996908754488799E-9</v>
      </c>
      <c r="D1464" s="49">
        <v>1.37883909870189E-3</v>
      </c>
      <c r="E1464" s="49">
        <v>1.38081928087926E-5</v>
      </c>
      <c r="F1464" s="49">
        <v>1.5780846329464601E-5</v>
      </c>
      <c r="G1464" s="49">
        <v>2.2346712980518099E-6</v>
      </c>
      <c r="H1464" s="49">
        <v>4.0656078744797898E-4</v>
      </c>
      <c r="I1464" s="50"/>
      <c r="J1464">
        <v>0.95341659635784004</v>
      </c>
      <c r="K1464">
        <f t="shared" si="246"/>
        <v>4.7667882573118209E-9</v>
      </c>
      <c r="L1464">
        <f t="shared" si="247"/>
        <v>1.4126304629679955E-3</v>
      </c>
      <c r="M1464" s="16">
        <f t="shared" si="248"/>
        <v>-7.8560832147205539E-4</v>
      </c>
      <c r="N1464" s="16">
        <f t="shared" si="249"/>
        <v>0.13204423243343436</v>
      </c>
      <c r="O1464" s="16">
        <f t="shared" si="250"/>
        <v>9.5345992179134836E-3</v>
      </c>
      <c r="P1464" s="16">
        <f t="shared" si="251"/>
        <v>0.18619073989218779</v>
      </c>
      <c r="Q1464" s="16">
        <f t="shared" si="252"/>
        <v>8.1584764638434434E-2</v>
      </c>
      <c r="R1464" s="16">
        <f t="shared" si="253"/>
        <v>0.36188252476873745</v>
      </c>
      <c r="S1464" s="16">
        <f t="shared" si="254"/>
        <v>1.2886308552507388E-2</v>
      </c>
      <c r="T1464" s="16">
        <f t="shared" si="255"/>
        <v>8.1600004126267389E-2</v>
      </c>
      <c r="U1464" s="66">
        <f t="shared" si="256"/>
        <v>0.86572317362948215</v>
      </c>
      <c r="V1464" s="66"/>
      <c r="W1464" s="66"/>
    </row>
    <row r="1465" spans="1:23" x14ac:dyDescent="0.25">
      <c r="A1465">
        <v>1462</v>
      </c>
      <c r="B1465" s="49">
        <v>5.9460786291226197E-4</v>
      </c>
      <c r="C1465" s="49">
        <v>3.1917012135816398E-9</v>
      </c>
      <c r="D1465" s="49">
        <v>4.5385509128495298E-4</v>
      </c>
      <c r="E1465" s="49">
        <v>2.9326428398753401E-6</v>
      </c>
      <c r="F1465" s="49">
        <v>7.9636957364062796E-6</v>
      </c>
      <c r="G1465" s="49">
        <v>3.4629455437364601E-6</v>
      </c>
      <c r="H1465" s="49">
        <v>8.6343220377885696E-5</v>
      </c>
      <c r="I1465" s="50"/>
      <c r="J1465">
        <v>0.95816402746528395</v>
      </c>
      <c r="K1465">
        <f t="shared" si="246"/>
        <v>3.0581732892712183E-9</v>
      </c>
      <c r="L1465">
        <f t="shared" si="247"/>
        <v>4.7324223660028837E-4</v>
      </c>
      <c r="M1465" s="16">
        <f t="shared" si="248"/>
        <v>7.1597348922423551E-4</v>
      </c>
      <c r="N1465" s="16">
        <f t="shared" si="249"/>
        <v>4.3023544139532202E-2</v>
      </c>
      <c r="O1465" s="16">
        <f t="shared" si="250"/>
        <v>0.17973788461272233</v>
      </c>
      <c r="P1465" s="16">
        <f t="shared" si="251"/>
        <v>0.27964187686949582</v>
      </c>
      <c r="Q1465" s="16">
        <f t="shared" si="252"/>
        <v>0.52845967794701876</v>
      </c>
      <c r="R1465" s="16">
        <f t="shared" si="253"/>
        <v>3.6779702566262319E-2</v>
      </c>
      <c r="S1465" s="16">
        <f t="shared" si="254"/>
        <v>0.52643235720045667</v>
      </c>
      <c r="T1465" s="16">
        <f t="shared" si="255"/>
        <v>0.52846933696901688</v>
      </c>
      <c r="U1465" s="66">
        <f t="shared" si="256"/>
        <v>2.1225443803045052</v>
      </c>
      <c r="V1465" s="66"/>
      <c r="W1465" s="66"/>
    </row>
    <row r="1466" spans="1:23" x14ac:dyDescent="0.25">
      <c r="A1466">
        <v>1463</v>
      </c>
      <c r="B1466" s="49">
        <v>5.2458120327308498E-4</v>
      </c>
      <c r="C1466" s="49">
        <v>5.7603213887930599E-9</v>
      </c>
      <c r="D1466" s="49">
        <v>9.3950229628582502E-4</v>
      </c>
      <c r="E1466" s="49">
        <v>1.08944005163574E-5</v>
      </c>
      <c r="F1466" s="49">
        <v>9.2389873183345601E-6</v>
      </c>
      <c r="G1466" s="49">
        <v>1.9297787964458399E-6</v>
      </c>
      <c r="H1466" s="49">
        <v>3.2076164686421202E-4</v>
      </c>
      <c r="I1466" s="50"/>
      <c r="J1466">
        <v>0.95563777582244303</v>
      </c>
      <c r="K1466">
        <f t="shared" si="246"/>
        <v>5.5047807200086461E-9</v>
      </c>
      <c r="L1466">
        <f t="shared" si="247"/>
        <v>9.599042893975512E-4</v>
      </c>
      <c r="M1466" s="16">
        <f t="shared" si="248"/>
        <v>8.9258117148618692E-5</v>
      </c>
      <c r="N1466" s="16">
        <f t="shared" si="249"/>
        <v>4.2541453980154548E-3</v>
      </c>
      <c r="O1466" s="16">
        <f t="shared" si="250"/>
        <v>1.5709271128813574E-3</v>
      </c>
      <c r="P1466" s="16">
        <f t="shared" si="251"/>
        <v>6.0600823856209489E-4</v>
      </c>
      <c r="Q1466" s="16">
        <f t="shared" si="252"/>
        <v>2.0557526295423922E-4</v>
      </c>
      <c r="R1466" s="16">
        <f t="shared" si="253"/>
        <v>3.8879642176194466E-3</v>
      </c>
      <c r="S1466" s="16">
        <f t="shared" si="254"/>
        <v>1.4751350375916488E-3</v>
      </c>
      <c r="T1466" s="16">
        <f t="shared" si="255"/>
        <v>2.0553923472861385E-4</v>
      </c>
      <c r="U1466" s="66">
        <f t="shared" si="256"/>
        <v>1.2205294502352856E-2</v>
      </c>
      <c r="V1466" s="66"/>
      <c r="W1466" s="66"/>
    </row>
    <row r="1467" spans="1:23" x14ac:dyDescent="0.25">
      <c r="A1467">
        <v>1464</v>
      </c>
      <c r="B1467" s="49">
        <v>6.3943904730385495E-4</v>
      </c>
      <c r="C1467" s="49">
        <v>6.2464442515401899E-9</v>
      </c>
      <c r="D1467" s="49">
        <v>8.3357814301566503E-4</v>
      </c>
      <c r="E1467" s="49">
        <v>1.0495154266067099E-5</v>
      </c>
      <c r="F1467" s="49">
        <v>7.5401111626765799E-6</v>
      </c>
      <c r="G1467" s="49">
        <v>1.7773161356013399E-6</v>
      </c>
      <c r="H1467" s="49">
        <v>3.0900507333032798E-4</v>
      </c>
      <c r="I1467" s="50"/>
      <c r="J1467">
        <v>0.95620165915326805</v>
      </c>
      <c r="K1467">
        <f t="shared" si="246"/>
        <v>5.9728603571311233E-9</v>
      </c>
      <c r="L1467">
        <f t="shared" si="247"/>
        <v>8.5042943503236797E-4</v>
      </c>
      <c r="M1467" s="16">
        <f t="shared" si="248"/>
        <v>4.2844865957534199E-4</v>
      </c>
      <c r="N1467" s="16">
        <f t="shared" si="249"/>
        <v>8.9076083374964393E-2</v>
      </c>
      <c r="O1467" s="16">
        <f t="shared" si="250"/>
        <v>1.6223473506271038E-2</v>
      </c>
      <c r="P1467" s="16">
        <f t="shared" si="251"/>
        <v>1.811358791393743E-2</v>
      </c>
      <c r="Q1467" s="16">
        <f t="shared" si="252"/>
        <v>5.214128428783335E-4</v>
      </c>
      <c r="R1467" s="16">
        <f t="shared" si="253"/>
        <v>5.5116533219576921E-2</v>
      </c>
      <c r="S1467" s="16">
        <f t="shared" si="254"/>
        <v>1.3082406018277244E-2</v>
      </c>
      <c r="T1467" s="16">
        <f t="shared" si="255"/>
        <v>5.2170592471329782E-4</v>
      </c>
      <c r="U1467" s="66">
        <f t="shared" si="256"/>
        <v>0.19265520280061862</v>
      </c>
      <c r="V1467" s="66"/>
      <c r="W1467" s="66"/>
    </row>
    <row r="1468" spans="1:23" x14ac:dyDescent="0.25">
      <c r="A1468">
        <v>1465</v>
      </c>
      <c r="B1468" s="49">
        <v>3.3700332913461301E-4</v>
      </c>
      <c r="C1468" s="49">
        <v>1.488421240414E-9</v>
      </c>
      <c r="D1468" s="49">
        <v>3.7293979291522098E-4</v>
      </c>
      <c r="E1468" s="49">
        <v>1.12450609330048E-6</v>
      </c>
      <c r="F1468" s="49">
        <v>1.4014386213124E-5</v>
      </c>
      <c r="G1468" s="49">
        <v>7.4209888348594603E-6</v>
      </c>
      <c r="H1468" s="49">
        <v>3.3107760116904498E-5</v>
      </c>
      <c r="I1468" s="50"/>
      <c r="J1468">
        <v>0.95845003633668702</v>
      </c>
      <c r="K1468">
        <f t="shared" si="246"/>
        <v>1.4265773919590952E-9</v>
      </c>
      <c r="L1468">
        <f t="shared" si="247"/>
        <v>4.0838806575508799E-4</v>
      </c>
      <c r="M1468" s="16">
        <f t="shared" si="248"/>
        <v>2.6561859251413803E-4</v>
      </c>
      <c r="N1468" s="16">
        <f t="shared" si="249"/>
        <v>9.9650779844462273E-2</v>
      </c>
      <c r="O1468" s="16">
        <f t="shared" si="250"/>
        <v>0.53489710823016545</v>
      </c>
      <c r="P1468" s="16">
        <f t="shared" si="251"/>
        <v>0.37554502907026149</v>
      </c>
      <c r="Q1468" s="16">
        <f t="shared" si="252"/>
        <v>0.80156448789358936</v>
      </c>
      <c r="R1468" s="16">
        <f t="shared" si="253"/>
        <v>0.17833070154344252</v>
      </c>
      <c r="S1468" s="16">
        <f t="shared" si="254"/>
        <v>7.2782122732567061</v>
      </c>
      <c r="T1468" s="16">
        <f t="shared" si="255"/>
        <v>0.80156951611998251</v>
      </c>
      <c r="U1468" s="66">
        <f t="shared" si="256"/>
        <v>10.069769895958609</v>
      </c>
      <c r="V1468" s="66"/>
      <c r="W1468" s="66"/>
    </row>
    <row r="1469" spans="1:23" x14ac:dyDescent="0.25">
      <c r="A1469">
        <v>1466</v>
      </c>
      <c r="B1469" s="49">
        <v>2.8666637725587398E-4</v>
      </c>
      <c r="C1469" s="49">
        <v>1.8741153950291498E-9</v>
      </c>
      <c r="D1469" s="49">
        <v>5.5466938104389103E-4</v>
      </c>
      <c r="E1469" s="49">
        <v>2.1010504087903298E-6</v>
      </c>
      <c r="F1469" s="49">
        <v>1.6630071981551601E-5</v>
      </c>
      <c r="G1469" s="49">
        <v>5.9073477780292697E-6</v>
      </c>
      <c r="H1469" s="49">
        <v>6.1859779539438295E-5</v>
      </c>
      <c r="I1469" s="50"/>
      <c r="J1469">
        <v>0.95742941438393803</v>
      </c>
      <c r="K1469">
        <f t="shared" si="246"/>
        <v>1.7943332051506816E-9</v>
      </c>
      <c r="L1469">
        <f t="shared" si="247"/>
        <v>5.9383499866962845E-4</v>
      </c>
      <c r="M1469" s="16">
        <f t="shared" si="248"/>
        <v>-2.0502244157880547E-5</v>
      </c>
      <c r="N1469" s="16">
        <f t="shared" si="249"/>
        <v>0.17463223315868298</v>
      </c>
      <c r="O1469" s="16">
        <f t="shared" si="250"/>
        <v>0.43792062066352316</v>
      </c>
      <c r="P1469" s="16">
        <f t="shared" si="251"/>
        <v>0.17990091331494987</v>
      </c>
      <c r="Q1469" s="16">
        <f t="shared" si="252"/>
        <v>0.64702535004465145</v>
      </c>
      <c r="R1469" s="16">
        <f t="shared" si="253"/>
        <v>0.4730041181342356</v>
      </c>
      <c r="S1469" s="16">
        <f t="shared" si="254"/>
        <v>3.7775095150106153</v>
      </c>
      <c r="T1469" s="16">
        <f t="shared" si="255"/>
        <v>0.64703095830043589</v>
      </c>
      <c r="U1469" s="66">
        <f t="shared" si="256"/>
        <v>6.3370237086270933</v>
      </c>
      <c r="V1469" s="66"/>
      <c r="W1469" s="66"/>
    </row>
    <row r="1470" spans="1:23" x14ac:dyDescent="0.25">
      <c r="A1470">
        <v>1467</v>
      </c>
      <c r="B1470" s="49">
        <v>7.4303371542862198E-4</v>
      </c>
      <c r="C1470" s="49">
        <v>9.7449186397884705E-9</v>
      </c>
      <c r="D1470" s="49">
        <v>1.1266480832182E-3</v>
      </c>
      <c r="E1470" s="49">
        <v>2.2059020920912399E-5</v>
      </c>
      <c r="F1470" s="49">
        <v>6.5746481922352397E-6</v>
      </c>
      <c r="G1470" s="49">
        <v>1.1429417910032401E-6</v>
      </c>
      <c r="H1470" s="49">
        <v>6.4948471020878596E-4</v>
      </c>
      <c r="I1470" s="50"/>
      <c r="J1470">
        <v>0.95478067150666501</v>
      </c>
      <c r="K1470">
        <f t="shared" si="246"/>
        <v>9.3042599626750518E-9</v>
      </c>
      <c r="L1470">
        <f t="shared" si="247"/>
        <v>1.1409305764750338E-3</v>
      </c>
      <c r="M1470" s="16">
        <f t="shared" si="248"/>
        <v>3.4513685438221012E-4</v>
      </c>
      <c r="N1470" s="16">
        <f t="shared" si="249"/>
        <v>0.25889506533159667</v>
      </c>
      <c r="O1470" s="16">
        <f t="shared" si="250"/>
        <v>0.57575227483456726</v>
      </c>
      <c r="P1470" s="16">
        <f t="shared" si="251"/>
        <v>2.87898854314124E-2</v>
      </c>
      <c r="Q1470" s="16">
        <f t="shared" si="252"/>
        <v>1.1105681656661066</v>
      </c>
      <c r="R1470" s="16">
        <f t="shared" si="253"/>
        <v>0.11072390942817334</v>
      </c>
      <c r="S1470" s="16">
        <f t="shared" si="254"/>
        <v>0.18531452535695106</v>
      </c>
      <c r="T1470" s="16">
        <f t="shared" si="255"/>
        <v>1.1105987054834392</v>
      </c>
      <c r="U1470" s="66">
        <f t="shared" si="256"/>
        <v>3.3806425315322466</v>
      </c>
      <c r="V1470" s="66"/>
      <c r="W1470" s="66"/>
    </row>
    <row r="1471" spans="1:23" x14ac:dyDescent="0.25">
      <c r="A1471">
        <v>1468</v>
      </c>
      <c r="B1471" s="49">
        <v>3.5997669291397899E-4</v>
      </c>
      <c r="C1471" s="49">
        <v>5.4683651518981598E-9</v>
      </c>
      <c r="D1471" s="49">
        <v>1.31123677311007E-3</v>
      </c>
      <c r="E1471" s="49">
        <v>1.43735811662289E-5</v>
      </c>
      <c r="F1471" s="49">
        <v>1.36989164470614E-5</v>
      </c>
      <c r="G1471" s="49">
        <v>2.0414989205919E-6</v>
      </c>
      <c r="H1471" s="49">
        <v>4.23206248665892E-4</v>
      </c>
      <c r="I1471" s="50"/>
      <c r="J1471">
        <v>0.95376865845751302</v>
      </c>
      <c r="K1471">
        <f t="shared" si="246"/>
        <v>5.2155552948817222E-9</v>
      </c>
      <c r="L1471">
        <f t="shared" si="247"/>
        <v>1.3406706365596327E-3</v>
      </c>
      <c r="M1471" s="16">
        <f t="shared" si="248"/>
        <v>-6.2071725073167491E-4</v>
      </c>
      <c r="N1471" s="16">
        <f t="shared" si="249"/>
        <v>7.2374451349048394E-2</v>
      </c>
      <c r="O1471" s="16">
        <f t="shared" si="250"/>
        <v>1.7051013554703493E-4</v>
      </c>
      <c r="P1471" s="16">
        <f t="shared" si="251"/>
        <v>0.13054789959155422</v>
      </c>
      <c r="Q1471" s="16">
        <f t="shared" si="252"/>
        <v>0.11442775415274473</v>
      </c>
      <c r="R1471" s="16">
        <f t="shared" si="253"/>
        <v>0.15231519988790135</v>
      </c>
      <c r="S1471" s="16">
        <f t="shared" si="254"/>
        <v>2.9796662278096372E-4</v>
      </c>
      <c r="T1471" s="16">
        <f t="shared" si="255"/>
        <v>0.11444328751845963</v>
      </c>
      <c r="U1471" s="66">
        <f t="shared" si="256"/>
        <v>0.58457706925803632</v>
      </c>
      <c r="V1471" s="66"/>
      <c r="W1471" s="66"/>
    </row>
    <row r="1472" spans="1:23" x14ac:dyDescent="0.25">
      <c r="A1472">
        <v>1469</v>
      </c>
      <c r="B1472" s="49">
        <v>5.1812693775375295E-4</v>
      </c>
      <c r="C1472" s="49">
        <v>4.4705974222608504E-9</v>
      </c>
      <c r="D1472" s="49">
        <v>7.3467690456732E-4</v>
      </c>
      <c r="E1472" s="49">
        <v>6.6271115951241101E-6</v>
      </c>
      <c r="F1472" s="49">
        <v>9.2658200643244105E-6</v>
      </c>
      <c r="G1472" s="49">
        <v>2.4807018299934599E-6</v>
      </c>
      <c r="H1472" s="49">
        <v>1.9511883557787299E-4</v>
      </c>
      <c r="I1472" s="50"/>
      <c r="J1472">
        <v>0.95666574077345501</v>
      </c>
      <c r="K1472">
        <f t="shared" si="246"/>
        <v>4.2768673946670747E-9</v>
      </c>
      <c r="L1472">
        <f t="shared" si="247"/>
        <v>7.5568477592853991E-4</v>
      </c>
      <c r="M1472" s="16">
        <f t="shared" si="248"/>
        <v>2.8056909957896583E-4</v>
      </c>
      <c r="N1472" s="16">
        <f t="shared" si="249"/>
        <v>2.7162510120693996E-3</v>
      </c>
      <c r="O1472" s="16">
        <f t="shared" si="250"/>
        <v>3.7301967178943504E-2</v>
      </c>
      <c r="P1472" s="16">
        <f t="shared" si="251"/>
        <v>5.6294727245239561E-2</v>
      </c>
      <c r="Q1472" s="16">
        <f t="shared" si="252"/>
        <v>0.14666893989808083</v>
      </c>
      <c r="R1472" s="16">
        <f t="shared" si="253"/>
        <v>3.5557774591086708E-3</v>
      </c>
      <c r="S1472" s="16">
        <f t="shared" si="254"/>
        <v>5.5749263108672585E-2</v>
      </c>
      <c r="T1472" s="16">
        <f t="shared" si="255"/>
        <v>0.14667408001608737</v>
      </c>
      <c r="U1472" s="66">
        <f t="shared" si="256"/>
        <v>0.44896100591820187</v>
      </c>
      <c r="V1472" s="66"/>
      <c r="W1472" s="66"/>
    </row>
    <row r="1473" spans="1:23" x14ac:dyDescent="0.25">
      <c r="A1473">
        <v>1470</v>
      </c>
      <c r="B1473" s="49">
        <v>6.6719272345145395E-4</v>
      </c>
      <c r="C1473" s="49">
        <v>1.4866450686564101E-8</v>
      </c>
      <c r="D1473" s="49">
        <v>1.94843296692153E-3</v>
      </c>
      <c r="E1473" s="49">
        <v>5.7707701595370303E-5</v>
      </c>
      <c r="F1473" s="49">
        <v>7.5813903800419004E-6</v>
      </c>
      <c r="G1473" s="49">
        <v>7.5564133271911395E-7</v>
      </c>
      <c r="H1473" s="49">
        <v>1.6991565643699E-3</v>
      </c>
      <c r="I1473" s="50"/>
      <c r="J1473">
        <v>0.951047818625258</v>
      </c>
      <c r="K1473">
        <f t="shared" si="246"/>
        <v>1.4138705496156757E-8</v>
      </c>
      <c r="L1473">
        <f t="shared" si="247"/>
        <v>1.9643365225636461E-3</v>
      </c>
      <c r="M1473" s="16">
        <f t="shared" si="248"/>
        <v>-6.2995107566073843E-4</v>
      </c>
      <c r="N1473" s="16">
        <f t="shared" si="249"/>
        <v>0.12589245593040962</v>
      </c>
      <c r="O1473" s="16">
        <f t="shared" si="250"/>
        <v>2.8329208613344368</v>
      </c>
      <c r="P1473" s="16">
        <f t="shared" si="251"/>
        <v>1.046212793241226</v>
      </c>
      <c r="Q1473" s="16">
        <f t="shared" si="252"/>
        <v>19.1227233062043</v>
      </c>
      <c r="R1473" s="16">
        <f t="shared" si="253"/>
        <v>5.3167025938427245E-2</v>
      </c>
      <c r="S1473" s="16">
        <f t="shared" si="254"/>
        <v>0.38871520402242477</v>
      </c>
      <c r="T1473" s="16">
        <f t="shared" si="255"/>
        <v>19.124885839730865</v>
      </c>
      <c r="U1473" s="66">
        <f t="shared" si="256"/>
        <v>42.694517486402091</v>
      </c>
      <c r="V1473" s="66"/>
      <c r="W1473" s="66"/>
    </row>
    <row r="1474" spans="1:23" x14ac:dyDescent="0.25">
      <c r="A1474">
        <v>1471</v>
      </c>
      <c r="B1474" s="49">
        <v>2.7843802060789499E-4</v>
      </c>
      <c r="C1474" s="49">
        <v>3.1529624352513E-9</v>
      </c>
      <c r="D1474" s="49">
        <v>9.7031177064257597E-4</v>
      </c>
      <c r="E1474" s="49">
        <v>6.1542417171830098E-6</v>
      </c>
      <c r="F1474" s="49">
        <v>1.7458162746271901E-5</v>
      </c>
      <c r="G1474" s="49">
        <v>3.5281995150157798E-6</v>
      </c>
      <c r="H1474" s="49">
        <v>1.81198661525418E-4</v>
      </c>
      <c r="I1474" s="50"/>
      <c r="J1474">
        <v>0.95531643722482795</v>
      </c>
      <c r="K1474">
        <f t="shared" si="246"/>
        <v>3.0120768403479893E-9</v>
      </c>
      <c r="L1474">
        <f t="shared" si="247"/>
        <v>1.0087531426877005E-3</v>
      </c>
      <c r="M1474" s="16">
        <f t="shared" si="248"/>
        <v>-4.5187710147191024E-4</v>
      </c>
      <c r="N1474" s="16">
        <f t="shared" si="249"/>
        <v>0.18887617106387852</v>
      </c>
      <c r="O1474" s="16">
        <f t="shared" si="250"/>
        <v>0.18571506379057595</v>
      </c>
      <c r="P1474" s="16">
        <f t="shared" si="251"/>
        <v>5.4300426937117324E-5</v>
      </c>
      <c r="Q1474" s="16">
        <f t="shared" si="252"/>
        <v>0.18232985449655359</v>
      </c>
      <c r="R1474" s="16">
        <f t="shared" si="253"/>
        <v>0.59566633982459105</v>
      </c>
      <c r="S1474" s="16">
        <f t="shared" si="254"/>
        <v>0.57467329130020661</v>
      </c>
      <c r="T1474" s="16">
        <f t="shared" si="255"/>
        <v>0.18232895267115495</v>
      </c>
      <c r="U1474" s="66">
        <f t="shared" si="256"/>
        <v>1.9096439735738977</v>
      </c>
      <c r="V1474" s="66"/>
      <c r="W1474" s="66"/>
    </row>
    <row r="1475" spans="1:23" x14ac:dyDescent="0.25">
      <c r="A1475">
        <v>1472</v>
      </c>
      <c r="B1475" s="49">
        <v>9.1230823488102698E-4</v>
      </c>
      <c r="C1475" s="49">
        <v>1.2618824431180299E-8</v>
      </c>
      <c r="D1475" s="49">
        <v>1.1897782837192799E-3</v>
      </c>
      <c r="E1475" s="49">
        <v>3.0146174252527899E-5</v>
      </c>
      <c r="F1475" s="49">
        <v>5.3685645187327402E-6</v>
      </c>
      <c r="G1475" s="49">
        <v>8.8319962054555398E-7</v>
      </c>
      <c r="H1475" s="49">
        <v>8.87597548657707E-4</v>
      </c>
      <c r="I1475" s="50"/>
      <c r="J1475">
        <v>0.95450279509097302</v>
      </c>
      <c r="K1475">
        <f t="shared" ref="K1475:K1502" si="257">C1475*J1475</f>
        <v>1.2044703190323854E-8</v>
      </c>
      <c r="L1475">
        <f t="shared" ref="L1475:L1502" si="258">SUM($Y$9*B1475,$Z$9*C1475,$AA$9*D1475,$AB$9*E1475,$AC$9*F1475,$AD$9*G1475)</f>
        <v>1.2013859935528597E-3</v>
      </c>
      <c r="M1475" s="16">
        <f t="shared" ref="M1475:M1502" si="259">$Y$8*B1475+$Z$8*C1475+$AA$8*D1475+$AC$8*F1475+$AD$8*G1475</f>
        <v>6.2323047620919405E-4</v>
      </c>
      <c r="N1475" s="16">
        <f t="shared" si="249"/>
        <v>0.72684002610440179</v>
      </c>
      <c r="O1475" s="16">
        <f t="shared" si="250"/>
        <v>1.6319346622412541</v>
      </c>
      <c r="P1475" s="16">
        <f t="shared" si="251"/>
        <v>5.5327049454331409E-2</v>
      </c>
      <c r="Q1475" s="16">
        <f t="shared" si="252"/>
        <v>3.2645274326890448</v>
      </c>
      <c r="R1475" s="16">
        <f t="shared" si="253"/>
        <v>0.2071661272982234</v>
      </c>
      <c r="S1475" s="16">
        <f t="shared" si="254"/>
        <v>0.31349816805537334</v>
      </c>
      <c r="T1475" s="16">
        <f t="shared" si="255"/>
        <v>3.2646267802078239</v>
      </c>
      <c r="U1475" s="66">
        <f t="shared" si="256"/>
        <v>9.4639202460504528</v>
      </c>
      <c r="V1475" s="66"/>
      <c r="W1475" s="66"/>
    </row>
    <row r="1476" spans="1:23" x14ac:dyDescent="0.25">
      <c r="A1476">
        <v>1473</v>
      </c>
      <c r="B1476" s="49">
        <v>3.4141701602830401E-4</v>
      </c>
      <c r="C1476" s="49">
        <v>6.2088699907808697E-9</v>
      </c>
      <c r="D1476" s="49">
        <v>1.5789790860220199E-3</v>
      </c>
      <c r="E1476" s="49">
        <v>1.9597379393136301E-5</v>
      </c>
      <c r="F1476" s="49">
        <v>1.4610926792000401E-5</v>
      </c>
      <c r="G1476" s="49">
        <v>1.80312235665933E-6</v>
      </c>
      <c r="H1476" s="49">
        <v>5.7701970541956804E-4</v>
      </c>
      <c r="I1476" s="50"/>
      <c r="J1476">
        <v>0.95253257172134598</v>
      </c>
      <c r="K1476">
        <f t="shared" si="257"/>
        <v>5.9141508998019913E-9</v>
      </c>
      <c r="L1476">
        <f t="shared" si="258"/>
        <v>1.6099978530926893E-3</v>
      </c>
      <c r="M1476" s="16">
        <f t="shared" si="259"/>
        <v>-9.2716382103608119E-4</v>
      </c>
      <c r="N1476" s="16">
        <f t="shared" ref="N1476:N1502" si="260">(B1476-$B$2)^2/$B$2/$B$2</f>
        <v>9.407262353002116E-2</v>
      </c>
      <c r="O1476" s="16">
        <f t="shared" ref="O1476:O1502" si="261">(C1476-$C$2)^2/$C$2/$C$2</f>
        <v>1.4541928382215567E-2</v>
      </c>
      <c r="P1476" s="16">
        <f t="shared" ref="P1476:P1502" si="262">(D1476-$D$2)^2/$D$2/$D$2</f>
        <v>0.40868118184048036</v>
      </c>
      <c r="Q1476" s="16">
        <f t="shared" ref="Q1476:Q1502" si="263">(E1476-$E$2)^2/$E$2/$E$2</f>
        <v>0.68003198091988082</v>
      </c>
      <c r="R1476" s="16">
        <f t="shared" ref="R1476:R1502" si="264">(F1476-$F$2)^2/$F$2/$F$2</f>
        <v>0.23312859121600715</v>
      </c>
      <c r="S1476" s="16">
        <f t="shared" ref="S1476:S1502" si="265">(G1476-$G$2)^2/$G$2/$G$2</f>
        <v>1.0306173030064614E-2</v>
      </c>
      <c r="T1476" s="16">
        <f t="shared" ref="T1476:T1502" si="266">(H1476-$H$2)^2/$H$2/$H$2</f>
        <v>0.68012212968453523</v>
      </c>
      <c r="U1476" s="66">
        <f t="shared" ref="U1476:U1502" si="267">SUM(N1476:T1476)</f>
        <v>2.1208846086032049</v>
      </c>
      <c r="V1476" s="66"/>
      <c r="W1476" s="66"/>
    </row>
    <row r="1477" spans="1:23" x14ac:dyDescent="0.25">
      <c r="A1477">
        <v>1474</v>
      </c>
      <c r="B1477" s="49">
        <v>9.916077085532801E-4</v>
      </c>
      <c r="C1477" s="49">
        <v>5.2403162734065098E-9</v>
      </c>
      <c r="D1477" s="49">
        <v>4.4659024452812297E-4</v>
      </c>
      <c r="E1477" s="49">
        <v>4.7391307003958397E-6</v>
      </c>
      <c r="F1477" s="49">
        <v>4.7702985353216101E-6</v>
      </c>
      <c r="G1477" s="49">
        <v>2.1086138379194798E-6</v>
      </c>
      <c r="H1477" s="49">
        <v>1.39529910597127E-4</v>
      </c>
      <c r="I1477" s="50"/>
      <c r="J1477">
        <v>0.958279665054519</v>
      </c>
      <c r="K1477">
        <f t="shared" si="257"/>
        <v>5.021688523259735E-9</v>
      </c>
      <c r="L1477">
        <f t="shared" si="258"/>
        <v>4.5823421512041228E-4</v>
      </c>
      <c r="M1477" s="16">
        <f t="shared" si="259"/>
        <v>1.5249812019861478E-3</v>
      </c>
      <c r="N1477" s="16">
        <f t="shared" si="260"/>
        <v>1.0273363866957699</v>
      </c>
      <c r="O1477" s="16">
        <f t="shared" si="261"/>
        <v>2.9394499434450163E-3</v>
      </c>
      <c r="P1477" s="16">
        <f t="shared" si="262"/>
        <v>0.28767567491301249</v>
      </c>
      <c r="Q1477" s="16">
        <f t="shared" si="263"/>
        <v>0.31220919049389878</v>
      </c>
      <c r="R1477" s="16">
        <f t="shared" si="264"/>
        <v>0.26612380065730407</v>
      </c>
      <c r="S1477" s="16">
        <f t="shared" si="265"/>
        <v>2.5709470807520332E-3</v>
      </c>
      <c r="T1477" s="16">
        <f t="shared" si="266"/>
        <v>0.31222168594811728</v>
      </c>
      <c r="U1477" s="66">
        <f t="shared" si="267"/>
        <v>2.2110771357322996</v>
      </c>
      <c r="V1477" s="66"/>
      <c r="W1477" s="66"/>
    </row>
    <row r="1478" spans="1:23" x14ac:dyDescent="0.25">
      <c r="A1478">
        <v>1475</v>
      </c>
      <c r="B1478" s="49">
        <v>2.8976354068000799E-4</v>
      </c>
      <c r="C1478" s="49">
        <v>3.7355440232602499E-9</v>
      </c>
      <c r="D1478" s="49">
        <v>1.1080764262239001E-3</v>
      </c>
      <c r="E1478" s="49">
        <v>8.3143466014443604E-6</v>
      </c>
      <c r="F1478" s="49">
        <v>1.68775817450289E-5</v>
      </c>
      <c r="G1478" s="49">
        <v>2.9823932663629599E-6</v>
      </c>
      <c r="H1478" s="49">
        <v>2.4479995064894999E-4</v>
      </c>
      <c r="I1478" s="50"/>
      <c r="J1478">
        <v>0.95466317216755203</v>
      </c>
      <c r="K1478">
        <f t="shared" si="257"/>
        <v>3.5661863070171701E-9</v>
      </c>
      <c r="L1478">
        <f t="shared" si="258"/>
        <v>1.1448102474362976E-3</v>
      </c>
      <c r="M1478" s="16">
        <f t="shared" si="259"/>
        <v>-5.652831660762815E-4</v>
      </c>
      <c r="N1478" s="16">
        <f t="shared" si="260"/>
        <v>0.16941543436919138</v>
      </c>
      <c r="O1478" s="16">
        <f t="shared" si="261"/>
        <v>0.10614639311522026</v>
      </c>
      <c r="P1478" s="16">
        <f t="shared" si="262"/>
        <v>2.2618625535271955E-2</v>
      </c>
      <c r="Q1478" s="16">
        <f t="shared" si="263"/>
        <v>5.1022458156057937E-2</v>
      </c>
      <c r="R1478" s="16">
        <f t="shared" si="264"/>
        <v>0.50818680543228667</v>
      </c>
      <c r="S1478" s="16">
        <f t="shared" si="265"/>
        <v>0.2362946040533582</v>
      </c>
      <c r="T1478" s="16">
        <f t="shared" si="266"/>
        <v>5.1019586840134967E-2</v>
      </c>
      <c r="U1478" s="66">
        <f t="shared" si="267"/>
        <v>1.1447039075015213</v>
      </c>
      <c r="V1478" s="66"/>
      <c r="W1478" s="66"/>
    </row>
    <row r="1479" spans="1:23" x14ac:dyDescent="0.25">
      <c r="A1479">
        <v>1476</v>
      </c>
      <c r="B1479" s="49">
        <v>3.6043249879295902E-4</v>
      </c>
      <c r="C1479" s="49">
        <v>3.9589171610777998E-9</v>
      </c>
      <c r="D1479" s="49">
        <v>9.40161187360328E-4</v>
      </c>
      <c r="E1479" s="49">
        <v>7.4911508332459201E-6</v>
      </c>
      <c r="F1479" s="49">
        <v>1.34579295454536E-5</v>
      </c>
      <c r="G1479" s="49">
        <v>2.8084567997308598E-6</v>
      </c>
      <c r="H1479" s="49">
        <v>2.2056064150261699E-4</v>
      </c>
      <c r="I1479" s="50"/>
      <c r="J1479">
        <v>0.95554679260779196</v>
      </c>
      <c r="K1479">
        <f t="shared" si="257"/>
        <v>3.782930595467837E-9</v>
      </c>
      <c r="L1479">
        <f t="shared" si="258"/>
        <v>9.6988154433380494E-4</v>
      </c>
      <c r="M1479" s="16">
        <f t="shared" si="259"/>
        <v>-2.4901654674788694E-4</v>
      </c>
      <c r="N1479" s="16">
        <f t="shared" si="260"/>
        <v>7.1877306467024865E-2</v>
      </c>
      <c r="O1479" s="16">
        <f t="shared" si="261"/>
        <v>8.1502428597001922E-2</v>
      </c>
      <c r="P1479" s="16">
        <f t="shared" si="262"/>
        <v>5.7279709747725326E-4</v>
      </c>
      <c r="Q1479" s="16">
        <f t="shared" si="263"/>
        <v>9.1522143435778885E-2</v>
      </c>
      <c r="R1479" s="16">
        <f t="shared" si="264"/>
        <v>0.13382318822672706</v>
      </c>
      <c r="S1479" s="16">
        <f t="shared" si="265"/>
        <v>0.15954461108560841</v>
      </c>
      <c r="T1479" s="16">
        <f t="shared" si="266"/>
        <v>9.1522299380308481E-2</v>
      </c>
      <c r="U1479" s="66">
        <f t="shared" si="267"/>
        <v>0.63036477428992677</v>
      </c>
      <c r="V1479" s="66"/>
      <c r="W1479" s="66"/>
    </row>
    <row r="1480" spans="1:23" x14ac:dyDescent="0.25">
      <c r="A1480">
        <v>1477</v>
      </c>
      <c r="B1480" s="49">
        <v>4.4594330665288301E-4</v>
      </c>
      <c r="C1480" s="49">
        <v>1.08696990786694E-8</v>
      </c>
      <c r="D1480" s="49">
        <v>2.1403578941153801E-3</v>
      </c>
      <c r="E1480" s="49">
        <v>4.6257168376289902E-5</v>
      </c>
      <c r="F1480" s="49">
        <v>1.1436252920317501E-5</v>
      </c>
      <c r="G1480" s="49">
        <v>1.0355755579716999E-6</v>
      </c>
      <c r="H1480" s="49">
        <v>1.36201823027287E-3</v>
      </c>
      <c r="I1480" s="50"/>
      <c r="J1480">
        <v>0.95017510933910099</v>
      </c>
      <c r="K1480">
        <f t="shared" si="257"/>
        <v>1.0328117510557822E-8</v>
      </c>
      <c r="L1480">
        <f t="shared" si="258"/>
        <v>2.1642551058149084E-3</v>
      </c>
      <c r="M1480" s="16">
        <f t="shared" si="259"/>
        <v>-1.272368492509142E-3</v>
      </c>
      <c r="N1480" s="16">
        <f t="shared" si="260"/>
        <v>8.922632044899485E-3</v>
      </c>
      <c r="O1480" s="16">
        <f t="shared" si="261"/>
        <v>0.9250326128445604</v>
      </c>
      <c r="P1480" s="16">
        <f t="shared" si="262"/>
        <v>1.493528798067697</v>
      </c>
      <c r="Q1480" s="16">
        <f t="shared" si="263"/>
        <v>10.93516585189316</v>
      </c>
      <c r="R1480" s="16">
        <f t="shared" si="264"/>
        <v>2.580603726300075E-2</v>
      </c>
      <c r="S1480" s="16">
        <f t="shared" si="265"/>
        <v>0.23423802031951887</v>
      </c>
      <c r="T1480" s="16">
        <f t="shared" si="266"/>
        <v>10.936755872693015</v>
      </c>
      <c r="U1480" s="66">
        <f t="shared" si="267"/>
        <v>24.559449825125853</v>
      </c>
      <c r="V1480" s="66"/>
      <c r="W1480" s="66"/>
    </row>
    <row r="1481" spans="1:23" x14ac:dyDescent="0.25">
      <c r="A1481">
        <v>1478</v>
      </c>
      <c r="B1481" s="49">
        <v>5.91074968438222E-4</v>
      </c>
      <c r="C1481" s="49">
        <v>1.25319824552425E-8</v>
      </c>
      <c r="D1481" s="49">
        <v>1.85040784751857E-3</v>
      </c>
      <c r="E1481" s="49">
        <v>4.6241081495572701E-5</v>
      </c>
      <c r="F1481" s="49">
        <v>8.5253700484735993E-6</v>
      </c>
      <c r="G1481" s="49">
        <v>8.9556837973544802E-7</v>
      </c>
      <c r="H1481" s="49">
        <v>1.36152516847711E-3</v>
      </c>
      <c r="I1481" s="50"/>
      <c r="J1481">
        <v>0.95145145600279701</v>
      </c>
      <c r="K1481">
        <f t="shared" si="257"/>
        <v>1.1923572953641984E-8</v>
      </c>
      <c r="L1481">
        <f t="shared" si="258"/>
        <v>1.8683416240127975E-3</v>
      </c>
      <c r="M1481" s="16">
        <f t="shared" si="259"/>
        <v>-6.861916871363533E-4</v>
      </c>
      <c r="N1481" s="16">
        <f t="shared" si="260"/>
        <v>4.0098948365560938E-2</v>
      </c>
      <c r="O1481" s="16">
        <f t="shared" si="261"/>
        <v>1.5921356021918869</v>
      </c>
      <c r="P1481" s="16">
        <f t="shared" si="262"/>
        <v>0.84838219408524773</v>
      </c>
      <c r="Q1481" s="16">
        <f t="shared" si="263"/>
        <v>10.925262197581148</v>
      </c>
      <c r="R1481" s="16">
        <f t="shared" si="264"/>
        <v>1.8164877559674383E-2</v>
      </c>
      <c r="S1481" s="16">
        <f t="shared" si="265"/>
        <v>0.30663443622189512</v>
      </c>
      <c r="T1481" s="16">
        <f t="shared" si="266"/>
        <v>10.926445534871478</v>
      </c>
      <c r="U1481" s="66">
        <f t="shared" si="267"/>
        <v>24.657123790876891</v>
      </c>
      <c r="V1481" s="66"/>
      <c r="W1481" s="66"/>
    </row>
    <row r="1482" spans="1:23" x14ac:dyDescent="0.25">
      <c r="A1482">
        <v>1479</v>
      </c>
      <c r="B1482" s="49">
        <v>1.1167940538003699E-3</v>
      </c>
      <c r="C1482" s="49">
        <v>6.6703633972587404E-9</v>
      </c>
      <c r="D1482" s="49">
        <v>5.0545478460073097E-4</v>
      </c>
      <c r="E1482" s="49">
        <v>6.8229029574814103E-6</v>
      </c>
      <c r="F1482" s="49">
        <v>4.2473639602332601E-6</v>
      </c>
      <c r="G1482" s="49">
        <v>1.65768713495132E-6</v>
      </c>
      <c r="H1482" s="49">
        <v>2.0088105410170901E-4</v>
      </c>
      <c r="I1482" s="50"/>
      <c r="J1482">
        <v>0.95797621352748996</v>
      </c>
      <c r="K1482">
        <f t="shared" si="257"/>
        <v>6.3900494701582928E-9</v>
      </c>
      <c r="L1482">
        <f t="shared" si="258"/>
        <v>5.1560052929275151E-4</v>
      </c>
      <c r="M1482" s="16">
        <f t="shared" si="259"/>
        <v>1.7179875783079881E-3</v>
      </c>
      <c r="N1482" s="16">
        <f t="shared" si="260"/>
        <v>1.6072702652774808</v>
      </c>
      <c r="O1482" s="16">
        <f t="shared" si="261"/>
        <v>4.1567551518817435E-2</v>
      </c>
      <c r="P1482" s="16">
        <f t="shared" si="262"/>
        <v>0.22585441265472961</v>
      </c>
      <c r="Q1482" s="16">
        <f t="shared" si="263"/>
        <v>0.13303847102763117</v>
      </c>
      <c r="R1482" s="16">
        <f t="shared" si="264"/>
        <v>0.32369667718010187</v>
      </c>
      <c r="S1482" s="16">
        <f t="shared" si="265"/>
        <v>3.0271987317010755E-2</v>
      </c>
      <c r="T1482" s="16">
        <f t="shared" si="266"/>
        <v>0.13304898238942658</v>
      </c>
      <c r="U1482" s="66">
        <f t="shared" si="267"/>
        <v>2.4947483473651983</v>
      </c>
      <c r="V1482" s="66"/>
      <c r="W1482" s="66"/>
    </row>
    <row r="1483" spans="1:23" x14ac:dyDescent="0.25">
      <c r="A1483">
        <v>1480</v>
      </c>
      <c r="B1483" s="49">
        <v>3.2568762067030802E-4</v>
      </c>
      <c r="C1483" s="49">
        <v>5.1140612226772102E-9</v>
      </c>
      <c r="D1483" s="49">
        <v>1.3569268321145999E-3</v>
      </c>
      <c r="E1483" s="49">
        <v>1.39031428880121E-5</v>
      </c>
      <c r="F1483" s="49">
        <v>1.5174967968082799E-5</v>
      </c>
      <c r="G1483" s="49">
        <v>2.1841331201632201E-6</v>
      </c>
      <c r="H1483" s="49">
        <v>4.0935597382114902E-4</v>
      </c>
      <c r="I1483" s="50"/>
      <c r="J1483">
        <v>0.95352894079381101</v>
      </c>
      <c r="K1483">
        <f t="shared" si="257"/>
        <v>4.8764053808141027E-9</v>
      </c>
      <c r="L1483">
        <f t="shared" si="258"/>
        <v>1.3894557871097061E-3</v>
      </c>
      <c r="M1483" s="16">
        <f t="shared" si="259"/>
        <v>-7.3808054576909009E-4</v>
      </c>
      <c r="N1483" s="16">
        <f t="shared" si="260"/>
        <v>0.11468585035878164</v>
      </c>
      <c r="O1483" s="16">
        <f t="shared" si="261"/>
        <v>5.9295346225884402E-3</v>
      </c>
      <c r="P1483" s="16">
        <f t="shared" si="262"/>
        <v>0.16707585427730076</v>
      </c>
      <c r="Q1483" s="16">
        <f t="shared" si="263"/>
        <v>8.6713125221054774E-2</v>
      </c>
      <c r="R1483" s="16">
        <f t="shared" si="264"/>
        <v>0.29168352732078973</v>
      </c>
      <c r="S1483" s="16">
        <f t="shared" si="265"/>
        <v>7.8030951018156916E-3</v>
      </c>
      <c r="T1483" s="16">
        <f t="shared" si="266"/>
        <v>8.6728066736663917E-2</v>
      </c>
      <c r="U1483" s="66">
        <f t="shared" si="267"/>
        <v>0.76061905363899485</v>
      </c>
      <c r="V1483" s="66"/>
      <c r="W1483" s="66"/>
    </row>
    <row r="1484" spans="1:23" x14ac:dyDescent="0.25">
      <c r="A1484">
        <v>1481</v>
      </c>
      <c r="B1484" s="49">
        <v>3.8833955297283101E-4</v>
      </c>
      <c r="C1484" s="49">
        <v>6.8914011364558E-9</v>
      </c>
      <c r="D1484" s="49">
        <v>1.5392473194838501E-3</v>
      </c>
      <c r="E1484" s="49">
        <v>2.1214518066487202E-5</v>
      </c>
      <c r="F1484" s="49">
        <v>1.2820223204722199E-5</v>
      </c>
      <c r="G1484" s="49">
        <v>1.62375188087197E-6</v>
      </c>
      <c r="H1484" s="49">
        <v>6.2463289195389699E-4</v>
      </c>
      <c r="I1484" s="50"/>
      <c r="J1484">
        <v>0.95274364396039202</v>
      </c>
      <c r="K1484">
        <f t="shared" si="257"/>
        <v>6.565738630739686E-9</v>
      </c>
      <c r="L1484">
        <f t="shared" si="258"/>
        <v>1.5665046263730299E-3</v>
      </c>
      <c r="M1484" s="16">
        <f t="shared" si="259"/>
        <v>-7.8982552042736794E-4</v>
      </c>
      <c r="N1484" s="16">
        <f t="shared" si="260"/>
        <v>4.4703016712102868E-2</v>
      </c>
      <c r="O1484" s="16">
        <f t="shared" si="261"/>
        <v>5.9426043579552945E-2</v>
      </c>
      <c r="P1484" s="16">
        <f t="shared" si="262"/>
        <v>0.35764300326344534</v>
      </c>
      <c r="Q1484" s="16">
        <f t="shared" si="263"/>
        <v>0.95102752207551455</v>
      </c>
      <c r="R1484" s="16">
        <f t="shared" si="264"/>
        <v>9.0660589287411844E-2</v>
      </c>
      <c r="S1484" s="16">
        <f t="shared" si="265"/>
        <v>3.6442092248854932E-2</v>
      </c>
      <c r="T1484" s="16">
        <f t="shared" si="266"/>
        <v>0.95113436628426817</v>
      </c>
      <c r="U1484" s="66">
        <f t="shared" si="267"/>
        <v>2.4910366334511505</v>
      </c>
      <c r="V1484" s="66"/>
      <c r="W1484" s="66"/>
    </row>
    <row r="1485" spans="1:23" x14ac:dyDescent="0.25">
      <c r="A1485">
        <v>1482</v>
      </c>
      <c r="B1485" s="49">
        <v>6.9584356289095599E-4</v>
      </c>
      <c r="C1485" s="49">
        <v>1.25426092393803E-8</v>
      </c>
      <c r="D1485" s="49">
        <v>1.5634958843074799E-3</v>
      </c>
      <c r="E1485" s="49">
        <v>3.9219140411511497E-5</v>
      </c>
      <c r="F1485" s="49">
        <v>7.1550258849161301E-6</v>
      </c>
      <c r="G1485" s="49">
        <v>8.9216081925139395E-7</v>
      </c>
      <c r="H1485" s="49">
        <v>1.15475477729299E-3</v>
      </c>
      <c r="I1485" s="50"/>
      <c r="J1485">
        <v>0.95273979209726101</v>
      </c>
      <c r="K1485">
        <f t="shared" si="257"/>
        <v>1.1949842919084373E-8</v>
      </c>
      <c r="L1485">
        <f t="shared" si="258"/>
        <v>1.5786855542873242E-3</v>
      </c>
      <c r="M1485" s="16">
        <f t="shared" si="259"/>
        <v>-1.8699842850541218E-4</v>
      </c>
      <c r="N1485" s="16">
        <f t="shared" si="260"/>
        <v>0.17056253013600439</v>
      </c>
      <c r="O1485" s="16">
        <f t="shared" si="261"/>
        <v>1.5969793995547219</v>
      </c>
      <c r="P1485" s="16">
        <f t="shared" si="262"/>
        <v>0.38838727728785777</v>
      </c>
      <c r="Q1485" s="16">
        <f t="shared" si="263"/>
        <v>7.030723323677285</v>
      </c>
      <c r="R1485" s="16">
        <f t="shared" si="264"/>
        <v>7.4994176074345109E-2</v>
      </c>
      <c r="S1485" s="16">
        <f t="shared" si="265"/>
        <v>0.3085177943335265</v>
      </c>
      <c r="T1485" s="16">
        <f t="shared" si="266"/>
        <v>7.0312611572321657</v>
      </c>
      <c r="U1485" s="66">
        <f t="shared" si="267"/>
        <v>16.601425658295909</v>
      </c>
      <c r="V1485" s="66"/>
      <c r="W1485" s="66"/>
    </row>
    <row r="1486" spans="1:23" x14ac:dyDescent="0.25">
      <c r="A1486">
        <v>1483</v>
      </c>
      <c r="B1486" s="49">
        <v>3.63812856546173E-4</v>
      </c>
      <c r="C1486" s="49">
        <v>4.9146015876376899E-9</v>
      </c>
      <c r="D1486" s="49">
        <v>1.16214154048186E-3</v>
      </c>
      <c r="E1486" s="49">
        <v>1.1467425655603801E-5</v>
      </c>
      <c r="F1486" s="49">
        <v>1.3466027176665601E-5</v>
      </c>
      <c r="G1486" s="49">
        <v>2.2678715233971399E-6</v>
      </c>
      <c r="H1486" s="49">
        <v>3.3763693412587099E-4</v>
      </c>
      <c r="I1486" s="50"/>
      <c r="J1486">
        <v>0.95447356125199501</v>
      </c>
      <c r="K1486">
        <f t="shared" si="257"/>
        <v>4.6908572794872547E-9</v>
      </c>
      <c r="L1486">
        <f t="shared" si="258"/>
        <v>1.1913365517570006E-3</v>
      </c>
      <c r="M1486" s="16">
        <f t="shared" si="259"/>
        <v>-4.6371083866465469E-4</v>
      </c>
      <c r="N1486" s="16">
        <f t="shared" si="260"/>
        <v>6.8243840199600822E-2</v>
      </c>
      <c r="O1486" s="16">
        <f t="shared" si="261"/>
        <v>1.2769534734011073E-2</v>
      </c>
      <c r="P1486" s="16">
        <f t="shared" si="262"/>
        <v>4.2652497162781584E-2</v>
      </c>
      <c r="Q1486" s="16">
        <f t="shared" si="263"/>
        <v>4.5819600240410013E-3</v>
      </c>
      <c r="R1486" s="16">
        <f t="shared" si="264"/>
        <v>0.13442513206103937</v>
      </c>
      <c r="S1486" s="16">
        <f t="shared" si="265"/>
        <v>1.6915934008778142E-2</v>
      </c>
      <c r="T1486" s="16">
        <f t="shared" si="266"/>
        <v>4.5834178213338093E-3</v>
      </c>
      <c r="U1486" s="66">
        <f t="shared" si="267"/>
        <v>0.28417231601158588</v>
      </c>
      <c r="V1486" s="66"/>
      <c r="W1486" s="66"/>
    </row>
    <row r="1487" spans="1:23" x14ac:dyDescent="0.25">
      <c r="A1487">
        <v>1484</v>
      </c>
      <c r="B1487" s="49">
        <v>6.5934839030699205E-4</v>
      </c>
      <c r="C1487" s="49">
        <v>1.18794162983612E-8</v>
      </c>
      <c r="D1487" s="49">
        <v>1.5628221410147699E-3</v>
      </c>
      <c r="E1487" s="49">
        <v>3.7129049312301201E-5</v>
      </c>
      <c r="F1487" s="49">
        <v>7.5513639109308299E-6</v>
      </c>
      <c r="G1487" s="49">
        <v>9.4197689374546901E-7</v>
      </c>
      <c r="H1487" s="49">
        <v>1.0932149089861001E-3</v>
      </c>
      <c r="I1487" s="50"/>
      <c r="J1487">
        <v>0.95273546734231196</v>
      </c>
      <c r="K1487">
        <f t="shared" si="257"/>
        <v>1.1317941238773036E-8</v>
      </c>
      <c r="L1487">
        <f t="shared" si="258"/>
        <v>1.5788549663140789E-3</v>
      </c>
      <c r="M1487" s="16">
        <f t="shared" si="259"/>
        <v>-2.6015818570009465E-4</v>
      </c>
      <c r="N1487" s="16">
        <f t="shared" si="260"/>
        <v>0.11484265578925039</v>
      </c>
      <c r="O1487" s="16">
        <f t="shared" si="261"/>
        <v>1.308786440846271</v>
      </c>
      <c r="P1487" s="16">
        <f t="shared" si="262"/>
        <v>0.38751593179374078</v>
      </c>
      <c r="Q1487" s="16">
        <f t="shared" si="263"/>
        <v>6.0366050600155212</v>
      </c>
      <c r="R1487" s="16">
        <f t="shared" si="264"/>
        <v>5.4581615842766273E-2</v>
      </c>
      <c r="S1487" s="16">
        <f t="shared" si="265"/>
        <v>0.28155848781474924</v>
      </c>
      <c r="T1487" s="16">
        <f t="shared" si="266"/>
        <v>6.0370776334487761</v>
      </c>
      <c r="U1487" s="66">
        <f t="shared" si="267"/>
        <v>14.220967825551075</v>
      </c>
      <c r="V1487" s="66"/>
      <c r="W1487" s="66"/>
    </row>
    <row r="1488" spans="1:23" x14ac:dyDescent="0.25">
      <c r="A1488">
        <v>1485</v>
      </c>
      <c r="B1488" s="49">
        <v>6.0264508969499499E-4</v>
      </c>
      <c r="C1488" s="49">
        <v>3.2299923350488699E-9</v>
      </c>
      <c r="D1488" s="49">
        <v>4.5316130250958102E-4</v>
      </c>
      <c r="E1488" s="49">
        <v>2.9633307294224302E-6</v>
      </c>
      <c r="F1488" s="49">
        <v>7.8570362947981702E-6</v>
      </c>
      <c r="G1488" s="49">
        <v>3.4218443905807299E-6</v>
      </c>
      <c r="H1488" s="49">
        <v>8.7246732099698705E-5</v>
      </c>
      <c r="I1488" s="50"/>
      <c r="J1488">
        <v>0.95817029411320598</v>
      </c>
      <c r="K1488">
        <f t="shared" si="257"/>
        <v>3.0948827056571767E-9</v>
      </c>
      <c r="L1488">
        <f t="shared" si="258"/>
        <v>4.72293989497423E-4</v>
      </c>
      <c r="M1488" s="16">
        <f t="shared" si="259"/>
        <v>7.3299618989256681E-4</v>
      </c>
      <c r="N1488" s="16">
        <f t="shared" si="260"/>
        <v>5.0060352647198707E-2</v>
      </c>
      <c r="O1488" s="16">
        <f t="shared" si="261"/>
        <v>0.17392585480037193</v>
      </c>
      <c r="P1488" s="16">
        <f t="shared" si="262"/>
        <v>0.28040418626487429</v>
      </c>
      <c r="Q1488" s="16">
        <f t="shared" si="263"/>
        <v>0.52431369093517688</v>
      </c>
      <c r="R1488" s="16">
        <f t="shared" si="264"/>
        <v>4.1048787850484755E-2</v>
      </c>
      <c r="S1488" s="16">
        <f t="shared" si="265"/>
        <v>0.4971324846666369</v>
      </c>
      <c r="T1488" s="16">
        <f t="shared" si="266"/>
        <v>0.52432343457750408</v>
      </c>
      <c r="U1488" s="66">
        <f t="shared" si="267"/>
        <v>2.0912087917422477</v>
      </c>
      <c r="V1488" s="66"/>
      <c r="W1488" s="66"/>
    </row>
    <row r="1489" spans="1:23" x14ac:dyDescent="0.25">
      <c r="A1489">
        <v>1486</v>
      </c>
      <c r="B1489" s="49">
        <v>2.6350249056994598E-4</v>
      </c>
      <c r="C1489" s="49">
        <v>4.3949732145486796E-9</v>
      </c>
      <c r="D1489" s="49">
        <v>1.44455098394701E-3</v>
      </c>
      <c r="E1489" s="49">
        <v>1.27062379378547E-5</v>
      </c>
      <c r="F1489" s="49">
        <v>1.8838476503317399E-5</v>
      </c>
      <c r="G1489" s="49">
        <v>2.5442324016267398E-6</v>
      </c>
      <c r="H1489" s="49">
        <v>3.7411681994561002E-4</v>
      </c>
      <c r="I1489" s="50"/>
      <c r="J1489">
        <v>0.95305884880704606</v>
      </c>
      <c r="K1489">
        <f t="shared" si="257"/>
        <v>4.1886681123955674E-9</v>
      </c>
      <c r="L1489">
        <f t="shared" si="258"/>
        <v>1.4847677743820569E-3</v>
      </c>
      <c r="M1489" s="16">
        <f t="shared" si="259"/>
        <v>-9.5776279324216501E-4</v>
      </c>
      <c r="N1489" s="16">
        <f t="shared" si="260"/>
        <v>0.21615731246514205</v>
      </c>
      <c r="O1489" s="16">
        <f t="shared" si="261"/>
        <v>4.2760444846179531E-2</v>
      </c>
      <c r="P1489" s="16">
        <f t="shared" si="262"/>
        <v>0.24971981215384983</v>
      </c>
      <c r="Q1489" s="16">
        <f t="shared" si="263"/>
        <v>3.3500518972613295E-2</v>
      </c>
      <c r="R1489" s="16">
        <f t="shared" si="264"/>
        <v>0.83152428373305143</v>
      </c>
      <c r="S1489" s="16">
        <f t="shared" si="265"/>
        <v>7.1700541073778462E-2</v>
      </c>
      <c r="T1489" s="16">
        <f t="shared" si="266"/>
        <v>3.3511105155878712E-2</v>
      </c>
      <c r="U1489" s="66">
        <f t="shared" si="267"/>
        <v>1.4788740184004936</v>
      </c>
      <c r="V1489" s="66"/>
      <c r="W1489" s="66"/>
    </row>
    <row r="1490" spans="1:23" x14ac:dyDescent="0.25">
      <c r="A1490">
        <v>1487</v>
      </c>
      <c r="B1490" s="49">
        <v>1.20245069031377E-3</v>
      </c>
      <c r="C1490" s="49">
        <v>8.2485216039549503E-9</v>
      </c>
      <c r="D1490" s="49">
        <v>5.8159466326192699E-4</v>
      </c>
      <c r="E1490" s="49">
        <v>9.6994634487989194E-6</v>
      </c>
      <c r="F1490" s="49">
        <v>3.9592074035927299E-6</v>
      </c>
      <c r="G1490" s="49">
        <v>1.34173282858902E-6</v>
      </c>
      <c r="H1490" s="49">
        <v>2.8557423748341198E-4</v>
      </c>
      <c r="I1490" s="50"/>
      <c r="J1490">
        <v>0.95757875880100296</v>
      </c>
      <c r="K1490">
        <f t="shared" si="257"/>
        <v>7.8986090794584398E-9</v>
      </c>
      <c r="L1490">
        <f t="shared" si="258"/>
        <v>5.9084656237609753E-4</v>
      </c>
      <c r="M1490" s="16">
        <f t="shared" si="259"/>
        <v>1.8140548182514424E-3</v>
      </c>
      <c r="N1490" s="16">
        <f t="shared" si="260"/>
        <v>2.0785493582472028</v>
      </c>
      <c r="O1490" s="16">
        <f t="shared" si="261"/>
        <v>0.2388379845158608</v>
      </c>
      <c r="P1490" s="16">
        <f t="shared" si="262"/>
        <v>0.15696944316134853</v>
      </c>
      <c r="Q1490" s="16">
        <f t="shared" si="263"/>
        <v>9.393163838578706E-3</v>
      </c>
      <c r="R1490" s="16">
        <f t="shared" si="264"/>
        <v>0.3578287764417481</v>
      </c>
      <c r="S1490" s="16">
        <f t="shared" si="265"/>
        <v>0.10984308572000835</v>
      </c>
      <c r="T1490" s="16">
        <f t="shared" si="266"/>
        <v>9.396517658891072E-3</v>
      </c>
      <c r="U1490" s="66">
        <f t="shared" si="267"/>
        <v>2.9608183295836388</v>
      </c>
      <c r="V1490" s="66"/>
      <c r="W1490" s="66"/>
    </row>
    <row r="1491" spans="1:23" x14ac:dyDescent="0.25">
      <c r="A1491">
        <v>1488</v>
      </c>
      <c r="B1491" s="49">
        <v>2.7753740252771798E-4</v>
      </c>
      <c r="C1491" s="49">
        <v>3.8855619309357403E-9</v>
      </c>
      <c r="D1491" s="49">
        <v>1.2060893914562199E-3</v>
      </c>
      <c r="E1491" s="49">
        <v>9.4029910761767595E-6</v>
      </c>
      <c r="F1491" s="49">
        <v>1.76998706027099E-5</v>
      </c>
      <c r="G1491" s="49">
        <v>2.8703970739733598E-6</v>
      </c>
      <c r="H1491" s="49">
        <v>2.7685431658196999E-4</v>
      </c>
      <c r="I1491" s="50"/>
      <c r="J1491">
        <v>0.95418225379967003</v>
      </c>
      <c r="K1491">
        <f t="shared" si="257"/>
        <v>3.7075342405384625E-9</v>
      </c>
      <c r="L1491">
        <f t="shared" si="258"/>
        <v>1.244355644173682E-3</v>
      </c>
      <c r="M1491" s="16">
        <f t="shared" si="259"/>
        <v>-6.8928083911824626E-4</v>
      </c>
      <c r="N1491" s="16">
        <f t="shared" si="260"/>
        <v>0.19046911388646684</v>
      </c>
      <c r="O1491" s="16">
        <f t="shared" si="261"/>
        <v>8.9236988997240557E-2</v>
      </c>
      <c r="P1491" s="16">
        <f t="shared" si="262"/>
        <v>6.3580162325311856E-2</v>
      </c>
      <c r="Q1491" s="16">
        <f t="shared" si="263"/>
        <v>1.5505677976066747E-2</v>
      </c>
      <c r="R1491" s="16">
        <f t="shared" si="264"/>
        <v>0.63413300236381309</v>
      </c>
      <c r="S1491" s="16">
        <f t="shared" si="265"/>
        <v>0.18515350730446831</v>
      </c>
      <c r="T1491" s="16">
        <f t="shared" si="266"/>
        <v>1.550284651730012E-2</v>
      </c>
      <c r="U1491" s="66">
        <f t="shared" si="267"/>
        <v>1.1935812993706676</v>
      </c>
      <c r="V1491" s="66"/>
      <c r="W1491" s="66"/>
    </row>
    <row r="1492" spans="1:23" x14ac:dyDescent="0.25">
      <c r="A1492">
        <v>1489</v>
      </c>
      <c r="B1492" s="49">
        <v>5.2202444739216699E-4</v>
      </c>
      <c r="C1492" s="49">
        <v>7.3705192921407199E-10</v>
      </c>
      <c r="D1492" s="49">
        <v>1.18396577992905E-4</v>
      </c>
      <c r="E1492" s="49">
        <v>1.7737068000437999E-7</v>
      </c>
      <c r="F1492" s="49">
        <v>8.9246202693503199E-6</v>
      </c>
      <c r="G1492" s="49">
        <v>1.49357878858498E-5</v>
      </c>
      <c r="H1492" s="49">
        <v>5.2220898073001304E-6</v>
      </c>
      <c r="I1492" s="50"/>
      <c r="J1492">
        <v>0.95994562756841795</v>
      </c>
      <c r="K1492">
        <f t="shared" si="257"/>
        <v>7.0752977673991545E-10</v>
      </c>
      <c r="L1492">
        <f t="shared" si="258"/>
        <v>1.5118086936552621E-4</v>
      </c>
      <c r="M1492" s="16">
        <f t="shared" si="259"/>
        <v>8.928680254188078E-4</v>
      </c>
      <c r="N1492" s="16">
        <f t="shared" si="260"/>
        <v>3.6038430208656879E-3</v>
      </c>
      <c r="O1492" s="16">
        <f t="shared" si="261"/>
        <v>0.75164620062569465</v>
      </c>
      <c r="P1492" s="16">
        <f t="shared" si="262"/>
        <v>0.76927238959571476</v>
      </c>
      <c r="Q1492" s="16">
        <f t="shared" si="263"/>
        <v>0.96724404917572859</v>
      </c>
      <c r="R1492" s="16">
        <f t="shared" si="264"/>
        <v>8.884576040469756E-3</v>
      </c>
      <c r="S1492" s="16">
        <f t="shared" si="265"/>
        <v>41.504224621232161</v>
      </c>
      <c r="T1492" s="16">
        <f t="shared" si="266"/>
        <v>0.96724533037956717</v>
      </c>
      <c r="U1492" s="66">
        <f t="shared" si="267"/>
        <v>44.972121010070204</v>
      </c>
      <c r="V1492" s="66"/>
      <c r="W1492" s="66"/>
    </row>
    <row r="1493" spans="1:23" x14ac:dyDescent="0.25">
      <c r="A1493">
        <v>1490</v>
      </c>
      <c r="B1493" s="49">
        <v>3.3451845377842002E-4</v>
      </c>
      <c r="C1493" s="49">
        <v>4.6568919776565599E-9</v>
      </c>
      <c r="D1493" s="49">
        <v>1.1987535707686299E-3</v>
      </c>
      <c r="E1493" s="49">
        <v>1.1203433338061001E-5</v>
      </c>
      <c r="F1493" s="49">
        <v>1.46720974416344E-5</v>
      </c>
      <c r="G1493" s="49">
        <v>2.3944527122231501E-6</v>
      </c>
      <c r="H1493" s="49">
        <v>3.2986482047467098E-4</v>
      </c>
      <c r="I1493" s="50"/>
      <c r="J1493">
        <v>0.954276338514641</v>
      </c>
      <c r="K1493">
        <f t="shared" si="257"/>
        <v>4.4439618252963075E-9</v>
      </c>
      <c r="L1493">
        <f t="shared" si="258"/>
        <v>1.2304875614721441E-3</v>
      </c>
      <c r="M1493" s="16">
        <f t="shared" si="259"/>
        <v>-5.6145065391530419E-4</v>
      </c>
      <c r="N1493" s="16">
        <f t="shared" si="260"/>
        <v>0.10286192720622687</v>
      </c>
      <c r="O1493" s="16">
        <f t="shared" si="261"/>
        <v>2.5444824230938426E-2</v>
      </c>
      <c r="P1493" s="16">
        <f t="shared" si="262"/>
        <v>5.9797409223796699E-2</v>
      </c>
      <c r="Q1493" s="16">
        <f t="shared" si="263"/>
        <v>1.8585423623540078E-3</v>
      </c>
      <c r="R1493" s="16">
        <f t="shared" si="264"/>
        <v>0.23916208210789669</v>
      </c>
      <c r="S1493" s="16">
        <f t="shared" si="265"/>
        <v>3.7301363843920188E-2</v>
      </c>
      <c r="T1493" s="16">
        <f t="shared" si="266"/>
        <v>1.8596259746351544E-3</v>
      </c>
      <c r="U1493" s="66">
        <f t="shared" si="267"/>
        <v>0.46828577494976803</v>
      </c>
      <c r="V1493" s="66"/>
      <c r="W1493" s="66"/>
    </row>
    <row r="1494" spans="1:23" x14ac:dyDescent="0.25">
      <c r="A1494">
        <v>1491</v>
      </c>
      <c r="B1494" s="49">
        <v>4.51675451367763E-4</v>
      </c>
      <c r="C1494" s="49">
        <v>7.05600237946762E-10</v>
      </c>
      <c r="D1494" s="49">
        <v>2.6467235905656598E-4</v>
      </c>
      <c r="E1494" s="49">
        <v>7.56265885715222E-7</v>
      </c>
      <c r="F1494" s="49">
        <v>1.0479519420015201E-5</v>
      </c>
      <c r="G1494" s="49">
        <v>7.8309156832326106E-6</v>
      </c>
      <c r="H1494" s="49">
        <v>2.2265886767979099E-5</v>
      </c>
      <c r="I1494" s="50"/>
      <c r="J1494">
        <v>0.96009885451593002</v>
      </c>
      <c r="K1494">
        <f t="shared" si="257"/>
        <v>6.7744598019885386E-10</v>
      </c>
      <c r="L1494">
        <f t="shared" si="258"/>
        <v>2.93461607979591E-4</v>
      </c>
      <c r="M1494" s="16">
        <f t="shared" si="259"/>
        <v>6.0988929475593501E-4</v>
      </c>
      <c r="N1494" s="16">
        <f t="shared" si="260"/>
        <v>6.8591343399912168E-3</v>
      </c>
      <c r="O1494" s="16">
        <f t="shared" si="261"/>
        <v>0.76152113717188818</v>
      </c>
      <c r="P1494" s="16">
        <f t="shared" si="262"/>
        <v>0.52594340534142192</v>
      </c>
      <c r="Q1494" s="16">
        <f t="shared" si="263"/>
        <v>0.86413169639421228</v>
      </c>
      <c r="R1494" s="16">
        <f t="shared" si="264"/>
        <v>4.0380426378336456E-3</v>
      </c>
      <c r="S1494" s="16">
        <f t="shared" si="265"/>
        <v>8.4220642568292181</v>
      </c>
      <c r="T1494" s="16">
        <f t="shared" si="266"/>
        <v>0.86413596137539384</v>
      </c>
      <c r="U1494" s="66">
        <f t="shared" si="267"/>
        <v>11.44869363408996</v>
      </c>
      <c r="V1494" s="66"/>
      <c r="W1494" s="66"/>
    </row>
    <row r="1495" spans="1:23" x14ac:dyDescent="0.25">
      <c r="A1495">
        <v>1492</v>
      </c>
      <c r="B1495" s="49">
        <v>5.8522917585411495E-4</v>
      </c>
      <c r="C1495" s="49">
        <v>8.9673467725888904E-9</v>
      </c>
      <c r="D1495" s="49">
        <v>1.322306621064E-3</v>
      </c>
      <c r="E1495" s="49">
        <v>2.3772347634411599E-5</v>
      </c>
      <c r="F1495" s="49">
        <v>8.4223054095786203E-6</v>
      </c>
      <c r="G1495" s="49">
        <v>1.2447798993672099E-6</v>
      </c>
      <c r="H1495" s="49">
        <v>6.9993697488131095E-4</v>
      </c>
      <c r="I1495" s="50"/>
      <c r="J1495">
        <v>0.95381909229290895</v>
      </c>
      <c r="K1495">
        <f t="shared" si="257"/>
        <v>8.5532265589064828E-9</v>
      </c>
      <c r="L1495">
        <f t="shared" si="258"/>
        <v>1.3403870444357517E-3</v>
      </c>
      <c r="M1495" s="16">
        <f t="shared" si="259"/>
        <v>-1.6992869272752187E-4</v>
      </c>
      <c r="N1495" s="16">
        <f t="shared" si="260"/>
        <v>3.5485761877174615E-2</v>
      </c>
      <c r="O1495" s="16">
        <f t="shared" si="261"/>
        <v>0.38247497394775659</v>
      </c>
      <c r="P1495" s="16">
        <f t="shared" si="262"/>
        <v>0.13898486871843191</v>
      </c>
      <c r="Q1495" s="16">
        <f t="shared" si="263"/>
        <v>1.4722341936749304</v>
      </c>
      <c r="R1495" s="16">
        <f t="shared" si="264"/>
        <v>2.1093776199041795E-2</v>
      </c>
      <c r="S1495" s="16">
        <f t="shared" si="265"/>
        <v>0.14419993482649393</v>
      </c>
      <c r="T1495" s="16">
        <f t="shared" si="266"/>
        <v>1.4723235952413161</v>
      </c>
      <c r="U1495" s="66">
        <f t="shared" si="267"/>
        <v>3.6667971044851453</v>
      </c>
      <c r="V1495" s="66"/>
      <c r="W1495" s="66"/>
    </row>
    <row r="1496" spans="1:23" x14ac:dyDescent="0.25">
      <c r="A1496">
        <v>1493</v>
      </c>
      <c r="B1496" s="49">
        <v>4.9775909551460302E-4</v>
      </c>
      <c r="C1496" s="49">
        <v>9.7847476413037305E-9</v>
      </c>
      <c r="D1496" s="49">
        <v>1.7108708966049901E-3</v>
      </c>
      <c r="E1496" s="49">
        <v>3.34257448317013E-5</v>
      </c>
      <c r="F1496" s="49">
        <v>1.00688095881851E-5</v>
      </c>
      <c r="G1496" s="49">
        <v>1.14548312048275E-6</v>
      </c>
      <c r="H1496" s="49">
        <v>9.8418344548689002E-4</v>
      </c>
      <c r="I1496" s="50"/>
      <c r="J1496">
        <v>0.95203138401696996</v>
      </c>
      <c r="K1496">
        <f t="shared" si="257"/>
        <v>9.3153868392071735E-9</v>
      </c>
      <c r="L1496">
        <f t="shared" si="258"/>
        <v>1.7321442141542019E-3</v>
      </c>
      <c r="M1496" s="16">
        <f t="shared" si="259"/>
        <v>-7.3662602312499572E-4</v>
      </c>
      <c r="N1496" s="16">
        <f t="shared" si="260"/>
        <v>1.1574245370240242E-4</v>
      </c>
      <c r="O1496" s="16">
        <f t="shared" si="261"/>
        <v>0.58671285904912951</v>
      </c>
      <c r="P1496" s="16">
        <f t="shared" si="262"/>
        <v>0.60250297654105978</v>
      </c>
      <c r="Q1496" s="16">
        <f t="shared" si="263"/>
        <v>4.4611741790096771</v>
      </c>
      <c r="R1496" s="16">
        <f t="shared" si="264"/>
        <v>4.7801134321492005E-4</v>
      </c>
      <c r="S1496" s="16">
        <f t="shared" si="265"/>
        <v>0.18422587102695909</v>
      </c>
      <c r="T1496" s="16">
        <f t="shared" si="266"/>
        <v>4.4616381690452682</v>
      </c>
      <c r="U1496" s="66">
        <f t="shared" si="267"/>
        <v>10.29684780846901</v>
      </c>
      <c r="V1496" s="66"/>
      <c r="W1496" s="66"/>
    </row>
    <row r="1497" spans="1:23" x14ac:dyDescent="0.25">
      <c r="A1497">
        <v>1494</v>
      </c>
      <c r="B1497" s="49">
        <v>7.4322670956211104E-4</v>
      </c>
      <c r="C1497" s="49">
        <v>4.9075155842814097E-9</v>
      </c>
      <c r="D1497" s="49">
        <v>5.5966905126396405E-4</v>
      </c>
      <c r="E1497" s="49">
        <v>5.55395033144774E-6</v>
      </c>
      <c r="F1497" s="49">
        <v>6.4020220581235102E-6</v>
      </c>
      <c r="G1497" s="49">
        <v>2.2548728549729302E-6</v>
      </c>
      <c r="H1497" s="49">
        <v>1.6352082748704799E-4</v>
      </c>
      <c r="I1497" s="50"/>
      <c r="J1497">
        <v>0.95763824471940695</v>
      </c>
      <c r="K1497">
        <f t="shared" si="257"/>
        <v>4.6996246100643836E-9</v>
      </c>
      <c r="L1497">
        <f t="shared" si="258"/>
        <v>5.7472306071959978E-4</v>
      </c>
      <c r="M1497" s="16">
        <f t="shared" si="259"/>
        <v>9.1173035840462231E-4</v>
      </c>
      <c r="N1497" s="16">
        <f t="shared" si="260"/>
        <v>0.25929402716169114</v>
      </c>
      <c r="O1497" s="16">
        <f t="shared" si="261"/>
        <v>1.3060207038202125E-2</v>
      </c>
      <c r="P1497" s="16">
        <f t="shared" si="262"/>
        <v>0.17552468762459206</v>
      </c>
      <c r="Q1497" s="16">
        <f t="shared" si="263"/>
        <v>0.23318462766244644</v>
      </c>
      <c r="R1497" s="16">
        <f t="shared" si="264"/>
        <v>0.12269012871140435</v>
      </c>
      <c r="S1497" s="16">
        <f t="shared" si="265"/>
        <v>1.5273040466838533E-2</v>
      </c>
      <c r="T1497" s="16">
        <f t="shared" si="266"/>
        <v>0.23319446027851476</v>
      </c>
      <c r="U1497" s="66">
        <f t="shared" si="267"/>
        <v>1.0522211789436895</v>
      </c>
      <c r="V1497" s="66"/>
      <c r="W1497" s="66"/>
    </row>
    <row r="1498" spans="1:23" x14ac:dyDescent="0.25">
      <c r="A1498">
        <v>1495</v>
      </c>
      <c r="B1498" s="49">
        <v>7.1750900866906196E-4</v>
      </c>
      <c r="C1498" s="49">
        <v>5.9189999424814302E-9</v>
      </c>
      <c r="D1498" s="49">
        <v>7.0166157722105797E-4</v>
      </c>
      <c r="E1498" s="49">
        <v>8.38414517053842E-6</v>
      </c>
      <c r="F1498" s="49">
        <v>6.6771126933300601E-6</v>
      </c>
      <c r="G1498" s="49">
        <v>1.87270378126117E-6</v>
      </c>
      <c r="H1498" s="49">
        <v>2.4684981134511403E-4</v>
      </c>
      <c r="I1498" s="50"/>
      <c r="J1498">
        <v>0.95689193552882001</v>
      </c>
      <c r="K1498">
        <f t="shared" si="257"/>
        <v>5.6638433113560301E-9</v>
      </c>
      <c r="L1498">
        <f t="shared" si="258"/>
        <v>7.1688258738903667E-4</v>
      </c>
      <c r="M1498" s="16">
        <f t="shared" si="259"/>
        <v>7.1813542994908725E-4</v>
      </c>
      <c r="N1498" s="16">
        <f t="shared" si="260"/>
        <v>0.20883657169853484</v>
      </c>
      <c r="O1498" s="16">
        <f t="shared" si="261"/>
        <v>4.6612792811012412E-3</v>
      </c>
      <c r="P1498" s="16">
        <f t="shared" si="262"/>
        <v>7.3734684440211334E-2</v>
      </c>
      <c r="Q1498" s="16">
        <f t="shared" si="263"/>
        <v>4.8128823179647812E-2</v>
      </c>
      <c r="R1498" s="16">
        <f t="shared" si="264"/>
        <v>0.10391152455381625</v>
      </c>
      <c r="S1498" s="16">
        <f t="shared" si="265"/>
        <v>4.4685863672460843E-3</v>
      </c>
      <c r="T1498" s="16">
        <f t="shared" si="266"/>
        <v>4.8133259380806925E-2</v>
      </c>
      <c r="U1498" s="66">
        <f t="shared" si="267"/>
        <v>0.49187472890136447</v>
      </c>
      <c r="V1498" s="66"/>
      <c r="W1498" s="66"/>
    </row>
    <row r="1499" spans="1:23" x14ac:dyDescent="0.25">
      <c r="A1499">
        <v>1496</v>
      </c>
      <c r="B1499" s="49">
        <v>4.8458296170345299E-4</v>
      </c>
      <c r="C1499" s="49">
        <v>1.5488664056536101E-9</v>
      </c>
      <c r="D1499" s="49">
        <v>2.6905460110034199E-4</v>
      </c>
      <c r="E1499" s="49">
        <v>8.4547460239514498E-7</v>
      </c>
      <c r="F1499" s="49">
        <v>9.6868309506134899E-6</v>
      </c>
      <c r="G1499" s="49">
        <v>7.1206289124926402E-6</v>
      </c>
      <c r="H1499" s="49">
        <v>2.4892359371334399E-5</v>
      </c>
      <c r="I1499" s="50"/>
      <c r="J1499">
        <v>0.95911982569349996</v>
      </c>
      <c r="K1499">
        <f t="shared" si="257"/>
        <v>1.4855484770130084E-9</v>
      </c>
      <c r="L1499">
        <f t="shared" si="258"/>
        <v>2.9554734304765599E-4</v>
      </c>
      <c r="M1499" s="16">
        <f t="shared" si="259"/>
        <v>6.7361858035924998E-4</v>
      </c>
      <c r="N1499" s="16">
        <f t="shared" si="260"/>
        <v>2.5591431702492751E-4</v>
      </c>
      <c r="O1499" s="16">
        <f t="shared" si="261"/>
        <v>0.51905876806918017</v>
      </c>
      <c r="P1499" s="16">
        <f t="shared" si="262"/>
        <v>0.5193651807105355</v>
      </c>
      <c r="Q1499" s="16">
        <f t="shared" si="263"/>
        <v>0.84875857692881673</v>
      </c>
      <c r="R1499" s="16">
        <f t="shared" si="264"/>
        <v>2.8570404328140522E-4</v>
      </c>
      <c r="S1499" s="16">
        <f t="shared" si="265"/>
        <v>6.4930652940033093</v>
      </c>
      <c r="T1499" s="16">
        <f t="shared" si="266"/>
        <v>0.84876329897126968</v>
      </c>
      <c r="U1499" s="66">
        <f t="shared" si="267"/>
        <v>9.2295527370434165</v>
      </c>
      <c r="V1499" s="66"/>
      <c r="W1499" s="66"/>
    </row>
    <row r="1500" spans="1:23" x14ac:dyDescent="0.25">
      <c r="A1500">
        <v>1497</v>
      </c>
      <c r="B1500" s="49">
        <v>6.8328792539836805E-4</v>
      </c>
      <c r="C1500" s="49">
        <v>2.6962349251803E-9</v>
      </c>
      <c r="D1500" s="49">
        <v>3.3258359688077599E-4</v>
      </c>
      <c r="E1500" s="49">
        <v>1.81819184121683E-6</v>
      </c>
      <c r="F1500" s="49">
        <v>6.88702558652036E-6</v>
      </c>
      <c r="G1500" s="49">
        <v>4.0930043375774101E-6</v>
      </c>
      <c r="H1500" s="49">
        <v>5.3531105389634702E-5</v>
      </c>
      <c r="I1500" s="50"/>
      <c r="J1500">
        <v>0.95884612709911599</v>
      </c>
      <c r="K1500">
        <f t="shared" si="257"/>
        <v>2.5852744157585052E-9</v>
      </c>
      <c r="L1500">
        <f t="shared" si="258"/>
        <v>3.5044795615646898E-4</v>
      </c>
      <c r="M1500" s="16">
        <f t="shared" si="259"/>
        <v>1.0161278946402674E-3</v>
      </c>
      <c r="N1500" s="16">
        <f t="shared" si="260"/>
        <v>0.15015351350498249</v>
      </c>
      <c r="O1500" s="16">
        <f t="shared" si="261"/>
        <v>0.26355681515218954</v>
      </c>
      <c r="P1500" s="16">
        <f t="shared" si="262"/>
        <v>0.42865137152012439</v>
      </c>
      <c r="Q1500" s="16">
        <f t="shared" si="263"/>
        <v>0.69008706116760143</v>
      </c>
      <c r="R1500" s="16">
        <f t="shared" si="264"/>
        <v>9.0630779244664561E-2</v>
      </c>
      <c r="S1500" s="16">
        <f t="shared" si="265"/>
        <v>1.0805801508894977</v>
      </c>
      <c r="T1500" s="16">
        <f t="shared" si="266"/>
        <v>0.69009556314827569</v>
      </c>
      <c r="U1500" s="66">
        <f t="shared" si="267"/>
        <v>3.3937552546273357</v>
      </c>
      <c r="V1500" s="66"/>
      <c r="W1500" s="66"/>
    </row>
    <row r="1501" spans="1:23" x14ac:dyDescent="0.25">
      <c r="A1501">
        <v>1498</v>
      </c>
      <c r="B1501" s="49">
        <v>3.4944521063211699E-4</v>
      </c>
      <c r="C1501" s="49">
        <v>3.2081591265552798E-9</v>
      </c>
      <c r="D1501" s="49">
        <v>7.8296524597317298E-4</v>
      </c>
      <c r="E1501" s="49">
        <v>5.0643792223429403E-6</v>
      </c>
      <c r="F1501" s="49">
        <v>1.3782022618728499E-5</v>
      </c>
      <c r="G1501" s="49">
        <v>3.4595707653852099E-6</v>
      </c>
      <c r="H1501" s="49">
        <v>1.49108537443246E-4</v>
      </c>
      <c r="I1501" s="50"/>
      <c r="J1501">
        <v>0.95632276579501596</v>
      </c>
      <c r="K1501">
        <f t="shared" si="257"/>
        <v>3.068035609017868E-9</v>
      </c>
      <c r="L1501">
        <f t="shared" si="258"/>
        <v>8.1398565381688858E-4</v>
      </c>
      <c r="M1501" s="16">
        <f t="shared" si="259"/>
        <v>-1.1509523255265463E-4</v>
      </c>
      <c r="N1501" s="16">
        <f t="shared" si="260"/>
        <v>8.4338208757970379E-2</v>
      </c>
      <c r="O1501" s="16">
        <f t="shared" si="261"/>
        <v>0.17722811045110265</v>
      </c>
      <c r="P1501" s="16">
        <f t="shared" si="262"/>
        <v>3.5018602825700185E-2</v>
      </c>
      <c r="Q1501" s="16">
        <f t="shared" si="263"/>
        <v>0.27928489797306189</v>
      </c>
      <c r="R1501" s="16">
        <f t="shared" si="264"/>
        <v>0.15896972784412763</v>
      </c>
      <c r="S1501" s="16">
        <f t="shared" si="265"/>
        <v>0.52399495888518177</v>
      </c>
      <c r="T1501" s="16">
        <f t="shared" si="266"/>
        <v>0.27928873434994234</v>
      </c>
      <c r="U1501" s="66">
        <f t="shared" si="267"/>
        <v>1.5381232410870869</v>
      </c>
      <c r="V1501" s="66"/>
      <c r="W1501" s="66"/>
    </row>
    <row r="1502" spans="1:23" x14ac:dyDescent="0.25">
      <c r="A1502">
        <v>1499</v>
      </c>
      <c r="B1502" s="49">
        <v>4.2210245281774401E-4</v>
      </c>
      <c r="C1502" s="49">
        <v>7.5974997062930104E-9</v>
      </c>
      <c r="D1502" s="49">
        <v>1.5618380526266501E-3</v>
      </c>
      <c r="E1502" s="49">
        <v>2.3726982684087301E-5</v>
      </c>
      <c r="F1502" s="49">
        <v>1.18038578708237E-5</v>
      </c>
      <c r="G1502" s="49">
        <v>1.4731224595225501E-6</v>
      </c>
      <c r="H1502" s="49">
        <v>6.9860963229882603E-4</v>
      </c>
      <c r="I1502" s="50"/>
      <c r="J1502">
        <v>0.95266108382701697</v>
      </c>
      <c r="K1502">
        <f t="shared" si="257"/>
        <v>7.2378423045725421E-9</v>
      </c>
      <c r="L1502">
        <f t="shared" si="258"/>
        <v>1.5869112933281136E-3</v>
      </c>
      <c r="M1502" s="16">
        <f t="shared" si="259"/>
        <v>-7.4270638769262571E-4</v>
      </c>
      <c r="N1502" s="16">
        <f t="shared" si="260"/>
        <v>2.0412220228513706E-2</v>
      </c>
      <c r="O1502" s="16">
        <f t="shared" si="261"/>
        <v>0.13779889144781141</v>
      </c>
      <c r="P1502" s="16">
        <f t="shared" si="262"/>
        <v>0.38624497852273593</v>
      </c>
      <c r="Q1502" s="16">
        <f t="shared" si="263"/>
        <v>1.4620021675949424</v>
      </c>
      <c r="R1502" s="16">
        <f t="shared" si="264"/>
        <v>3.9184230937718875E-2</v>
      </c>
      <c r="S1502" s="16">
        <f t="shared" si="265"/>
        <v>7.0732323447156922E-2</v>
      </c>
      <c r="T1502" s="16">
        <f t="shared" si="266"/>
        <v>1.462154963439745</v>
      </c>
      <c r="U1502" s="66">
        <f t="shared" si="267"/>
        <v>3.5785297756186241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/>
      <c r="M1503" s="16"/>
      <c r="N1503" s="16">
        <f>SUM(N3:N1502)/1500</f>
        <v>0.20502619125436289</v>
      </c>
      <c r="O1503" s="16" t="e">
        <f t="shared" ref="O1503:T1503" si="268">SUM(O3:O1502)/1500</f>
        <v>#VALUE!</v>
      </c>
      <c r="P1503" s="16">
        <f t="shared" si="268"/>
        <v>393.94952987975029</v>
      </c>
      <c r="Q1503" s="16">
        <f t="shared" si="268"/>
        <v>73133972455.235245</v>
      </c>
      <c r="R1503" s="16">
        <f t="shared" si="268"/>
        <v>0.3990223748696764</v>
      </c>
      <c r="S1503" s="16">
        <f t="shared" si="268"/>
        <v>58092380321.659889</v>
      </c>
      <c r="T1503" s="16">
        <f t="shared" si="268"/>
        <v>9.1488457983347682E+202</v>
      </c>
      <c r="U1503" s="49" t="e">
        <f>SUM(U3:U1502)</f>
        <v>#VALUE!</v>
      </c>
    </row>
    <row r="1504" spans="1:23" x14ac:dyDescent="0.25">
      <c r="M1504" s="16"/>
      <c r="N1504" s="16"/>
      <c r="O1504" s="16"/>
      <c r="P1504" s="17"/>
      <c r="T1504" s="49" t="e">
        <f>SUM(N1503:T1503)</f>
        <v>#VALUE!</v>
      </c>
      <c r="U1504" s="49" t="e">
        <f>U1503/1500</f>
        <v>#VALUE!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56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39</v>
      </c>
      <c r="Y2" s="49">
        <f>AVERAGE(B3:B1502)</f>
        <v>5.4528298818712622E-4</v>
      </c>
      <c r="Z2">
        <f t="shared" ref="Z2:AE2" si="0">AVERAGE(C3:C1502)</f>
        <v>5.9978995970154161E-9</v>
      </c>
      <c r="AA2">
        <f t="shared" si="0"/>
        <v>1.0046782661685474E-3</v>
      </c>
      <c r="AB2" s="16">
        <f t="shared" si="0"/>
        <v>1.3058735739579117E-5</v>
      </c>
      <c r="AC2">
        <f t="shared" si="0"/>
        <v>1.0389386445335777E-5</v>
      </c>
      <c r="AD2">
        <f t="shared" si="0"/>
        <v>2.1854608451153263E-6</v>
      </c>
      <c r="AE2">
        <f t="shared" si="0"/>
        <v>3.8449082202789099E-4</v>
      </c>
      <c r="AF2" s="49">
        <f>AVERAGE(J3:J1502)</f>
        <v>0.95534951249856903</v>
      </c>
    </row>
    <row r="3" spans="1:32" x14ac:dyDescent="0.25">
      <c r="A3">
        <v>2</v>
      </c>
      <c r="B3" s="49">
        <v>2.8367122357080801E-4</v>
      </c>
      <c r="C3" s="49">
        <v>4.5038560666125402E-9</v>
      </c>
      <c r="D3" s="49">
        <v>1.3727782337917801E-3</v>
      </c>
      <c r="E3" s="49">
        <v>1.23840085145069E-5</v>
      </c>
      <c r="F3" s="49">
        <v>1.7441477711266901E-5</v>
      </c>
      <c r="G3" s="49">
        <v>2.4807105210304798E-6</v>
      </c>
      <c r="H3" s="49">
        <v>3.6462790749312499E-4</v>
      </c>
      <c r="J3">
        <v>0.95341279046556404</v>
      </c>
      <c r="K3">
        <f t="shared" ref="K3:K66" si="1">C3*J3</f>
        <v>4.2940339803243208E-9</v>
      </c>
      <c r="L3">
        <f t="shared" ref="L3:L34" si="2">SUM($Z$9*B3,$AA$9*C3,$AB$9*D3,$AC$9*E3,$AD$9*F3,$AE$9*G3)</f>
        <v>1.4101373958792778E-3</v>
      </c>
      <c r="M3" s="16">
        <f t="shared" ref="M3:M66" si="3">$Z$8*B3+$AA$8*C3+$AB$8*D3+$AD$8*F3+$AE$8*G3</f>
        <v>-8.4279494873766168E-4</v>
      </c>
      <c r="N3" s="16">
        <f>(B3-$B$2)^2/$B$2/$B$2</f>
        <v>0.17975245040555793</v>
      </c>
      <c r="O3" s="16">
        <f>(C3-$C$2)^2/$C$2/$C$2</f>
        <v>3.5019351713609093E-2</v>
      </c>
      <c r="P3" s="16">
        <f>(D3-$D$2)^2/$D$2/$D$2</f>
        <v>0.18080007029230516</v>
      </c>
      <c r="Q3" s="16">
        <f>(E3-$E$2)^2/$E$2/$E$2</f>
        <v>2.3418139148107746E-2</v>
      </c>
      <c r="R3" s="16">
        <f>(F3-$F$2)^2/$F$2/$F$2</f>
        <v>0.59305540093377551</v>
      </c>
      <c r="S3" s="16">
        <f>(G3-$G$2)^2/$G$2/$G$2</f>
        <v>5.5751308181069915E-2</v>
      </c>
      <c r="T3" s="16">
        <f>(H3-$H$2)^2/$H$2/$H$2</f>
        <v>2.3425475787474479E-2</v>
      </c>
      <c r="U3" s="66">
        <f>SUM(N3:T3)</f>
        <v>1.0912221964619</v>
      </c>
      <c r="V3" s="79">
        <f>U1504</f>
        <v>2.7072415198148341</v>
      </c>
      <c r="X3" t="s">
        <v>17</v>
      </c>
      <c r="Y3">
        <f t="shared" ref="Y3:AE3" si="4">_xlfn.STDEV.P(B3:B1502)</f>
        <v>2.1473357077408811E-4</v>
      </c>
      <c r="Z3">
        <f t="shared" si="4"/>
        <v>2.6012701241010206E-9</v>
      </c>
      <c r="AA3">
        <f t="shared" si="4"/>
        <v>3.7052758595305468E-4</v>
      </c>
      <c r="AB3">
        <f t="shared" si="4"/>
        <v>9.671885079953922E-6</v>
      </c>
      <c r="AC3">
        <f t="shared" si="4"/>
        <v>4.4085913157553674E-6</v>
      </c>
      <c r="AD3">
        <f t="shared" si="4"/>
        <v>9.0281076504332684E-7</v>
      </c>
      <c r="AE3">
        <f t="shared" si="4"/>
        <v>2.8478006797552825E-4</v>
      </c>
    </row>
    <row r="4" spans="1:32" x14ac:dyDescent="0.25">
      <c r="A4">
        <v>3</v>
      </c>
      <c r="B4" s="49">
        <v>4.15388975671015E-4</v>
      </c>
      <c r="C4" s="49">
        <v>6.2806528385079197E-9</v>
      </c>
      <c r="D4" s="49">
        <v>1.3047050094661199E-3</v>
      </c>
      <c r="E4" s="49">
        <v>1.6428888444721901E-5</v>
      </c>
      <c r="F4" s="49">
        <v>1.1864238378675499E-5</v>
      </c>
      <c r="G4" s="49">
        <v>1.77720058397687E-6</v>
      </c>
      <c r="H4" s="49">
        <v>4.8372103855645002E-4</v>
      </c>
      <c r="J4">
        <v>0.95383447860265103</v>
      </c>
      <c r="K4">
        <f t="shared" si="1"/>
        <v>5.9907032255024616E-9</v>
      </c>
      <c r="L4">
        <f t="shared" si="2"/>
        <v>1.3302044061546093E-3</v>
      </c>
      <c r="M4" s="16">
        <f t="shared" si="3"/>
        <v>-4.9942645481257928E-4</v>
      </c>
      <c r="N4" s="16">
        <f t="shared" ref="N4:N67" si="5">(B4-$B$2)^2/$B$2/$B$2</f>
        <v>2.4493453874045071E-2</v>
      </c>
      <c r="O4" s="16">
        <f t="shared" ref="O4:O67" si="6">(C4-$C$2)^2/$C$2/$C$2</f>
        <v>1.7834383909130214E-2</v>
      </c>
      <c r="P4" s="16">
        <f t="shared" ref="P4:P67" si="7">(D4-$D$2)^2/$D$2/$D$2</f>
        <v>0.12569358491118343</v>
      </c>
      <c r="Q4" s="16">
        <f t="shared" ref="Q4:Q67" si="8">(E4-$E$2)^2/$E$2/$E$2</f>
        <v>0.28051204754807751</v>
      </c>
      <c r="R4" s="16">
        <f t="shared" ref="R4:R67" si="9">(F4-$F$2)^2/$F$2/$F$2</f>
        <v>4.1647817655334839E-2</v>
      </c>
      <c r="S4" s="16">
        <f t="shared" ref="S4:S67" si="10">(G4-$G$2)^2/$G$2/$G$2</f>
        <v>1.3095580778037998E-2</v>
      </c>
      <c r="T4" s="16">
        <f t="shared" ref="T4:T67" si="11">(H4-$H$2)^2/$H$2/$H$2</f>
        <v>0.28053876449623932</v>
      </c>
      <c r="U4" s="66">
        <f t="shared" ref="U4:U67" si="12">SUM(N4:T4)</f>
        <v>0.78381563317204828</v>
      </c>
      <c r="V4" s="66"/>
    </row>
    <row r="5" spans="1:32" x14ac:dyDescent="0.25">
      <c r="A5">
        <v>4</v>
      </c>
      <c r="B5" s="49">
        <v>8.7751835122905103E-4</v>
      </c>
      <c r="C5" s="49">
        <v>5.5461008962553802E-9</v>
      </c>
      <c r="D5" s="49">
        <v>5.3532183941194399E-4</v>
      </c>
      <c r="E5" s="49">
        <v>6.0056378792929104E-6</v>
      </c>
      <c r="F5" s="49">
        <v>5.4147459804792804E-6</v>
      </c>
      <c r="G5" s="49">
        <v>1.9945599243802901E-6</v>
      </c>
      <c r="H5" s="49">
        <v>1.76819289558915E-4</v>
      </c>
      <c r="J5">
        <v>0.95778991156669602</v>
      </c>
      <c r="K5">
        <f t="shared" si="1"/>
        <v>5.3119994869644141E-9</v>
      </c>
      <c r="L5">
        <f t="shared" si="2"/>
        <v>5.4814034519638658E-4</v>
      </c>
      <c r="M5" s="16">
        <f t="shared" si="3"/>
        <v>1.2068963572617157E-3</v>
      </c>
      <c r="N5" s="16">
        <f t="shared" si="5"/>
        <v>0.61137415453315191</v>
      </c>
      <c r="O5" s="16">
        <f t="shared" si="6"/>
        <v>9.4470181250070864E-7</v>
      </c>
      <c r="P5" s="16">
        <f t="shared" si="7"/>
        <v>0.19734359812217292</v>
      </c>
      <c r="Q5" s="16">
        <f t="shared" si="8"/>
        <v>0.19433722698721589</v>
      </c>
      <c r="R5" s="16">
        <f t="shared" si="9"/>
        <v>0.2029215935966224</v>
      </c>
      <c r="S5" s="16">
        <f t="shared" si="10"/>
        <v>3.7547439578497081E-5</v>
      </c>
      <c r="T5" s="16">
        <f t="shared" si="11"/>
        <v>0.1943475978651136</v>
      </c>
      <c r="U5" s="66">
        <f t="shared" si="12"/>
        <v>1.4003626632456678</v>
      </c>
      <c r="V5" s="66"/>
    </row>
    <row r="6" spans="1:32" x14ac:dyDescent="0.25">
      <c r="A6">
        <v>5</v>
      </c>
      <c r="B6" s="49">
        <v>5.7295976351908905E-4</v>
      </c>
      <c r="C6" s="49">
        <v>3.4462691898053001E-9</v>
      </c>
      <c r="D6" s="49">
        <v>5.09289212910048E-4</v>
      </c>
      <c r="E6" s="49">
        <v>3.5509055453327E-6</v>
      </c>
      <c r="F6" s="49">
        <v>8.28757054592268E-6</v>
      </c>
      <c r="G6" s="49">
        <v>3.2093414962861498E-6</v>
      </c>
      <c r="H6" s="49">
        <v>1.04546463418807E-4</v>
      </c>
      <c r="J6">
        <v>0.957860963179058</v>
      </c>
      <c r="K6">
        <f t="shared" si="1"/>
        <v>3.3010467255212165E-9</v>
      </c>
      <c r="L6">
        <f t="shared" si="2"/>
        <v>5.2907024922898963E-4</v>
      </c>
      <c r="M6" s="16">
        <f t="shared" si="3"/>
        <v>6.1684927780918835E-4</v>
      </c>
      <c r="N6" s="16">
        <f t="shared" si="5"/>
        <v>2.6719879277597898E-2</v>
      </c>
      <c r="O6" s="16">
        <f t="shared" si="6"/>
        <v>0.14289162535523012</v>
      </c>
      <c r="P6" s="16">
        <f t="shared" si="7"/>
        <v>0.22208651253442266</v>
      </c>
      <c r="Q6" s="16">
        <f t="shared" si="8"/>
        <v>0.44808047686007269</v>
      </c>
      <c r="R6" s="16">
        <f t="shared" si="9"/>
        <v>2.5252686586628808E-2</v>
      </c>
      <c r="S6" s="16">
        <f t="shared" si="10"/>
        <v>0.35902604907424163</v>
      </c>
      <c r="T6" s="16">
        <f t="shared" si="11"/>
        <v>0.44809006619214597</v>
      </c>
      <c r="U6" s="66">
        <f t="shared" si="12"/>
        <v>1.6721472958803401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5.3829685765733595E-4</v>
      </c>
      <c r="C7" s="49">
        <v>7.1111700313577499E-9</v>
      </c>
      <c r="D7" s="49">
        <v>1.13534125711505E-3</v>
      </c>
      <c r="E7" s="49">
        <v>1.6217991923953298E-5</v>
      </c>
      <c r="F7" s="49">
        <v>9.08299964217295E-6</v>
      </c>
      <c r="G7" s="49">
        <v>1.5665793092631299E-6</v>
      </c>
      <c r="H7" s="49">
        <v>4.7750747162586001E-4</v>
      </c>
      <c r="J7">
        <v>0.95468871342533301</v>
      </c>
      <c r="K7">
        <f t="shared" si="1"/>
        <v>6.7889537681857152E-9</v>
      </c>
      <c r="L7">
        <f t="shared" si="2"/>
        <v>1.1550667245386276E-3</v>
      </c>
      <c r="M7" s="16">
        <f t="shared" si="3"/>
        <v>-7.8473009223955793E-5</v>
      </c>
      <c r="N7" s="16">
        <f t="shared" si="5"/>
        <v>8.6629665851613944E-3</v>
      </c>
      <c r="O7" s="16">
        <f t="shared" si="6"/>
        <v>8.0337625814739994E-2</v>
      </c>
      <c r="P7" s="16">
        <f t="shared" si="7"/>
        <v>3.1934046990680587E-2</v>
      </c>
      <c r="Q7" s="16">
        <f t="shared" si="8"/>
        <v>0.26009803633654599</v>
      </c>
      <c r="R7" s="16">
        <f t="shared" si="9"/>
        <v>6.1128037380957486E-3</v>
      </c>
      <c r="S7" s="16">
        <f t="shared" si="10"/>
        <v>4.8130537630446453E-2</v>
      </c>
      <c r="T7" s="16">
        <f t="shared" si="11"/>
        <v>0.26011029475754727</v>
      </c>
      <c r="U7" s="66">
        <f t="shared" si="12"/>
        <v>0.69538631185321742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3.9680103710221899E-4</v>
      </c>
      <c r="C8" s="49">
        <v>3.8388476544302999E-9</v>
      </c>
      <c r="D8" s="49">
        <v>8.2577505174259301E-4</v>
      </c>
      <c r="E8" s="49">
        <v>6.3887269912574799E-6</v>
      </c>
      <c r="F8" s="49">
        <v>1.2157431363768401E-5</v>
      </c>
      <c r="G8" s="49">
        <v>2.8923791951215002E-6</v>
      </c>
      <c r="H8" s="49">
        <v>1.8810110839903501E-4</v>
      </c>
      <c r="J8">
        <v>0.95614229922289196</v>
      </c>
      <c r="K8">
        <f t="shared" si="1"/>
        <v>3.6704846226733926E-9</v>
      </c>
      <c r="L8">
        <f t="shared" si="2"/>
        <v>8.5297845481759678E-4</v>
      </c>
      <c r="M8" s="16">
        <f t="shared" si="3"/>
        <v>-5.9376380613158871E-5</v>
      </c>
      <c r="N8" s="16">
        <f t="shared" si="5"/>
        <v>3.773261219379942E-2</v>
      </c>
      <c r="O8" s="16">
        <f t="shared" si="6"/>
        <v>9.4345237806007551E-2</v>
      </c>
      <c r="P8" s="16">
        <f t="shared" si="7"/>
        <v>2.035981645604628E-2</v>
      </c>
      <c r="Q8" s="16">
        <f t="shared" si="8"/>
        <v>0.16416186343244735</v>
      </c>
      <c r="R8" s="16">
        <f t="shared" si="9"/>
        <v>5.467812573979542E-2</v>
      </c>
      <c r="S8" s="16">
        <f t="shared" si="10"/>
        <v>0.19469995697575501</v>
      </c>
      <c r="T8" s="16">
        <f t="shared" si="11"/>
        <v>0.16416476057567503</v>
      </c>
      <c r="U8" s="66">
        <f t="shared" si="12"/>
        <v>0.73014237317952602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 s="49">
        <v>4.5716142623491399E-4</v>
      </c>
      <c r="C9" s="49">
        <v>6.0357537280884103E-9</v>
      </c>
      <c r="D9" s="49">
        <v>1.1348288125353199E-3</v>
      </c>
      <c r="E9" s="49">
        <v>1.37582185936075E-5</v>
      </c>
      <c r="F9" s="49">
        <v>1.06979776798544E-5</v>
      </c>
      <c r="G9" s="49">
        <v>1.8458292085557E-6</v>
      </c>
      <c r="H9" s="49">
        <v>4.0508431231593499E-4</v>
      </c>
      <c r="J9">
        <v>0.95465887338349098</v>
      </c>
      <c r="K9">
        <f t="shared" si="1"/>
        <v>5.762085854077087E-9</v>
      </c>
      <c r="L9">
        <f t="shared" si="2"/>
        <v>1.1580645613498565E-3</v>
      </c>
      <c r="M9" s="16">
        <f t="shared" si="3"/>
        <v>-2.4374170888002834E-4</v>
      </c>
      <c r="N9" s="16">
        <f t="shared" si="5"/>
        <v>5.1380186720155077E-3</v>
      </c>
      <c r="O9" s="16">
        <f t="shared" si="6"/>
        <v>7.9826239006173649E-3</v>
      </c>
      <c r="P9" s="16">
        <f t="shared" si="7"/>
        <v>3.1744186694131614E-2</v>
      </c>
      <c r="Q9" s="16">
        <f t="shared" si="8"/>
        <v>7.8948384603876903E-2</v>
      </c>
      <c r="R9" s="16">
        <f t="shared" si="9"/>
        <v>7.3473165715575994E-3</v>
      </c>
      <c r="S9" s="16">
        <f t="shared" si="10"/>
        <v>6.4382744928433849E-3</v>
      </c>
      <c r="T9" s="16">
        <f t="shared" si="11"/>
        <v>7.8954325544100701E-2</v>
      </c>
      <c r="U9" s="66">
        <f t="shared" si="12"/>
        <v>0.2165531304791431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 s="49">
        <v>3.8404073851850198E-4</v>
      </c>
      <c r="C10" s="49">
        <v>5.0239881563434003E-9</v>
      </c>
      <c r="D10" s="49">
        <v>1.12440022261782E-3</v>
      </c>
      <c r="E10" s="49">
        <v>1.1346942629685301E-5</v>
      </c>
      <c r="F10" s="49">
        <v>1.2733771802802E-5</v>
      </c>
      <c r="G10" s="49">
        <v>2.21750869447503E-6</v>
      </c>
      <c r="H10" s="49">
        <v>3.34088894252114E-4</v>
      </c>
      <c r="J10">
        <v>0.95466804135435501</v>
      </c>
      <c r="K10">
        <f t="shared" si="1"/>
        <v>4.7962409330038309E-9</v>
      </c>
      <c r="L10">
        <f t="shared" si="2"/>
        <v>1.1520802509297429E-3</v>
      </c>
      <c r="M10" s="16">
        <f t="shared" si="3"/>
        <v>-3.8399877389273872E-4</v>
      </c>
      <c r="N10" s="16">
        <f t="shared" si="5"/>
        <v>4.8470481720323824E-2</v>
      </c>
      <c r="O10" s="16">
        <f t="shared" si="6"/>
        <v>8.6974365540645419E-3</v>
      </c>
      <c r="P10" s="16">
        <f t="shared" si="7"/>
        <v>2.8003383800971976E-2</v>
      </c>
      <c r="Q10" s="16">
        <f t="shared" si="8"/>
        <v>3.1891366627213452E-3</v>
      </c>
      <c r="R10" s="16">
        <f t="shared" si="9"/>
        <v>8.5454015727596533E-2</v>
      </c>
      <c r="S10" s="16">
        <f t="shared" si="10"/>
        <v>1.1017839519137151E-2</v>
      </c>
      <c r="T10" s="16">
        <f t="shared" si="11"/>
        <v>3.190110713998552E-3</v>
      </c>
      <c r="U10" s="66">
        <f t="shared" si="12"/>
        <v>0.18802240469881393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5.7919232794871503E-4</v>
      </c>
      <c r="C11" s="49">
        <v>4.5238743784334503E-9</v>
      </c>
      <c r="D11" s="49">
        <v>6.63848661753637E-4</v>
      </c>
      <c r="E11" s="49">
        <v>6.0648243393171904E-6</v>
      </c>
      <c r="F11" s="49">
        <v>8.2595083850451601E-6</v>
      </c>
      <c r="G11" s="49">
        <v>2.4493420239112E-6</v>
      </c>
      <c r="H11" s="49">
        <v>1.78563053173381E-4</v>
      </c>
      <c r="J11">
        <v>0.95705195054379</v>
      </c>
      <c r="K11">
        <f t="shared" si="1"/>
        <v>4.3295827978948095E-9</v>
      </c>
      <c r="L11">
        <f t="shared" si="2"/>
        <v>6.8281249667326012E-4</v>
      </c>
      <c r="M11" s="16">
        <f t="shared" si="3"/>
        <v>4.7557215922416993E-4</v>
      </c>
      <c r="N11" s="16">
        <f t="shared" si="5"/>
        <v>3.1017592025101834E-2</v>
      </c>
      <c r="O11" s="16">
        <f t="shared" si="6"/>
        <v>3.3680190435820163E-2</v>
      </c>
      <c r="P11" s="16">
        <f t="shared" si="7"/>
        <v>9.6595607256877269E-2</v>
      </c>
      <c r="Q11" s="16">
        <f t="shared" si="8"/>
        <v>0.18950901053882319</v>
      </c>
      <c r="R11" s="16">
        <f t="shared" si="9"/>
        <v>2.616594564120955E-2</v>
      </c>
      <c r="S11" s="16">
        <f t="shared" si="10"/>
        <v>4.8614292925696481E-2</v>
      </c>
      <c r="T11" s="16">
        <f t="shared" si="11"/>
        <v>0.18951609539425976</v>
      </c>
      <c r="U11" s="66">
        <f t="shared" si="12"/>
        <v>0.61509873421778827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8.3743208303781798E-4</v>
      </c>
      <c r="C12" s="49">
        <v>4.1819960775024404E-9</v>
      </c>
      <c r="D12" s="49">
        <v>4.21791270831905E-4</v>
      </c>
      <c r="E12" s="49">
        <v>3.5729138942108899E-6</v>
      </c>
      <c r="F12" s="49">
        <v>5.6427089628432402E-6</v>
      </c>
      <c r="G12" s="49">
        <v>2.6415598647597999E-6</v>
      </c>
      <c r="H12" s="49">
        <v>1.05193947758924E-4</v>
      </c>
      <c r="J12">
        <v>0.95839241859934698</v>
      </c>
      <c r="K12">
        <f t="shared" si="1"/>
        <v>4.0079933352905464E-9</v>
      </c>
      <c r="L12">
        <f t="shared" si="2"/>
        <v>4.357140666262738E-4</v>
      </c>
      <c r="M12" s="16">
        <f t="shared" si="3"/>
        <v>1.2391500994493622E-3</v>
      </c>
      <c r="N12" s="16">
        <f t="shared" si="5"/>
        <v>0.49070628043523967</v>
      </c>
      <c r="O12" s="16">
        <f t="shared" si="6"/>
        <v>6.0135079819684779E-2</v>
      </c>
      <c r="P12" s="16">
        <f t="shared" si="7"/>
        <v>0.3159565528385167</v>
      </c>
      <c r="Q12" s="16">
        <f t="shared" si="8"/>
        <v>0.44534136639992961</v>
      </c>
      <c r="R12" s="16">
        <f t="shared" si="9"/>
        <v>0.18261322266788854</v>
      </c>
      <c r="S12" s="16">
        <f t="shared" si="10"/>
        <v>0.10002482912862683</v>
      </c>
      <c r="T12" s="16">
        <f t="shared" si="11"/>
        <v>0.44535305300163003</v>
      </c>
      <c r="U12" s="66">
        <f t="shared" si="12"/>
        <v>2.0401303842915159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4.4505239551021598E-4</v>
      </c>
      <c r="C13" s="49">
        <v>6.3060687504662502E-9</v>
      </c>
      <c r="D13" s="49">
        <v>1.2202899856415699E-3</v>
      </c>
      <c r="E13" s="49">
        <v>1.54424910383835E-5</v>
      </c>
      <c r="F13" s="49">
        <v>1.1031183151272601E-5</v>
      </c>
      <c r="G13" s="49">
        <v>1.7683714691764201E-6</v>
      </c>
      <c r="H13" s="49">
        <v>4.54676339511447E-4</v>
      </c>
      <c r="J13">
        <v>0.95424633500782197</v>
      </c>
      <c r="K13">
        <f t="shared" si="1"/>
        <v>6.0175429934397749E-9</v>
      </c>
      <c r="L13">
        <f t="shared" si="2"/>
        <v>1.244114417344541E-3</v>
      </c>
      <c r="M13" s="16">
        <f t="shared" si="3"/>
        <v>-3.5400962632410908E-4</v>
      </c>
      <c r="N13" s="16">
        <f t="shared" si="5"/>
        <v>9.2676788849622316E-3</v>
      </c>
      <c r="O13" s="16">
        <f t="shared" si="6"/>
        <v>1.9080602717853661E-2</v>
      </c>
      <c r="P13" s="16">
        <f t="shared" si="7"/>
        <v>7.1232406471159998E-2</v>
      </c>
      <c r="Q13" s="16">
        <f t="shared" si="8"/>
        <v>0.1916636003826033</v>
      </c>
      <c r="R13" s="16">
        <f t="shared" si="9"/>
        <v>1.4288102336965581E-2</v>
      </c>
      <c r="S13" s="16">
        <f t="shared" si="10"/>
        <v>1.4121851780069467E-2</v>
      </c>
      <c r="T13" s="16">
        <f t="shared" si="11"/>
        <v>0.19167914348030526</v>
      </c>
      <c r="U13" s="66">
        <f t="shared" si="12"/>
        <v>0.51133338605391954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7.3835619794641004E-4</v>
      </c>
      <c r="C14" s="49">
        <v>9.8258898739831608E-9</v>
      </c>
      <c r="D14" s="49">
        <v>1.14365175623297E-3</v>
      </c>
      <c r="E14" s="49">
        <v>2.2573793461589502E-5</v>
      </c>
      <c r="F14" s="49">
        <v>6.6213601678271301E-6</v>
      </c>
      <c r="G14" s="49">
        <v>1.1337366838718301E-6</v>
      </c>
      <c r="H14" s="49">
        <v>6.6464171949266997E-4</v>
      </c>
      <c r="J14">
        <v>0.95469815504924904</v>
      </c>
      <c r="K14">
        <f t="shared" si="1"/>
        <v>9.3807589344088216E-9</v>
      </c>
      <c r="L14">
        <f t="shared" si="2"/>
        <v>1.1580183873626223E-3</v>
      </c>
      <c r="M14" s="16">
        <f t="shared" si="3"/>
        <v>3.1869400853019788E-4</v>
      </c>
      <c r="N14" s="16">
        <f t="shared" si="5"/>
        <v>0.24931953466108336</v>
      </c>
      <c r="O14" s="16">
        <f t="shared" si="6"/>
        <v>0.59814334699191196</v>
      </c>
      <c r="P14" s="16">
        <f t="shared" si="7"/>
        <v>3.5092110662219074E-2</v>
      </c>
      <c r="Q14" s="16">
        <f t="shared" si="8"/>
        <v>1.2138829729330716</v>
      </c>
      <c r="R14" s="16">
        <f t="shared" si="9"/>
        <v>0.10759142498428766</v>
      </c>
      <c r="S14" s="16">
        <f t="shared" si="10"/>
        <v>0.18928465511849757</v>
      </c>
      <c r="T14" s="16">
        <f t="shared" si="11"/>
        <v>1.2139194029006801</v>
      </c>
      <c r="U14" s="66">
        <f t="shared" si="12"/>
        <v>3.6072334482517512</v>
      </c>
      <c r="V14" s="66"/>
    </row>
    <row r="15" spans="1:32" x14ac:dyDescent="0.25">
      <c r="A15">
        <v>14</v>
      </c>
      <c r="B15" s="49">
        <v>5.1868852324344597E-4</v>
      </c>
      <c r="C15" s="49">
        <v>6.5618327480048304E-9</v>
      </c>
      <c r="D15" s="49">
        <v>1.08605895598207E-3</v>
      </c>
      <c r="E15" s="49">
        <v>1.43229972330007E-5</v>
      </c>
      <c r="F15" s="49">
        <v>9.4062747828007403E-6</v>
      </c>
      <c r="G15" s="49">
        <v>1.69683682945659E-6</v>
      </c>
      <c r="H15" s="49">
        <v>4.2171205758841801E-4</v>
      </c>
      <c r="J15">
        <v>0.95491905638728303</v>
      </c>
      <c r="K15">
        <f t="shared" si="1"/>
        <v>6.2660191358959452E-9</v>
      </c>
      <c r="L15">
        <f t="shared" si="2"/>
        <v>1.1065617805443803E-3</v>
      </c>
      <c r="M15" s="16">
        <f t="shared" si="3"/>
        <v>-6.9184734057488141E-5</v>
      </c>
      <c r="N15" s="16">
        <f t="shared" si="5"/>
        <v>2.8364178054608234E-3</v>
      </c>
      <c r="O15" s="16">
        <f t="shared" si="6"/>
        <v>3.3964049630340318E-2</v>
      </c>
      <c r="P15" s="16">
        <f t="shared" si="7"/>
        <v>1.6265574306162572E-2</v>
      </c>
      <c r="Q15" s="16">
        <f t="shared" si="8"/>
        <v>0.11126362847817076</v>
      </c>
      <c r="R15" s="16">
        <f t="shared" si="9"/>
        <v>2.0589695695284642E-3</v>
      </c>
      <c r="S15" s="16">
        <f t="shared" si="10"/>
        <v>2.3864226745463173E-2</v>
      </c>
      <c r="T15" s="16">
        <f t="shared" si="11"/>
        <v>0.11126869939329477</v>
      </c>
      <c r="U15" s="66">
        <f t="shared" si="12"/>
        <v>0.30152156592842089</v>
      </c>
      <c r="V15" s="66"/>
      <c r="AB15" s="82" t="s">
        <v>64</v>
      </c>
      <c r="AC15" s="83"/>
    </row>
    <row r="16" spans="1:32" x14ac:dyDescent="0.25">
      <c r="A16">
        <v>15</v>
      </c>
      <c r="B16" s="49">
        <v>5.6978024630253499E-4</v>
      </c>
      <c r="C16" s="49">
        <v>9.4518401335907801E-9</v>
      </c>
      <c r="D16" s="49">
        <v>1.4351146738236899E-3</v>
      </c>
      <c r="E16" s="49">
        <v>2.7161996938602099E-5</v>
      </c>
      <c r="F16" s="49">
        <v>8.6930966427130697E-6</v>
      </c>
      <c r="G16" s="49">
        <v>1.18239662690012E-6</v>
      </c>
      <c r="H16" s="49">
        <v>7.9974382053285304E-4</v>
      </c>
      <c r="J16">
        <v>0.95329327359145599</v>
      </c>
      <c r="K16">
        <f t="shared" si="1"/>
        <v>9.0103756224138598E-9</v>
      </c>
      <c r="L16">
        <f t="shared" si="2"/>
        <v>1.4536738118958827E-3</v>
      </c>
      <c r="M16" s="16">
        <f t="shared" si="3"/>
        <v>-3.1411331929081268E-4</v>
      </c>
      <c r="N16" s="16">
        <f t="shared" si="5"/>
        <v>2.4650815308865738E-2</v>
      </c>
      <c r="O16" s="16">
        <f t="shared" si="6"/>
        <v>0.49827785756775061</v>
      </c>
      <c r="P16" s="16">
        <f t="shared" si="7"/>
        <v>0.24002458707744018</v>
      </c>
      <c r="Q16" s="16">
        <f t="shared" si="8"/>
        <v>2.3377017553982267</v>
      </c>
      <c r="R16" s="16">
        <f t="shared" si="9"/>
        <v>1.3866216874298285E-2</v>
      </c>
      <c r="S16" s="16">
        <f t="shared" si="10"/>
        <v>0.16877448900352129</v>
      </c>
      <c r="T16" s="16">
        <f t="shared" si="11"/>
        <v>2.3378720273790403</v>
      </c>
      <c r="U16" s="66">
        <f t="shared" si="12"/>
        <v>5.6211677486091425</v>
      </c>
      <c r="V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 s="49">
        <v>7.93513349936435E-4</v>
      </c>
      <c r="C17" s="49">
        <v>6.58431936178431E-9</v>
      </c>
      <c r="D17" s="49">
        <v>7.0579394111071705E-4</v>
      </c>
      <c r="E17" s="49">
        <v>9.3813340203170906E-6</v>
      </c>
      <c r="F17" s="49">
        <v>6.0379626269580504E-6</v>
      </c>
      <c r="G17" s="49">
        <v>1.68350178087969E-6</v>
      </c>
      <c r="H17" s="49">
        <v>2.7620951659876498E-4</v>
      </c>
      <c r="J17">
        <v>0.95688477726486798</v>
      </c>
      <c r="K17">
        <f t="shared" si="1"/>
        <v>6.3004349659417373E-9</v>
      </c>
      <c r="L17">
        <f t="shared" si="2"/>
        <v>7.1954678382615106E-4</v>
      </c>
      <c r="M17" s="16">
        <f t="shared" si="3"/>
        <v>8.6747991604671905E-4</v>
      </c>
      <c r="N17" s="16">
        <f t="shared" si="5"/>
        <v>0.37371477490475929</v>
      </c>
      <c r="O17" s="16">
        <f t="shared" si="6"/>
        <v>3.5476404555880643E-2</v>
      </c>
      <c r="P17" s="16">
        <f t="shared" si="7"/>
        <v>7.1423166413109168E-2</v>
      </c>
      <c r="Q17" s="16">
        <f t="shared" si="8"/>
        <v>1.6011917747795257E-2</v>
      </c>
      <c r="R17" s="16">
        <f t="shared" si="9"/>
        <v>0.14993868959209941</v>
      </c>
      <c r="S17" s="16">
        <f t="shared" si="10"/>
        <v>2.5961345664556747E-2</v>
      </c>
      <c r="T17" s="16">
        <f t="shared" si="11"/>
        <v>1.6014766438057257E-2</v>
      </c>
      <c r="U17" s="66">
        <f t="shared" si="12"/>
        <v>0.68854106531625769</v>
      </c>
      <c r="V17" s="66"/>
      <c r="Z17" s="30" t="s">
        <v>26</v>
      </c>
      <c r="AA17" s="72">
        <v>4.9246101929160198E-4</v>
      </c>
      <c r="AB17" s="76">
        <f>Y2</f>
        <v>5.4528298818712622E-4</v>
      </c>
      <c r="AC17" s="54">
        <f>_xlfn.STDEV.P(B3:B1502)</f>
        <v>2.1473357077408811E-4</v>
      </c>
    </row>
    <row r="18" spans="1:29" x14ac:dyDescent="0.25">
      <c r="A18">
        <v>17</v>
      </c>
      <c r="B18" s="49">
        <v>4.2729855756809499E-4</v>
      </c>
      <c r="C18" s="49">
        <v>5.60038818585902E-9</v>
      </c>
      <c r="D18" s="49">
        <v>1.1264274715259699E-3</v>
      </c>
      <c r="E18" s="49">
        <v>1.26720390392783E-5</v>
      </c>
      <c r="F18" s="49">
        <v>1.1442950535940401E-5</v>
      </c>
      <c r="G18" s="49">
        <v>1.9892063008478998E-6</v>
      </c>
      <c r="H18" s="49">
        <v>3.7310374930016403E-4</v>
      </c>
      <c r="J18">
        <v>0.95468416536893996</v>
      </c>
      <c r="K18">
        <f t="shared" si="1"/>
        <v>5.3466019209588901E-9</v>
      </c>
      <c r="L18">
        <f t="shared" si="2"/>
        <v>1.1512969785105129E-3</v>
      </c>
      <c r="M18" s="16">
        <f t="shared" si="3"/>
        <v>-2.9669986337432276E-4</v>
      </c>
      <c r="N18" s="16">
        <f t="shared" si="5"/>
        <v>1.7508592960022953E-2</v>
      </c>
      <c r="O18" s="16">
        <f t="shared" si="6"/>
        <v>1.1598949583458314E-4</v>
      </c>
      <c r="P18" s="16">
        <f t="shared" si="7"/>
        <v>2.8712213785866848E-2</v>
      </c>
      <c r="Q18" s="16">
        <f t="shared" si="8"/>
        <v>3.2345063973815667E-2</v>
      </c>
      <c r="R18" s="16">
        <f t="shared" si="9"/>
        <v>2.6024885709092217E-2</v>
      </c>
      <c r="S18" s="16">
        <f t="shared" si="10"/>
        <v>7.7356634575867923E-5</v>
      </c>
      <c r="T18" s="16">
        <f t="shared" si="11"/>
        <v>3.234846071400499E-2</v>
      </c>
      <c r="U18" s="66">
        <f t="shared" si="12"/>
        <v>0.1371325632732131</v>
      </c>
      <c r="V18" s="66"/>
      <c r="Y18" s="16"/>
      <c r="Z18" s="30" t="s">
        <v>31</v>
      </c>
      <c r="AA18" s="73">
        <v>9.8492203770924832E-4</v>
      </c>
      <c r="AB18" s="67">
        <f>AVERAGE(L3:L1502)</f>
        <v>1.0276365020047359E-3</v>
      </c>
      <c r="AC18" s="54">
        <f>_xlfn.STDEV.P(L3:L1502)</f>
        <v>3.7420932878273424E-4</v>
      </c>
    </row>
    <row r="19" spans="1:29" x14ac:dyDescent="0.25">
      <c r="A19">
        <v>18</v>
      </c>
      <c r="B19" s="49">
        <v>7.0342645657892999E-4</v>
      </c>
      <c r="C19" s="49">
        <v>5.6561961637404402E-9</v>
      </c>
      <c r="D19" s="49">
        <v>6.8364286812606305E-4</v>
      </c>
      <c r="E19" s="49">
        <v>7.8077204173244505E-6</v>
      </c>
      <c r="F19" s="49">
        <v>6.8051476885621203E-6</v>
      </c>
      <c r="G19" s="49">
        <v>1.95931521478799E-6</v>
      </c>
      <c r="H19" s="49">
        <v>2.29878262846396E-4</v>
      </c>
      <c r="J19">
        <v>0.95698201723350296</v>
      </c>
      <c r="K19">
        <f t="shared" si="1"/>
        <v>5.4128780146447276E-9</v>
      </c>
      <c r="L19">
        <f t="shared" si="2"/>
        <v>6.9920682252181158E-4</v>
      </c>
      <c r="M19" s="16">
        <f t="shared" si="3"/>
        <v>7.076460906360484E-4</v>
      </c>
      <c r="N19" s="16">
        <f t="shared" si="5"/>
        <v>0.18351809863272878</v>
      </c>
      <c r="O19" s="16">
        <f t="shared" si="6"/>
        <v>4.3439660126110382E-4</v>
      </c>
      <c r="P19" s="16">
        <f t="shared" si="7"/>
        <v>8.4244001923543227E-2</v>
      </c>
      <c r="Q19" s="16">
        <f t="shared" si="8"/>
        <v>7.4557192469631176E-2</v>
      </c>
      <c r="R19" s="16">
        <f t="shared" si="9"/>
        <v>9.5703045469380202E-2</v>
      </c>
      <c r="S19" s="16">
        <f t="shared" si="10"/>
        <v>5.6120370372447553E-4</v>
      </c>
      <c r="T19" s="16">
        <f t="shared" si="11"/>
        <v>7.456266072415714E-2</v>
      </c>
      <c r="U19" s="66">
        <f t="shared" si="12"/>
        <v>0.51358059952442614</v>
      </c>
      <c r="V19" s="66"/>
      <c r="Z19" s="30" t="s">
        <v>33</v>
      </c>
      <c r="AA19" s="5">
        <v>8.7395557692762074E-13</v>
      </c>
      <c r="AB19" s="67">
        <f>AVERAGE(M3:M1502)</f>
        <v>6.2929474369516101E-5</v>
      </c>
      <c r="AC19" s="54">
        <f>_xlfn.STDEV.P(M3:M1502)</f>
        <v>6.8071387231121436E-4</v>
      </c>
    </row>
    <row r="20" spans="1:29" x14ac:dyDescent="0.25">
      <c r="A20">
        <v>19</v>
      </c>
      <c r="B20" s="49">
        <v>4.7814191818046798E-4</v>
      </c>
      <c r="C20" s="49">
        <v>9.8588522276743498E-9</v>
      </c>
      <c r="D20" s="49">
        <v>1.7978829625680799E-3</v>
      </c>
      <c r="E20" s="49">
        <v>3.5360493785824797E-5</v>
      </c>
      <c r="F20" s="49">
        <v>1.0520062686273099E-5</v>
      </c>
      <c r="G20" s="49">
        <v>1.1378896127558E-6</v>
      </c>
      <c r="H20" s="49">
        <v>1.0411543160227801E-3</v>
      </c>
      <c r="J20">
        <v>0.95164328349892002</v>
      </c>
      <c r="K20">
        <f t="shared" si="1"/>
        <v>9.3821105054746599E-9</v>
      </c>
      <c r="L20">
        <f t="shared" si="2"/>
        <v>1.8200511187011544E-3</v>
      </c>
      <c r="M20" s="16">
        <f t="shared" si="3"/>
        <v>-8.6376728234021825E-4</v>
      </c>
      <c r="N20" s="16">
        <f t="shared" si="5"/>
        <v>8.4544973478257069E-4</v>
      </c>
      <c r="O20" s="16">
        <f t="shared" si="6"/>
        <v>0.60738079754381924</v>
      </c>
      <c r="P20" s="16">
        <f t="shared" si="7"/>
        <v>0.75090160634452152</v>
      </c>
      <c r="Q20" s="16">
        <f t="shared" si="8"/>
        <v>5.2545778711572479</v>
      </c>
      <c r="R20" s="16">
        <f t="shared" si="9"/>
        <v>4.577909491448367E-3</v>
      </c>
      <c r="S20" s="16">
        <f t="shared" si="10"/>
        <v>0.18748830220337909</v>
      </c>
      <c r="T20" s="16">
        <f t="shared" si="11"/>
        <v>5.2551738598071118</v>
      </c>
      <c r="U20" s="66">
        <f t="shared" si="12"/>
        <v>12.060945796282311</v>
      </c>
      <c r="V20" s="66"/>
      <c r="Z20" s="30" t="s">
        <v>32</v>
      </c>
      <c r="AA20" s="75">
        <v>5.29419911640531E-9</v>
      </c>
      <c r="AB20" s="67">
        <f>AVERAGE(K3:K1502)</f>
        <v>5.7278692870466301E-9</v>
      </c>
      <c r="AC20" s="54">
        <f>_xlfn.STDEV.P(K3:K1502)</f>
        <v>2.47749605134875E-9</v>
      </c>
    </row>
    <row r="21" spans="1:29" x14ac:dyDescent="0.25">
      <c r="A21">
        <v>20</v>
      </c>
      <c r="B21" s="49">
        <v>3.0110100331279602E-4</v>
      </c>
      <c r="C21" s="49">
        <v>6.0880622348283599E-9</v>
      </c>
      <c r="D21" s="49">
        <v>1.7626674813027599E-3</v>
      </c>
      <c r="E21" s="49">
        <v>2.1410269265130998E-5</v>
      </c>
      <c r="F21" s="49">
        <v>1.6698973308326302E-5</v>
      </c>
      <c r="G21" s="49">
        <v>1.84248858451458E-6</v>
      </c>
      <c r="H21" s="49">
        <v>6.3040363861622097E-4</v>
      </c>
      <c r="J21">
        <v>0.95168585383315896</v>
      </c>
      <c r="K21">
        <f t="shared" si="1"/>
        <v>5.7939227061420375E-9</v>
      </c>
      <c r="L21">
        <f t="shared" si="2"/>
        <v>1.7979018284416922E-3</v>
      </c>
      <c r="M21" s="16">
        <f t="shared" si="3"/>
        <v>-1.1956998218161004E-3</v>
      </c>
      <c r="N21" s="16">
        <f t="shared" si="5"/>
        <v>0.15099364802081036</v>
      </c>
      <c r="O21" s="16">
        <f t="shared" si="6"/>
        <v>9.7587291741527485E-3</v>
      </c>
      <c r="P21" s="16">
        <f t="shared" si="7"/>
        <v>0.68887575882858543</v>
      </c>
      <c r="Q21" s="16">
        <f t="shared" si="8"/>
        <v>0.9869072972890599</v>
      </c>
      <c r="R21" s="16">
        <f t="shared" si="9"/>
        <v>0.4826714586782912</v>
      </c>
      <c r="S21" s="16">
        <f t="shared" si="10"/>
        <v>6.7081773833459852E-3</v>
      </c>
      <c r="T21" s="16">
        <f t="shared" si="11"/>
        <v>0.98706185830548254</v>
      </c>
      <c r="U21" s="66">
        <f t="shared" si="12"/>
        <v>3.3129769276797281</v>
      </c>
      <c r="V21" s="66"/>
      <c r="Z21" s="30" t="s">
        <v>37</v>
      </c>
      <c r="AA21" s="80">
        <v>3.16228E-4</v>
      </c>
      <c r="AB21" s="77">
        <f>AE2</f>
        <v>3.8449082202789099E-4</v>
      </c>
      <c r="AC21" s="55">
        <f>_xlfn.STDEV.P(H3:H1502)</f>
        <v>2.8478006797552825E-4</v>
      </c>
    </row>
    <row r="22" spans="1:29" x14ac:dyDescent="0.25">
      <c r="A22">
        <v>21</v>
      </c>
      <c r="B22" s="49">
        <v>8.4053483635080999E-4</v>
      </c>
      <c r="C22" s="49">
        <v>7.1168313057735297E-9</v>
      </c>
      <c r="D22" s="49">
        <v>7.20427658669449E-4</v>
      </c>
      <c r="E22" s="49">
        <v>1.03487208118904E-5</v>
      </c>
      <c r="F22" s="49">
        <v>5.7037472069949E-6</v>
      </c>
      <c r="G22" s="49">
        <v>1.55777469363218E-6</v>
      </c>
      <c r="H22" s="49">
        <v>3.0469194933283798E-4</v>
      </c>
      <c r="J22">
        <v>0.95681686704124802</v>
      </c>
      <c r="K22">
        <f t="shared" si="1"/>
        <v>6.8095042332513026E-9</v>
      </c>
      <c r="L22">
        <f t="shared" si="2"/>
        <v>7.3338581094576521E-4</v>
      </c>
      <c r="M22" s="16">
        <f t="shared" si="3"/>
        <v>9.4768386175585466E-4</v>
      </c>
      <c r="N22" s="16">
        <f t="shared" si="5"/>
        <v>0.49957303911304995</v>
      </c>
      <c r="O22" s="16">
        <f t="shared" si="6"/>
        <v>8.091788219603252E-2</v>
      </c>
      <c r="P22" s="16">
        <f t="shared" si="7"/>
        <v>6.3533506064210918E-2</v>
      </c>
      <c r="Q22" s="16">
        <f t="shared" si="8"/>
        <v>1.3299406200919439E-3</v>
      </c>
      <c r="R22" s="16">
        <f t="shared" si="9"/>
        <v>0.17735724347921625</v>
      </c>
      <c r="S22" s="16">
        <f t="shared" si="10"/>
        <v>5.0074801523437101E-2</v>
      </c>
      <c r="T22" s="16">
        <f t="shared" si="11"/>
        <v>1.3308026805782527E-3</v>
      </c>
      <c r="U22" s="66">
        <f t="shared" si="12"/>
        <v>0.87411721567661704</v>
      </c>
      <c r="V22" s="66"/>
    </row>
    <row r="23" spans="1:29" x14ac:dyDescent="0.25">
      <c r="A23">
        <v>22</v>
      </c>
      <c r="B23" s="49">
        <v>5.4505634413477605E-4</v>
      </c>
      <c r="C23" s="49">
        <v>3.3074736969063299E-9</v>
      </c>
      <c r="D23" s="49">
        <v>5.1388269405283301E-4</v>
      </c>
      <c r="E23" s="49">
        <v>3.4383689519839199E-6</v>
      </c>
      <c r="F23" s="49">
        <v>8.7145846477581608E-6</v>
      </c>
      <c r="G23" s="49">
        <v>3.3442784133937799E-6</v>
      </c>
      <c r="H23" s="49">
        <v>1.01233169534946E-4</v>
      </c>
      <c r="J23">
        <v>0.95782662475542901</v>
      </c>
      <c r="K23">
        <f t="shared" si="1"/>
        <v>3.1679863675751507E-9</v>
      </c>
      <c r="L23">
        <f t="shared" si="2"/>
        <v>5.3465283428804614E-4</v>
      </c>
      <c r="M23" s="16">
        <f t="shared" si="3"/>
        <v>5.5545985398150585E-4</v>
      </c>
      <c r="N23" s="16">
        <f t="shared" si="5"/>
        <v>1.1406451658612883E-2</v>
      </c>
      <c r="O23" s="16">
        <f t="shared" si="6"/>
        <v>0.16245751585391352</v>
      </c>
      <c r="P23" s="16">
        <f t="shared" si="7"/>
        <v>0.21761445623067247</v>
      </c>
      <c r="Q23" s="16">
        <f t="shared" si="8"/>
        <v>0.46221778873047453</v>
      </c>
      <c r="R23" s="16">
        <f t="shared" si="9"/>
        <v>1.3357378781209123E-2</v>
      </c>
      <c r="S23" s="16">
        <f t="shared" si="10"/>
        <v>0.44412328466896844</v>
      </c>
      <c r="T23" s="16">
        <f t="shared" si="11"/>
        <v>0.46222708724484035</v>
      </c>
      <c r="U23" s="66">
        <f t="shared" si="12"/>
        <v>1.7734039631686913</v>
      </c>
      <c r="V23" s="66"/>
    </row>
    <row r="24" spans="1:29" x14ac:dyDescent="0.25">
      <c r="A24">
        <v>23</v>
      </c>
      <c r="B24" s="49">
        <v>3.7693584575741301E-4</v>
      </c>
      <c r="C24" s="49">
        <v>5.5353996195122803E-9</v>
      </c>
      <c r="D24" s="49">
        <v>1.2662587350458199E-3</v>
      </c>
      <c r="E24" s="49">
        <v>1.4057758394915499E-5</v>
      </c>
      <c r="F24" s="49">
        <v>1.30555915708251E-5</v>
      </c>
      <c r="G24" s="49">
        <v>2.0157513913874102E-6</v>
      </c>
      <c r="H24" s="49">
        <v>4.1390644163630898E-4</v>
      </c>
      <c r="J24">
        <v>0.95399077391922205</v>
      </c>
      <c r="K24">
        <f t="shared" si="1"/>
        <v>5.2807201669706877E-9</v>
      </c>
      <c r="L24">
        <f t="shared" si="2"/>
        <v>1.294380134179238E-3</v>
      </c>
      <c r="M24" s="16">
        <f t="shared" si="3"/>
        <v>-5.4050844266441205E-4</v>
      </c>
      <c r="N24" s="16">
        <f t="shared" si="5"/>
        <v>5.503127054869162E-2</v>
      </c>
      <c r="O24" s="16">
        <f t="shared" si="6"/>
        <v>9.205082630928323E-7</v>
      </c>
      <c r="P24" s="16">
        <f t="shared" si="7"/>
        <v>9.8984698224619944E-2</v>
      </c>
      <c r="Q24" s="16">
        <f t="shared" si="8"/>
        <v>9.5398582861318137E-2</v>
      </c>
      <c r="R24" s="16">
        <f t="shared" si="9"/>
        <v>0.10561592416161249</v>
      </c>
      <c r="S24" s="16">
        <f t="shared" si="10"/>
        <v>1.9642029094306733E-5</v>
      </c>
      <c r="T24" s="16">
        <f t="shared" si="11"/>
        <v>9.5410638412499055E-2</v>
      </c>
      <c r="U24" s="66">
        <f t="shared" si="12"/>
        <v>0.4504616767460986</v>
      </c>
      <c r="V24" s="66"/>
    </row>
    <row r="25" spans="1:29" x14ac:dyDescent="0.25">
      <c r="A25">
        <v>24</v>
      </c>
      <c r="B25" s="49">
        <v>5.6700623468509601E-4</v>
      </c>
      <c r="C25" s="49">
        <v>6.5573142926244901E-9</v>
      </c>
      <c r="D25" s="49">
        <v>9.905748968939E-4</v>
      </c>
      <c r="E25" s="49">
        <v>1.30689284279358E-5</v>
      </c>
      <c r="F25" s="49">
        <v>8.5664691016889297E-6</v>
      </c>
      <c r="G25" s="49">
        <v>1.69614447438994E-6</v>
      </c>
      <c r="H25" s="49">
        <v>3.84786710062385E-4</v>
      </c>
      <c r="J25">
        <v>0.95540044739199603</v>
      </c>
      <c r="K25">
        <f t="shared" si="1"/>
        <v>6.2648610088633682E-9</v>
      </c>
      <c r="L25">
        <f t="shared" si="2"/>
        <v>1.0093974222573751E-3</v>
      </c>
      <c r="M25" s="16">
        <f t="shared" si="3"/>
        <v>1.2461504711281689E-4</v>
      </c>
      <c r="N25" s="16">
        <f t="shared" si="5"/>
        <v>2.2913731964633224E-2</v>
      </c>
      <c r="O25" s="16">
        <f t="shared" si="6"/>
        <v>3.3664132046847123E-2</v>
      </c>
      <c r="P25" s="16">
        <f t="shared" si="7"/>
        <v>8.0689380754773142E-4</v>
      </c>
      <c r="Q25" s="16">
        <f t="shared" si="8"/>
        <v>4.7002352110712305E-2</v>
      </c>
      <c r="R25" s="16">
        <f t="shared" si="9"/>
        <v>1.7057947905827084E-2</v>
      </c>
      <c r="S25" s="16">
        <f t="shared" si="10"/>
        <v>2.3970935677140637E-2</v>
      </c>
      <c r="T25" s="16">
        <f t="shared" si="11"/>
        <v>4.700289769741358E-2</v>
      </c>
      <c r="U25" s="66">
        <f t="shared" si="12"/>
        <v>0.19241889121012171</v>
      </c>
      <c r="V25" s="66"/>
    </row>
    <row r="26" spans="1:29" x14ac:dyDescent="0.25">
      <c r="A26">
        <v>25</v>
      </c>
      <c r="B26" s="49">
        <v>4.5022361057789502E-4</v>
      </c>
      <c r="C26" s="49">
        <v>4.1750291107727101E-9</v>
      </c>
      <c r="D26" s="49">
        <v>7.9075424140226305E-4</v>
      </c>
      <c r="E26" s="49">
        <v>6.6566448347380797E-6</v>
      </c>
      <c r="F26" s="49">
        <v>1.06943655108915E-5</v>
      </c>
      <c r="G26" s="49">
        <v>2.6582254908603701E-6</v>
      </c>
      <c r="H26" s="49">
        <v>1.9598894173290601E-4</v>
      </c>
      <c r="J26">
        <v>0.95634993788345102</v>
      </c>
      <c r="K26">
        <f t="shared" si="1"/>
        <v>3.9927888307490813E-9</v>
      </c>
      <c r="L26">
        <f t="shared" si="2"/>
        <v>8.1479702288579571E-4</v>
      </c>
      <c r="M26" s="16">
        <f t="shared" si="3"/>
        <v>8.5650198269994357E-5</v>
      </c>
      <c r="N26" s="16">
        <f t="shared" si="5"/>
        <v>7.35615400775687E-3</v>
      </c>
      <c r="O26" s="16">
        <f t="shared" si="6"/>
        <v>6.0753357888398446E-2</v>
      </c>
      <c r="P26" s="16">
        <f t="shared" si="7"/>
        <v>3.2057511814529017E-2</v>
      </c>
      <c r="Q26" s="16">
        <f t="shared" si="8"/>
        <v>0.14457035006930097</v>
      </c>
      <c r="R26" s="16">
        <f t="shared" si="9"/>
        <v>7.2846050285900006E-3</v>
      </c>
      <c r="S26" s="16">
        <f t="shared" si="10"/>
        <v>0.10534656963750405</v>
      </c>
      <c r="T26" s="16">
        <f t="shared" si="11"/>
        <v>0.14457409738304397</v>
      </c>
      <c r="U26" s="66">
        <f t="shared" si="12"/>
        <v>0.50194264582912329</v>
      </c>
      <c r="V26" s="66"/>
    </row>
    <row r="27" spans="1:29" x14ac:dyDescent="0.25">
      <c r="A27">
        <v>26</v>
      </c>
      <c r="B27" s="49">
        <v>5.7390230741741297E-4</v>
      </c>
      <c r="C27" s="49">
        <v>4.4465564653552301E-9</v>
      </c>
      <c r="D27" s="49">
        <v>6.5843608416030403E-4</v>
      </c>
      <c r="E27" s="49">
        <v>5.9129158729691596E-6</v>
      </c>
      <c r="F27" s="49">
        <v>8.3336223486616E-6</v>
      </c>
      <c r="G27" s="49">
        <v>2.4917831001942201E-6</v>
      </c>
      <c r="H27" s="49">
        <v>1.74090459920924E-4</v>
      </c>
      <c r="J27">
        <v>0.95707830267217697</v>
      </c>
      <c r="K27">
        <f t="shared" si="1"/>
        <v>4.2557027145981783E-9</v>
      </c>
      <c r="L27">
        <f t="shared" si="2"/>
        <v>6.7759066540135613E-4</v>
      </c>
      <c r="M27" s="16">
        <f t="shared" si="3"/>
        <v>4.7021394943346976E-4</v>
      </c>
      <c r="N27" s="16">
        <f t="shared" si="5"/>
        <v>2.7349258046681185E-2</v>
      </c>
      <c r="O27" s="16">
        <f t="shared" si="6"/>
        <v>3.8996823659304902E-2</v>
      </c>
      <c r="P27" s="16">
        <f t="shared" si="7"/>
        <v>0.10012011502390329</v>
      </c>
      <c r="Q27" s="16">
        <f t="shared" si="8"/>
        <v>0.20202325368694057</v>
      </c>
      <c r="R27" s="16">
        <f t="shared" si="9"/>
        <v>2.3789124119668822E-2</v>
      </c>
      <c r="S27" s="16">
        <f t="shared" si="10"/>
        <v>5.8387242303998332E-2</v>
      </c>
      <c r="T27" s="16">
        <f t="shared" si="11"/>
        <v>0.20203050402448827</v>
      </c>
      <c r="U27" s="66">
        <f t="shared" si="12"/>
        <v>0.65269632086498541</v>
      </c>
      <c r="V27" s="66"/>
    </row>
    <row r="28" spans="1:29" x14ac:dyDescent="0.25">
      <c r="A28">
        <v>27</v>
      </c>
      <c r="B28" s="49">
        <v>4.75499039090309E-4</v>
      </c>
      <c r="C28" s="49">
        <v>5.1469211863485299E-9</v>
      </c>
      <c r="D28" s="49">
        <v>9.2590158695623397E-4</v>
      </c>
      <c r="E28" s="49">
        <v>9.5943925239328502E-6</v>
      </c>
      <c r="F28" s="49">
        <v>1.01881944263518E-5</v>
      </c>
      <c r="G28" s="49">
        <v>2.1595331450598201E-6</v>
      </c>
      <c r="H28" s="49">
        <v>2.8248564491505199E-4</v>
      </c>
      <c r="J28">
        <v>0.95568519302066102</v>
      </c>
      <c r="K28">
        <f t="shared" si="1"/>
        <v>4.9188363674376241E-9</v>
      </c>
      <c r="L28">
        <f t="shared" si="2"/>
        <v>9.4843236203281109E-4</v>
      </c>
      <c r="M28" s="16">
        <f t="shared" si="3"/>
        <v>2.5657161478069586E-6</v>
      </c>
      <c r="N28" s="16">
        <f t="shared" si="5"/>
        <v>1.1863405757490026E-3</v>
      </c>
      <c r="O28" s="16">
        <f t="shared" si="6"/>
        <v>5.0513480344728679E-3</v>
      </c>
      <c r="P28" s="16">
        <f t="shared" si="7"/>
        <v>1.5005836555945639E-3</v>
      </c>
      <c r="Q28" s="16">
        <f t="shared" si="8"/>
        <v>1.1385126129624076E-2</v>
      </c>
      <c r="R28" s="16">
        <f t="shared" si="9"/>
        <v>1.1546132457562325E-3</v>
      </c>
      <c r="S28" s="16">
        <f t="shared" si="10"/>
        <v>5.7877356709070309E-3</v>
      </c>
      <c r="T28" s="16">
        <f t="shared" si="11"/>
        <v>1.1385448418145179E-2</v>
      </c>
      <c r="U28" s="66">
        <f t="shared" si="12"/>
        <v>3.7451195730248951E-2</v>
      </c>
      <c r="V28" s="66"/>
    </row>
    <row r="29" spans="1:29" x14ac:dyDescent="0.25">
      <c r="A29">
        <v>28</v>
      </c>
      <c r="B29" s="49">
        <v>7.35731504056271E-4</v>
      </c>
      <c r="C29" s="49">
        <v>4.999554951838E-9</v>
      </c>
      <c r="D29" s="49">
        <v>5.7621292090822695E-4</v>
      </c>
      <c r="E29" s="49">
        <v>5.8242102372004104E-6</v>
      </c>
      <c r="F29" s="49">
        <v>6.4725128372713997E-6</v>
      </c>
      <c r="G29" s="49">
        <v>2.2138061113006299E-6</v>
      </c>
      <c r="H29" s="49">
        <v>1.7147802468007401E-4</v>
      </c>
      <c r="J29">
        <v>0.95754946846270605</v>
      </c>
      <c r="K29">
        <f t="shared" si="1"/>
        <v>4.7873211866825666E-9</v>
      </c>
      <c r="L29">
        <f t="shared" si="2"/>
        <v>5.9136675313911841E-4</v>
      </c>
      <c r="M29" s="16">
        <f t="shared" si="3"/>
        <v>8.8009625497342358E-4</v>
      </c>
      <c r="N29" s="16">
        <f t="shared" si="5"/>
        <v>0.24402544971512813</v>
      </c>
      <c r="O29" s="16">
        <f t="shared" si="6"/>
        <v>9.5393906442552048E-3</v>
      </c>
      <c r="P29" s="16">
        <f t="shared" si="7"/>
        <v>0.16142794794220572</v>
      </c>
      <c r="Q29" s="16">
        <f t="shared" si="8"/>
        <v>0.20951586301042788</v>
      </c>
      <c r="R29" s="16">
        <f t="shared" si="9"/>
        <v>0.11772964493848885</v>
      </c>
      <c r="S29" s="16">
        <f t="shared" si="10"/>
        <v>1.063392639739286E-2</v>
      </c>
      <c r="T29" s="16">
        <f t="shared" si="11"/>
        <v>0.20952524348735549</v>
      </c>
      <c r="U29" s="66">
        <f t="shared" si="12"/>
        <v>0.96239746613525412</v>
      </c>
      <c r="V29" s="66"/>
    </row>
    <row r="30" spans="1:29" x14ac:dyDescent="0.25">
      <c r="A30">
        <v>29</v>
      </c>
      <c r="B30" s="49">
        <v>3.4770046219753702E-4</v>
      </c>
      <c r="C30" s="49">
        <v>4.8221338558527799E-9</v>
      </c>
      <c r="D30" s="49">
        <v>1.1940414764166E-3</v>
      </c>
      <c r="E30" s="49">
        <v>1.1556236501633099E-5</v>
      </c>
      <c r="F30" s="49">
        <v>1.4111487241324699E-5</v>
      </c>
      <c r="G30" s="49">
        <v>2.3122251271819798E-6</v>
      </c>
      <c r="H30" s="49">
        <v>3.4025235816288502E-4</v>
      </c>
      <c r="J30">
        <v>0.95430963905793298</v>
      </c>
      <c r="K30">
        <f t="shared" si="1"/>
        <v>4.6018088194679049E-9</v>
      </c>
      <c r="L30">
        <f t="shared" si="2"/>
        <v>1.2245718538925756E-3</v>
      </c>
      <c r="M30" s="16">
        <f t="shared" si="3"/>
        <v>-5.2917092949750146E-4</v>
      </c>
      <c r="N30" s="16">
        <f t="shared" si="5"/>
        <v>8.6408560908237703E-2</v>
      </c>
      <c r="O30" s="16">
        <f t="shared" si="6"/>
        <v>1.6819790970282505E-2</v>
      </c>
      <c r="P30" s="16">
        <f t="shared" si="7"/>
        <v>5.7428783882944083E-2</v>
      </c>
      <c r="Q30" s="16">
        <f t="shared" si="8"/>
        <v>5.7697743394470617E-3</v>
      </c>
      <c r="R30" s="16">
        <f t="shared" si="9"/>
        <v>0.18675084774591166</v>
      </c>
      <c r="S30" s="16">
        <f t="shared" si="10"/>
        <v>2.3153364700489908E-2</v>
      </c>
      <c r="T30" s="16">
        <f t="shared" si="11"/>
        <v>5.7716893102090945E-3</v>
      </c>
      <c r="U30" s="66">
        <f t="shared" si="12"/>
        <v>0.38210281185752204</v>
      </c>
      <c r="V30" s="66"/>
    </row>
    <row r="31" spans="1:29" x14ac:dyDescent="0.25">
      <c r="A31">
        <v>30</v>
      </c>
      <c r="B31" s="49">
        <v>3.6899035462685401E-4</v>
      </c>
      <c r="C31" s="49">
        <v>3.9043444827381803E-9</v>
      </c>
      <c r="D31" s="49">
        <v>9.0492682308251503E-4</v>
      </c>
      <c r="E31" s="49">
        <v>7.1139065695356401E-6</v>
      </c>
      <c r="F31" s="49">
        <v>1.3123867563492E-5</v>
      </c>
      <c r="G31" s="49">
        <v>2.8465406579104302E-6</v>
      </c>
      <c r="H31" s="49">
        <v>2.0945314355026999E-4</v>
      </c>
      <c r="J31">
        <v>0.95572757746888803</v>
      </c>
      <c r="K31">
        <f t="shared" si="1"/>
        <v>3.7314896940913796E-9</v>
      </c>
      <c r="L31">
        <f t="shared" si="2"/>
        <v>9.3401719452292672E-4</v>
      </c>
      <c r="M31" s="16">
        <f t="shared" si="3"/>
        <v>-1.9603648526921873E-4</v>
      </c>
      <c r="N31" s="16">
        <f t="shared" si="5"/>
        <v>6.2861371588324444E-2</v>
      </c>
      <c r="O31" s="16">
        <f t="shared" si="6"/>
        <v>8.7223171997095034E-2</v>
      </c>
      <c r="P31" s="16">
        <f t="shared" si="7"/>
        <v>3.6618446346131711E-3</v>
      </c>
      <c r="Q31" s="16">
        <f t="shared" si="8"/>
        <v>0.11400759437996691</v>
      </c>
      <c r="R31" s="16">
        <f t="shared" si="9"/>
        <v>0.11016772100116114</v>
      </c>
      <c r="S31" s="16">
        <f t="shared" si="10"/>
        <v>0.17506460498240548</v>
      </c>
      <c r="T31" s="16">
        <f t="shared" si="11"/>
        <v>0.11400853098422001</v>
      </c>
      <c r="U31" s="66">
        <f t="shared" si="12"/>
        <v>0.66699483956778616</v>
      </c>
      <c r="V31" s="66"/>
    </row>
    <row r="32" spans="1:29" x14ac:dyDescent="0.25">
      <c r="A32">
        <v>31</v>
      </c>
      <c r="B32" s="49">
        <v>5.1208041984530299E-4</v>
      </c>
      <c r="C32" s="49">
        <v>3.9330523898656103E-9</v>
      </c>
      <c r="D32" s="49">
        <v>6.5268635248172098E-4</v>
      </c>
      <c r="E32" s="49">
        <v>5.18448502858998E-6</v>
      </c>
      <c r="F32" s="49">
        <v>9.3390891263026498E-6</v>
      </c>
      <c r="G32" s="49">
        <v>2.8170668097396299E-6</v>
      </c>
      <c r="H32" s="49">
        <v>1.5264369436591299E-4</v>
      </c>
      <c r="J32">
        <v>0.95708559171538299</v>
      </c>
      <c r="K32">
        <f t="shared" si="1"/>
        <v>3.7642677738021287E-9</v>
      </c>
      <c r="L32">
        <f t="shared" si="2"/>
        <v>6.7417766449167607E-4</v>
      </c>
      <c r="M32" s="16">
        <f t="shared" si="3"/>
        <v>3.4998317519892996E-4</v>
      </c>
      <c r="N32" s="16">
        <f t="shared" si="5"/>
        <v>1.5871857239480008E-3</v>
      </c>
      <c r="O32" s="16">
        <f t="shared" si="6"/>
        <v>8.4189593402925006E-2</v>
      </c>
      <c r="P32" s="16">
        <f t="shared" si="7"/>
        <v>0.10393334349566138</v>
      </c>
      <c r="Q32" s="16">
        <f t="shared" si="8"/>
        <v>0.2675905050585744</v>
      </c>
      <c r="R32" s="16">
        <f t="shared" si="9"/>
        <v>2.7242562923887911E-3</v>
      </c>
      <c r="S32" s="16">
        <f t="shared" si="10"/>
        <v>0.16299036620674506</v>
      </c>
      <c r="T32" s="16">
        <f t="shared" si="11"/>
        <v>0.26759785449585494</v>
      </c>
      <c r="U32" s="66">
        <f t="shared" si="12"/>
        <v>0.89061310467609756</v>
      </c>
      <c r="V32" s="66"/>
    </row>
    <row r="33" spans="1:22" x14ac:dyDescent="0.25">
      <c r="A33">
        <v>32</v>
      </c>
      <c r="B33" s="49">
        <v>3.6601754482689102E-4</v>
      </c>
      <c r="C33" s="49">
        <v>4.6849593258181603E-9</v>
      </c>
      <c r="D33" s="49">
        <v>1.0996009982824999E-3</v>
      </c>
      <c r="E33" s="49">
        <v>1.03503410732643E-5</v>
      </c>
      <c r="F33" s="49">
        <v>1.33476216246166E-5</v>
      </c>
      <c r="G33" s="49">
        <v>2.37740183184315E-6</v>
      </c>
      <c r="H33" s="49">
        <v>3.0474555976741898E-4</v>
      </c>
      <c r="J33">
        <v>0.95477451979891204</v>
      </c>
      <c r="K33">
        <f t="shared" si="1"/>
        <v>4.473079790585469E-9</v>
      </c>
      <c r="L33">
        <f t="shared" si="2"/>
        <v>1.1286689584042505E-3</v>
      </c>
      <c r="M33" s="16">
        <f t="shared" si="3"/>
        <v>-3.9663386875046834E-4</v>
      </c>
      <c r="N33" s="16">
        <f t="shared" si="5"/>
        <v>6.5924845823469233E-2</v>
      </c>
      <c r="O33" s="16">
        <f t="shared" si="6"/>
        <v>2.385439617242964E-2</v>
      </c>
      <c r="P33" s="16">
        <f t="shared" si="7"/>
        <v>2.0049366667755232E-2</v>
      </c>
      <c r="Q33" s="16">
        <f t="shared" si="8"/>
        <v>1.3189603929981426E-3</v>
      </c>
      <c r="R33" s="16">
        <f t="shared" si="9"/>
        <v>0.12575788813006114</v>
      </c>
      <c r="S33" s="16">
        <f t="shared" si="10"/>
        <v>3.4091671092506409E-2</v>
      </c>
      <c r="T33" s="16">
        <f t="shared" si="11"/>
        <v>1.3184623858345751E-3</v>
      </c>
      <c r="U33" s="66">
        <f t="shared" si="12"/>
        <v>0.27231559066505434</v>
      </c>
      <c r="V33" s="66"/>
    </row>
    <row r="34" spans="1:22" x14ac:dyDescent="0.25">
      <c r="A34">
        <v>33</v>
      </c>
      <c r="B34" s="49">
        <v>6.8008753701338397E-4</v>
      </c>
      <c r="C34" s="49">
        <v>5.1821113940297003E-9</v>
      </c>
      <c r="D34" s="49">
        <v>6.4728078270171201E-4</v>
      </c>
      <c r="E34" s="49">
        <v>6.7756117812769301E-6</v>
      </c>
      <c r="F34" s="49">
        <v>7.0268276867917802E-6</v>
      </c>
      <c r="G34" s="49">
        <v>2.1376748194465902E-6</v>
      </c>
      <c r="H34" s="49">
        <v>1.99490144069347E-4</v>
      </c>
      <c r="J34">
        <v>0.95716539960921598</v>
      </c>
      <c r="K34">
        <f t="shared" si="1"/>
        <v>4.9601377232859096E-9</v>
      </c>
      <c r="L34">
        <f t="shared" si="2"/>
        <v>6.63466930783348E-4</v>
      </c>
      <c r="M34" s="16">
        <f t="shared" si="3"/>
        <v>6.9670814324341993E-4</v>
      </c>
      <c r="N34" s="16">
        <f t="shared" si="5"/>
        <v>0.14515925054948703</v>
      </c>
      <c r="O34" s="16">
        <f t="shared" si="6"/>
        <v>4.1888898307905634E-3</v>
      </c>
      <c r="P34" s="16">
        <f t="shared" si="7"/>
        <v>0.10758331800840709</v>
      </c>
      <c r="Q34" s="16">
        <f t="shared" si="8"/>
        <v>0.13626987696750809</v>
      </c>
      <c r="R34" s="16">
        <f t="shared" si="9"/>
        <v>8.2289362901362975E-2</v>
      </c>
      <c r="S34" s="16">
        <f t="shared" si="10"/>
        <v>4.2491298176059837E-3</v>
      </c>
      <c r="T34" s="16">
        <f t="shared" si="11"/>
        <v>0.13627706840460205</v>
      </c>
      <c r="U34" s="66">
        <f t="shared" si="12"/>
        <v>0.61601689647976376</v>
      </c>
      <c r="V34" s="66"/>
    </row>
    <row r="35" spans="1:22" x14ac:dyDescent="0.25">
      <c r="A35">
        <v>34</v>
      </c>
      <c r="B35" s="49">
        <v>6.2670938236643596E-4</v>
      </c>
      <c r="C35" s="49">
        <v>5.2231680961496104E-9</v>
      </c>
      <c r="D35" s="49">
        <v>7.0908086481518795E-4</v>
      </c>
      <c r="E35" s="49">
        <v>7.4757446691672699E-6</v>
      </c>
      <c r="F35" s="49">
        <v>7.6487064285973905E-6</v>
      </c>
      <c r="G35" s="49">
        <v>2.12247257448967E-6</v>
      </c>
      <c r="H35" s="49">
        <v>2.2010439111917301E-4</v>
      </c>
      <c r="J35">
        <v>0.95683233282421898</v>
      </c>
      <c r="K35">
        <f t="shared" si="1"/>
        <v>4.9976961141718665E-9</v>
      </c>
      <c r="L35">
        <f t="shared" ref="L35:L66" si="13">SUM($Z$9*B35,$AA$9*C35,$AB$9*D35,$AC$9*E35,$AD$9*F35,$AE$9*G35)</f>
        <v>7.264955270787762E-4</v>
      </c>
      <c r="M35" s="16">
        <f t="shared" si="3"/>
        <v>5.2692323765409573E-4</v>
      </c>
      <c r="N35" s="16">
        <f t="shared" si="5"/>
        <v>7.4314622935704094E-2</v>
      </c>
      <c r="O35" s="16">
        <f t="shared" si="6"/>
        <v>3.2846233266570581E-3</v>
      </c>
      <c r="P35" s="16">
        <f t="shared" si="7"/>
        <v>6.9610846676976465E-2</v>
      </c>
      <c r="Q35" s="16">
        <f t="shared" si="8"/>
        <v>9.2392095439810834E-2</v>
      </c>
      <c r="R35" s="16">
        <f t="shared" si="9"/>
        <v>5.0063162363027505E-2</v>
      </c>
      <c r="S35" s="16">
        <f t="shared" si="10"/>
        <v>3.3189350465172647E-3</v>
      </c>
      <c r="T35" s="16">
        <f t="shared" si="11"/>
        <v>9.2397345109454826E-2</v>
      </c>
      <c r="U35" s="66">
        <f t="shared" si="12"/>
        <v>0.38538163089814803</v>
      </c>
      <c r="V35" s="66"/>
    </row>
    <row r="36" spans="1:22" x14ac:dyDescent="0.25">
      <c r="A36">
        <v>35</v>
      </c>
      <c r="B36" s="49">
        <v>2.2836927891273299E-4</v>
      </c>
      <c r="C36" s="49">
        <v>2.1277027724134799E-9</v>
      </c>
      <c r="D36" s="49">
        <v>7.9540357289186695E-4</v>
      </c>
      <c r="E36" s="49">
        <v>3.4104495419582802E-6</v>
      </c>
      <c r="F36" s="49">
        <v>2.1131734889867301E-5</v>
      </c>
      <c r="G36" s="49">
        <v>5.2189617755110796E-6</v>
      </c>
      <c r="H36" s="49">
        <v>1.00412739131998E-4</v>
      </c>
      <c r="J36">
        <v>0.95610280126281399</v>
      </c>
      <c r="K36">
        <f t="shared" si="1"/>
        <v>2.0343025809591836E-9</v>
      </c>
      <c r="L36">
        <f t="shared" si="13"/>
        <v>8.4288387674434021E-4</v>
      </c>
      <c r="M36" s="16">
        <f t="shared" si="3"/>
        <v>-3.8614531891887423E-4</v>
      </c>
      <c r="N36" s="16">
        <f t="shared" si="5"/>
        <v>0.28758479323635849</v>
      </c>
      <c r="O36" s="16">
        <f t="shared" si="6"/>
        <v>0.37944088023802508</v>
      </c>
      <c r="P36" s="16">
        <f t="shared" si="7"/>
        <v>3.0352337540754244E-2</v>
      </c>
      <c r="Q36" s="16">
        <f t="shared" si="8"/>
        <v>0.46575913461111734</v>
      </c>
      <c r="R36" s="16">
        <f t="shared" si="9"/>
        <v>1.3101498364708475</v>
      </c>
      <c r="S36" s="16">
        <f t="shared" si="10"/>
        <v>2.5618072817221655</v>
      </c>
      <c r="T36" s="16">
        <f t="shared" si="11"/>
        <v>0.4657615789826226</v>
      </c>
      <c r="U36" s="66">
        <f t="shared" si="12"/>
        <v>5.5008558428018901</v>
      </c>
      <c r="V36" s="66"/>
    </row>
    <row r="37" spans="1:22" x14ac:dyDescent="0.25">
      <c r="A37">
        <v>36</v>
      </c>
      <c r="B37" s="49">
        <v>1.0141573855027299E-3</v>
      </c>
      <c r="C37" s="49">
        <v>2.6596928763132001E-9</v>
      </c>
      <c r="D37" s="49">
        <v>2.2034629139127001E-4</v>
      </c>
      <c r="E37" s="49">
        <v>1.19007596079751E-6</v>
      </c>
      <c r="F37" s="49">
        <v>4.6114996615924997E-6</v>
      </c>
      <c r="G37" s="49">
        <v>4.1429126282209903E-6</v>
      </c>
      <c r="H37" s="49">
        <v>3.5037951168954597E-5</v>
      </c>
      <c r="J37">
        <v>0.95952427358161096</v>
      </c>
      <c r="K37">
        <f t="shared" si="1"/>
        <v>2.552039875094609E-9</v>
      </c>
      <c r="L37">
        <f t="shared" si="13"/>
        <v>2.3370954364979968E-4</v>
      </c>
      <c r="M37" s="16">
        <f t="shared" si="3"/>
        <v>1.7946052273556602E-3</v>
      </c>
      <c r="N37" s="16">
        <f t="shared" si="5"/>
        <v>1.1222559177442335</v>
      </c>
      <c r="O37" s="16">
        <f t="shared" si="6"/>
        <v>0.2703719562780571</v>
      </c>
      <c r="P37" s="16">
        <f t="shared" si="7"/>
        <v>0.59480879023417943</v>
      </c>
      <c r="Q37" s="16">
        <f t="shared" si="8"/>
        <v>0.79067018077751261</v>
      </c>
      <c r="R37" s="16">
        <f t="shared" si="9"/>
        <v>0.283011302360475</v>
      </c>
      <c r="S37" s="16">
        <f t="shared" si="10"/>
        <v>1.1329014911593689</v>
      </c>
      <c r="T37" s="16">
        <f t="shared" si="11"/>
        <v>0.79067726554021234</v>
      </c>
      <c r="U37" s="66">
        <f t="shared" si="12"/>
        <v>4.9846969040940392</v>
      </c>
      <c r="V37" s="66"/>
    </row>
    <row r="38" spans="1:22" x14ac:dyDescent="0.25">
      <c r="A38">
        <v>37</v>
      </c>
      <c r="B38" s="49">
        <v>6.9220389988297203E-4</v>
      </c>
      <c r="C38" s="49">
        <v>1.22737040522891E-8</v>
      </c>
      <c r="D38" s="49">
        <v>1.53715626563411E-3</v>
      </c>
      <c r="E38" s="49">
        <v>3.7741879511390397E-5</v>
      </c>
      <c r="F38" s="49">
        <v>7.1847271498600299E-6</v>
      </c>
      <c r="G38" s="49">
        <v>9.1146005361073904E-7</v>
      </c>
      <c r="H38" s="49">
        <v>1.1112574449616099E-3</v>
      </c>
      <c r="J38">
        <v>0.95285788704186702</v>
      </c>
      <c r="K38">
        <f t="shared" si="1"/>
        <v>1.1695095709441394E-8</v>
      </c>
      <c r="L38">
        <f t="shared" si="13"/>
        <v>1.5524249062833886E-3</v>
      </c>
      <c r="M38" s="16">
        <f t="shared" si="3"/>
        <v>-1.6801710651744451E-4</v>
      </c>
      <c r="N38" s="16">
        <f t="shared" si="5"/>
        <v>0.16451249851730818</v>
      </c>
      <c r="O38" s="16">
        <f t="shared" si="6"/>
        <v>1.4766719811760622</v>
      </c>
      <c r="P38" s="16">
        <f t="shared" si="7"/>
        <v>0.35505116241431012</v>
      </c>
      <c r="Q38" s="16">
        <f t="shared" si="8"/>
        <v>6.3202399562286073</v>
      </c>
      <c r="R38" s="16">
        <f t="shared" si="9"/>
        <v>7.3352313976275674E-2</v>
      </c>
      <c r="S38" s="16">
        <f t="shared" si="10"/>
        <v>0.29792726192984204</v>
      </c>
      <c r="T38" s="16">
        <f t="shared" si="11"/>
        <v>6.3207088299219016</v>
      </c>
      <c r="U38" s="66">
        <f t="shared" si="12"/>
        <v>15.008464004164308</v>
      </c>
      <c r="V38" s="66"/>
    </row>
    <row r="39" spans="1:22" x14ac:dyDescent="0.25">
      <c r="A39">
        <v>38</v>
      </c>
      <c r="B39" s="49">
        <v>3.1073054858712403E-4</v>
      </c>
      <c r="C39" s="49">
        <v>3.8134178719530401E-9</v>
      </c>
      <c r="D39" s="49">
        <v>1.0534245287738401E-3</v>
      </c>
      <c r="E39" s="49">
        <v>8.0742606535085995E-6</v>
      </c>
      <c r="F39" s="49">
        <v>1.5697079923903401E-5</v>
      </c>
      <c r="G39" s="49">
        <v>2.9195836906655802E-6</v>
      </c>
      <c r="H39" s="49">
        <v>2.37730414522191E-4</v>
      </c>
      <c r="J39">
        <v>0.95494926032132799</v>
      </c>
      <c r="K39">
        <f t="shared" si="1"/>
        <v>3.6416205761176884E-9</v>
      </c>
      <c r="L39">
        <f t="shared" si="13"/>
        <v>1.0877344588944404E-3</v>
      </c>
      <c r="M39" s="16">
        <f t="shared" si="3"/>
        <v>-4.6627336172019244E-4</v>
      </c>
      <c r="N39" s="16">
        <f t="shared" si="5"/>
        <v>0.13617951515950466</v>
      </c>
      <c r="O39" s="16">
        <f t="shared" si="6"/>
        <v>9.7185767876136725E-2</v>
      </c>
      <c r="P39" s="16">
        <f t="shared" si="7"/>
        <v>8.7714077942728595E-3</v>
      </c>
      <c r="Q39" s="16">
        <f t="shared" si="8"/>
        <v>6.1620635312416655E-2</v>
      </c>
      <c r="R39" s="16">
        <f t="shared" si="9"/>
        <v>0.3517266150862452</v>
      </c>
      <c r="S39" s="16">
        <f t="shared" si="10"/>
        <v>0.20684663439107143</v>
      </c>
      <c r="T39" s="16">
        <f t="shared" si="11"/>
        <v>6.1618618072763531E-2</v>
      </c>
      <c r="U39" s="66">
        <f t="shared" si="12"/>
        <v>0.92394919369241091</v>
      </c>
      <c r="V39" s="66"/>
    </row>
    <row r="40" spans="1:22" x14ac:dyDescent="0.25">
      <c r="A40">
        <v>39</v>
      </c>
      <c r="B40" s="49">
        <v>1.19311028671584E-4</v>
      </c>
      <c r="C40" s="49">
        <v>2.6962240632386701E-9</v>
      </c>
      <c r="D40" s="49">
        <v>1.9832291006140301E-3</v>
      </c>
      <c r="E40" s="49">
        <v>1.0634655855191499E-5</v>
      </c>
      <c r="F40" s="49">
        <v>4.2696390010960199E-5</v>
      </c>
      <c r="G40" s="49">
        <v>4.17371156091399E-6</v>
      </c>
      <c r="H40" s="49">
        <v>3.1313147480135098E-4</v>
      </c>
      <c r="J40">
        <v>0.950295367715427</v>
      </c>
      <c r="K40">
        <f t="shared" si="1"/>
        <v>2.5622092376185746E-9</v>
      </c>
      <c r="L40">
        <f t="shared" si="13"/>
        <v>2.0727928959728015E-3</v>
      </c>
      <c r="M40" s="16">
        <f t="shared" si="3"/>
        <v>-1.8341708386296334E-3</v>
      </c>
      <c r="N40" s="16">
        <f t="shared" si="5"/>
        <v>0.5741470672341773</v>
      </c>
      <c r="O40" s="16">
        <f t="shared" si="6"/>
        <v>0.26355882799360469</v>
      </c>
      <c r="P40" s="16">
        <f t="shared" si="7"/>
        <v>1.1214184564689911</v>
      </c>
      <c r="Q40" s="16">
        <f t="shared" si="8"/>
        <v>9.6943360949486158E-5</v>
      </c>
      <c r="R40" s="16">
        <f t="shared" si="9"/>
        <v>11.110033922716314</v>
      </c>
      <c r="S40" s="16">
        <f t="shared" si="10"/>
        <v>1.1658067269453911</v>
      </c>
      <c r="T40" s="16">
        <f t="shared" si="11"/>
        <v>9.5884541164903788E-5</v>
      </c>
      <c r="U40" s="66">
        <f t="shared" si="12"/>
        <v>14.235157829260592</v>
      </c>
      <c r="V40" s="66"/>
    </row>
    <row r="41" spans="1:22" x14ac:dyDescent="0.25">
      <c r="A41">
        <v>40</v>
      </c>
      <c r="B41" s="49">
        <v>5.6051486734437202E-4</v>
      </c>
      <c r="C41" s="49">
        <v>5.4597338253836502E-9</v>
      </c>
      <c r="D41" s="49">
        <v>8.3122595232571199E-4</v>
      </c>
      <c r="E41" s="49">
        <v>9.1472300770028892E-6</v>
      </c>
      <c r="F41" s="49">
        <v>8.6026700319785205E-6</v>
      </c>
      <c r="G41" s="49">
        <v>2.0334654339753999E-6</v>
      </c>
      <c r="H41" s="49">
        <v>2.6931865091945901E-4</v>
      </c>
      <c r="J41">
        <v>0.95619079633020798</v>
      </c>
      <c r="K41">
        <f t="shared" si="1"/>
        <v>5.2205472342445648E-9</v>
      </c>
      <c r="L41">
        <f t="shared" si="13"/>
        <v>8.5045929808981902E-4</v>
      </c>
      <c r="M41" s="16">
        <f t="shared" si="3"/>
        <v>2.7057043659892502E-4</v>
      </c>
      <c r="N41" s="16">
        <f t="shared" si="5"/>
        <v>1.9096846394366457E-2</v>
      </c>
      <c r="O41" s="16">
        <f t="shared" si="6"/>
        <v>2.1362023370007357E-4</v>
      </c>
      <c r="P41" s="16">
        <f t="shared" si="7"/>
        <v>1.877687918377283E-2</v>
      </c>
      <c r="Q41" s="16">
        <f t="shared" si="8"/>
        <v>2.2003204278045228E-2</v>
      </c>
      <c r="R41" s="16">
        <f t="shared" si="9"/>
        <v>1.6111762751287881E-2</v>
      </c>
      <c r="S41" s="16">
        <f t="shared" si="10"/>
        <v>1.7579288813139574E-4</v>
      </c>
      <c r="T41" s="16">
        <f t="shared" si="11"/>
        <v>2.2004837747961421E-2</v>
      </c>
      <c r="U41" s="66">
        <f t="shared" si="12"/>
        <v>9.8382943477265283E-2</v>
      </c>
      <c r="V41" s="66"/>
    </row>
    <row r="42" spans="1:22" x14ac:dyDescent="0.25">
      <c r="A42">
        <v>41</v>
      </c>
      <c r="B42" s="49">
        <v>4.1873448581210499E-4</v>
      </c>
      <c r="C42" s="49">
        <v>4.6366664644266999E-9</v>
      </c>
      <c r="D42" s="49">
        <v>9.4779458724258102E-4</v>
      </c>
      <c r="E42" s="49">
        <v>8.8448650203246198E-6</v>
      </c>
      <c r="F42" s="49">
        <v>1.1583986962958999E-5</v>
      </c>
      <c r="G42" s="49">
        <v>2.3979325983641998E-6</v>
      </c>
      <c r="H42" s="49">
        <v>2.60417807781889E-4</v>
      </c>
      <c r="J42">
        <v>0.95554813900003999</v>
      </c>
      <c r="K42">
        <f t="shared" si="1"/>
        <v>4.430558011246828E-9</v>
      </c>
      <c r="L42">
        <f t="shared" si="13"/>
        <v>9.7335585710039887E-4</v>
      </c>
      <c r="M42" s="16">
        <f t="shared" si="3"/>
        <v>-1.3588688547618884E-4</v>
      </c>
      <c r="N42" s="16">
        <f t="shared" si="5"/>
        <v>2.2413202224677003E-2</v>
      </c>
      <c r="O42" s="16">
        <f t="shared" si="6"/>
        <v>2.6622713392077661E-2</v>
      </c>
      <c r="P42" s="16">
        <f t="shared" si="7"/>
        <v>2.5626417371472248E-4</v>
      </c>
      <c r="Q42" s="16">
        <f t="shared" si="8"/>
        <v>3.1147618301849856E-2</v>
      </c>
      <c r="R42" s="16">
        <f t="shared" si="9"/>
        <v>3.0847937911191111E-2</v>
      </c>
      <c r="S42" s="16">
        <f t="shared" si="10"/>
        <v>3.7974164092995567E-2</v>
      </c>
      <c r="T42" s="16">
        <f t="shared" si="11"/>
        <v>3.1147729460569012E-2</v>
      </c>
      <c r="U42" s="66">
        <f t="shared" si="12"/>
        <v>0.18040962955707493</v>
      </c>
      <c r="V42" s="66"/>
    </row>
    <row r="43" spans="1:22" x14ac:dyDescent="0.25">
      <c r="A43">
        <v>42</v>
      </c>
      <c r="B43" s="49">
        <v>5.7096015801273302E-4</v>
      </c>
      <c r="C43" s="49">
        <v>6.77279963448405E-9</v>
      </c>
      <c r="D43" s="49">
        <v>1.0166475999426499E-3</v>
      </c>
      <c r="E43" s="49">
        <v>1.3849737322430899E-5</v>
      </c>
      <c r="F43" s="49">
        <v>8.5171043953039808E-6</v>
      </c>
      <c r="G43" s="49">
        <v>1.6426526414244201E-6</v>
      </c>
      <c r="H43" s="49">
        <v>4.0777645883366398E-4</v>
      </c>
      <c r="J43">
        <v>0.95527394252685505</v>
      </c>
      <c r="K43">
        <f t="shared" si="1"/>
        <v>6.4698790087780213E-9</v>
      </c>
      <c r="L43">
        <f t="shared" si="13"/>
        <v>1.0353176885750479E-3</v>
      </c>
      <c r="M43" s="16">
        <f t="shared" si="3"/>
        <v>1.0660262745041826E-4</v>
      </c>
      <c r="N43" s="16">
        <f t="shared" si="5"/>
        <v>2.5408911713749677E-2</v>
      </c>
      <c r="O43" s="16">
        <f t="shared" si="6"/>
        <v>4.9448028528533319E-2</v>
      </c>
      <c r="P43" s="16">
        <f t="shared" si="7"/>
        <v>3.0774002001185477E-3</v>
      </c>
      <c r="Q43" s="16">
        <f t="shared" si="8"/>
        <v>8.3809397028813418E-2</v>
      </c>
      <c r="R43" s="16">
        <f t="shared" si="9"/>
        <v>1.8391700827144353E-2</v>
      </c>
      <c r="S43" s="16">
        <f t="shared" si="10"/>
        <v>3.2935001418774285E-2</v>
      </c>
      <c r="T43" s="16">
        <f t="shared" si="11"/>
        <v>8.3811079121203363E-2</v>
      </c>
      <c r="U43" s="66">
        <f t="shared" si="12"/>
        <v>0.29688151883833697</v>
      </c>
      <c r="V43" s="66"/>
    </row>
    <row r="44" spans="1:22" x14ac:dyDescent="0.25">
      <c r="A44">
        <v>43</v>
      </c>
      <c r="B44" s="49">
        <v>6.2263410154150703E-4</v>
      </c>
      <c r="C44" s="49">
        <v>8.1294089334301397E-9</v>
      </c>
      <c r="D44" s="49">
        <v>1.1216245663253899E-3</v>
      </c>
      <c r="E44" s="49">
        <v>1.83199742979443E-5</v>
      </c>
      <c r="F44" s="49">
        <v>7.8460981236990692E-6</v>
      </c>
      <c r="G44" s="49">
        <v>1.3700762273599399E-6</v>
      </c>
      <c r="H44" s="49">
        <v>5.3939580560454902E-4</v>
      </c>
      <c r="J44">
        <v>0.95477927965617604</v>
      </c>
      <c r="K44">
        <f t="shared" si="1"/>
        <v>7.7617912054909108E-9</v>
      </c>
      <c r="L44">
        <f t="shared" si="13"/>
        <v>1.1386787093912148E-3</v>
      </c>
      <c r="M44" s="16">
        <f t="shared" si="3"/>
        <v>1.0658949369179943E-4</v>
      </c>
      <c r="N44" s="16">
        <f t="shared" si="5"/>
        <v>6.9871273214036356E-2</v>
      </c>
      <c r="O44" s="16">
        <f t="shared" si="6"/>
        <v>0.21828782577948158</v>
      </c>
      <c r="P44" s="16">
        <f t="shared" si="7"/>
        <v>2.704724120786034E-2</v>
      </c>
      <c r="Q44" s="16">
        <f t="shared" si="8"/>
        <v>0.49802094001264852</v>
      </c>
      <c r="R44" s="16">
        <f t="shared" si="9"/>
        <v>4.1499841050150241E-2</v>
      </c>
      <c r="S44" s="16">
        <f t="shared" si="10"/>
        <v>0.10068091500130875</v>
      </c>
      <c r="T44" s="16">
        <f t="shared" si="11"/>
        <v>0.49803795756700675</v>
      </c>
      <c r="U44" s="66">
        <f t="shared" si="12"/>
        <v>1.4534459938324926</v>
      </c>
      <c r="V44" s="66"/>
    </row>
    <row r="45" spans="1:22" x14ac:dyDescent="0.25">
      <c r="A45">
        <v>44</v>
      </c>
      <c r="B45" s="49">
        <v>4.28276671825492E-4</v>
      </c>
      <c r="C45" s="49">
        <v>3.5050068161822099E-9</v>
      </c>
      <c r="D45" s="49">
        <v>6.9633521396580804E-4</v>
      </c>
      <c r="E45" s="49">
        <v>4.9262845077471699E-6</v>
      </c>
      <c r="F45" s="49">
        <v>1.11938822260619E-5</v>
      </c>
      <c r="G45" s="49">
        <v>3.1630042681989899E-6</v>
      </c>
      <c r="H45" s="49">
        <v>1.45042002736535E-4</v>
      </c>
      <c r="J45">
        <v>0.95681957955562102</v>
      </c>
      <c r="K45">
        <f t="shared" si="1"/>
        <v>3.3536591481990478E-9</v>
      </c>
      <c r="L45">
        <f t="shared" si="13"/>
        <v>7.2188247767931469E-4</v>
      </c>
      <c r="M45" s="16">
        <f t="shared" si="3"/>
        <v>1.3467086597166933E-4</v>
      </c>
      <c r="N45" s="16">
        <f t="shared" si="5"/>
        <v>1.6986916080005181E-2</v>
      </c>
      <c r="O45" s="16">
        <f t="shared" si="6"/>
        <v>0.1349893702921984</v>
      </c>
      <c r="P45" s="16">
        <f t="shared" si="7"/>
        <v>7.6768391474735118E-2</v>
      </c>
      <c r="Q45" s="16">
        <f t="shared" si="8"/>
        <v>0.29303992012949959</v>
      </c>
      <c r="R45" s="16">
        <f t="shared" si="9"/>
        <v>1.8508202882536479E-2</v>
      </c>
      <c r="S45" s="16">
        <f t="shared" si="10"/>
        <v>0.33188933679733462</v>
      </c>
      <c r="T45" s="16">
        <f t="shared" si="11"/>
        <v>0.29304602292964388</v>
      </c>
      <c r="U45" s="66">
        <f t="shared" si="12"/>
        <v>1.1652281605859534</v>
      </c>
      <c r="V45" s="66"/>
    </row>
    <row r="46" spans="1:22" x14ac:dyDescent="0.25">
      <c r="A46">
        <v>45</v>
      </c>
      <c r="B46" s="49">
        <v>2.57193208219186E-4</v>
      </c>
      <c r="C46" s="49">
        <v>4.2845544019319202E-9</v>
      </c>
      <c r="D46" s="49">
        <v>1.4428100613755499E-3</v>
      </c>
      <c r="E46" s="49">
        <v>1.23720572994977E-5</v>
      </c>
      <c r="F46" s="49">
        <v>1.93007507805567E-5</v>
      </c>
      <c r="G46" s="49">
        <v>2.60980546844682E-6</v>
      </c>
      <c r="H46" s="49">
        <v>3.6427735681261302E-4</v>
      </c>
      <c r="J46">
        <v>0.95305805908509</v>
      </c>
      <c r="K46">
        <f t="shared" si="1"/>
        <v>4.0834291023497144E-9</v>
      </c>
      <c r="L46">
        <f t="shared" si="13"/>
        <v>1.4840170838507083E-3</v>
      </c>
      <c r="M46" s="16">
        <f t="shared" si="3"/>
        <v>-9.696306674123362E-4</v>
      </c>
      <c r="N46" s="16">
        <f t="shared" si="5"/>
        <v>0.22823450589949634</v>
      </c>
      <c r="O46" s="16">
        <f t="shared" si="6"/>
        <v>5.1399513314306866E-2</v>
      </c>
      <c r="P46" s="16">
        <f t="shared" si="7"/>
        <v>0.24791668196892705</v>
      </c>
      <c r="Q46" s="16">
        <f t="shared" si="8"/>
        <v>2.3078814248806097E-2</v>
      </c>
      <c r="R46" s="16">
        <f t="shared" si="9"/>
        <v>0.91928752806981595</v>
      </c>
      <c r="S46" s="16">
        <f t="shared" si="10"/>
        <v>9.0266641464007244E-2</v>
      </c>
      <c r="T46" s="16">
        <f t="shared" si="11"/>
        <v>2.3087372735440349E-2</v>
      </c>
      <c r="U46" s="66">
        <f t="shared" si="12"/>
        <v>1.5832710577008</v>
      </c>
      <c r="V46" s="66"/>
    </row>
    <row r="47" spans="1:22" x14ac:dyDescent="0.25">
      <c r="A47">
        <v>46</v>
      </c>
      <c r="B47">
        <v>7.4743337258295205E-4</v>
      </c>
      <c r="C47" s="16">
        <v>4.3446522542061102E-9</v>
      </c>
      <c r="D47">
        <v>4.9186006727975902E-4</v>
      </c>
      <c r="E47" s="16">
        <v>4.3247046429995903E-6</v>
      </c>
      <c r="F47" s="16">
        <v>6.34494648947209E-6</v>
      </c>
      <c r="G47" s="16">
        <v>2.5449211811350099E-6</v>
      </c>
      <c r="H47">
        <v>1.2732865405558501E-4</v>
      </c>
      <c r="J47">
        <v>0.957999360646548</v>
      </c>
      <c r="K47">
        <f t="shared" si="1"/>
        <v>4.1621740817610368E-9</v>
      </c>
      <c r="L47">
        <f t="shared" si="13"/>
        <v>5.0709053678758397E-4</v>
      </c>
      <c r="M47" s="16">
        <f t="shared" si="3"/>
        <v>9.8777620837832013E-4</v>
      </c>
      <c r="N47" s="16">
        <f t="shared" si="5"/>
        <v>0.26806645144982189</v>
      </c>
      <c r="O47" s="16">
        <f t="shared" si="6"/>
        <v>4.6599002412792447E-2</v>
      </c>
      <c r="P47" s="16">
        <f t="shared" si="7"/>
        <v>0.23946864673955925</v>
      </c>
      <c r="Q47" s="16">
        <f t="shared" si="8"/>
        <v>0.35681809162127937</v>
      </c>
      <c r="R47" s="16">
        <f t="shared" si="9"/>
        <v>0.12678156721424835</v>
      </c>
      <c r="S47" s="16">
        <f t="shared" si="10"/>
        <v>7.1884462875261471E-2</v>
      </c>
      <c r="T47" s="16">
        <f t="shared" si="11"/>
        <v>0.35682910093230097</v>
      </c>
      <c r="U47" s="66">
        <f t="shared" si="12"/>
        <v>1.4664473232452637</v>
      </c>
      <c r="V47" s="66"/>
    </row>
    <row r="48" spans="1:22" x14ac:dyDescent="0.25">
      <c r="A48">
        <v>47</v>
      </c>
      <c r="B48">
        <v>7.2399539726840097E-4</v>
      </c>
      <c r="C48" s="16">
        <v>9.0985594873676694E-9</v>
      </c>
      <c r="D48">
        <v>1.0784131907653799E-3</v>
      </c>
      <c r="E48" s="16">
        <v>1.9724333982227599E-5</v>
      </c>
      <c r="F48" s="16">
        <v>6.7332144475292598E-6</v>
      </c>
      <c r="G48" s="16">
        <v>1.22349575140328E-6</v>
      </c>
      <c r="H48">
        <v>5.8074311870073196E-4</v>
      </c>
      <c r="J48">
        <v>0.95501007898344903</v>
      </c>
      <c r="K48">
        <f t="shared" si="1"/>
        <v>8.6892160146666074E-9</v>
      </c>
      <c r="L48">
        <f t="shared" si="13"/>
        <v>1.0930940168523543E-3</v>
      </c>
      <c r="M48" s="16">
        <f t="shared" si="3"/>
        <v>3.5489677768444765E-4</v>
      </c>
      <c r="N48" s="16">
        <f t="shared" si="5"/>
        <v>0.22104833505878194</v>
      </c>
      <c r="O48" s="16">
        <f t="shared" si="6"/>
        <v>0.41232728698729421</v>
      </c>
      <c r="P48" s="16">
        <f t="shared" si="7"/>
        <v>1.4303872134245891E-2</v>
      </c>
      <c r="Q48" s="16">
        <f t="shared" si="8"/>
        <v>0.69966666142982947</v>
      </c>
      <c r="R48" s="16">
        <f t="shared" si="9"/>
        <v>0.10027320719394771</v>
      </c>
      <c r="S48" s="16">
        <f t="shared" si="10"/>
        <v>0.15236717103956557</v>
      </c>
      <c r="T48" s="16">
        <f t="shared" si="11"/>
        <v>0.69968144479603389</v>
      </c>
      <c r="U48" s="66">
        <f t="shared" si="12"/>
        <v>2.2996679786396985</v>
      </c>
      <c r="V48" s="66"/>
    </row>
    <row r="49" spans="1:22" x14ac:dyDescent="0.25">
      <c r="A49">
        <v>48</v>
      </c>
      <c r="B49">
        <v>7.7582488053244496E-4</v>
      </c>
      <c r="C49" s="16">
        <v>8.0741073489318703E-9</v>
      </c>
      <c r="D49">
        <v>8.8910818338911401E-4</v>
      </c>
      <c r="E49" s="16">
        <v>1.4461526368642799E-5</v>
      </c>
      <c r="F49" s="16">
        <v>6.2289787479907203E-6</v>
      </c>
      <c r="G49" s="16">
        <v>1.37578396747576E-6</v>
      </c>
      <c r="H49">
        <v>4.2578655110998902E-4</v>
      </c>
      <c r="J49">
        <v>0.95595112873627397</v>
      </c>
      <c r="K49">
        <f t="shared" si="1"/>
        <v>7.7184520337492653E-9</v>
      </c>
      <c r="L49">
        <f t="shared" si="13"/>
        <v>9.0293385074522229E-4</v>
      </c>
      <c r="M49" s="16">
        <f t="shared" si="3"/>
        <v>6.4871591031966753E-4</v>
      </c>
      <c r="N49" s="16">
        <f t="shared" si="5"/>
        <v>0.33108934467766343</v>
      </c>
      <c r="O49" s="16">
        <f t="shared" si="6"/>
        <v>0.2090609927799339</v>
      </c>
      <c r="P49" s="16">
        <f t="shared" si="7"/>
        <v>5.9191397351282607E-3</v>
      </c>
      <c r="Q49" s="16">
        <f t="shared" si="8"/>
        <v>0.12003451322450412</v>
      </c>
      <c r="R49" s="16">
        <f t="shared" si="9"/>
        <v>0.13530135770940829</v>
      </c>
      <c r="S49" s="16">
        <f t="shared" si="10"/>
        <v>9.8884111654263099E-2</v>
      </c>
      <c r="T49" s="16">
        <f t="shared" si="11"/>
        <v>0.12003058358714197</v>
      </c>
      <c r="U49" s="66">
        <f t="shared" si="12"/>
        <v>1.0203200433680431</v>
      </c>
      <c r="V49" s="66"/>
    </row>
    <row r="50" spans="1:22" x14ac:dyDescent="0.25">
      <c r="A50">
        <v>49</v>
      </c>
      <c r="B50">
        <v>6.89569644593469E-4</v>
      </c>
      <c r="C50" s="16">
        <v>5.0873552699956001E-9</v>
      </c>
      <c r="D50">
        <v>6.2638168223339604E-4</v>
      </c>
      <c r="E50" s="16">
        <v>6.43855322185169E-6</v>
      </c>
      <c r="F50" s="16">
        <v>6.9231333889381401E-6</v>
      </c>
      <c r="G50" s="16">
        <v>2.1769431871020602E-6</v>
      </c>
      <c r="H50" s="16">
        <v>1.8956614715151001E-4</v>
      </c>
      <c r="J50">
        <v>0.95727648900652196</v>
      </c>
      <c r="K50">
        <f t="shared" si="1"/>
        <v>4.8700055911902147E-9</v>
      </c>
      <c r="L50">
        <f t="shared" si="13"/>
        <v>6.4239980484310437E-4</v>
      </c>
      <c r="M50" s="16">
        <f t="shared" si="3"/>
        <v>7.3673948434383352E-4</v>
      </c>
      <c r="N50" s="16">
        <f t="shared" si="5"/>
        <v>0.1602018543534072</v>
      </c>
      <c r="O50" s="16">
        <f t="shared" si="6"/>
        <v>6.6950717366936171E-3</v>
      </c>
      <c r="P50" s="16">
        <f t="shared" si="7"/>
        <v>0.12228744417599878</v>
      </c>
      <c r="Q50" s="16">
        <f t="shared" si="8"/>
        <v>0.16042411537948564</v>
      </c>
      <c r="R50" s="16">
        <f t="shared" si="9"/>
        <v>8.8437810881471901E-2</v>
      </c>
      <c r="S50" s="16">
        <f t="shared" si="10"/>
        <v>7.1829771757765054E-3</v>
      </c>
      <c r="T50" s="16">
        <f t="shared" si="11"/>
        <v>0.16043201225641632</v>
      </c>
      <c r="U50" s="66">
        <f t="shared" si="12"/>
        <v>0.70566128595925004</v>
      </c>
      <c r="V50" s="66"/>
    </row>
    <row r="51" spans="1:22" x14ac:dyDescent="0.25">
      <c r="A51">
        <v>50</v>
      </c>
      <c r="B51">
        <v>4.9981075464801904E-4</v>
      </c>
      <c r="C51" s="16">
        <v>5.9519888337190001E-9</v>
      </c>
      <c r="D51">
        <v>1.0208392636486901E-3</v>
      </c>
      <c r="E51" s="16">
        <v>1.22201897204276E-5</v>
      </c>
      <c r="F51" s="16">
        <v>9.7336201284796896E-6</v>
      </c>
      <c r="G51" s="16">
        <v>1.8693762819747099E-6</v>
      </c>
      <c r="H51" s="16">
        <v>3.59798006151837E-4</v>
      </c>
      <c r="J51">
        <v>0.955228586816813</v>
      </c>
      <c r="K51">
        <f t="shared" si="1"/>
        <v>5.6855098823828518E-9</v>
      </c>
      <c r="L51">
        <f t="shared" si="13"/>
        <v>1.0421699281987905E-3</v>
      </c>
      <c r="M51" s="16">
        <f t="shared" si="3"/>
        <v>-4.2548418902752418E-5</v>
      </c>
      <c r="N51" s="16">
        <f t="shared" si="5"/>
        <v>2.2274075322477983E-4</v>
      </c>
      <c r="O51" s="16">
        <f t="shared" si="6"/>
        <v>5.5097167960384136E-3</v>
      </c>
      <c r="P51" s="16">
        <f t="shared" si="7"/>
        <v>3.5791583452679E-3</v>
      </c>
      <c r="Q51" s="16">
        <f t="shared" si="8"/>
        <v>1.8982582514769124E-2</v>
      </c>
      <c r="R51" s="16">
        <f t="shared" si="9"/>
        <v>1.4772558550645444E-4</v>
      </c>
      <c r="S51" s="16">
        <f t="shared" si="10"/>
        <v>4.6930104803460148E-3</v>
      </c>
      <c r="T51" s="16">
        <f t="shared" si="11"/>
        <v>1.898342626827762E-2</v>
      </c>
      <c r="U51" s="66">
        <f t="shared" si="12"/>
        <v>5.2118360743430306E-2</v>
      </c>
      <c r="V51" s="66"/>
    </row>
    <row r="52" spans="1:22" x14ac:dyDescent="0.25">
      <c r="A52">
        <v>51</v>
      </c>
      <c r="B52" s="16">
        <v>6.9070888696467505E-4</v>
      </c>
      <c r="C52" s="16">
        <v>6.4499512244120396E-9</v>
      </c>
      <c r="D52" s="16">
        <v>7.9609156752022598E-4</v>
      </c>
      <c r="E52" s="16">
        <v>1.0354420905618799E-5</v>
      </c>
      <c r="F52" s="16">
        <v>6.9674665577695603E-6</v>
      </c>
      <c r="G52" s="16">
        <v>1.7204511216511499E-6</v>
      </c>
      <c r="H52" s="16">
        <v>3.0486093810774899E-4</v>
      </c>
      <c r="J52">
        <v>0.95640325061704201</v>
      </c>
      <c r="K52">
        <f t="shared" si="1"/>
        <v>6.1687543173490446E-9</v>
      </c>
      <c r="L52">
        <f t="shared" si="13"/>
        <v>8.117405018061919E-4</v>
      </c>
      <c r="M52" s="16">
        <f t="shared" si="3"/>
        <v>5.696772721231582E-4</v>
      </c>
      <c r="N52" s="16">
        <f t="shared" si="5"/>
        <v>0.16205906551651736</v>
      </c>
      <c r="O52" s="16">
        <f t="shared" si="6"/>
        <v>2.6929061559441327E-2</v>
      </c>
      <c r="P52" s="16">
        <f t="shared" si="7"/>
        <v>3.0103968668660632E-2</v>
      </c>
      <c r="Q52" s="16">
        <f t="shared" si="8"/>
        <v>1.2915136813220797E-3</v>
      </c>
      <c r="R52" s="16">
        <f t="shared" si="9"/>
        <v>8.5782015015735888E-2</v>
      </c>
      <c r="S52" s="16">
        <f t="shared" si="10"/>
        <v>2.0367201086478125E-2</v>
      </c>
      <c r="T52" s="16">
        <f t="shared" si="11"/>
        <v>1.2920990485227951E-3</v>
      </c>
      <c r="U52" s="66">
        <f t="shared" si="12"/>
        <v>0.32782492457667817</v>
      </c>
      <c r="V52" s="66"/>
    </row>
    <row r="53" spans="1:22" x14ac:dyDescent="0.25">
      <c r="A53">
        <v>52</v>
      </c>
      <c r="B53">
        <v>5.8446852758211698E-4</v>
      </c>
      <c r="C53" s="16">
        <v>9.3176257294957495E-9</v>
      </c>
      <c r="D53">
        <v>1.3774176950123E-3</v>
      </c>
      <c r="E53" s="16">
        <v>2.57155063759093E-5</v>
      </c>
      <c r="F53" s="16">
        <v>8.4533754422682205E-6</v>
      </c>
      <c r="G53" s="16">
        <v>1.19868718154427E-6</v>
      </c>
      <c r="H53">
        <v>7.5715200311460003E-4</v>
      </c>
      <c r="J53">
        <v>0.95356302513328395</v>
      </c>
      <c r="K53">
        <f t="shared" si="1"/>
        <v>8.8849433776776891E-9</v>
      </c>
      <c r="L53">
        <f t="shared" si="13"/>
        <v>1.3955138154526513E-3</v>
      </c>
      <c r="M53" s="16">
        <f t="shared" si="3"/>
        <v>-2.2657676028841722E-4</v>
      </c>
      <c r="N53" s="16">
        <f t="shared" si="5"/>
        <v>3.4906219847680033E-2</v>
      </c>
      <c r="O53" s="16">
        <f t="shared" si="6"/>
        <v>0.46466675533512442</v>
      </c>
      <c r="P53" s="16">
        <f t="shared" si="7"/>
        <v>0.18491940360433926</v>
      </c>
      <c r="Q53" s="16">
        <f t="shared" si="8"/>
        <v>1.9440083649973736</v>
      </c>
      <c r="R53" s="16">
        <f t="shared" si="9"/>
        <v>2.0187786279468985E-2</v>
      </c>
      <c r="S53" s="16">
        <f t="shared" si="10"/>
        <v>0.16217073552295647</v>
      </c>
      <c r="T53" s="16">
        <f t="shared" si="11"/>
        <v>1.9441368882145058</v>
      </c>
      <c r="U53" s="66">
        <f t="shared" si="12"/>
        <v>4.7549961538014482</v>
      </c>
      <c r="V53" s="66"/>
    </row>
    <row r="54" spans="1:22" x14ac:dyDescent="0.25">
      <c r="A54">
        <v>53</v>
      </c>
      <c r="B54">
        <v>3.5195618144060901E-4</v>
      </c>
      <c r="C54" s="16">
        <v>6.4017453440543001E-9</v>
      </c>
      <c r="D54">
        <v>1.5792262058303001E-3</v>
      </c>
      <c r="E54" s="16">
        <v>2.02096445685214E-5</v>
      </c>
      <c r="F54" s="16">
        <v>1.41724861116457E-5</v>
      </c>
      <c r="G54" s="16">
        <v>1.748768847667E-6</v>
      </c>
      <c r="H54">
        <v>5.9504702452177103E-4</v>
      </c>
      <c r="J54">
        <v>0.95253954800427298</v>
      </c>
      <c r="K54">
        <f t="shared" si="1"/>
        <v>6.0979156164639422E-9</v>
      </c>
      <c r="L54">
        <f t="shared" si="13"/>
        <v>1.6093135451559144E-3</v>
      </c>
      <c r="M54" s="16">
        <f t="shared" si="3"/>
        <v>-9.0540118227469644E-4</v>
      </c>
      <c r="N54" s="16">
        <f t="shared" si="5"/>
        <v>8.14027050382089E-2</v>
      </c>
      <c r="O54" s="16">
        <f t="shared" si="6"/>
        <v>2.4149305385367081E-2</v>
      </c>
      <c r="P54" s="16">
        <f t="shared" si="7"/>
        <v>0.40900927278444921</v>
      </c>
      <c r="Q54" s="16">
        <f t="shared" si="8"/>
        <v>0.77730018682813806</v>
      </c>
      <c r="R54" s="16">
        <f t="shared" si="9"/>
        <v>0.1921397145304907</v>
      </c>
      <c r="S54" s="16">
        <f t="shared" si="10"/>
        <v>1.6538787927028273E-2</v>
      </c>
      <c r="T54" s="16">
        <f t="shared" si="11"/>
        <v>0.77739933392608929</v>
      </c>
      <c r="U54" s="66">
        <f t="shared" si="12"/>
        <v>2.2779393064197713</v>
      </c>
      <c r="V54" s="66"/>
    </row>
    <row r="55" spans="1:22" x14ac:dyDescent="0.25">
      <c r="A55">
        <v>54</v>
      </c>
      <c r="B55">
        <v>5.6380481732373105E-4</v>
      </c>
      <c r="C55" s="16">
        <v>5.4857862084412797E-9</v>
      </c>
      <c r="D55">
        <v>8.3029631714779295E-4</v>
      </c>
      <c r="E55" s="16">
        <v>9.1807180232120902E-6</v>
      </c>
      <c r="F55" s="16">
        <v>8.5520170983670698E-6</v>
      </c>
      <c r="G55" s="16">
        <v>2.0237818977976601E-6</v>
      </c>
      <c r="H55" s="16">
        <v>2.7030461007246002E-4</v>
      </c>
      <c r="J55">
        <v>0.95619655417640004</v>
      </c>
      <c r="K55">
        <f t="shared" si="1"/>
        <v>5.2454898694599705E-9</v>
      </c>
      <c r="L55">
        <f t="shared" si="13"/>
        <v>8.4941864745611629E-4</v>
      </c>
      <c r="M55" s="16">
        <f t="shared" si="3"/>
        <v>2.7819098719134586E-4</v>
      </c>
      <c r="N55" s="16">
        <f t="shared" si="5"/>
        <v>2.0987887702946025E-2</v>
      </c>
      <c r="O55" s="16">
        <f t="shared" si="6"/>
        <v>9.8282717163619471E-5</v>
      </c>
      <c r="P55" s="16">
        <f t="shared" si="7"/>
        <v>1.9042314212870521E-2</v>
      </c>
      <c r="Q55" s="16">
        <f t="shared" si="8"/>
        <v>2.1087927842892529E-2</v>
      </c>
      <c r="R55" s="16">
        <f t="shared" si="9"/>
        <v>1.7443220331666367E-2</v>
      </c>
      <c r="S55" s="16">
        <f t="shared" si="10"/>
        <v>7.1123358235205812E-5</v>
      </c>
      <c r="T55" s="16">
        <f t="shared" si="11"/>
        <v>2.1089546215214732E-2</v>
      </c>
      <c r="U55" s="66">
        <f t="shared" si="12"/>
        <v>9.9820302380989004E-2</v>
      </c>
      <c r="V55" s="66"/>
    </row>
    <row r="56" spans="1:22" x14ac:dyDescent="0.25">
      <c r="A56">
        <v>55</v>
      </c>
      <c r="B56">
        <v>5.90049913741551E-4</v>
      </c>
      <c r="C56" s="16">
        <v>6.8806994620682598E-9</v>
      </c>
      <c r="D56">
        <v>9.9899517387177193E-4</v>
      </c>
      <c r="E56" s="16">
        <v>1.38289425542457E-5</v>
      </c>
      <c r="F56" s="16">
        <v>8.2345357193848496E-6</v>
      </c>
      <c r="G56" s="16">
        <v>1.6165542449452999E-6</v>
      </c>
      <c r="H56">
        <v>4.0716383901859201E-4</v>
      </c>
      <c r="J56">
        <v>0.95536603690066002</v>
      </c>
      <c r="K56">
        <f t="shared" si="1"/>
        <v>6.5735865761806564E-9</v>
      </c>
      <c r="L56">
        <f t="shared" si="13"/>
        <v>1.017073918856025E-3</v>
      </c>
      <c r="M56" s="16">
        <f t="shared" si="3"/>
        <v>1.6302590862707711E-4</v>
      </c>
      <c r="N56" s="16">
        <f t="shared" si="5"/>
        <v>3.9269654184741924E-2</v>
      </c>
      <c r="O56" s="16">
        <f t="shared" si="6"/>
        <v>5.8488092092381448E-2</v>
      </c>
      <c r="P56" s="16">
        <f t="shared" si="7"/>
        <v>1.3799539553141446E-3</v>
      </c>
      <c r="Q56" s="16">
        <f t="shared" si="8"/>
        <v>8.269213492728085E-2</v>
      </c>
      <c r="R56" s="16">
        <f t="shared" si="9"/>
        <v>2.6992301006391488E-2</v>
      </c>
      <c r="S56" s="16">
        <f t="shared" si="10"/>
        <v>3.7824275744063551E-2</v>
      </c>
      <c r="T56" s="16">
        <f t="shared" si="11"/>
        <v>8.2693145807527929E-2</v>
      </c>
      <c r="U56" s="66">
        <f t="shared" si="12"/>
        <v>0.32933955771770135</v>
      </c>
      <c r="V56" s="66"/>
    </row>
    <row r="57" spans="1:22" x14ac:dyDescent="0.25">
      <c r="A57">
        <v>56</v>
      </c>
      <c r="B57">
        <v>6.5203134557971401E-4</v>
      </c>
      <c r="C57" s="16">
        <v>5.1054765222927398E-9</v>
      </c>
      <c r="D57">
        <v>6.6546353946246605E-4</v>
      </c>
      <c r="E57" s="16">
        <v>6.8613737744844402E-6</v>
      </c>
      <c r="F57" s="16">
        <v>7.3360052493433698E-6</v>
      </c>
      <c r="G57" s="16">
        <v>2.1702593758919798E-6</v>
      </c>
      <c r="H57">
        <v>2.0201536684440199E-4</v>
      </c>
      <c r="J57">
        <v>0.95706419590493896</v>
      </c>
      <c r="K57">
        <f t="shared" si="1"/>
        <v>4.8862687825196449E-9</v>
      </c>
      <c r="L57">
        <f t="shared" si="13"/>
        <v>6.8230070386052243E-4</v>
      </c>
      <c r="M57" s="16">
        <f t="shared" si="3"/>
        <v>6.2176198729890547E-4</v>
      </c>
      <c r="N57" s="16">
        <f t="shared" si="5"/>
        <v>0.10499304876714</v>
      </c>
      <c r="O57" s="16">
        <f t="shared" si="6"/>
        <v>6.1705512302172782E-3</v>
      </c>
      <c r="P57" s="16">
        <f t="shared" si="7"/>
        <v>9.5556279305274522E-2</v>
      </c>
      <c r="Q57" s="16">
        <f t="shared" si="8"/>
        <v>0.13043836145039348</v>
      </c>
      <c r="R57" s="16">
        <f t="shared" si="9"/>
        <v>6.527177258740828E-2</v>
      </c>
      <c r="S57" s="16">
        <f t="shared" si="10"/>
        <v>6.6295355089559397E-3</v>
      </c>
      <c r="T57" s="16">
        <f t="shared" si="11"/>
        <v>0.13044506268553047</v>
      </c>
      <c r="U57" s="66">
        <f t="shared" si="12"/>
        <v>0.53950461153492002</v>
      </c>
      <c r="V57" s="66"/>
    </row>
    <row r="58" spans="1:22" x14ac:dyDescent="0.25">
      <c r="A58">
        <v>57</v>
      </c>
      <c r="B58">
        <v>4.1957494446779301E-4</v>
      </c>
      <c r="C58" s="16">
        <v>5.48334640112424E-9</v>
      </c>
      <c r="D58">
        <v>1.12312698072374E-3</v>
      </c>
      <c r="E58" s="16">
        <v>1.23711781014239E-5</v>
      </c>
      <c r="F58" s="16">
        <v>1.16523410195857E-5</v>
      </c>
      <c r="G58" s="16">
        <v>2.0316120108555701E-6</v>
      </c>
      <c r="H58">
        <v>3.6424543763000501E-4</v>
      </c>
      <c r="J58">
        <v>0.95469577135707995</v>
      </c>
      <c r="K58">
        <f t="shared" si="1"/>
        <v>5.2349276220393749E-9</v>
      </c>
      <c r="L58">
        <f t="shared" si="13"/>
        <v>1.148457791427366E-3</v>
      </c>
      <c r="M58" s="16">
        <f t="shared" si="3"/>
        <v>-3.093079024917797E-4</v>
      </c>
      <c r="N58" s="16">
        <f t="shared" si="5"/>
        <v>2.1905108354984697E-2</v>
      </c>
      <c r="O58" s="16">
        <f t="shared" si="6"/>
        <v>1.0720750243428617E-4</v>
      </c>
      <c r="P58" s="16">
        <f t="shared" si="7"/>
        <v>2.7562722696471764E-2</v>
      </c>
      <c r="Q58" s="16">
        <f t="shared" si="8"/>
        <v>2.3053949403595196E-2</v>
      </c>
      <c r="R58" s="16">
        <f t="shared" si="9"/>
        <v>3.3332873958400615E-2</v>
      </c>
      <c r="S58" s="16">
        <f t="shared" si="10"/>
        <v>1.5215582482821678E-4</v>
      </c>
      <c r="T58" s="16">
        <f t="shared" si="11"/>
        <v>2.3056709045273901E-2</v>
      </c>
      <c r="U58" s="66">
        <f t="shared" si="12"/>
        <v>0.12917072678598868</v>
      </c>
      <c r="V58" s="66"/>
    </row>
    <row r="59" spans="1:22" x14ac:dyDescent="0.25">
      <c r="A59">
        <v>58</v>
      </c>
      <c r="B59">
        <v>1.1409948166291701E-3</v>
      </c>
      <c r="C59" s="16">
        <v>7.9668487225375806E-9</v>
      </c>
      <c r="D59">
        <v>5.9215771611058202E-4</v>
      </c>
      <c r="E59" s="16">
        <v>9.5370977937946995E-6</v>
      </c>
      <c r="F59" s="16">
        <v>4.1747776206703799E-6</v>
      </c>
      <c r="G59" s="16">
        <v>1.3893609825794001E-6</v>
      </c>
      <c r="H59" s="16">
        <v>2.8079397583231398E-4</v>
      </c>
      <c r="J59">
        <v>0.957518172077643</v>
      </c>
      <c r="K59">
        <f t="shared" si="1"/>
        <v>7.6284024260232888E-9</v>
      </c>
      <c r="L59">
        <f t="shared" si="13"/>
        <v>6.0188866548577973E-4</v>
      </c>
      <c r="M59" s="16">
        <f t="shared" si="3"/>
        <v>1.6801009677725603E-3</v>
      </c>
      <c r="N59" s="16">
        <f t="shared" si="5"/>
        <v>1.7342891532017977</v>
      </c>
      <c r="O59" s="16">
        <f t="shared" si="6"/>
        <v>0.19173330552644957</v>
      </c>
      <c r="P59" s="16">
        <f t="shared" si="7"/>
        <v>0.14840001742679196</v>
      </c>
      <c r="Q59" s="16">
        <f t="shared" si="8"/>
        <v>1.255197787524945E-2</v>
      </c>
      <c r="R59" s="16">
        <f t="shared" si="9"/>
        <v>0.33213335190171356</v>
      </c>
      <c r="S59" s="16">
        <f t="shared" si="10"/>
        <v>9.4675062024131326E-2</v>
      </c>
      <c r="T59" s="16">
        <f t="shared" si="11"/>
        <v>1.2555682106760956E-2</v>
      </c>
      <c r="U59" s="66">
        <f t="shared" si="12"/>
        <v>2.5263385500628948</v>
      </c>
      <c r="V59" s="66"/>
    </row>
    <row r="60" spans="1:22" x14ac:dyDescent="0.25">
      <c r="A60">
        <v>59</v>
      </c>
      <c r="B60">
        <v>4.3693230826670102E-4</v>
      </c>
      <c r="C60" s="16">
        <v>4.2764427804777702E-9</v>
      </c>
      <c r="D60">
        <v>8.3551329170665099E-4</v>
      </c>
      <c r="E60" s="16">
        <v>7.2005095548617599E-6</v>
      </c>
      <c r="F60" s="16">
        <v>1.10433528362055E-5</v>
      </c>
      <c r="G60" s="16">
        <v>2.5965589748510999E-6</v>
      </c>
      <c r="H60">
        <v>2.12002195263129E-4</v>
      </c>
      <c r="J60">
        <v>0.95611721249836401</v>
      </c>
      <c r="K60">
        <f t="shared" si="1"/>
        <v>4.0887805506791589E-9</v>
      </c>
      <c r="L60">
        <f t="shared" si="13"/>
        <v>8.6019227991113254E-4</v>
      </c>
      <c r="M60" s="16">
        <f t="shared" si="3"/>
        <v>1.3672336622269468E-5</v>
      </c>
      <c r="N60" s="16">
        <f t="shared" si="5"/>
        <v>1.2714271043893334E-2</v>
      </c>
      <c r="O60" s="16">
        <f t="shared" si="6"/>
        <v>5.2065478124809335E-2</v>
      </c>
      <c r="P60" s="16">
        <f t="shared" si="7"/>
        <v>1.7576840241550526E-2</v>
      </c>
      <c r="Q60" s="16">
        <f t="shared" si="8"/>
        <v>0.10862747083134439</v>
      </c>
      <c r="R60" s="16">
        <f t="shared" si="9"/>
        <v>1.4584892333001647E-2</v>
      </c>
      <c r="S60" s="16">
        <f t="shared" si="10"/>
        <v>8.6343977592998167E-2</v>
      </c>
      <c r="T60" s="16">
        <f t="shared" si="11"/>
        <v>0.10863002297543042</v>
      </c>
      <c r="U60" s="66">
        <f t="shared" si="12"/>
        <v>0.40054295314302779</v>
      </c>
      <c r="V60" s="66"/>
    </row>
    <row r="61" spans="1:22" x14ac:dyDescent="0.25">
      <c r="A61">
        <v>60</v>
      </c>
      <c r="B61">
        <v>5.7407674751391001E-4</v>
      </c>
      <c r="C61" s="16">
        <v>4.8023294082700001E-9</v>
      </c>
      <c r="D61">
        <v>7.1181983840443695E-4</v>
      </c>
      <c r="E61" s="16">
        <v>6.8995048595049999E-6</v>
      </c>
      <c r="F61" s="16">
        <v>8.3522280251482195E-6</v>
      </c>
      <c r="G61" s="16">
        <v>2.3086241899712501E-6</v>
      </c>
      <c r="H61" s="16">
        <v>2.03138522613327E-4</v>
      </c>
      <c r="J61">
        <v>0.95680277505778699</v>
      </c>
      <c r="K61">
        <f t="shared" si="1"/>
        <v>4.5948821045743564E-9</v>
      </c>
      <c r="L61">
        <f t="shared" si="13"/>
        <v>7.3082811631529636E-4</v>
      </c>
      <c r="M61" s="16">
        <f t="shared" si="3"/>
        <v>4.173253787125236E-4</v>
      </c>
      <c r="N61" s="16">
        <f t="shared" si="5"/>
        <v>2.7466542943519367E-2</v>
      </c>
      <c r="O61" s="16">
        <f t="shared" si="6"/>
        <v>1.7759689542126863E-2</v>
      </c>
      <c r="P61" s="16">
        <f t="shared" si="7"/>
        <v>6.8118441143675476E-2</v>
      </c>
      <c r="Q61" s="16">
        <f t="shared" si="8"/>
        <v>0.1278865339792431</v>
      </c>
      <c r="R61" s="16">
        <f t="shared" si="9"/>
        <v>2.3210211744916876E-2</v>
      </c>
      <c r="S61" s="16">
        <f t="shared" si="10"/>
        <v>2.2610529580050654E-2</v>
      </c>
      <c r="T61" s="16">
        <f t="shared" si="11"/>
        <v>0.12789210969604861</v>
      </c>
      <c r="U61" s="66">
        <f t="shared" si="12"/>
        <v>0.41494405862958095</v>
      </c>
      <c r="V61" s="66"/>
    </row>
    <row r="62" spans="1:22" x14ac:dyDescent="0.25">
      <c r="A62">
        <v>61</v>
      </c>
      <c r="B62" s="16">
        <v>1.0170518512371801E-3</v>
      </c>
      <c r="C62" s="16">
        <v>5.1775469441258303E-9</v>
      </c>
      <c r="D62" s="16">
        <v>4.3001694697250001E-4</v>
      </c>
      <c r="E62" s="16">
        <v>4.5095298271463297E-6</v>
      </c>
      <c r="F62" s="16">
        <v>4.6470232516376298E-6</v>
      </c>
      <c r="G62" s="16">
        <v>2.1337322577263299E-6</v>
      </c>
      <c r="H62" s="16">
        <v>1.3276987431994999E-4</v>
      </c>
      <c r="J62">
        <v>0.958372115439729</v>
      </c>
      <c r="K62">
        <f t="shared" si="1"/>
        <v>4.9620166176303766E-9</v>
      </c>
      <c r="L62">
        <f t="shared" si="13"/>
        <v>4.4143954818655747E-4</v>
      </c>
      <c r="M62" s="16">
        <f t="shared" si="3"/>
        <v>1.5926641542878027E-3</v>
      </c>
      <c r="N62" s="16">
        <f t="shared" si="5"/>
        <v>1.1347434207239355</v>
      </c>
      <c r="O62" s="16">
        <f t="shared" si="6"/>
        <v>4.2962040398731782E-3</v>
      </c>
      <c r="P62" s="16">
        <f t="shared" si="7"/>
        <v>0.30642901090856184</v>
      </c>
      <c r="Q62" s="16">
        <f t="shared" si="8"/>
        <v>0.3365556038828309</v>
      </c>
      <c r="R62" s="16">
        <f t="shared" si="9"/>
        <v>0.27918843348342165</v>
      </c>
      <c r="S62" s="16">
        <f t="shared" si="10"/>
        <v>3.9968701130670709E-3</v>
      </c>
      <c r="T62" s="16">
        <f t="shared" si="11"/>
        <v>0.3365683407130769</v>
      </c>
      <c r="U62" s="66">
        <f t="shared" si="12"/>
        <v>2.4017778838647672</v>
      </c>
      <c r="V62" s="66"/>
    </row>
    <row r="63" spans="1:22" x14ac:dyDescent="0.25">
      <c r="A63">
        <v>62</v>
      </c>
      <c r="B63">
        <v>7.08481830166189E-4</v>
      </c>
      <c r="C63" s="16">
        <v>3.5616380456488401E-9</v>
      </c>
      <c r="D63" s="16">
        <v>4.2468481883275701E-4</v>
      </c>
      <c r="E63" s="16">
        <v>3.06350416170404E-6</v>
      </c>
      <c r="F63" s="16">
        <v>6.6722129965442199E-6</v>
      </c>
      <c r="G63" s="16">
        <v>3.1019448537812001E-6</v>
      </c>
      <c r="H63" s="16">
        <v>9.0195907303848696E-5</v>
      </c>
      <c r="J63">
        <v>0.95835181721812102</v>
      </c>
      <c r="K63">
        <f t="shared" si="1"/>
        <v>3.4133022933207627E-9</v>
      </c>
      <c r="L63">
        <f t="shared" si="13"/>
        <v>4.4112762804158101E-4</v>
      </c>
      <c r="M63" s="16">
        <f t="shared" si="3"/>
        <v>9.7583603229079699E-4</v>
      </c>
      <c r="N63" s="16">
        <f t="shared" si="5"/>
        <v>0.19241878347688948</v>
      </c>
      <c r="O63" s="16">
        <f t="shared" si="6"/>
        <v>0.12758331913403523</v>
      </c>
      <c r="P63" s="16">
        <f t="shared" si="7"/>
        <v>0.31258841745700999</v>
      </c>
      <c r="Q63" s="16">
        <f t="shared" si="8"/>
        <v>0.51089372450331794</v>
      </c>
      <c r="R63" s="16">
        <f t="shared" si="9"/>
        <v>0.10423235874632757</v>
      </c>
      <c r="S63" s="16">
        <f t="shared" si="10"/>
        <v>0.29775900387420917</v>
      </c>
      <c r="T63" s="16">
        <f t="shared" si="11"/>
        <v>0.51090431322937646</v>
      </c>
      <c r="U63" s="66">
        <f t="shared" si="12"/>
        <v>2.0563799204211657</v>
      </c>
      <c r="V63" s="66"/>
    </row>
    <row r="64" spans="1:22" x14ac:dyDescent="0.25">
      <c r="A64">
        <v>63</v>
      </c>
      <c r="B64">
        <v>2.7022675065515803E-4</v>
      </c>
      <c r="C64" s="16">
        <v>3.2181229542636501E-9</v>
      </c>
      <c r="D64">
        <v>1.02171696596681E-3</v>
      </c>
      <c r="E64" s="16">
        <v>6.6103090181407501E-6</v>
      </c>
      <c r="F64" s="16">
        <v>1.8032222881494801E-5</v>
      </c>
      <c r="G64" s="16">
        <v>3.4588202128521798E-6</v>
      </c>
      <c r="H64">
        <v>1.9462709358753001E-4</v>
      </c>
      <c r="J64">
        <v>0.95505501041284502</v>
      </c>
      <c r="K64">
        <f t="shared" si="1"/>
        <v>3.073484451594086E-9</v>
      </c>
      <c r="L64">
        <f t="shared" si="13"/>
        <v>1.0612370138196974E-3</v>
      </c>
      <c r="M64" s="16">
        <f t="shared" si="3"/>
        <v>-5.2078351250938143E-4</v>
      </c>
      <c r="N64" s="16">
        <f t="shared" si="5"/>
        <v>0.20364715022787749</v>
      </c>
      <c r="O64" s="16">
        <f t="shared" si="6"/>
        <v>0.17571723700764069</v>
      </c>
      <c r="P64" s="16">
        <f t="shared" si="7"/>
        <v>3.689018399929374E-3</v>
      </c>
      <c r="Q64" s="16">
        <f t="shared" si="8"/>
        <v>0.14786965620690656</v>
      </c>
      <c r="R64" s="16">
        <f t="shared" si="9"/>
        <v>0.68899040015885749</v>
      </c>
      <c r="S64" s="16">
        <f t="shared" si="10"/>
        <v>0.5234536489684799</v>
      </c>
      <c r="T64" s="16">
        <f t="shared" si="11"/>
        <v>0.147867585582975</v>
      </c>
      <c r="U64" s="66">
        <f t="shared" si="12"/>
        <v>1.8912346965526663</v>
      </c>
      <c r="V64" s="66"/>
    </row>
    <row r="65" spans="1:22" x14ac:dyDescent="0.25">
      <c r="A65">
        <v>64</v>
      </c>
      <c r="B65">
        <v>7.0638820625063795E-4</v>
      </c>
      <c r="C65" s="16">
        <v>9.7224648082636901E-9</v>
      </c>
      <c r="D65">
        <v>1.1839363395171601E-3</v>
      </c>
      <c r="E65" s="16">
        <v>2.3112600687728899E-5</v>
      </c>
      <c r="F65" s="16">
        <v>6.9337698579137502E-6</v>
      </c>
      <c r="G65" s="16">
        <v>1.1463166775974E-6</v>
      </c>
      <c r="H65">
        <v>6.8050719146309604E-4</v>
      </c>
      <c r="J65">
        <v>0.95449954540307902</v>
      </c>
      <c r="K65">
        <f t="shared" si="1"/>
        <v>9.2800882396851258E-9</v>
      </c>
      <c r="L65">
        <f t="shared" si="13"/>
        <v>1.1989404734457766E-3</v>
      </c>
      <c r="M65" s="16">
        <f t="shared" si="3"/>
        <v>2.1383593905549919E-4</v>
      </c>
      <c r="N65" s="16">
        <f t="shared" si="5"/>
        <v>0.18870710043907235</v>
      </c>
      <c r="O65" s="16">
        <f t="shared" si="6"/>
        <v>0.56961873572311295</v>
      </c>
      <c r="P65" s="16">
        <f t="shared" si="7"/>
        <v>5.2510626630780648E-2</v>
      </c>
      <c r="Q65" s="16">
        <f t="shared" si="8"/>
        <v>1.3269426087003007</v>
      </c>
      <c r="R65" s="16">
        <f t="shared" si="9"/>
        <v>8.7796937438531439E-2</v>
      </c>
      <c r="S65" s="16">
        <f t="shared" si="10"/>
        <v>0.18386949045122172</v>
      </c>
      <c r="T65" s="16">
        <f t="shared" si="11"/>
        <v>1.3269913295952205</v>
      </c>
      <c r="U65" s="66">
        <f t="shared" si="12"/>
        <v>3.7364368289782401</v>
      </c>
      <c r="V65" s="66"/>
    </row>
    <row r="66" spans="1:22" x14ac:dyDescent="0.25">
      <c r="A66">
        <v>65</v>
      </c>
      <c r="B66">
        <v>5.2470592313214601E-4</v>
      </c>
      <c r="C66" s="16">
        <v>7.8261916525924808E-9</v>
      </c>
      <c r="D66">
        <v>1.2862357918751201E-3</v>
      </c>
      <c r="E66" s="16">
        <v>2.0188039216839602E-5</v>
      </c>
      <c r="F66" s="16">
        <v>9.3807297799117992E-6</v>
      </c>
      <c r="G66" s="16">
        <v>1.4257956302641701E-6</v>
      </c>
      <c r="H66">
        <v>5.9440211519162301E-4</v>
      </c>
      <c r="J66">
        <v>0.95396881746578699</v>
      </c>
      <c r="K66">
        <f t="shared" si="1"/>
        <v>7.4659427960842614E-9</v>
      </c>
      <c r="L66">
        <f t="shared" si="13"/>
        <v>1.3064152208735551E-3</v>
      </c>
      <c r="M66" s="16">
        <f t="shared" si="3"/>
        <v>-2.5700337460926321E-4</v>
      </c>
      <c r="N66" s="16">
        <f t="shared" si="5"/>
        <v>4.2872464852089908E-3</v>
      </c>
      <c r="O66" s="16">
        <f t="shared" si="6"/>
        <v>0.17014596596313453</v>
      </c>
      <c r="P66" s="16">
        <f t="shared" si="7"/>
        <v>0.11246521396717987</v>
      </c>
      <c r="Q66" s="16">
        <f t="shared" si="8"/>
        <v>0.77375720192527353</v>
      </c>
      <c r="R66" s="16">
        <f t="shared" si="9"/>
        <v>2.3009656207707489E-3</v>
      </c>
      <c r="S66" s="16">
        <f t="shared" si="10"/>
        <v>8.3832283384749712E-2</v>
      </c>
      <c r="T66" s="16">
        <f t="shared" si="11"/>
        <v>0.77380723851551969</v>
      </c>
      <c r="U66" s="66">
        <f t="shared" si="12"/>
        <v>1.920596115861837</v>
      </c>
      <c r="V66" s="66"/>
    </row>
    <row r="67" spans="1:22" x14ac:dyDescent="0.25">
      <c r="A67">
        <v>66</v>
      </c>
      <c r="B67">
        <v>8.6282656745797701E-4</v>
      </c>
      <c r="C67" s="16">
        <v>3.48557797251155E-9</v>
      </c>
      <c r="D67">
        <v>3.4049608813257098E-4</v>
      </c>
      <c r="E67" s="16">
        <v>2.4063642121154601E-6</v>
      </c>
      <c r="F67" s="16">
        <v>5.4543052649959998E-6</v>
      </c>
      <c r="G67" s="16">
        <v>3.16615313448691E-6</v>
      </c>
      <c r="H67" s="16">
        <v>7.0848048568907099E-5</v>
      </c>
      <c r="J67">
        <v>0.95883919565480202</v>
      </c>
      <c r="K67">
        <f t="shared" ref="K67:K130" si="14">C67*J67</f>
        <v>3.3421087795550704E-9</v>
      </c>
      <c r="L67">
        <f t="shared" ref="L67:L130" si="15">SUM($Z$9*B67,$AA$9*C67,$AB$9*D67,$AC$9*E67,$AD$9*F67,$AE$9*G67)</f>
        <v>3.5456736621907738E-4</v>
      </c>
      <c r="M67" s="16">
        <f t="shared" ref="M67:M130" si="16">$Z$8*B67+$AA$8*C67+$AB$8*D67+$AD$8*F67+$AE$8*G67</f>
        <v>1.3710857686968767E-3</v>
      </c>
      <c r="N67" s="16">
        <f t="shared" si="5"/>
        <v>0.56561047422049449</v>
      </c>
      <c r="O67" s="16">
        <f t="shared" si="6"/>
        <v>0.13757834857965101</v>
      </c>
      <c r="P67" s="16">
        <f t="shared" si="7"/>
        <v>0.41796231286889579</v>
      </c>
      <c r="Q67" s="16">
        <f t="shared" si="8"/>
        <v>0.60210182465877227</v>
      </c>
      <c r="R67" s="16">
        <f t="shared" si="9"/>
        <v>0.19932063892301505</v>
      </c>
      <c r="S67" s="16">
        <f t="shared" si="10"/>
        <v>0.33369965711076455</v>
      </c>
      <c r="T67" s="16">
        <f t="shared" si="11"/>
        <v>0.60211231461336745</v>
      </c>
      <c r="U67" s="66">
        <f t="shared" si="12"/>
        <v>2.8583855709749608</v>
      </c>
      <c r="V67" s="66"/>
    </row>
    <row r="68" spans="1:22" x14ac:dyDescent="0.25">
      <c r="A68">
        <v>67</v>
      </c>
      <c r="B68" s="16">
        <v>6.0652023795881404E-4</v>
      </c>
      <c r="C68" s="16">
        <v>8.5230718303800106E-9</v>
      </c>
      <c r="D68" s="16">
        <v>1.2096044871251501E-3</v>
      </c>
      <c r="E68" s="16">
        <v>2.0693867258432298E-5</v>
      </c>
      <c r="F68" s="16">
        <v>8.0863126844776298E-6</v>
      </c>
      <c r="G68" s="16">
        <v>1.3080621115192499E-6</v>
      </c>
      <c r="H68" s="16">
        <v>6.0929299619658702E-4</v>
      </c>
      <c r="J68">
        <v>0.95435485304559597</v>
      </c>
      <c r="K68">
        <f t="shared" si="14"/>
        <v>8.1340349641793735E-9</v>
      </c>
      <c r="L68">
        <f t="shared" si="15"/>
        <v>1.2270766515337943E-3</v>
      </c>
      <c r="M68" s="16">
        <f t="shared" si="16"/>
        <v>-1.4036175616166175E-5</v>
      </c>
      <c r="N68" s="16">
        <f t="shared" ref="N68:N131" si="17">(B68-$B$2)^2/$B$2/$B$2</f>
        <v>5.3643494970660295E-2</v>
      </c>
      <c r="O68" s="16">
        <f t="shared" ref="O68:O131" si="18">(C68-$C$2)^2/$C$2/$C$2</f>
        <v>0.28972591056860725</v>
      </c>
      <c r="P68" s="16">
        <f t="shared" ref="P68:P131" si="19">(D68-$D$2)^2/$D$2/$D$2</f>
        <v>6.5433850213634404E-2</v>
      </c>
      <c r="Q68" s="16">
        <f t="shared" ref="Q68:Q131" si="20">(E68-$E$2)^2/$E$2/$E$2</f>
        <v>0.85882942334590884</v>
      </c>
      <c r="R68" s="16">
        <f t="shared" ref="R68:R131" si="21">(F68-$F$2)^2/$F$2/$F$2</f>
        <v>3.2161472439489427E-2</v>
      </c>
      <c r="S68" s="16">
        <f t="shared" ref="S68:S131" si="22">(G68-$G$2)^2/$G$2/$G$2</f>
        <v>0.12124579721525747</v>
      </c>
      <c r="T68" s="16">
        <f t="shared" ref="T68:T131" si="23">(H68-$H$2)^2/$H$2/$H$2</f>
        <v>0.85886964896739448</v>
      </c>
      <c r="U68" s="66">
        <f t="shared" ref="U68:U131" si="24">SUM(N68:T68)</f>
        <v>2.2799095977209523</v>
      </c>
      <c r="V68" s="66"/>
    </row>
    <row r="69" spans="1:22" x14ac:dyDescent="0.25">
      <c r="A69">
        <v>68</v>
      </c>
      <c r="B69">
        <v>4.0004353894026898E-4</v>
      </c>
      <c r="C69" s="16">
        <v>5.9362914901489196E-9</v>
      </c>
      <c r="D69">
        <v>1.2798213545827399E-3</v>
      </c>
      <c r="E69" s="16">
        <v>1.52356583354521E-5</v>
      </c>
      <c r="F69" s="16">
        <v>1.23070464280778E-5</v>
      </c>
      <c r="G69" s="16">
        <v>1.8798329154894E-6</v>
      </c>
      <c r="H69">
        <v>4.4858789402217402E-4</v>
      </c>
      <c r="J69">
        <v>0.95394193069363398</v>
      </c>
      <c r="K69">
        <f t="shared" si="14"/>
        <v>5.66287736527285E-9</v>
      </c>
      <c r="L69">
        <f t="shared" si="15"/>
        <v>1.3063093440628948E-3</v>
      </c>
      <c r="M69" s="16">
        <f t="shared" si="16"/>
        <v>-5.0622226618235672E-4</v>
      </c>
      <c r="N69" s="16">
        <f t="shared" si="17"/>
        <v>3.5217986964774066E-2</v>
      </c>
      <c r="O69" s="16">
        <f t="shared" si="18"/>
        <v>5.097157066639566E-3</v>
      </c>
      <c r="P69" s="16">
        <f t="shared" si="19"/>
        <v>0.10804298396887463</v>
      </c>
      <c r="Q69" s="16">
        <f t="shared" si="20"/>
        <v>0.17517286658495523</v>
      </c>
      <c r="R69" s="16">
        <f t="shared" si="21"/>
        <v>6.20098040948798E-2</v>
      </c>
      <c r="S69" s="16">
        <f t="shared" si="22"/>
        <v>4.0062694760865719E-3</v>
      </c>
      <c r="T69" s="16">
        <f t="shared" si="23"/>
        <v>0.17519115620073081</v>
      </c>
      <c r="U69" s="66">
        <f t="shared" si="24"/>
        <v>0.56473822435694065</v>
      </c>
      <c r="V69" s="66"/>
    </row>
    <row r="70" spans="1:22" x14ac:dyDescent="0.25">
      <c r="A70">
        <v>69</v>
      </c>
      <c r="B70">
        <v>5.2782251346437795E-4</v>
      </c>
      <c r="C70" s="16">
        <v>8.4955187415427599E-9</v>
      </c>
      <c r="D70">
        <v>1.39120292069487E-3</v>
      </c>
      <c r="E70" s="16">
        <v>2.3676900030384698E-5</v>
      </c>
      <c r="F70" s="16">
        <v>9.3676538971336398E-6</v>
      </c>
      <c r="G70" s="16">
        <v>1.3149275348367E-6</v>
      </c>
      <c r="H70">
        <v>6.97129073863883E-4</v>
      </c>
      <c r="J70">
        <v>0.95348200382382198</v>
      </c>
      <c r="K70">
        <f t="shared" si="14"/>
        <v>8.1003242332090257E-9</v>
      </c>
      <c r="L70">
        <f t="shared" si="15"/>
        <v>1.4112446605052324E-3</v>
      </c>
      <c r="M70" s="16">
        <f t="shared" si="16"/>
        <v>-3.5559963357647639E-4</v>
      </c>
      <c r="N70" s="16">
        <f t="shared" si="17"/>
        <v>5.1560544580984925E-3</v>
      </c>
      <c r="O70" s="16">
        <f t="shared" si="18"/>
        <v>0.28439725934288268</v>
      </c>
      <c r="P70" s="16">
        <f t="shared" si="19"/>
        <v>0.19743293287681088</v>
      </c>
      <c r="Q70" s="16">
        <f t="shared" si="20"/>
        <v>1.4507475066827451</v>
      </c>
      <c r="R70" s="16">
        <f t="shared" si="21"/>
        <v>2.4300391053983686E-3</v>
      </c>
      <c r="S70" s="16">
        <f t="shared" si="22"/>
        <v>0.11887510293854785</v>
      </c>
      <c r="T70" s="16">
        <f t="shared" si="23"/>
        <v>1.4508541336746115</v>
      </c>
      <c r="U70" s="66">
        <f t="shared" si="24"/>
        <v>3.5098930290790951</v>
      </c>
      <c r="V70" s="66"/>
    </row>
    <row r="71" spans="1:22" x14ac:dyDescent="0.25">
      <c r="A71">
        <v>70</v>
      </c>
      <c r="B71">
        <v>3.4363348537011198E-4</v>
      </c>
      <c r="C71" s="16">
        <v>3.8121197386081403E-9</v>
      </c>
      <c r="D71">
        <v>9.4983090711657405E-4</v>
      </c>
      <c r="E71" s="16">
        <v>7.2865620521859998E-6</v>
      </c>
      <c r="F71" s="16">
        <v>1.41238419348073E-5</v>
      </c>
      <c r="G71" s="16">
        <v>2.9170121768310701E-6</v>
      </c>
      <c r="H71">
        <v>2.14537095863435E-4</v>
      </c>
      <c r="J71">
        <v>0.95548547173527998</v>
      </c>
      <c r="K71">
        <f t="shared" si="14"/>
        <v>3.642425026755371E-9</v>
      </c>
      <c r="L71">
        <f t="shared" si="15"/>
        <v>9.8099179104328108E-4</v>
      </c>
      <c r="M71" s="16">
        <f t="shared" si="16"/>
        <v>-2.9372482030305718E-4</v>
      </c>
      <c r="N71" s="16">
        <f t="shared" si="17"/>
        <v>9.1331975559087022E-2</v>
      </c>
      <c r="O71" s="16">
        <f t="shared" si="18"/>
        <v>9.7331900756816553E-2</v>
      </c>
      <c r="P71" s="16">
        <f t="shared" si="19"/>
        <v>1.93047806328419E-4</v>
      </c>
      <c r="Q71" s="16">
        <f t="shared" si="20"/>
        <v>0.1034103418283554</v>
      </c>
      <c r="R71" s="16">
        <f t="shared" si="21"/>
        <v>0.18783611723578941</v>
      </c>
      <c r="S71" s="16">
        <f t="shared" si="22"/>
        <v>0.20568273775806842</v>
      </c>
      <c r="T71" s="16">
        <f t="shared" si="23"/>
        <v>0.10341024681050087</v>
      </c>
      <c r="U71" s="66">
        <f t="shared" si="24"/>
        <v>0.78919636775494606</v>
      </c>
      <c r="V71" s="66"/>
    </row>
    <row r="72" spans="1:22" x14ac:dyDescent="0.25">
      <c r="A72">
        <v>71</v>
      </c>
      <c r="B72">
        <v>7.1411284499878702E-4</v>
      </c>
      <c r="C72" s="16">
        <v>5.8660756818127604E-9</v>
      </c>
      <c r="D72">
        <v>6.986462498897E-4</v>
      </c>
      <c r="E72" s="16">
        <v>8.2737466441229107E-6</v>
      </c>
      <c r="F72" s="16">
        <v>6.7079512918438502E-6</v>
      </c>
      <c r="G72" s="16">
        <v>1.8895358951513899E-6</v>
      </c>
      <c r="H72">
        <v>2.4359937471201001E-4</v>
      </c>
      <c r="J72">
        <v>0.95690678430964204</v>
      </c>
      <c r="K72">
        <f t="shared" si="14"/>
        <v>5.6132876172004394E-9</v>
      </c>
      <c r="L72">
        <f t="shared" si="15"/>
        <v>7.139458222928573E-4</v>
      </c>
      <c r="M72" s="16">
        <f t="shared" si="16"/>
        <v>7.1427986770471674E-4</v>
      </c>
      <c r="N72" s="16">
        <f t="shared" si="17"/>
        <v>0.20258109133299484</v>
      </c>
      <c r="O72" s="16">
        <f t="shared" si="18"/>
        <v>3.4482357239172382E-3</v>
      </c>
      <c r="P72" s="16">
        <f t="shared" si="19"/>
        <v>7.5444596660355648E-2</v>
      </c>
      <c r="Q72" s="16">
        <f t="shared" si="20"/>
        <v>5.2744463134873375E-2</v>
      </c>
      <c r="R72" s="16">
        <f t="shared" si="21"/>
        <v>0.10190355186249796</v>
      </c>
      <c r="S72" s="16">
        <f t="shared" si="22"/>
        <v>3.4175932714746449E-3</v>
      </c>
      <c r="T72" s="16">
        <f t="shared" si="23"/>
        <v>5.2749094052013251E-2</v>
      </c>
      <c r="U72" s="66">
        <f t="shared" si="24"/>
        <v>0.49228862603812684</v>
      </c>
      <c r="V72" s="66"/>
    </row>
    <row r="73" spans="1:22" x14ac:dyDescent="0.25">
      <c r="A73">
        <v>72</v>
      </c>
      <c r="B73">
        <v>4.7964912692907702E-4</v>
      </c>
      <c r="C73" s="16">
        <v>1.00903447591187E-8</v>
      </c>
      <c r="D73">
        <v>1.8357520909412001E-3</v>
      </c>
      <c r="E73" s="16">
        <v>3.6939301667644003E-5</v>
      </c>
      <c r="F73" s="16">
        <v>1.05030971958336E-5</v>
      </c>
      <c r="G73" s="16">
        <v>1.11220359369606E-6</v>
      </c>
      <c r="H73">
        <v>1.08764267187809E-3</v>
      </c>
      <c r="J73">
        <v>0.95147964852411204</v>
      </c>
      <c r="K73">
        <f t="shared" si="14"/>
        <v>9.6007576848933758E-9</v>
      </c>
      <c r="L73">
        <f t="shared" si="15"/>
        <v>1.8578603985818041E-3</v>
      </c>
      <c r="M73" s="16">
        <f t="shared" si="16"/>
        <v>-8.9856214472365027E-4</v>
      </c>
      <c r="N73" s="16">
        <f t="shared" si="17"/>
        <v>6.7683505429241332E-4</v>
      </c>
      <c r="O73" s="16">
        <f t="shared" si="18"/>
        <v>0.67424897589127408</v>
      </c>
      <c r="P73" s="16">
        <f t="shared" si="19"/>
        <v>0.82058446984950573</v>
      </c>
      <c r="Q73" s="16">
        <f t="shared" si="20"/>
        <v>5.9501047083264087</v>
      </c>
      <c r="R73" s="16">
        <f t="shared" si="21"/>
        <v>4.3478800525392084E-3</v>
      </c>
      <c r="S73" s="16">
        <f t="shared" si="22"/>
        <v>0.1987361430842966</v>
      </c>
      <c r="T73" s="16">
        <f t="shared" si="23"/>
        <v>5.9507971536601536</v>
      </c>
      <c r="U73" s="66">
        <f t="shared" si="24"/>
        <v>13.59949616591847</v>
      </c>
      <c r="V73" s="66"/>
    </row>
    <row r="74" spans="1:22" x14ac:dyDescent="0.25">
      <c r="A74">
        <v>73</v>
      </c>
      <c r="B74">
        <v>5.5408751159250098E-4</v>
      </c>
      <c r="C74" s="16">
        <v>3.97305347919171E-9</v>
      </c>
      <c r="D74">
        <v>6.0864045893172501E-4</v>
      </c>
      <c r="E74" s="16">
        <v>4.8864704419786402E-6</v>
      </c>
      <c r="F74" s="16">
        <v>8.6116367820633899E-6</v>
      </c>
      <c r="G74" s="16">
        <v>2.7871563941995099E-6</v>
      </c>
      <c r="H74" s="16">
        <v>1.43869109908445E-4</v>
      </c>
      <c r="J74">
        <v>0.95733082851998896</v>
      </c>
      <c r="K74">
        <f t="shared" si="14"/>
        <v>3.8035265789888243E-9</v>
      </c>
      <c r="L74">
        <f t="shared" si="15"/>
        <v>6.2864691583657212E-4</v>
      </c>
      <c r="M74" s="16">
        <f t="shared" si="16"/>
        <v>4.7952810734842979E-4</v>
      </c>
      <c r="N74" s="16">
        <f t="shared" si="17"/>
        <v>1.5659979118414123E-2</v>
      </c>
      <c r="O74" s="16">
        <f t="shared" si="18"/>
        <v>8.0052185653921804E-2</v>
      </c>
      <c r="P74" s="16">
        <f t="shared" si="19"/>
        <v>0.13550864892412617</v>
      </c>
      <c r="Q74" s="16">
        <f t="shared" si="20"/>
        <v>0.29706703185318756</v>
      </c>
      <c r="R74" s="16">
        <f t="shared" si="21"/>
        <v>1.5881569948689701E-2</v>
      </c>
      <c r="S74" s="16">
        <f t="shared" si="22"/>
        <v>0.15117830617191774</v>
      </c>
      <c r="T74" s="16">
        <f t="shared" si="23"/>
        <v>0.29707543031182254</v>
      </c>
      <c r="U74" s="66">
        <f t="shared" si="24"/>
        <v>0.99242315198207964</v>
      </c>
      <c r="V74" s="66"/>
    </row>
    <row r="75" spans="1:22" x14ac:dyDescent="0.25">
      <c r="A75">
        <v>74</v>
      </c>
      <c r="B75">
        <v>2.0978888395439601E-4</v>
      </c>
      <c r="C75" s="16">
        <v>2.5566130552400598E-9</v>
      </c>
      <c r="D75">
        <v>1.0466528336844499E-3</v>
      </c>
      <c r="E75" s="16">
        <v>5.3769309814601301E-6</v>
      </c>
      <c r="F75" s="16">
        <v>2.32758386624832E-5</v>
      </c>
      <c r="G75" s="16">
        <v>4.3560187705190402E-6</v>
      </c>
      <c r="H75">
        <v>1.58313137655191E-4</v>
      </c>
      <c r="J75">
        <v>0.95482869367731504</v>
      </c>
      <c r="K75">
        <f t="shared" si="14"/>
        <v>2.4411275037732355E-9</v>
      </c>
      <c r="L75">
        <f t="shared" si="15"/>
        <v>1.0975579731668803E-3</v>
      </c>
      <c r="M75" s="16">
        <f t="shared" si="16"/>
        <v>-6.7798020525808821E-4</v>
      </c>
      <c r="N75" s="16">
        <f t="shared" si="17"/>
        <v>0.32947485835301021</v>
      </c>
      <c r="O75" s="16">
        <f t="shared" si="18"/>
        <v>0.29006528957626893</v>
      </c>
      <c r="P75" s="16">
        <f t="shared" si="19"/>
        <v>7.5039740963213329E-3</v>
      </c>
      <c r="Q75" s="16">
        <f t="shared" si="20"/>
        <v>0.24937396045166521</v>
      </c>
      <c r="R75" s="16">
        <f t="shared" si="21"/>
        <v>1.8556395103595706</v>
      </c>
      <c r="S75" s="16">
        <f t="shared" si="22"/>
        <v>1.3702281502570317</v>
      </c>
      <c r="T75" s="16">
        <f t="shared" si="23"/>
        <v>0.24937066846510972</v>
      </c>
      <c r="U75" s="66">
        <f t="shared" si="24"/>
        <v>4.3516564115589773</v>
      </c>
      <c r="V75" s="66"/>
    </row>
    <row r="76" spans="1:22" x14ac:dyDescent="0.25">
      <c r="A76">
        <v>75</v>
      </c>
      <c r="B76">
        <v>5.5312837456448398E-4</v>
      </c>
      <c r="C76" s="16">
        <v>1.08528977274539E-8</v>
      </c>
      <c r="D76">
        <v>1.7074071747921E-3</v>
      </c>
      <c r="E76" s="16">
        <v>3.7002422555313997E-5</v>
      </c>
      <c r="F76" s="16">
        <v>9.0580602588398105E-6</v>
      </c>
      <c r="G76" s="16">
        <v>1.0326641659134799E-6</v>
      </c>
      <c r="H76">
        <v>1.0894943046813499E-3</v>
      </c>
      <c r="J76">
        <v>0.95206490709592595</v>
      </c>
      <c r="K76">
        <f t="shared" si="14"/>
        <v>1.0332663066609983E-8</v>
      </c>
      <c r="L76">
        <f t="shared" si="15"/>
        <v>1.7265451065779658E-3</v>
      </c>
      <c r="M76" s="16">
        <f t="shared" si="16"/>
        <v>-6.2028835744899768E-4</v>
      </c>
      <c r="N76" s="16">
        <f t="shared" si="17"/>
        <v>1.5176317586547354E-2</v>
      </c>
      <c r="O76" s="16">
        <f t="shared" si="18"/>
        <v>0.91920887649306582</v>
      </c>
      <c r="P76" s="16">
        <f t="shared" si="19"/>
        <v>0.59693339366930398</v>
      </c>
      <c r="Q76" s="16">
        <f t="shared" si="20"/>
        <v>5.9788103704289384</v>
      </c>
      <c r="R76" s="16">
        <f t="shared" si="21"/>
        <v>6.5149870596348308E-3</v>
      </c>
      <c r="S76" s="16">
        <f t="shared" si="22"/>
        <v>0.23564437004362515</v>
      </c>
      <c r="T76" s="16">
        <f t="shared" si="23"/>
        <v>5.9793989310017883</v>
      </c>
      <c r="U76" s="66">
        <f t="shared" si="24"/>
        <v>13.731687246282902</v>
      </c>
      <c r="V76" s="66"/>
    </row>
    <row r="77" spans="1:22" x14ac:dyDescent="0.25">
      <c r="A77">
        <v>76</v>
      </c>
      <c r="B77">
        <v>4.7660917716681899E-4</v>
      </c>
      <c r="C77" s="16">
        <v>6.8394082533987101E-9</v>
      </c>
      <c r="D77">
        <v>1.23622275068235E-3</v>
      </c>
      <c r="E77" s="16">
        <v>1.69648921361452E-5</v>
      </c>
      <c r="F77" s="16">
        <v>1.03066206994657E-5</v>
      </c>
      <c r="G77" s="16">
        <v>1.6307001059802699E-6</v>
      </c>
      <c r="H77">
        <v>4.9950100234890998E-4</v>
      </c>
      <c r="J77">
        <v>0.95418545714418401</v>
      </c>
      <c r="K77">
        <f t="shared" si="14"/>
        <v>6.5260638908649537E-9</v>
      </c>
      <c r="L77">
        <f t="shared" si="15"/>
        <v>1.2584598527790082E-3</v>
      </c>
      <c r="M77" s="16">
        <f t="shared" si="16"/>
        <v>-3.0524149844537025E-4</v>
      </c>
      <c r="N77" s="16">
        <f t="shared" si="17"/>
        <v>1.0361336001774759E-3</v>
      </c>
      <c r="O77" s="16">
        <f t="shared" si="18"/>
        <v>5.4939042632339265E-2</v>
      </c>
      <c r="P77" s="16">
        <f t="shared" si="19"/>
        <v>8.0335541377952277E-2</v>
      </c>
      <c r="Q77" s="16">
        <f t="shared" si="20"/>
        <v>0.33586571837102369</v>
      </c>
      <c r="R77" s="16">
        <f t="shared" si="21"/>
        <v>2.1158571713416957E-3</v>
      </c>
      <c r="S77" s="16">
        <f t="shared" si="22"/>
        <v>3.5132208381711036E-2</v>
      </c>
      <c r="T77" s="16">
        <f t="shared" si="23"/>
        <v>0.33588943683721145</v>
      </c>
      <c r="U77" s="66">
        <f t="shared" si="24"/>
        <v>0.84531393837175695</v>
      </c>
      <c r="V77" s="66"/>
    </row>
    <row r="78" spans="1:22" x14ac:dyDescent="0.25">
      <c r="A78">
        <v>77</v>
      </c>
      <c r="B78">
        <v>4.4127275707224603E-4</v>
      </c>
      <c r="C78" s="16">
        <v>5.4341316241343499E-9</v>
      </c>
      <c r="D78">
        <v>1.0566589584666401E-3</v>
      </c>
      <c r="E78" s="16">
        <v>1.1543220344482101E-5</v>
      </c>
      <c r="F78" s="16">
        <v>1.10453478083372E-5</v>
      </c>
      <c r="G78" s="16">
        <v>2.0484590482676002E-6</v>
      </c>
      <c r="H78">
        <v>3.39866716110235E-4</v>
      </c>
      <c r="J78">
        <v>0.95502792125019598</v>
      </c>
      <c r="K78">
        <f t="shared" si="14"/>
        <v>5.1897474287969797E-9</v>
      </c>
      <c r="L78">
        <f t="shared" si="15"/>
        <v>1.0807926789999582E-3</v>
      </c>
      <c r="M78" s="16">
        <f t="shared" si="16"/>
        <v>-1.9824716485546584E-4</v>
      </c>
      <c r="N78" s="16">
        <f t="shared" si="17"/>
        <v>1.0804310401808069E-2</v>
      </c>
      <c r="O78" s="16">
        <f t="shared" si="18"/>
        <v>3.7004262728918046E-4</v>
      </c>
      <c r="P78" s="16">
        <f t="shared" si="19"/>
        <v>9.4116676536836683E-3</v>
      </c>
      <c r="Q78" s="16">
        <f t="shared" si="20"/>
        <v>5.5871354983010862E-3</v>
      </c>
      <c r="R78" s="16">
        <f t="shared" si="21"/>
        <v>1.4633836064921021E-2</v>
      </c>
      <c r="S78" s="16">
        <f t="shared" si="22"/>
        <v>4.2972803682372337E-4</v>
      </c>
      <c r="T78" s="16">
        <f t="shared" si="23"/>
        <v>5.5878807242334266E-3</v>
      </c>
      <c r="U78" s="66">
        <f t="shared" si="24"/>
        <v>4.6824601007060172E-2</v>
      </c>
      <c r="V78" s="66"/>
    </row>
    <row r="79" spans="1:22" x14ac:dyDescent="0.25">
      <c r="A79">
        <v>78</v>
      </c>
      <c r="B79">
        <v>7.6003603220586998E-4</v>
      </c>
      <c r="C79" s="16">
        <v>4.4748489261914699E-9</v>
      </c>
      <c r="D79">
        <v>4.98273239795939E-4</v>
      </c>
      <c r="E79" s="16">
        <v>4.5120609588490798E-6</v>
      </c>
      <c r="F79" s="16">
        <v>6.2415534468316402E-6</v>
      </c>
      <c r="G79" s="16">
        <v>2.4710534450122298E-6</v>
      </c>
      <c r="H79" s="16">
        <v>1.3284486618891399E-4</v>
      </c>
      <c r="J79">
        <v>0.95796759361758599</v>
      </c>
      <c r="K79">
        <f t="shared" si="14"/>
        <v>4.2867602576258809E-9</v>
      </c>
      <c r="L79">
        <f t="shared" si="15"/>
        <v>5.1322292528568827E-4</v>
      </c>
      <c r="M79" s="16">
        <f t="shared" si="16"/>
        <v>1.0068491391260516E-3</v>
      </c>
      <c r="N79" s="16">
        <f t="shared" si="17"/>
        <v>0.29522109777049976</v>
      </c>
      <c r="O79" s="16">
        <f t="shared" si="18"/>
        <v>3.7006159785598881E-2</v>
      </c>
      <c r="P79" s="16">
        <f t="shared" si="19"/>
        <v>0.2329966258427392</v>
      </c>
      <c r="Q79" s="16">
        <f t="shared" si="20"/>
        <v>0.33628222545183578</v>
      </c>
      <c r="R79" s="16">
        <f t="shared" si="21"/>
        <v>0.1343641423978065</v>
      </c>
      <c r="S79" s="16">
        <f t="shared" si="22"/>
        <v>5.3502053758360785E-2</v>
      </c>
      <c r="T79" s="16">
        <f t="shared" si="23"/>
        <v>0.33629324000355848</v>
      </c>
      <c r="U79" s="66">
        <f t="shared" si="24"/>
        <v>1.4256655450103997</v>
      </c>
      <c r="V79" s="66"/>
    </row>
    <row r="80" spans="1:22" x14ac:dyDescent="0.25">
      <c r="A80">
        <v>79</v>
      </c>
      <c r="B80">
        <v>3.2569028201508902E-4</v>
      </c>
      <c r="C80" s="16">
        <v>4.5961422362374096E-9</v>
      </c>
      <c r="D80">
        <v>1.21569077470628E-3</v>
      </c>
      <c r="E80" s="16">
        <v>1.1211284170678599E-5</v>
      </c>
      <c r="F80" s="16">
        <v>1.5082100767380701E-5</v>
      </c>
      <c r="G80" s="16">
        <v>2.42658885283696E-6</v>
      </c>
      <c r="H80">
        <v>3.3009626399604003E-4</v>
      </c>
      <c r="J80">
        <v>0.95418844779707601</v>
      </c>
      <c r="K80">
        <f t="shared" si="14"/>
        <v>4.3855858262499554E-9</v>
      </c>
      <c r="L80">
        <f t="shared" si="15"/>
        <v>1.248276968951642E-3</v>
      </c>
      <c r="M80" s="16">
        <f t="shared" si="16"/>
        <v>-5.9689640492146406E-4</v>
      </c>
      <c r="N80" s="16">
        <f t="shared" si="17"/>
        <v>0.11468219010892745</v>
      </c>
      <c r="O80" s="16">
        <f t="shared" si="18"/>
        <v>2.9062946162076345E-2</v>
      </c>
      <c r="P80" s="16">
        <f t="shared" si="19"/>
        <v>6.8706443279515209E-2</v>
      </c>
      <c r="Q80" s="16">
        <f t="shared" si="20"/>
        <v>1.9221014369788538E-3</v>
      </c>
      <c r="R80" s="16">
        <f t="shared" si="21"/>
        <v>0.28159199825400921</v>
      </c>
      <c r="S80" s="16">
        <f t="shared" si="22"/>
        <v>4.3743211364533546E-2</v>
      </c>
      <c r="T80" s="16">
        <f t="shared" si="23"/>
        <v>1.9232846164850953E-3</v>
      </c>
      <c r="U80" s="66">
        <f t="shared" si="24"/>
        <v>0.54163217522252571</v>
      </c>
      <c r="V80" s="66"/>
    </row>
    <row r="81" spans="1:22" x14ac:dyDescent="0.25">
      <c r="A81">
        <v>80</v>
      </c>
      <c r="B81">
        <v>1.0941049436661899E-3</v>
      </c>
      <c r="C81" s="16">
        <v>4.1637575165827103E-9</v>
      </c>
      <c r="D81">
        <v>3.2055822502079001E-4</v>
      </c>
      <c r="E81" s="16">
        <v>2.7070814867208499E-6</v>
      </c>
      <c r="F81" s="16">
        <v>4.2958871111998398E-6</v>
      </c>
      <c r="G81" s="16">
        <v>2.6496312006604101E-6</v>
      </c>
      <c r="H81" s="16">
        <v>7.9701656366166796E-5</v>
      </c>
      <c r="J81">
        <v>0.95897810712505804</v>
      </c>
      <c r="K81">
        <f t="shared" si="14"/>
        <v>3.9929523017802203E-9</v>
      </c>
      <c r="L81">
        <f t="shared" si="15"/>
        <v>3.3179546668633353E-4</v>
      </c>
      <c r="M81" s="16">
        <f t="shared" si="16"/>
        <v>1.8564144206460464E-3</v>
      </c>
      <c r="N81" s="16">
        <f t="shared" si="17"/>
        <v>1.492572210644634</v>
      </c>
      <c r="O81" s="16">
        <f t="shared" si="18"/>
        <v>6.176034323189452E-2</v>
      </c>
      <c r="P81" s="16">
        <f t="shared" si="19"/>
        <v>0.44515498241621093</v>
      </c>
      <c r="Q81" s="16">
        <f t="shared" si="20"/>
        <v>0.55943446288999066</v>
      </c>
      <c r="R81" s="16">
        <f t="shared" si="21"/>
        <v>0.31811738313936527</v>
      </c>
      <c r="S81" s="16">
        <f t="shared" si="22"/>
        <v>0.10258497981358108</v>
      </c>
      <c r="T81" s="16">
        <f t="shared" si="23"/>
        <v>0.55944628443691191</v>
      </c>
      <c r="U81" s="66">
        <f t="shared" si="24"/>
        <v>3.5390706465725881</v>
      </c>
      <c r="V81" s="66"/>
    </row>
    <row r="82" spans="1:22" x14ac:dyDescent="0.25">
      <c r="A82">
        <v>81</v>
      </c>
      <c r="B82">
        <v>3.4517335459988298E-4</v>
      </c>
      <c r="C82" s="16">
        <v>2.9814298016700198E-9</v>
      </c>
      <c r="D82">
        <v>7.3582260803611399E-4</v>
      </c>
      <c r="E82" s="16">
        <v>4.4254280335145297E-6</v>
      </c>
      <c r="F82" s="16">
        <v>1.3922347386925E-5</v>
      </c>
      <c r="G82" s="16">
        <v>3.7206720968527201E-6</v>
      </c>
      <c r="H82">
        <v>1.3029586251256601E-4</v>
      </c>
      <c r="J82">
        <v>0.95655828185663505</v>
      </c>
      <c r="K82">
        <f t="shared" si="14"/>
        <v>2.8519113685616425E-9</v>
      </c>
      <c r="L82">
        <f t="shared" si="15"/>
        <v>7.6738499347701493E-4</v>
      </c>
      <c r="M82" s="16">
        <f t="shared" si="16"/>
        <v>-7.7038284277249029E-5</v>
      </c>
      <c r="N82" s="16">
        <f t="shared" si="17"/>
        <v>8.9451789533892836E-2</v>
      </c>
      <c r="O82" s="16">
        <f t="shared" si="18"/>
        <v>0.2133564849393603</v>
      </c>
      <c r="P82" s="16">
        <f t="shared" si="19"/>
        <v>5.5731707865122077E-2</v>
      </c>
      <c r="Q82" s="16">
        <f t="shared" si="20"/>
        <v>0.34570229679744074</v>
      </c>
      <c r="R82" s="16">
        <f t="shared" si="21"/>
        <v>0.17052882715248613</v>
      </c>
      <c r="S82" s="16">
        <f t="shared" si="22"/>
        <v>0.72928107889792881</v>
      </c>
      <c r="T82" s="16">
        <f t="shared" si="23"/>
        <v>0.34570708591528654</v>
      </c>
      <c r="U82" s="66">
        <f t="shared" si="24"/>
        <v>1.9497592711015175</v>
      </c>
      <c r="V82" s="66"/>
    </row>
    <row r="83" spans="1:22" x14ac:dyDescent="0.25">
      <c r="A83">
        <v>82</v>
      </c>
      <c r="B83">
        <v>3.33800542492494E-4</v>
      </c>
      <c r="C83" s="16">
        <v>4.1502896128586604E-9</v>
      </c>
      <c r="D83">
        <v>1.06747683061795E-3</v>
      </c>
      <c r="E83" s="16">
        <v>8.9038292082403196E-6</v>
      </c>
      <c r="F83" s="16">
        <v>1.4618420784985101E-5</v>
      </c>
      <c r="G83" s="16">
        <v>2.68288706989499E-6</v>
      </c>
      <c r="H83">
        <v>2.6215551474429702E-4</v>
      </c>
      <c r="J83">
        <v>0.95490334632740403</v>
      </c>
      <c r="K83">
        <f t="shared" si="14"/>
        <v>3.9631254395466009E-9</v>
      </c>
      <c r="L83">
        <f t="shared" si="15"/>
        <v>1.0993924089682022E-3</v>
      </c>
      <c r="M83" s="16">
        <f t="shared" si="16"/>
        <v>-4.3179132398321433E-4</v>
      </c>
      <c r="N83" s="16">
        <f t="shared" si="17"/>
        <v>0.10379914849554406</v>
      </c>
      <c r="O83" s="16">
        <f t="shared" si="18"/>
        <v>6.2974396424232887E-2</v>
      </c>
      <c r="P83" s="16">
        <f t="shared" si="19"/>
        <v>1.1716929495880473E-2</v>
      </c>
      <c r="Q83" s="16">
        <f t="shared" si="20"/>
        <v>2.9239952833550211E-2</v>
      </c>
      <c r="R83" s="16">
        <f t="shared" si="21"/>
        <v>0.23386360875994569</v>
      </c>
      <c r="S83" s="16">
        <f t="shared" si="22"/>
        <v>0.11347467304790916</v>
      </c>
      <c r="T83" s="16">
        <f t="shared" si="23"/>
        <v>2.9238293349286133E-2</v>
      </c>
      <c r="U83" s="66">
        <f t="shared" si="24"/>
        <v>0.5843070024063487</v>
      </c>
      <c r="V83" s="66"/>
    </row>
    <row r="84" spans="1:22" x14ac:dyDescent="0.25">
      <c r="A84">
        <v>83</v>
      </c>
      <c r="B84">
        <v>5.2222473754842897E-4</v>
      </c>
      <c r="C84" s="16">
        <v>3.8342479876598601E-9</v>
      </c>
      <c r="D84">
        <v>6.2347483184280802E-4</v>
      </c>
      <c r="E84" s="16">
        <v>4.8297233685251602E-6</v>
      </c>
      <c r="F84" s="16">
        <v>9.1445632019132992E-6</v>
      </c>
      <c r="G84" s="16">
        <v>2.8886395601936098E-6</v>
      </c>
      <c r="H84" s="16">
        <v>1.4219845800396601E-4</v>
      </c>
      <c r="J84">
        <v>0.95724150729861002</v>
      </c>
      <c r="K84">
        <f t="shared" si="14"/>
        <v>3.6703013230641869E-9</v>
      </c>
      <c r="L84">
        <f t="shared" si="15"/>
        <v>6.4464876355884056E-4</v>
      </c>
      <c r="M84" s="16">
        <f t="shared" si="16"/>
        <v>3.9980071153801743E-4</v>
      </c>
      <c r="N84" s="16">
        <f t="shared" si="17"/>
        <v>3.6528400045679247E-3</v>
      </c>
      <c r="O84" s="16">
        <f t="shared" si="18"/>
        <v>9.4855903864271354E-2</v>
      </c>
      <c r="P84" s="16">
        <f t="shared" si="19"/>
        <v>0.12440722413992777</v>
      </c>
      <c r="Q84" s="16">
        <f t="shared" si="20"/>
        <v>0.30285438403115716</v>
      </c>
      <c r="R84" s="16">
        <f t="shared" si="21"/>
        <v>5.1748539928791852E-3</v>
      </c>
      <c r="S84" s="16">
        <f t="shared" si="22"/>
        <v>0.19305896040632467</v>
      </c>
      <c r="T84" s="16">
        <f t="shared" si="23"/>
        <v>0.30286236668564886</v>
      </c>
      <c r="U84" s="66">
        <f t="shared" si="24"/>
        <v>1.0268665331247768</v>
      </c>
      <c r="V84" s="66"/>
    </row>
    <row r="85" spans="1:22" x14ac:dyDescent="0.25">
      <c r="A85">
        <v>84</v>
      </c>
      <c r="B85">
        <v>5.6120055160488198E-4</v>
      </c>
      <c r="C85" s="16">
        <v>7.8087452363723695E-9</v>
      </c>
      <c r="D85">
        <v>1.1974679253774999E-3</v>
      </c>
      <c r="E85" s="16">
        <v>1.8771160729146999E-5</v>
      </c>
      <c r="F85" s="16">
        <v>8.7356979091369102E-6</v>
      </c>
      <c r="G85" s="16">
        <v>1.4275749366927499E-6</v>
      </c>
      <c r="H85">
        <v>5.5268218040819704E-4</v>
      </c>
      <c r="J85">
        <v>0.95439955352189598</v>
      </c>
      <c r="K85">
        <f t="shared" si="14"/>
        <v>7.4526629671600222E-9</v>
      </c>
      <c r="L85">
        <f t="shared" si="15"/>
        <v>1.21635908738723E-3</v>
      </c>
      <c r="M85" s="16">
        <f t="shared" si="16"/>
        <v>-9.3957984177466162E-5</v>
      </c>
      <c r="N85" s="16">
        <f t="shared" si="17"/>
        <v>1.9483609948980483E-2</v>
      </c>
      <c r="O85" s="16">
        <f t="shared" si="18"/>
        <v>0.1675582273225896</v>
      </c>
      <c r="P85" s="16">
        <f t="shared" si="19"/>
        <v>5.9146406607457777E-2</v>
      </c>
      <c r="Q85" s="16">
        <f t="shared" si="20"/>
        <v>0.55907668923988207</v>
      </c>
      <c r="R85" s="16">
        <f t="shared" si="21"/>
        <v>1.2866678842643602E-2</v>
      </c>
      <c r="S85" s="16">
        <f t="shared" si="22"/>
        <v>8.3319652835002769E-2</v>
      </c>
      <c r="T85" s="16">
        <f t="shared" si="23"/>
        <v>0.55910496693922773</v>
      </c>
      <c r="U85" s="66">
        <f t="shared" si="24"/>
        <v>1.4605562317357839</v>
      </c>
      <c r="V85" s="66"/>
    </row>
    <row r="86" spans="1:22" x14ac:dyDescent="0.25">
      <c r="A86">
        <v>85</v>
      </c>
      <c r="B86">
        <v>3.8075506899235798E-4</v>
      </c>
      <c r="C86" s="16">
        <v>5.3951722607425797E-9</v>
      </c>
      <c r="D86">
        <v>1.22054261230873E-3</v>
      </c>
      <c r="E86" s="16">
        <v>1.3213464098084401E-5</v>
      </c>
      <c r="F86" s="16">
        <v>1.2898530866496699E-5</v>
      </c>
      <c r="G86" s="16">
        <v>2.0671142367135499E-6</v>
      </c>
      <c r="H86">
        <v>3.8904680262049398E-4</v>
      </c>
      <c r="J86">
        <v>0.95420845972167301</v>
      </c>
      <c r="K86">
        <f t="shared" si="14"/>
        <v>5.1481190128562734E-9</v>
      </c>
      <c r="L86">
        <f t="shared" si="15"/>
        <v>1.2484013931061762E-3</v>
      </c>
      <c r="M86" s="16">
        <f t="shared" si="16"/>
        <v>-4.8689125512146018E-4</v>
      </c>
      <c r="N86" s="16">
        <f t="shared" si="17"/>
        <v>5.1452786045023527E-2</v>
      </c>
      <c r="O86" s="16">
        <f t="shared" si="18"/>
        <v>6.9000571949270277E-4</v>
      </c>
      <c r="P86" s="16">
        <f t="shared" si="19"/>
        <v>7.1372474354137003E-2</v>
      </c>
      <c r="Q86" s="16">
        <f t="shared" si="20"/>
        <v>5.3018492188425179E-2</v>
      </c>
      <c r="R86" s="16">
        <f t="shared" si="21"/>
        <v>9.5509589702282655E-2</v>
      </c>
      <c r="S86" s="16">
        <f t="shared" si="22"/>
        <v>9.0153701019970414E-4</v>
      </c>
      <c r="T86" s="16">
        <f t="shared" si="23"/>
        <v>5.302570168127025E-2</v>
      </c>
      <c r="U86" s="66">
        <f t="shared" si="24"/>
        <v>0.32597058670083096</v>
      </c>
      <c r="V86" s="66"/>
    </row>
    <row r="87" spans="1:22" x14ac:dyDescent="0.25">
      <c r="A87">
        <v>86</v>
      </c>
      <c r="B87">
        <v>4.79159290054236E-4</v>
      </c>
      <c r="C87" s="16">
        <v>3.2338547276252101E-9</v>
      </c>
      <c r="D87">
        <v>5.7244374736452601E-4</v>
      </c>
      <c r="E87" s="16">
        <v>3.74212188292797E-6</v>
      </c>
      <c r="F87" s="16">
        <v>9.9437573630646303E-6</v>
      </c>
      <c r="G87" s="16">
        <v>3.4230174262685001E-6</v>
      </c>
      <c r="H87" s="16">
        <v>1.10176656661558E-4</v>
      </c>
      <c r="J87">
        <v>0.95748972248363096</v>
      </c>
      <c r="K87">
        <f t="shared" si="14"/>
        <v>3.0963826657062404E-9</v>
      </c>
      <c r="L87">
        <f t="shared" si="15"/>
        <v>5.9575104566219608E-4</v>
      </c>
      <c r="M87" s="16">
        <f t="shared" si="16"/>
        <v>3.6256753444627586E-4</v>
      </c>
      <c r="N87" s="16">
        <f t="shared" si="17"/>
        <v>7.2957927293047461E-4</v>
      </c>
      <c r="O87" s="16">
        <f t="shared" si="18"/>
        <v>0.17334490378885928</v>
      </c>
      <c r="P87" s="16">
        <f t="shared" si="19"/>
        <v>0.16458769620831276</v>
      </c>
      <c r="Q87" s="16">
        <f t="shared" si="20"/>
        <v>0.42456259576660771</v>
      </c>
      <c r="R87" s="16">
        <f t="shared" si="21"/>
        <v>8.4128679940422073E-5</v>
      </c>
      <c r="S87" s="16">
        <f t="shared" si="22"/>
        <v>0.49795707988978166</v>
      </c>
      <c r="T87" s="16">
        <f t="shared" si="23"/>
        <v>0.42457093261871615</v>
      </c>
      <c r="U87" s="66">
        <f t="shared" si="24"/>
        <v>1.6858369162251485</v>
      </c>
      <c r="V87" s="66"/>
    </row>
    <row r="88" spans="1:22" x14ac:dyDescent="0.25">
      <c r="A88">
        <v>87</v>
      </c>
      <c r="B88">
        <v>3.71315655998271E-4</v>
      </c>
      <c r="C88" s="16">
        <v>6.5439002189798703E-9</v>
      </c>
      <c r="D88">
        <v>1.5283652491547099E-3</v>
      </c>
      <c r="E88" s="16">
        <v>2.0004081947727599E-5</v>
      </c>
      <c r="F88" s="16">
        <v>1.3403232186352E-5</v>
      </c>
      <c r="G88" s="16">
        <v>1.7098284183383499E-6</v>
      </c>
      <c r="H88">
        <v>5.8899299652224405E-4</v>
      </c>
      <c r="J88">
        <v>0.95278174802339299</v>
      </c>
      <c r="K88">
        <f t="shared" si="14"/>
        <v>6.2349086895303046E-9</v>
      </c>
      <c r="L88">
        <f t="shared" si="15"/>
        <v>1.5568749980455333E-3</v>
      </c>
      <c r="M88" s="16">
        <f t="shared" si="16"/>
        <v>-8.1424368604899136E-4</v>
      </c>
      <c r="N88" s="16">
        <f t="shared" si="17"/>
        <v>6.0515952592028931E-2</v>
      </c>
      <c r="O88" s="16">
        <f t="shared" si="18"/>
        <v>3.2781593314151355E-2</v>
      </c>
      <c r="P88" s="16">
        <f t="shared" si="19"/>
        <v>0.34425789426253051</v>
      </c>
      <c r="Q88" s="16">
        <f t="shared" si="20"/>
        <v>0.74391851072116555</v>
      </c>
      <c r="R88" s="16">
        <f t="shared" si="21"/>
        <v>0.1297925936724251</v>
      </c>
      <c r="S88" s="16">
        <f t="shared" si="22"/>
        <v>2.1906044451343309E-2</v>
      </c>
      <c r="T88" s="16">
        <f t="shared" si="23"/>
        <v>0.74400633226746737</v>
      </c>
      <c r="U88" s="66">
        <f t="shared" si="24"/>
        <v>2.0771789212811123</v>
      </c>
      <c r="V88" s="66"/>
    </row>
    <row r="89" spans="1:22" x14ac:dyDescent="0.25">
      <c r="A89">
        <v>88</v>
      </c>
      <c r="B89">
        <v>9.1764482510956998E-4</v>
      </c>
      <c r="C89" s="16">
        <v>4.1948569066882602E-9</v>
      </c>
      <c r="D89">
        <v>3.8573228150726001E-4</v>
      </c>
      <c r="E89" s="16">
        <v>3.2790346234565501E-6</v>
      </c>
      <c r="F89" s="16">
        <v>5.1396903825602599E-6</v>
      </c>
      <c r="G89" s="16">
        <v>2.63222742633155E-6</v>
      </c>
      <c r="H89" s="16">
        <v>9.6541362896007606E-5</v>
      </c>
      <c r="J89">
        <v>0.95860024082436002</v>
      </c>
      <c r="K89">
        <f t="shared" si="14"/>
        <v>4.0211908409750961E-9</v>
      </c>
      <c r="L89">
        <f t="shared" si="15"/>
        <v>3.9863969484180535E-4</v>
      </c>
      <c r="M89" s="16">
        <f t="shared" si="16"/>
        <v>1.4366499553773347E-3</v>
      </c>
      <c r="N89" s="16">
        <f t="shared" si="17"/>
        <v>0.74543488082945719</v>
      </c>
      <c r="O89" s="16">
        <f t="shared" si="18"/>
        <v>5.9002061868412475E-2</v>
      </c>
      <c r="P89" s="16">
        <f t="shared" si="19"/>
        <v>0.35944370645864321</v>
      </c>
      <c r="Q89" s="16">
        <f t="shared" si="20"/>
        <v>0.48260954345253937</v>
      </c>
      <c r="R89" s="16">
        <f t="shared" si="21"/>
        <v>0.22885033262539309</v>
      </c>
      <c r="S89" s="16">
        <f t="shared" si="22"/>
        <v>9.7104996667666033E-2</v>
      </c>
      <c r="T89" s="16">
        <f t="shared" si="23"/>
        <v>0.48262147101805486</v>
      </c>
      <c r="U89" s="66">
        <f t="shared" si="24"/>
        <v>2.4550669929201661</v>
      </c>
      <c r="V89" s="66"/>
    </row>
    <row r="90" spans="1:22" x14ac:dyDescent="0.25">
      <c r="A90">
        <v>89</v>
      </c>
      <c r="B90">
        <v>1.1398513964752E-3</v>
      </c>
      <c r="C90" s="16">
        <v>1.23270011809943E-8</v>
      </c>
      <c r="D90">
        <v>9.2450213710883005E-4</v>
      </c>
      <c r="E90" s="16">
        <v>2.2950852314442001E-5</v>
      </c>
      <c r="F90" s="16">
        <v>4.2449449121573204E-6</v>
      </c>
      <c r="G90" s="16">
        <v>9.0140562735035203E-7</v>
      </c>
      <c r="H90">
        <v>6.7573618784775701E-4</v>
      </c>
      <c r="J90">
        <v>0.95581648737388403</v>
      </c>
      <c r="K90">
        <f t="shared" si="14"/>
        <v>1.1782350968671693E-8</v>
      </c>
      <c r="L90">
        <f t="shared" si="15"/>
        <v>9.3388110555931412E-4</v>
      </c>
      <c r="M90" s="16">
        <f t="shared" si="16"/>
        <v>1.345821687391086E-3</v>
      </c>
      <c r="N90" s="16">
        <f t="shared" si="17"/>
        <v>1.7281791461015912</v>
      </c>
      <c r="O90" s="16">
        <f t="shared" si="18"/>
        <v>1.5001426505862094</v>
      </c>
      <c r="P90" s="16">
        <f t="shared" si="19"/>
        <v>1.6152573069786273E-3</v>
      </c>
      <c r="Q90" s="16">
        <f t="shared" si="20"/>
        <v>1.2924737345147435</v>
      </c>
      <c r="R90" s="16">
        <f t="shared" si="21"/>
        <v>0.32397609368321439</v>
      </c>
      <c r="S90" s="16">
        <f t="shared" si="22"/>
        <v>0.30342158946006859</v>
      </c>
      <c r="T90" s="16">
        <f t="shared" si="23"/>
        <v>1.2924594586625764</v>
      </c>
      <c r="U90" s="66">
        <f t="shared" si="24"/>
        <v>6.4422679303153814</v>
      </c>
      <c r="V90" s="66"/>
    </row>
    <row r="91" spans="1:22" x14ac:dyDescent="0.25">
      <c r="A91">
        <v>90</v>
      </c>
      <c r="B91">
        <v>4.2864498731898102E-4</v>
      </c>
      <c r="C91" s="16">
        <v>7.6471992144687996E-9</v>
      </c>
      <c r="D91">
        <v>1.5475625226086199E-3</v>
      </c>
      <c r="E91" s="16">
        <v>2.3667535206947499E-5</v>
      </c>
      <c r="F91" s="16">
        <v>1.16163673133177E-5</v>
      </c>
      <c r="G91" s="16">
        <v>1.46332156572886E-6</v>
      </c>
      <c r="H91">
        <v>6.9685878537002397E-4</v>
      </c>
      <c r="J91">
        <v>0.95272862337013997</v>
      </c>
      <c r="K91">
        <f t="shared" si="14"/>
        <v>7.2857055802380756E-9</v>
      </c>
      <c r="L91">
        <f t="shared" si="15"/>
        <v>1.5722509316017698E-3</v>
      </c>
      <c r="M91" s="16">
        <f t="shared" si="16"/>
        <v>-7.1496095696380773E-4</v>
      </c>
      <c r="N91" s="16">
        <f t="shared" si="17"/>
        <v>1.6792519989794266E-2</v>
      </c>
      <c r="O91" s="16">
        <f t="shared" si="18"/>
        <v>0.14453881125358245</v>
      </c>
      <c r="P91" s="16">
        <f t="shared" si="19"/>
        <v>0.36804288210662206</v>
      </c>
      <c r="Q91" s="16">
        <f t="shared" si="20"/>
        <v>1.4486478533453853</v>
      </c>
      <c r="R91" s="16">
        <f t="shared" si="21"/>
        <v>3.2013092046145518E-2</v>
      </c>
      <c r="S91" s="16">
        <f t="shared" si="22"/>
        <v>7.3353869152429835E-2</v>
      </c>
      <c r="T91" s="16">
        <f t="shared" si="23"/>
        <v>1.4487958037280304</v>
      </c>
      <c r="U91" s="66">
        <f t="shared" si="24"/>
        <v>3.5321848316219899</v>
      </c>
      <c r="V91" s="66"/>
    </row>
    <row r="92" spans="1:22" x14ac:dyDescent="0.25">
      <c r="A92">
        <v>91</v>
      </c>
      <c r="B92">
        <v>5.0340304408260901E-4</v>
      </c>
      <c r="C92" s="16">
        <v>5.6941974591347098E-9</v>
      </c>
      <c r="D92">
        <v>9.6847725281224795E-4</v>
      </c>
      <c r="E92" s="16">
        <v>1.10977000529751E-5</v>
      </c>
      <c r="F92" s="16">
        <v>9.6411219220188097E-6</v>
      </c>
      <c r="G92" s="16">
        <v>1.9528596933120501E-6</v>
      </c>
      <c r="H92">
        <v>3.26747826358801E-4</v>
      </c>
      <c r="J92">
        <v>0.95548669617301696</v>
      </c>
      <c r="K92">
        <f t="shared" si="14"/>
        <v>5.440729917585412E-9</v>
      </c>
      <c r="L92">
        <f t="shared" si="15"/>
        <v>9.8970666215213859E-4</v>
      </c>
      <c r="M92" s="16">
        <f t="shared" si="16"/>
        <v>1.7099426013079448E-5</v>
      </c>
      <c r="N92" s="16">
        <f t="shared" si="17"/>
        <v>4.9368697521031768E-4</v>
      </c>
      <c r="O92" s="16">
        <f t="shared" si="18"/>
        <v>7.6733082799759073E-4</v>
      </c>
      <c r="P92" s="16">
        <f t="shared" si="19"/>
        <v>2.9858602490332778E-5</v>
      </c>
      <c r="Q92" s="16">
        <f t="shared" si="20"/>
        <v>1.1066516648568997E-3</v>
      </c>
      <c r="R92" s="16">
        <f t="shared" si="21"/>
        <v>4.6404486341133097E-4</v>
      </c>
      <c r="S92" s="16">
        <f t="shared" si="22"/>
        <v>7.2395814498868699E-4</v>
      </c>
      <c r="T92" s="16">
        <f t="shared" si="23"/>
        <v>1.1066658285048847E-3</v>
      </c>
      <c r="U92" s="66">
        <f t="shared" si="24"/>
        <v>4.6921969074600438E-3</v>
      </c>
      <c r="V92" s="66"/>
    </row>
    <row r="93" spans="1:22" x14ac:dyDescent="0.25">
      <c r="A93">
        <v>92</v>
      </c>
      <c r="B93">
        <v>6.1558723113420998E-4</v>
      </c>
      <c r="C93" s="16">
        <v>7.9357447554943996E-9</v>
      </c>
      <c r="D93">
        <v>1.1070816352710801E-3</v>
      </c>
      <c r="E93" s="16">
        <v>1.7654384300268299E-5</v>
      </c>
      <c r="F93" s="16">
        <v>7.9309010398131506E-6</v>
      </c>
      <c r="G93" s="16">
        <v>1.4032932003027801E-6</v>
      </c>
      <c r="H93">
        <v>5.1979846246428705E-4</v>
      </c>
      <c r="J93">
        <v>0.95484750325244305</v>
      </c>
      <c r="K93">
        <f t="shared" si="14"/>
        <v>7.5774260662324963E-9</v>
      </c>
      <c r="L93">
        <f t="shared" si="15"/>
        <v>1.1243387948062537E-3</v>
      </c>
      <c r="M93" s="16">
        <f t="shared" si="16"/>
        <v>1.0683566746216635E-4</v>
      </c>
      <c r="N93" s="16">
        <f t="shared" si="17"/>
        <v>6.2511125253426211E-2</v>
      </c>
      <c r="O93" s="16">
        <f t="shared" si="18"/>
        <v>0.18684862875882469</v>
      </c>
      <c r="P93" s="16">
        <f t="shared" si="19"/>
        <v>2.2309041602540901E-2</v>
      </c>
      <c r="Q93" s="16">
        <f t="shared" si="20"/>
        <v>0.41439517499219958</v>
      </c>
      <c r="R93" s="16">
        <f t="shared" si="21"/>
        <v>3.8067372958491927E-2</v>
      </c>
      <c r="S93" s="16">
        <f t="shared" si="22"/>
        <v>9.0451057499429485E-2</v>
      </c>
      <c r="T93" s="16">
        <f t="shared" si="23"/>
        <v>0.41440871862063888</v>
      </c>
      <c r="U93" s="66">
        <f t="shared" si="24"/>
        <v>1.2289911196855516</v>
      </c>
      <c r="V93" s="66"/>
    </row>
    <row r="94" spans="1:22" x14ac:dyDescent="0.25">
      <c r="A94">
        <v>93</v>
      </c>
      <c r="B94">
        <v>7.75482293634224E-4</v>
      </c>
      <c r="C94" s="16">
        <v>1.06552832508707E-8</v>
      </c>
      <c r="D94">
        <v>1.18179558374512E-3</v>
      </c>
      <c r="E94" s="16">
        <v>2.52856140163874E-5</v>
      </c>
      <c r="F94" s="16">
        <v>6.3146662979397101E-6</v>
      </c>
      <c r="G94" s="16">
        <v>1.0459085008877301E-6</v>
      </c>
      <c r="H94">
        <v>7.4448732877204502E-4</v>
      </c>
      <c r="J94">
        <v>0.95452203170616401</v>
      </c>
      <c r="K94">
        <f t="shared" si="14"/>
        <v>1.0170702617025761E-8</v>
      </c>
      <c r="L94">
        <f t="shared" si="15"/>
        <v>1.1954601695586362E-3</v>
      </c>
      <c r="M94" s="16">
        <f t="shared" si="16"/>
        <v>3.5550441770981165E-4</v>
      </c>
      <c r="N94" s="16">
        <f t="shared" si="17"/>
        <v>0.33028925461262237</v>
      </c>
      <c r="O94" s="16">
        <f t="shared" si="18"/>
        <v>0.852091341008826</v>
      </c>
      <c r="P94" s="16">
        <f t="shared" si="19"/>
        <v>5.1496979612533356E-2</v>
      </c>
      <c r="Q94" s="16">
        <f t="shared" si="20"/>
        <v>1.8339965694292528</v>
      </c>
      <c r="R94" s="16">
        <f t="shared" si="21"/>
        <v>0.12897943475590792</v>
      </c>
      <c r="S94" s="16">
        <f t="shared" si="22"/>
        <v>0.22928066572515587</v>
      </c>
      <c r="T94" s="16">
        <f t="shared" si="23"/>
        <v>1.8340578126907119</v>
      </c>
      <c r="U94" s="66">
        <f t="shared" si="24"/>
        <v>5.2601920578350105</v>
      </c>
      <c r="V94" s="66"/>
    </row>
    <row r="95" spans="1:22" x14ac:dyDescent="0.25">
      <c r="A95">
        <v>94</v>
      </c>
      <c r="B95">
        <v>5.4132698389386196E-4</v>
      </c>
      <c r="C95" s="16">
        <v>3.4060198616950002E-9</v>
      </c>
      <c r="D95">
        <v>5.3309633671591605E-4</v>
      </c>
      <c r="E95" s="16">
        <v>3.6723551553845202E-6</v>
      </c>
      <c r="F95" s="16">
        <v>8.7829307493745095E-6</v>
      </c>
      <c r="G95" s="16">
        <v>3.24827615439671E-6</v>
      </c>
      <c r="H95">
        <v>1.08122338675818E-4</v>
      </c>
      <c r="J95">
        <v>0.95772342004021804</v>
      </c>
      <c r="K95">
        <f t="shared" si="14"/>
        <v>3.2620249906674462E-9</v>
      </c>
      <c r="L95">
        <f t="shared" si="15"/>
        <v>5.5390706834920018E-4</v>
      </c>
      <c r="M95" s="16">
        <f t="shared" si="16"/>
        <v>5.2874689943852385E-4</v>
      </c>
      <c r="N95" s="16">
        <f t="shared" si="17"/>
        <v>9.8462131432439214E-3</v>
      </c>
      <c r="O95" s="16">
        <f t="shared" si="18"/>
        <v>0.14843633996977032</v>
      </c>
      <c r="P95" s="16">
        <f t="shared" si="19"/>
        <v>0.19940173762401325</v>
      </c>
      <c r="Q95" s="16">
        <f t="shared" si="20"/>
        <v>0.43306982071148059</v>
      </c>
      <c r="R95" s="16">
        <f t="shared" si="21"/>
        <v>1.1802175235830695E-2</v>
      </c>
      <c r="S95" s="16">
        <f t="shared" si="22"/>
        <v>0.38265190132671939</v>
      </c>
      <c r="T95" s="16">
        <f t="shared" si="23"/>
        <v>0.43307902186409158</v>
      </c>
      <c r="U95" s="66">
        <f t="shared" si="24"/>
        <v>1.6182872098751497</v>
      </c>
      <c r="V95" s="66"/>
    </row>
    <row r="96" spans="1:22" x14ac:dyDescent="0.25">
      <c r="A96">
        <v>95</v>
      </c>
      <c r="B96">
        <v>6.8856354246197898E-4</v>
      </c>
      <c r="C96" s="16">
        <v>6.9993690511063E-9</v>
      </c>
      <c r="D96">
        <v>8.6807621698728097E-4</v>
      </c>
      <c r="E96" s="16">
        <v>1.22424482961478E-5</v>
      </c>
      <c r="F96" s="16">
        <v>7.01264015484107E-6</v>
      </c>
      <c r="G96" s="16">
        <v>1.58671320418793E-6</v>
      </c>
      <c r="H96">
        <v>3.6045057433653298E-4</v>
      </c>
      <c r="J96">
        <v>0.95603971231243801</v>
      </c>
      <c r="K96">
        <f t="shared" si="14"/>
        <v>6.6916747739882495E-9</v>
      </c>
      <c r="L96">
        <f t="shared" si="15"/>
        <v>8.8368121113209985E-4</v>
      </c>
      <c r="M96" s="16">
        <f t="shared" si="16"/>
        <v>4.9344587379185811E-4</v>
      </c>
      <c r="N96" s="16">
        <f t="shared" si="17"/>
        <v>0.15857059065221502</v>
      </c>
      <c r="O96" s="16">
        <f t="shared" si="18"/>
        <v>6.9306276045771442E-2</v>
      </c>
      <c r="P96" s="16">
        <f t="shared" si="19"/>
        <v>9.7557385872562696E-3</v>
      </c>
      <c r="Q96" s="16">
        <f t="shared" si="20"/>
        <v>1.9557940820775707E-2</v>
      </c>
      <c r="R96" s="16">
        <f t="shared" si="21"/>
        <v>8.3117518653775507E-2</v>
      </c>
      <c r="S96" s="16">
        <f t="shared" si="22"/>
        <v>4.3829172921001067E-2</v>
      </c>
      <c r="T96" s="16">
        <f t="shared" si="23"/>
        <v>1.9556331869259706E-2</v>
      </c>
      <c r="U96" s="66">
        <f t="shared" si="24"/>
        <v>0.4036935695500547</v>
      </c>
      <c r="V96" s="66"/>
    </row>
    <row r="97" spans="1:22" x14ac:dyDescent="0.25">
      <c r="A97">
        <v>96</v>
      </c>
      <c r="B97">
        <v>2.3991572231183599E-4</v>
      </c>
      <c r="C97" s="16">
        <v>4.4805523085776497E-9</v>
      </c>
      <c r="D97">
        <v>1.6239472208956201E-3</v>
      </c>
      <c r="E97" s="16">
        <v>1.45345816423592E-5</v>
      </c>
      <c r="F97" s="16">
        <v>2.08534827074678E-5</v>
      </c>
      <c r="G97" s="16">
        <v>2.5004592181346199E-6</v>
      </c>
      <c r="H97">
        <v>4.2795354484285298E-4</v>
      </c>
      <c r="J97">
        <v>0.95221851979533401</v>
      </c>
      <c r="K97">
        <f t="shared" si="14"/>
        <v>4.2664648871393764E-9</v>
      </c>
      <c r="L97">
        <f t="shared" si="15"/>
        <v>1.6681501649763817E-3</v>
      </c>
      <c r="M97" s="16">
        <f t="shared" si="16"/>
        <v>-1.1883187203527096E-3</v>
      </c>
      <c r="N97" s="16">
        <f t="shared" si="17"/>
        <v>0.26298734536222707</v>
      </c>
      <c r="O97" s="16">
        <f t="shared" si="18"/>
        <v>3.6611184299247257E-2</v>
      </c>
      <c r="P97" s="16">
        <f t="shared" si="19"/>
        <v>0.47055110949941176</v>
      </c>
      <c r="Q97" s="16">
        <f t="shared" si="20"/>
        <v>0.12479395837378247</v>
      </c>
      <c r="R97" s="16">
        <f t="shared" si="21"/>
        <v>1.2463009727517105</v>
      </c>
      <c r="S97" s="16">
        <f t="shared" si="22"/>
        <v>6.0495219030759467E-2</v>
      </c>
      <c r="T97" s="16">
        <f t="shared" si="23"/>
        <v>0.12482578898212797</v>
      </c>
      <c r="U97" s="66">
        <f t="shared" si="24"/>
        <v>2.3265655782992662</v>
      </c>
      <c r="V97" s="66"/>
    </row>
    <row r="98" spans="1:22" x14ac:dyDescent="0.25">
      <c r="A98">
        <v>97</v>
      </c>
      <c r="B98" s="16">
        <v>6.7687179698530696E-4</v>
      </c>
      <c r="C98" s="16">
        <v>9.5003438353669999E-9</v>
      </c>
      <c r="D98" s="16">
        <v>1.2080249841029699E-3</v>
      </c>
      <c r="E98" s="16">
        <v>2.3037800943345501E-5</v>
      </c>
      <c r="F98" s="16">
        <v>7.2442302199023803E-6</v>
      </c>
      <c r="G98" s="16">
        <v>1.17344103307112E-6</v>
      </c>
      <c r="H98" s="16">
        <v>6.7830566513911905E-4</v>
      </c>
      <c r="J98">
        <v>0.95437896375328102</v>
      </c>
      <c r="K98">
        <f t="shared" si="14"/>
        <v>9.0669283048974284E-9</v>
      </c>
      <c r="L98">
        <f t="shared" si="15"/>
        <v>1.2236773852320104E-3</v>
      </c>
      <c r="M98" s="16">
        <f t="shared" si="16"/>
        <v>1.3006620873860349E-4</v>
      </c>
      <c r="N98" s="16">
        <f t="shared" si="17"/>
        <v>0.14022610770839045</v>
      </c>
      <c r="O98" s="16">
        <f t="shared" si="18"/>
        <v>0.51071324871499491</v>
      </c>
      <c r="P98" s="16">
        <f t="shared" si="19"/>
        <v>6.4597603058081959E-2</v>
      </c>
      <c r="Q98" s="16">
        <f t="shared" si="20"/>
        <v>1.3109462668296523</v>
      </c>
      <c r="R98" s="16">
        <f t="shared" si="21"/>
        <v>7.0117702725171774E-2</v>
      </c>
      <c r="S98" s="16">
        <f t="shared" si="22"/>
        <v>0.17246098425756159</v>
      </c>
      <c r="T98" s="16">
        <f t="shared" si="23"/>
        <v>1.311000415855105</v>
      </c>
      <c r="U98" s="66">
        <f t="shared" si="24"/>
        <v>3.5800623291489582</v>
      </c>
      <c r="V98" s="66"/>
    </row>
    <row r="99" spans="1:22" x14ac:dyDescent="0.25">
      <c r="A99">
        <v>98</v>
      </c>
      <c r="B99">
        <v>1.5566865432366001E-3</v>
      </c>
      <c r="C99" s="16">
        <v>5.0056761235504802E-9</v>
      </c>
      <c r="D99">
        <v>2.7046771829406099E-4</v>
      </c>
      <c r="E99" s="16">
        <v>2.74781780049613E-6</v>
      </c>
      <c r="F99" s="16">
        <v>3.01077848207233E-6</v>
      </c>
      <c r="G99" s="16">
        <v>2.2024416617715798E-6</v>
      </c>
      <c r="H99" s="16">
        <v>8.0900798731777294E-5</v>
      </c>
      <c r="J99">
        <v>0.95928884635511302</v>
      </c>
      <c r="K99">
        <f t="shared" si="14"/>
        <v>4.8018892737880741E-9</v>
      </c>
      <c r="L99">
        <f t="shared" si="15"/>
        <v>2.7868671124385368E-4</v>
      </c>
      <c r="M99" s="16">
        <f t="shared" si="16"/>
        <v>2.8346863752293466E-3</v>
      </c>
      <c r="N99" s="16">
        <f t="shared" si="17"/>
        <v>4.670072491691462</v>
      </c>
      <c r="O99" s="16">
        <f t="shared" si="18"/>
        <v>9.324807376920376E-3</v>
      </c>
      <c r="P99" s="16">
        <f t="shared" si="19"/>
        <v>0.51725276423562705</v>
      </c>
      <c r="Q99" s="16">
        <f t="shared" si="20"/>
        <v>0.55377515774678088</v>
      </c>
      <c r="R99" s="16">
        <f t="shared" si="21"/>
        <v>0.48224979778231514</v>
      </c>
      <c r="S99" s="16">
        <f t="shared" si="22"/>
        <v>9.4980854459157608E-3</v>
      </c>
      <c r="T99" s="16">
        <f t="shared" si="23"/>
        <v>0.55378809704956844</v>
      </c>
      <c r="U99" s="66">
        <f t="shared" si="24"/>
        <v>6.7959612013285895</v>
      </c>
      <c r="V99" s="66"/>
    </row>
    <row r="100" spans="1:22" x14ac:dyDescent="0.25">
      <c r="A100">
        <v>99</v>
      </c>
      <c r="B100">
        <v>6.5093131410307503E-4</v>
      </c>
      <c r="C100" s="16">
        <v>1.0014576887139001E-8</v>
      </c>
      <c r="D100">
        <v>1.32773009005711E-3</v>
      </c>
      <c r="E100" s="16">
        <v>2.6656901299034901E-5</v>
      </c>
      <c r="F100" s="16">
        <v>7.5728166399830296E-6</v>
      </c>
      <c r="G100" s="16">
        <v>1.1146350547175099E-6</v>
      </c>
      <c r="H100">
        <v>7.8486789824822902E-4</v>
      </c>
      <c r="J100">
        <v>0.95381026250698597</v>
      </c>
      <c r="K100">
        <f t="shared" si="14"/>
        <v>9.552006209618445E-9</v>
      </c>
      <c r="L100">
        <f t="shared" si="15"/>
        <v>1.3439803438149065E-3</v>
      </c>
      <c r="M100" s="16">
        <f t="shared" si="16"/>
        <v>-4.2117715608756385E-5</v>
      </c>
      <c r="N100" s="16">
        <f t="shared" si="17"/>
        <v>0.10355045521745386</v>
      </c>
      <c r="O100" s="16">
        <f t="shared" si="18"/>
        <v>0.65197857953268712</v>
      </c>
      <c r="P100" s="16">
        <f t="shared" si="19"/>
        <v>0.14321482091036977</v>
      </c>
      <c r="Q100" s="16">
        <f t="shared" si="20"/>
        <v>2.1961071948723947</v>
      </c>
      <c r="R100" s="16">
        <f t="shared" si="21"/>
        <v>5.3569052648419366E-2</v>
      </c>
      <c r="S100" s="16">
        <f t="shared" si="22"/>
        <v>0.19765737342842851</v>
      </c>
      <c r="T100" s="16">
        <f t="shared" si="23"/>
        <v>2.1962302922316685</v>
      </c>
      <c r="U100" s="66">
        <f t="shared" si="24"/>
        <v>5.5423077688414217</v>
      </c>
      <c r="V100" s="66"/>
    </row>
    <row r="101" spans="1:22" x14ac:dyDescent="0.25">
      <c r="A101">
        <v>100</v>
      </c>
      <c r="B101">
        <v>5.0621357614885599E-4</v>
      </c>
      <c r="C101" s="16">
        <v>5.1892480953733099E-9</v>
      </c>
      <c r="D101">
        <v>8.7579368186653495E-4</v>
      </c>
      <c r="E101" s="16">
        <v>9.1551976075236107E-6</v>
      </c>
      <c r="F101" s="16">
        <v>9.5468749419201502E-6</v>
      </c>
      <c r="G101" s="16">
        <v>2.14064126414957E-6</v>
      </c>
      <c r="H101">
        <v>2.6955385258162603E-4</v>
      </c>
      <c r="J101">
        <v>0.95594751845622605</v>
      </c>
      <c r="K101">
        <f t="shared" si="14"/>
        <v>4.960648839425813E-9</v>
      </c>
      <c r="L101">
        <f t="shared" si="15"/>
        <v>8.9702288376642954E-4</v>
      </c>
      <c r="M101" s="16">
        <f t="shared" si="16"/>
        <v>1.1540426853128261E-4</v>
      </c>
      <c r="N101" s="16">
        <f t="shared" si="17"/>
        <v>7.7987173235194061E-4</v>
      </c>
      <c r="O101" s="16">
        <f t="shared" si="18"/>
        <v>4.0238199005154449E-3</v>
      </c>
      <c r="P101" s="16">
        <f t="shared" si="19"/>
        <v>8.2371852661412004E-3</v>
      </c>
      <c r="Q101" s="16">
        <f t="shared" si="20"/>
        <v>2.1783676900608989E-2</v>
      </c>
      <c r="R101" s="16">
        <f t="shared" si="21"/>
        <v>9.6762300462438565E-4</v>
      </c>
      <c r="S101" s="16">
        <f t="shared" si="22"/>
        <v>4.4440227809220611E-3</v>
      </c>
      <c r="T101" s="16">
        <f t="shared" si="23"/>
        <v>2.1784728134408973E-2</v>
      </c>
      <c r="U101" s="66">
        <f t="shared" si="24"/>
        <v>6.2020927719572995E-2</v>
      </c>
      <c r="V101" s="66"/>
    </row>
    <row r="102" spans="1:22" x14ac:dyDescent="0.25">
      <c r="A102">
        <v>101</v>
      </c>
      <c r="B102">
        <v>4.0519167660769799E-4</v>
      </c>
      <c r="C102" s="16">
        <v>2.6623982041851799E-9</v>
      </c>
      <c r="D102">
        <v>5.5722064715322498E-4</v>
      </c>
      <c r="E102" s="16">
        <v>2.9991761198998602E-6</v>
      </c>
      <c r="F102" s="16">
        <v>1.17548643774821E-5</v>
      </c>
      <c r="G102" s="16">
        <v>4.1573738133252801E-6</v>
      </c>
      <c r="H102" s="16">
        <v>8.8302598090796801E-5</v>
      </c>
      <c r="J102">
        <v>0.95752792624406402</v>
      </c>
      <c r="K102">
        <f t="shared" si="14"/>
        <v>2.5493206312893555E-9</v>
      </c>
      <c r="L102">
        <f t="shared" si="15"/>
        <v>5.8488508732331031E-4</v>
      </c>
      <c r="M102" s="16">
        <f t="shared" si="16"/>
        <v>2.2549826589208564E-4</v>
      </c>
      <c r="N102" s="16">
        <f t="shared" si="17"/>
        <v>3.1403618327799657E-2</v>
      </c>
      <c r="O102" s="16">
        <f t="shared" si="18"/>
        <v>0.26986442721543347</v>
      </c>
      <c r="P102" s="16">
        <f t="shared" si="19"/>
        <v>0.17766105000556409</v>
      </c>
      <c r="Q102" s="16">
        <f t="shared" si="20"/>
        <v>0.51949159092080355</v>
      </c>
      <c r="R102" s="16">
        <f t="shared" si="21"/>
        <v>3.7240438849705355E-2</v>
      </c>
      <c r="S102" s="16">
        <f t="shared" si="22"/>
        <v>1.1482929970007829</v>
      </c>
      <c r="T102" s="16">
        <f t="shared" si="23"/>
        <v>0.51949911957914108</v>
      </c>
      <c r="U102" s="66">
        <f t="shared" si="24"/>
        <v>2.7034532418992301</v>
      </c>
      <c r="V102" s="66"/>
    </row>
    <row r="103" spans="1:22" x14ac:dyDescent="0.25">
      <c r="A103">
        <v>102</v>
      </c>
      <c r="B103">
        <v>3.1219435204069403E-4</v>
      </c>
      <c r="C103" s="16">
        <v>3.5154993672111601E-9</v>
      </c>
      <c r="D103">
        <v>9.6459710337809903E-4</v>
      </c>
      <c r="E103" s="16">
        <v>6.8224912629744802E-6</v>
      </c>
      <c r="F103" s="16">
        <v>1.5560838176379899E-5</v>
      </c>
      <c r="G103" s="16">
        <v>3.1638701229525399E-6</v>
      </c>
      <c r="H103">
        <v>2.0087372975203599E-4</v>
      </c>
      <c r="J103">
        <v>0.95538342889559402</v>
      </c>
      <c r="K103">
        <f t="shared" si="14"/>
        <v>3.3586498397264893E-9</v>
      </c>
      <c r="L103">
        <f t="shared" si="15"/>
        <v>9.9887913435444406E-4</v>
      </c>
      <c r="M103" s="16">
        <f t="shared" si="16"/>
        <v>-3.7449043027305606E-4</v>
      </c>
      <c r="N103" s="16">
        <f t="shared" si="17"/>
        <v>0.13399455166648019</v>
      </c>
      <c r="O103" s="16">
        <f t="shared" si="18"/>
        <v>0.13360141863308872</v>
      </c>
      <c r="P103" s="16">
        <f t="shared" si="19"/>
        <v>2.0620000803196361E-6</v>
      </c>
      <c r="Q103" s="16">
        <f t="shared" si="20"/>
        <v>0.13306643480423591</v>
      </c>
      <c r="R103" s="16">
        <f t="shared" si="21"/>
        <v>0.33551728041618606</v>
      </c>
      <c r="S103" s="16">
        <f t="shared" si="22"/>
        <v>0.33238663607468194</v>
      </c>
      <c r="T103" s="16">
        <f t="shared" si="23"/>
        <v>0.1330658797281917</v>
      </c>
      <c r="U103" s="66">
        <f t="shared" si="24"/>
        <v>1.2016342633229447</v>
      </c>
      <c r="V103" s="66"/>
    </row>
    <row r="104" spans="1:22" x14ac:dyDescent="0.25">
      <c r="A104">
        <v>103</v>
      </c>
      <c r="B104">
        <v>3.8605840435802801E-4</v>
      </c>
      <c r="C104" s="16">
        <v>5.1388937339564902E-9</v>
      </c>
      <c r="D104">
        <v>1.1446219906875001E-3</v>
      </c>
      <c r="E104" s="16">
        <v>1.1812653403792599E-5</v>
      </c>
      <c r="F104" s="16">
        <v>1.2678434489146901E-5</v>
      </c>
      <c r="G104" s="16">
        <v>2.1683975846690298E-6</v>
      </c>
      <c r="H104">
        <v>3.4780117951535301E-4</v>
      </c>
      <c r="J104">
        <v>0.95457259861071597</v>
      </c>
      <c r="K104">
        <f t="shared" si="14"/>
        <v>4.9054471456071723E-9</v>
      </c>
      <c r="L104">
        <f t="shared" si="15"/>
        <v>1.1721421183567291E-3</v>
      </c>
      <c r="M104" s="16">
        <f t="shared" si="16"/>
        <v>-4.00025309640673E-4</v>
      </c>
      <c r="N104" s="16">
        <f t="shared" si="17"/>
        <v>4.6683228500213635E-2</v>
      </c>
      <c r="O104" s="16">
        <f t="shared" si="18"/>
        <v>5.259389373276086E-3</v>
      </c>
      <c r="P104" s="16">
        <f t="shared" si="19"/>
        <v>3.5470513795580902E-2</v>
      </c>
      <c r="Q104" s="16">
        <f t="shared" si="20"/>
        <v>9.9666424993709677E-3</v>
      </c>
      <c r="R104" s="16">
        <f t="shared" si="21"/>
        <v>8.2202116255810184E-2</v>
      </c>
      <c r="S104" s="16">
        <f t="shared" si="22"/>
        <v>6.4793234371288309E-3</v>
      </c>
      <c r="T104" s="16">
        <f t="shared" si="23"/>
        <v>9.9686418950920477E-3</v>
      </c>
      <c r="U104" s="66">
        <f t="shared" si="24"/>
        <v>0.19602985575647267</v>
      </c>
      <c r="V104" s="66"/>
    </row>
    <row r="105" spans="1:22" x14ac:dyDescent="0.25">
      <c r="A105">
        <v>104</v>
      </c>
      <c r="B105">
        <v>2.91210299500912E-4</v>
      </c>
      <c r="C105" s="16">
        <v>3.7562698629153498E-9</v>
      </c>
      <c r="D105">
        <v>1.1086955164959101E-3</v>
      </c>
      <c r="E105" s="16">
        <v>8.3651238177758806E-6</v>
      </c>
      <c r="F105" s="16">
        <v>1.6793932326483499E-5</v>
      </c>
      <c r="G105" s="16">
        <v>2.96594607707502E-6</v>
      </c>
      <c r="H105">
        <v>2.46294991276625E-4</v>
      </c>
      <c r="J105">
        <v>0.95466188810344099</v>
      </c>
      <c r="K105">
        <f t="shared" si="14"/>
        <v>3.5859676795568212E-9</v>
      </c>
      <c r="L105">
        <f t="shared" si="15"/>
        <v>1.1452455709560891E-3</v>
      </c>
      <c r="M105" s="16">
        <f t="shared" si="16"/>
        <v>-5.628249719542653E-4</v>
      </c>
      <c r="N105" s="16">
        <f t="shared" si="17"/>
        <v>0.16700565048763125</v>
      </c>
      <c r="O105" s="16">
        <f t="shared" si="18"/>
        <v>0.10372297380674014</v>
      </c>
      <c r="P105" s="16">
        <f t="shared" si="19"/>
        <v>2.2812366443740583E-2</v>
      </c>
      <c r="Q105" s="16">
        <f t="shared" si="20"/>
        <v>4.8909017463337937E-2</v>
      </c>
      <c r="R105" s="16">
        <f t="shared" si="21"/>
        <v>0.49615514184352072</v>
      </c>
      <c r="S105" s="16">
        <f t="shared" si="22"/>
        <v>0.22839408565388886</v>
      </c>
      <c r="T105" s="16">
        <f t="shared" si="23"/>
        <v>4.8906184717708037E-2</v>
      </c>
      <c r="U105" s="66">
        <f t="shared" si="24"/>
        <v>1.1159054204165677</v>
      </c>
      <c r="V105" s="66"/>
    </row>
    <row r="106" spans="1:22" x14ac:dyDescent="0.25">
      <c r="A106">
        <v>105</v>
      </c>
      <c r="B106">
        <v>3.9304942588872801E-4</v>
      </c>
      <c r="C106" s="16">
        <v>5.1498770335958904E-9</v>
      </c>
      <c r="D106">
        <v>1.12617200340971E-3</v>
      </c>
      <c r="E106" s="16">
        <v>1.1649527888469501E-5</v>
      </c>
      <c r="F106" s="16">
        <v>1.2442218637314999E-5</v>
      </c>
      <c r="G106" s="16">
        <v>2.1633146779014399E-6</v>
      </c>
      <c r="H106">
        <v>3.4299794395104601E-4</v>
      </c>
      <c r="J106">
        <v>0.95466539964548902</v>
      </c>
      <c r="K106">
        <f t="shared" si="14"/>
        <v>4.9164094164029458E-9</v>
      </c>
      <c r="L106">
        <f t="shared" si="15"/>
        <v>1.1532146054852078E-3</v>
      </c>
      <c r="M106" s="16">
        <f t="shared" si="16"/>
        <v>-3.6711575370775175E-4</v>
      </c>
      <c r="N106" s="16">
        <f t="shared" si="17"/>
        <v>4.0750256848667767E-2</v>
      </c>
      <c r="O106" s="16">
        <f t="shared" si="18"/>
        <v>4.9758011106529106E-3</v>
      </c>
      <c r="P106" s="16">
        <f t="shared" si="19"/>
        <v>2.862240118937109E-2</v>
      </c>
      <c r="Q106" s="16">
        <f t="shared" si="20"/>
        <v>7.1647847304490975E-3</v>
      </c>
      <c r="R106" s="16">
        <f t="shared" si="21"/>
        <v>6.9030225191338279E-2</v>
      </c>
      <c r="S106" s="16">
        <f t="shared" si="22"/>
        <v>6.0779916049885589E-3</v>
      </c>
      <c r="T106" s="16">
        <f t="shared" si="23"/>
        <v>7.1662883864612474E-3</v>
      </c>
      <c r="U106" s="66">
        <f t="shared" si="24"/>
        <v>0.16378774906192897</v>
      </c>
      <c r="V106" s="66"/>
    </row>
    <row r="107" spans="1:22" x14ac:dyDescent="0.25">
      <c r="A107">
        <v>106</v>
      </c>
      <c r="B107">
        <v>9.7069584182082999E-4</v>
      </c>
      <c r="C107" s="16">
        <v>4.5624691147455801E-9</v>
      </c>
      <c r="D107">
        <v>3.9670428907370503E-4</v>
      </c>
      <c r="E107" s="16">
        <v>3.6674020584833901E-6</v>
      </c>
      <c r="F107" s="16">
        <v>4.8611393146039599E-6</v>
      </c>
      <c r="G107" s="16">
        <v>2.42042875115785E-6</v>
      </c>
      <c r="H107">
        <v>1.07975729103252E-4</v>
      </c>
      <c r="J107">
        <v>0.95854745513756701</v>
      </c>
      <c r="K107">
        <f t="shared" si="14"/>
        <v>4.3733431590831238E-9</v>
      </c>
      <c r="L107">
        <f t="shared" si="15"/>
        <v>4.0884243398495602E-4</v>
      </c>
      <c r="M107" s="16">
        <f t="shared" si="16"/>
        <v>1.532549249656704E-3</v>
      </c>
      <c r="N107" s="16">
        <f t="shared" si="17"/>
        <v>0.94305858423309219</v>
      </c>
      <c r="O107" s="16">
        <f t="shared" si="18"/>
        <v>3.1172012514333793E-2</v>
      </c>
      <c r="P107" s="16">
        <f t="shared" si="19"/>
        <v>0.34591478104982504</v>
      </c>
      <c r="Q107" s="16">
        <f t="shared" si="20"/>
        <v>0.43367700040444351</v>
      </c>
      <c r="R107" s="16">
        <f t="shared" si="21"/>
        <v>0.25669689137612889</v>
      </c>
      <c r="S107" s="16">
        <f t="shared" si="22"/>
        <v>4.2468657817118984E-2</v>
      </c>
      <c r="T107" s="16">
        <f t="shared" si="23"/>
        <v>0.43368944154554195</v>
      </c>
      <c r="U107" s="66">
        <f t="shared" si="24"/>
        <v>2.4866773689404842</v>
      </c>
      <c r="V107" s="66"/>
    </row>
    <row r="108" spans="1:22" x14ac:dyDescent="0.25">
      <c r="A108">
        <v>107</v>
      </c>
      <c r="B108">
        <v>9.8631017896376504E-4</v>
      </c>
      <c r="C108" s="16">
        <v>5.7918549282545598E-9</v>
      </c>
      <c r="D108">
        <v>4.9687131365885103E-4</v>
      </c>
      <c r="E108" s="16">
        <v>5.8241252020968603E-6</v>
      </c>
      <c r="F108" s="16">
        <v>4.8078297277492598E-6</v>
      </c>
      <c r="G108" s="16">
        <v>1.9089842833249402E-6</v>
      </c>
      <c r="H108" s="16">
        <v>1.7147482248660499E-4</v>
      </c>
      <c r="J108">
        <v>0.95800887310760396</v>
      </c>
      <c r="K108">
        <f t="shared" si="14"/>
        <v>5.5486484130198735E-9</v>
      </c>
      <c r="L108">
        <f t="shared" si="15"/>
        <v>5.0839016554274623E-4</v>
      </c>
      <c r="M108" s="16">
        <f t="shared" si="16"/>
        <v>1.4642301923847841E-3</v>
      </c>
      <c r="N108" s="16">
        <f t="shared" si="17"/>
        <v>1.005645510035674</v>
      </c>
      <c r="O108" s="16">
        <f t="shared" si="18"/>
        <v>2.0544610013174692E-3</v>
      </c>
      <c r="P108" s="16">
        <f t="shared" si="19"/>
        <v>0.23440384403952319</v>
      </c>
      <c r="Q108" s="16">
        <f t="shared" si="20"/>
        <v>0.20952311103680865</v>
      </c>
      <c r="R108" s="16">
        <f t="shared" si="21"/>
        <v>0.26220843182809861</v>
      </c>
      <c r="S108" s="16">
        <f t="shared" si="22"/>
        <v>2.378436566289447E-3</v>
      </c>
      <c r="T108" s="16">
        <f t="shared" si="23"/>
        <v>0.20953451392468936</v>
      </c>
      <c r="U108" s="66">
        <f t="shared" si="24"/>
        <v>1.925748308432401</v>
      </c>
      <c r="V108" s="66"/>
    </row>
    <row r="109" spans="1:22" x14ac:dyDescent="0.25">
      <c r="A109">
        <v>108</v>
      </c>
      <c r="B109">
        <v>3.0453998567353503E-4</v>
      </c>
      <c r="C109" s="16">
        <v>4.6936309106567899E-9</v>
      </c>
      <c r="D109">
        <v>1.3312299030372599E-3</v>
      </c>
      <c r="E109" s="16">
        <v>1.25213077877188E-5</v>
      </c>
      <c r="F109" s="16">
        <v>1.6213842994928398E-5</v>
      </c>
      <c r="G109" s="16">
        <v>2.3792383133174599E-6</v>
      </c>
      <c r="H109">
        <v>3.6866966121003103E-4</v>
      </c>
      <c r="J109">
        <v>0.953627619437319</v>
      </c>
      <c r="K109">
        <f t="shared" si="14"/>
        <v>4.4759760718470498E-9</v>
      </c>
      <c r="L109">
        <f t="shared" si="15"/>
        <v>1.3660321337095236E-3</v>
      </c>
      <c r="M109" s="16">
        <f t="shared" si="16"/>
        <v>-7.5695216236245353E-4</v>
      </c>
      <c r="N109" s="16">
        <f t="shared" si="17"/>
        <v>0.14561531892203033</v>
      </c>
      <c r="O109" s="16">
        <f t="shared" si="18"/>
        <v>2.3373400872209234E-2</v>
      </c>
      <c r="P109" s="16">
        <f t="shared" si="19"/>
        <v>0.1459781075990233</v>
      </c>
      <c r="Q109" s="16">
        <f t="shared" si="20"/>
        <v>2.7494049836261053E-2</v>
      </c>
      <c r="R109" s="16">
        <f t="shared" si="21"/>
        <v>0.4166840586416008</v>
      </c>
      <c r="S109" s="16">
        <f t="shared" si="22"/>
        <v>3.4430436551118826E-2</v>
      </c>
      <c r="T109" s="16">
        <f t="shared" si="23"/>
        <v>2.7501237607245273E-2</v>
      </c>
      <c r="U109" s="66">
        <f t="shared" si="24"/>
        <v>0.82107661002948873</v>
      </c>
      <c r="V109" s="66"/>
    </row>
    <row r="110" spans="1:22" x14ac:dyDescent="0.25">
      <c r="A110">
        <v>109</v>
      </c>
      <c r="B110">
        <v>4.31236734353694E-4</v>
      </c>
      <c r="C110" s="16">
        <v>7.3727211501624902E-9</v>
      </c>
      <c r="D110">
        <v>1.4809147731112799E-3</v>
      </c>
      <c r="E110" s="16">
        <v>2.1850366476388799E-5</v>
      </c>
      <c r="F110" s="16">
        <v>1.15139891520197E-5</v>
      </c>
      <c r="G110" s="16">
        <v>1.51674487361937E-6</v>
      </c>
      <c r="H110">
        <v>6.4335265802229001E-4</v>
      </c>
      <c r="J110">
        <v>0.95303141499117905</v>
      </c>
      <c r="K110">
        <f t="shared" si="14"/>
        <v>7.0264348700747512E-9</v>
      </c>
      <c r="L110">
        <f t="shared" si="15"/>
        <v>1.5054521235677886E-3</v>
      </c>
      <c r="M110" s="16">
        <f t="shared" si="16"/>
        <v>-6.4297865486040049E-4</v>
      </c>
      <c r="N110" s="16">
        <f t="shared" si="17"/>
        <v>1.5456235410354686E-2</v>
      </c>
      <c r="O110" s="16">
        <f t="shared" si="18"/>
        <v>0.10932560287527623</v>
      </c>
      <c r="P110" s="16">
        <f t="shared" si="19"/>
        <v>0.28887646230263875</v>
      </c>
      <c r="Q110" s="16">
        <f t="shared" si="20"/>
        <v>1.0699997573609248</v>
      </c>
      <c r="R110" s="16">
        <f t="shared" si="21"/>
        <v>2.8402991797087739E-2</v>
      </c>
      <c r="S110" s="16">
        <f t="shared" si="22"/>
        <v>5.9642827212214637E-2</v>
      </c>
      <c r="T110" s="16">
        <f t="shared" si="23"/>
        <v>1.0701038352795424</v>
      </c>
      <c r="U110" s="66">
        <f t="shared" si="24"/>
        <v>2.6418077122380392</v>
      </c>
      <c r="V110" s="66"/>
    </row>
    <row r="111" spans="1:22" x14ac:dyDescent="0.25">
      <c r="A111">
        <v>110</v>
      </c>
      <c r="B111" s="16">
        <v>5.6651642621485202E-4</v>
      </c>
      <c r="C111" s="16">
        <v>2.9751318932729599E-9</v>
      </c>
      <c r="D111" s="16">
        <v>4.4394682034992001E-4</v>
      </c>
      <c r="E111" s="16">
        <v>2.6742333330589199E-6</v>
      </c>
      <c r="F111" s="16">
        <v>8.3552430614576903E-6</v>
      </c>
      <c r="G111" s="16">
        <v>3.7146581594949901E-6</v>
      </c>
      <c r="H111" s="16">
        <v>7.8735066779892703E-5</v>
      </c>
      <c r="J111">
        <v>0.95820770485395101</v>
      </c>
      <c r="K111">
        <f t="shared" si="14"/>
        <v>2.8507943030908728E-9</v>
      </c>
      <c r="L111">
        <f t="shared" si="15"/>
        <v>4.643689895004371E-4</v>
      </c>
      <c r="M111" s="16">
        <f t="shared" si="16"/>
        <v>6.6866386292926689E-4</v>
      </c>
      <c r="N111" s="16">
        <f t="shared" si="17"/>
        <v>2.2613606254970789E-2</v>
      </c>
      <c r="O111" s="16">
        <f t="shared" si="18"/>
        <v>0.21440783521475407</v>
      </c>
      <c r="P111" s="16">
        <f t="shared" si="19"/>
        <v>0.29062712416721853</v>
      </c>
      <c r="Q111" s="16">
        <f t="shared" si="20"/>
        <v>0.56401885637991978</v>
      </c>
      <c r="R111" s="16">
        <f t="shared" si="21"/>
        <v>2.3117070833224358E-2</v>
      </c>
      <c r="S111" s="16">
        <f t="shared" si="22"/>
        <v>0.72417182773358957</v>
      </c>
      <c r="T111" s="16">
        <f t="shared" si="23"/>
        <v>0.56402809862356196</v>
      </c>
      <c r="U111" s="66">
        <f t="shared" si="24"/>
        <v>2.4029844192072392</v>
      </c>
      <c r="V111" s="66"/>
    </row>
    <row r="112" spans="1:22" x14ac:dyDescent="0.25">
      <c r="A112">
        <v>111</v>
      </c>
      <c r="B112" s="16">
        <v>6.4769759558949605E-4</v>
      </c>
      <c r="C112" s="16">
        <v>6.7782704583813196E-9</v>
      </c>
      <c r="D112" s="16">
        <v>8.9428578899422399E-4</v>
      </c>
      <c r="E112" s="16">
        <v>1.2209827913348E-5</v>
      </c>
      <c r="F112" s="16">
        <v>7.4647666261971401E-6</v>
      </c>
      <c r="G112" s="16">
        <v>1.63899297935477E-6</v>
      </c>
      <c r="H112" s="16">
        <v>3.5949061893969601E-4</v>
      </c>
      <c r="J112">
        <v>0.95589924280580796</v>
      </c>
      <c r="K112">
        <f t="shared" si="14"/>
        <v>6.4793435986996803E-9</v>
      </c>
      <c r="L112">
        <f t="shared" si="15"/>
        <v>9.1084753695551467E-4</v>
      </c>
      <c r="M112" s="16">
        <f t="shared" si="16"/>
        <v>3.8454765422347742E-4</v>
      </c>
      <c r="N112" s="16">
        <f t="shared" si="17"/>
        <v>9.9367506647498244E-2</v>
      </c>
      <c r="O112" s="16">
        <f t="shared" si="18"/>
        <v>4.9888131698398112E-2</v>
      </c>
      <c r="P112" s="16">
        <f t="shared" si="19"/>
        <v>5.1209198259026386E-3</v>
      </c>
      <c r="Q112" s="16">
        <f t="shared" si="20"/>
        <v>1.8717671952714524E-2</v>
      </c>
      <c r="R112" s="16">
        <f t="shared" si="21"/>
        <v>5.8765358722254357E-2</v>
      </c>
      <c r="S112" s="16">
        <f t="shared" si="22"/>
        <v>3.3600213120001422E-2</v>
      </c>
      <c r="T112" s="16">
        <f t="shared" si="23"/>
        <v>1.8716514277766952E-2</v>
      </c>
      <c r="U112" s="66">
        <f t="shared" si="24"/>
        <v>0.28417631624453626</v>
      </c>
      <c r="V112" s="66"/>
    </row>
    <row r="113" spans="1:22" x14ac:dyDescent="0.25">
      <c r="A113">
        <v>112</v>
      </c>
      <c r="B113">
        <v>2.1200341826807301E-4</v>
      </c>
      <c r="C113" s="16">
        <v>2.8874447842869801E-9</v>
      </c>
      <c r="D113">
        <v>1.17305702497142E-3</v>
      </c>
      <c r="E113" s="16">
        <v>6.7969292709056703E-6</v>
      </c>
      <c r="F113" s="16">
        <v>2.3160863194608201E-5</v>
      </c>
      <c r="G113" s="16">
        <v>3.8621964220339702E-6</v>
      </c>
      <c r="H113">
        <v>2.00123374275136E-4</v>
      </c>
      <c r="J113">
        <v>0.95423037032410796</v>
      </c>
      <c r="K113">
        <f t="shared" si="14"/>
        <v>2.7552875058005792E-9</v>
      </c>
      <c r="L113">
        <f t="shared" si="15"/>
        <v>1.2232380603378859E-3</v>
      </c>
      <c r="M113" s="16">
        <f t="shared" si="16"/>
        <v>-7.9923122380174013E-4</v>
      </c>
      <c r="N113" s="16">
        <f t="shared" si="17"/>
        <v>0.32433267976356195</v>
      </c>
      <c r="O113" s="16">
        <f t="shared" si="18"/>
        <v>0.22931445672888204</v>
      </c>
      <c r="P113" s="16">
        <f t="shared" si="19"/>
        <v>4.746174524233409E-2</v>
      </c>
      <c r="Q113" s="16">
        <f t="shared" si="20"/>
        <v>0.13480845310302469</v>
      </c>
      <c r="R113" s="16">
        <f t="shared" si="21"/>
        <v>1.8239852131122232</v>
      </c>
      <c r="S113" s="16">
        <f t="shared" si="22"/>
        <v>0.85470012583645361</v>
      </c>
      <c r="T113" s="16">
        <f t="shared" si="23"/>
        <v>0.13480264166076628</v>
      </c>
      <c r="U113" s="66">
        <f t="shared" si="24"/>
        <v>3.5494053154472458</v>
      </c>
      <c r="V113" s="66"/>
    </row>
    <row r="114" spans="1:22" x14ac:dyDescent="0.25">
      <c r="A114">
        <v>113</v>
      </c>
      <c r="B114">
        <v>5.7386965899561997E-4</v>
      </c>
      <c r="C114" s="16">
        <v>2.2793171829531698E-9</v>
      </c>
      <c r="D114">
        <v>3.3483471160730899E-4</v>
      </c>
      <c r="E114" s="16">
        <v>1.5472916244500899E-6</v>
      </c>
      <c r="F114" s="16">
        <v>8.2035774067739705E-6</v>
      </c>
      <c r="G114" s="16">
        <v>4.8421675892853798E-6</v>
      </c>
      <c r="H114" s="16">
        <v>4.5555293703948599E-5</v>
      </c>
      <c r="J114">
        <v>0.95880049304731396</v>
      </c>
      <c r="K114">
        <f t="shared" si="14"/>
        <v>2.1854104388267139E-9</v>
      </c>
      <c r="L114">
        <f t="shared" si="15"/>
        <v>3.5608175469295939E-4</v>
      </c>
      <c r="M114" s="16">
        <f t="shared" si="16"/>
        <v>7.9165756329828061E-4</v>
      </c>
      <c r="N114" s="16">
        <f t="shared" si="17"/>
        <v>2.7327334740781455E-2</v>
      </c>
      <c r="O114" s="16">
        <f t="shared" si="18"/>
        <v>0.34647825994903109</v>
      </c>
      <c r="P114" s="16">
        <f t="shared" si="19"/>
        <v>0.42559658308253445</v>
      </c>
      <c r="Q114" s="16">
        <f t="shared" si="20"/>
        <v>0.73262869647107398</v>
      </c>
      <c r="R114" s="16">
        <f t="shared" si="21"/>
        <v>2.8034558220319226E-2</v>
      </c>
      <c r="S114" s="16">
        <f t="shared" si="22"/>
        <v>1.9960357917339813</v>
      </c>
      <c r="T114" s="16">
        <f t="shared" si="23"/>
        <v>0.73263605515214514</v>
      </c>
      <c r="U114" s="66">
        <f t="shared" si="24"/>
        <v>4.288737279349867</v>
      </c>
      <c r="V114" s="66"/>
    </row>
    <row r="115" spans="1:22" x14ac:dyDescent="0.25">
      <c r="A115">
        <v>114</v>
      </c>
      <c r="B115">
        <v>7.4672241340659196E-4</v>
      </c>
      <c r="C115" s="16">
        <v>1.0728269824652001E-8</v>
      </c>
      <c r="D115">
        <v>1.23728815060811E-3</v>
      </c>
      <c r="E115" s="16">
        <v>2.6638108369067099E-5</v>
      </c>
      <c r="F115" s="16">
        <v>6.5742218721827196E-6</v>
      </c>
      <c r="G115" s="16">
        <v>1.0394298933886099E-6</v>
      </c>
      <c r="H115">
        <v>7.8431107284268305E-4</v>
      </c>
      <c r="J115">
        <v>0.95425370054677505</v>
      </c>
      <c r="K115">
        <f t="shared" si="14"/>
        <v>1.0237491180638473E-8</v>
      </c>
      <c r="L115">
        <f t="shared" si="15"/>
        <v>1.2514652959760395E-3</v>
      </c>
      <c r="M115" s="16">
        <f t="shared" si="16"/>
        <v>2.4197953083714447E-4</v>
      </c>
      <c r="N115" s="16">
        <f t="shared" si="17"/>
        <v>0.26657359474922177</v>
      </c>
      <c r="O115" s="16">
        <f t="shared" si="18"/>
        <v>0.87658411379174095</v>
      </c>
      <c r="P115" s="16">
        <f t="shared" si="19"/>
        <v>8.0963773776820694E-2</v>
      </c>
      <c r="Q115" s="16">
        <f t="shared" si="20"/>
        <v>2.1909242796354031</v>
      </c>
      <c r="R115" s="16">
        <f t="shared" si="21"/>
        <v>0.11075270524765114</v>
      </c>
      <c r="S115" s="16">
        <f t="shared" si="22"/>
        <v>0.23238265609670833</v>
      </c>
      <c r="T115" s="16">
        <f t="shared" si="23"/>
        <v>2.1910143884677531</v>
      </c>
      <c r="U115" s="66">
        <f t="shared" si="24"/>
        <v>5.9491955117652999</v>
      </c>
      <c r="V115" s="66"/>
    </row>
    <row r="116" spans="1:22" x14ac:dyDescent="0.25">
      <c r="A116">
        <v>115</v>
      </c>
      <c r="B116">
        <v>8.2683696006373398E-4</v>
      </c>
      <c r="C116" s="16">
        <v>8.8164700725046193E-9</v>
      </c>
      <c r="D116">
        <v>9.1140051282250704E-4</v>
      </c>
      <c r="E116" s="16">
        <v>1.6183342921812902E-5</v>
      </c>
      <c r="F116" s="16">
        <v>5.8502465009942702E-6</v>
      </c>
      <c r="G116" s="16">
        <v>1.26023596448792E-6</v>
      </c>
      <c r="H116">
        <v>4.7648196413852499E-4</v>
      </c>
      <c r="J116">
        <v>0.95584797601666405</v>
      </c>
      <c r="K116">
        <f t="shared" si="14"/>
        <v>8.4272050744150315E-9</v>
      </c>
      <c r="L116">
        <f t="shared" si="15"/>
        <v>9.2435242531891098E-4</v>
      </c>
      <c r="M116" s="16">
        <f t="shared" si="16"/>
        <v>7.2932149480855687E-4</v>
      </c>
      <c r="N116" s="16">
        <f t="shared" si="17"/>
        <v>0.46102696037254537</v>
      </c>
      <c r="O116" s="16">
        <f t="shared" si="18"/>
        <v>0.34953525532943086</v>
      </c>
      <c r="P116" s="16">
        <f t="shared" si="19"/>
        <v>2.8936063077875016E-3</v>
      </c>
      <c r="Q116" s="16">
        <f t="shared" si="20"/>
        <v>0.25681789305082675</v>
      </c>
      <c r="R116" s="16">
        <f t="shared" si="21"/>
        <v>0.16505540359607454</v>
      </c>
      <c r="S116" s="16">
        <f t="shared" si="22"/>
        <v>0.13841006957077462</v>
      </c>
      <c r="T116" s="16">
        <f t="shared" si="23"/>
        <v>0.25681295017904038</v>
      </c>
      <c r="U116" s="66">
        <f t="shared" si="24"/>
        <v>1.6305521384064801</v>
      </c>
      <c r="V116" s="66"/>
    </row>
    <row r="117" spans="1:22" x14ac:dyDescent="0.25">
      <c r="A117">
        <v>116</v>
      </c>
      <c r="B117">
        <v>4.2059239571361798E-4</v>
      </c>
      <c r="C117" s="16">
        <v>7.0840114566735297E-9</v>
      </c>
      <c r="D117">
        <v>1.45825752762937E-3</v>
      </c>
      <c r="E117" s="16">
        <v>2.0678095594573999E-5</v>
      </c>
      <c r="F117" s="16">
        <v>1.17946428778196E-5</v>
      </c>
      <c r="G117" s="16">
        <v>1.5782063677494701E-6</v>
      </c>
      <c r="H117">
        <v>6.0883620848124797E-4</v>
      </c>
      <c r="J117">
        <v>0.95312908436785304</v>
      </c>
      <c r="K117">
        <f t="shared" si="14"/>
        <v>6.7519773533506225E-9</v>
      </c>
      <c r="L117">
        <f t="shared" si="15"/>
        <v>1.483417935741302E-3</v>
      </c>
      <c r="M117" s="16">
        <f t="shared" si="16"/>
        <v>-6.422331443140661E-4</v>
      </c>
      <c r="N117" s="16">
        <f t="shared" si="17"/>
        <v>2.1297809366994401E-2</v>
      </c>
      <c r="O117" s="16">
        <f t="shared" si="18"/>
        <v>7.7583022557716971E-2</v>
      </c>
      <c r="P117" s="16">
        <f t="shared" si="19"/>
        <v>0.26414433830574685</v>
      </c>
      <c r="Q117" s="16">
        <f t="shared" si="20"/>
        <v>0.85610987950545836</v>
      </c>
      <c r="R117" s="16">
        <f t="shared" si="21"/>
        <v>3.8814855260965168E-2</v>
      </c>
      <c r="S117" s="16">
        <f t="shared" si="22"/>
        <v>4.5621997622391351E-2</v>
      </c>
      <c r="T117" s="16">
        <f t="shared" si="23"/>
        <v>0.85619436967537865</v>
      </c>
      <c r="U117" s="66">
        <f t="shared" si="24"/>
        <v>2.1597662722946516</v>
      </c>
      <c r="V117" s="66"/>
    </row>
    <row r="118" spans="1:22" x14ac:dyDescent="0.25">
      <c r="A118">
        <v>117</v>
      </c>
      <c r="B118">
        <v>3.5156932431598502E-4</v>
      </c>
      <c r="C118" s="16">
        <v>3.3198622665955299E-9</v>
      </c>
      <c r="D118">
        <v>8.0575990322185904E-4</v>
      </c>
      <c r="E118" s="16">
        <v>5.39191502955779E-6</v>
      </c>
      <c r="F118" s="16">
        <v>1.37130614638809E-5</v>
      </c>
      <c r="G118" s="16">
        <v>3.3440265995979101E-6</v>
      </c>
      <c r="H118">
        <v>1.58752214040295E-4</v>
      </c>
      <c r="J118">
        <v>0.95620952678956805</v>
      </c>
      <c r="K118">
        <f t="shared" si="14"/>
        <v>3.1744839269478544E-9</v>
      </c>
      <c r="L118">
        <f t="shared" si="15"/>
        <v>8.3652673288695217E-4</v>
      </c>
      <c r="M118" s="16">
        <f t="shared" si="16"/>
        <v>-1.3338808425498211E-4</v>
      </c>
      <c r="N118" s="16">
        <f t="shared" si="17"/>
        <v>8.1851580249208411E-2</v>
      </c>
      <c r="O118" s="16">
        <f t="shared" si="18"/>
        <v>0.16066009842859233</v>
      </c>
      <c r="P118" s="16">
        <f t="shared" si="19"/>
        <v>2.6721582494384711E-2</v>
      </c>
      <c r="Q118" s="16">
        <f t="shared" si="20"/>
        <v>0.24798254460100802</v>
      </c>
      <c r="R118" s="16">
        <f t="shared" si="21"/>
        <v>0.15343778125825797</v>
      </c>
      <c r="S118" s="16">
        <f t="shared" si="22"/>
        <v>0.44395605861458082</v>
      </c>
      <c r="T118" s="16">
        <f t="shared" si="23"/>
        <v>0.24798586465686628</v>
      </c>
      <c r="U118" s="66">
        <f t="shared" si="24"/>
        <v>1.3625955103028984</v>
      </c>
      <c r="V118" s="66"/>
    </row>
    <row r="119" spans="1:22" x14ac:dyDescent="0.25">
      <c r="A119">
        <v>118</v>
      </c>
      <c r="B119">
        <v>4.7869558900315897E-4</v>
      </c>
      <c r="C119" s="16">
        <v>6.0083960576176697E-9</v>
      </c>
      <c r="D119">
        <v>1.07740980051504E-3</v>
      </c>
      <c r="E119" s="16">
        <v>1.30112853881718E-5</v>
      </c>
      <c r="F119" s="16">
        <v>1.01896834074168E-5</v>
      </c>
      <c r="G119" s="16">
        <v>1.8530239486812899E-6</v>
      </c>
      <c r="H119">
        <v>3.8309122424370901E-4</v>
      </c>
      <c r="J119">
        <v>0.95494496059589795</v>
      </c>
      <c r="K119">
        <f t="shared" si="14"/>
        <v>5.7376875364862539E-9</v>
      </c>
      <c r="L119">
        <f t="shared" si="15"/>
        <v>1.0996361828824973E-3</v>
      </c>
      <c r="M119" s="16">
        <f t="shared" si="16"/>
        <v>-1.4224500487617934E-4</v>
      </c>
      <c r="N119" s="16">
        <f t="shared" si="17"/>
        <v>7.8133245330882779E-4</v>
      </c>
      <c r="O119" s="16">
        <f t="shared" si="18"/>
        <v>7.1247038847888052E-3</v>
      </c>
      <c r="P119" s="16">
        <f t="shared" si="19"/>
        <v>1.4055782612775293E-2</v>
      </c>
      <c r="Q119" s="16">
        <f t="shared" si="20"/>
        <v>4.4704051077646627E-2</v>
      </c>
      <c r="R119" s="16">
        <f t="shared" si="21"/>
        <v>1.1649056493459834E-3</v>
      </c>
      <c r="S119" s="16">
        <f t="shared" si="22"/>
        <v>5.8758020827298935E-3</v>
      </c>
      <c r="T119" s="16">
        <f t="shared" si="23"/>
        <v>4.4706841403672981E-2</v>
      </c>
      <c r="U119" s="66">
        <f t="shared" si="24"/>
        <v>0.11841341916426841</v>
      </c>
      <c r="V119" s="66"/>
    </row>
    <row r="120" spans="1:22" x14ac:dyDescent="0.25">
      <c r="A120">
        <v>119</v>
      </c>
      <c r="B120">
        <v>3.8710127688862801E-4</v>
      </c>
      <c r="C120" s="16">
        <v>3.5120848120035198E-9</v>
      </c>
      <c r="D120">
        <v>7.7348010609643405E-4</v>
      </c>
      <c r="E120" s="16">
        <v>5.4779377932763096E-6</v>
      </c>
      <c r="F120" s="16">
        <v>1.2432524181903801E-5</v>
      </c>
      <c r="G120" s="16">
        <v>3.1596371945457101E-6</v>
      </c>
      <c r="H120">
        <v>1.6128466516934699E-4</v>
      </c>
      <c r="J120">
        <v>0.95639975731688398</v>
      </c>
      <c r="K120">
        <f t="shared" si="14"/>
        <v>3.3589570618764806E-9</v>
      </c>
      <c r="L120">
        <f t="shared" si="15"/>
        <v>8.0150127956997539E-4</v>
      </c>
      <c r="M120" s="16">
        <f t="shared" si="16"/>
        <v>-2.7298725792719343E-5</v>
      </c>
      <c r="N120" s="16">
        <f t="shared" si="17"/>
        <v>4.5772610413944086E-2</v>
      </c>
      <c r="O120" s="16">
        <f t="shared" si="18"/>
        <v>0.13405230777249386</v>
      </c>
      <c r="P120" s="16">
        <f t="shared" si="19"/>
        <v>3.880110743638681E-2</v>
      </c>
      <c r="Q120" s="16">
        <f t="shared" si="20"/>
        <v>0.24006980930201116</v>
      </c>
      <c r="R120" s="16">
        <f t="shared" si="21"/>
        <v>6.8514196453533252E-2</v>
      </c>
      <c r="S120" s="16">
        <f t="shared" si="22"/>
        <v>0.32995901399389554</v>
      </c>
      <c r="T120" s="16">
        <f t="shared" si="23"/>
        <v>0.24007401481330842</v>
      </c>
      <c r="U120" s="66">
        <f t="shared" si="24"/>
        <v>1.0972430601855732</v>
      </c>
      <c r="V120" s="66"/>
    </row>
    <row r="121" spans="1:22" x14ac:dyDescent="0.25">
      <c r="A121">
        <v>120</v>
      </c>
      <c r="B121">
        <v>3.8769825883488101E-4</v>
      </c>
      <c r="C121" s="16">
        <v>4.0180243849706001E-9</v>
      </c>
      <c r="D121">
        <v>8.8588757886861995E-4</v>
      </c>
      <c r="E121" s="16">
        <v>7.1687464888099301E-6</v>
      </c>
      <c r="F121" s="16">
        <v>1.2478150450431999E-5</v>
      </c>
      <c r="G121" s="16">
        <v>2.7653261257442398E-6</v>
      </c>
      <c r="H121">
        <v>2.11067566670106E-4</v>
      </c>
      <c r="J121">
        <v>0.95583550041685095</v>
      </c>
      <c r="K121">
        <f t="shared" si="14"/>
        <v>3.840570348695483E-9</v>
      </c>
      <c r="L121">
        <f t="shared" si="15"/>
        <v>9.1360518787084318E-4</v>
      </c>
      <c r="M121" s="16">
        <f t="shared" si="16"/>
        <v>-1.3820867020108117E-4</v>
      </c>
      <c r="N121" s="16">
        <f t="shared" si="17"/>
        <v>4.5255372866882332E-2</v>
      </c>
      <c r="O121" s="16">
        <f t="shared" si="18"/>
        <v>7.5525211143369575E-2</v>
      </c>
      <c r="P121" s="16">
        <f t="shared" si="19"/>
        <v>6.4448058391238924E-3</v>
      </c>
      <c r="Q121" s="16">
        <f t="shared" si="20"/>
        <v>0.11058561940093968</v>
      </c>
      <c r="R121" s="16">
        <f t="shared" si="21"/>
        <v>7.0959735075216968E-2</v>
      </c>
      <c r="S121" s="16">
        <f t="shared" si="22"/>
        <v>0.14283766611982598</v>
      </c>
      <c r="T121" s="16">
        <f t="shared" si="23"/>
        <v>0.11058700373023919</v>
      </c>
      <c r="U121" s="66">
        <f t="shared" si="24"/>
        <v>0.5621954141755976</v>
      </c>
      <c r="V121" s="66"/>
    </row>
    <row r="122" spans="1:22" x14ac:dyDescent="0.25">
      <c r="A122">
        <v>121</v>
      </c>
      <c r="B122">
        <v>5.8687247871480304E-4</v>
      </c>
      <c r="C122" s="16">
        <v>8.0038743397881697E-9</v>
      </c>
      <c r="D122">
        <v>1.17301249920852E-3</v>
      </c>
      <c r="E122" s="16">
        <v>1.8852568947399601E-5</v>
      </c>
      <c r="F122" s="16">
        <v>8.3439638046233498E-6</v>
      </c>
      <c r="G122" s="16">
        <v>1.3923772539518901E-6</v>
      </c>
      <c r="H122">
        <v>5.5507841238970005E-4</v>
      </c>
      <c r="J122">
        <v>0.95452355485081497</v>
      </c>
      <c r="K122">
        <f t="shared" si="14"/>
        <v>7.6398865873938232E-9</v>
      </c>
      <c r="L122">
        <f t="shared" si="15"/>
        <v>1.1910848001973787E-3</v>
      </c>
      <c r="M122" s="16">
        <f t="shared" si="16"/>
        <v>-1.7339842767772704E-5</v>
      </c>
      <c r="N122" s="16">
        <f t="shared" si="17"/>
        <v>3.6754092399684406E-2</v>
      </c>
      <c r="O122" s="16">
        <f t="shared" si="18"/>
        <v>0.19763010782826837</v>
      </c>
      <c r="P122" s="16">
        <f t="shared" si="19"/>
        <v>4.744160594237111E-2</v>
      </c>
      <c r="Q122" s="16">
        <f t="shared" si="20"/>
        <v>0.57046892399063676</v>
      </c>
      <c r="R122" s="16">
        <f t="shared" si="21"/>
        <v>2.3466471259082602E-2</v>
      </c>
      <c r="S122" s="16">
        <f t="shared" si="22"/>
        <v>9.3752406135522562E-2</v>
      </c>
      <c r="T122" s="16">
        <f t="shared" si="23"/>
        <v>0.57049435074693788</v>
      </c>
      <c r="U122" s="66">
        <f t="shared" si="24"/>
        <v>1.5400079583025037</v>
      </c>
      <c r="V122" s="66"/>
    </row>
    <row r="123" spans="1:22" x14ac:dyDescent="0.25">
      <c r="A123">
        <v>122</v>
      </c>
      <c r="B123">
        <v>4.8588045673230102E-4</v>
      </c>
      <c r="C123" s="16">
        <v>3.6175195258135801E-9</v>
      </c>
      <c r="D123">
        <v>6.3241700233725997E-4</v>
      </c>
      <c r="E123" s="16">
        <v>4.6214390298145403E-6</v>
      </c>
      <c r="F123" s="16">
        <v>9.8341835900724296E-6</v>
      </c>
      <c r="G123" s="16">
        <v>3.0621299080427298E-6</v>
      </c>
      <c r="H123">
        <v>1.36066151618025E-4</v>
      </c>
      <c r="J123">
        <v>0.95717952637437498</v>
      </c>
      <c r="K123">
        <f t="shared" si="14"/>
        <v>3.4626156263682961E-9</v>
      </c>
      <c r="L123">
        <f t="shared" si="15"/>
        <v>6.5514388190592173E-4</v>
      </c>
      <c r="M123" s="16">
        <f t="shared" si="16"/>
        <v>3.1661703155868025E-4</v>
      </c>
      <c r="N123" s="16">
        <f t="shared" si="17"/>
        <v>1.7855923846809164E-4</v>
      </c>
      <c r="O123" s="16">
        <f t="shared" si="18"/>
        <v>0.12048012148155092</v>
      </c>
      <c r="P123" s="16">
        <f t="shared" si="19"/>
        <v>0.11794444127860809</v>
      </c>
      <c r="Q123" s="16">
        <f t="shared" si="20"/>
        <v>0.32457480303124275</v>
      </c>
      <c r="R123" s="16">
        <f t="shared" si="21"/>
        <v>3.7957000490422216E-6</v>
      </c>
      <c r="S123" s="16">
        <f t="shared" si="22"/>
        <v>0.27650090187552184</v>
      </c>
      <c r="T123" s="16">
        <f t="shared" si="23"/>
        <v>0.32458243579402568</v>
      </c>
      <c r="U123" s="66">
        <f t="shared" si="24"/>
        <v>1.1642650583994665</v>
      </c>
      <c r="V123" s="66"/>
    </row>
    <row r="124" spans="1:22" x14ac:dyDescent="0.25">
      <c r="A124">
        <v>123</v>
      </c>
      <c r="B124" s="16">
        <v>6.0590372538448596E-4</v>
      </c>
      <c r="C124" s="16">
        <v>8.0146010600860402E-9</v>
      </c>
      <c r="D124" s="16">
        <v>1.13673045483691E-3</v>
      </c>
      <c r="E124" s="16">
        <v>1.8301318554441699E-5</v>
      </c>
      <c r="F124" s="16">
        <v>8.0684960432679301E-6</v>
      </c>
      <c r="G124" s="16">
        <v>1.38994627904853E-6</v>
      </c>
      <c r="H124" s="16">
        <v>5.3884693108484599E-4</v>
      </c>
      <c r="J124">
        <v>0.95470235937848902</v>
      </c>
      <c r="K124">
        <f t="shared" si="14"/>
        <v>7.6515585415414814E-9</v>
      </c>
      <c r="L124">
        <f t="shared" si="15"/>
        <v>1.1542493786014343E-3</v>
      </c>
      <c r="M124" s="16">
        <f t="shared" si="16"/>
        <v>5.7558072167537639E-5</v>
      </c>
      <c r="N124" s="16">
        <f t="shared" si="17"/>
        <v>5.306515488515727E-2</v>
      </c>
      <c r="O124" s="16">
        <f t="shared" si="18"/>
        <v>0.1993551601388493</v>
      </c>
      <c r="P124" s="16">
        <f t="shared" si="19"/>
        <v>3.2451591000010049E-2</v>
      </c>
      <c r="Q124" s="16">
        <f t="shared" si="20"/>
        <v>0.49557237930908277</v>
      </c>
      <c r="R124" s="16">
        <f t="shared" si="21"/>
        <v>3.2813284582698679E-2</v>
      </c>
      <c r="S124" s="16">
        <f t="shared" si="22"/>
        <v>9.449567072733342E-2</v>
      </c>
      <c r="T124" s="16">
        <f t="shared" si="23"/>
        <v>0.49559115137798471</v>
      </c>
      <c r="U124" s="66">
        <f t="shared" si="24"/>
        <v>1.4033443920211162</v>
      </c>
      <c r="V124" s="66"/>
    </row>
    <row r="125" spans="1:22" x14ac:dyDescent="0.25">
      <c r="A125">
        <v>124</v>
      </c>
      <c r="B125">
        <v>8.5628694567307299E-4</v>
      </c>
      <c r="C125" s="16">
        <v>7.5056345662839698E-9</v>
      </c>
      <c r="D125">
        <v>7.4626446650861902E-4</v>
      </c>
      <c r="E125" s="16">
        <v>1.13021946214836E-5</v>
      </c>
      <c r="F125" s="16">
        <v>5.6055416794924498E-6</v>
      </c>
      <c r="G125" s="16">
        <v>1.4775161430521E-6</v>
      </c>
      <c r="H125">
        <v>3.3276497612523201E-4</v>
      </c>
      <c r="J125">
        <v>0.95668653314097996</v>
      </c>
      <c r="K125">
        <f t="shared" si="14"/>
        <v>7.1805395122413139E-9</v>
      </c>
      <c r="L125">
        <f t="shared" si="15"/>
        <v>7.5894556037608963E-4</v>
      </c>
      <c r="M125" s="16">
        <f t="shared" si="16"/>
        <v>9.5362833097005636E-4</v>
      </c>
      <c r="N125" s="16">
        <f t="shared" si="17"/>
        <v>0.54581261417874671</v>
      </c>
      <c r="O125" s="16">
        <f t="shared" si="18"/>
        <v>0.12576436395469373</v>
      </c>
      <c r="P125" s="16">
        <f t="shared" si="19"/>
        <v>5.0730804029658551E-2</v>
      </c>
      <c r="Q125" s="16">
        <f t="shared" si="20"/>
        <v>2.7359299583806095E-3</v>
      </c>
      <c r="R125" s="16">
        <f t="shared" si="21"/>
        <v>0.18585127748106764</v>
      </c>
      <c r="S125" s="16">
        <f t="shared" si="22"/>
        <v>6.9572585049802946E-2</v>
      </c>
      <c r="T125" s="16">
        <f t="shared" si="23"/>
        <v>2.7347117467291051E-3</v>
      </c>
      <c r="U125" s="66">
        <f t="shared" si="24"/>
        <v>0.98320228639907925</v>
      </c>
      <c r="V125" s="66"/>
    </row>
    <row r="126" spans="1:22" x14ac:dyDescent="0.25">
      <c r="A126">
        <v>125</v>
      </c>
      <c r="B126">
        <v>5.0658459079313905E-4</v>
      </c>
      <c r="C126" s="16">
        <v>7.0637455623590399E-9</v>
      </c>
      <c r="D126">
        <v>1.20018612846735E-3</v>
      </c>
      <c r="E126" s="16">
        <v>1.7017614210584299E-5</v>
      </c>
      <c r="F126" s="16">
        <v>9.6803457017096806E-6</v>
      </c>
      <c r="G126" s="16">
        <v>1.57825227159106E-6</v>
      </c>
      <c r="H126">
        <v>5.0105239703466902E-4</v>
      </c>
      <c r="J126">
        <v>0.95436800096238295</v>
      </c>
      <c r="K126">
        <f t="shared" si="14"/>
        <v>6.7414127316555004E-9</v>
      </c>
      <c r="L126">
        <f t="shared" si="15"/>
        <v>1.221118008396798E-3</v>
      </c>
      <c r="M126" s="16">
        <f t="shared" si="16"/>
        <v>-2.0794882681051993E-4</v>
      </c>
      <c r="N126" s="16">
        <f t="shared" si="17"/>
        <v>8.2251787823994674E-4</v>
      </c>
      <c r="O126" s="16">
        <f t="shared" si="18"/>
        <v>7.555882742796563E-2</v>
      </c>
      <c r="P126" s="16">
        <f t="shared" si="19"/>
        <v>6.0526999815703052E-2</v>
      </c>
      <c r="Q126" s="16">
        <f t="shared" si="20"/>
        <v>0.34157945233336462</v>
      </c>
      <c r="R126" s="16">
        <f t="shared" si="21"/>
        <v>3.083872155535143E-4</v>
      </c>
      <c r="S126" s="16">
        <f t="shared" si="22"/>
        <v>4.5612226904705781E-2</v>
      </c>
      <c r="T126" s="16">
        <f t="shared" si="23"/>
        <v>0.34160007187883934</v>
      </c>
      <c r="U126" s="66">
        <f t="shared" si="24"/>
        <v>0.86600848345437187</v>
      </c>
      <c r="V126" s="66"/>
    </row>
    <row r="127" spans="1:22" x14ac:dyDescent="0.25">
      <c r="A127">
        <v>126</v>
      </c>
      <c r="B127">
        <v>3.7722708363154001E-4</v>
      </c>
      <c r="C127" s="16">
        <v>9.1050311988415694E-9</v>
      </c>
      <c r="D127">
        <v>2.1189226097961499E-3</v>
      </c>
      <c r="E127" s="16">
        <v>3.8364094476721802E-5</v>
      </c>
      <c r="F127" s="16">
        <v>1.3512670014946599E-5</v>
      </c>
      <c r="G127" s="16">
        <v>1.2361293903221099E-6</v>
      </c>
      <c r="H127">
        <v>1.12961009093545E-3</v>
      </c>
      <c r="J127">
        <v>0.95022876046025095</v>
      </c>
      <c r="K127">
        <f t="shared" si="14"/>
        <v>8.6518625100271375E-9</v>
      </c>
      <c r="L127">
        <f t="shared" si="15"/>
        <v>2.1471749741851661E-3</v>
      </c>
      <c r="M127" s="16">
        <f t="shared" si="16"/>
        <v>-1.3927208069220863E-3</v>
      </c>
      <c r="N127" s="16">
        <f t="shared" si="17"/>
        <v>5.4754153664853956E-2</v>
      </c>
      <c r="O127" s="16">
        <f t="shared" si="18"/>
        <v>0.41382869640815867</v>
      </c>
      <c r="P127" s="16">
        <f t="shared" si="19"/>
        <v>1.4396310019148462</v>
      </c>
      <c r="Q127" s="16">
        <f t="shared" si="20"/>
        <v>6.6148800354803372</v>
      </c>
      <c r="R127" s="16">
        <f t="shared" si="21"/>
        <v>0.13791866242940409</v>
      </c>
      <c r="S127" s="16">
        <f t="shared" si="22"/>
        <v>0.14749220641177557</v>
      </c>
      <c r="T127" s="16">
        <f t="shared" si="23"/>
        <v>6.6158944680799774</v>
      </c>
      <c r="U127" s="66">
        <f t="shared" si="24"/>
        <v>15.424399224389354</v>
      </c>
      <c r="V127" s="66"/>
    </row>
    <row r="128" spans="1:22" x14ac:dyDescent="0.25">
      <c r="A128">
        <v>127</v>
      </c>
      <c r="B128">
        <v>7.2549790890760301E-4</v>
      </c>
      <c r="C128" s="16">
        <v>3.4722876008004601E-9</v>
      </c>
      <c r="D128">
        <v>4.0410333688801201E-4</v>
      </c>
      <c r="E128" s="16">
        <v>2.8426391250975901E-6</v>
      </c>
      <c r="F128" s="16">
        <v>6.5088611284570802E-6</v>
      </c>
      <c r="G128" s="16">
        <v>3.1809395150416501E-6</v>
      </c>
      <c r="H128" s="16">
        <v>8.3693099617697798E-5</v>
      </c>
      <c r="J128">
        <v>0.95846692451761595</v>
      </c>
      <c r="K128">
        <f t="shared" si="14"/>
        <v>3.3280728177798681E-9</v>
      </c>
      <c r="L128">
        <f t="shared" si="15"/>
        <v>4.2029852637236702E-4</v>
      </c>
      <c r="M128" s="16">
        <f t="shared" si="16"/>
        <v>1.030697291442839E-3</v>
      </c>
      <c r="N128" s="16">
        <f t="shared" si="17"/>
        <v>0.22392657153046519</v>
      </c>
      <c r="O128" s="16">
        <f t="shared" si="18"/>
        <v>0.13936351339455541</v>
      </c>
      <c r="P128" s="16">
        <f t="shared" si="19"/>
        <v>0.33693796735777903</v>
      </c>
      <c r="Q128" s="16">
        <f t="shared" si="20"/>
        <v>0.54071350208251545</v>
      </c>
      <c r="R128" s="16">
        <f t="shared" si="21"/>
        <v>0.11521178960972076</v>
      </c>
      <c r="S128" s="16">
        <f t="shared" si="22"/>
        <v>0.34226636848245096</v>
      </c>
      <c r="T128" s="16">
        <f t="shared" si="23"/>
        <v>0.54072399877306976</v>
      </c>
      <c r="U128" s="66">
        <f t="shared" si="24"/>
        <v>2.2391437112305566</v>
      </c>
      <c r="V128" s="66"/>
    </row>
    <row r="129" spans="1:22" x14ac:dyDescent="0.25">
      <c r="A129">
        <v>128</v>
      </c>
      <c r="B129">
        <v>2.8711449915771499E-4</v>
      </c>
      <c r="C129" s="16">
        <v>2.4575047483914601E-9</v>
      </c>
      <c r="D129">
        <v>7.2925984425859501E-4</v>
      </c>
      <c r="E129" s="16">
        <v>3.6149876717393001E-6</v>
      </c>
      <c r="F129" s="16">
        <v>1.6741988585601301E-5</v>
      </c>
      <c r="G129" s="16">
        <v>4.51418463182543E-6</v>
      </c>
      <c r="H129" s="16">
        <v>1.06434463646356E-4</v>
      </c>
      <c r="J129">
        <v>0.95653017083193004</v>
      </c>
      <c r="K129">
        <f t="shared" si="14"/>
        <v>2.3506774367991628E-9</v>
      </c>
      <c r="L129">
        <f t="shared" si="15"/>
        <v>7.6725554855687462E-4</v>
      </c>
      <c r="M129" s="16">
        <f t="shared" si="16"/>
        <v>-1.9302655024144464E-4</v>
      </c>
      <c r="N129" s="16">
        <f t="shared" si="17"/>
        <v>0.17387253091275878</v>
      </c>
      <c r="O129" s="16">
        <f t="shared" si="18"/>
        <v>0.30965259828151975</v>
      </c>
      <c r="P129" s="16">
        <f t="shared" si="19"/>
        <v>5.8995086715584448E-2</v>
      </c>
      <c r="Q129" s="16">
        <f t="shared" si="20"/>
        <v>0.44012832963827275</v>
      </c>
      <c r="R129" s="16">
        <f t="shared" si="21"/>
        <v>0.48875638908251329</v>
      </c>
      <c r="S129" s="16">
        <f t="shared" si="22"/>
        <v>1.5609507939493539</v>
      </c>
      <c r="T129" s="16">
        <f t="shared" si="23"/>
        <v>0.44013262763180977</v>
      </c>
      <c r="U129" s="66">
        <f t="shared" si="24"/>
        <v>3.4724883562118127</v>
      </c>
      <c r="V129" s="66"/>
    </row>
    <row r="130" spans="1:22" x14ac:dyDescent="0.25">
      <c r="A130">
        <v>129</v>
      </c>
      <c r="B130">
        <v>5.53863900106912E-4</v>
      </c>
      <c r="C130" s="16">
        <v>6.8646032954661402E-9</v>
      </c>
      <c r="D130">
        <v>1.0634024815919299E-3</v>
      </c>
      <c r="E130" s="16">
        <v>1.4675326928318201E-5</v>
      </c>
      <c r="F130" s="16">
        <v>8.7989613583087805E-6</v>
      </c>
      <c r="G130" s="16">
        <v>1.6215456514682601E-6</v>
      </c>
      <c r="H130">
        <v>4.3208518886172701E-4</v>
      </c>
      <c r="J130">
        <v>0.955040865472639</v>
      </c>
      <c r="K130">
        <f t="shared" si="14"/>
        <v>6.5559766724283126E-9</v>
      </c>
      <c r="L130">
        <f t="shared" si="15"/>
        <v>1.0826150853567203E-3</v>
      </c>
      <c r="M130" s="16">
        <f t="shared" si="16"/>
        <v>2.5112714857103765E-5</v>
      </c>
      <c r="N130" s="16">
        <f t="shared" si="17"/>
        <v>1.5546540951832886E-2</v>
      </c>
      <c r="O130" s="16">
        <f t="shared" si="18"/>
        <v>5.7091389164480831E-2</v>
      </c>
      <c r="P130" s="16">
        <f t="shared" si="19"/>
        <v>1.081908161091087E-2</v>
      </c>
      <c r="Q130" s="16">
        <f t="shared" si="20"/>
        <v>0.13422416596305567</v>
      </c>
      <c r="R130" s="16">
        <f t="shared" si="21"/>
        <v>1.1451333178889122E-2</v>
      </c>
      <c r="S130" s="16">
        <f t="shared" si="22"/>
        <v>3.6863026796126325E-2</v>
      </c>
      <c r="T130" s="16">
        <f t="shared" si="23"/>
        <v>0.13422868347244388</v>
      </c>
      <c r="U130" s="66">
        <f t="shared" si="24"/>
        <v>0.40022422113773959</v>
      </c>
      <c r="V130" s="66"/>
    </row>
    <row r="131" spans="1:22" x14ac:dyDescent="0.25">
      <c r="A131">
        <v>130</v>
      </c>
      <c r="B131">
        <v>6.5793908511861199E-4</v>
      </c>
      <c r="C131" s="16">
        <v>4.6103087922180399E-9</v>
      </c>
      <c r="D131">
        <v>5.9449184514030501E-4</v>
      </c>
      <c r="E131" s="16">
        <v>5.5397239289757202E-6</v>
      </c>
      <c r="F131" s="16">
        <v>7.2453532338674102E-6</v>
      </c>
      <c r="G131" s="16">
        <v>2.4013338053556301E-6</v>
      </c>
      <c r="H131">
        <v>1.6310226529946801E-4</v>
      </c>
      <c r="J131">
        <v>0.95743584409855897</v>
      </c>
      <c r="K131">
        <f t="shared" ref="K131:K194" si="25">C131*J131</f>
        <v>4.4140748900322872E-9</v>
      </c>
      <c r="L131">
        <f t="shared" ref="L131:L194" si="26">SUM($Z$9*B131,$AA$9*C131,$AB$9*D131,$AC$9*E131,$AD$9*F131,$AE$9*G131)</f>
        <v>6.1137927510460327E-4</v>
      </c>
      <c r="M131" s="16">
        <f t="shared" ref="M131:M194" si="27">$Z$8*B131+$AA$8*C131+$AB$8*D131+$AD$8*F131+$AE$8*G131</f>
        <v>7.0449889513262082E-4</v>
      </c>
      <c r="N131" s="16">
        <f t="shared" si="17"/>
        <v>0.11291123373551117</v>
      </c>
      <c r="O131" s="16">
        <f t="shared" si="18"/>
        <v>2.8197720822382685E-2</v>
      </c>
      <c r="P131" s="16">
        <f t="shared" si="19"/>
        <v>0.14653886927222051</v>
      </c>
      <c r="Q131" s="16">
        <f t="shared" si="20"/>
        <v>0.23446562900153745</v>
      </c>
      <c r="R131" s="16">
        <f t="shared" si="21"/>
        <v>7.005735647829997E-2</v>
      </c>
      <c r="S131" s="16">
        <f t="shared" si="22"/>
        <v>3.8637563626257941E-2</v>
      </c>
      <c r="T131" s="16">
        <f t="shared" si="23"/>
        <v>0.23447455929094529</v>
      </c>
      <c r="U131" s="66">
        <f t="shared" si="24"/>
        <v>0.86528293222715502</v>
      </c>
      <c r="V131" s="66"/>
    </row>
    <row r="132" spans="1:22" x14ac:dyDescent="0.25">
      <c r="A132">
        <v>131</v>
      </c>
      <c r="B132">
        <v>2.9145532583296102E-4</v>
      </c>
      <c r="C132" s="16">
        <v>6.25902835840964E-9</v>
      </c>
      <c r="D132">
        <v>1.8766461719114801E-3</v>
      </c>
      <c r="E132" s="16">
        <v>2.3408017500173101E-5</v>
      </c>
      <c r="F132" s="16">
        <v>1.733307622131E-5</v>
      </c>
      <c r="G132" s="16">
        <v>1.7942385337507399E-6</v>
      </c>
      <c r="H132">
        <v>6.8922909597661996E-4</v>
      </c>
      <c r="J132">
        <v>0.95118338189231399</v>
      </c>
      <c r="K132">
        <f t="shared" si="25"/>
        <v>5.9534837613119794E-9</v>
      </c>
      <c r="L132">
        <f t="shared" si="26"/>
        <v>1.9131003038594925E-3</v>
      </c>
      <c r="M132" s="16">
        <f t="shared" si="27"/>
        <v>-1.3301896521935705E-3</v>
      </c>
      <c r="N132" s="16">
        <f t="shared" ref="N132:N195" si="28">(B132-$B$2)^2/$B$2/$B$2</f>
        <v>0.16659923334663501</v>
      </c>
      <c r="O132" s="16">
        <f t="shared" ref="O132:O195" si="29">(C132-$C$2)^2/$C$2/$C$2</f>
        <v>1.6807205279587522E-2</v>
      </c>
      <c r="P132" s="16">
        <f t="shared" ref="P132:P195" si="30">(D132-$D$2)^2/$D$2/$D$2</f>
        <v>0.89930520813962289</v>
      </c>
      <c r="Q132" s="16">
        <f t="shared" ref="Q132:Q195" si="31">(E132-$E$2)^2/$E$2/$E$2</f>
        <v>1.3910672293501609</v>
      </c>
      <c r="R132" s="16">
        <f t="shared" ref="R132:R195" si="32">(F132-$F$2)^2/$F$2/$F$2</f>
        <v>0.57623197703772533</v>
      </c>
      <c r="S132" s="16">
        <f t="shared" ref="S132:S195" si="33">(G132-$G$2)^2/$G$2/$G$2</f>
        <v>1.1224567105926429E-2</v>
      </c>
      <c r="T132" s="16">
        <f t="shared" ref="T132:T195" si="34">(H132-$H$2)^2/$H$2/$H$2</f>
        <v>1.3912961171019507</v>
      </c>
      <c r="U132" s="66">
        <f t="shared" ref="U132:U195" si="35">SUM(N132:T132)</f>
        <v>4.452531537361609</v>
      </c>
      <c r="V132" s="66"/>
    </row>
    <row r="133" spans="1:22" x14ac:dyDescent="0.25">
      <c r="A133">
        <v>132</v>
      </c>
      <c r="B133">
        <v>3.8961116200538301E-4</v>
      </c>
      <c r="C133" s="16">
        <v>7.9118328161885694E-9</v>
      </c>
      <c r="D133">
        <v>1.77000482128576E-3</v>
      </c>
      <c r="E133" s="16">
        <v>2.7942151008385298E-5</v>
      </c>
      <c r="F133" s="16">
        <v>1.29010199129711E-5</v>
      </c>
      <c r="G133" s="16">
        <v>1.41765560187608E-6</v>
      </c>
      <c r="H133" s="16">
        <v>8.2272794257288095E-4</v>
      </c>
      <c r="J133">
        <v>0.951721881009439</v>
      </c>
      <c r="K133">
        <f t="shared" si="25"/>
        <v>7.5298644100551927E-9</v>
      </c>
      <c r="L133">
        <f t="shared" si="26"/>
        <v>1.7972166048807619E-3</v>
      </c>
      <c r="M133" s="16">
        <f t="shared" si="27"/>
        <v>-1.017994280869996E-3</v>
      </c>
      <c r="N133" s="16">
        <f t="shared" si="28"/>
        <v>4.3617791032496064E-2</v>
      </c>
      <c r="O133" s="16">
        <f t="shared" si="29"/>
        <v>0.1831362654378785</v>
      </c>
      <c r="P133" s="16">
        <f t="shared" si="30"/>
        <v>0.70157871290166185</v>
      </c>
      <c r="Q133" s="16">
        <f t="shared" si="31"/>
        <v>2.5650961807773505</v>
      </c>
      <c r="R133" s="16">
        <f t="shared" si="32"/>
        <v>9.5665788861916817E-2</v>
      </c>
      <c r="S133" s="16">
        <f t="shared" si="33"/>
        <v>8.6197530351196802E-2</v>
      </c>
      <c r="T133" s="16">
        <f t="shared" si="34"/>
        <v>2.5654181218549641</v>
      </c>
      <c r="U133" s="66">
        <f t="shared" si="35"/>
        <v>6.2407103912174646</v>
      </c>
      <c r="V133" s="66"/>
    </row>
    <row r="134" spans="1:22" x14ac:dyDescent="0.25">
      <c r="A134">
        <v>133</v>
      </c>
      <c r="B134" s="16">
        <v>3.5062435825040499E-4</v>
      </c>
      <c r="C134" s="16">
        <v>5.0359679667579497E-9</v>
      </c>
      <c r="D134" s="16">
        <v>1.2377875270124801E-3</v>
      </c>
      <c r="E134" s="16">
        <v>1.25050740696202E-5</v>
      </c>
      <c r="F134" s="16">
        <v>1.4020372947359801E-5</v>
      </c>
      <c r="G134" s="16">
        <v>2.21507876651207E-6</v>
      </c>
      <c r="H134" s="16">
        <v>3.6818990628833799E-4</v>
      </c>
      <c r="J134">
        <v>0.95410537709350995</v>
      </c>
      <c r="K134">
        <f t="shared" si="25"/>
        <v>4.8048441159544303E-9</v>
      </c>
      <c r="L134">
        <f t="shared" si="26"/>
        <v>1.2680383157057449E-3</v>
      </c>
      <c r="M134" s="16">
        <f t="shared" si="27"/>
        <v>-5.6678959920493496E-4</v>
      </c>
      <c r="N134" s="16">
        <f t="shared" si="28"/>
        <v>8.2953225740994424E-2</v>
      </c>
      <c r="O134" s="16">
        <f t="shared" si="29"/>
        <v>8.2988285903635474E-3</v>
      </c>
      <c r="P134" s="16">
        <f t="shared" si="30"/>
        <v>8.1259082373133076E-2</v>
      </c>
      <c r="Q134" s="16">
        <f t="shared" si="31"/>
        <v>2.6995093262672427E-2</v>
      </c>
      <c r="R134" s="16">
        <f t="shared" si="32"/>
        <v>0.17884422477203826</v>
      </c>
      <c r="S134" s="16">
        <f t="shared" si="33"/>
        <v>1.0765117519219903E-2</v>
      </c>
      <c r="T134" s="16">
        <f t="shared" si="34"/>
        <v>2.7000357094971752E-2</v>
      </c>
      <c r="U134" s="66">
        <f t="shared" si="35"/>
        <v>0.41611592935339331</v>
      </c>
      <c r="V134" s="66"/>
    </row>
    <row r="135" spans="1:22" x14ac:dyDescent="0.25">
      <c r="A135">
        <v>134</v>
      </c>
      <c r="B135">
        <v>5.40647131992323E-4</v>
      </c>
      <c r="C135" s="16">
        <v>5.2187360367373497E-9</v>
      </c>
      <c r="D135">
        <v>8.2361017075729395E-4</v>
      </c>
      <c r="E135" s="16">
        <v>8.6639698254918006E-6</v>
      </c>
      <c r="F135" s="16">
        <v>8.9162017422168405E-6</v>
      </c>
      <c r="G135" s="16">
        <v>2.1272167736397999E-6</v>
      </c>
      <c r="H135">
        <v>2.5509011525963899E-4</v>
      </c>
      <c r="J135">
        <v>0.95622241419350096</v>
      </c>
      <c r="K135">
        <f t="shared" si="25"/>
        <v>4.9902723720876119E-9</v>
      </c>
      <c r="L135">
        <f t="shared" si="26"/>
        <v>8.4356457227933068E-4</v>
      </c>
      <c r="M135" s="16">
        <f t="shared" si="27"/>
        <v>2.377296917053152E-4</v>
      </c>
      <c r="N135" s="16">
        <f t="shared" si="28"/>
        <v>9.5741464157825806E-3</v>
      </c>
      <c r="O135" s="16">
        <f t="shared" si="29"/>
        <v>3.3769511786907198E-3</v>
      </c>
      <c r="P135" s="16">
        <f t="shared" si="30"/>
        <v>2.1006266839330271E-2</v>
      </c>
      <c r="Q135" s="16">
        <f t="shared" si="31"/>
        <v>3.7376245440480363E-2</v>
      </c>
      <c r="R135" s="16">
        <f t="shared" si="32"/>
        <v>9.0463702763534694E-3</v>
      </c>
      <c r="S135" s="16">
        <f t="shared" si="33"/>
        <v>3.5969038996238561E-3</v>
      </c>
      <c r="T135" s="16">
        <f t="shared" si="34"/>
        <v>3.7378354191273014E-2</v>
      </c>
      <c r="U135" s="66">
        <f t="shared" si="35"/>
        <v>0.12135523824153428</v>
      </c>
      <c r="V135" s="66"/>
    </row>
    <row r="136" spans="1:22" x14ac:dyDescent="0.25">
      <c r="A136">
        <v>135</v>
      </c>
      <c r="B136">
        <v>8.6639881820545998E-4</v>
      </c>
      <c r="C136" s="16">
        <v>1.28671384928027E-8</v>
      </c>
      <c r="D136">
        <v>1.28009629644017E-3</v>
      </c>
      <c r="E136" s="16">
        <v>3.3040515986219398E-5</v>
      </c>
      <c r="F136" s="16">
        <v>5.6758063459276599E-6</v>
      </c>
      <c r="G136" s="16">
        <v>8.6701287834244498E-7</v>
      </c>
      <c r="H136">
        <v>9.7282021450204698E-4</v>
      </c>
      <c r="J136">
        <v>0.95406973591824595</v>
      </c>
      <c r="K136">
        <f t="shared" si="25"/>
        <v>1.2276147423851769E-8</v>
      </c>
      <c r="L136">
        <f t="shared" si="26"/>
        <v>1.292302054871875E-3</v>
      </c>
      <c r="M136" s="16">
        <f t="shared" si="27"/>
        <v>4.404955815390449E-4</v>
      </c>
      <c r="N136" s="16">
        <f t="shared" si="28"/>
        <v>0.57657394815622409</v>
      </c>
      <c r="O136" s="16">
        <f t="shared" si="29"/>
        <v>1.7484461506313729</v>
      </c>
      <c r="P136" s="16">
        <f t="shared" si="30"/>
        <v>0.10823071449808006</v>
      </c>
      <c r="Q136" s="16">
        <f t="shared" si="31"/>
        <v>4.3109466616115109</v>
      </c>
      <c r="R136" s="16">
        <f t="shared" si="32"/>
        <v>0.17975369507744918</v>
      </c>
      <c r="S136" s="16">
        <f t="shared" si="33"/>
        <v>0.32259536035254588</v>
      </c>
      <c r="T136" s="16">
        <f t="shared" si="34"/>
        <v>4.3111269816688687</v>
      </c>
      <c r="U136" s="66">
        <f t="shared" si="35"/>
        <v>11.55767351199605</v>
      </c>
      <c r="V136" s="66"/>
    </row>
    <row r="137" spans="1:22" x14ac:dyDescent="0.25">
      <c r="A137">
        <v>136</v>
      </c>
      <c r="B137">
        <v>5.5822349401075499E-4</v>
      </c>
      <c r="C137" s="16">
        <v>6.2615193323487498E-9</v>
      </c>
      <c r="D137">
        <v>9.6010746467899003E-4</v>
      </c>
      <c r="E137" s="16">
        <v>1.20995761939742E-5</v>
      </c>
      <c r="F137" s="16">
        <v>8.6894223064244605E-6</v>
      </c>
      <c r="G137" s="16">
        <v>1.7756756959480201E-6</v>
      </c>
      <c r="H137">
        <v>3.5624569928383699E-4</v>
      </c>
      <c r="J137">
        <v>0.95554758462783396</v>
      </c>
      <c r="K137">
        <f t="shared" si="25"/>
        <v>5.9831796741263355E-9</v>
      </c>
      <c r="L137">
        <f t="shared" si="26"/>
        <v>9.7925572346845469E-4</v>
      </c>
      <c r="M137" s="16">
        <f t="shared" si="27"/>
        <v>1.3719126455305535E-4</v>
      </c>
      <c r="N137" s="16">
        <f t="shared" si="28"/>
        <v>1.783251411275923E-2</v>
      </c>
      <c r="O137" s="16">
        <f t="shared" si="29"/>
        <v>1.6923975863079633E-2</v>
      </c>
      <c r="P137" s="16">
        <f t="shared" si="30"/>
        <v>1.0401499560277135E-5</v>
      </c>
      <c r="Q137" s="16">
        <f t="shared" si="31"/>
        <v>1.6014246383180834E-2</v>
      </c>
      <c r="R137" s="16">
        <f t="shared" si="32"/>
        <v>1.3954177791006496E-2</v>
      </c>
      <c r="S137" s="16">
        <f t="shared" si="33"/>
        <v>1.3270063856676733E-2</v>
      </c>
      <c r="T137" s="16">
        <f t="shared" si="34"/>
        <v>1.6014138861352827E-2</v>
      </c>
      <c r="U137" s="66">
        <f t="shared" si="35"/>
        <v>9.4019518367616017E-2</v>
      </c>
      <c r="V137" s="66"/>
    </row>
    <row r="138" spans="1:22" x14ac:dyDescent="0.25">
      <c r="A138">
        <v>137</v>
      </c>
      <c r="B138">
        <v>5.2492809294864805E-4</v>
      </c>
      <c r="C138" s="16">
        <v>7.5617917216885399E-9</v>
      </c>
      <c r="D138">
        <v>1.24100512924972E-3</v>
      </c>
      <c r="E138" s="16">
        <v>1.8829130848450299E-5</v>
      </c>
      <c r="F138" s="16">
        <v>9.35825169311213E-6</v>
      </c>
      <c r="G138" s="16">
        <v>1.4749313814108199E-6</v>
      </c>
      <c r="H138" s="16">
        <v>5.5439020929539003E-4</v>
      </c>
      <c r="J138">
        <v>0.95418152863533401</v>
      </c>
      <c r="K138">
        <f t="shared" si="25"/>
        <v>7.2153219842227851E-9</v>
      </c>
      <c r="L138">
        <f t="shared" si="26"/>
        <v>1.2611890022256333E-3</v>
      </c>
      <c r="M138" s="16">
        <f t="shared" si="27"/>
        <v>-2.1133281632833731E-4</v>
      </c>
      <c r="N138" s="16">
        <f t="shared" si="28"/>
        <v>4.3465289167445758E-3</v>
      </c>
      <c r="O138" s="16">
        <f t="shared" si="29"/>
        <v>0.13305575111779619</v>
      </c>
      <c r="P138" s="16">
        <f t="shared" si="30"/>
        <v>8.3174717370876686E-2</v>
      </c>
      <c r="Q138" s="16">
        <f t="shared" si="31"/>
        <v>0.56717722706818452</v>
      </c>
      <c r="R138" s="16">
        <f t="shared" si="32"/>
        <v>2.5250261007349634E-3</v>
      </c>
      <c r="S138" s="16">
        <f t="shared" si="33"/>
        <v>7.0253687029090073E-2</v>
      </c>
      <c r="T138" s="16">
        <f t="shared" si="34"/>
        <v>0.56721153998228635</v>
      </c>
      <c r="U138" s="66">
        <f t="shared" si="35"/>
        <v>1.4277444775857133</v>
      </c>
      <c r="V138" s="66"/>
    </row>
    <row r="139" spans="1:22" x14ac:dyDescent="0.25">
      <c r="A139">
        <v>138</v>
      </c>
      <c r="B139">
        <v>4.8301600919394401E-4</v>
      </c>
      <c r="C139" s="16">
        <v>5.3267957087666799E-9</v>
      </c>
      <c r="D139">
        <v>9.43723841399349E-4</v>
      </c>
      <c r="E139" s="16">
        <v>1.01188958843603E-5</v>
      </c>
      <c r="F139" s="16">
        <v>1.0037506613713E-5</v>
      </c>
      <c r="G139" s="16">
        <v>2.0870132760336301E-6</v>
      </c>
      <c r="H139">
        <v>2.9792872619965102E-4</v>
      </c>
      <c r="J139">
        <v>0.95560032353883495</v>
      </c>
      <c r="K139">
        <f t="shared" si="25"/>
        <v>5.0902877027227166E-9</v>
      </c>
      <c r="L139">
        <f t="shared" si="26"/>
        <v>9.658805411070999E-4</v>
      </c>
      <c r="M139" s="16">
        <f t="shared" si="27"/>
        <v>1.5147728078812806E-7</v>
      </c>
      <c r="N139" s="16">
        <f t="shared" si="28"/>
        <v>3.6784184633724897E-4</v>
      </c>
      <c r="O139" s="16">
        <f t="shared" si="29"/>
        <v>1.4906320163553333E-3</v>
      </c>
      <c r="P139" s="16">
        <f t="shared" si="30"/>
        <v>4.0943356268292728E-4</v>
      </c>
      <c r="Q139" s="16">
        <f t="shared" si="31"/>
        <v>3.3485331740725458E-3</v>
      </c>
      <c r="R139" s="16">
        <f t="shared" si="32"/>
        <v>3.4918879027899253E-4</v>
      </c>
      <c r="S139" s="16">
        <f t="shared" si="33"/>
        <v>1.595293827789627E-3</v>
      </c>
      <c r="T139" s="16">
        <f t="shared" si="34"/>
        <v>3.3486292607658608E-3</v>
      </c>
      <c r="U139" s="66">
        <f t="shared" si="35"/>
        <v>1.0909552478282536E-2</v>
      </c>
      <c r="V139" s="66"/>
    </row>
    <row r="140" spans="1:22" x14ac:dyDescent="0.25">
      <c r="A140">
        <v>139</v>
      </c>
      <c r="B140">
        <v>6.8561526764450496E-4</v>
      </c>
      <c r="C140" s="16">
        <v>2.7250816539041601E-9</v>
      </c>
      <c r="D140">
        <v>3.3502064239688E-4</v>
      </c>
      <c r="E140" s="16">
        <v>1.8510574892795601E-6</v>
      </c>
      <c r="F140" s="16">
        <v>6.8644453992911997E-6</v>
      </c>
      <c r="G140" s="16">
        <v>4.0497933639149501E-6</v>
      </c>
      <c r="H140" s="16">
        <v>5.4498739939795402E-5</v>
      </c>
      <c r="J140">
        <v>0.95883340349607404</v>
      </c>
      <c r="K140">
        <f t="shared" si="25"/>
        <v>2.6128993170176365E-9</v>
      </c>
      <c r="L140">
        <f t="shared" si="26"/>
        <v>3.5279660147772337E-4</v>
      </c>
      <c r="M140" s="16">
        <f t="shared" si="27"/>
        <v>1.0184339338112863E-3</v>
      </c>
      <c r="N140" s="16">
        <f t="shared" si="28"/>
        <v>0.15383841975888249</v>
      </c>
      <c r="O140" s="16">
        <f t="shared" si="29"/>
        <v>0.25823830394127301</v>
      </c>
      <c r="P140" s="16">
        <f t="shared" si="30"/>
        <v>0.42534476126694637</v>
      </c>
      <c r="Q140" s="16">
        <f t="shared" si="31"/>
        <v>0.68501244923480242</v>
      </c>
      <c r="R140" s="16">
        <f t="shared" si="32"/>
        <v>9.2015811687452514E-2</v>
      </c>
      <c r="S140" s="16">
        <f t="shared" si="33"/>
        <v>1.0362790216412607</v>
      </c>
      <c r="T140" s="16">
        <f t="shared" si="34"/>
        <v>0.68502104199508329</v>
      </c>
      <c r="U140" s="66">
        <f t="shared" si="35"/>
        <v>3.335749809525701</v>
      </c>
      <c r="V140" s="66"/>
    </row>
    <row r="141" spans="1:22" x14ac:dyDescent="0.25">
      <c r="A141">
        <v>140</v>
      </c>
      <c r="B141">
        <v>9.0048600133380496E-4</v>
      </c>
      <c r="C141" s="16">
        <v>6.1280583412435801E-9</v>
      </c>
      <c r="D141">
        <v>5.7699239115668996E-4</v>
      </c>
      <c r="E141" s="16">
        <v>7.1488819783150098E-6</v>
      </c>
      <c r="F141" s="16">
        <v>5.2871702168825697E-6</v>
      </c>
      <c r="G141" s="16">
        <v>1.8060316792613899E-6</v>
      </c>
      <c r="H141">
        <v>2.1047933668863901E-4</v>
      </c>
      <c r="J141">
        <v>0.95757255394056895</v>
      </c>
      <c r="K141">
        <f t="shared" si="25"/>
        <v>5.8680604765214216E-9</v>
      </c>
      <c r="L141">
        <f t="shared" si="26"/>
        <v>5.8936663521137517E-4</v>
      </c>
      <c r="M141" s="16">
        <f t="shared" si="27"/>
        <v>1.2116053674562346E-3</v>
      </c>
      <c r="N141" s="16">
        <f t="shared" si="28"/>
        <v>0.68648300395195927</v>
      </c>
      <c r="O141" s="16">
        <f t="shared" si="29"/>
        <v>1.1237030708980612E-2</v>
      </c>
      <c r="P141" s="16">
        <f t="shared" si="30"/>
        <v>0.16077832919361384</v>
      </c>
      <c r="Q141" s="16">
        <f t="shared" si="31"/>
        <v>0.1118191290097303</v>
      </c>
      <c r="R141" s="16">
        <f t="shared" si="32"/>
        <v>0.21475402242257297</v>
      </c>
      <c r="S141" s="16">
        <f t="shared" si="33"/>
        <v>1.0013931347535936E-2</v>
      </c>
      <c r="T141" s="16">
        <f t="shared" si="34"/>
        <v>0.11182763243439227</v>
      </c>
      <c r="U141" s="66">
        <f t="shared" si="35"/>
        <v>1.3069130790687855</v>
      </c>
      <c r="V141" s="66"/>
    </row>
    <row r="142" spans="1:22" x14ac:dyDescent="0.25">
      <c r="A142">
        <v>141</v>
      </c>
      <c r="B142">
        <v>5.0098506384198098E-4</v>
      </c>
      <c r="C142" s="16">
        <v>5.8710205350810896E-9</v>
      </c>
      <c r="D142">
        <v>1.0042048103161201E-3</v>
      </c>
      <c r="E142" s="16">
        <v>1.1859719297100401E-5</v>
      </c>
      <c r="F142" s="16">
        <v>9.7034616981624492E-6</v>
      </c>
      <c r="G142" s="16">
        <v>1.89480419375223E-6</v>
      </c>
      <c r="H142">
        <v>3.4918443040181E-4</v>
      </c>
      <c r="J142">
        <v>0.95531036297849903</v>
      </c>
      <c r="K142">
        <f t="shared" si="25"/>
        <v>5.6086467584225373E-9</v>
      </c>
      <c r="L142">
        <f t="shared" si="26"/>
        <v>1.0255006668856621E-3</v>
      </c>
      <c r="M142" s="16">
        <f t="shared" si="27"/>
        <v>-2.353053920170004E-5</v>
      </c>
      <c r="N142" s="16">
        <f t="shared" si="28"/>
        <v>2.9960406560801639E-4</v>
      </c>
      <c r="O142" s="16">
        <f t="shared" si="29"/>
        <v>3.5538454145907839E-3</v>
      </c>
      <c r="P142" s="16">
        <f t="shared" si="30"/>
        <v>1.8110411223197641E-3</v>
      </c>
      <c r="Q142" s="16">
        <f t="shared" si="31"/>
        <v>1.086080933517225E-2</v>
      </c>
      <c r="R142" s="16">
        <f t="shared" si="32"/>
        <v>2.3149502624631612E-4</v>
      </c>
      <c r="S142" s="16">
        <f t="shared" si="33"/>
        <v>3.1175513068185481E-3</v>
      </c>
      <c r="T142" s="16">
        <f t="shared" si="34"/>
        <v>1.0861246975385742E-2</v>
      </c>
      <c r="U142" s="66">
        <f t="shared" si="35"/>
        <v>3.0735593246141422E-2</v>
      </c>
      <c r="V142" s="66"/>
    </row>
    <row r="143" spans="1:22" x14ac:dyDescent="0.25">
      <c r="A143">
        <v>142</v>
      </c>
      <c r="B143">
        <v>4.2489811882226902E-4</v>
      </c>
      <c r="C143" s="16">
        <v>6.0694369427565398E-9</v>
      </c>
      <c r="D143">
        <v>1.23055168773163E-3</v>
      </c>
      <c r="E143" s="16">
        <v>1.4986015599962799E-5</v>
      </c>
      <c r="F143" s="16">
        <v>1.15607330233323E-5</v>
      </c>
      <c r="G143" s="16">
        <v>1.8375625339958801E-6</v>
      </c>
      <c r="H143">
        <v>4.4123650154197301E-4</v>
      </c>
      <c r="J143">
        <v>0.95418756865302701</v>
      </c>
      <c r="K143">
        <f t="shared" si="25"/>
        <v>5.7913812795017244E-9</v>
      </c>
      <c r="L143">
        <f t="shared" si="26"/>
        <v>1.2555046468753477E-3</v>
      </c>
      <c r="M143" s="16">
        <f t="shared" si="27"/>
        <v>-4.0570840923080968E-4</v>
      </c>
      <c r="N143" s="16">
        <f t="shared" si="28"/>
        <v>1.8822306959662621E-2</v>
      </c>
      <c r="O143" s="16">
        <f t="shared" si="29"/>
        <v>9.1058826064122165E-3</v>
      </c>
      <c r="P143" s="16">
        <f t="shared" si="30"/>
        <v>7.7032672837447705E-2</v>
      </c>
      <c r="Q143" s="16">
        <f t="shared" si="31"/>
        <v>0.15625675570681227</v>
      </c>
      <c r="R143" s="16">
        <f t="shared" si="32"/>
        <v>3.0024507834321545E-2</v>
      </c>
      <c r="S143" s="16">
        <f t="shared" si="33"/>
        <v>7.1162845258848214E-3</v>
      </c>
      <c r="T143" s="16">
        <f t="shared" si="34"/>
        <v>0.15627102332158352</v>
      </c>
      <c r="U143" s="66">
        <f t="shared" si="35"/>
        <v>0.45462943379212473</v>
      </c>
      <c r="V143" s="66"/>
    </row>
    <row r="144" spans="1:22" x14ac:dyDescent="0.25">
      <c r="A144">
        <v>143</v>
      </c>
      <c r="B144">
        <v>2.5204712293251701E-4</v>
      </c>
      <c r="C144" s="16">
        <v>3.6706297736935498E-9</v>
      </c>
      <c r="D144">
        <v>1.2562108731049E-3</v>
      </c>
      <c r="E144" s="16">
        <v>9.2463435190250992E-6</v>
      </c>
      <c r="F144" s="16">
        <v>1.95389668254399E-5</v>
      </c>
      <c r="G144" s="16">
        <v>3.04035276860585E-6</v>
      </c>
      <c r="H144">
        <v>2.7224284921226801E-4</v>
      </c>
      <c r="J144">
        <v>0.95391164247397497</v>
      </c>
      <c r="K144">
        <f t="shared" si="25"/>
        <v>3.5014564763378891E-9</v>
      </c>
      <c r="L144">
        <f t="shared" si="26"/>
        <v>1.298325488894612E-3</v>
      </c>
      <c r="M144" s="16">
        <f t="shared" si="27"/>
        <v>-7.9423124302957797E-4</v>
      </c>
      <c r="N144" s="16">
        <f t="shared" si="28"/>
        <v>0.23832819005518341</v>
      </c>
      <c r="O144" s="16">
        <f t="shared" si="29"/>
        <v>0.1139177361712453</v>
      </c>
      <c r="P144" s="16">
        <f t="shared" si="30"/>
        <v>9.2529571716392728E-2</v>
      </c>
      <c r="Q144" s="16">
        <f t="shared" si="31"/>
        <v>1.9350668388783982E-2</v>
      </c>
      <c r="R144" s="16">
        <f t="shared" si="32"/>
        <v>0.96623179798326964</v>
      </c>
      <c r="S144" s="16">
        <f t="shared" si="33"/>
        <v>0.26520663077710394</v>
      </c>
      <c r="T144" s="16">
        <f t="shared" si="34"/>
        <v>1.9346906267869425E-2</v>
      </c>
      <c r="U144" s="66">
        <f t="shared" si="35"/>
        <v>1.7149115013598484</v>
      </c>
      <c r="V144" s="66"/>
    </row>
    <row r="145" spans="1:22" x14ac:dyDescent="0.25">
      <c r="A145">
        <v>144</v>
      </c>
      <c r="B145" s="16">
        <v>3.5478348540554303E-4</v>
      </c>
      <c r="C145" s="16">
        <v>4.7075339638441797E-9</v>
      </c>
      <c r="D145" s="16">
        <v>1.14100044799463E-3</v>
      </c>
      <c r="E145" s="16">
        <v>1.0786737156268299E-5</v>
      </c>
      <c r="F145" s="16">
        <v>1.37967069756938E-5</v>
      </c>
      <c r="G145" s="16">
        <v>2.3671188478962799E-6</v>
      </c>
      <c r="H145">
        <v>3.1759503676441502E-4</v>
      </c>
      <c r="J145">
        <v>0.95456758269179498</v>
      </c>
      <c r="K145">
        <f t="shared" si="25"/>
        <v>4.493659316306262E-9</v>
      </c>
      <c r="L145">
        <f t="shared" si="26"/>
        <v>1.1709562732599499E-3</v>
      </c>
      <c r="M145" s="16">
        <f t="shared" si="27"/>
        <v>-4.6138930244886395E-4</v>
      </c>
      <c r="N145" s="16">
        <f t="shared" si="28"/>
        <v>7.8159619613035067E-2</v>
      </c>
      <c r="O145" s="16">
        <f t="shared" si="29"/>
        <v>2.2612450078913562E-2</v>
      </c>
      <c r="P145" s="16">
        <f t="shared" si="30"/>
        <v>3.4068417724045348E-2</v>
      </c>
      <c r="Q145" s="16">
        <f t="shared" si="31"/>
        <v>1.8608467317133038E-5</v>
      </c>
      <c r="R145" s="16">
        <f t="shared" si="32"/>
        <v>0.16016033305625318</v>
      </c>
      <c r="S145" s="16">
        <f t="shared" si="33"/>
        <v>3.222577011807299E-2</v>
      </c>
      <c r="T145" s="16">
        <f t="shared" si="34"/>
        <v>1.8687867497569255E-5</v>
      </c>
      <c r="U145" s="66">
        <f t="shared" si="35"/>
        <v>0.32726388692513486</v>
      </c>
      <c r="V145" s="66"/>
    </row>
    <row r="146" spans="1:22" x14ac:dyDescent="0.25">
      <c r="A146">
        <v>145</v>
      </c>
      <c r="B146">
        <v>3.9654305090528798E-4</v>
      </c>
      <c r="C146" s="16">
        <v>5.4932121065722599E-9</v>
      </c>
      <c r="D146">
        <v>1.1924363526665299E-3</v>
      </c>
      <c r="E146" s="16">
        <v>1.31480250399286E-5</v>
      </c>
      <c r="F146" s="16">
        <v>1.2368542378930199E-5</v>
      </c>
      <c r="G146" s="16">
        <v>2.0295574816485899E-6</v>
      </c>
      <c r="H146">
        <v>3.8711951365112099E-4</v>
      </c>
      <c r="J146">
        <v>0.95435161783048705</v>
      </c>
      <c r="K146">
        <f t="shared" si="25"/>
        <v>5.2424558609932539E-9</v>
      </c>
      <c r="L146">
        <f t="shared" si="26"/>
        <v>1.2191975016939325E-3</v>
      </c>
      <c r="M146" s="16">
        <f t="shared" si="27"/>
        <v>-4.2611139988335642E-4</v>
      </c>
      <c r="N146" s="16">
        <f t="shared" si="28"/>
        <v>3.7936409422578858E-2</v>
      </c>
      <c r="O146" s="16">
        <f t="shared" si="29"/>
        <v>7.3505284776608797E-5</v>
      </c>
      <c r="P146" s="16">
        <f t="shared" si="30"/>
        <v>5.6632866604826262E-2</v>
      </c>
      <c r="Q146" s="16">
        <f t="shared" si="31"/>
        <v>5.0249792822460997E-2</v>
      </c>
      <c r="R146" s="16">
        <f t="shared" si="32"/>
        <v>6.5157044812719223E-2</v>
      </c>
      <c r="S146" s="16">
        <f t="shared" si="33"/>
        <v>1.279475737471256E-4</v>
      </c>
      <c r="T146" s="16">
        <f t="shared" si="34"/>
        <v>5.0255992706642501E-2</v>
      </c>
      <c r="U146" s="66">
        <f t="shared" si="35"/>
        <v>0.26043355922775158</v>
      </c>
      <c r="V146" s="66"/>
    </row>
    <row r="147" spans="1:22" x14ac:dyDescent="0.25">
      <c r="A147">
        <v>146</v>
      </c>
      <c r="B147">
        <v>7.4001159917560101E-4</v>
      </c>
      <c r="C147" s="16">
        <v>4.23836244631241E-9</v>
      </c>
      <c r="D147">
        <v>4.84554404309305E-4</v>
      </c>
      <c r="E147" s="16">
        <v>4.1565878909211704E-6</v>
      </c>
      <c r="F147" s="16">
        <v>6.40637691915138E-6</v>
      </c>
      <c r="G147" s="16">
        <v>2.6085215922486601E-6</v>
      </c>
      <c r="H147" s="16">
        <v>1.2237889301566101E-4</v>
      </c>
      <c r="J147">
        <v>0.95803691219139397</v>
      </c>
      <c r="K147">
        <f t="shared" si="25"/>
        <v>4.0605076708131043E-9</v>
      </c>
      <c r="L147">
        <f t="shared" si="26"/>
        <v>4.9997144137741009E-4</v>
      </c>
      <c r="M147" s="16">
        <f t="shared" si="27"/>
        <v>9.8005175697379182E-4</v>
      </c>
      <c r="N147" s="16">
        <f t="shared" si="28"/>
        <v>0.25268774321408638</v>
      </c>
      <c r="O147" s="16">
        <f t="shared" si="29"/>
        <v>5.524917425743834E-2</v>
      </c>
      <c r="P147" s="16">
        <f t="shared" si="30"/>
        <v>0.2469493744959651</v>
      </c>
      <c r="Q147" s="16">
        <f t="shared" si="31"/>
        <v>0.37576319140359704</v>
      </c>
      <c r="R147" s="16">
        <f t="shared" si="32"/>
        <v>0.12238070771912092</v>
      </c>
      <c r="S147" s="16">
        <f t="shared" si="33"/>
        <v>8.988263573491713E-2</v>
      </c>
      <c r="T147" s="16">
        <f t="shared" si="34"/>
        <v>0.375774206700555</v>
      </c>
      <c r="U147" s="66">
        <f t="shared" si="35"/>
        <v>1.5186870335256799</v>
      </c>
      <c r="V147" s="66"/>
    </row>
    <row r="148" spans="1:22" x14ac:dyDescent="0.25">
      <c r="A148">
        <v>147</v>
      </c>
      <c r="B148" s="16">
        <v>6.9571045385464602E-4</v>
      </c>
      <c r="C148" s="16">
        <v>8.5481726939581904E-9</v>
      </c>
      <c r="D148" s="16">
        <v>1.0538037502981199E-3</v>
      </c>
      <c r="E148" s="16">
        <v>1.8112947138473599E-5</v>
      </c>
      <c r="F148" s="16">
        <v>6.9995756595456203E-6</v>
      </c>
      <c r="G148" s="16">
        <v>1.3019341997973799E-6</v>
      </c>
      <c r="H148" s="16">
        <v>5.3329850165099698E-4</v>
      </c>
      <c r="J148">
        <v>0.95512400957902399</v>
      </c>
      <c r="K148">
        <f t="shared" si="25"/>
        <v>8.1645649780272748E-9</v>
      </c>
      <c r="L148">
        <f t="shared" si="26"/>
        <v>1.0690962876443145E-3</v>
      </c>
      <c r="M148" s="16">
        <f t="shared" si="27"/>
        <v>3.2232462006497747E-4</v>
      </c>
      <c r="N148" s="16">
        <f t="shared" si="28"/>
        <v>0.17033934495803235</v>
      </c>
      <c r="O148" s="16">
        <f t="shared" si="29"/>
        <v>0.29462336323154303</v>
      </c>
      <c r="P148" s="16">
        <f t="shared" si="30"/>
        <v>8.8453081842106897E-3</v>
      </c>
      <c r="Q148" s="16">
        <f t="shared" si="31"/>
        <v>0.47118675340058458</v>
      </c>
      <c r="R148" s="16">
        <f t="shared" si="32"/>
        <v>8.3883787505239615E-2</v>
      </c>
      <c r="S148" s="16">
        <f t="shared" si="33"/>
        <v>0.12338159161186264</v>
      </c>
      <c r="T148" s="16">
        <f t="shared" si="34"/>
        <v>0.47119532957645838</v>
      </c>
      <c r="U148" s="66">
        <f t="shared" si="35"/>
        <v>1.6234554784679311</v>
      </c>
      <c r="V148" s="66"/>
    </row>
    <row r="149" spans="1:22" x14ac:dyDescent="0.25">
      <c r="A149">
        <v>148</v>
      </c>
      <c r="B149">
        <v>6.27286170619177E-4</v>
      </c>
      <c r="C149" s="16">
        <v>6.1543775868064499E-9</v>
      </c>
      <c r="D149">
        <v>8.3728929210219005E-4</v>
      </c>
      <c r="E149" s="16">
        <v>1.03859927529659E-5</v>
      </c>
      <c r="F149" s="16">
        <v>7.6877380403141603E-6</v>
      </c>
      <c r="G149" s="16">
        <v>1.80399337160398E-6</v>
      </c>
      <c r="H149">
        <v>3.0579113241937199E-4</v>
      </c>
      <c r="J149">
        <v>0.95617983697093101</v>
      </c>
      <c r="K149">
        <f t="shared" si="25"/>
        <v>5.8846917576101431E-9</v>
      </c>
      <c r="L149">
        <f t="shared" si="26"/>
        <v>8.5446260717683567E-4</v>
      </c>
      <c r="M149" s="16">
        <f t="shared" si="27"/>
        <v>4.0010973406151844E-4</v>
      </c>
      <c r="N149" s="16">
        <f t="shared" si="28"/>
        <v>7.4954569392005954E-2</v>
      </c>
      <c r="O149" s="16">
        <f t="shared" si="29"/>
        <v>1.2266673244273532E-2</v>
      </c>
      <c r="P149" s="16">
        <f t="shared" si="30"/>
        <v>1.7091339208723515E-2</v>
      </c>
      <c r="Q149" s="16">
        <f t="shared" si="31"/>
        <v>1.088874369246147E-3</v>
      </c>
      <c r="R149" s="16">
        <f t="shared" si="32"/>
        <v>4.8306214519417523E-2</v>
      </c>
      <c r="S149" s="16">
        <f t="shared" si="33"/>
        <v>1.0218238689712434E-2</v>
      </c>
      <c r="T149" s="16">
        <f t="shared" si="34"/>
        <v>1.0892804369948769E-3</v>
      </c>
      <c r="U149" s="66">
        <f t="shared" si="35"/>
        <v>0.165015189860374</v>
      </c>
      <c r="V149" s="66"/>
    </row>
    <row r="150" spans="1:22" x14ac:dyDescent="0.25">
      <c r="A150">
        <v>149</v>
      </c>
      <c r="B150">
        <v>9.2959398036760105E-4</v>
      </c>
      <c r="C150" s="16">
        <v>3.2984289210317799E-9</v>
      </c>
      <c r="D150">
        <v>2.9873852960478797E-4</v>
      </c>
      <c r="E150" s="16">
        <v>1.9989632200278401E-6</v>
      </c>
      <c r="F150" s="16">
        <v>5.0514883025815397E-6</v>
      </c>
      <c r="G150" s="16">
        <v>3.3439926844796602E-6</v>
      </c>
      <c r="H150" s="16">
        <v>5.8853250000540303E-5</v>
      </c>
      <c r="J150">
        <v>0.95907876599554498</v>
      </c>
      <c r="K150">
        <f t="shared" si="25"/>
        <v>3.1634531393071765E-9</v>
      </c>
      <c r="L150">
        <f t="shared" si="26"/>
        <v>3.1218220046550963E-4</v>
      </c>
      <c r="M150" s="16">
        <f t="shared" si="27"/>
        <v>1.5470057602696924E-3</v>
      </c>
      <c r="N150" s="16">
        <f t="shared" si="28"/>
        <v>0.78792229647583378</v>
      </c>
      <c r="O150" s="16">
        <f t="shared" si="29"/>
        <v>0.16377610782037513</v>
      </c>
      <c r="P150" s="16">
        <f t="shared" si="30"/>
        <v>0.47589628862098915</v>
      </c>
      <c r="Q150" s="16">
        <f t="shared" si="31"/>
        <v>0.66240688151568405</v>
      </c>
      <c r="R150" s="16">
        <f t="shared" si="32"/>
        <v>0.23749490847820187</v>
      </c>
      <c r="S150" s="16">
        <f t="shared" si="33"/>
        <v>0.44393353846035749</v>
      </c>
      <c r="T150" s="16">
        <f t="shared" si="34"/>
        <v>0.66241663910220439</v>
      </c>
      <c r="U150" s="66">
        <f t="shared" si="35"/>
        <v>3.433846660473646</v>
      </c>
      <c r="V150" s="66"/>
    </row>
    <row r="151" spans="1:22" x14ac:dyDescent="0.25">
      <c r="A151">
        <v>150</v>
      </c>
      <c r="B151">
        <v>9.2360628979184102E-4</v>
      </c>
      <c r="C151" s="16">
        <v>7.5989804343883195E-9</v>
      </c>
      <c r="D151">
        <v>6.9966001533321295E-4</v>
      </c>
      <c r="E151" s="16">
        <v>1.07341420738865E-5</v>
      </c>
      <c r="F151" s="16">
        <v>5.1850880467351303E-6</v>
      </c>
      <c r="G151" s="16">
        <v>1.45854375562014E-6</v>
      </c>
      <c r="H151" s="16">
        <v>3.1603936279602998E-4</v>
      </c>
      <c r="J151">
        <v>0.95693525515783795</v>
      </c>
      <c r="K151">
        <f t="shared" si="25"/>
        <v>7.2717322809208049E-9</v>
      </c>
      <c r="L151">
        <f t="shared" si="26"/>
        <v>7.1148113620186893E-4</v>
      </c>
      <c r="M151" s="16">
        <f t="shared" si="27"/>
        <v>1.1357314433818131E-3</v>
      </c>
      <c r="N151" s="16">
        <f t="shared" si="28"/>
        <v>0.76648477645009327</v>
      </c>
      <c r="O151" s="16">
        <f t="shared" si="29"/>
        <v>0.13799737230205733</v>
      </c>
      <c r="P151" s="16">
        <f t="shared" si="30"/>
        <v>7.486753008186299E-2</v>
      </c>
      <c r="Q151" s="16">
        <f t="shared" si="31"/>
        <v>3.401024246591471E-7</v>
      </c>
      <c r="R151" s="16">
        <f t="shared" si="32"/>
        <v>0.22446343376561032</v>
      </c>
      <c r="S151" s="16">
        <f t="shared" si="33"/>
        <v>7.4649133857842748E-2</v>
      </c>
      <c r="T151" s="16">
        <f t="shared" si="34"/>
        <v>3.5583942063083933E-7</v>
      </c>
      <c r="U151" s="66">
        <f t="shared" si="35"/>
        <v>1.2784629423993119</v>
      </c>
      <c r="V151" s="66"/>
    </row>
    <row r="152" spans="1:22" x14ac:dyDescent="0.25">
      <c r="A152">
        <v>151</v>
      </c>
      <c r="B152">
        <v>4.8200369085516799E-4</v>
      </c>
      <c r="C152" s="16">
        <v>6.0073889441743402E-9</v>
      </c>
      <c r="D152">
        <v>1.06963895832972E-3</v>
      </c>
      <c r="E152" s="16">
        <v>1.2916412930635801E-5</v>
      </c>
      <c r="F152" s="16">
        <v>1.0116093057326099E-5</v>
      </c>
      <c r="G152" s="16">
        <v>1.85316969873045E-6</v>
      </c>
      <c r="H152" s="16">
        <v>3.8029775007412199E-4</v>
      </c>
      <c r="J152">
        <v>0.95498398493041103</v>
      </c>
      <c r="K152">
        <f t="shared" si="25"/>
        <v>5.7369602329345064E-9</v>
      </c>
      <c r="L152">
        <f t="shared" si="26"/>
        <v>1.0917183067541585E-3</v>
      </c>
      <c r="M152" s="16">
        <f t="shared" si="27"/>
        <v>-1.2771092504382248E-4</v>
      </c>
      <c r="N152" s="16">
        <f t="shared" si="28"/>
        <v>4.509182129793957E-4</v>
      </c>
      <c r="O152" s="16">
        <f t="shared" si="29"/>
        <v>7.0940519366913197E-3</v>
      </c>
      <c r="P152" s="16">
        <f t="shared" si="30"/>
        <v>1.2207922535428345E-2</v>
      </c>
      <c r="Q152" s="16">
        <f t="shared" si="31"/>
        <v>4.1046799258361251E-2</v>
      </c>
      <c r="R152" s="16">
        <f t="shared" si="32"/>
        <v>7.1087161917835796E-4</v>
      </c>
      <c r="S152" s="16">
        <f t="shared" si="33"/>
        <v>5.8646732390530568E-3</v>
      </c>
      <c r="T152" s="16">
        <f t="shared" si="34"/>
        <v>4.1049267999255797E-2</v>
      </c>
      <c r="U152" s="66">
        <f t="shared" si="35"/>
        <v>0.10842450480094754</v>
      </c>
      <c r="V152" s="66"/>
    </row>
    <row r="153" spans="1:22" x14ac:dyDescent="0.25">
      <c r="A153">
        <v>152</v>
      </c>
      <c r="B153" s="16">
        <v>9.0037062013631995E-4</v>
      </c>
      <c r="C153" s="16">
        <v>4.3405088110693901E-9</v>
      </c>
      <c r="D153" s="16">
        <v>4.07006598103207E-4</v>
      </c>
      <c r="E153" s="16">
        <v>3.5790722370097698E-6</v>
      </c>
      <c r="F153" s="16">
        <v>5.2439596819709597E-6</v>
      </c>
      <c r="G153" s="16">
        <v>2.5445766838591798E-6</v>
      </c>
      <c r="H153" s="16">
        <v>1.0537518010613699E-4</v>
      </c>
      <c r="J153">
        <v>0.95848215401989401</v>
      </c>
      <c r="K153">
        <f t="shared" si="25"/>
        <v>4.1603002347761183E-9</v>
      </c>
      <c r="L153">
        <f t="shared" si="26"/>
        <v>4.2003475364219705E-4</v>
      </c>
      <c r="M153" s="16">
        <f t="shared" si="27"/>
        <v>1.3807064866304427E-3</v>
      </c>
      <c r="N153" s="16">
        <f t="shared" si="28"/>
        <v>0.68609481187826482</v>
      </c>
      <c r="O153" s="16">
        <f t="shared" si="29"/>
        <v>4.692242133935997E-2</v>
      </c>
      <c r="P153" s="16">
        <f t="shared" si="30"/>
        <v>0.3334478560223067</v>
      </c>
      <c r="Q153" s="16">
        <f t="shared" si="31"/>
        <v>0.44457641635595241</v>
      </c>
      <c r="R153" s="16">
        <f t="shared" si="32"/>
        <v>0.21883773417062116</v>
      </c>
      <c r="S153" s="16">
        <f t="shared" si="33"/>
        <v>7.1792443814676296E-2</v>
      </c>
      <c r="T153" s="16">
        <f t="shared" si="34"/>
        <v>0.44458845865215368</v>
      </c>
      <c r="U153" s="66">
        <f t="shared" si="35"/>
        <v>2.2462601422333348</v>
      </c>
      <c r="V153" s="66"/>
    </row>
    <row r="154" spans="1:22" x14ac:dyDescent="0.25">
      <c r="A154">
        <v>153</v>
      </c>
      <c r="B154">
        <v>3.19332618029652E-4</v>
      </c>
      <c r="C154" s="16">
        <v>4.4720727735182101E-9</v>
      </c>
      <c r="D154">
        <v>1.20620213374376E-3</v>
      </c>
      <c r="E154" s="16">
        <v>1.0824452092127499E-5</v>
      </c>
      <c r="F154" s="16">
        <v>1.53768194093836E-5</v>
      </c>
      <c r="G154" s="16">
        <v>2.4936884037320299E-6</v>
      </c>
      <c r="H154">
        <v>3.1870655946262101E-4</v>
      </c>
      <c r="J154">
        <v>0.95422734598854098</v>
      </c>
      <c r="K154">
        <f t="shared" si="25"/>
        <v>4.2673741337418953E-9</v>
      </c>
      <c r="L154">
        <f t="shared" si="26"/>
        <v>1.2394449888934857E-3</v>
      </c>
      <c r="M154" s="16">
        <f t="shared" si="27"/>
        <v>-6.0077975283418167E-4</v>
      </c>
      <c r="N154" s="16">
        <f t="shared" si="28"/>
        <v>0.12359272787992258</v>
      </c>
      <c r="O154" s="16">
        <f t="shared" si="29"/>
        <v>3.7199183073747269E-2</v>
      </c>
      <c r="P154" s="16">
        <f t="shared" si="30"/>
        <v>6.3639203592963905E-2</v>
      </c>
      <c r="Q154" s="16">
        <f t="shared" si="31"/>
        <v>6.1234590649649189E-5</v>
      </c>
      <c r="R154" s="16">
        <f t="shared" si="32"/>
        <v>0.31423069323380909</v>
      </c>
      <c r="S154" s="16">
        <f t="shared" si="33"/>
        <v>5.884695769308753E-2</v>
      </c>
      <c r="T154" s="16">
        <f t="shared" si="34"/>
        <v>6.1432479187241906E-5</v>
      </c>
      <c r="U154" s="66">
        <f t="shared" si="35"/>
        <v>0.59763143254336726</v>
      </c>
      <c r="V154" s="66"/>
    </row>
    <row r="155" spans="1:22" x14ac:dyDescent="0.25">
      <c r="A155">
        <v>154</v>
      </c>
      <c r="B155">
        <v>2.40521756185195E-4</v>
      </c>
      <c r="C155" s="16">
        <v>4.1920812068949597E-9</v>
      </c>
      <c r="D155">
        <v>1.5119482233403099E-3</v>
      </c>
      <c r="E155" s="16">
        <v>1.2675363511395499E-5</v>
      </c>
      <c r="F155" s="16">
        <v>2.07037541302672E-5</v>
      </c>
      <c r="G155" s="16">
        <v>2.6694463413549802E-6</v>
      </c>
      <c r="H155">
        <v>3.7320908801352301E-4</v>
      </c>
      <c r="J155">
        <v>0.95271989430894699</v>
      </c>
      <c r="K155">
        <f t="shared" si="25"/>
        <v>3.9938791643674891E-9</v>
      </c>
      <c r="L155">
        <f t="shared" si="26"/>
        <v>1.5560209858609924E-3</v>
      </c>
      <c r="M155" s="16">
        <f t="shared" si="27"/>
        <v>-1.0749774734906024E-3</v>
      </c>
      <c r="N155" s="16">
        <f t="shared" si="28"/>
        <v>0.26172667640512648</v>
      </c>
      <c r="O155" s="16">
        <f t="shared" si="29"/>
        <v>5.9245684618681162E-2</v>
      </c>
      <c r="P155" s="16">
        <f t="shared" si="30"/>
        <v>0.32454776306564526</v>
      </c>
      <c r="Q155" s="16">
        <f t="shared" si="31"/>
        <v>3.245649588414927E-2</v>
      </c>
      <c r="R155" s="16">
        <f t="shared" si="32"/>
        <v>1.2126036738925343</v>
      </c>
      <c r="S155" s="16">
        <f t="shared" si="33"/>
        <v>0.10900735444716241</v>
      </c>
      <c r="T155" s="16">
        <f t="shared" si="34"/>
        <v>3.2468395864017625E-2</v>
      </c>
      <c r="U155" s="66">
        <f t="shared" si="35"/>
        <v>2.0320560441773163</v>
      </c>
      <c r="V155" s="66"/>
    </row>
    <row r="156" spans="1:22" x14ac:dyDescent="0.25">
      <c r="A156">
        <v>155</v>
      </c>
      <c r="B156" s="16">
        <v>8.7674087667021601E-4</v>
      </c>
      <c r="C156" s="16">
        <v>5.5405563771323602E-9</v>
      </c>
      <c r="D156" s="16">
        <v>5.3526036597865295E-4</v>
      </c>
      <c r="E156" s="16">
        <v>5.9989478580207896E-6</v>
      </c>
      <c r="F156" s="16">
        <v>5.4195369493665802E-6</v>
      </c>
      <c r="G156" s="16">
        <v>1.9965549463655099E-6</v>
      </c>
      <c r="H156" s="16">
        <v>1.76622320169354E-4</v>
      </c>
      <c r="J156">
        <v>0.95779012624384996</v>
      </c>
      <c r="K156">
        <f t="shared" si="25"/>
        <v>5.3066901919147716E-9</v>
      </c>
      <c r="L156">
        <f t="shared" si="26"/>
        <v>5.4809045426737458E-4</v>
      </c>
      <c r="M156" s="16">
        <f t="shared" si="27"/>
        <v>1.2053912990730574E-3</v>
      </c>
      <c r="N156" s="16">
        <f t="shared" si="28"/>
        <v>0.60890777905505722</v>
      </c>
      <c r="O156" s="16">
        <f t="shared" si="29"/>
        <v>8.2534132937445158E-10</v>
      </c>
      <c r="P156" s="16">
        <f t="shared" si="30"/>
        <v>0.1974003052189138</v>
      </c>
      <c r="Q156" s="16">
        <f t="shared" si="31"/>
        <v>0.19488679509257739</v>
      </c>
      <c r="R156" s="16">
        <f t="shared" si="32"/>
        <v>0.2024837713982966</v>
      </c>
      <c r="S156" s="16">
        <f t="shared" si="33"/>
        <v>2.6352759761043623E-5</v>
      </c>
      <c r="T156" s="16">
        <f t="shared" si="34"/>
        <v>0.19489716999314036</v>
      </c>
      <c r="U156" s="66">
        <f t="shared" si="35"/>
        <v>1.3986021743430876</v>
      </c>
      <c r="V156" s="66"/>
    </row>
    <row r="157" spans="1:22" x14ac:dyDescent="0.25">
      <c r="A157">
        <v>156</v>
      </c>
      <c r="B157">
        <v>9.1227035869658596E-4</v>
      </c>
      <c r="C157" s="16">
        <v>9.8120162024150206E-9</v>
      </c>
      <c r="D157">
        <v>9.19448576268117E-4</v>
      </c>
      <c r="E157" s="16">
        <v>1.8168623291422801E-5</v>
      </c>
      <c r="F157" s="16">
        <v>5.3037740334950104E-6</v>
      </c>
      <c r="G157" s="16">
        <v>1.1324435379323E-6</v>
      </c>
      <c r="H157">
        <v>5.3493420343976605E-4</v>
      </c>
      <c r="J157">
        <v>0.95581941092043499</v>
      </c>
      <c r="K157">
        <f t="shared" si="25"/>
        <v>9.3785155465340878E-9</v>
      </c>
      <c r="L157">
        <f t="shared" si="26"/>
        <v>9.3117875585683693E-4</v>
      </c>
      <c r="M157" s="16">
        <f t="shared" si="27"/>
        <v>8.9336196153633489E-4</v>
      </c>
      <c r="N157" s="16">
        <f t="shared" si="28"/>
        <v>0.7267088894238648</v>
      </c>
      <c r="O157" s="16">
        <f t="shared" si="29"/>
        <v>0.59427652141287834</v>
      </c>
      <c r="P157" s="16">
        <f t="shared" si="30"/>
        <v>2.0645050548757891E-3</v>
      </c>
      <c r="Q157" s="16">
        <f t="shared" si="31"/>
        <v>0.47833026632763259</v>
      </c>
      <c r="R157" s="16">
        <f t="shared" si="32"/>
        <v>0.2131950694791091</v>
      </c>
      <c r="S157" s="16">
        <f t="shared" si="33"/>
        <v>0.18984575512391427</v>
      </c>
      <c r="T157" s="16">
        <f t="shared" si="34"/>
        <v>0.47832332638837211</v>
      </c>
      <c r="U157" s="66">
        <f t="shared" si="35"/>
        <v>2.6827443332106466</v>
      </c>
      <c r="V157" s="66"/>
    </row>
    <row r="158" spans="1:22" x14ac:dyDescent="0.25">
      <c r="A158">
        <v>157</v>
      </c>
      <c r="B158">
        <v>4.4523639857475599E-4</v>
      </c>
      <c r="C158" s="16">
        <v>4.8532393258108499E-9</v>
      </c>
      <c r="D158">
        <v>9.3262181982422805E-4</v>
      </c>
      <c r="E158" s="16">
        <v>9.1116228852864793E-6</v>
      </c>
      <c r="F158" s="16">
        <v>1.08854841178468E-5</v>
      </c>
      <c r="G158" s="16">
        <v>2.2904607845458301E-6</v>
      </c>
      <c r="H158">
        <v>2.6827168388327298E-4</v>
      </c>
      <c r="J158">
        <v>0.95563744825615404</v>
      </c>
      <c r="K158">
        <f t="shared" si="25"/>
        <v>4.6379372450942976E-9</v>
      </c>
      <c r="L158">
        <f t="shared" si="26"/>
        <v>9.5667839560514161E-4</v>
      </c>
      <c r="M158" s="16">
        <f t="shared" si="27"/>
        <v>-6.6205598455629664E-5</v>
      </c>
      <c r="N158" s="16">
        <f t="shared" si="28"/>
        <v>9.195878782006596E-3</v>
      </c>
      <c r="O158" s="16">
        <f t="shared" si="29"/>
        <v>1.5395140681801537E-2</v>
      </c>
      <c r="P158" s="16">
        <f t="shared" si="30"/>
        <v>1.0087282715152456E-3</v>
      </c>
      <c r="Q158" s="16">
        <f t="shared" si="31"/>
        <v>2.2997730602788004E-2</v>
      </c>
      <c r="R158" s="16">
        <f t="shared" si="32"/>
        <v>1.0971754927225944E-2</v>
      </c>
      <c r="S158" s="16">
        <f t="shared" si="33"/>
        <v>1.997058173700092E-2</v>
      </c>
      <c r="T158" s="16">
        <f t="shared" si="34"/>
        <v>2.2998048521442393E-2</v>
      </c>
      <c r="U158" s="66">
        <f t="shared" si="35"/>
        <v>0.10253786352378065</v>
      </c>
      <c r="V158" s="66"/>
    </row>
    <row r="159" spans="1:22" x14ac:dyDescent="0.25">
      <c r="A159">
        <v>158</v>
      </c>
      <c r="B159">
        <v>4.8757345415906001E-4</v>
      </c>
      <c r="C159" s="16">
        <v>7.7306860911455501E-9</v>
      </c>
      <c r="D159">
        <v>1.36991750445566E-3</v>
      </c>
      <c r="E159" s="16">
        <v>2.1219690582972702E-5</v>
      </c>
      <c r="F159" s="16">
        <v>1.0133074591719101E-5</v>
      </c>
      <c r="G159" s="16">
        <v>1.4447430857546901E-6</v>
      </c>
      <c r="H159">
        <v>6.2477987364957304E-4</v>
      </c>
      <c r="J159">
        <v>0.95356549873405305</v>
      </c>
      <c r="K159">
        <f t="shared" si="25"/>
        <v>7.3717155380596132E-9</v>
      </c>
      <c r="L159">
        <f t="shared" si="26"/>
        <v>1.391620666038762E-3</v>
      </c>
      <c r="M159" s="16">
        <f t="shared" si="27"/>
        <v>-4.1647375772064165E-4</v>
      </c>
      <c r="N159" s="16">
        <f t="shared" si="28"/>
        <v>9.8501171690841527E-5</v>
      </c>
      <c r="O159" s="16">
        <f t="shared" si="29"/>
        <v>0.15622294957372085</v>
      </c>
      <c r="P159" s="16">
        <f t="shared" si="30"/>
        <v>0.17828318219423078</v>
      </c>
      <c r="Q159" s="16">
        <f t="shared" si="31"/>
        <v>0.9519670613906942</v>
      </c>
      <c r="R159" s="16">
        <f t="shared" si="32"/>
        <v>8.0574217295262588E-4</v>
      </c>
      <c r="S159" s="16">
        <f t="shared" si="33"/>
        <v>7.8454158153010684E-2</v>
      </c>
      <c r="T159" s="16">
        <f t="shared" si="34"/>
        <v>0.9520411784580034</v>
      </c>
      <c r="U159" s="66">
        <f t="shared" si="35"/>
        <v>2.3178727731143036</v>
      </c>
      <c r="V159" s="66"/>
    </row>
    <row r="160" spans="1:22" x14ac:dyDescent="0.25">
      <c r="A160">
        <v>159</v>
      </c>
      <c r="B160">
        <v>5.3192846952574097E-4</v>
      </c>
      <c r="C160" s="16">
        <v>4.8147229259744099E-9</v>
      </c>
      <c r="D160">
        <v>7.7135694323355003E-4</v>
      </c>
      <c r="E160" s="16">
        <v>7.4905156109253303E-6</v>
      </c>
      <c r="F160" s="16">
        <v>9.0405333538043605E-6</v>
      </c>
      <c r="G160" s="16">
        <v>2.30434758561366E-6</v>
      </c>
      <c r="H160">
        <v>2.2053999228652401E-4</v>
      </c>
      <c r="J160">
        <v>0.95648389168425296</v>
      </c>
      <c r="K160">
        <f t="shared" si="25"/>
        <v>4.6052049216173972E-9</v>
      </c>
      <c r="L160">
        <f t="shared" si="26"/>
        <v>7.917375428038464E-4</v>
      </c>
      <c r="M160" s="16">
        <f t="shared" si="27"/>
        <v>2.7211939624763543E-4</v>
      </c>
      <c r="N160" s="16">
        <f t="shared" si="28"/>
        <v>6.4229482181146378E-3</v>
      </c>
      <c r="O160" s="16">
        <f t="shared" si="29"/>
        <v>1.7168514206342095E-2</v>
      </c>
      <c r="P160" s="16">
        <f t="shared" si="30"/>
        <v>3.9674351715242223E-2</v>
      </c>
      <c r="Q160" s="16">
        <f t="shared" si="31"/>
        <v>9.1557931697158312E-2</v>
      </c>
      <c r="R160" s="16">
        <f t="shared" si="32"/>
        <v>6.805299718799427E-3</v>
      </c>
      <c r="S160" s="16">
        <f t="shared" si="33"/>
        <v>2.1974203618911486E-2</v>
      </c>
      <c r="T160" s="16">
        <f t="shared" si="34"/>
        <v>9.1561812704909484E-2</v>
      </c>
      <c r="U160" s="66">
        <f t="shared" si="35"/>
        <v>0.27516506187947765</v>
      </c>
      <c r="V160" s="66"/>
    </row>
    <row r="161" spans="1:22" x14ac:dyDescent="0.25">
      <c r="A161">
        <v>160</v>
      </c>
      <c r="B161">
        <v>3.3972228257917299E-4</v>
      </c>
      <c r="C161" s="16">
        <v>3.5803808402995899E-9</v>
      </c>
      <c r="D161">
        <v>9.0135913451251095E-4</v>
      </c>
      <c r="E161" s="16">
        <v>6.4978212139082002E-6</v>
      </c>
      <c r="F161" s="16">
        <v>1.42553216107791E-5</v>
      </c>
      <c r="G161" s="16">
        <v>3.1041468346736101E-6</v>
      </c>
      <c r="H161">
        <v>1.9131389262421101E-4</v>
      </c>
      <c r="J161">
        <v>0.95572154361513095</v>
      </c>
      <c r="K161">
        <f t="shared" si="25"/>
        <v>3.4218471034211636E-9</v>
      </c>
      <c r="L161">
        <f t="shared" si="26"/>
        <v>9.3297034418790244E-4</v>
      </c>
      <c r="M161" s="16">
        <f t="shared" si="27"/>
        <v>-2.5352577902955646E-4</v>
      </c>
      <c r="N161" s="16">
        <f t="shared" si="28"/>
        <v>9.6195480709332731E-2</v>
      </c>
      <c r="O161" s="16">
        <f t="shared" si="29"/>
        <v>0.1251782140038154</v>
      </c>
      <c r="P161" s="16">
        <f t="shared" si="30"/>
        <v>4.1238384096593233E-3</v>
      </c>
      <c r="Q161" s="16">
        <f t="shared" si="31"/>
        <v>0.15603413791027701</v>
      </c>
      <c r="R161" s="16">
        <f t="shared" si="32"/>
        <v>0.19958042832710865</v>
      </c>
      <c r="S161" s="16">
        <f t="shared" si="33"/>
        <v>0.29895766370708982</v>
      </c>
      <c r="T161" s="16">
        <f t="shared" si="34"/>
        <v>0.15603511130790226</v>
      </c>
      <c r="U161" s="66">
        <f t="shared" si="35"/>
        <v>1.0361048743751851</v>
      </c>
      <c r="V161" s="66"/>
    </row>
    <row r="162" spans="1:22" x14ac:dyDescent="0.25">
      <c r="A162">
        <v>161</v>
      </c>
      <c r="B162">
        <v>3.3104520787093501E-4</v>
      </c>
      <c r="C162" s="16">
        <v>5.16034262944575E-9</v>
      </c>
      <c r="D162">
        <v>1.34671591801741E-3</v>
      </c>
      <c r="E162" s="16">
        <v>1.39250333664947E-5</v>
      </c>
      <c r="F162" s="16">
        <v>1.4922166225339E-5</v>
      </c>
      <c r="G162" s="16">
        <v>2.1642869257061702E-6</v>
      </c>
      <c r="H162">
        <v>4.1000028664465597E-4</v>
      </c>
      <c r="J162">
        <v>0.95358086993853997</v>
      </c>
      <c r="K162">
        <f t="shared" si="25"/>
        <v>4.9208040137678111E-9</v>
      </c>
      <c r="L162">
        <f t="shared" si="26"/>
        <v>1.3787193770511646E-3</v>
      </c>
      <c r="M162" s="16">
        <f t="shared" si="27"/>
        <v>-7.1662896130929472E-4</v>
      </c>
      <c r="N162" s="16">
        <f t="shared" si="28"/>
        <v>0.10743565301837511</v>
      </c>
      <c r="O162" s="16">
        <f t="shared" si="29"/>
        <v>4.7128919515292324E-3</v>
      </c>
      <c r="P162" s="16">
        <f t="shared" si="30"/>
        <v>0.15852203315032751</v>
      </c>
      <c r="Q162" s="16">
        <f t="shared" si="31"/>
        <v>8.7917626721704376E-2</v>
      </c>
      <c r="R162" s="16">
        <f t="shared" si="32"/>
        <v>0.26462895311871115</v>
      </c>
      <c r="S162" s="16">
        <f t="shared" si="33"/>
        <v>6.1537651921625778E-3</v>
      </c>
      <c r="T162" s="16">
        <f t="shared" si="34"/>
        <v>8.7932287299959222E-2</v>
      </c>
      <c r="U162" s="66">
        <f t="shared" si="35"/>
        <v>0.71730321045276924</v>
      </c>
      <c r="V162" s="66"/>
    </row>
    <row r="163" spans="1:22" x14ac:dyDescent="0.25">
      <c r="A163">
        <v>162</v>
      </c>
      <c r="B163">
        <v>3.9261653182984301E-4</v>
      </c>
      <c r="C163" s="16">
        <v>7.4091718584266499E-9</v>
      </c>
      <c r="D163">
        <v>1.64037779915102E-3</v>
      </c>
      <c r="E163" s="16">
        <v>2.4282149447706701E-5</v>
      </c>
      <c r="F163" s="16">
        <v>1.27339284702315E-5</v>
      </c>
      <c r="G163" s="16">
        <v>1.5118416072799801E-6</v>
      </c>
      <c r="H163">
        <v>7.1495856101626797E-4</v>
      </c>
      <c r="J163">
        <v>0.952293974734295</v>
      </c>
      <c r="K163">
        <f t="shared" si="25"/>
        <v>7.0557097185505978E-9</v>
      </c>
      <c r="L163">
        <f t="shared" si="26"/>
        <v>1.6673500885269045E-3</v>
      </c>
      <c r="M163" s="16">
        <f t="shared" si="27"/>
        <v>-8.8211702486721861E-4</v>
      </c>
      <c r="N163" s="16">
        <f t="shared" si="28"/>
        <v>4.1105928695664137E-2</v>
      </c>
      <c r="O163" s="16">
        <f t="shared" si="29"/>
        <v>0.11371930082804821</v>
      </c>
      <c r="P163" s="16">
        <f t="shared" si="30"/>
        <v>0.49424465337592549</v>
      </c>
      <c r="Q163" s="16">
        <f t="shared" si="31"/>
        <v>1.5896730457019941</v>
      </c>
      <c r="R163" s="16">
        <f t="shared" si="32"/>
        <v>8.5463311843047424E-2</v>
      </c>
      <c r="S163" s="16">
        <f t="shared" si="33"/>
        <v>6.0842175006446016E-2</v>
      </c>
      <c r="T163" s="16">
        <f t="shared" si="34"/>
        <v>1.589858250147645</v>
      </c>
      <c r="U163" s="66">
        <f t="shared" si="35"/>
        <v>3.9749066655987697</v>
      </c>
      <c r="V163" s="66"/>
    </row>
    <row r="164" spans="1:22" x14ac:dyDescent="0.25">
      <c r="A164">
        <v>163</v>
      </c>
      <c r="B164">
        <v>4.3536046138547001E-4</v>
      </c>
      <c r="C164" s="16">
        <v>4.9566589344453498E-9</v>
      </c>
      <c r="D164">
        <v>9.7508639842168801E-4</v>
      </c>
      <c r="E164" s="16">
        <v>9.7248037327779896E-6</v>
      </c>
      <c r="F164" s="16">
        <v>1.11545025673332E-5</v>
      </c>
      <c r="G164" s="16">
        <v>2.2437657812927802E-6</v>
      </c>
      <c r="H164">
        <v>2.8632603234848597E-4</v>
      </c>
      <c r="J164">
        <v>0.95542298444497498</v>
      </c>
      <c r="K164">
        <f t="shared" si="25"/>
        <v>4.7357058720236258E-9</v>
      </c>
      <c r="L164">
        <f t="shared" si="26"/>
        <v>9.9963421267871286E-4</v>
      </c>
      <c r="M164" s="16">
        <f t="shared" si="27"/>
        <v>-1.2891328990777276E-4</v>
      </c>
      <c r="N164" s="16">
        <f t="shared" si="28"/>
        <v>1.3444262510804994E-2</v>
      </c>
      <c r="O164" s="16">
        <f t="shared" si="29"/>
        <v>1.1111640753244605E-2</v>
      </c>
      <c r="P164" s="16">
        <f t="shared" si="30"/>
        <v>1.5192676576933304E-4</v>
      </c>
      <c r="Q164" s="16">
        <f t="shared" si="31"/>
        <v>8.9414034427319645E-3</v>
      </c>
      <c r="R164" s="16">
        <f t="shared" si="32"/>
        <v>1.7436751645960286E-2</v>
      </c>
      <c r="S164" s="16">
        <f t="shared" si="33"/>
        <v>1.3935703820658332E-2</v>
      </c>
      <c r="T164" s="16">
        <f t="shared" si="34"/>
        <v>8.9412634626825881E-3</v>
      </c>
      <c r="U164" s="66">
        <f t="shared" si="35"/>
        <v>7.3962952401852106E-2</v>
      </c>
      <c r="V164" s="66"/>
    </row>
    <row r="165" spans="1:22" x14ac:dyDescent="0.25">
      <c r="A165">
        <v>164</v>
      </c>
      <c r="B165">
        <v>4.8388797376011601E-4</v>
      </c>
      <c r="C165" s="16">
        <v>5.0333990831841098E-9</v>
      </c>
      <c r="D165">
        <v>8.8899901258002298E-4</v>
      </c>
      <c r="E165" s="16">
        <v>9.0126112628806808E-6</v>
      </c>
      <c r="F165" s="16">
        <v>9.9942844720615596E-6</v>
      </c>
      <c r="G165" s="16">
        <v>2.2072992971605601E-6</v>
      </c>
      <c r="H165" s="16">
        <v>2.6535591246160502E-4</v>
      </c>
      <c r="J165">
        <v>0.95587229820407704</v>
      </c>
      <c r="K165">
        <f t="shared" si="25"/>
        <v>4.8112867494214894E-9</v>
      </c>
      <c r="L165">
        <f t="shared" si="26"/>
        <v>9.1118984742222351E-4</v>
      </c>
      <c r="M165" s="16">
        <f t="shared" si="27"/>
        <v>5.6586100098008519E-5</v>
      </c>
      <c r="N165" s="16">
        <f t="shared" si="28"/>
        <v>3.0305855017074429E-4</v>
      </c>
      <c r="O165" s="16">
        <f t="shared" si="29"/>
        <v>8.3835163636269572E-3</v>
      </c>
      <c r="P165" s="16">
        <f t="shared" si="30"/>
        <v>5.9365924434574722E-3</v>
      </c>
      <c r="Q165" s="16">
        <f t="shared" si="31"/>
        <v>2.5878718609761087E-2</v>
      </c>
      <c r="R165" s="16">
        <f t="shared" si="32"/>
        <v>2.0449184827984467E-4</v>
      </c>
      <c r="S165" s="16">
        <f t="shared" si="33"/>
        <v>9.975742784208777E-3</v>
      </c>
      <c r="T165" s="16">
        <f t="shared" si="34"/>
        <v>2.5879654607393138E-2</v>
      </c>
      <c r="U165" s="66">
        <f t="shared" si="35"/>
        <v>7.6561775206898025E-2</v>
      </c>
      <c r="V165" s="66"/>
    </row>
    <row r="166" spans="1:22" x14ac:dyDescent="0.25">
      <c r="A166">
        <v>165</v>
      </c>
      <c r="B166" s="16">
        <v>8.9501204582857004E-4</v>
      </c>
      <c r="C166" s="16">
        <v>8.3591190922761106E-9</v>
      </c>
      <c r="D166" s="16">
        <v>7.9609200850602399E-4</v>
      </c>
      <c r="E166" s="16">
        <v>1.3420344062541601E-5</v>
      </c>
      <c r="F166" s="16">
        <v>5.3753109402357999E-6</v>
      </c>
      <c r="G166" s="16">
        <v>1.32740788784964E-6</v>
      </c>
      <c r="H166">
        <v>3.95129521213908E-4</v>
      </c>
      <c r="J166">
        <v>0.95643760481286899</v>
      </c>
      <c r="K166">
        <f t="shared" si="25"/>
        <v>7.9949758429620872E-9</v>
      </c>
      <c r="L166">
        <f t="shared" si="26"/>
        <v>8.0816167915525304E-4</v>
      </c>
      <c r="M166" s="16">
        <f t="shared" si="27"/>
        <v>9.8186241250188726E-4</v>
      </c>
      <c r="N166" s="16">
        <f t="shared" si="28"/>
        <v>0.66818720880307036</v>
      </c>
      <c r="O166" s="16">
        <f t="shared" si="29"/>
        <v>0.25874659298139802</v>
      </c>
      <c r="P166" s="16">
        <f t="shared" si="30"/>
        <v>3.0103809798207537E-2</v>
      </c>
      <c r="Q166" s="16">
        <f t="shared" si="31"/>
        <v>6.2259874359939398E-2</v>
      </c>
      <c r="R166" s="16">
        <f t="shared" si="32"/>
        <v>0.20654332412872442</v>
      </c>
      <c r="S166" s="16">
        <f t="shared" si="33"/>
        <v>0.11462547016617897</v>
      </c>
      <c r="T166" s="16">
        <f t="shared" si="34"/>
        <v>6.2254408372124065E-2</v>
      </c>
      <c r="U166" s="66">
        <f t="shared" si="35"/>
        <v>1.4027206886096428</v>
      </c>
      <c r="V166" s="66"/>
    </row>
    <row r="167" spans="1:22" x14ac:dyDescent="0.25">
      <c r="A167">
        <v>166</v>
      </c>
      <c r="B167">
        <v>6.9057817661381197E-4</v>
      </c>
      <c r="C167" s="16">
        <v>7.1468263070839701E-9</v>
      </c>
      <c r="D167">
        <v>8.8411007667334402E-4</v>
      </c>
      <c r="E167" s="16">
        <v>1.2728965454689901E-5</v>
      </c>
      <c r="F167" s="16">
        <v>6.9973355031058601E-6</v>
      </c>
      <c r="G167" s="16">
        <v>1.55425728927989E-6</v>
      </c>
      <c r="H167" s="16">
        <v>3.7477522878686802E-4</v>
      </c>
      <c r="J167">
        <v>0.95595986298042201</v>
      </c>
      <c r="K167">
        <f t="shared" si="25"/>
        <v>6.8320790972648677E-9</v>
      </c>
      <c r="L167">
        <f t="shared" si="26"/>
        <v>8.9965185814252851E-4</v>
      </c>
      <c r="M167" s="16">
        <f t="shared" si="27"/>
        <v>4.8150449508509548E-4</v>
      </c>
      <c r="N167" s="16">
        <f t="shared" si="28"/>
        <v>0.16184543583809416</v>
      </c>
      <c r="O167" s="16">
        <f t="shared" si="29"/>
        <v>8.4027079361737186E-2</v>
      </c>
      <c r="P167" s="16">
        <f t="shared" si="30"/>
        <v>6.7445049056025523E-3</v>
      </c>
      <c r="Q167" s="16">
        <f t="shared" si="31"/>
        <v>3.4279613824438802E-2</v>
      </c>
      <c r="R167" s="16">
        <f t="shared" si="32"/>
        <v>8.40155320153185E-2</v>
      </c>
      <c r="S167" s="16">
        <f t="shared" si="33"/>
        <v>5.0862287668166563E-2</v>
      </c>
      <c r="T167" s="16">
        <f t="shared" si="34"/>
        <v>3.427772926066381E-2</v>
      </c>
      <c r="U167" s="66">
        <f t="shared" si="35"/>
        <v>0.45605218287402155</v>
      </c>
      <c r="V167" s="66"/>
    </row>
    <row r="168" spans="1:22" x14ac:dyDescent="0.25">
      <c r="A168">
        <v>167</v>
      </c>
      <c r="B168" s="16">
        <v>4.4070196724874198E-4</v>
      </c>
      <c r="C168" s="16">
        <v>6.5180177603013598E-9</v>
      </c>
      <c r="D168" s="16">
        <v>1.27533178009411E-3</v>
      </c>
      <c r="E168" s="16">
        <v>1.66716187046766E-5</v>
      </c>
      <c r="F168" s="16">
        <v>1.116714066238E-5</v>
      </c>
      <c r="G168" s="16">
        <v>1.71189082430708E-6</v>
      </c>
      <c r="H168" s="16">
        <v>4.9086707684095198E-4</v>
      </c>
      <c r="J168">
        <v>0.95398507969045099</v>
      </c>
      <c r="K168">
        <f t="shared" si="25"/>
        <v>6.2180916924848674E-9</v>
      </c>
      <c r="L168">
        <f t="shared" si="26"/>
        <v>1.2993714342254168E-3</v>
      </c>
      <c r="M168" s="16">
        <f t="shared" si="27"/>
        <v>-4.1796749972793275E-4</v>
      </c>
      <c r="N168" s="16">
        <f t="shared" si="28"/>
        <v>1.1046607115225452E-2</v>
      </c>
      <c r="O168" s="16">
        <f t="shared" si="29"/>
        <v>3.1111865098135797E-2</v>
      </c>
      <c r="P168" s="16">
        <f t="shared" si="30"/>
        <v>0.10500055447758912</v>
      </c>
      <c r="Q168" s="16">
        <f t="shared" si="31"/>
        <v>0.30496195983620061</v>
      </c>
      <c r="R168" s="16">
        <f t="shared" si="32"/>
        <v>1.777713102802261E-2</v>
      </c>
      <c r="S168" s="16">
        <f t="shared" si="33"/>
        <v>2.1602893244008724E-2</v>
      </c>
      <c r="T168" s="16">
        <f t="shared" si="34"/>
        <v>0.30498762026571935</v>
      </c>
      <c r="U168" s="66">
        <f t="shared" si="35"/>
        <v>0.79648863106490164</v>
      </c>
      <c r="V168" s="66"/>
    </row>
    <row r="169" spans="1:22" x14ac:dyDescent="0.25">
      <c r="A169">
        <v>168</v>
      </c>
      <c r="B169">
        <v>3.0558141343730802E-4</v>
      </c>
      <c r="C169" s="16">
        <v>4.8356389390477698E-9</v>
      </c>
      <c r="D169">
        <v>1.36792644535692E-3</v>
      </c>
      <c r="E169" s="16">
        <v>1.32506895724845E-5</v>
      </c>
      <c r="F169" s="16">
        <v>1.61839536231976E-5</v>
      </c>
      <c r="G169" s="16">
        <v>2.3102591518864902E-6</v>
      </c>
      <c r="H169">
        <v>3.9014580080549299E-4</v>
      </c>
      <c r="J169">
        <v>0.95345904463480402</v>
      </c>
      <c r="K169">
        <f t="shared" si="25"/>
        <v>4.6105836830233442E-9</v>
      </c>
      <c r="L169">
        <f t="shared" si="26"/>
        <v>1.4025997761162627E-3</v>
      </c>
      <c r="M169" s="16">
        <f t="shared" si="27"/>
        <v>-7.9143694924164662E-4</v>
      </c>
      <c r="N169" s="16">
        <f t="shared" si="28"/>
        <v>0.14400583828817479</v>
      </c>
      <c r="O169" s="16">
        <f t="shared" si="29"/>
        <v>1.6193506962041779E-2</v>
      </c>
      <c r="P169" s="16">
        <f t="shared" si="30"/>
        <v>0.17654184772449075</v>
      </c>
      <c r="Q169" s="16">
        <f t="shared" si="31"/>
        <v>5.4626616383409959E-2</v>
      </c>
      <c r="R169" s="16">
        <f t="shared" si="32"/>
        <v>0.41277705926066782</v>
      </c>
      <c r="S169" s="16">
        <f t="shared" si="33"/>
        <v>2.2856199198368655E-2</v>
      </c>
      <c r="T169" s="16">
        <f t="shared" si="34"/>
        <v>5.4638331903216326E-2</v>
      </c>
      <c r="U169" s="66">
        <f t="shared" si="35"/>
        <v>0.88163939972037009</v>
      </c>
      <c r="V169" s="66"/>
    </row>
    <row r="170" spans="1:22" x14ac:dyDescent="0.25">
      <c r="A170">
        <v>169</v>
      </c>
      <c r="B170" s="16">
        <v>4.4246589242174399E-4</v>
      </c>
      <c r="C170" s="16">
        <v>3.8048905647180998E-9</v>
      </c>
      <c r="D170" s="16">
        <v>7.3227640584784396E-4</v>
      </c>
      <c r="E170" s="16">
        <v>5.6215706870348602E-6</v>
      </c>
      <c r="F170" s="16">
        <v>1.08525034001992E-5</v>
      </c>
      <c r="G170" s="16">
        <v>2.91487580774613E-6</v>
      </c>
      <c r="H170">
        <v>1.6551321607122799E-4</v>
      </c>
      <c r="J170">
        <v>0.95664330596983804</v>
      </c>
      <c r="K170">
        <f t="shared" si="25"/>
        <v>3.6399230886853671E-9</v>
      </c>
      <c r="L170">
        <f t="shared" si="26"/>
        <v>7.5689248356542371E-4</v>
      </c>
      <c r="M170" s="16">
        <f t="shared" si="27"/>
        <v>1.2803930127806422E-4</v>
      </c>
      <c r="N170" s="16">
        <f t="shared" si="28"/>
        <v>1.0306510031420354E-2</v>
      </c>
      <c r="O170" s="16">
        <f t="shared" si="29"/>
        <v>9.8147708079225751E-2</v>
      </c>
      <c r="P170" s="16">
        <f t="shared" si="30"/>
        <v>5.7483550959988035E-2</v>
      </c>
      <c r="Q170" s="16">
        <f t="shared" si="31"/>
        <v>0.22714380187481881</v>
      </c>
      <c r="R170" s="16">
        <f t="shared" si="32"/>
        <v>1.0281756732698986E-2</v>
      </c>
      <c r="S170" s="16">
        <f t="shared" si="33"/>
        <v>0.20471828991607866</v>
      </c>
      <c r="T170" s="16">
        <f t="shared" si="34"/>
        <v>0.22714912480260349</v>
      </c>
      <c r="U170" s="66">
        <f t="shared" si="35"/>
        <v>0.83523074239683404</v>
      </c>
      <c r="V170" s="66"/>
    </row>
    <row r="171" spans="1:22" x14ac:dyDescent="0.25">
      <c r="A171">
        <v>170</v>
      </c>
      <c r="B171">
        <v>4.8596543133102199E-4</v>
      </c>
      <c r="C171" s="16">
        <v>8.4744812741585103E-9</v>
      </c>
      <c r="D171">
        <v>1.5113342423620499E-3</v>
      </c>
      <c r="E171" s="16">
        <v>2.5624918126685699E-5</v>
      </c>
      <c r="F171" s="16">
        <v>1.02281367271588E-5</v>
      </c>
      <c r="G171" s="16">
        <v>1.3198984131735199E-6</v>
      </c>
      <c r="H171">
        <v>7.5448980329106605E-4</v>
      </c>
      <c r="J171">
        <v>0.95291773383975598</v>
      </c>
      <c r="K171">
        <f t="shared" si="25"/>
        <v>8.0754834912385755E-9</v>
      </c>
      <c r="L171">
        <f t="shared" si="26"/>
        <v>1.5331019397482671E-3</v>
      </c>
      <c r="M171" s="16">
        <f t="shared" si="27"/>
        <v>-5.61171077086223E-4</v>
      </c>
      <c r="N171" s="16">
        <f t="shared" si="28"/>
        <v>1.7397755255118636E-4</v>
      </c>
      <c r="O171" s="16">
        <f t="shared" si="29"/>
        <v>0.28036199949072715</v>
      </c>
      <c r="P171" s="16">
        <f t="shared" si="30"/>
        <v>0.32382189378201331</v>
      </c>
      <c r="Q171" s="16">
        <f t="shared" si="31"/>
        <v>1.9205598863809448</v>
      </c>
      <c r="R171" s="16">
        <f t="shared" si="32"/>
        <v>1.4465292578083998E-3</v>
      </c>
      <c r="S171" s="16">
        <f t="shared" si="33"/>
        <v>0.11717322145302632</v>
      </c>
      <c r="T171" s="16">
        <f t="shared" si="34"/>
        <v>1.9207312398644532</v>
      </c>
      <c r="U171" s="66">
        <f t="shared" si="35"/>
        <v>4.564268747781524</v>
      </c>
      <c r="V171" s="66"/>
    </row>
    <row r="172" spans="1:22" x14ac:dyDescent="0.25">
      <c r="A172">
        <v>171</v>
      </c>
      <c r="B172">
        <v>4.4504895446605499E-4</v>
      </c>
      <c r="C172" s="16">
        <v>5.8601305026424304E-9</v>
      </c>
      <c r="D172">
        <v>1.1317476277699599E-3</v>
      </c>
      <c r="E172" s="16">
        <v>1.33218942081101E-5</v>
      </c>
      <c r="F172" s="16">
        <v>1.0988224238979301E-5</v>
      </c>
      <c r="G172" s="16">
        <v>1.90110840668479E-6</v>
      </c>
      <c r="H172">
        <v>3.92237544582509E-4</v>
      </c>
      <c r="J172">
        <v>0.95466780746755797</v>
      </c>
      <c r="K172">
        <f t="shared" si="25"/>
        <v>5.5944779384314073E-9</v>
      </c>
      <c r="L172">
        <f t="shared" si="26"/>
        <v>1.1556193245241008E-3</v>
      </c>
      <c r="M172" s="16">
        <f t="shared" si="27"/>
        <v>-2.6552141559199073E-4</v>
      </c>
      <c r="N172" s="16">
        <f t="shared" si="28"/>
        <v>9.2690242794123412E-3</v>
      </c>
      <c r="O172" s="16">
        <f t="shared" si="29"/>
        <v>3.3233705066152927E-3</v>
      </c>
      <c r="P172" s="16">
        <f t="shared" si="30"/>
        <v>3.0614544799906416E-2</v>
      </c>
      <c r="Q172" s="16">
        <f t="shared" si="31"/>
        <v>5.7769554844463868E-2</v>
      </c>
      <c r="R172" s="16">
        <f t="shared" si="32"/>
        <v>1.3264828183530013E-2</v>
      </c>
      <c r="S172" s="16">
        <f t="shared" si="33"/>
        <v>2.7766260586579153E-3</v>
      </c>
      <c r="T172" s="16">
        <f t="shared" si="34"/>
        <v>5.7774423179501849E-2</v>
      </c>
      <c r="U172" s="66">
        <f t="shared" si="35"/>
        <v>0.17479237185208768</v>
      </c>
      <c r="V172" s="66"/>
    </row>
    <row r="173" spans="1:22" x14ac:dyDescent="0.25">
      <c r="A173">
        <v>172</v>
      </c>
      <c r="B173">
        <v>6.2413869252875905E-4</v>
      </c>
      <c r="C173" s="16">
        <v>7.2756412836883903E-9</v>
      </c>
      <c r="D173">
        <v>9.98588772604461E-4</v>
      </c>
      <c r="E173" s="16">
        <v>1.4617125368284401E-5</v>
      </c>
      <c r="F173" s="16">
        <v>7.7839767334952802E-6</v>
      </c>
      <c r="G173" s="16">
        <v>1.5287640220705801E-6</v>
      </c>
      <c r="H173">
        <v>4.3037016112271902E-4</v>
      </c>
      <c r="J173">
        <v>0.95537730043472602</v>
      </c>
      <c r="K173">
        <f t="shared" si="25"/>
        <v>6.9509825285416593E-9</v>
      </c>
      <c r="L173">
        <f t="shared" si="26"/>
        <v>1.0156782144522386E-3</v>
      </c>
      <c r="M173" s="16">
        <f t="shared" si="27"/>
        <v>2.3259917060527963E-4</v>
      </c>
      <c r="N173" s="16">
        <f t="shared" si="28"/>
        <v>7.1495806326715469E-2</v>
      </c>
      <c r="O173" s="16">
        <f t="shared" si="29"/>
        <v>9.8046041608767689E-2</v>
      </c>
      <c r="P173" s="16">
        <f t="shared" si="30"/>
        <v>1.3487850750109201E-3</v>
      </c>
      <c r="Q173" s="16">
        <f t="shared" si="31"/>
        <v>0.13028290198474682</v>
      </c>
      <c r="R173" s="16">
        <f t="shared" si="32"/>
        <v>4.4108263532293149E-2</v>
      </c>
      <c r="S173" s="16">
        <f t="shared" si="33"/>
        <v>5.6753423178836936E-2</v>
      </c>
      <c r="T173" s="16">
        <f t="shared" si="34"/>
        <v>0.13028413665797073</v>
      </c>
      <c r="U173" s="66">
        <f t="shared" si="35"/>
        <v>0.53231935836434174</v>
      </c>
      <c r="V173" s="66"/>
    </row>
    <row r="174" spans="1:22" x14ac:dyDescent="0.25">
      <c r="A174">
        <v>173</v>
      </c>
      <c r="B174">
        <v>6.2147292664101303E-4</v>
      </c>
      <c r="C174" s="16">
        <v>6.6181391651921503E-9</v>
      </c>
      <c r="D174">
        <v>9.1037577272200102E-4</v>
      </c>
      <c r="E174" s="16">
        <v>1.21334996283352E-5</v>
      </c>
      <c r="F174" s="16">
        <v>7.7859992765286798E-6</v>
      </c>
      <c r="G174" s="16">
        <v>1.67898113494245E-6</v>
      </c>
      <c r="H174">
        <v>3.5724359981745702E-4</v>
      </c>
      <c r="J174">
        <v>0.95581242804590205</v>
      </c>
      <c r="K174">
        <f t="shared" si="25"/>
        <v>6.3256996646279886E-9</v>
      </c>
      <c r="L174">
        <f t="shared" si="26"/>
        <v>9.2762013427083565E-4</v>
      </c>
      <c r="M174" s="16">
        <f t="shared" si="27"/>
        <v>3.1532571901119036E-4</v>
      </c>
      <c r="N174" s="16">
        <f t="shared" si="28"/>
        <v>6.8630296116246686E-2</v>
      </c>
      <c r="O174" s="16">
        <f t="shared" si="29"/>
        <v>3.7813011433127715E-2</v>
      </c>
      <c r="P174" s="16">
        <f t="shared" si="30"/>
        <v>3.0091946973072664E-3</v>
      </c>
      <c r="Q174" s="16">
        <f t="shared" si="31"/>
        <v>1.6823619169894652E-2</v>
      </c>
      <c r="R174" s="16">
        <f t="shared" si="32"/>
        <v>4.4022086762486784E-2</v>
      </c>
      <c r="S174" s="16">
        <f t="shared" si="33"/>
        <v>2.6692321267746785E-2</v>
      </c>
      <c r="T174" s="16">
        <f t="shared" si="34"/>
        <v>1.6822769388850758E-2</v>
      </c>
      <c r="U174" s="66">
        <f t="shared" si="35"/>
        <v>0.21381329883566064</v>
      </c>
      <c r="V174" s="66"/>
    </row>
    <row r="175" spans="1:22" x14ac:dyDescent="0.25">
      <c r="A175">
        <v>174</v>
      </c>
      <c r="B175">
        <v>2.9693717663048698E-4</v>
      </c>
      <c r="C175" s="16">
        <v>2.81997578900906E-9</v>
      </c>
      <c r="D175">
        <v>8.1065861211013495E-4</v>
      </c>
      <c r="E175" s="16">
        <v>4.6070595233805898E-6</v>
      </c>
      <c r="F175" s="16">
        <v>1.62478618924714E-5</v>
      </c>
      <c r="G175" s="16">
        <v>3.9375138724526497E-6</v>
      </c>
      <c r="H175">
        <v>1.3564409587159E-4</v>
      </c>
      <c r="J175">
        <v>0.95613077274748004</v>
      </c>
      <c r="K175">
        <f t="shared" si="25"/>
        <v>2.6962656302744172E-9</v>
      </c>
      <c r="L175">
        <f t="shared" si="26"/>
        <v>8.4708902979174143E-4</v>
      </c>
      <c r="M175" s="16">
        <f t="shared" si="27"/>
        <v>-2.5321467653076742E-4</v>
      </c>
      <c r="N175" s="16">
        <f t="shared" si="28"/>
        <v>0.15763611700559524</v>
      </c>
      <c r="O175" s="16">
        <f t="shared" si="29"/>
        <v>0.2411250318409969</v>
      </c>
      <c r="P175" s="16">
        <f t="shared" si="30"/>
        <v>2.508472464665748E-2</v>
      </c>
      <c r="Q175" s="16">
        <f t="shared" si="31"/>
        <v>0.32610209013327546</v>
      </c>
      <c r="R175" s="16">
        <f t="shared" si="32"/>
        <v>0.42115324310874364</v>
      </c>
      <c r="S175" s="16">
        <f t="shared" si="33"/>
        <v>0.92550168961491153</v>
      </c>
      <c r="T175" s="16">
        <f t="shared" si="34"/>
        <v>0.32610498171939162</v>
      </c>
      <c r="U175" s="66">
        <f t="shared" si="35"/>
        <v>2.4227078780695721</v>
      </c>
      <c r="V175" s="66"/>
    </row>
    <row r="176" spans="1:22" x14ac:dyDescent="0.25">
      <c r="A176">
        <v>175</v>
      </c>
      <c r="B176">
        <v>5.0912702387612195E-4</v>
      </c>
      <c r="C176" s="16">
        <v>3.9750294957197303E-9</v>
      </c>
      <c r="D176">
        <v>6.6365928916008101E-4</v>
      </c>
      <c r="E176" s="16">
        <v>5.3272167598726099E-6</v>
      </c>
      <c r="F176" s="16">
        <v>9.3982786882150905E-6</v>
      </c>
      <c r="G176" s="16">
        <v>2.78768456216621E-6</v>
      </c>
      <c r="H176" s="16">
        <v>1.56846142205935E-4</v>
      </c>
      <c r="J176">
        <v>0.95702753943987795</v>
      </c>
      <c r="K176">
        <f t="shared" si="25"/>
        <v>3.8042126974895925E-9</v>
      </c>
      <c r="L176">
        <f t="shared" si="26"/>
        <v>6.8523955606918183E-4</v>
      </c>
      <c r="M176" s="16">
        <f t="shared" si="27"/>
        <v>3.3301449168306218E-4</v>
      </c>
      <c r="N176" s="16">
        <f t="shared" si="28"/>
        <v>1.1453000366249762E-3</v>
      </c>
      <c r="O176" s="16">
        <f t="shared" si="29"/>
        <v>7.9850503480527329E-2</v>
      </c>
      <c r="P176" s="16">
        <f t="shared" si="30"/>
        <v>9.6717854868861655E-2</v>
      </c>
      <c r="Q176" s="16">
        <f t="shared" si="31"/>
        <v>0.25401829610816984</v>
      </c>
      <c r="R176" s="16">
        <f t="shared" si="32"/>
        <v>2.1332738540762752E-3</v>
      </c>
      <c r="S176" s="16">
        <f t="shared" si="33"/>
        <v>0.15138303419444082</v>
      </c>
      <c r="T176" s="16">
        <f t="shared" si="34"/>
        <v>0.25402539002194241</v>
      </c>
      <c r="U176" s="66">
        <f t="shared" si="35"/>
        <v>0.83927365256464337</v>
      </c>
      <c r="V176" s="66"/>
    </row>
    <row r="177" spans="1:22" x14ac:dyDescent="0.25">
      <c r="A177">
        <v>176</v>
      </c>
      <c r="B177">
        <v>4.91152563246053E-4</v>
      </c>
      <c r="C177" s="16">
        <v>7.07524171145539E-9</v>
      </c>
      <c r="D177">
        <v>1.24108137252706E-3</v>
      </c>
      <c r="E177" s="16">
        <v>1.7618168711632799E-5</v>
      </c>
      <c r="F177" s="16">
        <v>1.00030058826052E-5</v>
      </c>
      <c r="G177" s="16">
        <v>1.57640624576501E-6</v>
      </c>
      <c r="H177">
        <v>5.1873565429250395E-4</v>
      </c>
      <c r="J177">
        <v>0.95416853331201201</v>
      </c>
      <c r="K177">
        <f t="shared" si="25"/>
        <v>6.7509730066473591E-9</v>
      </c>
      <c r="L177">
        <f t="shared" si="26"/>
        <v>1.2626567152963239E-3</v>
      </c>
      <c r="M177" s="16">
        <f t="shared" si="27"/>
        <v>-2.8035158880421781E-4</v>
      </c>
      <c r="N177" s="16">
        <f t="shared" si="28"/>
        <v>7.059509987215374E-6</v>
      </c>
      <c r="O177" s="16">
        <f t="shared" si="29"/>
        <v>7.6703800098026728E-2</v>
      </c>
      <c r="P177" s="16">
        <f t="shared" si="30"/>
        <v>8.3220380329293686E-2</v>
      </c>
      <c r="Q177" s="16">
        <f t="shared" si="31"/>
        <v>0.41006532063467183</v>
      </c>
      <c r="R177" s="16">
        <f t="shared" si="32"/>
        <v>2.3058979017958096E-4</v>
      </c>
      <c r="S177" s="16">
        <f t="shared" si="33"/>
        <v>4.6005982020582203E-2</v>
      </c>
      <c r="T177" s="16">
        <f t="shared" si="34"/>
        <v>0.41009289359865531</v>
      </c>
      <c r="U177" s="66">
        <f t="shared" si="35"/>
        <v>1.0263260259813967</v>
      </c>
      <c r="V177" s="66"/>
    </row>
    <row r="178" spans="1:22" x14ac:dyDescent="0.25">
      <c r="A178">
        <v>177</v>
      </c>
      <c r="B178">
        <v>5.0477826927906595E-4</v>
      </c>
      <c r="C178" s="16">
        <v>6.06013427420237E-9</v>
      </c>
      <c r="D178">
        <v>1.0293508803089599E-3</v>
      </c>
      <c r="E178" s="16">
        <v>1.25448489557343E-5</v>
      </c>
      <c r="F178" s="16">
        <v>9.6413598727591201E-6</v>
      </c>
      <c r="G178" s="16">
        <v>1.83618202664635E-6</v>
      </c>
      <c r="H178">
        <v>3.6935706177757699E-4</v>
      </c>
      <c r="J178">
        <v>0.95518902753043999</v>
      </c>
      <c r="K178">
        <f t="shared" si="25"/>
        <v>5.7885737640792505E-9</v>
      </c>
      <c r="L178">
        <f t="shared" si="26"/>
        <v>1.0504637219468504E-3</v>
      </c>
      <c r="M178" s="16">
        <f t="shared" si="27"/>
        <v>-4.0907183388718416E-5</v>
      </c>
      <c r="N178" s="16">
        <f t="shared" si="28"/>
        <v>6.2558134916417007E-4</v>
      </c>
      <c r="O178" s="16">
        <f t="shared" si="29"/>
        <v>8.7882718685525323E-3</v>
      </c>
      <c r="P178" s="16">
        <f t="shared" si="30"/>
        <v>4.7145733309722658E-3</v>
      </c>
      <c r="Q178" s="16">
        <f t="shared" si="31"/>
        <v>2.8225723847049466E-2</v>
      </c>
      <c r="R178" s="16">
        <f t="shared" si="32"/>
        <v>4.630050191777295E-4</v>
      </c>
      <c r="S178" s="16">
        <f t="shared" si="33"/>
        <v>7.2328167495925612E-3</v>
      </c>
      <c r="T178" s="16">
        <f t="shared" si="34"/>
        <v>2.8226930282315418E-2</v>
      </c>
      <c r="U178" s="66">
        <f t="shared" si="35"/>
        <v>7.8276902446824143E-2</v>
      </c>
      <c r="V178" s="66"/>
    </row>
    <row r="179" spans="1:22" x14ac:dyDescent="0.25">
      <c r="A179">
        <v>178</v>
      </c>
      <c r="B179">
        <v>9.1803449368244396E-4</v>
      </c>
      <c r="C179" s="16">
        <v>7.2772517762479997E-9</v>
      </c>
      <c r="D179">
        <v>6.7368210465960498E-4</v>
      </c>
      <c r="E179" s="16">
        <v>9.9009680233713192E-6</v>
      </c>
      <c r="F179" s="16">
        <v>5.2101444947050204E-6</v>
      </c>
      <c r="G179" s="16">
        <v>1.52256470661411E-6</v>
      </c>
      <c r="H179">
        <v>2.9150832836816502E-4</v>
      </c>
      <c r="J179">
        <v>0.95706903982918201</v>
      </c>
      <c r="K179">
        <f t="shared" si="25"/>
        <v>6.964832370088882E-9</v>
      </c>
      <c r="L179">
        <f t="shared" si="26"/>
        <v>6.8561768110385292E-4</v>
      </c>
      <c r="M179" s="16">
        <f t="shared" si="27"/>
        <v>1.150451306261035E-3</v>
      </c>
      <c r="N179" s="16">
        <f t="shared" si="28"/>
        <v>0.74680184564335894</v>
      </c>
      <c r="O179" s="16">
        <f t="shared" si="29"/>
        <v>9.8228153968427559E-2</v>
      </c>
      <c r="P179" s="16">
        <f t="shared" si="30"/>
        <v>9.0353955712952683E-2</v>
      </c>
      <c r="Q179" s="16">
        <f t="shared" si="31"/>
        <v>6.108513515087519E-3</v>
      </c>
      <c r="R179" s="16">
        <f t="shared" si="32"/>
        <v>0.22206034412076892</v>
      </c>
      <c r="S179" s="16">
        <f t="shared" si="33"/>
        <v>5.8234780787015349E-2</v>
      </c>
      <c r="T179" s="16">
        <f t="shared" si="34"/>
        <v>6.1106126131285007E-3</v>
      </c>
      <c r="U179" s="66">
        <f t="shared" si="35"/>
        <v>1.2278982063607395</v>
      </c>
      <c r="V179" s="66"/>
    </row>
    <row r="180" spans="1:22" x14ac:dyDescent="0.25">
      <c r="A180">
        <v>179</v>
      </c>
      <c r="B180">
        <v>3.7541532050999499E-4</v>
      </c>
      <c r="C180" s="16">
        <v>8.0212813833896507E-9</v>
      </c>
      <c r="D180">
        <v>1.86613587978439E-3</v>
      </c>
      <c r="E180" s="16">
        <v>2.9838344517398599E-5</v>
      </c>
      <c r="F180" s="16">
        <v>1.3442291237303601E-5</v>
      </c>
      <c r="G180" s="16">
        <v>1.39968278573145E-6</v>
      </c>
      <c r="H180">
        <v>8.7856348890724396E-4</v>
      </c>
      <c r="J180">
        <v>0.95129687005347596</v>
      </c>
      <c r="K180">
        <f t="shared" si="25"/>
        <v>7.6306198738367903E-9</v>
      </c>
      <c r="L180">
        <f t="shared" si="26"/>
        <v>1.8944121237633451E-3</v>
      </c>
      <c r="M180" s="16">
        <f t="shared" si="27"/>
        <v>-1.1435814827433553E-3</v>
      </c>
      <c r="N180" s="16">
        <f t="shared" si="28"/>
        <v>5.648943074233774E-2</v>
      </c>
      <c r="O180" s="16">
        <f t="shared" si="29"/>
        <v>0.20043326582735388</v>
      </c>
      <c r="P180" s="16">
        <f t="shared" si="30"/>
        <v>0.87872879001852</v>
      </c>
      <c r="Q180" s="16">
        <f t="shared" si="31"/>
        <v>3.1617798189719681</v>
      </c>
      <c r="R180" s="16">
        <f t="shared" si="32"/>
        <v>0.13266452538375412</v>
      </c>
      <c r="S180" s="16">
        <f t="shared" si="33"/>
        <v>9.1536419056012328E-2</v>
      </c>
      <c r="T180" s="16">
        <f t="shared" si="34"/>
        <v>3.1622073412845797</v>
      </c>
      <c r="U180" s="66">
        <f t="shared" si="35"/>
        <v>7.6838395912845261</v>
      </c>
      <c r="V180" s="66"/>
    </row>
    <row r="181" spans="1:22" x14ac:dyDescent="0.25">
      <c r="A181">
        <v>180</v>
      </c>
      <c r="B181">
        <v>3.3435743896071199E-4</v>
      </c>
      <c r="C181" s="16">
        <v>3.2645318634975501E-9</v>
      </c>
      <c r="D181">
        <v>8.3372722327257299E-4</v>
      </c>
      <c r="E181" s="16">
        <v>5.48416187415723E-6</v>
      </c>
      <c r="F181" s="16">
        <v>1.4439687402480799E-5</v>
      </c>
      <c r="G181" s="16">
        <v>3.4019069286188699E-6</v>
      </c>
      <c r="H181">
        <v>1.6146844044751901E-4</v>
      </c>
      <c r="J181">
        <v>0.95605388913425304</v>
      </c>
      <c r="K181">
        <f t="shared" si="25"/>
        <v>3.1210683842995232E-9</v>
      </c>
      <c r="L181">
        <f t="shared" si="26"/>
        <v>8.6600524047428999E-4</v>
      </c>
      <c r="M181" s="16">
        <f t="shared" si="27"/>
        <v>-1.9729036255286601E-4</v>
      </c>
      <c r="N181" s="16">
        <f t="shared" si="28"/>
        <v>0.10307175964289812</v>
      </c>
      <c r="O181" s="16">
        <f t="shared" si="29"/>
        <v>0.1687652022550305</v>
      </c>
      <c r="P181" s="16">
        <f t="shared" si="30"/>
        <v>1.8071950877377323E-2</v>
      </c>
      <c r="Q181" s="16">
        <f t="shared" si="31"/>
        <v>0.23950226939045768</v>
      </c>
      <c r="R181" s="16">
        <f t="shared" si="32"/>
        <v>0.21664851672049174</v>
      </c>
      <c r="S181" s="16">
        <f t="shared" si="33"/>
        <v>0.48322178405117067</v>
      </c>
      <c r="T181" s="16">
        <f t="shared" si="34"/>
        <v>0.23950485829990958</v>
      </c>
      <c r="U181" s="66">
        <f t="shared" si="35"/>
        <v>1.4687863412373354</v>
      </c>
      <c r="V181" s="66"/>
    </row>
    <row r="182" spans="1:22" x14ac:dyDescent="0.25">
      <c r="A182">
        <v>181</v>
      </c>
      <c r="B182">
        <v>3.0423840019538201E-4</v>
      </c>
      <c r="C182" s="16">
        <v>4.0882549575343202E-9</v>
      </c>
      <c r="D182">
        <v>1.15617091305314E-3</v>
      </c>
      <c r="E182" s="16">
        <v>9.4897556871286093E-6</v>
      </c>
      <c r="F182" s="16">
        <v>1.6106467768336399E-5</v>
      </c>
      <c r="G182" s="16">
        <v>2.7264191414178199E-6</v>
      </c>
      <c r="H182">
        <v>2.7940820161043102E-4</v>
      </c>
      <c r="J182">
        <v>0.95444953108844</v>
      </c>
      <c r="K182">
        <f t="shared" si="25"/>
        <v>3.9020330271886224E-9</v>
      </c>
      <c r="L182">
        <f t="shared" si="26"/>
        <v>1.1911061794762732E-3</v>
      </c>
      <c r="M182" s="16">
        <f t="shared" si="27"/>
        <v>-5.8262937908550906E-4</v>
      </c>
      <c r="N182" s="16">
        <f t="shared" si="28"/>
        <v>0.14608307608207127</v>
      </c>
      <c r="O182" s="16">
        <f t="shared" si="29"/>
        <v>6.8719028122202735E-2</v>
      </c>
      <c r="P182" s="16">
        <f t="shared" si="30"/>
        <v>4.0130569892230794E-2</v>
      </c>
      <c r="Q182" s="16">
        <f t="shared" si="31"/>
        <v>1.3559079546889459E-2</v>
      </c>
      <c r="R182" s="16">
        <f t="shared" si="32"/>
        <v>0.40273416452098032</v>
      </c>
      <c r="S182" s="16">
        <f t="shared" si="33"/>
        <v>0.12855931037436605</v>
      </c>
      <c r="T182" s="16">
        <f t="shared" si="34"/>
        <v>1.3556955472360075E-2</v>
      </c>
      <c r="U182" s="66">
        <f t="shared" si="35"/>
        <v>0.81334218401110059</v>
      </c>
      <c r="V182" s="66"/>
    </row>
    <row r="183" spans="1:22" x14ac:dyDescent="0.25">
      <c r="A183">
        <v>182</v>
      </c>
      <c r="B183">
        <v>4.6095759063521501E-4</v>
      </c>
      <c r="C183" s="16">
        <v>4.9920817535368503E-9</v>
      </c>
      <c r="D183">
        <v>9.2641723953734202E-4</v>
      </c>
      <c r="E183" s="16">
        <v>9.3107439622558807E-6</v>
      </c>
      <c r="F183" s="16">
        <v>1.0510493546316799E-5</v>
      </c>
      <c r="G183" s="16">
        <v>2.22656238823807E-6</v>
      </c>
      <c r="H183" s="16">
        <v>2.7413426526500402E-4</v>
      </c>
      <c r="J183">
        <v>0.95567591634679805</v>
      </c>
      <c r="K183">
        <f t="shared" si="25"/>
        <v>4.7708123042894599E-9</v>
      </c>
      <c r="L183">
        <f t="shared" si="26"/>
        <v>9.4965979693646023E-4</v>
      </c>
      <c r="M183" s="16">
        <f t="shared" si="27"/>
        <v>-2.7744615666030158E-5</v>
      </c>
      <c r="N183" s="16">
        <f t="shared" si="28"/>
        <v>4.0923420462093086E-3</v>
      </c>
      <c r="O183" s="16">
        <f t="shared" si="29"/>
        <v>9.8046797218132344E-3</v>
      </c>
      <c r="P183" s="16">
        <f t="shared" si="30"/>
        <v>1.4593944739133226E-3</v>
      </c>
      <c r="Q183" s="16">
        <f t="shared" si="31"/>
        <v>1.7718429039520336E-2</v>
      </c>
      <c r="R183" s="16">
        <f t="shared" si="32"/>
        <v>4.4474357201385846E-3</v>
      </c>
      <c r="S183" s="16">
        <f t="shared" si="33"/>
        <v>1.1985274014319576E-2</v>
      </c>
      <c r="T183" s="16">
        <f t="shared" si="34"/>
        <v>1.7718798818414826E-2</v>
      </c>
      <c r="U183" s="66">
        <f t="shared" si="35"/>
        <v>6.7226353834329192E-2</v>
      </c>
      <c r="V183" s="66"/>
    </row>
    <row r="184" spans="1:22" x14ac:dyDescent="0.25">
      <c r="A184">
        <v>183</v>
      </c>
      <c r="B184">
        <v>2.51373208332102E-4</v>
      </c>
      <c r="C184" s="16">
        <v>4.2387661531958403E-9</v>
      </c>
      <c r="D184">
        <v>1.46107422021177E-3</v>
      </c>
      <c r="E184" s="16">
        <v>1.2392209548649601E-5</v>
      </c>
      <c r="F184" s="16">
        <v>1.9764459249849201E-5</v>
      </c>
      <c r="G184" s="16">
        <v>2.6385507472466799E-6</v>
      </c>
      <c r="H184">
        <v>3.6487105768517202E-4</v>
      </c>
      <c r="J184">
        <v>0.95296661990360099</v>
      </c>
      <c r="K184">
        <f t="shared" si="25"/>
        <v>4.0394026535728296E-9</v>
      </c>
      <c r="L184">
        <f t="shared" si="26"/>
        <v>1.503237450692562E-3</v>
      </c>
      <c r="M184" s="16">
        <f t="shared" si="27"/>
        <v>-1.0004910340283579E-3</v>
      </c>
      <c r="N184" s="16">
        <f t="shared" si="28"/>
        <v>0.23966619887927054</v>
      </c>
      <c r="O184" s="16">
        <f t="shared" si="29"/>
        <v>5.5214926994076041E-2</v>
      </c>
      <c r="P184" s="16">
        <f t="shared" si="30"/>
        <v>0.26715873981142929</v>
      </c>
      <c r="Q184" s="16">
        <f t="shared" si="31"/>
        <v>2.36524197138267E-2</v>
      </c>
      <c r="R184" s="16">
        <f t="shared" si="32"/>
        <v>1.0117456527282009</v>
      </c>
      <c r="S184" s="16">
        <f t="shared" si="33"/>
        <v>9.9078644514536379E-2</v>
      </c>
      <c r="T184" s="16">
        <f t="shared" si="34"/>
        <v>2.3661435594490889E-2</v>
      </c>
      <c r="U184" s="66">
        <f t="shared" si="35"/>
        <v>1.7201780182358308</v>
      </c>
      <c r="V184" s="66"/>
    </row>
    <row r="185" spans="1:22" x14ac:dyDescent="0.25">
      <c r="A185">
        <v>184</v>
      </c>
      <c r="B185">
        <v>4.0644390058437897E-4</v>
      </c>
      <c r="C185" s="16">
        <v>5.03214667702884E-9</v>
      </c>
      <c r="D185">
        <v>1.0625826062168201E-3</v>
      </c>
      <c r="E185" s="16">
        <v>1.0748083373334E-5</v>
      </c>
      <c r="F185" s="16">
        <v>1.19971659151404E-5</v>
      </c>
      <c r="G185" s="16">
        <v>2.2123387037290801E-6</v>
      </c>
      <c r="H185">
        <v>3.1645566815041899E-4</v>
      </c>
      <c r="J185">
        <v>0.95497998047732302</v>
      </c>
      <c r="K185">
        <f t="shared" si="25"/>
        <v>4.8055993353880272E-9</v>
      </c>
      <c r="L185">
        <f t="shared" si="26"/>
        <v>1.0887842446041529E-3</v>
      </c>
      <c r="M185" s="16">
        <f t="shared" si="27"/>
        <v>-2.7589644343539504E-4</v>
      </c>
      <c r="N185" s="16">
        <f t="shared" si="28"/>
        <v>3.0508865810211373E-2</v>
      </c>
      <c r="O185" s="16">
        <f t="shared" si="29"/>
        <v>8.4249600310800313E-3</v>
      </c>
      <c r="P185" s="16">
        <f t="shared" si="30"/>
        <v>1.0642733977354213E-2</v>
      </c>
      <c r="Q185" s="16">
        <f t="shared" si="31"/>
        <v>5.1099698480014536E-7</v>
      </c>
      <c r="R185" s="16">
        <f t="shared" si="32"/>
        <v>4.7336061327636021E-2</v>
      </c>
      <c r="S185" s="16">
        <f t="shared" si="33"/>
        <v>1.0483657650990255E-2</v>
      </c>
      <c r="T185" s="16">
        <f t="shared" si="34"/>
        <v>5.1832710011088278E-7</v>
      </c>
      <c r="U185" s="66">
        <f t="shared" si="35"/>
        <v>0.10739730812135681</v>
      </c>
      <c r="V185" s="66"/>
    </row>
    <row r="186" spans="1:22" x14ac:dyDescent="0.25">
      <c r="A186">
        <v>185</v>
      </c>
      <c r="B186">
        <v>2.1168069129640001E-4</v>
      </c>
      <c r="C186" s="16">
        <v>3.9441697519343701E-9</v>
      </c>
      <c r="D186">
        <v>1.6204927003438099E-3</v>
      </c>
      <c r="E186" s="16">
        <v>1.27663466246119E-5</v>
      </c>
      <c r="F186" s="16">
        <v>2.36428837367574E-5</v>
      </c>
      <c r="G186" s="16">
        <v>2.8407384885460898E-6</v>
      </c>
      <c r="H186">
        <v>3.75890101375063E-4</v>
      </c>
      <c r="J186">
        <v>0.95218295851206203</v>
      </c>
      <c r="K186">
        <f t="shared" si="25"/>
        <v>3.7555712232706541E-9</v>
      </c>
      <c r="L186">
        <f t="shared" si="26"/>
        <v>1.6706152621361191E-3</v>
      </c>
      <c r="M186" s="16">
        <f t="shared" si="27"/>
        <v>-1.2472538795433191E-3</v>
      </c>
      <c r="N186" s="16">
        <f t="shared" si="28"/>
        <v>0.32507953865702605</v>
      </c>
      <c r="O186" s="16">
        <f t="shared" si="29"/>
        <v>8.3029238421448104E-2</v>
      </c>
      <c r="P186" s="16">
        <f t="shared" si="30"/>
        <v>0.46564359480632261</v>
      </c>
      <c r="Q186" s="16">
        <f t="shared" si="31"/>
        <v>3.5580511247982838E-2</v>
      </c>
      <c r="R186" s="16">
        <f t="shared" si="32"/>
        <v>1.958514247690478</v>
      </c>
      <c r="S186" s="16">
        <f t="shared" si="33"/>
        <v>0.17265358927179372</v>
      </c>
      <c r="T186" s="16">
        <f t="shared" si="34"/>
        <v>3.559561072907437E-2</v>
      </c>
      <c r="U186" s="66">
        <f t="shared" si="35"/>
        <v>3.0760963308241251</v>
      </c>
      <c r="V186" s="66"/>
    </row>
    <row r="187" spans="1:22" x14ac:dyDescent="0.25">
      <c r="A187">
        <v>186</v>
      </c>
      <c r="B187">
        <v>2.8777304084494002E-4</v>
      </c>
      <c r="C187" s="16">
        <v>4.1169818744476098E-9</v>
      </c>
      <c r="D187">
        <v>1.23314051017733E-3</v>
      </c>
      <c r="E187" s="16">
        <v>1.01838323815085E-5</v>
      </c>
      <c r="F187" s="16">
        <v>1.70885617255245E-5</v>
      </c>
      <c r="G187" s="16">
        <v>2.7097615642701698E-6</v>
      </c>
      <c r="H187">
        <v>2.9984514338540601E-4</v>
      </c>
      <c r="J187">
        <v>0.95406720871454598</v>
      </c>
      <c r="K187">
        <f t="shared" si="25"/>
        <v>3.9278774052826106E-9</v>
      </c>
      <c r="L187">
        <f t="shared" si="26"/>
        <v>1.2700232782107746E-3</v>
      </c>
      <c r="M187" s="16">
        <f t="shared" si="27"/>
        <v>-6.944771965208947E-4</v>
      </c>
      <c r="N187" s="16">
        <f t="shared" si="28"/>
        <v>0.17275910852192161</v>
      </c>
      <c r="O187" s="16">
        <f t="shared" si="29"/>
        <v>6.6027644993042423E-2</v>
      </c>
      <c r="P187" s="16">
        <f t="shared" si="30"/>
        <v>7.8531821473278349E-2</v>
      </c>
      <c r="Q187" s="16">
        <f t="shared" si="31"/>
        <v>2.6853653892412398E-3</v>
      </c>
      <c r="R187" s="16">
        <f t="shared" si="32"/>
        <v>0.53917322940751611</v>
      </c>
      <c r="S187" s="16">
        <f t="shared" si="33"/>
        <v>0.12267601101645723</v>
      </c>
      <c r="T187" s="16">
        <f t="shared" si="34"/>
        <v>2.6839759366885101E-3</v>
      </c>
      <c r="U187" s="66">
        <f t="shared" si="35"/>
        <v>0.98453715673814546</v>
      </c>
      <c r="V187" s="66"/>
    </row>
    <row r="188" spans="1:22" x14ac:dyDescent="0.25">
      <c r="A188">
        <v>187</v>
      </c>
      <c r="B188">
        <v>2.9096835756285602E-4</v>
      </c>
      <c r="C188" s="16">
        <v>3.8199295165463803E-9</v>
      </c>
      <c r="D188">
        <v>1.1289408295335199E-3</v>
      </c>
      <c r="E188" s="16">
        <v>8.6603323535632293E-6</v>
      </c>
      <c r="F188" s="16">
        <v>1.68230422538446E-5</v>
      </c>
      <c r="G188" s="16">
        <v>2.9171650143376698E-6</v>
      </c>
      <c r="H188">
        <v>2.5498708364955801E-4</v>
      </c>
      <c r="J188">
        <v>0.95456473776239603</v>
      </c>
      <c r="K188">
        <f t="shared" si="25"/>
        <v>3.6463700172329317E-9</v>
      </c>
      <c r="L188">
        <f t="shared" si="26"/>
        <v>1.1655002591260304E-3</v>
      </c>
      <c r="M188" s="16">
        <f t="shared" si="27"/>
        <v>-5.8356354400031815E-4</v>
      </c>
      <c r="N188" s="16">
        <f t="shared" si="28"/>
        <v>0.16740743745731398</v>
      </c>
      <c r="O188" s="16">
        <f t="shared" si="29"/>
        <v>9.6454398485297133E-2</v>
      </c>
      <c r="P188" s="16">
        <f t="shared" si="30"/>
        <v>2.9603312892691021E-2</v>
      </c>
      <c r="Q188" s="16">
        <f t="shared" si="31"/>
        <v>3.750731052908559E-2</v>
      </c>
      <c r="R188" s="16">
        <f t="shared" si="32"/>
        <v>0.50032579825458334</v>
      </c>
      <c r="S188" s="16">
        <f t="shared" si="33"/>
        <v>0.20575182197954023</v>
      </c>
      <c r="T188" s="16">
        <f t="shared" si="34"/>
        <v>3.7504442853843606E-2</v>
      </c>
      <c r="U188" s="66">
        <f t="shared" si="35"/>
        <v>1.0745545224523549</v>
      </c>
      <c r="V188" s="66"/>
    </row>
    <row r="189" spans="1:22" x14ac:dyDescent="0.25">
      <c r="A189">
        <v>188</v>
      </c>
      <c r="B189">
        <v>2.9631206896694502E-4</v>
      </c>
      <c r="C189" s="16">
        <v>3.9337200048815302E-9</v>
      </c>
      <c r="D189">
        <v>1.1419058056241901E-3</v>
      </c>
      <c r="E189" s="16">
        <v>9.0195942460495198E-6</v>
      </c>
      <c r="F189" s="16">
        <v>1.6528208570597999E-5</v>
      </c>
      <c r="G189" s="16">
        <v>2.8331414331798E-6</v>
      </c>
      <c r="H189">
        <v>2.6556501632394301E-4</v>
      </c>
      <c r="J189">
        <v>0.95450891408018801</v>
      </c>
      <c r="K189">
        <f t="shared" si="25"/>
        <v>3.7547708101549813E-9</v>
      </c>
      <c r="L189">
        <f t="shared" si="26"/>
        <v>1.1777914304785611E-3</v>
      </c>
      <c r="M189" s="16">
        <f t="shared" si="27"/>
        <v>-5.8516729254467093E-4</v>
      </c>
      <c r="N189" s="16">
        <f t="shared" si="28"/>
        <v>0.15864568252385189</v>
      </c>
      <c r="O189" s="16">
        <f t="shared" si="29"/>
        <v>8.4119685019671236E-2</v>
      </c>
      <c r="P189" s="16">
        <f t="shared" si="30"/>
        <v>3.4416280347005695E-2</v>
      </c>
      <c r="Q189" s="16">
        <f t="shared" si="31"/>
        <v>2.5669960580874947E-2</v>
      </c>
      <c r="R189" s="16">
        <f t="shared" si="32"/>
        <v>0.45889112744665889</v>
      </c>
      <c r="S189" s="16">
        <f t="shared" si="33"/>
        <v>0.16952200717341373</v>
      </c>
      <c r="T189" s="16">
        <f t="shared" si="34"/>
        <v>2.566734116604602E-2</v>
      </c>
      <c r="U189" s="66">
        <f t="shared" si="35"/>
        <v>0.95693208425752241</v>
      </c>
      <c r="V189" s="66"/>
    </row>
    <row r="190" spans="1:22" x14ac:dyDescent="0.25">
      <c r="A190">
        <v>189</v>
      </c>
      <c r="B190">
        <v>5.8285696607326899E-4</v>
      </c>
      <c r="C190" s="16">
        <v>7.5520730155382293E-9</v>
      </c>
      <c r="D190">
        <v>1.11291440989102E-3</v>
      </c>
      <c r="E190" s="16">
        <v>1.6887946695658501E-5</v>
      </c>
      <c r="F190" s="16">
        <v>8.3791374843573208E-6</v>
      </c>
      <c r="G190" s="16">
        <v>1.4747101240857499E-6</v>
      </c>
      <c r="H190">
        <v>4.9723240225724098E-4</v>
      </c>
      <c r="J190">
        <v>0.95481042638776203</v>
      </c>
      <c r="K190">
        <f t="shared" si="25"/>
        <v>7.2107980560775683E-9</v>
      </c>
      <c r="L190">
        <f t="shared" si="26"/>
        <v>1.1311398429108049E-3</v>
      </c>
      <c r="M190" s="16">
        <f t="shared" si="27"/>
        <v>3.4574089235733153E-5</v>
      </c>
      <c r="N190" s="16">
        <f t="shared" si="28"/>
        <v>3.3694126055069037E-2</v>
      </c>
      <c r="O190" s="16">
        <f t="shared" si="29"/>
        <v>0.1317791830743277</v>
      </c>
      <c r="P190" s="16">
        <f t="shared" si="30"/>
        <v>2.4154645748457038E-2</v>
      </c>
      <c r="Q190" s="16">
        <f t="shared" si="31"/>
        <v>0.32761327805107371</v>
      </c>
      <c r="R190" s="16">
        <f t="shared" si="32"/>
        <v>2.2385543709437242E-2</v>
      </c>
      <c r="S190" s="16">
        <f t="shared" si="33"/>
        <v>7.0312143968202886E-2</v>
      </c>
      <c r="T190" s="16">
        <f t="shared" si="34"/>
        <v>0.32762545153176287</v>
      </c>
      <c r="U190" s="66">
        <f t="shared" si="35"/>
        <v>0.93756437213833044</v>
      </c>
      <c r="V190" s="66"/>
    </row>
    <row r="191" spans="1:22" x14ac:dyDescent="0.25">
      <c r="A191">
        <v>190</v>
      </c>
      <c r="B191">
        <v>4.8962540986108695E-4</v>
      </c>
      <c r="C191" s="16">
        <v>4.9024985638857096E-9</v>
      </c>
      <c r="D191">
        <v>8.5504046649528495E-4</v>
      </c>
      <c r="E191" s="16">
        <v>8.4461809547118692E-6</v>
      </c>
      <c r="F191" s="16">
        <v>9.8614845896183606E-6</v>
      </c>
      <c r="G191" s="16">
        <v>2.26534887055519E-6</v>
      </c>
      <c r="H191">
        <v>2.4867825162279802E-4</v>
      </c>
      <c r="J191">
        <v>0.95604453683533097</v>
      </c>
      <c r="K191">
        <f t="shared" si="25"/>
        <v>4.6870069688459882E-9</v>
      </c>
      <c r="L191">
        <f t="shared" si="26"/>
        <v>8.7702388204651297E-4</v>
      </c>
      <c r="M191" s="16">
        <f t="shared" si="27"/>
        <v>1.0222693767566085E-4</v>
      </c>
      <c r="N191" s="16">
        <f t="shared" si="28"/>
        <v>3.3155005536099645E-5</v>
      </c>
      <c r="O191" s="16">
        <f t="shared" si="29"/>
        <v>1.326798627995081E-2</v>
      </c>
      <c r="P191" s="16">
        <f t="shared" si="30"/>
        <v>1.2612354726700593E-2</v>
      </c>
      <c r="Q191" s="16">
        <f t="shared" si="31"/>
        <v>4.5627906766660231E-2</v>
      </c>
      <c r="R191" s="16">
        <f t="shared" si="32"/>
        <v>6.7645448759321145E-7</v>
      </c>
      <c r="S191" s="16">
        <f t="shared" si="33"/>
        <v>1.6590535734162044E-2</v>
      </c>
      <c r="T191" s="16">
        <f t="shared" si="34"/>
        <v>4.5629617533699797E-2</v>
      </c>
      <c r="U191" s="66">
        <f t="shared" si="35"/>
        <v>0.13376223250119718</v>
      </c>
      <c r="V191" s="66"/>
    </row>
    <row r="192" spans="1:22" x14ac:dyDescent="0.25">
      <c r="A192">
        <v>191</v>
      </c>
      <c r="B192" s="16">
        <v>8.7161006924925497E-4</v>
      </c>
      <c r="C192" s="16">
        <v>4.4923890233584999E-9</v>
      </c>
      <c r="D192" s="16">
        <v>4.3546911145474898E-4</v>
      </c>
      <c r="E192" s="16">
        <v>3.9619550203933996E-6</v>
      </c>
      <c r="F192" s="16">
        <v>5.42484758218852E-6</v>
      </c>
      <c r="G192" s="16">
        <v>2.4594267634870299E-6</v>
      </c>
      <c r="H192" s="16">
        <v>1.16648189722824E-4</v>
      </c>
      <c r="J192">
        <v>0.958323853833006</v>
      </c>
      <c r="K192">
        <f t="shared" si="25"/>
        <v>4.3051635617820119E-9</v>
      </c>
      <c r="L192">
        <f t="shared" si="26"/>
        <v>4.487737409935897E-4</v>
      </c>
      <c r="M192" s="16">
        <f t="shared" si="27"/>
        <v>1.2944463975049201E-3</v>
      </c>
      <c r="N192" s="16">
        <f t="shared" si="28"/>
        <v>0.59275636333883908</v>
      </c>
      <c r="O192" s="16">
        <f t="shared" si="29"/>
        <v>3.5798220939653819E-2</v>
      </c>
      <c r="P192" s="16">
        <f t="shared" si="30"/>
        <v>0.30019431898505955</v>
      </c>
      <c r="Q192" s="16">
        <f t="shared" si="31"/>
        <v>0.39830843898799062</v>
      </c>
      <c r="R192" s="16">
        <f t="shared" si="32"/>
        <v>0.20199901230773379</v>
      </c>
      <c r="S192" s="16">
        <f t="shared" si="33"/>
        <v>5.085549627294314E-2</v>
      </c>
      <c r="T192" s="16">
        <f t="shared" si="34"/>
        <v>0.39832041725224937</v>
      </c>
      <c r="U192" s="66">
        <f t="shared" si="35"/>
        <v>1.9782322680844693</v>
      </c>
      <c r="V192" s="66"/>
    </row>
    <row r="193" spans="1:22" x14ac:dyDescent="0.25">
      <c r="A193">
        <v>192</v>
      </c>
      <c r="B193">
        <v>4.74602256482076E-4</v>
      </c>
      <c r="C193" s="16">
        <v>6.49234552963264E-9</v>
      </c>
      <c r="D193">
        <v>1.1768916943010199E-3</v>
      </c>
      <c r="E193" s="16">
        <v>1.5340839135026498E-5</v>
      </c>
      <c r="F193" s="16">
        <v>1.03233096587346E-5</v>
      </c>
      <c r="G193" s="16">
        <v>1.71677278982058E-6</v>
      </c>
      <c r="H193">
        <v>4.5168239551823802E-4</v>
      </c>
      <c r="J193">
        <v>0.95446581104803396</v>
      </c>
      <c r="K193">
        <f t="shared" si="25"/>
        <v>6.1967218415448955E-9</v>
      </c>
      <c r="L193">
        <f t="shared" si="26"/>
        <v>1.1992485940627801E-3</v>
      </c>
      <c r="M193" s="16">
        <f t="shared" si="27"/>
        <v>-2.5004408109862802E-4</v>
      </c>
      <c r="N193" s="16">
        <f t="shared" si="28"/>
        <v>1.3151007310401512E-3</v>
      </c>
      <c r="O193" s="16">
        <f t="shared" si="29"/>
        <v>2.9498811292264691E-2</v>
      </c>
      <c r="P193" s="16">
        <f t="shared" si="30"/>
        <v>4.9212225133317189E-2</v>
      </c>
      <c r="Q193" s="16">
        <f t="shared" si="31"/>
        <v>0.18346622736393181</v>
      </c>
      <c r="R193" s="16">
        <f t="shared" si="32"/>
        <v>2.2745437270255131E-3</v>
      </c>
      <c r="S193" s="16">
        <f t="shared" si="33"/>
        <v>2.0893715227998863E-2</v>
      </c>
      <c r="T193" s="16">
        <f t="shared" si="34"/>
        <v>0.18347866113305075</v>
      </c>
      <c r="U193" s="66">
        <f t="shared" si="35"/>
        <v>0.47013928460862897</v>
      </c>
      <c r="V193" s="66"/>
    </row>
    <row r="194" spans="1:22" x14ac:dyDescent="0.25">
      <c r="A194">
        <v>193</v>
      </c>
      <c r="B194">
        <v>5.1844268442818799E-4</v>
      </c>
      <c r="C194" s="16">
        <v>4.3982047564218496E-9</v>
      </c>
      <c r="D194" s="16">
        <v>7.2212197795205402E-4</v>
      </c>
      <c r="E194" s="16">
        <v>6.4093078335878304E-6</v>
      </c>
      <c r="F194" s="16">
        <v>9.2546876715572303E-6</v>
      </c>
      <c r="G194" s="16">
        <v>2.5211648533762698E-6</v>
      </c>
      <c r="H194" s="16">
        <v>1.8870603309300801E-4</v>
      </c>
      <c r="J194">
        <v>0.95673015833613095</v>
      </c>
      <c r="K194">
        <f t="shared" si="25"/>
        <v>4.2078951330062005E-9</v>
      </c>
      <c r="L194">
        <f t="shared" si="26"/>
        <v>7.4314811994378831E-4</v>
      </c>
      <c r="M194" s="16">
        <f t="shared" si="27"/>
        <v>2.9373724891258756E-4</v>
      </c>
      <c r="N194" s="16">
        <f t="shared" si="28"/>
        <v>2.7834937011853192E-3</v>
      </c>
      <c r="O194" s="16">
        <f t="shared" si="29"/>
        <v>4.2519575161549396E-2</v>
      </c>
      <c r="P194" s="16">
        <f t="shared" si="30"/>
        <v>6.2649844737697913E-2</v>
      </c>
      <c r="Q194" s="16">
        <f t="shared" si="31"/>
        <v>0.16261276006285477</v>
      </c>
      <c r="R194" s="16">
        <f t="shared" si="32"/>
        <v>3.6917951599051207E-3</v>
      </c>
      <c r="S194" s="16">
        <f t="shared" si="33"/>
        <v>6.5676979262014448E-2</v>
      </c>
      <c r="T194" s="16">
        <f t="shared" si="34"/>
        <v>0.16261827978924442</v>
      </c>
      <c r="U194" s="66">
        <f t="shared" si="35"/>
        <v>0.50255272787445149</v>
      </c>
      <c r="V194" s="66"/>
    </row>
    <row r="195" spans="1:22" x14ac:dyDescent="0.25">
      <c r="A195">
        <v>194</v>
      </c>
      <c r="B195">
        <v>3.5219267051332399E-4</v>
      </c>
      <c r="C195" s="16">
        <v>4.4205374426743803E-9</v>
      </c>
      <c r="D195">
        <v>1.0777850730541399E-3</v>
      </c>
      <c r="E195" s="16">
        <v>9.57444439008885E-6</v>
      </c>
      <c r="F195" s="16">
        <v>1.38594238166952E-5</v>
      </c>
      <c r="G195" s="16">
        <v>2.5190669169788698E-6</v>
      </c>
      <c r="H195">
        <v>2.8190053750730198E-4</v>
      </c>
      <c r="J195">
        <v>0.95486904012629503</v>
      </c>
      <c r="K195">
        <f t="shared" ref="K195:K258" si="36">C195*J195</f>
        <v>4.2210343447288325E-9</v>
      </c>
      <c r="L195">
        <f t="shared" ref="L195:L258" si="37">SUM($Z$9*B195,$AA$9*C195,$AB$9*D195,$AC$9*E195,$AD$9*F195,$AE$9*G195)</f>
        <v>1.1080185670670666E-3</v>
      </c>
      <c r="M195" s="16">
        <f t="shared" ref="M195:M258" si="38">$Z$8*B195+$AA$8*C195+$AB$8*D195+$AD$8*F195+$AE$8*G195</f>
        <v>-4.0363322604041851E-4</v>
      </c>
      <c r="N195" s="16">
        <f t="shared" si="28"/>
        <v>8.1128911628621236E-2</v>
      </c>
      <c r="O195" s="16">
        <f t="shared" si="29"/>
        <v>4.0873558971460507E-2</v>
      </c>
      <c r="P195" s="16">
        <f t="shared" si="30"/>
        <v>1.4148315164062428E-2</v>
      </c>
      <c r="Q195" s="16">
        <f t="shared" si="31"/>
        <v>1.1784927185382255E-2</v>
      </c>
      <c r="R195" s="16">
        <f t="shared" si="32"/>
        <v>0.16529540306173013</v>
      </c>
      <c r="S195" s="16">
        <f t="shared" si="33"/>
        <v>6.5142260083039125E-2</v>
      </c>
      <c r="T195" s="16">
        <f t="shared" si="34"/>
        <v>1.1783729373841813E-2</v>
      </c>
      <c r="U195" s="66">
        <f t="shared" si="35"/>
        <v>0.39015710546813748</v>
      </c>
      <c r="V195" s="66"/>
    </row>
    <row r="196" spans="1:22" x14ac:dyDescent="0.25">
      <c r="A196">
        <v>195</v>
      </c>
      <c r="B196">
        <v>5.6124719827090703E-4</v>
      </c>
      <c r="C196" s="16">
        <v>4.5103261645860199E-9</v>
      </c>
      <c r="D196">
        <v>6.8336430963072796E-4</v>
      </c>
      <c r="E196" s="16">
        <v>6.2229286034658502E-6</v>
      </c>
      <c r="F196" s="16">
        <v>8.5319713701689898E-6</v>
      </c>
      <c r="G196" s="16">
        <v>2.4572940084696298E-6</v>
      </c>
      <c r="H196" s="16">
        <v>1.83218202234377E-4</v>
      </c>
      <c r="J196">
        <v>0.95694513020716399</v>
      </c>
      <c r="K196">
        <f t="shared" si="36"/>
        <v>4.3161346588465472E-9</v>
      </c>
      <c r="L196">
        <f t="shared" si="37"/>
        <v>7.0288103605337094E-4</v>
      </c>
      <c r="M196" s="16">
        <f t="shared" si="38"/>
        <v>4.1961336048844313E-4</v>
      </c>
      <c r="N196" s="16">
        <f t="shared" ref="N196:N259" si="39">(B196-$B$2)^2/$B$2/$B$2</f>
        <v>1.9510062087569297E-2</v>
      </c>
      <c r="O196" s="16">
        <f t="shared" ref="O196:O259" si="40">(C196-$C$2)^2/$C$2/$C$2</f>
        <v>3.458366741233862E-2</v>
      </c>
      <c r="P196" s="16">
        <f t="shared" ref="P196:P259" si="41">(D196-$D$2)^2/$D$2/$D$2</f>
        <v>8.4411963304509022E-2</v>
      </c>
      <c r="Q196" s="16">
        <f t="shared" ref="Q196:Q259" si="42">(E196-$E$2)^2/$E$2/$E$2</f>
        <v>0.17690925171759908</v>
      </c>
      <c r="R196" s="16">
        <f t="shared" ref="R196:R259" si="43">(F196-$F$2)^2/$F$2/$F$2</f>
        <v>1.7984737156727139E-2</v>
      </c>
      <c r="S196" s="16">
        <f t="shared" ref="S196:S259" si="44">(G196-$G$2)^2/$G$2/$G$2</f>
        <v>5.037730798417963E-2</v>
      </c>
      <c r="T196" s="16">
        <f t="shared" ref="T196:T259" si="45">(H196-$H$2)^2/$H$2/$H$2</f>
        <v>0.17691580120944003</v>
      </c>
      <c r="U196" s="66">
        <f t="shared" ref="U196:U259" si="46">SUM(N196:T196)</f>
        <v>0.56069279087236279</v>
      </c>
      <c r="V196" s="66"/>
    </row>
    <row r="197" spans="1:22" x14ac:dyDescent="0.25">
      <c r="A197">
        <v>196</v>
      </c>
      <c r="B197">
        <v>6.3235141526509202E-4</v>
      </c>
      <c r="C197" s="16">
        <v>7.4547815297249697E-9</v>
      </c>
      <c r="D197">
        <v>1.01014700642453E-3</v>
      </c>
      <c r="E197" s="16">
        <v>1.5148517154486299E-5</v>
      </c>
      <c r="F197" s="16">
        <v>7.6867593001219304E-6</v>
      </c>
      <c r="G197" s="16">
        <v>1.4922128579571E-6</v>
      </c>
      <c r="H197">
        <v>4.4601609620782001E-4</v>
      </c>
      <c r="J197">
        <v>0.95532273562690895</v>
      </c>
      <c r="K197">
        <f t="shared" si="36"/>
        <v>7.121722284477811E-9</v>
      </c>
      <c r="L197">
        <f t="shared" si="37"/>
        <v>1.0270052831012012E-3</v>
      </c>
      <c r="M197" s="16">
        <f t="shared" si="38"/>
        <v>2.3769754742898274E-4</v>
      </c>
      <c r="N197" s="16">
        <f t="shared" si="39"/>
        <v>8.069229724764293E-2</v>
      </c>
      <c r="O197" s="16">
        <f t="shared" si="40"/>
        <v>0.11933891794222502</v>
      </c>
      <c r="P197" s="16">
        <f t="shared" si="41"/>
        <v>2.3741707384621249E-3</v>
      </c>
      <c r="Q197" s="16">
        <f t="shared" si="42"/>
        <v>0.16844718654464036</v>
      </c>
      <c r="R197" s="16">
        <f t="shared" si="43"/>
        <v>4.8349887395597965E-2</v>
      </c>
      <c r="S197" s="16">
        <f t="shared" si="44"/>
        <v>6.5762964448200401E-2</v>
      </c>
      <c r="T197" s="16">
        <f t="shared" si="45"/>
        <v>0.16844924989456547</v>
      </c>
      <c r="U197" s="66">
        <f t="shared" si="46"/>
        <v>0.65341467421133426</v>
      </c>
      <c r="V197" s="66"/>
    </row>
    <row r="198" spans="1:22" x14ac:dyDescent="0.25">
      <c r="A198">
        <v>197</v>
      </c>
      <c r="B198">
        <v>9.4118005556656904E-4</v>
      </c>
      <c r="C198" s="16">
        <v>1.06033729420375E-8</v>
      </c>
      <c r="D198">
        <v>9.6407174024718196E-4</v>
      </c>
      <c r="E198" s="16">
        <v>2.0576745669335202E-5</v>
      </c>
      <c r="F198" s="16">
        <v>5.1512185853988999E-6</v>
      </c>
      <c r="G198" s="16">
        <v>1.0484459901729601E-6</v>
      </c>
      <c r="H198">
        <v>6.0583720085846204E-4</v>
      </c>
      <c r="J198">
        <v>0.95560148910258202</v>
      </c>
      <c r="K198">
        <f t="shared" si="36"/>
        <v>1.0132598972921061E-8</v>
      </c>
      <c r="L198">
        <f t="shared" si="37"/>
        <v>9.7541202003521073E-4</v>
      </c>
      <c r="M198" s="16">
        <f t="shared" si="38"/>
        <v>9.0694809109792736E-4</v>
      </c>
      <c r="N198" s="16">
        <f t="shared" si="39"/>
        <v>0.83024308903927013</v>
      </c>
      <c r="O198" s="16">
        <f t="shared" si="40"/>
        <v>0.83488251348880438</v>
      </c>
      <c r="P198" s="16">
        <f t="shared" si="41"/>
        <v>7.9306035600347279E-7</v>
      </c>
      <c r="Q198" s="16">
        <f t="shared" si="42"/>
        <v>0.8387367824400197</v>
      </c>
      <c r="R198" s="16">
        <f t="shared" si="43"/>
        <v>0.22773230965493255</v>
      </c>
      <c r="S198" s="16">
        <f t="shared" si="44"/>
        <v>0.22807138343388031</v>
      </c>
      <c r="T198" s="16">
        <f t="shared" si="45"/>
        <v>0.83873365102716402</v>
      </c>
      <c r="U198" s="66">
        <f t="shared" si="46"/>
        <v>3.7984005221444268</v>
      </c>
      <c r="V198" s="66"/>
    </row>
    <row r="199" spans="1:22" x14ac:dyDescent="0.25">
      <c r="A199">
        <v>198</v>
      </c>
      <c r="B199">
        <v>4.2059308546055799E-4</v>
      </c>
      <c r="C199" s="16">
        <v>5.9689819827013998E-9</v>
      </c>
      <c r="D199">
        <v>1.2223616589065801E-3</v>
      </c>
      <c r="E199" s="16">
        <v>1.46410959423559E-5</v>
      </c>
      <c r="F199" s="16">
        <v>1.1675124513736099E-5</v>
      </c>
      <c r="G199" s="16">
        <v>1.86833257452501E-6</v>
      </c>
      <c r="H199">
        <v>4.3108080067705398E-4</v>
      </c>
      <c r="J199">
        <v>0.95422391134005402</v>
      </c>
      <c r="K199">
        <f t="shared" si="36"/>
        <v>5.6957453342516401E-9</v>
      </c>
      <c r="L199">
        <f t="shared" si="37"/>
        <v>1.2475742715265944E-3</v>
      </c>
      <c r="M199" s="16">
        <f t="shared" si="38"/>
        <v>-4.0638810060547858E-4</v>
      </c>
      <c r="N199" s="16">
        <f t="shared" si="39"/>
        <v>2.1297400564721149E-2</v>
      </c>
      <c r="O199" s="16">
        <f t="shared" si="40"/>
        <v>5.9744282700379915E-3</v>
      </c>
      <c r="P199" s="16">
        <f t="shared" si="41"/>
        <v>7.2385099546343604E-2</v>
      </c>
      <c r="Q199" s="16">
        <f t="shared" si="42"/>
        <v>0.13189901620720307</v>
      </c>
      <c r="R199" s="16">
        <f t="shared" si="43"/>
        <v>3.4182529529745473E-2</v>
      </c>
      <c r="S199" s="16">
        <f t="shared" si="44"/>
        <v>4.7645364033152421E-3</v>
      </c>
      <c r="T199" s="16">
        <f t="shared" si="45"/>
        <v>0.13191146302577147</v>
      </c>
      <c r="U199" s="66">
        <f t="shared" si="46"/>
        <v>0.402414473547138</v>
      </c>
      <c r="V199" s="66"/>
    </row>
    <row r="200" spans="1:22" x14ac:dyDescent="0.25">
      <c r="A200">
        <v>199</v>
      </c>
      <c r="B200">
        <v>8.8680105358845702E-4</v>
      </c>
      <c r="C200" s="16">
        <v>1.0112194396565199E-8</v>
      </c>
      <c r="D200">
        <v>9.7609480164174999E-4</v>
      </c>
      <c r="E200" s="16">
        <v>1.9865351275683899E-5</v>
      </c>
      <c r="F200" s="16">
        <v>5.4704244451046897E-6</v>
      </c>
      <c r="G200" s="16">
        <v>1.09953697757724E-6</v>
      </c>
      <c r="H200" s="16">
        <v>5.8489211991886905E-4</v>
      </c>
      <c r="J200">
        <v>0.955535572311069</v>
      </c>
      <c r="K200">
        <f t="shared" si="36"/>
        <v>9.6625614600427124E-9</v>
      </c>
      <c r="L200">
        <f t="shared" si="37"/>
        <v>9.8812507531514005E-4</v>
      </c>
      <c r="M200" s="16">
        <f t="shared" si="38"/>
        <v>7.8547703186177388E-4</v>
      </c>
      <c r="N200" s="16">
        <f t="shared" si="39"/>
        <v>0.64120665389652309</v>
      </c>
      <c r="O200" s="16">
        <f t="shared" si="40"/>
        <v>0.68074070105127504</v>
      </c>
      <c r="P200" s="16">
        <f t="shared" si="41"/>
        <v>1.7883104935450625E-4</v>
      </c>
      <c r="Q200" s="16">
        <f t="shared" si="42"/>
        <v>0.72180384907177986</v>
      </c>
      <c r="R200" s="16">
        <f t="shared" si="43"/>
        <v>0.1978626056994037</v>
      </c>
      <c r="S200" s="16">
        <f t="shared" si="44"/>
        <v>0.20440344230359658</v>
      </c>
      <c r="T200" s="16">
        <f t="shared" si="45"/>
        <v>0.72180302516481576</v>
      </c>
      <c r="U200" s="66">
        <f t="shared" si="46"/>
        <v>3.1679991082367485</v>
      </c>
      <c r="V200" s="66"/>
    </row>
    <row r="201" spans="1:22" x14ac:dyDescent="0.25">
      <c r="A201">
        <v>200</v>
      </c>
      <c r="B201" s="16">
        <v>2.6020340133752103E-4</v>
      </c>
      <c r="C201" s="16">
        <v>6.2138565501487602E-9</v>
      </c>
      <c r="D201" s="16">
        <v>2.09655701069096E-3</v>
      </c>
      <c r="E201" s="16">
        <v>2.5905137379396701E-5</v>
      </c>
      <c r="F201" s="16">
        <v>1.9591782713687801E-5</v>
      </c>
      <c r="G201" s="16">
        <v>1.81131795576644E-6</v>
      </c>
      <c r="H201" s="16">
        <v>7.6276290315618195E-4</v>
      </c>
      <c r="J201">
        <v>0.95021827117445701</v>
      </c>
      <c r="K201">
        <f t="shared" si="36"/>
        <v>5.9045200284084302E-9</v>
      </c>
      <c r="L201">
        <f t="shared" si="37"/>
        <v>2.1375456802175518E-3</v>
      </c>
      <c r="M201" s="16">
        <f t="shared" si="38"/>
        <v>-1.61713887754251E-3</v>
      </c>
      <c r="N201" s="16">
        <f t="shared" si="39"/>
        <v>0.22243146172332789</v>
      </c>
      <c r="O201" s="16">
        <f t="shared" si="40"/>
        <v>1.4759796523663037E-2</v>
      </c>
      <c r="P201" s="16">
        <f t="shared" si="41"/>
        <v>1.3844498704905248</v>
      </c>
      <c r="Q201" s="16">
        <f t="shared" si="42"/>
        <v>1.9935543883772733</v>
      </c>
      <c r="R201" s="16">
        <f t="shared" si="43"/>
        <v>0.97679833050777087</v>
      </c>
      <c r="S201" s="16">
        <f t="shared" si="44"/>
        <v>9.4936816208580511E-3</v>
      </c>
      <c r="T201" s="16">
        <f t="shared" si="45"/>
        <v>1.9939312466677921</v>
      </c>
      <c r="U201" s="66">
        <f t="shared" si="46"/>
        <v>6.5954187759112104</v>
      </c>
      <c r="V201" s="66"/>
    </row>
    <row r="202" spans="1:22" x14ac:dyDescent="0.25">
      <c r="A202">
        <v>201</v>
      </c>
      <c r="B202">
        <v>2.6834511887029698E-4</v>
      </c>
      <c r="C202" s="16">
        <v>3.67522988891126E-9</v>
      </c>
      <c r="D202">
        <v>1.17923864937214E-3</v>
      </c>
      <c r="E202" s="16">
        <v>8.69824808988218E-6</v>
      </c>
      <c r="F202" s="16">
        <v>1.8286657779980801E-5</v>
      </c>
      <c r="G202" s="16">
        <v>3.0338714375397098E-6</v>
      </c>
      <c r="H202">
        <v>2.5610412092202202E-4</v>
      </c>
      <c r="J202">
        <v>0.95429723834714397</v>
      </c>
      <c r="K202">
        <f t="shared" si="36"/>
        <v>3.5072617332788962E-9</v>
      </c>
      <c r="L202">
        <f t="shared" si="37"/>
        <v>1.2188421611397525E-3</v>
      </c>
      <c r="M202" s="16">
        <f t="shared" si="38"/>
        <v>-6.8215192339915855E-4</v>
      </c>
      <c r="N202" s="16">
        <f t="shared" si="39"/>
        <v>0.20711026292723062</v>
      </c>
      <c r="O202" s="16">
        <f t="shared" si="40"/>
        <v>0.11335798624350071</v>
      </c>
      <c r="P202" s="16">
        <f t="shared" si="41"/>
        <v>5.0299218869966349E-2</v>
      </c>
      <c r="Q202" s="16">
        <f t="shared" si="42"/>
        <v>3.6152400549949566E-2</v>
      </c>
      <c r="R202" s="16">
        <f t="shared" si="43"/>
        <v>0.73252466580528974</v>
      </c>
      <c r="S202" s="16">
        <f t="shared" si="44"/>
        <v>0.26189069580628072</v>
      </c>
      <c r="T202" s="16">
        <f t="shared" si="45"/>
        <v>3.6148754859459793E-2</v>
      </c>
      <c r="U202" s="66">
        <f t="shared" si="46"/>
        <v>1.4374839850616776</v>
      </c>
      <c r="V202" s="66"/>
    </row>
    <row r="203" spans="1:22" x14ac:dyDescent="0.25">
      <c r="A203">
        <v>202</v>
      </c>
      <c r="B203">
        <v>3.7595206979904998E-4</v>
      </c>
      <c r="C203" s="16">
        <v>4.1750453356248001E-9</v>
      </c>
      <c r="D203">
        <v>9.5073950085537197E-4</v>
      </c>
      <c r="E203" s="16">
        <v>7.9882722881089493E-6</v>
      </c>
      <c r="F203" s="16">
        <v>1.29072161037503E-5</v>
      </c>
      <c r="G203" s="16">
        <v>2.66331830363846E-6</v>
      </c>
      <c r="H203">
        <v>2.3519739277359301E-4</v>
      </c>
      <c r="J203">
        <v>0.95550621481575804</v>
      </c>
      <c r="K203">
        <f t="shared" si="36"/>
        <v>3.9892817653270387E-9</v>
      </c>
      <c r="L203">
        <f t="shared" si="37"/>
        <v>9.7921307632117534E-4</v>
      </c>
      <c r="M203" s="16">
        <f t="shared" si="38"/>
        <v>-2.2730893672307545E-4</v>
      </c>
      <c r="N203" s="16">
        <f t="shared" si="39"/>
        <v>5.5972519147738008E-2</v>
      </c>
      <c r="O203" s="16">
        <f t="shared" si="40"/>
        <v>6.0751914352959457E-2</v>
      </c>
      <c r="P203" s="16">
        <f t="shared" si="41"/>
        <v>1.6772505160424182E-4</v>
      </c>
      <c r="Q203" s="16">
        <f t="shared" si="42"/>
        <v>6.5659503138514153E-2</v>
      </c>
      <c r="R203" s="16">
        <f t="shared" si="43"/>
        <v>9.6055182733321559E-2</v>
      </c>
      <c r="S203" s="16">
        <f t="shared" si="44"/>
        <v>0.10700034277899696</v>
      </c>
      <c r="T203" s="16">
        <f t="shared" si="45"/>
        <v>6.565949590925399E-2</v>
      </c>
      <c r="U203" s="66">
        <f t="shared" si="46"/>
        <v>0.45126668311238838</v>
      </c>
      <c r="V203" s="66"/>
    </row>
    <row r="204" spans="1:22" x14ac:dyDescent="0.25">
      <c r="A204">
        <v>203</v>
      </c>
      <c r="B204">
        <v>6.7471162124200298E-4</v>
      </c>
      <c r="C204" s="16">
        <v>6.59552484669329E-9</v>
      </c>
      <c r="D204">
        <v>8.3412708637858695E-4</v>
      </c>
      <c r="E204" s="16">
        <v>1.1089111719311199E-5</v>
      </c>
      <c r="F204" s="16">
        <v>7.14555595516043E-6</v>
      </c>
      <c r="G204" s="16">
        <v>1.68322665096957E-6</v>
      </c>
      <c r="H204">
        <v>3.2649273287705798E-4</v>
      </c>
      <c r="J204">
        <v>0.956207325470113</v>
      </c>
      <c r="K204">
        <f t="shared" si="36"/>
        <v>6.3066891737282681E-9</v>
      </c>
      <c r="L204">
        <f t="shared" si="37"/>
        <v>8.5009482941503071E-4</v>
      </c>
      <c r="M204" s="16">
        <f t="shared" si="38"/>
        <v>4.9932841306897535E-4</v>
      </c>
      <c r="N204" s="16">
        <f t="shared" si="39"/>
        <v>0.13696015017050259</v>
      </c>
      <c r="O204" s="16">
        <f t="shared" si="40"/>
        <v>3.6242336059725155E-2</v>
      </c>
      <c r="P204" s="16">
        <f t="shared" si="41"/>
        <v>1.7960508594822747E-2</v>
      </c>
      <c r="Q204" s="16">
        <f t="shared" si="42"/>
        <v>1.0540895935231209E-3</v>
      </c>
      <c r="R204" s="16">
        <f t="shared" si="43"/>
        <v>7.5521486895066867E-2</v>
      </c>
      <c r="S204" s="16">
        <f t="shared" si="44"/>
        <v>2.6005543364314137E-2</v>
      </c>
      <c r="T204" s="16">
        <f t="shared" si="45"/>
        <v>1.0536458511462747E-3</v>
      </c>
      <c r="U204" s="66">
        <f t="shared" si="46"/>
        <v>0.29479776052910089</v>
      </c>
      <c r="V204" s="66"/>
    </row>
    <row r="205" spans="1:22" x14ac:dyDescent="0.25">
      <c r="A205">
        <v>204</v>
      </c>
      <c r="B205">
        <v>4.0635522231986901E-4</v>
      </c>
      <c r="C205" s="16">
        <v>6.8487187226658104E-9</v>
      </c>
      <c r="D205">
        <v>1.45930412609865E-3</v>
      </c>
      <c r="E205" s="16">
        <v>2.0005058163087599E-5</v>
      </c>
      <c r="F205" s="16">
        <v>1.22093131333511E-5</v>
      </c>
      <c r="G205" s="16">
        <v>1.6324738588908299E-6</v>
      </c>
      <c r="H205">
        <v>5.8901968478108002E-4</v>
      </c>
      <c r="J205">
        <v>0.95311651539633302</v>
      </c>
      <c r="K205">
        <f t="shared" si="36"/>
        <v>6.527626923876862E-9</v>
      </c>
      <c r="L205">
        <f t="shared" si="37"/>
        <v>1.4853483775055204E-3</v>
      </c>
      <c r="M205" s="16">
        <f t="shared" si="38"/>
        <v>-6.7263793286578236E-4</v>
      </c>
      <c r="N205" s="16">
        <f t="shared" si="39"/>
        <v>3.0571803697452573E-2</v>
      </c>
      <c r="O205" s="16">
        <f t="shared" si="40"/>
        <v>5.5729594235249362E-2</v>
      </c>
      <c r="P205" s="16">
        <f t="shared" si="41"/>
        <v>0.26526240269689316</v>
      </c>
      <c r="Q205" s="16">
        <f t="shared" si="42"/>
        <v>0.74407530871845262</v>
      </c>
      <c r="R205" s="16">
        <f t="shared" si="43"/>
        <v>5.7168293769134911E-2</v>
      </c>
      <c r="S205" s="16">
        <f t="shared" si="44"/>
        <v>3.4801660615163807E-2</v>
      </c>
      <c r="T205" s="16">
        <f t="shared" si="45"/>
        <v>0.74415193163120685</v>
      </c>
      <c r="U205" s="66">
        <f t="shared" si="46"/>
        <v>1.9317609953635533</v>
      </c>
      <c r="V205" s="66"/>
    </row>
    <row r="206" spans="1:22" x14ac:dyDescent="0.25">
      <c r="A206">
        <v>205</v>
      </c>
      <c r="B206" s="16">
        <v>4.55694103194373E-4</v>
      </c>
      <c r="C206" s="16">
        <v>4.3256080548208898E-9</v>
      </c>
      <c r="D206" s="16">
        <v>8.0979411265993798E-4</v>
      </c>
      <c r="E206" s="16">
        <v>7.0613039950269499E-6</v>
      </c>
      <c r="F206" s="16">
        <v>1.05750901034264E-5</v>
      </c>
      <c r="G206" s="16">
        <v>2.5662344835295399E-6</v>
      </c>
      <c r="H206">
        <v>2.07903341431108E-4</v>
      </c>
      <c r="J206">
        <v>0.95625645878115195</v>
      </c>
      <c r="K206">
        <f t="shared" si="36"/>
        <v>4.1363906405782509E-9</v>
      </c>
      <c r="L206">
        <f t="shared" si="37"/>
        <v>8.335062017422655E-4</v>
      </c>
      <c r="M206" s="16">
        <f t="shared" si="38"/>
        <v>7.7882004646480463E-5</v>
      </c>
      <c r="N206" s="16">
        <f t="shared" si="39"/>
        <v>5.5740478011095853E-3</v>
      </c>
      <c r="O206" s="16">
        <f t="shared" si="40"/>
        <v>4.8094752321287515E-2</v>
      </c>
      <c r="P206" s="16">
        <f t="shared" si="41"/>
        <v>2.5369830022345118E-2</v>
      </c>
      <c r="Q206" s="16">
        <f t="shared" si="42"/>
        <v>0.1173389543794052</v>
      </c>
      <c r="R206" s="16">
        <f t="shared" si="43"/>
        <v>5.3648115142599E-3</v>
      </c>
      <c r="S206" s="16">
        <f t="shared" si="44"/>
        <v>7.7692095954036422E-2</v>
      </c>
      <c r="T206" s="16">
        <f t="shared" si="45"/>
        <v>0.11734214289307351</v>
      </c>
      <c r="U206" s="66">
        <f t="shared" si="46"/>
        <v>0.39677663488551729</v>
      </c>
      <c r="V206" s="66"/>
    </row>
    <row r="207" spans="1:22" x14ac:dyDescent="0.25">
      <c r="A207">
        <v>206</v>
      </c>
      <c r="B207">
        <v>1.05304440150466E-3</v>
      </c>
      <c r="C207" s="16">
        <v>1.3476201923997799E-8</v>
      </c>
      <c r="D207">
        <v>1.0984508611068501E-3</v>
      </c>
      <c r="E207" s="16">
        <v>2.97535905216455E-5</v>
      </c>
      <c r="F207" s="16">
        <v>4.6315918987308699E-6</v>
      </c>
      <c r="G207" s="16">
        <v>8.2615483919012396E-7</v>
      </c>
      <c r="H207">
        <v>8.7603475637296104E-4</v>
      </c>
      <c r="J207">
        <v>0.95495568861527003</v>
      </c>
      <c r="K207">
        <f t="shared" si="36"/>
        <v>1.2869175688249745E-8</v>
      </c>
      <c r="L207">
        <f t="shared" si="37"/>
        <v>1.1085267235415779E-3</v>
      </c>
      <c r="M207" s="16">
        <f t="shared" si="38"/>
        <v>9.9756207946774208E-4</v>
      </c>
      <c r="N207" s="16">
        <f t="shared" si="39"/>
        <v>1.2957962527640863</v>
      </c>
      <c r="O207" s="16">
        <f t="shared" si="40"/>
        <v>2.0512348641325024</v>
      </c>
      <c r="P207" s="16">
        <f t="shared" si="41"/>
        <v>1.9712644160068581E-2</v>
      </c>
      <c r="Q207" s="16">
        <f t="shared" si="42"/>
        <v>3.133779010994532</v>
      </c>
      <c r="R207" s="16">
        <f t="shared" si="43"/>
        <v>0.28084588408000427</v>
      </c>
      <c r="S207" s="16">
        <f t="shared" si="44"/>
        <v>0.34613690156680743</v>
      </c>
      <c r="T207" s="16">
        <f t="shared" si="45"/>
        <v>3.1338314072390885</v>
      </c>
      <c r="U207" s="66">
        <f t="shared" si="46"/>
        <v>10.26133696493709</v>
      </c>
      <c r="V207" s="66"/>
    </row>
    <row r="208" spans="1:22" x14ac:dyDescent="0.25">
      <c r="A208">
        <v>207</v>
      </c>
      <c r="B208">
        <v>3.90713552398983E-4</v>
      </c>
      <c r="C208" s="16">
        <v>4.2567951237496703E-9</v>
      </c>
      <c r="D208">
        <v>9.3228831758376601E-4</v>
      </c>
      <c r="E208" s="16">
        <v>7.9884414657884593E-6</v>
      </c>
      <c r="F208" s="16">
        <v>1.24079646258062E-5</v>
      </c>
      <c r="G208" s="16">
        <v>2.61156911225644E-6</v>
      </c>
      <c r="H208">
        <v>2.3520214624884699E-4</v>
      </c>
      <c r="J208">
        <v>0.955607387866934</v>
      </c>
      <c r="K208">
        <f t="shared" si="36"/>
        <v>4.0678248688911244E-9</v>
      </c>
      <c r="L208">
        <f t="shared" si="37"/>
        <v>9.597115591525111E-4</v>
      </c>
      <c r="M208" s="16">
        <f t="shared" si="38"/>
        <v>-1.7828445435454511E-4</v>
      </c>
      <c r="N208" s="16">
        <f t="shared" si="39"/>
        <v>4.2687772398421461E-2</v>
      </c>
      <c r="O208" s="16">
        <f t="shared" si="40"/>
        <v>5.3696318311629791E-2</v>
      </c>
      <c r="P208" s="16">
        <f t="shared" si="41"/>
        <v>1.0308415887478773E-3</v>
      </c>
      <c r="Q208" s="16">
        <f t="shared" si="42"/>
        <v>6.5651431014589826E-2</v>
      </c>
      <c r="R208" s="16">
        <f t="shared" si="43"/>
        <v>6.7215574187346222E-2</v>
      </c>
      <c r="S208" s="16">
        <f t="shared" si="44"/>
        <v>9.0795479590463052E-2</v>
      </c>
      <c r="T208" s="16">
        <f t="shared" si="45"/>
        <v>6.5651792606883586E-2</v>
      </c>
      <c r="U208" s="66">
        <f t="shared" si="46"/>
        <v>0.38672920969808178</v>
      </c>
      <c r="V208" s="66"/>
    </row>
    <row r="209" spans="1:22" x14ac:dyDescent="0.25">
      <c r="A209">
        <v>208</v>
      </c>
      <c r="B209">
        <v>4.1631001725170102E-4</v>
      </c>
      <c r="C209" s="16">
        <v>4.4498735279524003E-9</v>
      </c>
      <c r="D209">
        <v>9.1419996911781701E-4</v>
      </c>
      <c r="E209" s="16">
        <v>8.1907007895656507E-6</v>
      </c>
      <c r="F209" s="16">
        <v>1.1633730035200499E-5</v>
      </c>
      <c r="G209" s="16">
        <v>2.4976546073696299E-6</v>
      </c>
      <c r="H209">
        <v>2.4115698617718599E-4</v>
      </c>
      <c r="J209">
        <v>0.95571287031189001</v>
      </c>
      <c r="K209">
        <f t="shared" si="36"/>
        <v>4.2528014019242848E-9</v>
      </c>
      <c r="L209">
        <f t="shared" si="37"/>
        <v>9.399606339220598E-4</v>
      </c>
      <c r="M209" s="16">
        <f t="shared" si="38"/>
        <v>-1.0734059941865767E-4</v>
      </c>
      <c r="N209" s="16">
        <f t="shared" si="39"/>
        <v>2.3911538798682623E-2</v>
      </c>
      <c r="O209" s="16">
        <f t="shared" si="40"/>
        <v>3.8760735818620842E-2</v>
      </c>
      <c r="P209" s="16">
        <f t="shared" si="41"/>
        <v>2.5893729085888252E-3</v>
      </c>
      <c r="Q209" s="16">
        <f t="shared" si="42"/>
        <v>5.6355780239124798E-2</v>
      </c>
      <c r="R209" s="16">
        <f t="shared" si="43"/>
        <v>3.2646756991209239E-2</v>
      </c>
      <c r="S209" s="16">
        <f t="shared" si="44"/>
        <v>5.9809713297217001E-2</v>
      </c>
      <c r="T209" s="16">
        <f t="shared" si="45"/>
        <v>5.6356487765266458E-2</v>
      </c>
      <c r="U209" s="66">
        <f t="shared" si="46"/>
        <v>0.27043038581870982</v>
      </c>
      <c r="V209" s="66"/>
    </row>
    <row r="210" spans="1:22" x14ac:dyDescent="0.25">
      <c r="A210">
        <v>209</v>
      </c>
      <c r="B210">
        <v>8.0361907077577499E-4</v>
      </c>
      <c r="C210" s="16">
        <v>8.4985107411476E-9</v>
      </c>
      <c r="D210">
        <v>9.0376716138253601E-4</v>
      </c>
      <c r="E210" s="16">
        <v>1.5470249602354901E-5</v>
      </c>
      <c r="F210" s="16">
        <v>6.0173532929866E-6</v>
      </c>
      <c r="G210" s="16">
        <v>1.307283309912E-6</v>
      </c>
      <c r="H210">
        <v>4.5548639392991501E-4</v>
      </c>
      <c r="J210">
        <v>0.95588247311950003</v>
      </c>
      <c r="K210">
        <f t="shared" si="36"/>
        <v>8.1235774650808035E-9</v>
      </c>
      <c r="L210">
        <f t="shared" si="37"/>
        <v>9.1710065276767998E-4</v>
      </c>
      <c r="M210" s="16">
        <f t="shared" si="38"/>
        <v>6.9013748878386989E-4</v>
      </c>
      <c r="N210" s="16">
        <f t="shared" si="39"/>
        <v>0.39922558607135078</v>
      </c>
      <c r="O210" s="16">
        <f t="shared" si="40"/>
        <v>0.28497350571052776</v>
      </c>
      <c r="P210" s="16">
        <f t="shared" si="41"/>
        <v>3.8090038423431631E-3</v>
      </c>
      <c r="Q210" s="16">
        <f t="shared" si="42"/>
        <v>0.1939332360980297</v>
      </c>
      <c r="R210" s="16">
        <f t="shared" si="43"/>
        <v>0.15156287989920209</v>
      </c>
      <c r="S210" s="16">
        <f t="shared" si="44"/>
        <v>0.12151620280570943</v>
      </c>
      <c r="T210" s="16">
        <f t="shared" si="45"/>
        <v>0.19392871581592311</v>
      </c>
      <c r="U210" s="66">
        <f t="shared" si="46"/>
        <v>1.348949130243086</v>
      </c>
      <c r="V210" s="66"/>
    </row>
    <row r="211" spans="1:22" x14ac:dyDescent="0.25">
      <c r="A211">
        <v>210</v>
      </c>
      <c r="B211">
        <v>6.9554675869548004E-4</v>
      </c>
      <c r="C211" s="16">
        <v>5.1405658593363198E-9</v>
      </c>
      <c r="D211">
        <v>6.2750750206182996E-4</v>
      </c>
      <c r="E211" s="16">
        <v>6.5175236111105497E-6</v>
      </c>
      <c r="F211" s="16">
        <v>6.8639259610365801E-6</v>
      </c>
      <c r="G211" s="16">
        <v>2.15443150129416E-6</v>
      </c>
      <c r="H211">
        <v>1.91891228959103E-4</v>
      </c>
      <c r="J211">
        <v>0.95727195624447103</v>
      </c>
      <c r="K211">
        <f t="shared" si="36"/>
        <v>4.9209195363704192E-9</v>
      </c>
      <c r="L211">
        <f t="shared" si="37"/>
        <v>6.4338464491933798E-4</v>
      </c>
      <c r="M211" s="16">
        <f t="shared" si="38"/>
        <v>7.47708872471622E-4</v>
      </c>
      <c r="N211" s="16">
        <f t="shared" si="39"/>
        <v>0.17006507607653429</v>
      </c>
      <c r="O211" s="16">
        <f t="shared" si="40"/>
        <v>5.2157080212589984E-3</v>
      </c>
      <c r="P211" s="16">
        <f t="shared" si="41"/>
        <v>0.12147134928299774</v>
      </c>
      <c r="Q211" s="16">
        <f t="shared" si="42"/>
        <v>0.15458827007453874</v>
      </c>
      <c r="R211" s="16">
        <f t="shared" si="43"/>
        <v>9.2047796782017466E-2</v>
      </c>
      <c r="S211" s="16">
        <f t="shared" si="44"/>
        <v>5.4074055026067354E-3</v>
      </c>
      <c r="T211" s="16">
        <f t="shared" si="45"/>
        <v>0.15459609755127543</v>
      </c>
      <c r="U211" s="66">
        <f t="shared" si="46"/>
        <v>0.70339170329122946</v>
      </c>
      <c r="V211" s="66"/>
    </row>
    <row r="212" spans="1:22" x14ac:dyDescent="0.25">
      <c r="A212">
        <v>211</v>
      </c>
      <c r="B212">
        <v>3.8101511755351701E-4</v>
      </c>
      <c r="C212" s="16">
        <v>5.1289866702399704E-9</v>
      </c>
      <c r="D212">
        <v>1.15790199285855E-3</v>
      </c>
      <c r="E212" s="16">
        <v>1.19248700676703E-5</v>
      </c>
      <c r="F212" s="16">
        <v>1.28542044305027E-5</v>
      </c>
      <c r="G212" s="16">
        <v>2.1729170810148201E-6</v>
      </c>
      <c r="H212">
        <v>3.5110541820995798E-4</v>
      </c>
      <c r="J212">
        <v>0.95450586412308003</v>
      </c>
      <c r="K212">
        <f t="shared" si="36"/>
        <v>4.8956478537531615E-9</v>
      </c>
      <c r="L212">
        <f t="shared" si="37"/>
        <v>1.1857781898138998E-3</v>
      </c>
      <c r="M212" s="16">
        <f t="shared" si="38"/>
        <v>-4.237479547068659E-4</v>
      </c>
      <c r="N212" s="16">
        <f t="shared" si="39"/>
        <v>5.1213503383062658E-2</v>
      </c>
      <c r="O212" s="16">
        <f t="shared" si="40"/>
        <v>5.5219308186255645E-3</v>
      </c>
      <c r="P212" s="16">
        <f t="shared" si="41"/>
        <v>4.0853848671717423E-2</v>
      </c>
      <c r="Q212" s="16">
        <f t="shared" si="42"/>
        <v>1.2161933688666377E-2</v>
      </c>
      <c r="R212" s="16">
        <f t="shared" si="43"/>
        <v>9.2749274966279591E-2</v>
      </c>
      <c r="S212" s="16">
        <f t="shared" si="44"/>
        <v>6.8469454788583333E-3</v>
      </c>
      <c r="T212" s="16">
        <f t="shared" si="45"/>
        <v>1.2164325008668365E-2</v>
      </c>
      <c r="U212" s="66">
        <f t="shared" si="46"/>
        <v>0.22151176201587833</v>
      </c>
      <c r="V212" s="66"/>
    </row>
    <row r="213" spans="1:22" x14ac:dyDescent="0.25">
      <c r="A213">
        <v>212</v>
      </c>
      <c r="B213">
        <v>3.5567935554828398E-4</v>
      </c>
      <c r="C213" s="16">
        <v>6.1115806368718296E-9</v>
      </c>
      <c r="D213">
        <v>1.4889606111934701E-3</v>
      </c>
      <c r="E213" s="16">
        <v>1.8207752684457002E-5</v>
      </c>
      <c r="F213" s="16">
        <v>1.39706580975867E-5</v>
      </c>
      <c r="G213" s="16">
        <v>1.83007540255251E-6</v>
      </c>
      <c r="H213">
        <v>5.3610158687412697E-4</v>
      </c>
      <c r="J213">
        <v>0.952948938984158</v>
      </c>
      <c r="K213">
        <f t="shared" si="36"/>
        <v>5.8240242834231343E-9</v>
      </c>
      <c r="L213">
        <f t="shared" si="37"/>
        <v>1.518725891210559E-3</v>
      </c>
      <c r="M213" s="16">
        <f t="shared" si="38"/>
        <v>-8.0736718011399124E-4</v>
      </c>
      <c r="N213" s="16">
        <f t="shared" si="39"/>
        <v>7.7145756942891303E-2</v>
      </c>
      <c r="O213" s="16">
        <f t="shared" si="40"/>
        <v>1.061537273701499E-2</v>
      </c>
      <c r="P213" s="16">
        <f t="shared" si="41"/>
        <v>0.29792537377402173</v>
      </c>
      <c r="Q213" s="16">
        <f t="shared" si="42"/>
        <v>0.48338291042012899</v>
      </c>
      <c r="R213" s="16">
        <f t="shared" si="43"/>
        <v>0.17460223250977558</v>
      </c>
      <c r="S213" s="16">
        <f t="shared" si="44"/>
        <v>7.759645103088725E-3</v>
      </c>
      <c r="T213" s="16">
        <f t="shared" si="45"/>
        <v>0.48344322663031808</v>
      </c>
      <c r="U213" s="66">
        <f t="shared" si="46"/>
        <v>1.5348745181172394</v>
      </c>
      <c r="V213" s="66"/>
    </row>
    <row r="214" spans="1:22" x14ac:dyDescent="0.25">
      <c r="A214">
        <v>213</v>
      </c>
      <c r="B214">
        <v>4.5045178388008702E-4</v>
      </c>
      <c r="C214" s="16">
        <v>6.5450626664981001E-9</v>
      </c>
      <c r="D214">
        <v>1.2522335248383899E-3</v>
      </c>
      <c r="E214" s="16">
        <v>1.6441800401824599E-5</v>
      </c>
      <c r="F214" s="16">
        <v>1.0913950462583099E-5</v>
      </c>
      <c r="G214" s="16">
        <v>1.70437585244147E-6</v>
      </c>
      <c r="H214">
        <v>4.8409992190613199E-4</v>
      </c>
      <c r="J214">
        <v>0.95409827788093804</v>
      </c>
      <c r="K214">
        <f t="shared" si="36"/>
        <v>6.2446330187286573E-9</v>
      </c>
      <c r="L214">
        <f t="shared" si="37"/>
        <v>1.2757592565533311E-3</v>
      </c>
      <c r="M214" s="16">
        <f t="shared" si="38"/>
        <v>-3.7485568879315701E-4</v>
      </c>
      <c r="N214" s="16">
        <f t="shared" si="39"/>
        <v>7.2768904213817865E-3</v>
      </c>
      <c r="O214" s="16">
        <f t="shared" si="40"/>
        <v>3.2857609149467323E-2</v>
      </c>
      <c r="P214" s="16">
        <f t="shared" si="41"/>
        <v>9.003449810032145E-2</v>
      </c>
      <c r="Q214" s="16">
        <f t="shared" si="42"/>
        <v>0.28178692885575124</v>
      </c>
      <c r="R214" s="16">
        <f t="shared" si="43"/>
        <v>1.1585322912660553E-2</v>
      </c>
      <c r="S214" s="16">
        <f t="shared" si="44"/>
        <v>2.2717686317220053E-2</v>
      </c>
      <c r="T214" s="16">
        <f t="shared" si="45"/>
        <v>0.28180940461175547</v>
      </c>
      <c r="U214" s="66">
        <f t="shared" si="46"/>
        <v>0.72806834036855794</v>
      </c>
      <c r="V214" s="66"/>
    </row>
    <row r="215" spans="1:22" x14ac:dyDescent="0.25">
      <c r="A215">
        <v>214</v>
      </c>
      <c r="B215">
        <v>4.1719476701546901E-4</v>
      </c>
      <c r="C215" s="16">
        <v>7.6067894092095599E-9</v>
      </c>
      <c r="D215">
        <v>1.5828733141955301E-3</v>
      </c>
      <c r="E215" s="16">
        <v>2.4070647751017099E-5</v>
      </c>
      <c r="F215" s="16">
        <v>1.1953523615962399E-5</v>
      </c>
      <c r="G215" s="16">
        <v>1.4716510417143101E-6</v>
      </c>
      <c r="H215">
        <v>7.0872911948056103E-4</v>
      </c>
      <c r="J215">
        <v>0.95256416688812895</v>
      </c>
      <c r="K215">
        <f t="shared" si="36"/>
        <v>7.2459550162771473E-9</v>
      </c>
      <c r="L215">
        <f t="shared" si="37"/>
        <v>1.60824440567976E-3</v>
      </c>
      <c r="M215" s="16">
        <f t="shared" si="38"/>
        <v>-7.7385487164882206E-4</v>
      </c>
      <c r="N215" s="16">
        <f t="shared" si="39"/>
        <v>2.3359140791953146E-2</v>
      </c>
      <c r="O215" s="16">
        <f t="shared" si="40"/>
        <v>0.13904647170259293</v>
      </c>
      <c r="P215" s="16">
        <f t="shared" si="41"/>
        <v>0.41386669881424298</v>
      </c>
      <c r="Q215" s="16">
        <f t="shared" si="42"/>
        <v>1.5404042162025522</v>
      </c>
      <c r="R215" s="16">
        <f t="shared" si="43"/>
        <v>4.5428382860303776E-2</v>
      </c>
      <c r="S215" s="16">
        <f t="shared" si="44"/>
        <v>7.1122855545964994E-2</v>
      </c>
      <c r="T215" s="16">
        <f t="shared" si="45"/>
        <v>1.5405690081392958</v>
      </c>
      <c r="U215" s="66">
        <f t="shared" si="46"/>
        <v>3.7737967740569056</v>
      </c>
      <c r="V215" s="66"/>
    </row>
    <row r="216" spans="1:22" x14ac:dyDescent="0.25">
      <c r="A216">
        <v>215</v>
      </c>
      <c r="B216">
        <v>5.8382373528863003E-4</v>
      </c>
      <c r="C216" s="16">
        <v>7.0615314432432101E-9</v>
      </c>
      <c r="D216">
        <v>1.0371025013273601E-3</v>
      </c>
      <c r="E216" s="16">
        <v>1.47275152541319E-5</v>
      </c>
      <c r="F216" s="16">
        <v>8.3368449211933702E-6</v>
      </c>
      <c r="G216" s="16">
        <v>1.5758324734408899E-6</v>
      </c>
      <c r="H216">
        <v>4.3362119101148801E-4</v>
      </c>
      <c r="J216">
        <v>0.955177947677598</v>
      </c>
      <c r="K216">
        <f t="shared" si="36"/>
        <v>6.7450191114178764E-9</v>
      </c>
      <c r="L216">
        <f t="shared" si="37"/>
        <v>1.0553449621117446E-3</v>
      </c>
      <c r="M216" s="16">
        <f t="shared" si="38"/>
        <v>1.1230250846551548E-4</v>
      </c>
      <c r="N216" s="16">
        <f t="shared" si="39"/>
        <v>3.4418685817572334E-2</v>
      </c>
      <c r="O216" s="16">
        <f t="shared" si="40"/>
        <v>7.5339298411295927E-2</v>
      </c>
      <c r="P216" s="16">
        <f t="shared" si="41"/>
        <v>5.8844875142670047E-3</v>
      </c>
      <c r="Q216" s="16">
        <f t="shared" si="42"/>
        <v>0.13780817023480676</v>
      </c>
      <c r="R216" s="16">
        <f t="shared" si="43"/>
        <v>2.3688343743561546E-2</v>
      </c>
      <c r="S216" s="16">
        <f t="shared" si="44"/>
        <v>4.6128711711108696E-2</v>
      </c>
      <c r="T216" s="16">
        <f t="shared" si="45"/>
        <v>0.1378114090197616</v>
      </c>
      <c r="U216" s="66">
        <f t="shared" si="46"/>
        <v>0.46107910645237393</v>
      </c>
      <c r="V216" s="66"/>
    </row>
    <row r="217" spans="1:22" x14ac:dyDescent="0.25">
      <c r="A217">
        <v>216</v>
      </c>
      <c r="B217">
        <v>3.8352866575722301E-4</v>
      </c>
      <c r="C217" s="16">
        <v>5.5016095849204204E-9</v>
      </c>
      <c r="D217">
        <v>1.2360377392062001E-3</v>
      </c>
      <c r="E217" s="16">
        <v>1.3643002678670401E-5</v>
      </c>
      <c r="F217" s="16">
        <v>1.28137264477982E-5</v>
      </c>
      <c r="G217" s="16">
        <v>2.0274528398361801E-6</v>
      </c>
      <c r="H217">
        <v>4.0169408401484501E-4</v>
      </c>
      <c r="J217">
        <v>0.95413720647897005</v>
      </c>
      <c r="K217">
        <f t="shared" si="36"/>
        <v>5.2492904004938958E-9</v>
      </c>
      <c r="L217">
        <f t="shared" si="37"/>
        <v>1.2636871433320475E-3</v>
      </c>
      <c r="M217" s="16">
        <f t="shared" si="38"/>
        <v>-4.9662981181760181E-4</v>
      </c>
      <c r="N217" s="16">
        <f t="shared" si="39"/>
        <v>4.8929418499975161E-2</v>
      </c>
      <c r="O217" s="16">
        <f t="shared" si="40"/>
        <v>4.9814344118889262E-5</v>
      </c>
      <c r="P217" s="16">
        <f t="shared" si="41"/>
        <v>8.0226695351936328E-2</v>
      </c>
      <c r="Q217" s="16">
        <f t="shared" si="42"/>
        <v>7.3035180424109433E-2</v>
      </c>
      <c r="R217" s="16">
        <f t="shared" si="43"/>
        <v>9.0263969057624002E-2</v>
      </c>
      <c r="S217" s="16">
        <f t="shared" si="44"/>
        <v>1.053223143738454E-4</v>
      </c>
      <c r="T217" s="16">
        <f t="shared" si="45"/>
        <v>7.3044407074290107E-2</v>
      </c>
      <c r="U217" s="66">
        <f t="shared" si="46"/>
        <v>0.36565480706642778</v>
      </c>
      <c r="V217" s="66"/>
    </row>
    <row r="218" spans="1:22" x14ac:dyDescent="0.25">
      <c r="A218">
        <v>217</v>
      </c>
      <c r="B218">
        <v>7.7428834771177196E-4</v>
      </c>
      <c r="C218" s="16">
        <v>5.70032223400179E-9</v>
      </c>
      <c r="D218">
        <v>6.2498880882662995E-4</v>
      </c>
      <c r="E218" s="16">
        <v>7.1986750032259404E-6</v>
      </c>
      <c r="F218" s="16">
        <v>6.1642572882076303E-6</v>
      </c>
      <c r="G218" s="16">
        <v>1.9427448554222699E-6</v>
      </c>
      <c r="H218">
        <v>2.1194587317987501E-4</v>
      </c>
      <c r="J218">
        <v>0.957300892208514</v>
      </c>
      <c r="K218">
        <f t="shared" si="36"/>
        <v>5.4569235604859429E-9</v>
      </c>
      <c r="L218">
        <f t="shared" si="37"/>
        <v>6.3925436793623347E-4</v>
      </c>
      <c r="M218" s="16">
        <f t="shared" si="38"/>
        <v>9.0932232748731044E-4</v>
      </c>
      <c r="N218" s="16">
        <f t="shared" si="39"/>
        <v>0.32750843385771111</v>
      </c>
      <c r="O218" s="16">
        <f t="shared" si="40"/>
        <v>8.297942323698906E-4</v>
      </c>
      <c r="P218" s="16">
        <f t="shared" si="41"/>
        <v>0.12330090468719238</v>
      </c>
      <c r="Q218" s="16">
        <f t="shared" si="42"/>
        <v>0.1087400924086469</v>
      </c>
      <c r="R218" s="16">
        <f t="shared" si="43"/>
        <v>0.14017669362397348</v>
      </c>
      <c r="S218" s="16">
        <f t="shared" si="44"/>
        <v>1.0205858143002078E-3</v>
      </c>
      <c r="T218" s="16">
        <f t="shared" si="45"/>
        <v>0.10874745881244686</v>
      </c>
      <c r="U218" s="66">
        <f t="shared" si="46"/>
        <v>0.81032396343664082</v>
      </c>
      <c r="V218" s="66"/>
    </row>
    <row r="219" spans="1:22" x14ac:dyDescent="0.25">
      <c r="A219">
        <v>218</v>
      </c>
      <c r="B219">
        <v>6.9699043644832798E-4</v>
      </c>
      <c r="C219" s="16">
        <v>6.7917641891811797E-9</v>
      </c>
      <c r="D219">
        <v>8.3141717184790904E-4</v>
      </c>
      <c r="E219" s="16">
        <v>1.1382426954710101E-5</v>
      </c>
      <c r="F219" s="16">
        <v>6.9159699380061202E-6</v>
      </c>
      <c r="G219" s="16">
        <v>1.6345230953930599E-6</v>
      </c>
      <c r="H219" s="16">
        <v>3.3512864982089801E-4</v>
      </c>
      <c r="J219">
        <v>0.956225879839121</v>
      </c>
      <c r="K219">
        <f t="shared" si="36"/>
        <v>6.4944606874596075E-9</v>
      </c>
      <c r="L219">
        <f t="shared" si="37"/>
        <v>8.4687684305512526E-4</v>
      </c>
      <c r="M219" s="16">
        <f t="shared" si="38"/>
        <v>5.471040298415308E-4</v>
      </c>
      <c r="N219" s="16">
        <f t="shared" si="39"/>
        <v>0.17249155693083768</v>
      </c>
      <c r="O219" s="16">
        <f t="shared" si="40"/>
        <v>5.0981977351713337E-2</v>
      </c>
      <c r="P219" s="16">
        <f t="shared" si="41"/>
        <v>1.8722512048115005E-2</v>
      </c>
      <c r="Q219" s="16">
        <f t="shared" si="42"/>
        <v>3.5732009846089433E-3</v>
      </c>
      <c r="R219" s="16">
        <f t="shared" si="43"/>
        <v>8.8870739754461386E-2</v>
      </c>
      <c r="S219" s="16">
        <f t="shared" si="44"/>
        <v>3.4421720288287112E-2</v>
      </c>
      <c r="T219" s="16">
        <f t="shared" si="45"/>
        <v>3.5723403500299792E-3</v>
      </c>
      <c r="U219" s="66">
        <f t="shared" si="46"/>
        <v>0.37263404770805342</v>
      </c>
      <c r="V219" s="66"/>
    </row>
    <row r="220" spans="1:22" x14ac:dyDescent="0.25">
      <c r="A220">
        <v>219</v>
      </c>
      <c r="B220">
        <v>4.7119390969031398E-4</v>
      </c>
      <c r="C220" s="16">
        <v>7.93250124959573E-9</v>
      </c>
      <c r="D220">
        <v>1.4573677286349701E-3</v>
      </c>
      <c r="E220" s="16">
        <v>2.3142160280594101E-5</v>
      </c>
      <c r="F220" s="16">
        <v>1.0525272747309599E-5</v>
      </c>
      <c r="G220" s="16">
        <v>1.40930516019026E-6</v>
      </c>
      <c r="H220">
        <v>6.8138678321753203E-4</v>
      </c>
      <c r="J220">
        <v>0.95315705136185902</v>
      </c>
      <c r="K220">
        <f t="shared" si="36"/>
        <v>7.5609195009889273E-9</v>
      </c>
      <c r="L220">
        <f t="shared" si="37"/>
        <v>1.4798196467885299E-3</v>
      </c>
      <c r="M220" s="16">
        <f t="shared" si="38"/>
        <v>-5.3743182740790196E-4</v>
      </c>
      <c r="N220" s="16">
        <f t="shared" si="39"/>
        <v>1.8649758790757677E-3</v>
      </c>
      <c r="O220" s="16">
        <f t="shared" si="40"/>
        <v>0.18634288606751873</v>
      </c>
      <c r="P220" s="16">
        <f t="shared" si="41"/>
        <v>0.26319563740752255</v>
      </c>
      <c r="Q220" s="16">
        <f t="shared" si="42"/>
        <v>1.3332908339033656</v>
      </c>
      <c r="R220" s="16">
        <f t="shared" si="43"/>
        <v>4.6497409745552155E-3</v>
      </c>
      <c r="S220" s="16">
        <f t="shared" si="44"/>
        <v>8.8658107905748684E-2</v>
      </c>
      <c r="T220" s="16">
        <f t="shared" si="45"/>
        <v>1.3334073963794844</v>
      </c>
      <c r="U220" s="66">
        <f t="shared" si="46"/>
        <v>3.2114095785172707</v>
      </c>
      <c r="V220" s="66"/>
    </row>
    <row r="221" spans="1:22" x14ac:dyDescent="0.25">
      <c r="A221">
        <v>220</v>
      </c>
      <c r="B221">
        <v>4.12609334842478E-4</v>
      </c>
      <c r="C221" s="16">
        <v>5.6544509479939401E-9</v>
      </c>
      <c r="D221">
        <v>1.17924014150304E-3</v>
      </c>
      <c r="E221" s="16">
        <v>1.33863601495249E-5</v>
      </c>
      <c r="F221" s="16">
        <v>1.18789707891623E-5</v>
      </c>
      <c r="G221" s="16">
        <v>1.9713586401657599E-6</v>
      </c>
      <c r="H221">
        <v>3.9413657136370099E-4</v>
      </c>
      <c r="J221">
        <v>0.95442383505970596</v>
      </c>
      <c r="K221">
        <f t="shared" si="36"/>
        <v>5.396742758941366E-9</v>
      </c>
      <c r="L221">
        <f t="shared" si="37"/>
        <v>1.2049637872705821E-3</v>
      </c>
      <c r="M221" s="16">
        <f t="shared" si="38"/>
        <v>-3.7974511758562642E-4</v>
      </c>
      <c r="N221" s="16">
        <f t="shared" si="39"/>
        <v>2.6292049695249394E-2</v>
      </c>
      <c r="O221" s="16">
        <f t="shared" si="40"/>
        <v>4.2136606331951673E-4</v>
      </c>
      <c r="P221" s="16">
        <f t="shared" si="41"/>
        <v>5.0299913728301719E-2</v>
      </c>
      <c r="Q221" s="16">
        <f t="shared" si="42"/>
        <v>6.0690868977853654E-2</v>
      </c>
      <c r="R221" s="16">
        <f t="shared" si="43"/>
        <v>4.2260312848922774E-2</v>
      </c>
      <c r="S221" s="16">
        <f t="shared" si="44"/>
        <v>3.1288660462386916E-4</v>
      </c>
      <c r="T221" s="16">
        <f t="shared" si="45"/>
        <v>6.0697365096940147E-2</v>
      </c>
      <c r="U221" s="66">
        <f t="shared" si="46"/>
        <v>0.24097476301521106</v>
      </c>
      <c r="V221" s="66"/>
    </row>
    <row r="222" spans="1:22" x14ac:dyDescent="0.25">
      <c r="A222">
        <v>221</v>
      </c>
      <c r="B222">
        <v>3.7510187033739598E-4</v>
      </c>
      <c r="C222" s="16">
        <v>3.5130566534070201E-9</v>
      </c>
      <c r="D222">
        <v>7.9895970883842905E-4</v>
      </c>
      <c r="E222" s="16">
        <v>5.6582073382262701E-6</v>
      </c>
      <c r="F222" s="16">
        <v>1.2846501822229299E-5</v>
      </c>
      <c r="G222" s="16">
        <v>3.1597490450650601E-6</v>
      </c>
      <c r="H222">
        <v>1.6659248048345499E-4</v>
      </c>
      <c r="J222">
        <v>0.95626229670565299</v>
      </c>
      <c r="K222">
        <f t="shared" si="36"/>
        <v>3.3594036238440723E-9</v>
      </c>
      <c r="L222">
        <f t="shared" si="37"/>
        <v>8.278089484712993E-4</v>
      </c>
      <c r="M222" s="16">
        <f t="shared" si="38"/>
        <v>-7.7605207796507323E-5</v>
      </c>
      <c r="N222" s="16">
        <f t="shared" si="39"/>
        <v>5.6792394991393845E-2</v>
      </c>
      <c r="O222" s="16">
        <f t="shared" si="40"/>
        <v>0.13392389960574347</v>
      </c>
      <c r="P222" s="16">
        <f t="shared" si="41"/>
        <v>2.9079551366874744E-2</v>
      </c>
      <c r="Q222" s="16">
        <f t="shared" si="42"/>
        <v>0.2239039991572857</v>
      </c>
      <c r="R222" s="16">
        <f t="shared" si="43"/>
        <v>9.2273742605011311E-2</v>
      </c>
      <c r="S222" s="16">
        <f t="shared" si="44"/>
        <v>0.33002304681129396</v>
      </c>
      <c r="T222" s="16">
        <f t="shared" si="45"/>
        <v>0.22390755566250603</v>
      </c>
      <c r="U222" s="66">
        <f t="shared" si="46"/>
        <v>1.0899041902001092</v>
      </c>
      <c r="V222" s="66"/>
    </row>
    <row r="223" spans="1:22" x14ac:dyDescent="0.25">
      <c r="A223">
        <v>222</v>
      </c>
      <c r="B223">
        <v>1.1793454370418099E-3</v>
      </c>
      <c r="C223" s="16">
        <v>5.6548163885288803E-9</v>
      </c>
      <c r="D223">
        <v>4.0473727545637999E-4</v>
      </c>
      <c r="E223" s="16">
        <v>4.6372608074913404E-6</v>
      </c>
      <c r="F223" s="16">
        <v>4.0019332057294604E-6</v>
      </c>
      <c r="G223" s="16">
        <v>1.9529711576579901E-6</v>
      </c>
      <c r="H223">
        <v>1.3653035754693799E-4</v>
      </c>
      <c r="J223">
        <v>0.95852489145465902</v>
      </c>
      <c r="K223">
        <f t="shared" si="36"/>
        <v>5.4202822650106717E-9</v>
      </c>
      <c r="L223">
        <f t="shared" si="37"/>
        <v>4.1468845820910838E-4</v>
      </c>
      <c r="M223" s="16">
        <f t="shared" si="38"/>
        <v>1.9440024158745115E-3</v>
      </c>
      <c r="N223" s="16">
        <f t="shared" si="39"/>
        <v>1.9454658393422075</v>
      </c>
      <c r="O223" s="16">
        <f t="shared" si="40"/>
        <v>4.240781763582437E-4</v>
      </c>
      <c r="P223" s="16">
        <f t="shared" si="41"/>
        <v>0.33617433715149458</v>
      </c>
      <c r="Q223" s="16">
        <f t="shared" si="42"/>
        <v>0.32289847059488769</v>
      </c>
      <c r="R223" s="16">
        <f t="shared" si="43"/>
        <v>0.35265990562862698</v>
      </c>
      <c r="S223" s="16">
        <f t="shared" si="44"/>
        <v>7.2097236528285058E-4</v>
      </c>
      <c r="T223" s="16">
        <f t="shared" si="45"/>
        <v>0.32291194917386629</v>
      </c>
      <c r="U223" s="66">
        <f t="shared" si="46"/>
        <v>3.2812555524327238</v>
      </c>
      <c r="V223" s="66"/>
    </row>
    <row r="224" spans="1:22" x14ac:dyDescent="0.25">
      <c r="A224">
        <v>223</v>
      </c>
      <c r="B224">
        <v>3.7405672512453702E-4</v>
      </c>
      <c r="C224" s="16">
        <v>5.53592649649159E-9</v>
      </c>
      <c r="D224">
        <v>1.2764264544769799E-3</v>
      </c>
      <c r="E224" s="16">
        <v>1.41703972064613E-5</v>
      </c>
      <c r="F224" s="16">
        <v>1.31621452888682E-5</v>
      </c>
      <c r="G224" s="16">
        <v>2.01578822079567E-6</v>
      </c>
      <c r="H224" s="16">
        <v>4.1722310574243601E-4</v>
      </c>
      <c r="J224">
        <v>0.95394117542464996</v>
      </c>
      <c r="K224">
        <f t="shared" si="36"/>
        <v>5.2809482291276518E-9</v>
      </c>
      <c r="L224">
        <f t="shared" si="37"/>
        <v>1.3047609973490155E-3</v>
      </c>
      <c r="M224" s="16">
        <f t="shared" si="38"/>
        <v>-5.5664754709994148E-4</v>
      </c>
      <c r="N224" s="16">
        <f t="shared" si="39"/>
        <v>5.7808431659767207E-2</v>
      </c>
      <c r="O224" s="16">
        <f t="shared" si="40"/>
        <v>7.4708251689286835E-7</v>
      </c>
      <c r="P224" s="16">
        <f t="shared" si="41"/>
        <v>0.10573837189050091</v>
      </c>
      <c r="Q224" s="16">
        <f t="shared" si="42"/>
        <v>0.10198697670888367</v>
      </c>
      <c r="R224" s="16">
        <f t="shared" si="43"/>
        <v>0.11276161441912209</v>
      </c>
      <c r="S224" s="16">
        <f t="shared" si="44"/>
        <v>1.980503363048966E-5</v>
      </c>
      <c r="T224" s="16">
        <f t="shared" si="45"/>
        <v>0.10199996289563322</v>
      </c>
      <c r="U224" s="66">
        <f t="shared" si="46"/>
        <v>0.48031590969005444</v>
      </c>
      <c r="V224" s="66"/>
    </row>
    <row r="225" spans="1:22" x14ac:dyDescent="0.25">
      <c r="A225">
        <v>224</v>
      </c>
      <c r="B225">
        <v>8.5899804700033204E-4</v>
      </c>
      <c r="C225" s="16">
        <v>4.0449673902176003E-9</v>
      </c>
      <c r="D225" s="16">
        <v>3.9747783405602501E-4</v>
      </c>
      <c r="E225" s="16">
        <v>3.2576203569562901E-6</v>
      </c>
      <c r="F225" s="16">
        <v>5.4942391329259501E-6</v>
      </c>
      <c r="G225" s="16">
        <v>2.7302132196108301E-6</v>
      </c>
      <c r="H225" s="16">
        <v>9.5910943934706801E-5</v>
      </c>
      <c r="J225">
        <v>0.95852769393672899</v>
      </c>
      <c r="K225">
        <f t="shared" si="36"/>
        <v>3.8772132645945455E-9</v>
      </c>
      <c r="L225">
        <f t="shared" si="37"/>
        <v>4.1119248057409756E-4</v>
      </c>
      <c r="M225" s="16">
        <f t="shared" si="38"/>
        <v>1.3068036134265665E-3</v>
      </c>
      <c r="N225" s="16">
        <f t="shared" si="39"/>
        <v>0.55397732423671375</v>
      </c>
      <c r="O225" s="16">
        <f t="shared" si="40"/>
        <v>7.2876120754965773E-2</v>
      </c>
      <c r="P225" s="16">
        <f t="shared" si="41"/>
        <v>0.3449707620091978</v>
      </c>
      <c r="Q225" s="16">
        <f t="shared" si="42"/>
        <v>0.48538371450130524</v>
      </c>
      <c r="R225" s="16">
        <f t="shared" si="43"/>
        <v>0.19571828357292101</v>
      </c>
      <c r="S225" s="16">
        <f t="shared" si="44"/>
        <v>0.1299186095130403</v>
      </c>
      <c r="T225" s="16">
        <f t="shared" si="45"/>
        <v>0.48539533362534493</v>
      </c>
      <c r="U225" s="66">
        <f t="shared" si="46"/>
        <v>2.2682401482134886</v>
      </c>
      <c r="V225" s="66"/>
    </row>
    <row r="226" spans="1:22" x14ac:dyDescent="0.25">
      <c r="A226">
        <v>225</v>
      </c>
      <c r="B226" s="16">
        <v>4.2765295434167198E-4</v>
      </c>
      <c r="C226" s="16">
        <v>3.0099134005280198E-9</v>
      </c>
      <c r="D226" s="16">
        <v>5.9741440275025502E-4</v>
      </c>
      <c r="E226" s="16">
        <v>3.6336283289322598E-6</v>
      </c>
      <c r="F226" s="16">
        <v>1.1157565383221501E-5</v>
      </c>
      <c r="G226" s="16">
        <v>3.6790100515063101E-6</v>
      </c>
      <c r="H226" s="16">
        <v>1.06982509341947E-4</v>
      </c>
      <c r="J226">
        <v>0.95733161730296401</v>
      </c>
      <c r="K226">
        <f t="shared" si="36"/>
        <v>2.8814852636693535E-9</v>
      </c>
      <c r="L226">
        <f t="shared" si="37"/>
        <v>6.2340553365480378E-4</v>
      </c>
      <c r="M226" s="16">
        <f t="shared" si="38"/>
        <v>2.3190037502854018E-4</v>
      </c>
      <c r="N226" s="16">
        <f t="shared" si="39"/>
        <v>1.7318664118643103E-2</v>
      </c>
      <c r="O226" s="16">
        <f t="shared" si="40"/>
        <v>0.2086338058789679</v>
      </c>
      <c r="P226" s="16">
        <f t="shared" si="41"/>
        <v>0.14422508876174886</v>
      </c>
      <c r="Q226" s="16">
        <f t="shared" si="42"/>
        <v>0.43782852076774093</v>
      </c>
      <c r="R226" s="16">
        <f t="shared" si="43"/>
        <v>1.7518939810941579E-2</v>
      </c>
      <c r="S226" s="16">
        <f t="shared" si="44"/>
        <v>0.69425508181351614</v>
      </c>
      <c r="T226" s="16">
        <f t="shared" si="45"/>
        <v>0.43783610567991088</v>
      </c>
      <c r="U226" s="66">
        <f t="shared" si="46"/>
        <v>1.9576162068314695</v>
      </c>
      <c r="V226" s="66"/>
    </row>
    <row r="227" spans="1:22" x14ac:dyDescent="0.25">
      <c r="A227">
        <v>226</v>
      </c>
      <c r="B227">
        <v>6.9976384750419004E-4</v>
      </c>
      <c r="C227" s="16">
        <v>9.0715328839640501E-9</v>
      </c>
      <c r="D227">
        <v>1.11335405778784E-3</v>
      </c>
      <c r="E227" s="16">
        <v>2.0294970792659401E-5</v>
      </c>
      <c r="F227" s="16">
        <v>6.9775812696232803E-6</v>
      </c>
      <c r="G227" s="16">
        <v>1.22762672210053E-6</v>
      </c>
      <c r="H227">
        <v>5.9754537861159802E-4</v>
      </c>
      <c r="J227">
        <v>0.95483649905768697</v>
      </c>
      <c r="K227">
        <f t="shared" si="36"/>
        <v>8.6618307000109162E-9</v>
      </c>
      <c r="L227">
        <f t="shared" si="37"/>
        <v>1.1285277755163031E-3</v>
      </c>
      <c r="M227" s="16">
        <f t="shared" si="38"/>
        <v>2.70999919492077E-4</v>
      </c>
      <c r="N227" s="16">
        <f t="shared" si="39"/>
        <v>0.1772012311938341</v>
      </c>
      <c r="O227" s="16">
        <f t="shared" si="40"/>
        <v>0.40608672096952819</v>
      </c>
      <c r="P227" s="16">
        <f t="shared" si="41"/>
        <v>2.4296731269674784E-2</v>
      </c>
      <c r="Q227" s="16">
        <f t="shared" si="42"/>
        <v>0.79137162598818955</v>
      </c>
      <c r="R227" s="16">
        <f t="shared" si="43"/>
        <v>8.5181761597920375E-2</v>
      </c>
      <c r="S227" s="16">
        <f t="shared" si="44"/>
        <v>0.15076442489575695</v>
      </c>
      <c r="T227" s="16">
        <f t="shared" si="45"/>
        <v>0.79139350395324903</v>
      </c>
      <c r="U227" s="66">
        <f t="shared" si="46"/>
        <v>2.4262959998681528</v>
      </c>
      <c r="V227" s="66"/>
    </row>
    <row r="228" spans="1:22" x14ac:dyDescent="0.25">
      <c r="A228">
        <v>227</v>
      </c>
      <c r="B228">
        <v>5.2131858325511803E-4</v>
      </c>
      <c r="C228" s="16">
        <v>7.5392267877659607E-9</v>
      </c>
      <c r="D228">
        <v>1.24601554488698E-3</v>
      </c>
      <c r="E228" s="16">
        <v>1.8847675942261101E-5</v>
      </c>
      <c r="F228" s="16">
        <v>9.4252251739743002E-6</v>
      </c>
      <c r="G228" s="16">
        <v>1.4794300564014201E-6</v>
      </c>
      <c r="H228">
        <v>5.5493637492153101E-4</v>
      </c>
      <c r="J228">
        <v>0.95415663020835495</v>
      </c>
      <c r="K228">
        <f t="shared" si="36"/>
        <v>7.1936032261913298E-9</v>
      </c>
      <c r="L228">
        <f t="shared" si="37"/>
        <v>1.2663378860645422E-3</v>
      </c>
      <c r="M228" s="16">
        <f t="shared" si="38"/>
        <v>-2.2370071955430616E-4</v>
      </c>
      <c r="N228" s="16">
        <f t="shared" si="39"/>
        <v>3.4338048887861189E-3</v>
      </c>
      <c r="O228" s="16">
        <f t="shared" si="40"/>
        <v>0.1301012522238543</v>
      </c>
      <c r="P228" s="16">
        <f t="shared" si="41"/>
        <v>8.620215843167503E-2</v>
      </c>
      <c r="Q228" s="16">
        <f t="shared" si="42"/>
        <v>0.56978095322994671</v>
      </c>
      <c r="R228" s="16">
        <f t="shared" si="43"/>
        <v>1.8881312601287958E-3</v>
      </c>
      <c r="S228" s="16">
        <f t="shared" si="44"/>
        <v>6.9070393916043471E-2</v>
      </c>
      <c r="T228" s="16">
        <f t="shared" si="45"/>
        <v>0.56981603934021452</v>
      </c>
      <c r="U228" s="66">
        <f t="shared" si="46"/>
        <v>1.430292733290649</v>
      </c>
      <c r="V228" s="66"/>
    </row>
    <row r="229" spans="1:22" x14ac:dyDescent="0.25">
      <c r="A229">
        <v>228</v>
      </c>
      <c r="B229">
        <v>2.8428106474317301E-4</v>
      </c>
      <c r="C229" s="16">
        <v>3.5031839215074998E-9</v>
      </c>
      <c r="D229">
        <v>1.05802092182296E-3</v>
      </c>
      <c r="E229" s="16">
        <v>7.4488861698495402E-6</v>
      </c>
      <c r="F229" s="16">
        <v>1.7165775594828398E-5</v>
      </c>
      <c r="G229" s="16">
        <v>3.1785111332591698E-6</v>
      </c>
      <c r="H229">
        <v>2.1931762792783301E-4</v>
      </c>
      <c r="J229">
        <v>0.95489741157415897</v>
      </c>
      <c r="K229">
        <f t="shared" si="36"/>
        <v>3.3451812589157234E-9</v>
      </c>
      <c r="L229">
        <f t="shared" si="37"/>
        <v>1.0955274809619543E-3</v>
      </c>
      <c r="M229" s="16">
        <f t="shared" si="38"/>
        <v>-5.2696535147560839E-4</v>
      </c>
      <c r="N229" s="16">
        <f t="shared" si="39"/>
        <v>0.17870392834602591</v>
      </c>
      <c r="O229" s="16">
        <f t="shared" si="40"/>
        <v>0.13523123355391181</v>
      </c>
      <c r="P229" s="16">
        <f t="shared" si="41"/>
        <v>9.6880176048110781E-3</v>
      </c>
      <c r="Q229" s="16">
        <f t="shared" si="42"/>
        <v>9.3918575994000997E-2</v>
      </c>
      <c r="R229" s="16">
        <f t="shared" si="43"/>
        <v>0.55074275239926773</v>
      </c>
      <c r="S229" s="16">
        <f t="shared" si="44"/>
        <v>0.34085199776819197</v>
      </c>
      <c r="T229" s="16">
        <f t="shared" si="45"/>
        <v>9.3916063170911501E-2</v>
      </c>
      <c r="U229" s="66">
        <f t="shared" si="46"/>
        <v>1.4030525688371209</v>
      </c>
      <c r="V229" s="66"/>
    </row>
    <row r="230" spans="1:22" x14ac:dyDescent="0.25">
      <c r="A230">
        <v>229</v>
      </c>
      <c r="B230">
        <v>5.8399614874428104E-4</v>
      </c>
      <c r="C230" s="16">
        <v>8.0361760701679494E-9</v>
      </c>
      <c r="D230">
        <v>1.1838405315273701E-3</v>
      </c>
      <c r="E230" s="16">
        <v>1.91011211860017E-5</v>
      </c>
      <c r="F230" s="16">
        <v>8.3891379428247895E-6</v>
      </c>
      <c r="G230" s="16">
        <v>1.38694655773471E-6</v>
      </c>
      <c r="H230">
        <v>5.6239685738602497E-4</v>
      </c>
      <c r="J230">
        <v>0.95447113100144099</v>
      </c>
      <c r="K230">
        <f t="shared" si="36"/>
        <v>7.6702980626199175E-9</v>
      </c>
      <c r="L230">
        <f t="shared" si="37"/>
        <v>1.2019977177946844E-3</v>
      </c>
      <c r="M230" s="16">
        <f t="shared" si="38"/>
        <v>-3.400542030612224E-5</v>
      </c>
      <c r="N230" s="16">
        <f t="shared" si="39"/>
        <v>3.4548713561291536E-2</v>
      </c>
      <c r="O230" s="16">
        <f t="shared" si="40"/>
        <v>0.20284751635618314</v>
      </c>
      <c r="P230" s="16">
        <f t="shared" si="41"/>
        <v>5.2465050412188526E-2</v>
      </c>
      <c r="Q230" s="16">
        <f t="shared" si="42"/>
        <v>0.60596217726067614</v>
      </c>
      <c r="R230" s="16">
        <f t="shared" si="43"/>
        <v>2.2082871209184406E-2</v>
      </c>
      <c r="S230" s="16">
        <f t="shared" si="44"/>
        <v>9.5416872994025639E-2</v>
      </c>
      <c r="T230" s="16">
        <f t="shared" si="45"/>
        <v>0.60599016669892269</v>
      </c>
      <c r="U230" s="66">
        <f t="shared" si="46"/>
        <v>1.6193133684924721</v>
      </c>
      <c r="V230" s="66"/>
    </row>
    <row r="231" spans="1:22" x14ac:dyDescent="0.25">
      <c r="A231">
        <v>230</v>
      </c>
      <c r="B231">
        <v>8.9106955005396795E-4</v>
      </c>
      <c r="C231" s="16">
        <v>3.8802104147915204E-9</v>
      </c>
      <c r="D231">
        <v>3.6727510139735598E-4</v>
      </c>
      <c r="E231" s="16">
        <v>2.88857397065065E-6</v>
      </c>
      <c r="F231" s="16">
        <v>5.2882921394232397E-6</v>
      </c>
      <c r="G231" s="16">
        <v>2.8450538797904598E-6</v>
      </c>
      <c r="H231" s="16">
        <v>8.5045346464269502E-5</v>
      </c>
      <c r="J231">
        <v>0.95869707974003204</v>
      </c>
      <c r="K231">
        <f t="shared" si="36"/>
        <v>3.7199463934374888E-9</v>
      </c>
      <c r="L231">
        <f t="shared" si="37"/>
        <v>3.8069285934557812E-4</v>
      </c>
      <c r="M231" s="16">
        <f t="shared" si="38"/>
        <v>1.4014462407623577E-3</v>
      </c>
      <c r="N231" s="16">
        <f t="shared" si="39"/>
        <v>0.6551631443990712</v>
      </c>
      <c r="O231" s="16">
        <f t="shared" si="40"/>
        <v>8.9814971854429645E-2</v>
      </c>
      <c r="P231" s="16">
        <f t="shared" si="41"/>
        <v>0.3827876109972792</v>
      </c>
      <c r="Q231" s="16">
        <f t="shared" si="42"/>
        <v>0.53444201735015551</v>
      </c>
      <c r="R231" s="16">
        <f t="shared" si="43"/>
        <v>0.21464850482064787</v>
      </c>
      <c r="S231" s="16">
        <f t="shared" si="44"/>
        <v>0.1744452006852952</v>
      </c>
      <c r="T231" s="16">
        <f t="shared" si="45"/>
        <v>0.53445340205269354</v>
      </c>
      <c r="U231" s="66">
        <f t="shared" si="46"/>
        <v>2.5857548521595719</v>
      </c>
      <c r="V231" s="66"/>
    </row>
    <row r="232" spans="1:22" x14ac:dyDescent="0.25">
      <c r="A232">
        <v>231</v>
      </c>
      <c r="B232">
        <v>2.88762733563572E-4</v>
      </c>
      <c r="C232" s="16">
        <v>3.2650163550239299E-9</v>
      </c>
      <c r="D232">
        <v>9.6877630385283403E-4</v>
      </c>
      <c r="E232" s="16">
        <v>6.3631665932534303E-6</v>
      </c>
      <c r="F232" s="16">
        <v>1.6830769713751801E-5</v>
      </c>
      <c r="G232" s="16">
        <v>3.4069549061724998E-6</v>
      </c>
      <c r="H232">
        <v>1.8734997681223999E-4</v>
      </c>
      <c r="J232">
        <v>0.95533684132272501</v>
      </c>
      <c r="K232">
        <f t="shared" si="36"/>
        <v>3.1191904114755982E-9</v>
      </c>
      <c r="L232">
        <f t="shared" si="37"/>
        <v>1.0058415331701551E-3</v>
      </c>
      <c r="M232" s="16">
        <f t="shared" si="38"/>
        <v>-4.2831606604301105E-4</v>
      </c>
      <c r="N232" s="16">
        <f t="shared" si="39"/>
        <v>0.1710925223187181</v>
      </c>
      <c r="O232" s="16">
        <f t="shared" si="40"/>
        <v>0.16869336569037352</v>
      </c>
      <c r="P232" s="16">
        <f t="shared" si="41"/>
        <v>3.3348022153377562E-5</v>
      </c>
      <c r="Q232" s="16">
        <f t="shared" si="42"/>
        <v>0.1660959978076913</v>
      </c>
      <c r="R232" s="16">
        <f t="shared" si="43"/>
        <v>0.50143586384704208</v>
      </c>
      <c r="S232" s="16">
        <f t="shared" si="44"/>
        <v>0.48672518014848715</v>
      </c>
      <c r="T232" s="16">
        <f t="shared" si="45"/>
        <v>0.16609520281352314</v>
      </c>
      <c r="U232" s="66">
        <f t="shared" si="46"/>
        <v>1.6601714806479886</v>
      </c>
      <c r="V232" s="66"/>
    </row>
    <row r="233" spans="1:22" x14ac:dyDescent="0.25">
      <c r="A233">
        <v>232</v>
      </c>
      <c r="B233">
        <v>5.5178227397089297E-4</v>
      </c>
      <c r="C233" s="16">
        <v>5.7567654265410399E-9</v>
      </c>
      <c r="D233">
        <v>8.9159787582164898E-4</v>
      </c>
      <c r="E233" s="16">
        <v>1.03382786926737E-5</v>
      </c>
      <c r="F233" s="16">
        <v>8.7634831440943399E-6</v>
      </c>
      <c r="G233" s="16">
        <v>1.9298841574797302E-6</v>
      </c>
      <c r="H233">
        <v>3.0438714805840097E-4</v>
      </c>
      <c r="J233">
        <v>0.955885278207112</v>
      </c>
      <c r="K233">
        <f t="shared" si="36"/>
        <v>5.5028073213222656E-9</v>
      </c>
      <c r="L233">
        <f t="shared" si="37"/>
        <v>9.110489695018909E-4</v>
      </c>
      <c r="M233" s="16">
        <f t="shared" si="38"/>
        <v>1.9251557843989511E-4</v>
      </c>
      <c r="N233" s="16">
        <f t="shared" si="39"/>
        <v>1.4510318216178052E-2</v>
      </c>
      <c r="O233" s="16">
        <f t="shared" si="40"/>
        <v>1.5204646041528116E-3</v>
      </c>
      <c r="P233" s="16">
        <f t="shared" si="41"/>
        <v>5.5280964140991201E-3</v>
      </c>
      <c r="Q233" s="16">
        <f t="shared" si="42"/>
        <v>1.4017969237503452E-3</v>
      </c>
      <c r="R233" s="16">
        <f t="shared" si="43"/>
        <v>1.2234907380542091E-2</v>
      </c>
      <c r="S233" s="16">
        <f t="shared" si="44"/>
        <v>1.4711049681994648E-3</v>
      </c>
      <c r="T233" s="16">
        <f t="shared" si="45"/>
        <v>1.4020556722106274E-3</v>
      </c>
      <c r="U233" s="66">
        <f t="shared" si="46"/>
        <v>3.8068744179132509E-2</v>
      </c>
      <c r="V233" s="66"/>
    </row>
    <row r="234" spans="1:22" x14ac:dyDescent="0.25">
      <c r="A234">
        <v>233</v>
      </c>
      <c r="B234">
        <v>7.4042943851253002E-4</v>
      </c>
      <c r="C234" s="16">
        <v>8.6274328070833005E-9</v>
      </c>
      <c r="D234">
        <v>9.9801502288856593E-4</v>
      </c>
      <c r="E234" s="16">
        <v>1.7324076770505801E-5</v>
      </c>
      <c r="F234" s="16">
        <v>6.5597368432958203E-6</v>
      </c>
      <c r="G234" s="16">
        <v>1.2891469676315599E-6</v>
      </c>
      <c r="H234">
        <v>5.1007044911454498E-4</v>
      </c>
      <c r="J234">
        <v>0.955405326881553</v>
      </c>
      <c r="K234">
        <f t="shared" si="36"/>
        <v>8.2426952612000547E-9</v>
      </c>
      <c r="L234">
        <f t="shared" si="37"/>
        <v>1.0124150161099823E-3</v>
      </c>
      <c r="M234" s="16">
        <f t="shared" si="38"/>
        <v>4.6844386091507792E-4</v>
      </c>
      <c r="N234" s="16">
        <f t="shared" si="39"/>
        <v>0.2535414837750703</v>
      </c>
      <c r="O234" s="16">
        <f t="shared" si="40"/>
        <v>0.31035731647304959</v>
      </c>
      <c r="P234" s="16">
        <f t="shared" si="41"/>
        <v>1.3053875679531349E-3</v>
      </c>
      <c r="Q234" s="16">
        <f t="shared" si="42"/>
        <v>0.37574644265605589</v>
      </c>
      <c r="R234" s="16">
        <f t="shared" si="43"/>
        <v>0.11173332226610841</v>
      </c>
      <c r="S234" s="16">
        <f t="shared" si="44"/>
        <v>0.12789845074580042</v>
      </c>
      <c r="T234" s="16">
        <f t="shared" si="45"/>
        <v>0.3757483947397452</v>
      </c>
      <c r="U234" s="66">
        <f t="shared" si="46"/>
        <v>1.5563307982237826</v>
      </c>
      <c r="V234" s="66"/>
    </row>
    <row r="235" spans="1:22" x14ac:dyDescent="0.25">
      <c r="A235">
        <v>234</v>
      </c>
      <c r="B235">
        <v>4.11083301548115E-4</v>
      </c>
      <c r="C235" s="16">
        <v>7.88846152613261E-9</v>
      </c>
      <c r="D235">
        <v>1.66896014109807E-3</v>
      </c>
      <c r="E235" s="16">
        <v>2.6296448582796499E-5</v>
      </c>
      <c r="F235" s="16">
        <v>1.21751116785258E-5</v>
      </c>
      <c r="G235" s="16">
        <v>1.42036425108266E-6</v>
      </c>
      <c r="H235">
        <v>7.7426812563782105E-4</v>
      </c>
      <c r="J235">
        <v>0.952177762679704</v>
      </c>
      <c r="K235">
        <f t="shared" si="36"/>
        <v>7.5112176469378726E-9</v>
      </c>
      <c r="L235">
        <f t="shared" si="37"/>
        <v>1.6947228402446782E-3</v>
      </c>
      <c r="M235" s="16">
        <f t="shared" si="38"/>
        <v>-8.7255623714844815E-4</v>
      </c>
      <c r="N235" s="16">
        <f t="shared" si="39"/>
        <v>2.7306578853306077E-2</v>
      </c>
      <c r="O235" s="16">
        <f t="shared" si="40"/>
        <v>0.17954383501864313</v>
      </c>
      <c r="P235" s="16">
        <f t="shared" si="41"/>
        <v>0.53684824342970183</v>
      </c>
      <c r="Q235" s="16">
        <f t="shared" si="42"/>
        <v>2.0977652702604552</v>
      </c>
      <c r="R235" s="16">
        <f t="shared" si="43"/>
        <v>5.5520499154284281E-2</v>
      </c>
      <c r="S235" s="16">
        <f t="shared" si="44"/>
        <v>8.5406825677067491E-2</v>
      </c>
      <c r="T235" s="16">
        <f t="shared" si="45"/>
        <v>2.0980044622321858</v>
      </c>
      <c r="U235" s="66">
        <f t="shared" si="46"/>
        <v>5.0803957146256433</v>
      </c>
      <c r="V235" s="66"/>
    </row>
    <row r="236" spans="1:22" x14ac:dyDescent="0.25">
      <c r="A236">
        <v>235</v>
      </c>
      <c r="B236" s="16">
        <v>3.8149793957553398E-4</v>
      </c>
      <c r="C236" s="16">
        <v>2.7051275238082902E-9</v>
      </c>
      <c r="D236" s="16">
        <v>6.0203248529269498E-4</v>
      </c>
      <c r="E236" s="16">
        <v>3.2905250225427402E-6</v>
      </c>
      <c r="F236" s="16">
        <v>1.2513741718382301E-5</v>
      </c>
      <c r="G236" s="16">
        <v>4.09403038077772E-6</v>
      </c>
      <c r="H236" s="16">
        <v>9.6880794036229394E-5</v>
      </c>
      <c r="J236">
        <v>0.95727685353172198</v>
      </c>
      <c r="K236">
        <f t="shared" si="36"/>
        <v>2.5895559643932585E-9</v>
      </c>
      <c r="L236">
        <f t="shared" si="37"/>
        <v>6.3115129398271354E-4</v>
      </c>
      <c r="M236" s="16">
        <f t="shared" si="38"/>
        <v>1.3184458516835441E-4</v>
      </c>
      <c r="N236" s="16">
        <f t="shared" si="39"/>
        <v>5.0770715556535749E-2</v>
      </c>
      <c r="O236" s="16">
        <f t="shared" si="40"/>
        <v>0.2619114944370145</v>
      </c>
      <c r="P236" s="16">
        <f t="shared" si="41"/>
        <v>0.14060649996469382</v>
      </c>
      <c r="Q236" s="16">
        <f t="shared" si="42"/>
        <v>0.48112426512896567</v>
      </c>
      <c r="R236" s="16">
        <f t="shared" si="43"/>
        <v>7.2897177137340119E-2</v>
      </c>
      <c r="S236" s="16">
        <f t="shared" si="44"/>
        <v>1.0816433496607945</v>
      </c>
      <c r="T236" s="16">
        <f t="shared" si="45"/>
        <v>0.48113125564385073</v>
      </c>
      <c r="U236" s="66">
        <f t="shared" si="46"/>
        <v>2.5700847575291945</v>
      </c>
      <c r="V236" s="66"/>
    </row>
    <row r="237" spans="1:22" x14ac:dyDescent="0.25">
      <c r="A237">
        <v>236</v>
      </c>
      <c r="B237">
        <v>3.6495566809678799E-4</v>
      </c>
      <c r="C237" s="16">
        <v>3.1444250755909901E-9</v>
      </c>
      <c r="D237">
        <v>7.3389401532989503E-4</v>
      </c>
      <c r="E237" s="16">
        <v>4.65540882143759E-6</v>
      </c>
      <c r="F237" s="16">
        <v>1.31644999577748E-5</v>
      </c>
      <c r="G237" s="16">
        <v>3.5275957159724998E-6</v>
      </c>
      <c r="H237" s="16">
        <v>1.37067048791567E-4</v>
      </c>
      <c r="J237">
        <v>0.95658459943041396</v>
      </c>
      <c r="K237">
        <f t="shared" si="36"/>
        <v>3.0079086013731564E-9</v>
      </c>
      <c r="L237">
        <f t="shared" si="37"/>
        <v>7.6374746653634152E-4</v>
      </c>
      <c r="M237" s="16">
        <f t="shared" si="38"/>
        <v>-3.3836130342765572E-5</v>
      </c>
      <c r="N237" s="16">
        <f t="shared" si="39"/>
        <v>6.7036773636061503E-2</v>
      </c>
      <c r="O237" s="16">
        <f t="shared" si="40"/>
        <v>0.1870454783718862</v>
      </c>
      <c r="P237" s="16">
        <f t="shared" si="41"/>
        <v>5.6681080562049672E-2</v>
      </c>
      <c r="Q237" s="16">
        <f t="shared" si="42"/>
        <v>0.32098101538122581</v>
      </c>
      <c r="R237" s="16">
        <f t="shared" si="43"/>
        <v>0.11292216420769702</v>
      </c>
      <c r="S237" s="16">
        <f t="shared" si="44"/>
        <v>0.57421722259276209</v>
      </c>
      <c r="T237" s="16">
        <f t="shared" si="45"/>
        <v>0.3209859893711986</v>
      </c>
      <c r="U237" s="66">
        <f t="shared" si="46"/>
        <v>1.6398697241228808</v>
      </c>
      <c r="V237" s="66"/>
    </row>
    <row r="238" spans="1:22" x14ac:dyDescent="0.25">
      <c r="A238">
        <v>237</v>
      </c>
      <c r="B238">
        <v>3.8329577838055301E-4</v>
      </c>
      <c r="C238" s="16">
        <v>4.8909907519538396E-9</v>
      </c>
      <c r="D238">
        <v>1.0960597113907999E-3</v>
      </c>
      <c r="E238" s="16">
        <v>1.07714296624237E-5</v>
      </c>
      <c r="F238" s="16">
        <v>1.27424932329119E-5</v>
      </c>
      <c r="G238" s="16">
        <v>2.2771030348473002E-6</v>
      </c>
      <c r="H238">
        <v>3.1714359936911601E-4</v>
      </c>
      <c r="J238">
        <v>0.95480368215337097</v>
      </c>
      <c r="K238">
        <f t="shared" si="36"/>
        <v>4.6699359793436111E-9</v>
      </c>
      <c r="L238">
        <f t="shared" si="37"/>
        <v>1.1238169099007191E-3</v>
      </c>
      <c r="M238" s="16">
        <f t="shared" si="38"/>
        <v>-3.5722535313961301E-4</v>
      </c>
      <c r="N238" s="16">
        <f t="shared" si="39"/>
        <v>4.913885535368296E-2</v>
      </c>
      <c r="O238" s="16">
        <f t="shared" si="40"/>
        <v>1.375077518570569E-2</v>
      </c>
      <c r="P238" s="16">
        <f t="shared" si="41"/>
        <v>1.902172069338352E-2</v>
      </c>
      <c r="Q238" s="16">
        <f t="shared" si="42"/>
        <v>8.3435960596473164E-6</v>
      </c>
      <c r="R238" s="16">
        <f t="shared" si="43"/>
        <v>8.5972285261501816E-2</v>
      </c>
      <c r="S238" s="16">
        <f t="shared" si="44"/>
        <v>1.8133653484555163E-2</v>
      </c>
      <c r="T238" s="16">
        <f t="shared" si="45"/>
        <v>8.3832096414474369E-6</v>
      </c>
      <c r="U238" s="66">
        <f t="shared" si="46"/>
        <v>0.18603401678453024</v>
      </c>
      <c r="V238" s="66"/>
    </row>
    <row r="239" spans="1:22" x14ac:dyDescent="0.25">
      <c r="A239">
        <v>238</v>
      </c>
      <c r="B239">
        <v>4.4243547226480601E-4</v>
      </c>
      <c r="C239" s="16">
        <v>6.0115673293034801E-9</v>
      </c>
      <c r="D239">
        <v>1.1688379619099001E-3</v>
      </c>
      <c r="E239" s="16">
        <v>1.4108343178746801E-5</v>
      </c>
      <c r="F239" s="16">
        <v>1.1071446560265301E-5</v>
      </c>
      <c r="G239" s="16">
        <v>1.85397332011815E-6</v>
      </c>
      <c r="H239">
        <v>4.1539375431442701E-4</v>
      </c>
      <c r="J239">
        <v>0.95448925541787</v>
      </c>
      <c r="K239">
        <f t="shared" si="36"/>
        <v>5.7379764240412722E-9</v>
      </c>
      <c r="L239">
        <f t="shared" si="37"/>
        <v>1.1928288167832196E-3</v>
      </c>
      <c r="M239" s="16">
        <f t="shared" si="38"/>
        <v>-3.0795787225360748E-4</v>
      </c>
      <c r="N239" s="16">
        <f t="shared" si="39"/>
        <v>1.0319056095669656E-2</v>
      </c>
      <c r="O239" s="16">
        <f t="shared" si="40"/>
        <v>7.2216545855483599E-3</v>
      </c>
      <c r="P239" s="16">
        <f t="shared" si="41"/>
        <v>4.557241844998422E-2</v>
      </c>
      <c r="Q239" s="16">
        <f t="shared" si="42"/>
        <v>9.8330142872644286E-2</v>
      </c>
      <c r="R239" s="16">
        <f t="shared" si="43"/>
        <v>1.5281682823066441E-2</v>
      </c>
      <c r="S239" s="16">
        <f t="shared" si="44"/>
        <v>5.8035016165472082E-3</v>
      </c>
      <c r="T239" s="16">
        <f t="shared" si="45"/>
        <v>9.833832276250945E-2</v>
      </c>
      <c r="U239" s="66">
        <f t="shared" si="46"/>
        <v>0.28086677920596959</v>
      </c>
      <c r="V239" s="66"/>
    </row>
    <row r="240" spans="1:22" x14ac:dyDescent="0.25">
      <c r="A240">
        <v>239</v>
      </c>
      <c r="B240">
        <v>5.8886067034924201E-4</v>
      </c>
      <c r="C240" s="16">
        <v>4.21764365767098E-9</v>
      </c>
      <c r="D240" s="16">
        <v>6.0791229838002398E-4</v>
      </c>
      <c r="E240" s="16">
        <v>5.1812649201115098E-6</v>
      </c>
      <c r="F240" s="16">
        <v>8.1019633641890596E-6</v>
      </c>
      <c r="G240" s="16">
        <v>2.62543200410246E-6</v>
      </c>
      <c r="H240" s="16">
        <v>1.52548527216463E-4</v>
      </c>
      <c r="J240">
        <v>0.957346182496289</v>
      </c>
      <c r="K240">
        <f t="shared" si="36"/>
        <v>4.0377450548009978E-9</v>
      </c>
      <c r="L240">
        <f t="shared" si="37"/>
        <v>6.2673743946884677E-4</v>
      </c>
      <c r="M240" s="16">
        <f t="shared" si="38"/>
        <v>5.5098390122963726E-4</v>
      </c>
      <c r="N240" s="16">
        <f t="shared" si="39"/>
        <v>3.8318385687697736E-2</v>
      </c>
      <c r="O240" s="16">
        <f t="shared" si="40"/>
        <v>5.7021045937908924E-2</v>
      </c>
      <c r="P240" s="16">
        <f t="shared" si="41"/>
        <v>0.13606578796476532</v>
      </c>
      <c r="Q240" s="16">
        <f t="shared" si="42"/>
        <v>0.26790077592448114</v>
      </c>
      <c r="R240" s="16">
        <f t="shared" si="43"/>
        <v>3.1594295724506137E-2</v>
      </c>
      <c r="S240" s="16">
        <f t="shared" si="44"/>
        <v>9.5006130401984273E-2</v>
      </c>
      <c r="T240" s="16">
        <f t="shared" si="45"/>
        <v>0.26790930164406535</v>
      </c>
      <c r="U240" s="66">
        <f t="shared" si="46"/>
        <v>0.89381572328540881</v>
      </c>
      <c r="V240" s="66"/>
    </row>
    <row r="241" spans="1:22" x14ac:dyDescent="0.25">
      <c r="A241">
        <v>240</v>
      </c>
      <c r="B241">
        <v>3.09892294799845E-4</v>
      </c>
      <c r="C241" s="16">
        <v>3.97174806911285E-9</v>
      </c>
      <c r="D241">
        <v>1.1013338925952799E-3</v>
      </c>
      <c r="E241" s="16">
        <v>8.7873626081146593E-6</v>
      </c>
      <c r="F241" s="16">
        <v>1.5773365501858901E-5</v>
      </c>
      <c r="G241" s="16">
        <v>2.80467920480419E-6</v>
      </c>
      <c r="H241">
        <v>2.5872685909571203E-4</v>
      </c>
      <c r="J241">
        <v>0.95471753234059198</v>
      </c>
      <c r="K241">
        <f t="shared" si="36"/>
        <v>3.7918975156219309E-9</v>
      </c>
      <c r="L241">
        <f t="shared" si="37"/>
        <v>1.1356813310557329E-3</v>
      </c>
      <c r="M241" s="16">
        <f t="shared" si="38"/>
        <v>-5.1589674145604278E-4</v>
      </c>
      <c r="N241" s="16">
        <f t="shared" si="39"/>
        <v>0.13743870153742724</v>
      </c>
      <c r="O241" s="16">
        <f t="shared" si="40"/>
        <v>8.0185561897640659E-2</v>
      </c>
      <c r="P241" s="16">
        <f t="shared" si="41"/>
        <v>2.056208626349362E-2</v>
      </c>
      <c r="Q241" s="16">
        <f t="shared" si="42"/>
        <v>3.3066046876216025E-2</v>
      </c>
      <c r="R241" s="16">
        <f t="shared" si="43"/>
        <v>0.36096966502667555</v>
      </c>
      <c r="S241" s="16">
        <f t="shared" si="44"/>
        <v>0.15804442385018921</v>
      </c>
      <c r="T241" s="16">
        <f t="shared" si="45"/>
        <v>3.3063763123868571E-2</v>
      </c>
      <c r="U241" s="66">
        <f t="shared" si="46"/>
        <v>0.82333024857551096</v>
      </c>
      <c r="V241" s="66"/>
    </row>
    <row r="242" spans="1:22" x14ac:dyDescent="0.25">
      <c r="A242">
        <v>241</v>
      </c>
      <c r="B242">
        <v>6.1853106459610295E-4</v>
      </c>
      <c r="C242" s="16">
        <v>5.9408045666608798E-9</v>
      </c>
      <c r="D242">
        <v>8.1933391306167401E-4</v>
      </c>
      <c r="E242" s="16">
        <v>9.8125223143679807E-6</v>
      </c>
      <c r="F242" s="16">
        <v>7.7902156578032201E-6</v>
      </c>
      <c r="G242" s="16">
        <v>1.8684728209372501E-6</v>
      </c>
      <c r="H242">
        <v>2.8890640556238903E-4</v>
      </c>
      <c r="J242">
        <v>0.956268069939609</v>
      </c>
      <c r="K242">
        <f t="shared" si="36"/>
        <v>5.6810017168492144E-9</v>
      </c>
      <c r="L242">
        <f t="shared" si="37"/>
        <v>8.3677687639365102E-4</v>
      </c>
      <c r="M242" s="16">
        <f t="shared" si="38"/>
        <v>4.0028525279855477E-4</v>
      </c>
      <c r="N242" s="16">
        <f t="shared" si="39"/>
        <v>6.5536025332597642E-2</v>
      </c>
      <c r="O242" s="16">
        <f t="shared" si="40"/>
        <v>5.2141261836303604E-3</v>
      </c>
      <c r="P242" s="16">
        <f t="shared" si="41"/>
        <v>2.2312878813958027E-2</v>
      </c>
      <c r="Q242" s="16">
        <f t="shared" si="42"/>
        <v>7.4635495557379642E-3</v>
      </c>
      <c r="R242" s="16">
        <f t="shared" si="43"/>
        <v>4.3842705598678491E-2</v>
      </c>
      <c r="S242" s="16">
        <f t="shared" si="44"/>
        <v>4.7548937684558871E-3</v>
      </c>
      <c r="T242" s="16">
        <f t="shared" si="45"/>
        <v>7.4646841795947107E-3</v>
      </c>
      <c r="U242" s="66">
        <f t="shared" si="46"/>
        <v>0.15658886343265307</v>
      </c>
      <c r="V242" s="66"/>
    </row>
    <row r="243" spans="1:22" x14ac:dyDescent="0.25">
      <c r="A243">
        <v>242</v>
      </c>
      <c r="B243">
        <v>4.8267620027809302E-4</v>
      </c>
      <c r="C243" s="16">
        <v>5.3444911717864004E-9</v>
      </c>
      <c r="D243">
        <v>9.4761177851357295E-4</v>
      </c>
      <c r="E243" s="16">
        <v>1.0193892539805101E-5</v>
      </c>
      <c r="F243" s="16">
        <v>1.0046369318472001E-5</v>
      </c>
      <c r="G243" s="16">
        <v>2.0801948333237099E-6</v>
      </c>
      <c r="H243">
        <v>3.0013689394373197E-4</v>
      </c>
      <c r="J243">
        <v>0.95558097220690996</v>
      </c>
      <c r="K243">
        <f t="shared" si="36"/>
        <v>5.107094069886896E-9</v>
      </c>
      <c r="L243">
        <f t="shared" si="37"/>
        <v>9.6977936749266893E-4</v>
      </c>
      <c r="M243" s="16">
        <f t="shared" si="38"/>
        <v>-4.4269669364828457E-6</v>
      </c>
      <c r="N243" s="16">
        <f t="shared" si="39"/>
        <v>3.9478611964944714E-4</v>
      </c>
      <c r="O243" s="16">
        <f t="shared" si="40"/>
        <v>1.2542214812841684E-3</v>
      </c>
      <c r="P243" s="16">
        <f t="shared" si="41"/>
        <v>2.6237661856793541E-4</v>
      </c>
      <c r="Q243" s="16">
        <f t="shared" si="42"/>
        <v>2.5891658482187613E-3</v>
      </c>
      <c r="R243" s="16">
        <f t="shared" si="43"/>
        <v>3.8361343897815969E-4</v>
      </c>
      <c r="S243" s="16">
        <f t="shared" si="44"/>
        <v>1.3354315566043188E-3</v>
      </c>
      <c r="T243" s="16">
        <f t="shared" si="45"/>
        <v>2.5892331094899291E-3</v>
      </c>
      <c r="U243" s="66">
        <f t="shared" si="46"/>
        <v>8.8088281727927206E-3</v>
      </c>
      <c r="V243" s="66"/>
    </row>
    <row r="244" spans="1:22" x14ac:dyDescent="0.25">
      <c r="A244">
        <v>243</v>
      </c>
      <c r="B244">
        <v>4.2513569937660599E-4</v>
      </c>
      <c r="C244" s="16">
        <v>6.6165210706572999E-9</v>
      </c>
      <c r="D244">
        <v>1.3440985265171499E-3</v>
      </c>
      <c r="E244" s="16">
        <v>1.7822839183019E-5</v>
      </c>
      <c r="F244" s="16">
        <v>1.16114396050902E-5</v>
      </c>
      <c r="G244" s="16">
        <v>1.6876736506589199E-6</v>
      </c>
      <c r="H244">
        <v>5.2476452633558497E-4</v>
      </c>
      <c r="J244">
        <v>0.95365649102842898</v>
      </c>
      <c r="K244">
        <f t="shared" si="36"/>
        <v>6.3098882670587049E-9</v>
      </c>
      <c r="L244">
        <f t="shared" si="37"/>
        <v>1.3690024628569186E-3</v>
      </c>
      <c r="M244" s="16">
        <f t="shared" si="38"/>
        <v>-5.1873106410370664E-4</v>
      </c>
      <c r="N244" s="16">
        <f t="shared" si="39"/>
        <v>1.8690164861904526E-2</v>
      </c>
      <c r="O244" s="16">
        <f t="shared" si="40"/>
        <v>3.7699520170880789E-2</v>
      </c>
      <c r="P244" s="16">
        <f t="shared" si="41"/>
        <v>0.15636559913932671</v>
      </c>
      <c r="Q244" s="16">
        <f t="shared" si="42"/>
        <v>0.43483414244422214</v>
      </c>
      <c r="R244" s="16">
        <f t="shared" si="43"/>
        <v>3.183438315175606E-2</v>
      </c>
      <c r="S244" s="16">
        <f t="shared" si="44"/>
        <v>2.5295770337414591E-2</v>
      </c>
      <c r="T244" s="16">
        <f t="shared" si="45"/>
        <v>0.43487418461690791</v>
      </c>
      <c r="U244" s="66">
        <f t="shared" si="46"/>
        <v>1.1395937647224128</v>
      </c>
      <c r="V244" s="66"/>
    </row>
    <row r="245" spans="1:22" x14ac:dyDescent="0.25">
      <c r="A245">
        <v>244</v>
      </c>
      <c r="B245" s="16">
        <v>4.1359234846032299E-4</v>
      </c>
      <c r="C245" s="16">
        <v>5.0032694208777004E-9</v>
      </c>
      <c r="D245" s="16">
        <v>1.03761103568637E-3</v>
      </c>
      <c r="E245" s="16">
        <v>1.0438216445749799E-5</v>
      </c>
      <c r="F245" s="16">
        <v>1.17761336915666E-5</v>
      </c>
      <c r="G245" s="16">
        <v>2.2244717593321599E-6</v>
      </c>
      <c r="H245">
        <v>3.0733188563119402E-4</v>
      </c>
      <c r="J245">
        <v>0.95510535509274197</v>
      </c>
      <c r="K245">
        <f t="shared" si="36"/>
        <v>4.7786494168520539E-9</v>
      </c>
      <c r="L245">
        <f t="shared" si="37"/>
        <v>1.0633827715594145E-3</v>
      </c>
      <c r="M245" s="16">
        <f t="shared" si="38"/>
        <v>-2.3619807463876855E-4</v>
      </c>
      <c r="N245" s="16">
        <f t="shared" si="39"/>
        <v>2.5648698011579832E-2</v>
      </c>
      <c r="O245" s="16">
        <f t="shared" si="40"/>
        <v>9.4088853407480084E-3</v>
      </c>
      <c r="P245" s="16">
        <f t="shared" si="41"/>
        <v>5.9657656607868224E-3</v>
      </c>
      <c r="Q245" s="16">
        <f t="shared" si="42"/>
        <v>7.916198030802937E-4</v>
      </c>
      <c r="R245" s="16">
        <f t="shared" si="43"/>
        <v>3.8078214600014926E-2</v>
      </c>
      <c r="S245" s="16">
        <f t="shared" si="44"/>
        <v>1.175826492085868E-2</v>
      </c>
      <c r="T245" s="16">
        <f t="shared" si="45"/>
        <v>7.9140733747252708E-4</v>
      </c>
      <c r="U245" s="66">
        <f t="shared" si="46"/>
        <v>9.2442855674541094E-2</v>
      </c>
      <c r="V245" s="66"/>
    </row>
    <row r="246" spans="1:22" x14ac:dyDescent="0.25">
      <c r="A246">
        <v>245</v>
      </c>
      <c r="B246">
        <v>5.9330404484012403E-4</v>
      </c>
      <c r="C246" s="16">
        <v>7.9044197210496495E-9</v>
      </c>
      <c r="D246">
        <v>1.1451483052858299E-3</v>
      </c>
      <c r="E246" s="16">
        <v>1.8181586145421599E-5</v>
      </c>
      <c r="F246" s="16">
        <v>8.2431877425270001E-6</v>
      </c>
      <c r="G246" s="16">
        <v>1.40946188356905E-6</v>
      </c>
      <c r="H246">
        <v>5.3532187271620904E-4</v>
      </c>
      <c r="J246">
        <v>0.954658566996334</v>
      </c>
      <c r="K246">
        <f t="shared" si="36"/>
        <v>7.5460220038348198E-9</v>
      </c>
      <c r="L246">
        <f t="shared" si="37"/>
        <v>1.1630362382347322E-3</v>
      </c>
      <c r="M246" s="16">
        <f t="shared" si="38"/>
        <v>2.3571851445516033E-5</v>
      </c>
      <c r="N246" s="16">
        <f t="shared" si="39"/>
        <v>4.1932235380783965E-2</v>
      </c>
      <c r="O246" s="16">
        <f t="shared" si="40"/>
        <v>0.181992935784037</v>
      </c>
      <c r="P246" s="16">
        <f t="shared" si="41"/>
        <v>3.5676631800659921E-2</v>
      </c>
      <c r="Q246" s="16">
        <f t="shared" si="42"/>
        <v>0.48000117473620008</v>
      </c>
      <c r="R246" s="16">
        <f t="shared" si="43"/>
        <v>2.6704547743203782E-2</v>
      </c>
      <c r="S246" s="16">
        <f t="shared" si="44"/>
        <v>8.8611608264968625E-2</v>
      </c>
      <c r="T246" s="16">
        <f t="shared" si="45"/>
        <v>0.48002054026426783</v>
      </c>
      <c r="U246" s="66">
        <f t="shared" si="46"/>
        <v>1.3349396739741213</v>
      </c>
      <c r="V246" s="66"/>
    </row>
    <row r="247" spans="1:22" x14ac:dyDescent="0.25">
      <c r="A247">
        <v>246</v>
      </c>
      <c r="B247">
        <v>4.4492331833057897E-4</v>
      </c>
      <c r="C247" s="16">
        <v>4.92764226463771E-9</v>
      </c>
      <c r="D247">
        <v>9.4792374705436795E-4</v>
      </c>
      <c r="E247" s="16">
        <v>9.4014957334842701E-6</v>
      </c>
      <c r="F247" s="16">
        <v>1.09007718560183E-5</v>
      </c>
      <c r="G247" s="16">
        <v>2.25626582603484E-6</v>
      </c>
      <c r="H247">
        <v>2.7680655226309202E-4</v>
      </c>
      <c r="J247">
        <v>0.95556168731888602</v>
      </c>
      <c r="K247">
        <f t="shared" si="36"/>
        <v>4.7086661569010666E-9</v>
      </c>
      <c r="L247">
        <f t="shared" si="37"/>
        <v>9.7197662895017476E-4</v>
      </c>
      <c r="M247" s="16">
        <f t="shared" si="38"/>
        <v>-8.2129992289016836E-5</v>
      </c>
      <c r="N247" s="16">
        <f t="shared" si="39"/>
        <v>9.3182129117796962E-3</v>
      </c>
      <c r="O247" s="16">
        <f t="shared" si="40"/>
        <v>1.2243147477605722E-2</v>
      </c>
      <c r="P247" s="16">
        <f t="shared" si="41"/>
        <v>2.5198897965785026E-4</v>
      </c>
      <c r="Q247" s="16">
        <f t="shared" si="42"/>
        <v>1.554037067948588E-2</v>
      </c>
      <c r="R247" s="16">
        <f t="shared" si="43"/>
        <v>1.12991940786901E-2</v>
      </c>
      <c r="S247" s="16">
        <f t="shared" si="44"/>
        <v>1.544508317666041E-2</v>
      </c>
      <c r="T247" s="16">
        <f t="shared" si="45"/>
        <v>1.5540482419310164E-2</v>
      </c>
      <c r="U247" s="66">
        <f t="shared" si="46"/>
        <v>7.9638479723189826E-2</v>
      </c>
      <c r="V247" s="66"/>
    </row>
    <row r="248" spans="1:22" x14ac:dyDescent="0.25">
      <c r="A248">
        <v>247</v>
      </c>
      <c r="B248">
        <v>5.8409596583229801E-4</v>
      </c>
      <c r="C248" s="16">
        <v>7.0944313596880401E-9</v>
      </c>
      <c r="D248">
        <v>1.04155489745317E-3</v>
      </c>
      <c r="E248" s="16">
        <v>1.4858928778153999E-5</v>
      </c>
      <c r="F248" s="16">
        <v>8.3346258666270807E-6</v>
      </c>
      <c r="G248" s="16">
        <v>1.56860190411809E-6</v>
      </c>
      <c r="H248">
        <v>4.3749048172705198E-4</v>
      </c>
      <c r="J248">
        <v>0.955156336553175</v>
      </c>
      <c r="K248">
        <f t="shared" si="36"/>
        <v>6.7762910674475882E-9</v>
      </c>
      <c r="L248">
        <f t="shared" si="37"/>
        <v>1.0597856566591827E-3</v>
      </c>
      <c r="M248" s="16">
        <f t="shared" si="38"/>
        <v>1.0840627500541337E-4</v>
      </c>
      <c r="N248" s="16">
        <f t="shared" si="39"/>
        <v>3.4624103901347826E-2</v>
      </c>
      <c r="O248" s="16">
        <f t="shared" si="40"/>
        <v>7.8634197048411264E-2</v>
      </c>
      <c r="P248" s="16">
        <f t="shared" si="41"/>
        <v>6.6150325906154939E-3</v>
      </c>
      <c r="Q248" s="16">
        <f t="shared" si="42"/>
        <v>0.14704207957179885</v>
      </c>
      <c r="R248" s="16">
        <f t="shared" si="43"/>
        <v>2.3757717896609708E-2</v>
      </c>
      <c r="S248" s="16">
        <f t="shared" si="44"/>
        <v>4.7689339064693644E-2</v>
      </c>
      <c r="T248" s="16">
        <f t="shared" si="45"/>
        <v>0.14704567714196132</v>
      </c>
      <c r="U248" s="66">
        <f t="shared" si="46"/>
        <v>0.48540814721543807</v>
      </c>
      <c r="V248" s="66"/>
    </row>
    <row r="249" spans="1:22" x14ac:dyDescent="0.25">
      <c r="A249">
        <v>248</v>
      </c>
      <c r="B249">
        <v>8.70743734802965E-4</v>
      </c>
      <c r="C249" s="16">
        <v>9.2081776778095607E-9</v>
      </c>
      <c r="D249">
        <v>9.0370504183474203E-4</v>
      </c>
      <c r="E249" s="16">
        <v>1.6761318678718699E-5</v>
      </c>
      <c r="F249" s="16">
        <v>5.5529653623543803E-6</v>
      </c>
      <c r="G249" s="16">
        <v>1.2065043662479299E-6</v>
      </c>
      <c r="H249">
        <v>4.9349894608038296E-4</v>
      </c>
      <c r="J249">
        <v>0.95589255597934897</v>
      </c>
      <c r="K249">
        <f t="shared" si="36"/>
        <v>8.8020284963533668E-9</v>
      </c>
      <c r="L249">
        <f t="shared" si="37"/>
        <v>9.1600826874802086E-4</v>
      </c>
      <c r="M249" s="16">
        <f t="shared" si="38"/>
        <v>8.2547920085790914E-4</v>
      </c>
      <c r="N249" s="16">
        <f t="shared" si="39"/>
        <v>0.59005062759938842</v>
      </c>
      <c r="O249" s="16">
        <f t="shared" si="40"/>
        <v>0.43812654204226081</v>
      </c>
      <c r="P249" s="16">
        <f t="shared" si="41"/>
        <v>3.8169685175301078E-3</v>
      </c>
      <c r="Q249" s="16">
        <f t="shared" si="42"/>
        <v>0.31425581943702108</v>
      </c>
      <c r="R249" s="16">
        <f t="shared" si="43"/>
        <v>0.19048038288332692</v>
      </c>
      <c r="S249" s="16">
        <f t="shared" si="44"/>
        <v>0.15904865097345144</v>
      </c>
      <c r="T249" s="16">
        <f t="shared" si="45"/>
        <v>0.31424941820348146</v>
      </c>
      <c r="U249" s="66">
        <f t="shared" si="46"/>
        <v>2.0100284096564605</v>
      </c>
      <c r="V249" s="66"/>
    </row>
    <row r="250" spans="1:22" x14ac:dyDescent="0.25">
      <c r="A250">
        <v>249</v>
      </c>
      <c r="B250">
        <v>6.5413526711527502E-4</v>
      </c>
      <c r="C250" s="16">
        <v>5.5781521900584596E-9</v>
      </c>
      <c r="D250">
        <v>7.2579019373877798E-4</v>
      </c>
      <c r="E250" s="16">
        <v>8.1705136712244808E-6</v>
      </c>
      <c r="F250" s="16">
        <v>7.3333350332702697E-6</v>
      </c>
      <c r="G250" s="16">
        <v>1.9877570891295299E-6</v>
      </c>
      <c r="H250">
        <v>2.40560280778192E-4</v>
      </c>
      <c r="J250">
        <v>0.95675353419797404</v>
      </c>
      <c r="K250">
        <f t="shared" si="36"/>
        <v>5.3369168221326004E-9</v>
      </c>
      <c r="L250">
        <f t="shared" si="37"/>
        <v>7.4243904274225799E-4</v>
      </c>
      <c r="M250" s="16">
        <f t="shared" si="38"/>
        <v>5.6583149148829216E-4</v>
      </c>
      <c r="N250" s="16">
        <f t="shared" si="39"/>
        <v>0.10777995027672954</v>
      </c>
      <c r="O250" s="16">
        <f t="shared" si="40"/>
        <v>4.5652219995805694E-5</v>
      </c>
      <c r="P250" s="16">
        <f t="shared" si="41"/>
        <v>6.075791251218092E-2</v>
      </c>
      <c r="Q250" s="16">
        <f t="shared" si="42"/>
        <v>5.7251699197221909E-2</v>
      </c>
      <c r="R250" s="16">
        <f t="shared" si="43"/>
        <v>6.5410315438698061E-2</v>
      </c>
      <c r="S250" s="16">
        <f t="shared" si="44"/>
        <v>9.0580751250630257E-5</v>
      </c>
      <c r="T250" s="16">
        <f t="shared" si="45"/>
        <v>5.7255952592654834E-2</v>
      </c>
      <c r="U250" s="66">
        <f t="shared" si="46"/>
        <v>0.34859206298873169</v>
      </c>
      <c r="V250" s="66"/>
    </row>
    <row r="251" spans="1:22" x14ac:dyDescent="0.25">
      <c r="A251">
        <v>250</v>
      </c>
      <c r="B251" s="16">
        <v>2.8164919356014098E-4</v>
      </c>
      <c r="C251" s="16">
        <v>3.8498136442765197E-9</v>
      </c>
      <c r="D251" s="16">
        <v>1.1767459302622599E-3</v>
      </c>
      <c r="E251" s="16">
        <v>9.0927731900936699E-6</v>
      </c>
      <c r="F251" s="16">
        <v>1.74181897508908E-5</v>
      </c>
      <c r="G251" s="16">
        <v>2.8960982630631902E-6</v>
      </c>
      <c r="H251">
        <v>2.6772011898585398E-4</v>
      </c>
      <c r="J251">
        <v>0.95432614424587403</v>
      </c>
      <c r="K251">
        <f t="shared" si="36"/>
        <v>3.673977811207568E-9</v>
      </c>
      <c r="L251">
        <f t="shared" si="37"/>
        <v>1.2144745582134604E-3</v>
      </c>
      <c r="M251" s="16">
        <f t="shared" si="38"/>
        <v>-6.5117617109317842E-4</v>
      </c>
      <c r="N251" s="16">
        <f t="shared" si="39"/>
        <v>0.18325094361660729</v>
      </c>
      <c r="O251" s="16">
        <f t="shared" si="40"/>
        <v>9.3133327373471145E-2</v>
      </c>
      <c r="P251" s="16">
        <f t="shared" si="41"/>
        <v>4.9145106057911912E-2</v>
      </c>
      <c r="Q251" s="16">
        <f t="shared" si="42"/>
        <v>2.3533110311335127E-2</v>
      </c>
      <c r="R251" s="16">
        <f t="shared" si="43"/>
        <v>0.58942079870237207</v>
      </c>
      <c r="S251" s="16">
        <f t="shared" si="44"/>
        <v>0.19633881605134063</v>
      </c>
      <c r="T251" s="16">
        <f t="shared" si="45"/>
        <v>2.3530110384026925E-2</v>
      </c>
      <c r="U251" s="66">
        <f t="shared" si="46"/>
        <v>1.1583522124970651</v>
      </c>
      <c r="V251" s="66"/>
    </row>
    <row r="252" spans="1:22" x14ac:dyDescent="0.25">
      <c r="A252">
        <v>251</v>
      </c>
      <c r="B252">
        <v>1.85516607374803E-4</v>
      </c>
      <c r="C252" s="16">
        <v>2.9612452369853301E-9</v>
      </c>
      <c r="D252">
        <v>1.38155690849761E-3</v>
      </c>
      <c r="E252" s="16">
        <v>8.1904286714094802E-6</v>
      </c>
      <c r="F252" s="16">
        <v>2.6723323637604198E-5</v>
      </c>
      <c r="G252" s="16">
        <v>3.77486562651052E-6</v>
      </c>
      <c r="H252">
        <v>2.4115499583527401E-4</v>
      </c>
      <c r="J252">
        <v>0.95319653277671901</v>
      </c>
      <c r="K252">
        <f t="shared" si="36"/>
        <v>2.8226486925959903E-9</v>
      </c>
      <c r="L252">
        <f t="shared" si="37"/>
        <v>1.4387754601540919E-3</v>
      </c>
      <c r="M252" s="16">
        <f t="shared" si="38"/>
        <v>-1.067742245404486E-3</v>
      </c>
      <c r="N252" s="16">
        <f t="shared" si="39"/>
        <v>0.38848633146729378</v>
      </c>
      <c r="O252" s="16">
        <f t="shared" si="40"/>
        <v>0.2167351541948099</v>
      </c>
      <c r="P252" s="16">
        <f t="shared" si="41"/>
        <v>0.18863373701044539</v>
      </c>
      <c r="Q252" s="16">
        <f t="shared" si="42"/>
        <v>5.6367810062112556E-2</v>
      </c>
      <c r="R252" s="16">
        <f t="shared" si="43"/>
        <v>2.9312761232907225</v>
      </c>
      <c r="S252" s="16">
        <f t="shared" si="44"/>
        <v>0.77613233837359197</v>
      </c>
      <c r="T252" s="16">
        <f t="shared" si="45"/>
        <v>5.6359476140162477E-2</v>
      </c>
      <c r="U252" s="66">
        <f t="shared" si="46"/>
        <v>4.6139909705391382</v>
      </c>
      <c r="V252" s="66"/>
    </row>
    <row r="253" spans="1:22" x14ac:dyDescent="0.25">
      <c r="A253">
        <v>252</v>
      </c>
      <c r="B253">
        <v>3.7063909695017898E-4</v>
      </c>
      <c r="C253" s="16">
        <v>4.0954046869908598E-9</v>
      </c>
      <c r="D253">
        <v>9.4588284676626702E-4</v>
      </c>
      <c r="E253" s="16">
        <v>7.7962173870081608E-6</v>
      </c>
      <c r="F253" s="16">
        <v>1.30898064101501E-5</v>
      </c>
      <c r="G253" s="16">
        <v>2.7149860025483201E-6</v>
      </c>
      <c r="H253">
        <v>2.29542707623507E-4</v>
      </c>
      <c r="J253">
        <v>0.955526296968224</v>
      </c>
      <c r="K253">
        <f t="shared" si="36"/>
        <v>3.9132668751466851E-9</v>
      </c>
      <c r="L253">
        <f t="shared" si="37"/>
        <v>9.7477335018442851E-4</v>
      </c>
      <c r="M253" s="16">
        <f t="shared" si="38"/>
        <v>-2.3349515628407055E-4</v>
      </c>
      <c r="N253" s="16">
        <f t="shared" si="39"/>
        <v>6.1193765428254616E-2</v>
      </c>
      <c r="O253" s="16">
        <f t="shared" si="40"/>
        <v>6.8044155159217773E-2</v>
      </c>
      <c r="P253" s="16">
        <f t="shared" si="41"/>
        <v>3.237482263549741E-4</v>
      </c>
      <c r="Q253" s="16">
        <f t="shared" si="42"/>
        <v>7.5143218950527293E-2</v>
      </c>
      <c r="R253" s="16">
        <f t="shared" si="43"/>
        <v>0.1078849421452658</v>
      </c>
      <c r="S253" s="16">
        <f t="shared" si="44"/>
        <v>0.12450640235036728</v>
      </c>
      <c r="T253" s="16">
        <f t="shared" si="45"/>
        <v>7.5143287943937528E-2</v>
      </c>
      <c r="U253" s="66">
        <f t="shared" si="46"/>
        <v>0.51223952020392527</v>
      </c>
      <c r="V253" s="66"/>
    </row>
    <row r="254" spans="1:22" x14ac:dyDescent="0.25">
      <c r="A254">
        <v>253</v>
      </c>
      <c r="B254">
        <v>6.3204354331057599E-4</v>
      </c>
      <c r="C254" s="16">
        <v>3.76939714186895E-9</v>
      </c>
      <c r="D254">
        <v>5.0487029766574604E-4</v>
      </c>
      <c r="E254" s="16">
        <v>3.8505047523401304E-6</v>
      </c>
      <c r="F254" s="16">
        <v>7.5099729041174302E-6</v>
      </c>
      <c r="G254" s="16">
        <v>2.9339474047657902E-6</v>
      </c>
      <c r="H254">
        <v>1.13367280765789E-4</v>
      </c>
      <c r="J254">
        <v>0.95790265589703905</v>
      </c>
      <c r="K254">
        <f t="shared" si="36"/>
        <v>3.6107155333269753E-9</v>
      </c>
      <c r="L254">
        <f t="shared" si="37"/>
        <v>5.2282042148160484E-4</v>
      </c>
      <c r="M254" s="16">
        <f t="shared" si="38"/>
        <v>7.4126666513954715E-4</v>
      </c>
      <c r="N254" s="16">
        <f t="shared" si="39"/>
        <v>8.0337511518867269E-2</v>
      </c>
      <c r="O254" s="16">
        <f t="shared" si="40"/>
        <v>0.10220251049562659</v>
      </c>
      <c r="P254" s="16">
        <f t="shared" si="41"/>
        <v>0.22643154245493841</v>
      </c>
      <c r="Q254" s="16">
        <f t="shared" si="42"/>
        <v>0.41151397054663358</v>
      </c>
      <c r="R254" s="16">
        <f t="shared" si="43"/>
        <v>5.6562052054703146E-2</v>
      </c>
      <c r="S254" s="16">
        <f t="shared" si="44"/>
        <v>0.21340821433551924</v>
      </c>
      <c r="T254" s="16">
        <f t="shared" si="45"/>
        <v>0.41152410509238219</v>
      </c>
      <c r="U254" s="66">
        <f t="shared" si="46"/>
        <v>1.5019799064986703</v>
      </c>
      <c r="V254" s="66"/>
    </row>
    <row r="255" spans="1:22" x14ac:dyDescent="0.25">
      <c r="A255">
        <v>254</v>
      </c>
      <c r="B255">
        <v>5.6414580242691501E-4</v>
      </c>
      <c r="C255" s="16">
        <v>4.93808572169943E-9</v>
      </c>
      <c r="D255">
        <v>7.45439873042367E-4</v>
      </c>
      <c r="E255" s="16">
        <v>7.4267030154206696E-6</v>
      </c>
      <c r="F255" s="16">
        <v>8.5129985267583406E-6</v>
      </c>
      <c r="G255" s="16">
        <v>2.2460499734680701E-6</v>
      </c>
      <c r="H255">
        <v>2.18660895916254E-4</v>
      </c>
      <c r="J255">
        <v>0.95662725188687803</v>
      </c>
      <c r="K255">
        <f t="shared" si="36"/>
        <v>4.7239073735311568E-9</v>
      </c>
      <c r="L255">
        <f t="shared" si="37"/>
        <v>7.6470698198363013E-4</v>
      </c>
      <c r="M255" s="16">
        <f t="shared" si="38"/>
        <v>3.6358462287020005E-4</v>
      </c>
      <c r="N255" s="16">
        <f t="shared" si="39"/>
        <v>2.1188988835902676E-2</v>
      </c>
      <c r="O255" s="16">
        <f t="shared" si="40"/>
        <v>1.1829585972186533E-2</v>
      </c>
      <c r="P255" s="16">
        <f t="shared" si="41"/>
        <v>5.1117177724581804E-2</v>
      </c>
      <c r="Q255" s="16">
        <f t="shared" si="42"/>
        <v>9.5188767962821649E-2</v>
      </c>
      <c r="R255" s="16">
        <f t="shared" si="43"/>
        <v>1.8504895875314072E-2</v>
      </c>
      <c r="S255" s="16">
        <f t="shared" si="44"/>
        <v>1.4205725889920301E-2</v>
      </c>
      <c r="T255" s="16">
        <f t="shared" si="45"/>
        <v>9.5193257122095629E-2</v>
      </c>
      <c r="U255" s="66">
        <f t="shared" si="46"/>
        <v>0.30722839938282265</v>
      </c>
      <c r="V255" s="66"/>
    </row>
    <row r="256" spans="1:22" x14ac:dyDescent="0.25">
      <c r="A256">
        <v>255</v>
      </c>
      <c r="B256">
        <v>5.5647694813798596E-4</v>
      </c>
      <c r="C256" s="16">
        <v>4.1728776041007001E-9</v>
      </c>
      <c r="D256">
        <v>6.3694408788490396E-4</v>
      </c>
      <c r="E256" s="16">
        <v>5.3691333688927904E-6</v>
      </c>
      <c r="F256" s="16">
        <v>8.5862278778505501E-6</v>
      </c>
      <c r="G256" s="16">
        <v>2.6545711818494101E-6</v>
      </c>
      <c r="H256">
        <v>1.5808004395068199E-4</v>
      </c>
      <c r="J256">
        <v>0.95718407512477699</v>
      </c>
      <c r="K256">
        <f t="shared" si="36"/>
        <v>3.9942119900900237E-9</v>
      </c>
      <c r="L256">
        <f t="shared" si="37"/>
        <v>6.5676694194485028E-4</v>
      </c>
      <c r="M256" s="16">
        <f t="shared" si="38"/>
        <v>4.5618695433112142E-4</v>
      </c>
      <c r="N256" s="16">
        <f t="shared" si="39"/>
        <v>1.6897886290678558E-2</v>
      </c>
      <c r="O256" s="16">
        <f t="shared" si="40"/>
        <v>6.0944930729816972E-2</v>
      </c>
      <c r="P256" s="16">
        <f t="shared" si="41"/>
        <v>0.11473829960917277</v>
      </c>
      <c r="Q256" s="16">
        <f t="shared" si="42"/>
        <v>0.25009958521517578</v>
      </c>
      <c r="R256" s="16">
        <f t="shared" si="43"/>
        <v>1.6538165815657934E-2</v>
      </c>
      <c r="S256" s="16">
        <f t="shared" si="44"/>
        <v>0.10416785397404268</v>
      </c>
      <c r="T256" s="16">
        <f t="shared" si="45"/>
        <v>0.25010738990685027</v>
      </c>
      <c r="U256" s="66">
        <f t="shared" si="46"/>
        <v>0.81349411154139495</v>
      </c>
      <c r="V256" s="66"/>
    </row>
    <row r="257" spans="1:22" x14ac:dyDescent="0.25">
      <c r="A257">
        <v>256</v>
      </c>
      <c r="B257">
        <v>1.2392945103592401E-3</v>
      </c>
      <c r="C257" s="16">
        <v>1.53149700967641E-8</v>
      </c>
      <c r="D257">
        <v>1.05971064301976E-3</v>
      </c>
      <c r="E257" s="16">
        <v>3.2635681153209698E-5</v>
      </c>
      <c r="F257" s="16">
        <v>3.9281646493773904E-6</v>
      </c>
      <c r="G257" s="16">
        <v>7.2662890874095202E-7</v>
      </c>
      <c r="H257">
        <v>9.6089024128556395E-4</v>
      </c>
      <c r="J257">
        <v>0.95515785628630701</v>
      </c>
      <c r="K257">
        <f t="shared" si="36"/>
        <v>1.4628214006714093E-8</v>
      </c>
      <c r="L257">
        <f t="shared" si="37"/>
        <v>1.068278286257159E-3</v>
      </c>
      <c r="M257" s="16">
        <f t="shared" si="38"/>
        <v>1.4103107344613211E-3</v>
      </c>
      <c r="N257" s="16">
        <f t="shared" si="39"/>
        <v>2.2998729812300946</v>
      </c>
      <c r="O257" s="16">
        <f t="shared" si="40"/>
        <v>3.111971270929426</v>
      </c>
      <c r="P257" s="16">
        <f t="shared" si="41"/>
        <v>1.0036429327241672E-2</v>
      </c>
      <c r="Q257" s="16">
        <f t="shared" si="42"/>
        <v>4.1558460788298897</v>
      </c>
      <c r="R257" s="16">
        <f t="shared" si="43"/>
        <v>0.36160784493271703</v>
      </c>
      <c r="S257" s="16">
        <f t="shared" si="44"/>
        <v>0.40695077772846205</v>
      </c>
      <c r="T257" s="16">
        <f t="shared" si="45"/>
        <v>4.1558879033441123</v>
      </c>
      <c r="U257" s="66">
        <f t="shared" si="46"/>
        <v>14.502173286321941</v>
      </c>
      <c r="V257" s="66"/>
    </row>
    <row r="258" spans="1:22" x14ac:dyDescent="0.25">
      <c r="A258">
        <v>257</v>
      </c>
      <c r="B258">
        <v>3.0243877136112198E-4</v>
      </c>
      <c r="C258" s="16">
        <v>3.9009903783907799E-9</v>
      </c>
      <c r="D258">
        <v>1.1085951939794501E-3</v>
      </c>
      <c r="E258" s="16">
        <v>8.6868817273049294E-6</v>
      </c>
      <c r="F258" s="16">
        <v>1.6168485897441899E-5</v>
      </c>
      <c r="G258" s="16">
        <v>2.8558295108157901E-6</v>
      </c>
      <c r="H258">
        <v>2.5576850169113202E-4</v>
      </c>
      <c r="J258">
        <v>0.95467488346015295</v>
      </c>
      <c r="K258">
        <f t="shared" si="36"/>
        <v>3.7241775348693958E-9</v>
      </c>
      <c r="L258">
        <f t="shared" si="37"/>
        <v>1.1437840942947713E-3</v>
      </c>
      <c r="M258" s="16">
        <f t="shared" si="38"/>
        <v>-5.3890655157252736E-4</v>
      </c>
      <c r="N258" s="16">
        <f t="shared" si="39"/>
        <v>0.14888988124554148</v>
      </c>
      <c r="O258" s="16">
        <f t="shared" si="40"/>
        <v>8.7581104808390361E-2</v>
      </c>
      <c r="P258" s="16">
        <f t="shared" si="41"/>
        <v>2.2780914966687733E-2</v>
      </c>
      <c r="Q258" s="16">
        <f t="shared" si="42"/>
        <v>3.6555958881164183E-2</v>
      </c>
      <c r="R258" s="16">
        <f t="shared" si="43"/>
        <v>0.41076241628737614</v>
      </c>
      <c r="S258" s="16">
        <f t="shared" si="44"/>
        <v>0.17895927200333928</v>
      </c>
      <c r="T258" s="16">
        <f t="shared" si="45"/>
        <v>3.6553455264334858E-2</v>
      </c>
      <c r="U258" s="66">
        <f t="shared" si="46"/>
        <v>0.92208300345683403</v>
      </c>
      <c r="V258" s="66"/>
    </row>
    <row r="259" spans="1:22" x14ac:dyDescent="0.25">
      <c r="A259">
        <v>258</v>
      </c>
      <c r="B259">
        <v>3.5839068744917402E-4</v>
      </c>
      <c r="C259" s="16">
        <v>7.3869674794246803E-9</v>
      </c>
      <c r="D259">
        <v>1.7977553461381601E-3</v>
      </c>
      <c r="E259" s="16">
        <v>2.6489011052461799E-5</v>
      </c>
      <c r="F259" s="16">
        <v>1.40433815366679E-5</v>
      </c>
      <c r="G259" s="16">
        <v>1.5188769997448099E-6</v>
      </c>
      <c r="H259">
        <v>7.7994292241009996E-4</v>
      </c>
      <c r="J259">
        <v>0.95158103671452499</v>
      </c>
      <c r="K259">
        <f t="shared" ref="K259:K322" si="47">C259*J259</f>
        <v>7.0292981722474191E-9</v>
      </c>
      <c r="L259">
        <f t="shared" ref="L259:L322" si="48">SUM($Z$9*B259,$AA$9*C259,$AB$9*D259,$AC$9*E259,$AD$9*F259,$AE$9*G259)</f>
        <v>1.8273535992437613E-3</v>
      </c>
      <c r="M259" s="16">
        <f t="shared" ref="M259:M322" si="49">$Z$8*B259+$AA$8*C259+$AB$8*D259+$AD$8*F259+$AE$8*G259</f>
        <v>-1.1105722243454131E-3</v>
      </c>
      <c r="N259" s="16">
        <f t="shared" si="39"/>
        <v>7.4117651426818976E-2</v>
      </c>
      <c r="O259" s="16">
        <f t="shared" si="40"/>
        <v>0.11103252378511319</v>
      </c>
      <c r="P259" s="16">
        <f t="shared" si="41"/>
        <v>0.75067200621269647</v>
      </c>
      <c r="Q259" s="16">
        <f t="shared" si="42"/>
        <v>2.1500216240027936</v>
      </c>
      <c r="R259" s="16">
        <f t="shared" si="43"/>
        <v>0.18082470061332853</v>
      </c>
      <c r="S259" s="16">
        <f t="shared" si="44"/>
        <v>5.9125029817470719E-2</v>
      </c>
      <c r="T259" s="16">
        <f t="shared" si="45"/>
        <v>2.1503121105401766</v>
      </c>
      <c r="U259" s="66">
        <f t="shared" si="46"/>
        <v>5.4761056463983984</v>
      </c>
      <c r="V259" s="66"/>
    </row>
    <row r="260" spans="1:22" x14ac:dyDescent="0.25">
      <c r="A260">
        <v>259</v>
      </c>
      <c r="B260">
        <v>8.7567438757852603E-4</v>
      </c>
      <c r="C260" s="16">
        <v>1.9171944142057599E-8</v>
      </c>
      <c r="D260">
        <v>1.9128026371249801E-3</v>
      </c>
      <c r="E260" s="16">
        <v>7.3090284395220501E-5</v>
      </c>
      <c r="F260" s="16">
        <v>5.7664357570363E-6</v>
      </c>
      <c r="G260" s="16">
        <v>5.8569613182386904E-7</v>
      </c>
      <c r="H260">
        <v>2.1520798898703301E-3</v>
      </c>
      <c r="J260">
        <v>0.95123186341436505</v>
      </c>
      <c r="K260">
        <f t="shared" si="47"/>
        <v>1.823696415152557E-8</v>
      </c>
      <c r="L260">
        <f t="shared" si="48"/>
        <v>1.9249020328267344E-3</v>
      </c>
      <c r="M260" s="16">
        <f t="shared" si="49"/>
        <v>-1.7355325766968242E-4</v>
      </c>
      <c r="N260" s="16">
        <f t="shared" ref="N260:N323" si="50">(B260-$B$2)^2/$B$2/$B$2</f>
        <v>0.60553267435871483</v>
      </c>
      <c r="O260" s="16">
        <f t="shared" ref="O260:O323" si="51">(C260-$C$2)^2/$C$2/$C$2</f>
        <v>6.0525486769665759</v>
      </c>
      <c r="P260" s="16">
        <f t="shared" ref="P260:P323" si="52">(D260-$D$2)^2/$D$2/$D$2</f>
        <v>0.97190880776632449</v>
      </c>
      <c r="Q260" s="16">
        <f t="shared" ref="Q260:Q323" si="53">(E260-$E$2)^2/$E$2/$E$2</f>
        <v>33.69999631267526</v>
      </c>
      <c r="R260" s="16">
        <f t="shared" ref="R260:R323" si="54">(F260-$F$2)^2/$F$2/$F$2</f>
        <v>0.17203904508666629</v>
      </c>
      <c r="S260" s="16">
        <f t="shared" ref="S260:S323" si="55">(G260-$G$2)^2/$G$2/$G$2</f>
        <v>0.50148003803387886</v>
      </c>
      <c r="T260" s="16">
        <f t="shared" ref="T260:T323" si="56">(H260-$H$2)^2/$H$2/$H$2</f>
        <v>33.703471739659008</v>
      </c>
      <c r="U260" s="66">
        <f t="shared" ref="U260:U323" si="57">SUM(N260:T260)</f>
        <v>75.706977294546419</v>
      </c>
      <c r="V260" s="66"/>
    </row>
    <row r="261" spans="1:22" x14ac:dyDescent="0.25">
      <c r="A261">
        <v>260</v>
      </c>
      <c r="B261" s="16">
        <v>4.9979818397202997E-4</v>
      </c>
      <c r="C261" s="16">
        <v>8.3764854034203001E-9</v>
      </c>
      <c r="D261" s="16">
        <v>1.4505686073594301E-3</v>
      </c>
      <c r="E261" s="16">
        <v>2.4325764253221999E-5</v>
      </c>
      <c r="F261" s="16">
        <v>9.9189718231159607E-6</v>
      </c>
      <c r="G261" s="16">
        <v>1.3344770160136399E-6</v>
      </c>
      <c r="H261">
        <v>7.1623594241716098E-4</v>
      </c>
      <c r="J261">
        <v>0.95319948276440802</v>
      </c>
      <c r="K261">
        <f t="shared" si="47"/>
        <v>7.9844615539238433E-9</v>
      </c>
      <c r="L261">
        <f t="shared" si="48"/>
        <v>1.4717326515362721E-3</v>
      </c>
      <c r="M261" s="16">
        <f t="shared" si="49"/>
        <v>-4.7213628359221217E-4</v>
      </c>
      <c r="N261" s="16">
        <f t="shared" si="50"/>
        <v>2.2197947211725089E-4</v>
      </c>
      <c r="O261" s="16">
        <f t="shared" si="51"/>
        <v>0.26194508292315705</v>
      </c>
      <c r="P261" s="16">
        <f t="shared" si="52"/>
        <v>0.25600278285427053</v>
      </c>
      <c r="Q261" s="16">
        <f t="shared" si="53"/>
        <v>1.599929469863673</v>
      </c>
      <c r="R261" s="16">
        <f t="shared" si="54"/>
        <v>4.431210206899548E-5</v>
      </c>
      <c r="S261" s="16">
        <f t="shared" si="55"/>
        <v>0.11225270466998256</v>
      </c>
      <c r="T261" s="16">
        <f t="shared" si="56"/>
        <v>1.6000611721335829</v>
      </c>
      <c r="U261" s="66">
        <f t="shared" si="57"/>
        <v>3.8304575040188524</v>
      </c>
      <c r="V261" s="66"/>
    </row>
    <row r="262" spans="1:22" x14ac:dyDescent="0.25">
      <c r="A262">
        <v>261</v>
      </c>
      <c r="B262">
        <v>7.9216225407428896E-4</v>
      </c>
      <c r="C262" s="16">
        <v>6.8159275515855097E-9</v>
      </c>
      <c r="D262">
        <v>7.3233596055233903E-4</v>
      </c>
      <c r="E262" s="16">
        <v>1.00734410261508E-5</v>
      </c>
      <c r="F262" s="16">
        <v>6.0558766479474898E-6</v>
      </c>
      <c r="G262" s="16">
        <v>1.6267999247836501E-6</v>
      </c>
      <c r="H262">
        <v>2.9658721864080702E-4</v>
      </c>
      <c r="J262">
        <v>0.95674801050399605</v>
      </c>
      <c r="K262">
        <f t="shared" si="47"/>
        <v>6.5211251247188089E-9</v>
      </c>
      <c r="L262">
        <f t="shared" si="48"/>
        <v>7.4606769784546598E-4</v>
      </c>
      <c r="M262" s="16">
        <f t="shared" si="49"/>
        <v>8.3825681030311183E-4</v>
      </c>
      <c r="N262" s="16">
        <f t="shared" si="50"/>
        <v>0.37036790522923596</v>
      </c>
      <c r="O262" s="16">
        <f t="shared" si="51"/>
        <v>5.2970377611057835E-2</v>
      </c>
      <c r="P262" s="16">
        <f t="shared" si="52"/>
        <v>5.745390680375978E-2</v>
      </c>
      <c r="Q262" s="16">
        <f t="shared" si="53"/>
        <v>3.8562420507895949E-3</v>
      </c>
      <c r="R262" s="16">
        <f t="shared" si="54"/>
        <v>0.14853402079504249</v>
      </c>
      <c r="S262" s="16">
        <f t="shared" si="55"/>
        <v>3.586452134390402E-2</v>
      </c>
      <c r="T262" s="16">
        <f t="shared" si="56"/>
        <v>3.8575972153695581E-3</v>
      </c>
      <c r="U262" s="66">
        <f t="shared" si="57"/>
        <v>0.67290457104915935</v>
      </c>
      <c r="V262" s="66"/>
    </row>
    <row r="263" spans="1:22" x14ac:dyDescent="0.25">
      <c r="A263">
        <v>262</v>
      </c>
      <c r="B263">
        <v>7.9859497724062796E-4</v>
      </c>
      <c r="C263" s="16">
        <v>1.2246747087712101E-8</v>
      </c>
      <c r="D263">
        <v>1.3231428048166001E-3</v>
      </c>
      <c r="E263" s="16">
        <v>3.2489452384088902E-5</v>
      </c>
      <c r="F263" s="16">
        <v>6.1697880984820799E-6</v>
      </c>
      <c r="G263" s="16">
        <v>9.1137342412999395E-7</v>
      </c>
      <c r="H263">
        <v>9.5659714535014295E-4</v>
      </c>
      <c r="J263">
        <v>0.95385875592827496</v>
      </c>
      <c r="K263">
        <f t="shared" si="47"/>
        <v>1.1681666941253289E-8</v>
      </c>
      <c r="L263">
        <f t="shared" si="48"/>
        <v>1.3363815076906066E-3</v>
      </c>
      <c r="M263" s="16">
        <f t="shared" si="49"/>
        <v>2.6080844679064947E-4</v>
      </c>
      <c r="N263" s="16">
        <f t="shared" si="50"/>
        <v>0.3864375264572682</v>
      </c>
      <c r="O263" s="16">
        <f t="shared" si="51"/>
        <v>1.464871305389285</v>
      </c>
      <c r="P263" s="16">
        <f t="shared" si="52"/>
        <v>0.13963290312966539</v>
      </c>
      <c r="Q263" s="16">
        <f t="shared" si="53"/>
        <v>4.1005213613817322</v>
      </c>
      <c r="R263" s="16">
        <f t="shared" si="54"/>
        <v>0.13975669706213542</v>
      </c>
      <c r="S263" s="16">
        <f t="shared" si="55"/>
        <v>0.29797438694961237</v>
      </c>
      <c r="T263" s="16">
        <f t="shared" si="56"/>
        <v>4.1007203547547153</v>
      </c>
      <c r="U263" s="66">
        <f t="shared" si="57"/>
        <v>10.629914535124414</v>
      </c>
      <c r="V263" s="66"/>
    </row>
    <row r="264" spans="1:22" x14ac:dyDescent="0.25">
      <c r="A264">
        <v>263</v>
      </c>
      <c r="B264">
        <v>4.6899819309853102E-4</v>
      </c>
      <c r="C264" s="16">
        <v>7.1495380373370604E-9</v>
      </c>
      <c r="D264">
        <v>1.31558735777044E-3</v>
      </c>
      <c r="E264" s="16">
        <v>1.8856656236709301E-5</v>
      </c>
      <c r="F264" s="16">
        <v>1.0510477875612301E-5</v>
      </c>
      <c r="G264" s="16">
        <v>1.5613043653022801E-6</v>
      </c>
      <c r="H264">
        <v>5.5520272294974095E-4</v>
      </c>
      <c r="J264">
        <v>0.95381000826868201</v>
      </c>
      <c r="K264">
        <f t="shared" si="47"/>
        <v>6.8193009345097184E-9</v>
      </c>
      <c r="L264">
        <f t="shared" si="48"/>
        <v>1.3381624683489295E-3</v>
      </c>
      <c r="M264" s="16">
        <f t="shared" si="49"/>
        <v>-4.0016608215186753E-4</v>
      </c>
      <c r="N264" s="16">
        <f t="shared" si="50"/>
        <v>2.2699533268672883E-3</v>
      </c>
      <c r="O264" s="16">
        <f t="shared" si="51"/>
        <v>8.4311058694217997E-2</v>
      </c>
      <c r="P264" s="16">
        <f t="shared" si="52"/>
        <v>0.1338322226923242</v>
      </c>
      <c r="Q264" s="16">
        <f t="shared" si="53"/>
        <v>0.57104392694981121</v>
      </c>
      <c r="R264" s="16">
        <f t="shared" si="54"/>
        <v>4.4472235995006047E-3</v>
      </c>
      <c r="S264" s="16">
        <f t="shared" si="55"/>
        <v>4.929074498149414E-2</v>
      </c>
      <c r="T264" s="16">
        <f t="shared" si="56"/>
        <v>0.57108833696968997</v>
      </c>
      <c r="U264" s="66">
        <f t="shared" si="57"/>
        <v>1.4162834672139053</v>
      </c>
      <c r="V264" s="66"/>
    </row>
    <row r="265" spans="1:22" x14ac:dyDescent="0.25">
      <c r="A265">
        <v>264</v>
      </c>
      <c r="B265">
        <v>5.2567958049462397E-4</v>
      </c>
      <c r="C265" s="16">
        <v>4.4240058325474997E-9</v>
      </c>
      <c r="D265">
        <v>7.1624802516791599E-4</v>
      </c>
      <c r="E265" s="16">
        <v>6.3949381048953296E-6</v>
      </c>
      <c r="F265" s="16">
        <v>9.1245150942215901E-6</v>
      </c>
      <c r="G265" s="16">
        <v>2.5062741318626898E-6</v>
      </c>
      <c r="H265">
        <v>1.8828289541982399E-4</v>
      </c>
      <c r="J265">
        <v>0.95676308864791904</v>
      </c>
      <c r="K265">
        <f t="shared" si="47"/>
        <v>4.2327254845445545E-9</v>
      </c>
      <c r="L265">
        <f t="shared" si="48"/>
        <v>7.3699890548238926E-4</v>
      </c>
      <c r="M265" s="16">
        <f t="shared" si="49"/>
        <v>3.1436025550685853E-4</v>
      </c>
      <c r="N265" s="16">
        <f t="shared" si="50"/>
        <v>4.5500683074449931E-3</v>
      </c>
      <c r="O265" s="16">
        <f t="shared" si="51"/>
        <v>4.0620838509579017E-2</v>
      </c>
      <c r="P265" s="16">
        <f t="shared" si="52"/>
        <v>6.5739829067256297E-2</v>
      </c>
      <c r="Q265" s="16">
        <f t="shared" si="53"/>
        <v>0.16369358422124131</v>
      </c>
      <c r="R265" s="16">
        <f t="shared" si="54"/>
        <v>5.471723727124087E-3</v>
      </c>
      <c r="S265" s="16">
        <f t="shared" si="55"/>
        <v>6.1928950952810209E-2</v>
      </c>
      <c r="T265" s="16">
        <f t="shared" si="56"/>
        <v>0.16369925561161536</v>
      </c>
      <c r="U265" s="66">
        <f t="shared" si="57"/>
        <v>0.50570425039707123</v>
      </c>
      <c r="V265" s="66"/>
    </row>
    <row r="266" spans="1:22" x14ac:dyDescent="0.25">
      <c r="A266">
        <v>265</v>
      </c>
      <c r="B266">
        <v>6.27989785853116E-4</v>
      </c>
      <c r="C266" s="16">
        <v>1.09789335062409E-8</v>
      </c>
      <c r="D266">
        <v>1.5149732866472901E-3</v>
      </c>
      <c r="E266" s="16">
        <v>3.3279775521354801E-5</v>
      </c>
      <c r="F266" s="16">
        <v>7.91299233954478E-6</v>
      </c>
      <c r="G266" s="16">
        <v>1.0187479706509701E-6</v>
      </c>
      <c r="H266">
        <v>9.7987607776108899E-4</v>
      </c>
      <c r="J266">
        <v>0.95294454294537501</v>
      </c>
      <c r="K266">
        <f t="shared" si="47"/>
        <v>1.0462314772132397E-8</v>
      </c>
      <c r="L266">
        <f t="shared" si="48"/>
        <v>1.5318070403635242E-3</v>
      </c>
      <c r="M266" s="16">
        <f t="shared" si="49"/>
        <v>-2.7582746865729236E-4</v>
      </c>
      <c r="N266" s="16">
        <f t="shared" si="50"/>
        <v>7.5738945184759959E-2</v>
      </c>
      <c r="O266" s="16">
        <f t="shared" si="51"/>
        <v>0.9633442460613223</v>
      </c>
      <c r="P266" s="16">
        <f t="shared" si="52"/>
        <v>0.32813596146423479</v>
      </c>
      <c r="Q266" s="16">
        <f t="shared" si="53"/>
        <v>4.4039478398586249</v>
      </c>
      <c r="R266" s="16">
        <f t="shared" si="54"/>
        <v>3.8779903336082756E-2</v>
      </c>
      <c r="S266" s="16">
        <f t="shared" si="55"/>
        <v>0.24242474133184957</v>
      </c>
      <c r="T266" s="16">
        <f t="shared" si="56"/>
        <v>4.4042811935284023</v>
      </c>
      <c r="U266" s="66">
        <f t="shared" si="57"/>
        <v>10.456652830765277</v>
      </c>
      <c r="V266" s="66"/>
    </row>
    <row r="267" spans="1:22" x14ac:dyDescent="0.25">
      <c r="A267">
        <v>266</v>
      </c>
      <c r="B267">
        <v>5.7929181907243001E-4</v>
      </c>
      <c r="C267" s="16">
        <v>3.0982621461688198E-9</v>
      </c>
      <c r="D267">
        <v>4.5220851957489098E-4</v>
      </c>
      <c r="E267" s="16">
        <v>2.8364837845007899E-6</v>
      </c>
      <c r="F267" s="16">
        <v>8.1739667718111398E-6</v>
      </c>
      <c r="G267" s="16">
        <v>3.5673524833908998E-6</v>
      </c>
      <c r="H267" s="16">
        <v>8.3512091233377606E-5</v>
      </c>
      <c r="J267">
        <v>0.95816780975618399</v>
      </c>
      <c r="K267">
        <f t="shared" si="47"/>
        <v>2.9686550546450721E-9</v>
      </c>
      <c r="L267">
        <f t="shared" si="48"/>
        <v>4.7212070733975797E-4</v>
      </c>
      <c r="M267" s="16">
        <f t="shared" si="49"/>
        <v>6.8646293080510204E-4</v>
      </c>
      <c r="N267" s="16">
        <f t="shared" si="50"/>
        <v>3.1088794572912939E-2</v>
      </c>
      <c r="O267" s="16">
        <f t="shared" si="51"/>
        <v>0.1943215051022304</v>
      </c>
      <c r="P267" s="16">
        <f t="shared" si="52"/>
        <v>0.28145275978793638</v>
      </c>
      <c r="Q267" s="16">
        <f t="shared" si="53"/>
        <v>0.54155667026990784</v>
      </c>
      <c r="R267" s="16">
        <f t="shared" si="54"/>
        <v>2.9049916446884361E-2</v>
      </c>
      <c r="S267" s="16">
        <f t="shared" si="55"/>
        <v>0.60463327324432103</v>
      </c>
      <c r="T267" s="16">
        <f t="shared" si="56"/>
        <v>0.54156614049951179</v>
      </c>
      <c r="U267" s="66">
        <f t="shared" si="57"/>
        <v>2.2236690599237043</v>
      </c>
      <c r="V267" s="66"/>
    </row>
    <row r="268" spans="1:22" x14ac:dyDescent="0.25">
      <c r="A268">
        <v>267</v>
      </c>
      <c r="B268" s="16">
        <v>5.4704806088464299E-4</v>
      </c>
      <c r="C268" s="16">
        <v>5.2464159508936501E-9</v>
      </c>
      <c r="D268" s="16">
        <v>8.1817661012685203E-4</v>
      </c>
      <c r="E268" s="16">
        <v>8.6530381993433094E-6</v>
      </c>
      <c r="F268" s="16">
        <v>8.8094662817842899E-6</v>
      </c>
      <c r="G268" s="16">
        <v>2.1158511601496701E-6</v>
      </c>
      <c r="H268" s="16">
        <v>2.5476818874923602E-4</v>
      </c>
      <c r="J268">
        <v>0.95625206499271598</v>
      </c>
      <c r="K268">
        <f t="shared" si="47"/>
        <v>5.0168960868527768E-9</v>
      </c>
      <c r="L268">
        <f t="shared" si="48"/>
        <v>8.3790614743461933E-4</v>
      </c>
      <c r="M268" s="16">
        <f t="shared" si="49"/>
        <v>2.561899743346667E-4</v>
      </c>
      <c r="N268" s="16">
        <f t="shared" si="50"/>
        <v>1.228670401802014E-2</v>
      </c>
      <c r="O268" s="16">
        <f t="shared" si="51"/>
        <v>2.8212894524165411E-3</v>
      </c>
      <c r="P268" s="16">
        <f t="shared" si="52"/>
        <v>2.2673270871890777E-2</v>
      </c>
      <c r="Q268" s="16">
        <f t="shared" si="53"/>
        <v>3.7770824115756892E-2</v>
      </c>
      <c r="R268" s="16">
        <f t="shared" si="54"/>
        <v>1.1224296059129888E-2</v>
      </c>
      <c r="S268" s="16">
        <f t="shared" si="55"/>
        <v>2.9496634509375563E-3</v>
      </c>
      <c r="T268" s="16">
        <f t="shared" si="56"/>
        <v>3.7773028091757449E-2</v>
      </c>
      <c r="U268" s="66">
        <f t="shared" si="57"/>
        <v>0.12749907605990923</v>
      </c>
      <c r="V268" s="66"/>
    </row>
    <row r="269" spans="1:22" x14ac:dyDescent="0.25">
      <c r="A269">
        <v>268</v>
      </c>
      <c r="B269">
        <v>6.6011199871068805E-4</v>
      </c>
      <c r="C269" s="16">
        <v>7.8709503447901796E-9</v>
      </c>
      <c r="D269">
        <v>1.02193227126355E-3</v>
      </c>
      <c r="E269" s="16">
        <v>1.6178936808584801E-5</v>
      </c>
      <c r="F269" s="16">
        <v>7.3669730685204502E-6</v>
      </c>
      <c r="G269" s="16">
        <v>1.4134777993340901E-6</v>
      </c>
      <c r="H269">
        <v>4.7635486129392698E-4</v>
      </c>
      <c r="J269">
        <v>0.95527171833510305</v>
      </c>
      <c r="K269">
        <f t="shared" si="47"/>
        <v>7.5188962607979861E-9</v>
      </c>
      <c r="L269">
        <f t="shared" si="48"/>
        <v>1.0380718242495803E-3</v>
      </c>
      <c r="M269" s="16">
        <f t="shared" si="49"/>
        <v>2.82152173171796E-4</v>
      </c>
      <c r="N269" s="16">
        <f t="shared" si="50"/>
        <v>0.11589600625369684</v>
      </c>
      <c r="O269" s="16">
        <f t="shared" si="51"/>
        <v>0.17687548887589194</v>
      </c>
      <c r="P269" s="16">
        <f t="shared" si="52"/>
        <v>3.716221335465026E-3</v>
      </c>
      <c r="Q269" s="16">
        <f t="shared" si="53"/>
        <v>0.25640226793495613</v>
      </c>
      <c r="R269" s="16">
        <f t="shared" si="54"/>
        <v>6.3675751762103522E-2</v>
      </c>
      <c r="S269" s="16">
        <f t="shared" si="55"/>
        <v>8.7424251478772017E-2</v>
      </c>
      <c r="T269" s="16">
        <f t="shared" si="56"/>
        <v>0.25640573763897856</v>
      </c>
      <c r="U269" s="66">
        <f t="shared" si="57"/>
        <v>0.96039572527986394</v>
      </c>
      <c r="V269" s="66"/>
    </row>
    <row r="270" spans="1:22" x14ac:dyDescent="0.25">
      <c r="A270">
        <v>269</v>
      </c>
      <c r="B270">
        <v>4.8801295656958002E-4</v>
      </c>
      <c r="C270" s="16">
        <v>5.0459351027993001E-9</v>
      </c>
      <c r="D270">
        <v>8.8355994051512402E-4</v>
      </c>
      <c r="E270" s="16">
        <v>8.9803635308543895E-6</v>
      </c>
      <c r="F270" s="16">
        <v>9.9071626021253002E-6</v>
      </c>
      <c r="G270" s="16">
        <v>2.2016708184697999E-6</v>
      </c>
      <c r="H270">
        <v>2.6440637877484701E-4</v>
      </c>
      <c r="J270">
        <v>0.95590120780261001</v>
      </c>
      <c r="K270">
        <f t="shared" si="47"/>
        <v>4.8234154592594379E-9</v>
      </c>
      <c r="L270">
        <f t="shared" si="48"/>
        <v>9.0557089060274169E-4</v>
      </c>
      <c r="M270" s="16">
        <f t="shared" si="49"/>
        <v>7.0455022536418426E-5</v>
      </c>
      <c r="N270" s="16">
        <f t="shared" si="50"/>
        <v>8.158270217455867E-5</v>
      </c>
      <c r="O270" s="16">
        <f t="shared" si="51"/>
        <v>7.974314425959762E-3</v>
      </c>
      <c r="P270" s="16">
        <f t="shared" si="52"/>
        <v>6.8386418307183564E-3</v>
      </c>
      <c r="Q270" s="16">
        <f t="shared" si="53"/>
        <v>2.685373953034562E-2</v>
      </c>
      <c r="R270" s="16">
        <f t="shared" si="54"/>
        <v>2.9792375430264034E-5</v>
      </c>
      <c r="S270" s="16">
        <f t="shared" si="55"/>
        <v>9.4233647330482402E-3</v>
      </c>
      <c r="T270" s="16">
        <f t="shared" si="56"/>
        <v>2.6854764523277532E-2</v>
      </c>
      <c r="U270" s="66">
        <f t="shared" si="57"/>
        <v>7.8056200120954336E-2</v>
      </c>
      <c r="V270" s="66"/>
    </row>
    <row r="271" spans="1:22" x14ac:dyDescent="0.25">
      <c r="A271">
        <v>270</v>
      </c>
      <c r="B271">
        <v>6.5071935911693803E-4</v>
      </c>
      <c r="C271" s="16">
        <v>6.4665558118537703E-9</v>
      </c>
      <c r="D271">
        <v>8.4827591505302099E-4</v>
      </c>
      <c r="E271" s="16">
        <v>1.10547850200226E-5</v>
      </c>
      <c r="F271" s="16">
        <v>7.4142687305128202E-6</v>
      </c>
      <c r="G271" s="16">
        <v>1.7170967160765701E-6</v>
      </c>
      <c r="H271">
        <v>3.2548229861380901E-4</v>
      </c>
      <c r="J271">
        <v>0.95613045821434395</v>
      </c>
      <c r="K271">
        <f t="shared" si="47"/>
        <v>6.1828709714563745E-9</v>
      </c>
      <c r="L271">
        <f t="shared" si="48"/>
        <v>8.6481508267431131E-4</v>
      </c>
      <c r="M271" s="16">
        <f t="shared" si="49"/>
        <v>4.3662363555956469E-4</v>
      </c>
      <c r="N271" s="16">
        <f t="shared" si="50"/>
        <v>0.1032736417299718</v>
      </c>
      <c r="O271" s="16">
        <f t="shared" si="51"/>
        <v>2.7921607041749581E-2</v>
      </c>
      <c r="P271" s="16">
        <f t="shared" si="52"/>
        <v>1.423908481323927E-2</v>
      </c>
      <c r="Q271" s="16">
        <f t="shared" si="53"/>
        <v>8.5677459247870947E-4</v>
      </c>
      <c r="R271" s="16">
        <f t="shared" si="54"/>
        <v>6.1276350866121689E-2</v>
      </c>
      <c r="S271" s="16">
        <f t="shared" si="55"/>
        <v>2.084707883237176E-2</v>
      </c>
      <c r="T271" s="16">
        <f t="shared" si="56"/>
        <v>8.5641916097214368E-4</v>
      </c>
      <c r="U271" s="66">
        <f t="shared" si="57"/>
        <v>0.22927095703690495</v>
      </c>
      <c r="V271" s="66"/>
    </row>
    <row r="272" spans="1:22" x14ac:dyDescent="0.25">
      <c r="A272">
        <v>271</v>
      </c>
      <c r="B272">
        <v>4.56823228526941E-4</v>
      </c>
      <c r="C272" s="16">
        <v>4.4575854935600899E-9</v>
      </c>
      <c r="D272">
        <v>8.3289169893748405E-4</v>
      </c>
      <c r="E272" s="16">
        <v>7.4823549466972601E-6</v>
      </c>
      <c r="F272" s="16">
        <v>1.0560221463541699E-5</v>
      </c>
      <c r="G272" s="16">
        <v>2.4909100519705501E-6</v>
      </c>
      <c r="H272">
        <v>2.20300426441004E-4</v>
      </c>
      <c r="J272">
        <v>0.95614065665745296</v>
      </c>
      <c r="K272">
        <f t="shared" si="47"/>
        <v>4.2620787209192809E-9</v>
      </c>
      <c r="L272">
        <f t="shared" si="48"/>
        <v>8.5649859433104447E-4</v>
      </c>
      <c r="M272" s="16">
        <f t="shared" si="49"/>
        <v>5.7147862722837532E-5</v>
      </c>
      <c r="N272" s="16">
        <f t="shared" si="50"/>
        <v>5.2369427721250424E-3</v>
      </c>
      <c r="O272" s="16">
        <f t="shared" si="51"/>
        <v>3.8214616754251196E-2</v>
      </c>
      <c r="P272" s="16">
        <f t="shared" si="52"/>
        <v>1.8305924961173559E-2</v>
      </c>
      <c r="Q272" s="16">
        <f t="shared" si="53"/>
        <v>9.2018323659133608E-2</v>
      </c>
      <c r="R272" s="16">
        <f t="shared" si="54"/>
        <v>5.1460371869464592E-3</v>
      </c>
      <c r="S272" s="16">
        <f t="shared" si="55"/>
        <v>5.8177193781413429E-2</v>
      </c>
      <c r="T272" s="16">
        <f t="shared" si="56"/>
        <v>9.2020857513020096E-2</v>
      </c>
      <c r="U272" s="66">
        <f t="shared" si="57"/>
        <v>0.30911989662806338</v>
      </c>
      <c r="V272" s="66"/>
    </row>
    <row r="273" spans="1:22" x14ac:dyDescent="0.25">
      <c r="A273">
        <v>272</v>
      </c>
      <c r="B273">
        <v>3.16104460213872E-4</v>
      </c>
      <c r="C273" s="16">
        <v>4.9841127758333598E-9</v>
      </c>
      <c r="D273">
        <v>1.3627706766547599E-3</v>
      </c>
      <c r="E273" s="16">
        <v>1.3607114887808101E-5</v>
      </c>
      <c r="F273" s="16">
        <v>1.5640229467333999E-5</v>
      </c>
      <c r="G273" s="16">
        <v>2.24126280924069E-6</v>
      </c>
      <c r="H273">
        <v>4.00640046032338E-4</v>
      </c>
      <c r="J273">
        <v>0.95349313756795795</v>
      </c>
      <c r="K273">
        <f t="shared" si="47"/>
        <v>4.7523173286218946E-9</v>
      </c>
      <c r="L273">
        <f t="shared" si="48"/>
        <v>1.3962874142858927E-3</v>
      </c>
      <c r="M273" s="16">
        <f t="shared" si="49"/>
        <v>-7.6407849385814878E-4</v>
      </c>
      <c r="N273" s="16">
        <f t="shared" si="50"/>
        <v>0.12824472599276687</v>
      </c>
      <c r="O273" s="16">
        <f t="shared" si="51"/>
        <v>1.0091576817457135E-2</v>
      </c>
      <c r="P273" s="16">
        <f t="shared" si="52"/>
        <v>0.17207244666876498</v>
      </c>
      <c r="Q273" s="16">
        <f t="shared" si="53"/>
        <v>7.1240327196708392E-2</v>
      </c>
      <c r="R273" s="16">
        <f t="shared" si="54"/>
        <v>0.3449163558700829</v>
      </c>
      <c r="S273" s="16">
        <f t="shared" si="55"/>
        <v>1.364279414242258E-2</v>
      </c>
      <c r="T273" s="16">
        <f t="shared" si="56"/>
        <v>7.125382970938815E-2</v>
      </c>
      <c r="U273" s="66">
        <f t="shared" si="57"/>
        <v>0.81146205639759095</v>
      </c>
      <c r="V273" s="66"/>
    </row>
    <row r="274" spans="1:22" x14ac:dyDescent="0.25">
      <c r="A274">
        <v>273</v>
      </c>
      <c r="B274">
        <v>3.4764010397470198E-4</v>
      </c>
      <c r="C274" s="16">
        <v>3.1774181070741001E-9</v>
      </c>
      <c r="D274">
        <v>7.7942956932379405E-4</v>
      </c>
      <c r="E274" s="16">
        <v>4.9933845886973901E-6</v>
      </c>
      <c r="F274" s="16">
        <v>1.3851499802073201E-5</v>
      </c>
      <c r="G274" s="16">
        <v>3.49291201349054E-6</v>
      </c>
      <c r="H274">
        <v>1.4701824782474999E-4</v>
      </c>
      <c r="J274">
        <v>0.95633909969090003</v>
      </c>
      <c r="K274">
        <f t="shared" si="47"/>
        <v>3.0386891718608088E-9</v>
      </c>
      <c r="L274">
        <f t="shared" si="48"/>
        <v>8.1062230352332398E-4</v>
      </c>
      <c r="M274" s="16">
        <f t="shared" si="49"/>
        <v>-1.1534209557391999E-4</v>
      </c>
      <c r="N274" s="16">
        <f t="shared" si="50"/>
        <v>8.6480632397584661E-2</v>
      </c>
      <c r="O274" s="16">
        <f t="shared" si="51"/>
        <v>0.18193031080557104</v>
      </c>
      <c r="P274" s="16">
        <f t="shared" si="52"/>
        <v>3.6405894832193503E-2</v>
      </c>
      <c r="Q274" s="16">
        <f t="shared" si="53"/>
        <v>0.28631507297074349</v>
      </c>
      <c r="R274" s="16">
        <f t="shared" si="54"/>
        <v>0.16464213614464393</v>
      </c>
      <c r="S274" s="16">
        <f t="shared" si="55"/>
        <v>0.54832340196811735</v>
      </c>
      <c r="T274" s="16">
        <f t="shared" si="56"/>
        <v>0.28631897860581795</v>
      </c>
      <c r="U274" s="66">
        <f t="shared" si="57"/>
        <v>1.590416427724672</v>
      </c>
      <c r="V274" s="66"/>
    </row>
    <row r="275" spans="1:22" x14ac:dyDescent="0.25">
      <c r="A275">
        <v>274</v>
      </c>
      <c r="B275">
        <v>4.4856018437173498E-4</v>
      </c>
      <c r="C275" s="16">
        <v>4.9863409119187299E-9</v>
      </c>
      <c r="D275">
        <v>9.5150932383053705E-4</v>
      </c>
      <c r="E275" s="16">
        <v>9.5491319367155196E-6</v>
      </c>
      <c r="F275" s="16">
        <v>1.0813973594854E-5</v>
      </c>
      <c r="G275" s="16">
        <v>2.2297857497768E-6</v>
      </c>
      <c r="H275">
        <v>2.8115342113513802E-4</v>
      </c>
      <c r="J275">
        <v>0.95554583726651898</v>
      </c>
      <c r="K275">
        <f t="shared" si="47"/>
        <v>4.7646773015756803E-9</v>
      </c>
      <c r="L275">
        <f t="shared" si="48"/>
        <v>9.7536207042911004E-4</v>
      </c>
      <c r="M275" s="16">
        <f t="shared" si="49"/>
        <v>-7.8241701685640011E-5</v>
      </c>
      <c r="N275" s="16">
        <f t="shared" si="50"/>
        <v>7.9469748836236819E-3</v>
      </c>
      <c r="O275" s="16">
        <f t="shared" si="51"/>
        <v>1.0010943368791644E-2</v>
      </c>
      <c r="P275" s="16">
        <f t="shared" si="52"/>
        <v>1.4766253590238655E-4</v>
      </c>
      <c r="Q275" s="16">
        <f t="shared" si="53"/>
        <v>1.2302171541962816E-2</v>
      </c>
      <c r="R275" s="16">
        <f t="shared" si="54"/>
        <v>9.5040435733916503E-3</v>
      </c>
      <c r="S275" s="16">
        <f t="shared" si="55"/>
        <v>1.2339532894983511E-2</v>
      </c>
      <c r="T275" s="16">
        <f t="shared" si="56"/>
        <v>1.2302242620123508E-2</v>
      </c>
      <c r="U275" s="66">
        <f t="shared" si="57"/>
        <v>6.4553571418779196E-2</v>
      </c>
      <c r="V275" s="66"/>
    </row>
    <row r="276" spans="1:22" x14ac:dyDescent="0.25">
      <c r="A276">
        <v>275</v>
      </c>
      <c r="B276">
        <v>6.1304846978515201E-4</v>
      </c>
      <c r="C276" s="16">
        <v>5.2289242538371402E-9</v>
      </c>
      <c r="D276">
        <v>7.2598875422507704E-4</v>
      </c>
      <c r="E276" s="16">
        <v>7.6608794689179604E-6</v>
      </c>
      <c r="F276" s="16">
        <v>7.8256698484832799E-6</v>
      </c>
      <c r="G276" s="16">
        <v>2.12057168989764E-6</v>
      </c>
      <c r="H276" s="16">
        <v>2.2555540451289901E-4</v>
      </c>
      <c r="J276">
        <v>0.95674171339681602</v>
      </c>
      <c r="K276">
        <f t="shared" si="47"/>
        <v>5.0027299498383136E-9</v>
      </c>
      <c r="L276">
        <f t="shared" si="48"/>
        <v>7.4375543668768734E-4</v>
      </c>
      <c r="M276" s="16">
        <f t="shared" si="49"/>
        <v>4.8234150288261663E-4</v>
      </c>
      <c r="N276" s="16">
        <f t="shared" si="50"/>
        <v>5.9959845782290612E-2</v>
      </c>
      <c r="O276" s="16">
        <f t="shared" si="51"/>
        <v>3.1666223906248311E-3</v>
      </c>
      <c r="P276" s="16">
        <f t="shared" si="52"/>
        <v>6.065632979245987E-2</v>
      </c>
      <c r="Q276" s="16">
        <f t="shared" si="53"/>
        <v>8.2210339531784735E-2</v>
      </c>
      <c r="R276" s="16">
        <f t="shared" si="54"/>
        <v>4.2348833797511205E-2</v>
      </c>
      <c r="S276" s="16">
        <f t="shared" si="55"/>
        <v>3.2106960652460324E-3</v>
      </c>
      <c r="T276" s="16">
        <f t="shared" si="56"/>
        <v>8.2215074058519272E-2</v>
      </c>
      <c r="U276" s="66">
        <f t="shared" si="57"/>
        <v>0.33376774141843657</v>
      </c>
      <c r="V276" s="66"/>
    </row>
    <row r="277" spans="1:22" x14ac:dyDescent="0.25">
      <c r="A277">
        <v>276</v>
      </c>
      <c r="B277" s="16">
        <v>5.1174506654469301E-4</v>
      </c>
      <c r="C277" s="16">
        <v>2.47128919440083E-9</v>
      </c>
      <c r="D277" s="16">
        <v>4.07904854504354E-4</v>
      </c>
      <c r="E277" s="16">
        <v>2.0417924679559902E-6</v>
      </c>
      <c r="F277" s="16">
        <v>9.2349280537995994E-6</v>
      </c>
      <c r="G277" s="16">
        <v>4.47026034898066E-6</v>
      </c>
      <c r="H277" s="16">
        <v>6.0114584342024598E-5</v>
      </c>
      <c r="J277">
        <v>0.95837985397540504</v>
      </c>
      <c r="K277">
        <f t="shared" si="47"/>
        <v>2.3684337772608639E-9</v>
      </c>
      <c r="L277">
        <f t="shared" si="48"/>
        <v>4.308424996717395E-4</v>
      </c>
      <c r="M277" s="16">
        <f t="shared" si="49"/>
        <v>5.9264763341764653E-4</v>
      </c>
      <c r="N277" s="16">
        <f t="shared" si="50"/>
        <v>1.5333900988834085E-3</v>
      </c>
      <c r="O277" s="16">
        <f t="shared" si="51"/>
        <v>0.30688999253504412</v>
      </c>
      <c r="P277" s="16">
        <f t="shared" si="52"/>
        <v>0.33237171128676468</v>
      </c>
      <c r="Q277" s="16">
        <f t="shared" si="53"/>
        <v>0.65593177460220964</v>
      </c>
      <c r="R277" s="16">
        <f t="shared" si="54"/>
        <v>3.9395090987449895E-3</v>
      </c>
      <c r="S277" s="16">
        <f t="shared" si="55"/>
        <v>1.506739221876521</v>
      </c>
      <c r="T277" s="16">
        <f t="shared" si="56"/>
        <v>0.65593984611392708</v>
      </c>
      <c r="U277" s="66">
        <f t="shared" si="57"/>
        <v>3.4633454456120947</v>
      </c>
      <c r="V277" s="66"/>
    </row>
    <row r="278" spans="1:22" x14ac:dyDescent="0.25">
      <c r="A278">
        <v>277</v>
      </c>
      <c r="B278">
        <v>2.8824822751656202E-4</v>
      </c>
      <c r="C278" s="16">
        <v>3.12367705286943E-9</v>
      </c>
      <c r="D278">
        <v>9.2761199820601205E-4</v>
      </c>
      <c r="E278" s="16">
        <v>5.8316863051690104E-6</v>
      </c>
      <c r="F278" s="16">
        <v>1.6829412883733101E-5</v>
      </c>
      <c r="G278" s="16">
        <v>3.5594775733856001E-6</v>
      </c>
      <c r="H278">
        <v>1.7170133182653201E-4</v>
      </c>
      <c r="J278">
        <v>0.95553846695695799</v>
      </c>
      <c r="K278">
        <f t="shared" si="47"/>
        <v>2.9847935823674838E-9</v>
      </c>
      <c r="L278">
        <f t="shared" si="48"/>
        <v>9.6482717786981092E-4</v>
      </c>
      <c r="M278" s="16">
        <f t="shared" si="49"/>
        <v>-3.8833072283668693E-4</v>
      </c>
      <c r="N278" s="16">
        <f t="shared" si="50"/>
        <v>0.17195791309815656</v>
      </c>
      <c r="O278" s="16">
        <f t="shared" si="51"/>
        <v>0.1902985269618524</v>
      </c>
      <c r="P278" s="16">
        <f t="shared" si="52"/>
        <v>1.3661624056598004E-3</v>
      </c>
      <c r="Q278" s="16">
        <f t="shared" si="53"/>
        <v>0.20887912516464457</v>
      </c>
      <c r="R278" s="16">
        <f t="shared" si="54"/>
        <v>0.50124086337937068</v>
      </c>
      <c r="S278" s="16">
        <f t="shared" si="55"/>
        <v>0.5985462079649293</v>
      </c>
      <c r="T278" s="16">
        <f t="shared" si="56"/>
        <v>0.20887926902533976</v>
      </c>
      <c r="U278" s="66">
        <f t="shared" si="57"/>
        <v>1.8811680679999532</v>
      </c>
      <c r="V278" s="66"/>
    </row>
    <row r="279" spans="1:22" x14ac:dyDescent="0.25">
      <c r="A279">
        <v>278</v>
      </c>
      <c r="B279">
        <v>5.4862475514563596E-4</v>
      </c>
      <c r="C279" s="16">
        <v>5.47957194194787E-9</v>
      </c>
      <c r="D279">
        <v>8.5277640483084199E-4</v>
      </c>
      <c r="E279" s="16">
        <v>9.4161021758244395E-6</v>
      </c>
      <c r="F279" s="16">
        <v>8.7982233749275495E-6</v>
      </c>
      <c r="G279" s="16">
        <v>2.02662068310192E-6</v>
      </c>
      <c r="H279">
        <v>2.7723524892749599E-4</v>
      </c>
      <c r="J279">
        <v>0.95607844941098596</v>
      </c>
      <c r="K279">
        <f t="shared" si="47"/>
        <v>5.2389006456934649E-9</v>
      </c>
      <c r="L279">
        <f t="shared" si="48"/>
        <v>8.7239399269185716E-4</v>
      </c>
      <c r="M279" s="16">
        <f t="shared" si="49"/>
        <v>2.2485551759941495E-4</v>
      </c>
      <c r="N279" s="16">
        <f t="shared" si="50"/>
        <v>1.3006733950767388E-2</v>
      </c>
      <c r="O279" s="16">
        <f t="shared" si="51"/>
        <v>1.2177846222275852E-4</v>
      </c>
      <c r="P279" s="16">
        <f t="shared" si="52"/>
        <v>1.3145830649323714E-2</v>
      </c>
      <c r="Q279" s="16">
        <f t="shared" si="53"/>
        <v>1.5203153992747451E-2</v>
      </c>
      <c r="R279" s="16">
        <f t="shared" si="54"/>
        <v>1.1467368265246969E-2</v>
      </c>
      <c r="S279" s="16">
        <f t="shared" si="55"/>
        <v>9.6983288304867572E-5</v>
      </c>
      <c r="T279" s="16">
        <f t="shared" si="56"/>
        <v>1.5204323862055997E-2</v>
      </c>
      <c r="U279" s="66">
        <f t="shared" si="57"/>
        <v>6.824617247066915E-2</v>
      </c>
      <c r="V279" s="66"/>
    </row>
    <row r="280" spans="1:22" x14ac:dyDescent="0.25">
      <c r="A280">
        <v>279</v>
      </c>
      <c r="B280">
        <v>7.4384926816150297E-4</v>
      </c>
      <c r="C280" s="16">
        <v>6.34991185416754E-9</v>
      </c>
      <c r="D280">
        <v>7.2650559560754203E-4</v>
      </c>
      <c r="E280" s="16">
        <v>9.3104341763539108E-6</v>
      </c>
      <c r="F280" s="16">
        <v>6.4479420048984801E-6</v>
      </c>
      <c r="G280" s="16">
        <v>1.7461053634084501E-6</v>
      </c>
      <c r="H280">
        <v>2.7412234106942202E-4</v>
      </c>
      <c r="J280">
        <v>0.95676930371856295</v>
      </c>
      <c r="K280">
        <f t="shared" si="47"/>
        <v>6.0754007433861262E-9</v>
      </c>
      <c r="L280">
        <f t="shared" si="48"/>
        <v>7.4114123506889334E-4</v>
      </c>
      <c r="M280" s="16">
        <f t="shared" si="49"/>
        <v>7.465573012541126E-4</v>
      </c>
      <c r="N280" s="16">
        <f t="shared" si="50"/>
        <v>0.26058308792943491</v>
      </c>
      <c r="O280" s="16">
        <f t="shared" si="51"/>
        <v>2.1329273604268038E-2</v>
      </c>
      <c r="P280" s="16">
        <f t="shared" si="52"/>
        <v>6.0392314419527159E-2</v>
      </c>
      <c r="Q280" s="16">
        <f t="shared" si="53"/>
        <v>1.7726108498338364E-2</v>
      </c>
      <c r="R280" s="16">
        <f t="shared" si="54"/>
        <v>0.11944708982620275</v>
      </c>
      <c r="S280" s="16">
        <f t="shared" si="55"/>
        <v>1.6881911630689944E-2</v>
      </c>
      <c r="T280" s="16">
        <f t="shared" si="56"/>
        <v>1.7728838903936648E-2</v>
      </c>
      <c r="U280" s="66">
        <f t="shared" si="57"/>
        <v>0.51408862481239781</v>
      </c>
      <c r="V280" s="66"/>
    </row>
    <row r="281" spans="1:22" x14ac:dyDescent="0.25">
      <c r="A281">
        <v>280</v>
      </c>
      <c r="B281">
        <v>7.3142116053602599E-4</v>
      </c>
      <c r="C281" s="16">
        <v>6.6295522837415004E-9</v>
      </c>
      <c r="D281">
        <v>7.7224328719364998E-4</v>
      </c>
      <c r="E281" s="16">
        <v>1.0326928545433E-5</v>
      </c>
      <c r="F281" s="16">
        <v>6.5717897625526003E-6</v>
      </c>
      <c r="G281" s="16">
        <v>1.67334996903201E-6</v>
      </c>
      <c r="H281">
        <v>3.0405112623688299E-4</v>
      </c>
      <c r="J281">
        <v>0.95653291572431498</v>
      </c>
      <c r="K281">
        <f t="shared" si="47"/>
        <v>6.3413849759140489E-9</v>
      </c>
      <c r="L281">
        <f t="shared" si="48"/>
        <v>7.8705358713550343E-4</v>
      </c>
      <c r="M281" s="16">
        <f t="shared" si="49"/>
        <v>6.7578873393654845E-4</v>
      </c>
      <c r="N281" s="16">
        <f t="shared" si="50"/>
        <v>0.23545461830310532</v>
      </c>
      <c r="O281" s="16">
        <f t="shared" si="51"/>
        <v>3.8618358843147217E-2</v>
      </c>
      <c r="P281" s="16">
        <f t="shared" si="52"/>
        <v>3.930862212799377E-2</v>
      </c>
      <c r="Q281" s="16">
        <f t="shared" si="53"/>
        <v>1.4820459094798352E-3</v>
      </c>
      <c r="R281" s="16">
        <f t="shared" si="54"/>
        <v>0.11091705387696761</v>
      </c>
      <c r="S281" s="16">
        <f t="shared" si="55"/>
        <v>2.7617058931433104E-2</v>
      </c>
      <c r="T281" s="16">
        <f t="shared" si="56"/>
        <v>1.4827603521807944E-3</v>
      </c>
      <c r="U281" s="66">
        <f t="shared" si="57"/>
        <v>0.4548805183443077</v>
      </c>
      <c r="V281" s="66"/>
    </row>
    <row r="282" spans="1:22" x14ac:dyDescent="0.25">
      <c r="A282">
        <v>281</v>
      </c>
      <c r="B282">
        <v>6.2903431852808498E-4</v>
      </c>
      <c r="C282" s="16">
        <v>5.8688880606881696E-9</v>
      </c>
      <c r="D282">
        <v>7.9543816924728598E-4</v>
      </c>
      <c r="E282" s="16">
        <v>9.4136371519468098E-6</v>
      </c>
      <c r="F282" s="16">
        <v>7.6514080322115004E-6</v>
      </c>
      <c r="G282" s="16">
        <v>1.89083755318522E-6</v>
      </c>
      <c r="H282">
        <v>2.7716186008641501E-4</v>
      </c>
      <c r="J282">
        <v>0.956391813117762</v>
      </c>
      <c r="K282">
        <f t="shared" si="47"/>
        <v>5.6129564933467445E-9</v>
      </c>
      <c r="L282">
        <f t="shared" si="48"/>
        <v>8.1262595397683349E-4</v>
      </c>
      <c r="M282" s="16">
        <f t="shared" si="49"/>
        <v>4.4544268307933642E-4</v>
      </c>
      <c r="N282" s="16">
        <f t="shared" si="50"/>
        <v>7.6910898062378538E-2</v>
      </c>
      <c r="O282" s="16">
        <f t="shared" si="51"/>
        <v>3.5081057427179788E-3</v>
      </c>
      <c r="P282" s="16">
        <f t="shared" si="52"/>
        <v>3.033982375028484E-2</v>
      </c>
      <c r="Q282" s="16">
        <f t="shared" si="53"/>
        <v>1.5259804172386249E-2</v>
      </c>
      <c r="R282" s="16">
        <f t="shared" si="54"/>
        <v>4.9940542920611002E-2</v>
      </c>
      <c r="S282" s="16">
        <f t="shared" si="55"/>
        <v>3.3421787962835785E-3</v>
      </c>
      <c r="T282" s="16">
        <f t="shared" si="56"/>
        <v>1.5261610292736604E-2</v>
      </c>
      <c r="U282" s="66">
        <f t="shared" si="57"/>
        <v>0.19456296373739879</v>
      </c>
      <c r="V282" s="66"/>
    </row>
    <row r="283" spans="1:22" x14ac:dyDescent="0.25">
      <c r="A283">
        <v>282</v>
      </c>
      <c r="B283">
        <v>2.5318830126519498E-4</v>
      </c>
      <c r="C283" s="16">
        <v>3.21051088099017E-9</v>
      </c>
      <c r="D283">
        <v>1.0897073908185399E-3</v>
      </c>
      <c r="E283" s="16">
        <v>7.0279220392661802E-6</v>
      </c>
      <c r="F283" s="16">
        <v>1.9308694941923799E-5</v>
      </c>
      <c r="G283" s="16">
        <v>3.4698113415899002E-6</v>
      </c>
      <c r="H283">
        <v>2.0692357300062199E-4</v>
      </c>
      <c r="J283">
        <v>0.95470227497114801</v>
      </c>
      <c r="K283">
        <f t="shared" si="47"/>
        <v>3.06508204190094E-9</v>
      </c>
      <c r="L283">
        <f t="shared" si="48"/>
        <v>1.1317913815330964E-3</v>
      </c>
      <c r="M283" s="16">
        <f t="shared" si="49"/>
        <v>-6.2541477900270644E-4</v>
      </c>
      <c r="N283" s="16">
        <f t="shared" si="50"/>
        <v>0.23607100379714585</v>
      </c>
      <c r="O283" s="16">
        <f t="shared" si="51"/>
        <v>0.17687091705080576</v>
      </c>
      <c r="P283" s="16">
        <f t="shared" si="52"/>
        <v>1.724608034098412E-2</v>
      </c>
      <c r="Q283" s="16">
        <f t="shared" si="53"/>
        <v>0.11947794067115275</v>
      </c>
      <c r="R283" s="16">
        <f t="shared" si="54"/>
        <v>0.92083421010434308</v>
      </c>
      <c r="S283" s="16">
        <f t="shared" si="55"/>
        <v>0.53140856530246805</v>
      </c>
      <c r="T283" s="16">
        <f t="shared" si="56"/>
        <v>0.11947440081362627</v>
      </c>
      <c r="U283" s="66">
        <f t="shared" si="57"/>
        <v>2.1213831180805256</v>
      </c>
      <c r="V283" s="66"/>
    </row>
    <row r="284" spans="1:22" x14ac:dyDescent="0.25">
      <c r="A284">
        <v>283</v>
      </c>
      <c r="B284">
        <v>1.21638096995073E-3</v>
      </c>
      <c r="C284" s="16">
        <v>5.3085342570524403E-9</v>
      </c>
      <c r="D284">
        <v>3.6803564314075399E-4</v>
      </c>
      <c r="E284" s="16">
        <v>3.9603305211099602E-6</v>
      </c>
      <c r="F284" s="16">
        <v>3.8728770783040601E-6</v>
      </c>
      <c r="G284" s="16">
        <v>2.0794125113596401E-6</v>
      </c>
      <c r="H284" s="16">
        <v>1.1659995368335301E-4</v>
      </c>
      <c r="J284">
        <v>0.95872824106494903</v>
      </c>
      <c r="K284">
        <f t="shared" si="47"/>
        <v>5.0894417108969121E-9</v>
      </c>
      <c r="L284">
        <f t="shared" si="48"/>
        <v>3.7785550127446472E-4</v>
      </c>
      <c r="M284" s="16">
        <f t="shared" si="49"/>
        <v>2.0549064386269954E-3</v>
      </c>
      <c r="N284" s="16">
        <f t="shared" si="50"/>
        <v>2.1609134462900261</v>
      </c>
      <c r="O284" s="16">
        <f t="shared" si="51"/>
        <v>1.7559929129515636E-3</v>
      </c>
      <c r="P284" s="16">
        <f t="shared" si="52"/>
        <v>0.38181120147444864</v>
      </c>
      <c r="Q284" s="16">
        <f t="shared" si="53"/>
        <v>0.39849937622121695</v>
      </c>
      <c r="R284" s="16">
        <f t="shared" si="54"/>
        <v>0.36838757871580036</v>
      </c>
      <c r="S284" s="16">
        <f t="shared" si="55"/>
        <v>1.3070923762433433E-3</v>
      </c>
      <c r="T284" s="16">
        <f t="shared" si="56"/>
        <v>0.39851297902656674</v>
      </c>
      <c r="U284" s="66">
        <f t="shared" si="57"/>
        <v>3.7111876670172537</v>
      </c>
      <c r="V284" s="66"/>
    </row>
    <row r="285" spans="1:22" x14ac:dyDescent="0.25">
      <c r="A285">
        <v>284</v>
      </c>
      <c r="B285" s="16">
        <v>4.6832562811820498E-4</v>
      </c>
      <c r="C285" s="16">
        <v>3.5373770325352402E-9</v>
      </c>
      <c r="D285" s="16">
        <v>6.4175750100674105E-4</v>
      </c>
      <c r="E285" s="16">
        <v>4.5852160957600098E-6</v>
      </c>
      <c r="F285" s="16">
        <v>1.0208139002496601E-5</v>
      </c>
      <c r="G285" s="16">
        <v>3.1319081288796999E-6</v>
      </c>
      <c r="H285">
        <v>1.3499973182432999E-4</v>
      </c>
      <c r="J285">
        <v>0.95712271426613005</v>
      </c>
      <c r="K285">
        <f t="shared" si="47"/>
        <v>3.3857039067627975E-9</v>
      </c>
      <c r="L285">
        <f t="shared" si="48"/>
        <v>6.6530214976358141E-4</v>
      </c>
      <c r="M285" s="16">
        <f t="shared" si="49"/>
        <v>2.7134910647282859E-4</v>
      </c>
      <c r="N285" s="16">
        <f t="shared" si="50"/>
        <v>2.4019555419527079E-3</v>
      </c>
      <c r="O285" s="16">
        <f t="shared" si="51"/>
        <v>0.13073051556195714</v>
      </c>
      <c r="P285" s="16">
        <f t="shared" si="52"/>
        <v>0.11137783633561829</v>
      </c>
      <c r="Q285" s="16">
        <f t="shared" si="53"/>
        <v>0.3284289999591184</v>
      </c>
      <c r="R285" s="16">
        <f t="shared" si="54"/>
        <v>1.2962689932120026E-3</v>
      </c>
      <c r="S285" s="16">
        <f t="shared" si="55"/>
        <v>0.31427620577304882</v>
      </c>
      <c r="T285" s="16">
        <f t="shared" si="56"/>
        <v>0.32843636582625407</v>
      </c>
      <c r="U285" s="66">
        <f t="shared" si="57"/>
        <v>1.2169481479911615</v>
      </c>
      <c r="V285" s="66"/>
    </row>
    <row r="286" spans="1:22" x14ac:dyDescent="0.25">
      <c r="A286">
        <v>285</v>
      </c>
      <c r="B286">
        <v>4.9644164189390795E-4</v>
      </c>
      <c r="C286" s="16">
        <v>1.7916049003482699E-9</v>
      </c>
      <c r="D286">
        <v>3.04046973512817E-4</v>
      </c>
      <c r="E286" s="16">
        <v>1.1047157486627501E-6</v>
      </c>
      <c r="F286" s="16">
        <v>9.4713749708038606E-6</v>
      </c>
      <c r="G286" s="16">
        <v>6.1584352105807603E-6</v>
      </c>
      <c r="H286" s="16">
        <v>3.2524956272700398E-5</v>
      </c>
      <c r="J286">
        <v>0.95893540304899205</v>
      </c>
      <c r="K286">
        <f t="shared" si="47"/>
        <v>1.7180333672200174E-9</v>
      </c>
      <c r="L286">
        <f t="shared" si="48"/>
        <v>3.2914636706010513E-4</v>
      </c>
      <c r="M286" s="16">
        <f t="shared" si="49"/>
        <v>6.6373691672771073E-4</v>
      </c>
      <c r="N286" s="16">
        <f t="shared" si="50"/>
        <v>6.5336864652301146E-5</v>
      </c>
      <c r="O286" s="16">
        <f t="shared" si="51"/>
        <v>0.4578516746704937</v>
      </c>
      <c r="P286" s="16">
        <f t="shared" si="52"/>
        <v>0.46832286286876551</v>
      </c>
      <c r="Q286" s="16">
        <f t="shared" si="53"/>
        <v>0.80486725977583606</v>
      </c>
      <c r="R286" s="16">
        <f t="shared" si="54"/>
        <v>1.5030339054781839E-3</v>
      </c>
      <c r="S286" s="16">
        <f t="shared" si="55"/>
        <v>4.2795046805608603</v>
      </c>
      <c r="T286" s="16">
        <f t="shared" si="56"/>
        <v>0.80487297911811151</v>
      </c>
      <c r="U286" s="66">
        <f t="shared" si="57"/>
        <v>6.8169878277641978</v>
      </c>
      <c r="V286" s="66"/>
    </row>
    <row r="287" spans="1:22" x14ac:dyDescent="0.25">
      <c r="A287">
        <v>286</v>
      </c>
      <c r="B287">
        <v>5.63380663544974E-4</v>
      </c>
      <c r="C287" s="16">
        <v>3.5854606485051899E-9</v>
      </c>
      <c r="D287">
        <v>5.3927624155594397E-4</v>
      </c>
      <c r="E287" s="16">
        <v>3.9104257970149503E-6</v>
      </c>
      <c r="F287" s="16">
        <v>8.4410323781289706E-6</v>
      </c>
      <c r="G287" s="16">
        <v>3.0858826147513201E-6</v>
      </c>
      <c r="H287">
        <v>1.1513169541157801E-4</v>
      </c>
      <c r="J287">
        <v>0.95769872645307796</v>
      </c>
      <c r="K287">
        <f t="shared" si="47"/>
        <v>3.4337910968210472E-9</v>
      </c>
      <c r="L287">
        <f t="shared" si="48"/>
        <v>5.5924060346630472E-4</v>
      </c>
      <c r="M287" s="16">
        <f t="shared" si="49"/>
        <v>5.6752072362364317E-4</v>
      </c>
      <c r="N287" s="16">
        <f t="shared" si="50"/>
        <v>2.0739074779482853E-2</v>
      </c>
      <c r="O287" s="16">
        <f t="shared" si="51"/>
        <v>0.12453030685262545</v>
      </c>
      <c r="P287" s="16">
        <f t="shared" si="52"/>
        <v>0.1937129166788856</v>
      </c>
      <c r="Q287" s="16">
        <f t="shared" si="53"/>
        <v>0.40438727274631481</v>
      </c>
      <c r="R287" s="16">
        <f t="shared" si="54"/>
        <v>2.0545324385950602E-2</v>
      </c>
      <c r="S287" s="16">
        <f t="shared" si="55"/>
        <v>0.28908828065492609</v>
      </c>
      <c r="T287" s="16">
        <f t="shared" si="56"/>
        <v>0.40439663874887194</v>
      </c>
      <c r="U287" s="66">
        <f t="shared" si="57"/>
        <v>1.4573998148470573</v>
      </c>
      <c r="V287" s="66"/>
    </row>
    <row r="288" spans="1:22" x14ac:dyDescent="0.25">
      <c r="A288">
        <v>287</v>
      </c>
      <c r="B288">
        <v>4.9982619822771396E-4</v>
      </c>
      <c r="C288" s="16">
        <v>3.1580699890603499E-9</v>
      </c>
      <c r="D288">
        <v>5.3540204018615695E-4</v>
      </c>
      <c r="E288" s="16">
        <v>3.4195208015450098E-6</v>
      </c>
      <c r="F288" s="16">
        <v>9.5147244020659398E-6</v>
      </c>
      <c r="G288" s="16">
        <v>3.5035391845669101E-6</v>
      </c>
      <c r="H288">
        <v>1.0067835662673001E-4</v>
      </c>
      <c r="J288">
        <v>0.95769427727259704</v>
      </c>
      <c r="K288">
        <f t="shared" si="47"/>
        <v>3.0244655557494303E-9</v>
      </c>
      <c r="L288">
        <f t="shared" si="48"/>
        <v>5.5793187010486664E-4</v>
      </c>
      <c r="M288" s="16">
        <f t="shared" si="49"/>
        <v>4.4172052635056127E-4</v>
      </c>
      <c r="N288" s="16">
        <f t="shared" si="50"/>
        <v>2.23677801555063E-4</v>
      </c>
      <c r="O288" s="16">
        <f t="shared" si="51"/>
        <v>0.18492140118787789</v>
      </c>
      <c r="P288" s="16">
        <f t="shared" si="52"/>
        <v>0.19726962795386369</v>
      </c>
      <c r="Q288" s="16">
        <f t="shared" si="53"/>
        <v>0.46460703831821976</v>
      </c>
      <c r="R288" s="16">
        <f t="shared" si="54"/>
        <v>1.1812648411629529E-3</v>
      </c>
      <c r="S288" s="16">
        <f t="shared" si="55"/>
        <v>0.55619385459339488</v>
      </c>
      <c r="T288" s="16">
        <f t="shared" si="56"/>
        <v>0.46461580002639324</v>
      </c>
      <c r="U288" s="66">
        <f t="shared" si="57"/>
        <v>1.8690126647224674</v>
      </c>
      <c r="V288" s="66"/>
    </row>
    <row r="289" spans="1:22" x14ac:dyDescent="0.25">
      <c r="A289">
        <v>288</v>
      </c>
      <c r="B289">
        <v>5.4720032604314102E-4</v>
      </c>
      <c r="C289" s="16">
        <v>3.9200185870435696E-9</v>
      </c>
      <c r="D289">
        <v>6.0807272028231998E-4</v>
      </c>
      <c r="E289" s="16">
        <v>4.8167508974346603E-6</v>
      </c>
      <c r="F289" s="16">
        <v>8.7199841954667701E-6</v>
      </c>
      <c r="G289" s="16">
        <v>2.8248612725206698E-6</v>
      </c>
      <c r="H289">
        <v>1.41816402929621E-4</v>
      </c>
      <c r="J289">
        <v>0.95733133507735102</v>
      </c>
      <c r="K289">
        <f t="shared" si="47"/>
        <v>3.7527566274624517E-9</v>
      </c>
      <c r="L289">
        <f t="shared" si="48"/>
        <v>6.2833362992718714E-4</v>
      </c>
      <c r="M289" s="16">
        <f t="shared" si="49"/>
        <v>4.6606702215909495E-4</v>
      </c>
      <c r="N289" s="16">
        <f t="shared" si="50"/>
        <v>1.23553447113946E-2</v>
      </c>
      <c r="O289" s="16">
        <f t="shared" si="51"/>
        <v>8.5560227121867866E-2</v>
      </c>
      <c r="P289" s="16">
        <f t="shared" si="52"/>
        <v>0.1359429458442383</v>
      </c>
      <c r="Q289" s="16">
        <f t="shared" si="53"/>
        <v>0.30418522228555722</v>
      </c>
      <c r="R289" s="16">
        <f t="shared" si="54"/>
        <v>1.3231012289131882E-2</v>
      </c>
      <c r="S289" s="16">
        <f t="shared" si="55"/>
        <v>0.16614148450952035</v>
      </c>
      <c r="T289" s="16">
        <f t="shared" si="56"/>
        <v>0.30419360176854271</v>
      </c>
      <c r="U289" s="66">
        <f t="shared" si="57"/>
        <v>1.021609838530253</v>
      </c>
      <c r="V289" s="66"/>
    </row>
    <row r="290" spans="1:22" x14ac:dyDescent="0.25">
      <c r="A290">
        <v>289</v>
      </c>
      <c r="B290">
        <v>5.3240189430378299E-4</v>
      </c>
      <c r="C290" s="16">
        <v>1.18818380869146E-8</v>
      </c>
      <c r="D290">
        <v>1.95197746879813E-3</v>
      </c>
      <c r="E290" s="16">
        <v>4.6200982449146299E-5</v>
      </c>
      <c r="F290" s="16">
        <v>9.5051507311095207E-6</v>
      </c>
      <c r="G290" s="16">
        <v>9.4555801074187205E-7</v>
      </c>
      <c r="H290">
        <v>1.36035126666168E-3</v>
      </c>
      <c r="J290">
        <v>0.95099914715101597</v>
      </c>
      <c r="K290">
        <f t="shared" si="47"/>
        <v>1.1299617887242244E-8</v>
      </c>
      <c r="L290">
        <f t="shared" si="48"/>
        <v>1.971921446433004E-3</v>
      </c>
      <c r="M290" s="16">
        <f t="shared" si="49"/>
        <v>-9.0711765782543804E-4</v>
      </c>
      <c r="N290" s="16">
        <f t="shared" si="50"/>
        <v>6.577963067118448E-3</v>
      </c>
      <c r="O290" s="16">
        <f t="shared" si="51"/>
        <v>1.3097867119255437</v>
      </c>
      <c r="P290" s="16">
        <f t="shared" si="52"/>
        <v>1.0537542105841071</v>
      </c>
      <c r="Q290" s="16">
        <f t="shared" si="53"/>
        <v>10.900595333243942</v>
      </c>
      <c r="R290" s="16">
        <f t="shared" si="54"/>
        <v>1.2489966326584582E-3</v>
      </c>
      <c r="S290" s="16">
        <f t="shared" si="55"/>
        <v>0.27966794944918255</v>
      </c>
      <c r="T290" s="16">
        <f t="shared" si="56"/>
        <v>10.901917826748502</v>
      </c>
      <c r="U290" s="66">
        <f t="shared" si="57"/>
        <v>24.453548991651054</v>
      </c>
      <c r="V290" s="66"/>
    </row>
    <row r="291" spans="1:22" x14ac:dyDescent="0.25">
      <c r="A291">
        <v>290</v>
      </c>
      <c r="B291">
        <v>5.3247193618361497E-4</v>
      </c>
      <c r="C291" s="16">
        <v>7.9127720014057302E-9</v>
      </c>
      <c r="D291">
        <v>1.2813428717082199E-3</v>
      </c>
      <c r="E291" s="16">
        <v>2.03349087381917E-5</v>
      </c>
      <c r="F291" s="16">
        <v>9.2417152481030596E-6</v>
      </c>
      <c r="G291" s="16">
        <v>1.41011222840162E-6</v>
      </c>
      <c r="H291">
        <v>5.9872628136548001E-4</v>
      </c>
      <c r="J291">
        <v>0.953994414866704</v>
      </c>
      <c r="K291">
        <f t="shared" si="47"/>
        <v>7.5487402954546974E-9</v>
      </c>
      <c r="L291">
        <f t="shared" si="48"/>
        <v>1.3012285016608261E-3</v>
      </c>
      <c r="M291" s="16">
        <f t="shared" si="49"/>
        <v>-2.3628462929359628E-4</v>
      </c>
      <c r="N291" s="16">
        <f t="shared" si="50"/>
        <v>6.6010540423740958E-3</v>
      </c>
      <c r="O291" s="16">
        <f t="shared" si="51"/>
        <v>0.18328137250609269</v>
      </c>
      <c r="P291" s="16">
        <f t="shared" si="52"/>
        <v>0.10908392145357483</v>
      </c>
      <c r="Q291" s="16">
        <f t="shared" si="53"/>
        <v>0.79800129722496771</v>
      </c>
      <c r="R291" s="16">
        <f t="shared" si="54"/>
        <v>3.8535154378850633E-3</v>
      </c>
      <c r="S291" s="16">
        <f t="shared" si="55"/>
        <v>8.8418782046746941E-2</v>
      </c>
      <c r="T291" s="16">
        <f t="shared" si="56"/>
        <v>0.7980516087558065</v>
      </c>
      <c r="U291" s="66">
        <f t="shared" si="57"/>
        <v>1.9872915514674481</v>
      </c>
      <c r="V291" s="66"/>
    </row>
    <row r="292" spans="1:22" x14ac:dyDescent="0.25">
      <c r="A292">
        <v>291</v>
      </c>
      <c r="B292">
        <v>4.4001216311862802E-4</v>
      </c>
      <c r="C292" s="16">
        <v>7.1381321332062598E-9</v>
      </c>
      <c r="D292">
        <v>1.4027876891440901E-3</v>
      </c>
      <c r="E292" s="16">
        <v>2.0055494329687901E-5</v>
      </c>
      <c r="F292" s="16">
        <v>1.12464135752202E-5</v>
      </c>
      <c r="G292" s="16">
        <v>1.56529335172399E-6</v>
      </c>
      <c r="H292">
        <v>5.9050301941120098E-4</v>
      </c>
      <c r="J292">
        <v>0.95339296266146201</v>
      </c>
      <c r="K292">
        <f t="shared" si="47"/>
        <v>6.8054449423464981E-9</v>
      </c>
      <c r="L292">
        <f t="shared" si="48"/>
        <v>1.4268386715141214E-3</v>
      </c>
      <c r="M292" s="16">
        <f t="shared" si="49"/>
        <v>-5.4681434527686522E-4</v>
      </c>
      <c r="N292" s="16">
        <f t="shared" si="50"/>
        <v>1.1343010220568677E-2</v>
      </c>
      <c r="O292" s="16">
        <f t="shared" si="51"/>
        <v>8.311983339853117E-2</v>
      </c>
      <c r="P292" s="16">
        <f t="shared" si="52"/>
        <v>0.2082657818204369</v>
      </c>
      <c r="Q292" s="16">
        <f t="shared" si="53"/>
        <v>0.75219875580919471</v>
      </c>
      <c r="R292" s="16">
        <f t="shared" si="54"/>
        <v>1.9987218148868061E-2</v>
      </c>
      <c r="S292" s="16">
        <f t="shared" si="55"/>
        <v>4.8412106282776209E-2</v>
      </c>
      <c r="T292" s="16">
        <f t="shared" si="56"/>
        <v>0.75226674949572025</v>
      </c>
      <c r="U292" s="66">
        <f t="shared" si="57"/>
        <v>1.875593455176096</v>
      </c>
      <c r="V292" s="66"/>
    </row>
    <row r="293" spans="1:22" x14ac:dyDescent="0.25">
      <c r="A293">
        <v>292</v>
      </c>
      <c r="B293">
        <v>4.9155522430463896E-4</v>
      </c>
      <c r="C293" s="16">
        <v>6.3968320845917696E-9</v>
      </c>
      <c r="D293">
        <v>1.11806022768375E-3</v>
      </c>
      <c r="E293" s="16">
        <v>1.43689189478777E-5</v>
      </c>
      <c r="F293" s="16">
        <v>9.9406464842590496E-6</v>
      </c>
      <c r="G293" s="16">
        <v>1.7412592957936E-6</v>
      </c>
      <c r="H293">
        <v>4.2306481343507398E-4</v>
      </c>
      <c r="J293">
        <v>0.95475435491731697</v>
      </c>
      <c r="K293">
        <f t="shared" si="47"/>
        <v>6.1074032904388112E-9</v>
      </c>
      <c r="L293">
        <f t="shared" si="48"/>
        <v>1.1396763831159772E-3</v>
      </c>
      <c r="M293" s="16">
        <f t="shared" si="49"/>
        <v>-1.5656593450669919E-4</v>
      </c>
      <c r="N293" s="16">
        <f t="shared" si="50"/>
        <v>3.3831099019175235E-6</v>
      </c>
      <c r="O293" s="16">
        <f t="shared" si="51"/>
        <v>2.3874487311224421E-2</v>
      </c>
      <c r="P293" s="16">
        <f t="shared" si="52"/>
        <v>2.584377463741034E-2</v>
      </c>
      <c r="Q293" s="16">
        <f t="shared" si="53"/>
        <v>0.11413426715497618</v>
      </c>
      <c r="R293" s="16">
        <f t="shared" si="54"/>
        <v>7.843673961043421E-5</v>
      </c>
      <c r="S293" s="16">
        <f t="shared" si="55"/>
        <v>1.7515242799708536E-2</v>
      </c>
      <c r="T293" s="16">
        <f t="shared" si="56"/>
        <v>0.11414087813937095</v>
      </c>
      <c r="U293" s="66">
        <f t="shared" si="57"/>
        <v>0.29559046989220278</v>
      </c>
      <c r="V293" s="66"/>
    </row>
    <row r="294" spans="1:22" x14ac:dyDescent="0.25">
      <c r="A294">
        <v>293</v>
      </c>
      <c r="B294">
        <v>2.4438222913104299E-4</v>
      </c>
      <c r="C294" s="16">
        <v>3.50011943014411E-9</v>
      </c>
      <c r="D294">
        <v>1.2349127634370201E-3</v>
      </c>
      <c r="E294" s="16">
        <v>8.6690662749971102E-6</v>
      </c>
      <c r="F294" s="16">
        <v>2.0135355526211799E-5</v>
      </c>
      <c r="G294" s="16">
        <v>3.1878248392240599E-6</v>
      </c>
      <c r="H294">
        <v>2.55245677101059E-4</v>
      </c>
      <c r="J294">
        <v>0.95399946616575404</v>
      </c>
      <c r="K294">
        <f t="shared" si="47"/>
        <v>3.3391120678738641E-9</v>
      </c>
      <c r="L294">
        <f t="shared" si="48"/>
        <v>1.2783677992092375E-3</v>
      </c>
      <c r="M294" s="16">
        <f t="shared" si="49"/>
        <v>-7.8960334094715153E-4</v>
      </c>
      <c r="N294" s="16">
        <f t="shared" si="50"/>
        <v>0.25376723703551768</v>
      </c>
      <c r="O294" s="16">
        <f t="shared" si="51"/>
        <v>0.13563832082064659</v>
      </c>
      <c r="P294" s="16">
        <f t="shared" si="52"/>
        <v>7.9566437572845594E-2</v>
      </c>
      <c r="Q294" s="16">
        <f t="shared" si="53"/>
        <v>3.7192996457348096E-2</v>
      </c>
      <c r="R294" s="16">
        <f t="shared" si="54"/>
        <v>1.0888864224499624</v>
      </c>
      <c r="S294" s="16">
        <f t="shared" si="55"/>
        <v>0.34629253401606486</v>
      </c>
      <c r="T294" s="16">
        <f t="shared" si="56"/>
        <v>3.7188382028651767E-2</v>
      </c>
      <c r="U294" s="66">
        <f t="shared" si="57"/>
        <v>1.9785323303810372</v>
      </c>
      <c r="V294" s="66"/>
    </row>
    <row r="295" spans="1:22" x14ac:dyDescent="0.25">
      <c r="A295">
        <v>294</v>
      </c>
      <c r="B295">
        <v>8.0498605595973895E-4</v>
      </c>
      <c r="C295" s="16">
        <v>1.2506617379116E-8</v>
      </c>
      <c r="D295">
        <v>1.3410147786860299E-3</v>
      </c>
      <c r="E295" s="16">
        <v>3.3620750599471202E-5</v>
      </c>
      <c r="F295" s="16">
        <v>6.1254918845218102E-6</v>
      </c>
      <c r="G295" s="16">
        <v>8.9260454527388695E-7</v>
      </c>
      <c r="H295">
        <v>9.8990713977254396E-4</v>
      </c>
      <c r="J295">
        <v>0.953776402429651</v>
      </c>
      <c r="K295">
        <f t="shared" si="47"/>
        <v>1.192851653041741E-8</v>
      </c>
      <c r="L295">
        <f t="shared" si="48"/>
        <v>1.3541458603829682E-3</v>
      </c>
      <c r="M295" s="16">
        <f t="shared" si="49"/>
        <v>2.5582625153650963E-4</v>
      </c>
      <c r="N295" s="16">
        <f t="shared" si="50"/>
        <v>0.40274106141298688</v>
      </c>
      <c r="O295" s="16">
        <f t="shared" si="51"/>
        <v>1.5806036777508357</v>
      </c>
      <c r="P295" s="16">
        <f t="shared" si="52"/>
        <v>0.15384388973476465</v>
      </c>
      <c r="Q295" s="16">
        <f t="shared" si="53"/>
        <v>4.538201355522351</v>
      </c>
      <c r="R295" s="16">
        <f t="shared" si="54"/>
        <v>0.14313813250808224</v>
      </c>
      <c r="S295" s="16">
        <f t="shared" si="55"/>
        <v>0.30827222049519204</v>
      </c>
      <c r="T295" s="16">
        <f t="shared" si="56"/>
        <v>4.5384291174978033</v>
      </c>
      <c r="U295" s="66">
        <f t="shared" si="57"/>
        <v>11.665229454922017</v>
      </c>
      <c r="V295" s="66"/>
    </row>
    <row r="296" spans="1:22" x14ac:dyDescent="0.25">
      <c r="A296">
        <v>295</v>
      </c>
      <c r="B296">
        <v>5.6055821811361198E-4</v>
      </c>
      <c r="C296" s="16">
        <v>9.7258381995389E-9</v>
      </c>
      <c r="D296">
        <v>1.5032483905734399E-3</v>
      </c>
      <c r="E296" s="16">
        <v>2.9255522672522501E-5</v>
      </c>
      <c r="F296" s="16">
        <v>8.86195461671095E-6</v>
      </c>
      <c r="G296" s="16">
        <v>1.1499121409553401E-6</v>
      </c>
      <c r="H296">
        <v>8.6138730830802302E-4</v>
      </c>
      <c r="J296">
        <v>0.952979875696366</v>
      </c>
      <c r="K296">
        <f t="shared" si="47"/>
        <v>9.2685280784395492E-9</v>
      </c>
      <c r="L296">
        <f t="shared" si="48"/>
        <v>1.5221124861096178E-3</v>
      </c>
      <c r="M296" s="16">
        <f t="shared" si="49"/>
        <v>-4.0099604988239371E-4</v>
      </c>
      <c r="N296" s="16">
        <f t="shared" si="50"/>
        <v>1.9121183788419979E-2</v>
      </c>
      <c r="O296" s="16">
        <f t="shared" si="51"/>
        <v>0.57053812223189115</v>
      </c>
      <c r="P296" s="16">
        <f t="shared" si="52"/>
        <v>0.31433834490284063</v>
      </c>
      <c r="Q296" s="16">
        <f t="shared" si="53"/>
        <v>2.971745050058952</v>
      </c>
      <c r="R296" s="16">
        <f t="shared" si="54"/>
        <v>1.0123950042451623E-2</v>
      </c>
      <c r="S296" s="16">
        <f t="shared" si="55"/>
        <v>0.18233623322438519</v>
      </c>
      <c r="T296" s="16">
        <f t="shared" si="56"/>
        <v>2.9719823162905104</v>
      </c>
      <c r="U296" s="66">
        <f t="shared" si="57"/>
        <v>7.040185200539451</v>
      </c>
      <c r="V296" s="66"/>
    </row>
    <row r="297" spans="1:22" x14ac:dyDescent="0.25">
      <c r="A297">
        <v>296</v>
      </c>
      <c r="B297">
        <v>5.3594211229072096E-4</v>
      </c>
      <c r="C297" s="16">
        <v>5.8604940410647102E-9</v>
      </c>
      <c r="D297">
        <v>9.3547263501104897E-4</v>
      </c>
      <c r="E297" s="16">
        <v>1.10369122688729E-5</v>
      </c>
      <c r="F297" s="16">
        <v>9.0411317403225392E-6</v>
      </c>
      <c r="G297" s="16">
        <v>1.8966896257425101E-6</v>
      </c>
      <c r="H297">
        <v>3.2495751731990503E-4</v>
      </c>
      <c r="J297">
        <v>0.95566180736235495</v>
      </c>
      <c r="K297">
        <f t="shared" si="47"/>
        <v>5.6006503273202125E-9</v>
      </c>
      <c r="L297">
        <f t="shared" si="48"/>
        <v>9.5544572762339543E-4</v>
      </c>
      <c r="M297" s="16">
        <f t="shared" si="49"/>
        <v>1.1643849695804638E-4</v>
      </c>
      <c r="N297" s="16">
        <f t="shared" si="50"/>
        <v>7.7957371193589607E-3</v>
      </c>
      <c r="O297" s="16">
        <f t="shared" si="51"/>
        <v>3.3309397228556969E-3</v>
      </c>
      <c r="P297" s="16">
        <f t="shared" si="52"/>
        <v>8.2948564183015785E-4</v>
      </c>
      <c r="Q297" s="16">
        <f t="shared" si="53"/>
        <v>7.6212687717028423E-4</v>
      </c>
      <c r="R297" s="16">
        <f t="shared" si="54"/>
        <v>6.7952838117393034E-3</v>
      </c>
      <c r="S297" s="16">
        <f t="shared" si="55"/>
        <v>3.0135204962379587E-3</v>
      </c>
      <c r="T297" s="16">
        <f t="shared" si="56"/>
        <v>7.6204359868261987E-4</v>
      </c>
      <c r="U297" s="66">
        <f t="shared" si="57"/>
        <v>2.3289137267874984E-2</v>
      </c>
      <c r="V297" s="66"/>
    </row>
    <row r="298" spans="1:22" x14ac:dyDescent="0.25">
      <c r="A298">
        <v>297</v>
      </c>
      <c r="B298">
        <v>2.6618910350045501E-4</v>
      </c>
      <c r="C298" s="16">
        <v>2.7052972124336501E-9</v>
      </c>
      <c r="D298">
        <v>8.6887474268099998E-4</v>
      </c>
      <c r="E298" s="16">
        <v>4.7335773085923303E-6</v>
      </c>
      <c r="F298" s="16">
        <v>1.8180099922430998E-5</v>
      </c>
      <c r="G298" s="16">
        <v>4.1075138242449901E-6</v>
      </c>
      <c r="H298">
        <v>1.3936955119311299E-4</v>
      </c>
      <c r="J298">
        <v>0.95579996668471001</v>
      </c>
      <c r="K298">
        <f t="shared" si="47"/>
        <v>2.5857229855163216E-9</v>
      </c>
      <c r="L298">
        <f t="shared" si="48"/>
        <v>9.0933975105289447E-4</v>
      </c>
      <c r="M298" s="16">
        <f t="shared" si="49"/>
        <v>-3.7696154405198444E-4</v>
      </c>
      <c r="N298" s="16">
        <f t="shared" si="50"/>
        <v>0.21111426936236347</v>
      </c>
      <c r="O298" s="16">
        <f t="shared" si="51"/>
        <v>0.26188014850723451</v>
      </c>
      <c r="P298" s="16">
        <f t="shared" si="52"/>
        <v>9.5926589381451818E-3</v>
      </c>
      <c r="Q298" s="16">
        <f t="shared" si="53"/>
        <v>0.31278727504161896</v>
      </c>
      <c r="R298" s="16">
        <f t="shared" si="54"/>
        <v>0.71413012707121148</v>
      </c>
      <c r="S298" s="16">
        <f t="shared" si="55"/>
        <v>1.0956636378817359</v>
      </c>
      <c r="T298" s="16">
        <f t="shared" si="56"/>
        <v>0.31278864626663244</v>
      </c>
      <c r="U298" s="66">
        <f t="shared" si="57"/>
        <v>2.917956763068942</v>
      </c>
      <c r="V298" s="66"/>
    </row>
    <row r="299" spans="1:22" x14ac:dyDescent="0.25">
      <c r="A299">
        <v>298</v>
      </c>
      <c r="B299">
        <v>5.8938512222925005E-4</v>
      </c>
      <c r="C299" s="16">
        <v>8.7335446784109494E-9</v>
      </c>
      <c r="D299">
        <v>1.27747281607726E-3</v>
      </c>
      <c r="E299" s="16">
        <v>2.2378210829751001E-5</v>
      </c>
      <c r="F299" s="16">
        <v>8.3465436198869506E-6</v>
      </c>
      <c r="G299" s="16">
        <v>1.2774869363916099E-6</v>
      </c>
      <c r="H299">
        <v>6.5888754801630598E-4</v>
      </c>
      <c r="J299">
        <v>0.95402997230591202</v>
      </c>
      <c r="K299">
        <f t="shared" si="47"/>
        <v>8.3320633876768437E-9</v>
      </c>
      <c r="L299">
        <f t="shared" si="48"/>
        <v>1.2954346567087471E-3</v>
      </c>
      <c r="M299" s="16">
        <f t="shared" si="49"/>
        <v>-1.1666441225024695E-4</v>
      </c>
      <c r="N299" s="16">
        <f t="shared" si="50"/>
        <v>3.8736453899685351E-2</v>
      </c>
      <c r="O299" s="16">
        <f t="shared" si="51"/>
        <v>0.33206235370686044</v>
      </c>
      <c r="P299" s="16">
        <f t="shared" si="52"/>
        <v>0.10644604086789969</v>
      </c>
      <c r="Q299" s="16">
        <f t="shared" si="53"/>
        <v>1.1740883791223446</v>
      </c>
      <c r="R299" s="16">
        <f t="shared" si="54"/>
        <v>2.3386324503072379E-2</v>
      </c>
      <c r="S299" s="16">
        <f t="shared" si="55"/>
        <v>0.13208792428152741</v>
      </c>
      <c r="T299" s="16">
        <f t="shared" si="56"/>
        <v>1.174153920907453</v>
      </c>
      <c r="U299" s="66">
        <f t="shared" si="57"/>
        <v>2.9809613972888425</v>
      </c>
      <c r="V299" s="66"/>
    </row>
    <row r="300" spans="1:22" x14ac:dyDescent="0.25">
      <c r="A300">
        <v>299</v>
      </c>
      <c r="B300">
        <v>4.86615162304715E-4</v>
      </c>
      <c r="C300" s="16">
        <v>3.4462552229349401E-9</v>
      </c>
      <c r="D300">
        <v>6.0110688327863504E-4</v>
      </c>
      <c r="E300" s="16">
        <v>4.1862108487761297E-6</v>
      </c>
      <c r="F300" s="16">
        <v>9.8045932371120303E-6</v>
      </c>
      <c r="G300" s="16">
        <v>3.2131150557959999E-6</v>
      </c>
      <c r="H300">
        <v>1.23251817329103E-4</v>
      </c>
      <c r="J300">
        <v>0.95734307397140705</v>
      </c>
      <c r="K300">
        <f t="shared" si="47"/>
        <v>3.2992485688145524E-9</v>
      </c>
      <c r="L300">
        <f t="shared" si="48"/>
        <v>6.2392573855343217E-4</v>
      </c>
      <c r="M300" s="16">
        <f t="shared" si="49"/>
        <v>3.4930458605599783E-4</v>
      </c>
      <c r="N300" s="16">
        <f t="shared" si="50"/>
        <v>1.4091351681144235E-4</v>
      </c>
      <c r="O300" s="16">
        <f t="shared" si="51"/>
        <v>0.14289353111466555</v>
      </c>
      <c r="P300" s="16">
        <f t="shared" si="52"/>
        <v>0.14132808969794416</v>
      </c>
      <c r="Q300" s="16">
        <f t="shared" si="53"/>
        <v>0.37238941167828093</v>
      </c>
      <c r="R300" s="16">
        <f t="shared" si="54"/>
        <v>2.451558702699427E-5</v>
      </c>
      <c r="S300" s="16">
        <f t="shared" si="55"/>
        <v>0.36128292989325755</v>
      </c>
      <c r="T300" s="16">
        <f t="shared" si="56"/>
        <v>0.37239751969356849</v>
      </c>
      <c r="U300" s="66">
        <f t="shared" si="57"/>
        <v>1.390456911181555</v>
      </c>
      <c r="V300" s="66"/>
    </row>
    <row r="301" spans="1:22" x14ac:dyDescent="0.25">
      <c r="A301">
        <v>300</v>
      </c>
      <c r="B301" s="16">
        <v>3.9150807195946101E-4</v>
      </c>
      <c r="C301" s="16">
        <v>5.6307316206791403E-9</v>
      </c>
      <c r="D301" s="16">
        <v>1.2393249551088099E-3</v>
      </c>
      <c r="E301" s="16">
        <v>1.40000089630524E-5</v>
      </c>
      <c r="F301" s="16">
        <v>1.25537749309242E-5</v>
      </c>
      <c r="G301" s="16">
        <v>1.9810068990286999E-6</v>
      </c>
      <c r="H301">
        <v>4.1220554545996101E-4</v>
      </c>
      <c r="J301">
        <v>0.95412684573729201</v>
      </c>
      <c r="K301">
        <f t="shared" si="47"/>
        <v>5.3724322004318186E-9</v>
      </c>
      <c r="L301">
        <f t="shared" si="48"/>
        <v>1.2664078811380664E-3</v>
      </c>
      <c r="M301" s="16">
        <f t="shared" si="49"/>
        <v>-4.8339173721914435E-4</v>
      </c>
      <c r="N301" s="16">
        <f t="shared" si="50"/>
        <v>4.202369987612365E-2</v>
      </c>
      <c r="O301" s="16">
        <f t="shared" si="51"/>
        <v>2.6394190344056478E-4</v>
      </c>
      <c r="P301" s="16">
        <f t="shared" si="52"/>
        <v>8.2171622935437741E-2</v>
      </c>
      <c r="Q301" s="16">
        <f t="shared" si="53"/>
        <v>9.2106041208813078E-2</v>
      </c>
      <c r="R301" s="16">
        <f t="shared" si="54"/>
        <v>7.5107602972181886E-2</v>
      </c>
      <c r="S301" s="16">
        <f t="shared" si="55"/>
        <v>1.65918998829795E-4</v>
      </c>
      <c r="T301" s="16">
        <f t="shared" si="56"/>
        <v>9.2116756007128639E-2</v>
      </c>
      <c r="U301" s="66">
        <f t="shared" si="57"/>
        <v>0.38395558390195539</v>
      </c>
      <c r="V301" s="66"/>
    </row>
    <row r="302" spans="1:22" x14ac:dyDescent="0.25">
      <c r="A302">
        <v>301</v>
      </c>
      <c r="B302">
        <v>1.2145328876258701E-3</v>
      </c>
      <c r="C302" s="16">
        <v>1.53868291010927E-8</v>
      </c>
      <c r="D302">
        <v>1.087079382476E-3</v>
      </c>
      <c r="E302" s="16">
        <v>3.3625425653663897E-5</v>
      </c>
      <c r="F302" s="16">
        <v>4.0132487935279398E-6</v>
      </c>
      <c r="G302" s="16">
        <v>7.2345737910563095E-7</v>
      </c>
      <c r="H302">
        <v>9.9003251911747607E-4</v>
      </c>
      <c r="J302">
        <v>0.95502323259063704</v>
      </c>
      <c r="K302">
        <f t="shared" si="47"/>
        <v>1.4694779267445236E-8</v>
      </c>
      <c r="L302">
        <f t="shared" si="48"/>
        <v>1.0958139506130607E-3</v>
      </c>
      <c r="M302" s="16">
        <f t="shared" si="49"/>
        <v>1.3332518246386797E-3</v>
      </c>
      <c r="N302" s="16">
        <f t="shared" si="50"/>
        <v>2.1498944146528509</v>
      </c>
      <c r="O302" s="16">
        <f t="shared" si="51"/>
        <v>3.1578970609220294</v>
      </c>
      <c r="P302" s="16">
        <f t="shared" si="52"/>
        <v>1.6536920464936111E-2</v>
      </c>
      <c r="Q302" s="16">
        <f t="shared" si="53"/>
        <v>4.5400560919689283</v>
      </c>
      <c r="R302" s="16">
        <f t="shared" si="54"/>
        <v>0.35129726987658882</v>
      </c>
      <c r="S302" s="16">
        <f t="shared" si="55"/>
        <v>0.40896956642057353</v>
      </c>
      <c r="T302" s="16">
        <f t="shared" si="56"/>
        <v>4.5401185811822504</v>
      </c>
      <c r="U302" s="66">
        <f t="shared" si="57"/>
        <v>15.164769905488159</v>
      </c>
      <c r="V302" s="66"/>
    </row>
    <row r="303" spans="1:22" x14ac:dyDescent="0.25">
      <c r="A303">
        <v>302</v>
      </c>
      <c r="B303">
        <v>4.9454195150906103E-4</v>
      </c>
      <c r="C303" s="16">
        <v>4.6192938019636102E-9</v>
      </c>
      <c r="D303">
        <v>7.9652636407653399E-4</v>
      </c>
      <c r="E303" s="16">
        <v>7.41859650476387E-6</v>
      </c>
      <c r="F303" s="16">
        <v>9.7367575189129007E-6</v>
      </c>
      <c r="G303" s="16">
        <v>2.4026148985218199E-6</v>
      </c>
      <c r="H303">
        <v>2.1842279856100499E-4</v>
      </c>
      <c r="J303">
        <v>0.95634139248733896</v>
      </c>
      <c r="K303">
        <f t="shared" si="47"/>
        <v>4.4176218668780129E-9</v>
      </c>
      <c r="L303">
        <f t="shared" si="48"/>
        <v>8.1839787471907962E-4</v>
      </c>
      <c r="M303" s="16">
        <f t="shared" si="49"/>
        <v>1.7068602829904252E-4</v>
      </c>
      <c r="N303" s="16">
        <f t="shared" si="50"/>
        <v>1.7855505461003684E-5</v>
      </c>
      <c r="O303" s="16">
        <f t="shared" si="51"/>
        <v>2.7655735395286166E-2</v>
      </c>
      <c r="P303" s="16">
        <f t="shared" si="52"/>
        <v>2.9947531521505481E-2</v>
      </c>
      <c r="Q303" s="16">
        <f t="shared" si="53"/>
        <v>9.5655069681359076E-2</v>
      </c>
      <c r="R303" s="16">
        <f t="shared" si="54"/>
        <v>1.4008696512531914E-4</v>
      </c>
      <c r="S303" s="16">
        <f t="shared" si="55"/>
        <v>3.8888928014908071E-2</v>
      </c>
      <c r="T303" s="16">
        <f t="shared" si="56"/>
        <v>9.565843272604882E-2</v>
      </c>
      <c r="U303" s="66">
        <f t="shared" si="57"/>
        <v>0.28796363980969392</v>
      </c>
      <c r="V303" s="66"/>
    </row>
    <row r="304" spans="1:22" x14ac:dyDescent="0.25">
      <c r="A304">
        <v>303</v>
      </c>
      <c r="B304">
        <v>1.3979263368527699E-4</v>
      </c>
      <c r="C304" s="16">
        <v>2.0596141075223099E-9</v>
      </c>
      <c r="D304">
        <v>1.27319670179431E-3</v>
      </c>
      <c r="E304" s="16">
        <v>5.2537688174083303E-6</v>
      </c>
      <c r="F304" s="16">
        <v>3.5354851017085497E-5</v>
      </c>
      <c r="G304" s="16">
        <v>5.4232574111923104E-6</v>
      </c>
      <c r="H304" s="16">
        <v>1.5468888516820601E-4</v>
      </c>
      <c r="J304">
        <v>0.95352788609258798</v>
      </c>
      <c r="K304">
        <f t="shared" si="47"/>
        <v>1.9638994861122203E-9</v>
      </c>
      <c r="L304">
        <f t="shared" si="48"/>
        <v>1.3493276016255658E-3</v>
      </c>
      <c r="M304" s="16">
        <f t="shared" si="49"/>
        <v>-1.0697423342550117E-3</v>
      </c>
      <c r="N304" s="16">
        <f t="shared" si="50"/>
        <v>0.51284879597259425</v>
      </c>
      <c r="O304" s="16">
        <f t="shared" si="51"/>
        <v>0.39473137657272894</v>
      </c>
      <c r="P304" s="16">
        <f t="shared" si="52"/>
        <v>0.10356893083167165</v>
      </c>
      <c r="Q304" s="16">
        <f t="shared" si="53"/>
        <v>0.26095826972537745</v>
      </c>
      <c r="R304" s="16">
        <f t="shared" si="54"/>
        <v>6.6982282341008297</v>
      </c>
      <c r="S304" s="16">
        <f t="shared" si="55"/>
        <v>2.8980413829230347</v>
      </c>
      <c r="T304" s="16">
        <f t="shared" si="56"/>
        <v>0.26094847004441135</v>
      </c>
      <c r="U304" s="66">
        <f t="shared" si="57"/>
        <v>11.129325460170648</v>
      </c>
      <c r="V304" s="66"/>
    </row>
    <row r="305" spans="1:22" x14ac:dyDescent="0.25">
      <c r="A305">
        <v>304</v>
      </c>
      <c r="B305">
        <v>4.1475502539386799E-4</v>
      </c>
      <c r="C305" s="16">
        <v>7.6591208299280792E-9</v>
      </c>
      <c r="D305">
        <v>1.6038647896087601E-3</v>
      </c>
      <c r="E305" s="16">
        <v>2.4552347063913498E-5</v>
      </c>
      <c r="F305" s="16">
        <v>1.20345287872971E-5</v>
      </c>
      <c r="G305" s="16">
        <v>1.46191553706856E-6</v>
      </c>
      <c r="H305">
        <v>7.2291286033780201E-4</v>
      </c>
      <c r="J305">
        <v>0.952469008586178</v>
      </c>
      <c r="K305">
        <f t="shared" si="47"/>
        <v>7.2950752235233425E-9</v>
      </c>
      <c r="L305">
        <f t="shared" si="48"/>
        <v>1.6293881035995929E-3</v>
      </c>
      <c r="M305" s="16">
        <f t="shared" si="49"/>
        <v>-7.9987805281185695E-4</v>
      </c>
      <c r="N305" s="16">
        <f t="shared" si="50"/>
        <v>2.4898049154544816E-2</v>
      </c>
      <c r="O305" s="16">
        <f t="shared" si="51"/>
        <v>0.14617947165139775</v>
      </c>
      <c r="P305" s="16">
        <f t="shared" si="52"/>
        <v>0.4423817971209843</v>
      </c>
      <c r="Q305" s="16">
        <f t="shared" si="53"/>
        <v>1.6537432315851359</v>
      </c>
      <c r="R305" s="16">
        <f t="shared" si="54"/>
        <v>4.9000428733648106E-2</v>
      </c>
      <c r="S305" s="16">
        <f t="shared" si="55"/>
        <v>7.373386651568703E-2</v>
      </c>
      <c r="T305" s="16">
        <f t="shared" si="56"/>
        <v>1.6539233087379059</v>
      </c>
      <c r="U305" s="66">
        <f t="shared" si="57"/>
        <v>4.0438601534993035</v>
      </c>
      <c r="V305" s="66"/>
    </row>
    <row r="306" spans="1:22" x14ac:dyDescent="0.25">
      <c r="A306">
        <v>305</v>
      </c>
      <c r="B306" s="16">
        <v>5.3447084784597897E-4</v>
      </c>
      <c r="C306" s="16">
        <v>6.47829551726218E-9</v>
      </c>
      <c r="D306" s="16">
        <v>1.03943355868624E-3</v>
      </c>
      <c r="E306" s="16">
        <v>1.3540661122377999E-5</v>
      </c>
      <c r="F306" s="16">
        <v>9.1089499173157E-6</v>
      </c>
      <c r="G306" s="16">
        <v>1.71780948470016E-6</v>
      </c>
      <c r="H306" s="16">
        <v>3.9867683333048002E-4</v>
      </c>
      <c r="J306">
        <v>0.95515085785099496</v>
      </c>
      <c r="K306">
        <f t="shared" si="47"/>
        <v>6.1877495207252263E-9</v>
      </c>
      <c r="L306">
        <f t="shared" si="48"/>
        <v>1.0593627897100544E-3</v>
      </c>
      <c r="M306" s="16">
        <f t="shared" si="49"/>
        <v>9.5789059819035481E-6</v>
      </c>
      <c r="N306" s="16">
        <f t="shared" si="50"/>
        <v>7.2770959126762669E-3</v>
      </c>
      <c r="O306" s="16">
        <f t="shared" si="51"/>
        <v>2.8634191411483705E-2</v>
      </c>
      <c r="P306" s="16">
        <f t="shared" si="52"/>
        <v>6.2616353893816274E-3</v>
      </c>
      <c r="Q306" s="16">
        <f t="shared" si="53"/>
        <v>6.7975736619093285E-2</v>
      </c>
      <c r="R306" s="16">
        <f t="shared" si="54"/>
        <v>5.7079202808373785E-3</v>
      </c>
      <c r="S306" s="16">
        <f t="shared" si="55"/>
        <v>2.0744643392378498E-2</v>
      </c>
      <c r="T306" s="16">
        <f t="shared" si="56"/>
        <v>6.797800057900838E-2</v>
      </c>
      <c r="U306" s="66">
        <f t="shared" si="57"/>
        <v>0.20457922358485914</v>
      </c>
      <c r="V306" s="66"/>
    </row>
    <row r="307" spans="1:22" x14ac:dyDescent="0.25">
      <c r="A307">
        <v>306</v>
      </c>
      <c r="B307">
        <v>7.5125796028843402E-4</v>
      </c>
      <c r="C307" s="16">
        <v>8.7040393330273505E-9</v>
      </c>
      <c r="D307">
        <v>9.9222169285713901E-4</v>
      </c>
      <c r="E307" s="16">
        <v>1.7377638170658699E-5</v>
      </c>
      <c r="F307" s="16">
        <v>6.4633682280407899E-6</v>
      </c>
      <c r="G307" s="16">
        <v>1.27771237441179E-6</v>
      </c>
      <c r="H307">
        <v>5.1164730067232997E-4</v>
      </c>
      <c r="J307">
        <v>0.95543573845051599</v>
      </c>
      <c r="K307">
        <f t="shared" si="47"/>
        <v>8.3161502476533239E-9</v>
      </c>
      <c r="L307">
        <f t="shared" si="48"/>
        <v>1.0064174376482994E-3</v>
      </c>
      <c r="M307" s="16">
        <f t="shared" si="49"/>
        <v>4.9609848292856871E-4</v>
      </c>
      <c r="N307" s="16">
        <f t="shared" si="50"/>
        <v>0.27616876508013821</v>
      </c>
      <c r="O307" s="16">
        <f t="shared" si="51"/>
        <v>0.32595344931565928</v>
      </c>
      <c r="P307" s="16">
        <f t="shared" si="52"/>
        <v>9.0694725062148555E-4</v>
      </c>
      <c r="Q307" s="16">
        <f t="shared" si="53"/>
        <v>0.38188507588435811</v>
      </c>
      <c r="R307" s="16">
        <f t="shared" si="54"/>
        <v>0.11836737921016023</v>
      </c>
      <c r="S307" s="16">
        <f t="shared" si="55"/>
        <v>0.13200628387926727</v>
      </c>
      <c r="T307" s="16">
        <f t="shared" si="56"/>
        <v>0.38188646562175782</v>
      </c>
      <c r="U307" s="66">
        <f t="shared" si="57"/>
        <v>1.6171743662419624</v>
      </c>
      <c r="V307" s="66"/>
    </row>
    <row r="308" spans="1:22" x14ac:dyDescent="0.25">
      <c r="A308">
        <v>307</v>
      </c>
      <c r="B308">
        <v>3.7593495878977698E-4</v>
      </c>
      <c r="C308" s="16">
        <v>7.8142853730750706E-9</v>
      </c>
      <c r="D308">
        <v>1.8134897610552099E-3</v>
      </c>
      <c r="E308" s="16">
        <v>2.8262943546630599E-5</v>
      </c>
      <c r="F308" s="16">
        <v>1.33950959649729E-5</v>
      </c>
      <c r="G308" s="16">
        <v>1.4360056117141401E-6</v>
      </c>
      <c r="H308">
        <v>8.3217513592801699E-4</v>
      </c>
      <c r="J308">
        <v>0.95152448641640697</v>
      </c>
      <c r="K308">
        <f t="shared" si="47"/>
        <v>7.4354838763264975E-9</v>
      </c>
      <c r="L308">
        <f t="shared" si="48"/>
        <v>1.8417081443114966E-3</v>
      </c>
      <c r="M308" s="16">
        <f t="shared" si="49"/>
        <v>-1.0898382267319428E-3</v>
      </c>
      <c r="N308" s="16">
        <f t="shared" si="50"/>
        <v>5.5988961088511272E-2</v>
      </c>
      <c r="O308" s="16">
        <f t="shared" si="51"/>
        <v>0.168377819121202</v>
      </c>
      <c r="P308" s="16">
        <f t="shared" si="52"/>
        <v>0.7792451380874188</v>
      </c>
      <c r="Q308" s="16">
        <f t="shared" si="53"/>
        <v>2.6616603869191304</v>
      </c>
      <c r="R308" s="16">
        <f t="shared" si="54"/>
        <v>0.12919830908121321</v>
      </c>
      <c r="S308" s="16">
        <f t="shared" si="55"/>
        <v>8.0912089214925972E-2</v>
      </c>
      <c r="T308" s="16">
        <f t="shared" si="56"/>
        <v>2.6620105313735718</v>
      </c>
      <c r="U308" s="66">
        <f t="shared" si="57"/>
        <v>6.5373932348859736</v>
      </c>
      <c r="V308" s="66"/>
    </row>
    <row r="309" spans="1:22" x14ac:dyDescent="0.25">
      <c r="A309">
        <v>308</v>
      </c>
      <c r="B309">
        <v>3.4172947062081498E-4</v>
      </c>
      <c r="C309" s="16">
        <v>6.2132071360355698E-9</v>
      </c>
      <c r="D309">
        <v>1.5786235231586201E-3</v>
      </c>
      <c r="E309" s="16">
        <v>1.9606734692467699E-5</v>
      </c>
      <c r="F309" s="16">
        <v>1.4597316985765599E-5</v>
      </c>
      <c r="G309" s="16">
        <v>1.8018560723523599E-6</v>
      </c>
      <c r="H309">
        <v>5.7729514900447295E-4</v>
      </c>
      <c r="J309">
        <v>0.95253440957760505</v>
      </c>
      <c r="K309">
        <f t="shared" si="47"/>
        <v>5.9182935909070043E-9</v>
      </c>
      <c r="L309">
        <f t="shared" si="48"/>
        <v>1.6096137999953677E-3</v>
      </c>
      <c r="M309" s="16">
        <f t="shared" si="49"/>
        <v>-9.261548587537376E-4</v>
      </c>
      <c r="N309" s="16">
        <f t="shared" si="50"/>
        <v>9.3683822643973055E-2</v>
      </c>
      <c r="O309" s="16">
        <f t="shared" si="51"/>
        <v>1.4731331175217275E-2</v>
      </c>
      <c r="P309" s="16">
        <f t="shared" si="52"/>
        <v>0.40820934642381224</v>
      </c>
      <c r="Q309" s="16">
        <f t="shared" si="53"/>
        <v>0.68146932574609265</v>
      </c>
      <c r="R309" s="16">
        <f t="shared" si="54"/>
        <v>0.23179668752996543</v>
      </c>
      <c r="S309" s="16">
        <f t="shared" si="55"/>
        <v>1.043468424606191E-2</v>
      </c>
      <c r="T309" s="16">
        <f t="shared" si="56"/>
        <v>0.68155955429414605</v>
      </c>
      <c r="U309" s="66">
        <f t="shared" si="57"/>
        <v>2.1218847520592687</v>
      </c>
      <c r="V309" s="66"/>
    </row>
    <row r="310" spans="1:22" x14ac:dyDescent="0.25">
      <c r="A310">
        <v>309</v>
      </c>
      <c r="B310">
        <v>5.86979395641938E-4</v>
      </c>
      <c r="C310" s="16">
        <v>3.1923424283284099E-9</v>
      </c>
      <c r="D310">
        <v>4.5992081357894098E-4</v>
      </c>
      <c r="E310" s="16">
        <v>2.9722018851351099E-6</v>
      </c>
      <c r="F310" s="16">
        <v>8.0697786104263197E-6</v>
      </c>
      <c r="G310" s="16">
        <v>3.46252344413225E-6</v>
      </c>
      <c r="H310" s="16">
        <v>8.7507949314424204E-5</v>
      </c>
      <c r="J310">
        <v>0.95812903986264597</v>
      </c>
      <c r="K310">
        <f t="shared" si="47"/>
        <v>3.058675985767087E-9</v>
      </c>
      <c r="L310">
        <f t="shared" si="48"/>
        <v>4.7951970190149756E-4</v>
      </c>
      <c r="M310" s="16">
        <f t="shared" si="49"/>
        <v>6.944390893823786E-4</v>
      </c>
      <c r="N310" s="16">
        <f t="shared" si="50"/>
        <v>3.6837384400768461E-2</v>
      </c>
      <c r="O310" s="16">
        <f t="shared" si="51"/>
        <v>0.17963977124657174</v>
      </c>
      <c r="P310" s="16">
        <f t="shared" si="52"/>
        <v>0.27302127887787425</v>
      </c>
      <c r="Q310" s="16">
        <f t="shared" si="53"/>
        <v>0.52311822461665147</v>
      </c>
      <c r="R310" s="16">
        <f t="shared" si="54"/>
        <v>3.2766144141182611E-2</v>
      </c>
      <c r="S310" s="16">
        <f t="shared" si="55"/>
        <v>0.5261271907270566</v>
      </c>
      <c r="T310" s="16">
        <f t="shared" si="56"/>
        <v>0.52312784171061832</v>
      </c>
      <c r="U310" s="66">
        <f t="shared" si="57"/>
        <v>2.0946378357207234</v>
      </c>
      <c r="V310" s="66"/>
    </row>
    <row r="311" spans="1:22" x14ac:dyDescent="0.25">
      <c r="A311">
        <v>310</v>
      </c>
      <c r="B311">
        <v>2.5909136373557202E-4</v>
      </c>
      <c r="C311" s="16">
        <v>4.0735058601447898E-9</v>
      </c>
      <c r="D311">
        <v>1.35919832837001E-3</v>
      </c>
      <c r="E311" s="16">
        <v>1.1090674427449199E-5</v>
      </c>
      <c r="F311" s="16">
        <v>1.9090645607964501E-5</v>
      </c>
      <c r="G311" s="16">
        <v>2.7425937281173102E-6</v>
      </c>
      <c r="H311">
        <v>3.2654758928902101E-4</v>
      </c>
      <c r="J311">
        <v>0.95344370992963001</v>
      </c>
      <c r="K311">
        <f t="shared" si="47"/>
        <v>3.8838585397165368E-9</v>
      </c>
      <c r="L311">
        <f t="shared" si="48"/>
        <v>1.4001181398081962E-3</v>
      </c>
      <c r="M311" s="16">
        <f t="shared" si="49"/>
        <v>-8.8193541233705212E-4</v>
      </c>
      <c r="N311" s="16">
        <f t="shared" si="50"/>
        <v>0.22456654177969046</v>
      </c>
      <c r="O311" s="16">
        <f t="shared" si="51"/>
        <v>7.0121736993762007E-2</v>
      </c>
      <c r="P311" s="16">
        <f t="shared" si="52"/>
        <v>0.1690092782917379</v>
      </c>
      <c r="Q311" s="16">
        <f t="shared" si="53"/>
        <v>1.0635584599830146E-3</v>
      </c>
      <c r="R311" s="16">
        <f t="shared" si="54"/>
        <v>0.87885314093582911</v>
      </c>
      <c r="S311" s="16">
        <f t="shared" si="55"/>
        <v>0.13440387802106607</v>
      </c>
      <c r="T311" s="16">
        <f t="shared" si="56"/>
        <v>1.0649376550034336E-3</v>
      </c>
      <c r="U311" s="66">
        <f t="shared" si="57"/>
        <v>1.479083072137072</v>
      </c>
      <c r="V311" s="66"/>
    </row>
    <row r="312" spans="1:22" x14ac:dyDescent="0.25">
      <c r="A312">
        <v>311</v>
      </c>
      <c r="B312">
        <v>4.90941177136078E-4</v>
      </c>
      <c r="C312" s="16">
        <v>5.6752606358094601E-9</v>
      </c>
      <c r="D312">
        <v>9.9028136052069097E-4</v>
      </c>
      <c r="E312" s="16">
        <v>1.13069555198148E-5</v>
      </c>
      <c r="F312" s="16">
        <v>9.8961085811300794E-6</v>
      </c>
      <c r="G312" s="16">
        <v>1.9598764610605202E-6</v>
      </c>
      <c r="H312">
        <v>3.3290926072701902E-4</v>
      </c>
      <c r="J312">
        <v>0.95537449337123803</v>
      </c>
      <c r="K312">
        <f t="shared" si="47"/>
        <v>5.4219992546861935E-9</v>
      </c>
      <c r="L312">
        <f t="shared" si="48"/>
        <v>1.012027778883376E-3</v>
      </c>
      <c r="M312" s="16">
        <f t="shared" si="49"/>
        <v>-3.0145424611219862E-5</v>
      </c>
      <c r="N312" s="16">
        <f t="shared" si="50"/>
        <v>9.5247427152879384E-6</v>
      </c>
      <c r="O312" s="16">
        <f t="shared" si="51"/>
        <v>5.8966308098224894E-4</v>
      </c>
      <c r="P312" s="16">
        <f t="shared" si="52"/>
        <v>7.8967347829771758E-4</v>
      </c>
      <c r="Q312" s="16">
        <f t="shared" si="53"/>
        <v>2.7824978995542142E-3</v>
      </c>
      <c r="R312" s="16">
        <f t="shared" si="54"/>
        <v>1.8804266146722403E-5</v>
      </c>
      <c r="S312" s="16">
        <f t="shared" si="55"/>
        <v>5.4803156819796972E-4</v>
      </c>
      <c r="T312" s="16">
        <f t="shared" si="56"/>
        <v>2.7826404765651886E-3</v>
      </c>
      <c r="U312" s="66">
        <f t="shared" si="57"/>
        <v>7.5208355124593493E-3</v>
      </c>
      <c r="V312" s="66"/>
    </row>
    <row r="313" spans="1:22" x14ac:dyDescent="0.25">
      <c r="A313">
        <v>312</v>
      </c>
      <c r="B313">
        <v>2.9224079025049903E-4</v>
      </c>
      <c r="C313" s="16">
        <v>5.05700067405006E-9</v>
      </c>
      <c r="D313">
        <v>1.5002493473212899E-3</v>
      </c>
      <c r="E313" s="16">
        <v>1.5176432211890499E-5</v>
      </c>
      <c r="F313" s="16">
        <v>1.70204810201314E-5</v>
      </c>
      <c r="G313" s="16">
        <v>2.2122647218102198E-6</v>
      </c>
      <c r="H313">
        <v>4.4684913620115602E-4</v>
      </c>
      <c r="J313">
        <v>0.95284101656054099</v>
      </c>
      <c r="K313">
        <f t="shared" si="47"/>
        <v>4.8185176630092003E-9</v>
      </c>
      <c r="L313">
        <f t="shared" si="48"/>
        <v>1.5364975170826887E-3</v>
      </c>
      <c r="M313" s="16">
        <f t="shared" si="49"/>
        <v>-9.5201593658169096E-4</v>
      </c>
      <c r="N313" s="16">
        <f t="shared" si="50"/>
        <v>0.16529974682083079</v>
      </c>
      <c r="O313" s="16">
        <f t="shared" si="51"/>
        <v>7.6216181394406345E-3</v>
      </c>
      <c r="P313" s="16">
        <f t="shared" si="52"/>
        <v>0.31085672746997672</v>
      </c>
      <c r="Q313" s="16">
        <f t="shared" si="53"/>
        <v>0.17058737817855113</v>
      </c>
      <c r="R313" s="16">
        <f t="shared" si="54"/>
        <v>0.5290740789472419</v>
      </c>
      <c r="S313" s="16">
        <f t="shared" si="55"/>
        <v>1.0476109903607284E-2</v>
      </c>
      <c r="T313" s="16">
        <f t="shared" si="56"/>
        <v>0.17061855973664009</v>
      </c>
      <c r="U313" s="66">
        <f t="shared" si="57"/>
        <v>1.3645342191962886</v>
      </c>
      <c r="V313" s="66"/>
    </row>
    <row r="314" spans="1:22" x14ac:dyDescent="0.25">
      <c r="A314">
        <v>313</v>
      </c>
      <c r="B314">
        <v>6.0955441507190599E-4</v>
      </c>
      <c r="C314" s="16">
        <v>6.6801883916090101E-9</v>
      </c>
      <c r="D314">
        <v>9.3748590068715404E-4</v>
      </c>
      <c r="E314" s="16">
        <v>1.26080602507847E-5</v>
      </c>
      <c r="F314" s="16">
        <v>7.94834510298225E-6</v>
      </c>
      <c r="G314" s="16">
        <v>1.66390722329158E-6</v>
      </c>
      <c r="H314">
        <v>3.71216455878634E-4</v>
      </c>
      <c r="J314">
        <v>0.95567464088655796</v>
      </c>
      <c r="K314">
        <f t="shared" si="47"/>
        <v>6.3840866422054942E-9</v>
      </c>
      <c r="L314">
        <f t="shared" si="48"/>
        <v>9.5503981792801848E-4</v>
      </c>
      <c r="M314" s="16">
        <f t="shared" si="49"/>
        <v>2.640690122157935E-4</v>
      </c>
      <c r="N314" s="16">
        <f t="shared" si="50"/>
        <v>5.653547985515138E-2</v>
      </c>
      <c r="O314" s="16">
        <f t="shared" si="51"/>
        <v>4.2293754775906682E-2</v>
      </c>
      <c r="P314" s="16">
        <f t="shared" si="52"/>
        <v>7.134581936704623E-4</v>
      </c>
      <c r="Q314" s="16">
        <f t="shared" si="53"/>
        <v>3.0237907223227833E-2</v>
      </c>
      <c r="R314" s="16">
        <f t="shared" si="54"/>
        <v>3.7379680871310828E-2</v>
      </c>
      <c r="S314" s="16">
        <f t="shared" si="55"/>
        <v>2.9203067858455993E-2</v>
      </c>
      <c r="T314" s="16">
        <f t="shared" si="56"/>
        <v>3.023725805286083E-2</v>
      </c>
      <c r="U314" s="66">
        <f t="shared" si="57"/>
        <v>0.22660060683058403</v>
      </c>
      <c r="V314" s="66"/>
    </row>
    <row r="315" spans="1:22" x14ac:dyDescent="0.25">
      <c r="A315">
        <v>314</v>
      </c>
      <c r="B315">
        <v>5.0640501157142104E-4</v>
      </c>
      <c r="C315" s="16">
        <v>5.4123150536588104E-9</v>
      </c>
      <c r="D315">
        <v>9.1391097116365599E-4</v>
      </c>
      <c r="E315" s="16">
        <v>9.9600831583868601E-6</v>
      </c>
      <c r="F315" s="16">
        <v>9.5600038436253403E-6</v>
      </c>
      <c r="G315" s="16">
        <v>2.0533013870747502E-6</v>
      </c>
      <c r="H315">
        <v>2.9325239373862003E-4</v>
      </c>
      <c r="J315">
        <v>0.95575769492163498</v>
      </c>
      <c r="K315">
        <f t="shared" si="47"/>
        <v>5.17286175987461E-9</v>
      </c>
      <c r="L315">
        <f t="shared" si="48"/>
        <v>9.3507886792292764E-4</v>
      </c>
      <c r="M315" s="16">
        <f t="shared" si="49"/>
        <v>7.7731155219914265E-5</v>
      </c>
      <c r="N315" s="16">
        <f t="shared" si="50"/>
        <v>8.0173445489763965E-4</v>
      </c>
      <c r="O315" s="16">
        <f t="shared" si="51"/>
        <v>5.3703393352604522E-4</v>
      </c>
      <c r="P315" s="16">
        <f t="shared" si="52"/>
        <v>2.6199980260347279E-3</v>
      </c>
      <c r="Q315" s="16">
        <f t="shared" si="53"/>
        <v>5.2784562795873419E-3</v>
      </c>
      <c r="R315" s="16">
        <f t="shared" si="54"/>
        <v>8.8650376574639562E-4</v>
      </c>
      <c r="S315" s="16">
        <f t="shared" si="55"/>
        <v>5.355882349300738E-4</v>
      </c>
      <c r="T315" s="16">
        <f t="shared" si="56"/>
        <v>5.2787770190342405E-3</v>
      </c>
      <c r="U315" s="66">
        <f t="shared" si="57"/>
        <v>1.5938091713756465E-2</v>
      </c>
      <c r="V315" s="66"/>
    </row>
    <row r="316" spans="1:22" x14ac:dyDescent="0.25">
      <c r="A316">
        <v>315</v>
      </c>
      <c r="B316">
        <v>8.8177110646371398E-4</v>
      </c>
      <c r="C316" s="16">
        <v>1.81663885992462E-8</v>
      </c>
      <c r="D316">
        <v>1.79558120231812E-3</v>
      </c>
      <c r="E316" s="16">
        <v>6.5087755124515999E-5</v>
      </c>
      <c r="F316" s="16">
        <v>5.69938751426379E-6</v>
      </c>
      <c r="G316" s="16">
        <v>6.1739296713089202E-7</v>
      </c>
      <c r="H316">
        <v>1.91644174625464E-3</v>
      </c>
      <c r="J316">
        <v>0.95173943422974505</v>
      </c>
      <c r="K316">
        <f t="shared" si="47"/>
        <v>1.728966840744427E-8</v>
      </c>
      <c r="L316">
        <f t="shared" si="48"/>
        <v>1.8075792039251794E-3</v>
      </c>
      <c r="M316" s="16">
        <f t="shared" si="49"/>
        <v>-4.4036990997751386E-5</v>
      </c>
      <c r="N316" s="16">
        <f t="shared" si="50"/>
        <v>0.6249533406433293</v>
      </c>
      <c r="O316" s="16">
        <f t="shared" si="51"/>
        <v>5.1925103001000723</v>
      </c>
      <c r="P316" s="16">
        <f t="shared" si="52"/>
        <v>0.7467658057504647</v>
      </c>
      <c r="Q316" s="16">
        <f t="shared" si="53"/>
        <v>25.6044448222607</v>
      </c>
      <c r="R316" s="16">
        <f t="shared" si="54"/>
        <v>0.17773010980929568</v>
      </c>
      <c r="S316" s="16">
        <f t="shared" si="55"/>
        <v>0.47935999737414625</v>
      </c>
      <c r="T316" s="16">
        <f t="shared" si="56"/>
        <v>25.606802443052569</v>
      </c>
      <c r="U316" s="66">
        <f t="shared" si="57"/>
        <v>58.43256681899058</v>
      </c>
      <c r="V316" s="66"/>
    </row>
    <row r="317" spans="1:22" x14ac:dyDescent="0.25">
      <c r="A317">
        <v>316</v>
      </c>
      <c r="B317">
        <v>3.85225399640023E-4</v>
      </c>
      <c r="C317" s="16">
        <v>6.9974297125388399E-9</v>
      </c>
      <c r="D317">
        <v>1.5768462085877699E-3</v>
      </c>
      <c r="E317" s="16">
        <v>2.20585341979849E-5</v>
      </c>
      <c r="F317" s="16">
        <v>1.29444849273483E-5</v>
      </c>
      <c r="G317" s="16">
        <v>1.59977554035086E-6</v>
      </c>
      <c r="H317">
        <v>6.4948497659258304E-4</v>
      </c>
      <c r="J317">
        <v>0.95257282429019097</v>
      </c>
      <c r="K317">
        <f t="shared" si="47"/>
        <v>6.665561384045222E-9</v>
      </c>
      <c r="L317">
        <f t="shared" si="48"/>
        <v>1.6043279565531047E-3</v>
      </c>
      <c r="M317" s="16">
        <f t="shared" si="49"/>
        <v>-8.3387715727305885E-4</v>
      </c>
      <c r="N317" s="16">
        <f t="shared" si="50"/>
        <v>4.74170369737087E-2</v>
      </c>
      <c r="O317" s="16">
        <f t="shared" si="51"/>
        <v>6.9122107586554085E-2</v>
      </c>
      <c r="P317" s="16">
        <f t="shared" si="52"/>
        <v>0.4058549183796501</v>
      </c>
      <c r="Q317" s="16">
        <f t="shared" si="53"/>
        <v>1.1104726544474788</v>
      </c>
      <c r="R317" s="16">
        <f t="shared" si="54"/>
        <v>9.8413992008224732E-2</v>
      </c>
      <c r="S317" s="16">
        <f t="shared" si="55"/>
        <v>4.1146227304507281E-2</v>
      </c>
      <c r="T317" s="16">
        <f t="shared" si="56"/>
        <v>1.1106004809652787</v>
      </c>
      <c r="U317" s="66">
        <f t="shared" si="57"/>
        <v>2.8830274176654025</v>
      </c>
      <c r="V317" s="66"/>
    </row>
    <row r="318" spans="1:22" x14ac:dyDescent="0.25">
      <c r="A318">
        <v>317</v>
      </c>
      <c r="B318">
        <v>4.1479338328197799E-4</v>
      </c>
      <c r="C318" s="16">
        <v>5.9395283508383401E-9</v>
      </c>
      <c r="D318">
        <v>1.23366713457139E-3</v>
      </c>
      <c r="E318" s="16">
        <v>1.47017153767953E-5</v>
      </c>
      <c r="F318" s="16">
        <v>1.1844587557794001E-5</v>
      </c>
      <c r="G318" s="16">
        <v>1.8778402842798699E-6</v>
      </c>
      <c r="H318">
        <v>4.3286587620385703E-4</v>
      </c>
      <c r="J318">
        <v>0.95416733847757296</v>
      </c>
      <c r="K318">
        <f t="shared" si="47"/>
        <v>5.6673039583315067E-9</v>
      </c>
      <c r="L318">
        <f t="shared" si="48"/>
        <v>1.2592282104429068E-3</v>
      </c>
      <c r="M318" s="16">
        <f t="shared" si="49"/>
        <v>-4.2964144387895109E-4</v>
      </c>
      <c r="N318" s="16">
        <f t="shared" si="50"/>
        <v>2.4873474451381584E-2</v>
      </c>
      <c r="O318" s="16">
        <f t="shared" si="51"/>
        <v>5.1809148880426845E-3</v>
      </c>
      <c r="P318" s="16">
        <f t="shared" si="52"/>
        <v>7.8838550220577758E-2</v>
      </c>
      <c r="Q318" s="16">
        <f t="shared" si="53"/>
        <v>0.1360304761203153</v>
      </c>
      <c r="R318" s="16">
        <f t="shared" si="54"/>
        <v>4.08378003037781E-2</v>
      </c>
      <c r="S318" s="16">
        <f t="shared" si="55"/>
        <v>4.1329481910062351E-3</v>
      </c>
      <c r="T318" s="16">
        <f t="shared" si="56"/>
        <v>0.1360437403304941</v>
      </c>
      <c r="U318" s="66">
        <f t="shared" si="57"/>
        <v>0.42593790450559577</v>
      </c>
      <c r="V318" s="66"/>
    </row>
    <row r="319" spans="1:22" x14ac:dyDescent="0.25">
      <c r="A319">
        <v>318</v>
      </c>
      <c r="B319">
        <v>7.99811166106145E-4</v>
      </c>
      <c r="C319" s="16">
        <v>6.6453448998507998E-9</v>
      </c>
      <c r="D319">
        <v>7.0673909120430698E-4</v>
      </c>
      <c r="E319" s="16">
        <v>9.4808811424962907E-6</v>
      </c>
      <c r="F319" s="16">
        <v>5.9906295478522401E-6</v>
      </c>
      <c r="G319" s="16">
        <v>1.6680562953450199E-6</v>
      </c>
      <c r="H319">
        <v>2.7914043814515502E-4</v>
      </c>
      <c r="J319">
        <v>0.95688095573460896</v>
      </c>
      <c r="K319">
        <f t="shared" si="47"/>
        <v>6.3588039789553428E-9</v>
      </c>
      <c r="L319">
        <f t="shared" si="48"/>
        <v>7.2038176125045663E-4</v>
      </c>
      <c r="M319" s="16">
        <f t="shared" si="49"/>
        <v>8.7924057096183325E-4</v>
      </c>
      <c r="N319" s="16">
        <f t="shared" si="50"/>
        <v>0.38951405266099887</v>
      </c>
      <c r="O319" s="16">
        <f t="shared" si="51"/>
        <v>3.9746733412212534E-2</v>
      </c>
      <c r="P319" s="16">
        <f t="shared" si="52"/>
        <v>7.0899650915415752E-2</v>
      </c>
      <c r="Q319" s="16">
        <f t="shared" si="53"/>
        <v>1.3752191265851199E-2</v>
      </c>
      <c r="R319" s="16">
        <f t="shared" si="54"/>
        <v>0.15368196607758458</v>
      </c>
      <c r="S319" s="16">
        <f t="shared" si="55"/>
        <v>2.8500733865626304E-2</v>
      </c>
      <c r="T319" s="16">
        <f t="shared" si="56"/>
        <v>1.3754852088389207E-2</v>
      </c>
      <c r="U319" s="66">
        <f t="shared" si="57"/>
        <v>0.70985018028607849</v>
      </c>
      <c r="V319" s="66"/>
    </row>
    <row r="320" spans="1:22" x14ac:dyDescent="0.25">
      <c r="A320">
        <v>319</v>
      </c>
      <c r="B320">
        <v>4.1723614065126502E-4</v>
      </c>
      <c r="C320" s="16">
        <v>5.2084831740988901E-9</v>
      </c>
      <c r="D320">
        <v>1.0715574709194999E-3</v>
      </c>
      <c r="E320" s="16">
        <v>1.1217740581810499E-5</v>
      </c>
      <c r="F320" s="16">
        <v>1.16908662611347E-5</v>
      </c>
      <c r="G320" s="16">
        <v>2.1376195454962501E-6</v>
      </c>
      <c r="H320">
        <v>3.3028389841376798E-4</v>
      </c>
      <c r="J320">
        <v>0.95494284754458503</v>
      </c>
      <c r="K320">
        <f t="shared" si="47"/>
        <v>4.9738037536620525E-9</v>
      </c>
      <c r="L320">
        <f t="shared" si="48"/>
        <v>1.0970716145040915E-3</v>
      </c>
      <c r="M320" s="16">
        <f t="shared" si="49"/>
        <v>-2.6259933320156147E-4</v>
      </c>
      <c r="N320" s="16">
        <f t="shared" si="50"/>
        <v>2.3333466949391434E-2</v>
      </c>
      <c r="O320" s="16">
        <f t="shared" si="51"/>
        <v>3.5954413310525612E-3</v>
      </c>
      <c r="P320" s="16">
        <f t="shared" si="52"/>
        <v>1.2652031682435413E-2</v>
      </c>
      <c r="Q320" s="16">
        <f t="shared" si="53"/>
        <v>1.9751722664476589E-3</v>
      </c>
      <c r="R320" s="16">
        <f t="shared" si="54"/>
        <v>3.4775826477818482E-2</v>
      </c>
      <c r="S320" s="16">
        <f t="shared" si="55"/>
        <v>4.2455398355118615E-3</v>
      </c>
      <c r="T320" s="16">
        <f t="shared" si="56"/>
        <v>1.9756798784915409E-3</v>
      </c>
      <c r="U320" s="66">
        <f t="shared" si="57"/>
        <v>8.2553158421148951E-2</v>
      </c>
      <c r="V320" s="66"/>
    </row>
    <row r="321" spans="1:22" x14ac:dyDescent="0.25">
      <c r="A321">
        <v>320</v>
      </c>
      <c r="B321">
        <v>5.3891636398914597E-4</v>
      </c>
      <c r="C321" s="16">
        <v>4.2921481135076101E-9</v>
      </c>
      <c r="D321">
        <v>6.7717805399981098E-4</v>
      </c>
      <c r="E321" s="16">
        <v>5.8686149348367798E-6</v>
      </c>
      <c r="F321" s="16">
        <v>8.8835385831650398E-6</v>
      </c>
      <c r="G321" s="16">
        <v>2.5820619974132601E-6</v>
      </c>
      <c r="H321">
        <v>1.7278630532494E-4</v>
      </c>
      <c r="J321">
        <v>0.95696921979652605</v>
      </c>
      <c r="K321">
        <f t="shared" si="47"/>
        <v>4.1074536314345092E-9</v>
      </c>
      <c r="L321">
        <f t="shared" si="48"/>
        <v>6.9752290101544087E-4</v>
      </c>
      <c r="M321" s="16">
        <f t="shared" si="49"/>
        <v>3.8030982696285107E-4</v>
      </c>
      <c r="N321" s="16">
        <f t="shared" si="50"/>
        <v>8.8987223077861832E-3</v>
      </c>
      <c r="O321" s="16">
        <f t="shared" si="51"/>
        <v>5.0779953756626327E-2</v>
      </c>
      <c r="P321" s="16">
        <f t="shared" si="52"/>
        <v>8.8185172941514206E-2</v>
      </c>
      <c r="Q321" s="16">
        <f t="shared" si="53"/>
        <v>0.20574812328681436</v>
      </c>
      <c r="R321" s="16">
        <f t="shared" si="54"/>
        <v>9.6879388420975411E-3</v>
      </c>
      <c r="S321" s="16">
        <f t="shared" si="55"/>
        <v>8.2150873025287702E-2</v>
      </c>
      <c r="T321" s="16">
        <f t="shared" si="56"/>
        <v>0.20575489322821017</v>
      </c>
      <c r="U321" s="66">
        <f t="shared" si="57"/>
        <v>0.65120567738833657</v>
      </c>
      <c r="V321" s="66"/>
    </row>
    <row r="322" spans="1:22" x14ac:dyDescent="0.25">
      <c r="A322">
        <v>321</v>
      </c>
      <c r="B322" s="16">
        <v>2.9611303241234102E-4</v>
      </c>
      <c r="C322" s="16">
        <v>5.0530733664008897E-9</v>
      </c>
      <c r="D322" s="16">
        <v>1.4787672774694499E-3</v>
      </c>
      <c r="E322" s="16">
        <v>1.4950944164931501E-5</v>
      </c>
      <c r="F322" s="16">
        <v>1.6782023710072801E-5</v>
      </c>
      <c r="G322" s="16">
        <v>2.2134688047809999E-6</v>
      </c>
      <c r="H322" s="16">
        <v>4.4020948516329902E-4</v>
      </c>
      <c r="J322">
        <v>0.952942438012225</v>
      </c>
      <c r="K322">
        <f t="shared" si="47"/>
        <v>4.815288053232705E-9</v>
      </c>
      <c r="L322">
        <f t="shared" si="48"/>
        <v>1.5145397406210101E-3</v>
      </c>
      <c r="M322" s="16">
        <f t="shared" si="49"/>
        <v>-9.2231367579632809E-4</v>
      </c>
      <c r="N322" s="16">
        <f t="shared" si="50"/>
        <v>0.15896780824076306</v>
      </c>
      <c r="O322" s="16">
        <f t="shared" si="51"/>
        <v>7.7458812206906164E-3</v>
      </c>
      <c r="P322" s="16">
        <f t="shared" si="52"/>
        <v>0.28648483278858083</v>
      </c>
      <c r="Q322" s="16">
        <f t="shared" si="53"/>
        <v>0.15368585822694861</v>
      </c>
      <c r="R322" s="16">
        <f t="shared" si="54"/>
        <v>0.4944539940157377</v>
      </c>
      <c r="S322" s="16">
        <f t="shared" si="55"/>
        <v>1.0599290134580138E-2</v>
      </c>
      <c r="T322" s="16">
        <f t="shared" si="56"/>
        <v>0.15371385916105604</v>
      </c>
      <c r="U322" s="66">
        <f t="shared" si="57"/>
        <v>1.265651523788357</v>
      </c>
      <c r="V322" s="66"/>
    </row>
    <row r="323" spans="1:22" x14ac:dyDescent="0.25">
      <c r="A323">
        <v>322</v>
      </c>
      <c r="B323">
        <v>4.43939268401231E-4</v>
      </c>
      <c r="C323" s="16">
        <v>7.3216519282431101E-9</v>
      </c>
      <c r="D323">
        <v>1.42686065500644E-3</v>
      </c>
      <c r="E323" s="16">
        <v>2.0918983233127598E-5</v>
      </c>
      <c r="F323" s="16">
        <v>1.11582081934262E-5</v>
      </c>
      <c r="G323" s="16">
        <v>1.5264386822213501E-6</v>
      </c>
      <c r="H323">
        <v>6.1592780349039905E-4</v>
      </c>
      <c r="J323">
        <v>0.95328434170181697</v>
      </c>
      <c r="K323">
        <f t="shared" ref="K323:K386" si="58">C323*J323</f>
        <v>6.9796161385850717E-9</v>
      </c>
      <c r="L323">
        <f t="shared" ref="L323:L386" si="59">SUM($Z$9*B323,$AA$9*C323,$AB$9*D323,$AC$9*E323,$AD$9*F323,$AE$9*G323)</f>
        <v>1.4506961884235856E-3</v>
      </c>
      <c r="M323" s="16">
        <f t="shared" ref="M323:M386" si="60">$Z$8*B323+$AA$8*C323+$AB$8*D323+$AD$8*F323+$AE$8*G323</f>
        <v>-5.6281765162112345E-4</v>
      </c>
      <c r="N323" s="16">
        <f t="shared" si="50"/>
        <v>9.7079874980847535E-3</v>
      </c>
      <c r="O323" s="16">
        <f t="shared" si="51"/>
        <v>0.10331540851688244</v>
      </c>
      <c r="P323" s="16">
        <f t="shared" si="52"/>
        <v>0.23170147547856709</v>
      </c>
      <c r="Q323" s="16">
        <f t="shared" si="53"/>
        <v>0.89811677075761476</v>
      </c>
      <c r="R323" s="16">
        <f t="shared" si="54"/>
        <v>1.75362136325358E-2</v>
      </c>
      <c r="S323" s="16">
        <f t="shared" si="55"/>
        <v>5.7306838117534079E-2</v>
      </c>
      <c r="T323" s="16">
        <f t="shared" si="56"/>
        <v>0.89819839293192849</v>
      </c>
      <c r="U323" s="66">
        <f t="shared" si="57"/>
        <v>2.2158830869331476</v>
      </c>
      <c r="V323" s="66"/>
    </row>
    <row r="324" spans="1:22" x14ac:dyDescent="0.25">
      <c r="A324">
        <v>323</v>
      </c>
      <c r="B324" s="16">
        <v>4.6501114617159098E-4</v>
      </c>
      <c r="C324" s="16">
        <v>5.9900662626044903E-9</v>
      </c>
      <c r="D324">
        <v>1.10649682863046E-3</v>
      </c>
      <c r="E324" s="16">
        <v>1.3317388609489001E-5</v>
      </c>
      <c r="F324" s="16">
        <v>1.0503781881313599E-5</v>
      </c>
      <c r="G324" s="16">
        <v>1.8593149994161501E-6</v>
      </c>
      <c r="H324" s="16">
        <v>3.92104381906062E-4</v>
      </c>
      <c r="J324">
        <v>0.95479855930245505</v>
      </c>
      <c r="K324">
        <f t="shared" si="58"/>
        <v>5.7193066376610088E-9</v>
      </c>
      <c r="L324">
        <f t="shared" si="59"/>
        <v>1.1293577173262408E-3</v>
      </c>
      <c r="M324" s="16">
        <f t="shared" si="60"/>
        <v>-1.9933542498305886E-4</v>
      </c>
      <c r="N324" s="16">
        <f t="shared" ref="N324:N387" si="61">(B324-$B$2)^2/$B$2/$B$2</f>
        <v>3.1069693102956202E-3</v>
      </c>
      <c r="O324" s="16">
        <f t="shared" ref="O324:O387" si="62">(C324-$C$2)^2/$C$2/$C$2</f>
        <v>6.5771712441278114E-3</v>
      </c>
      <c r="P324" s="16">
        <f t="shared" ref="P324:P387" si="63">(D324-$D$2)^2/$D$2/$D$2</f>
        <v>2.2128042508521416E-2</v>
      </c>
      <c r="Q324" s="16">
        <f t="shared" ref="Q324:Q387" si="64">(E324-$E$2)^2/$E$2/$E$2</f>
        <v>5.7568074744829605E-2</v>
      </c>
      <c r="R324" s="16">
        <f t="shared" ref="R324:R387" si="65">(F324-$F$2)^2/$F$2/$F$2</f>
        <v>4.3570486606727748E-3</v>
      </c>
      <c r="S324" s="16">
        <f t="shared" ref="S324:S387" si="66">(G324-$G$2)^2/$G$2/$G$2</f>
        <v>5.4050438088033143E-3</v>
      </c>
      <c r="T324" s="16">
        <f t="shared" ref="T324:T387" si="67">(H324-$H$2)^2/$H$2/$H$2</f>
        <v>5.7572168113948483E-2</v>
      </c>
      <c r="U324" s="66">
        <f t="shared" ref="U324:U387" si="68">SUM(N324:T324)</f>
        <v>0.15671451839119901</v>
      </c>
      <c r="V324" s="66"/>
    </row>
    <row r="325" spans="1:22" x14ac:dyDescent="0.25">
      <c r="A325">
        <v>324</v>
      </c>
      <c r="B325" s="16">
        <v>3.5850121164892701E-4</v>
      </c>
      <c r="C325" s="16">
        <v>3.8814484110214198E-9</v>
      </c>
      <c r="D325" s="16">
        <v>9.2644076187870504E-4</v>
      </c>
      <c r="E325" s="16">
        <v>7.2384577115790798E-6</v>
      </c>
      <c r="F325" s="16">
        <v>1.3522151983111199E-5</v>
      </c>
      <c r="G325" s="16">
        <v>2.8640783436377401E-6</v>
      </c>
      <c r="H325" s="16">
        <v>2.1312050731159301E-4</v>
      </c>
      <c r="J325">
        <v>0.95561301575352897</v>
      </c>
      <c r="K325">
        <f t="shared" si="58"/>
        <v>3.7091626215479222E-9</v>
      </c>
      <c r="L325">
        <f t="shared" si="59"/>
        <v>9.5634526274015412E-4</v>
      </c>
      <c r="M325" s="16">
        <f t="shared" si="60"/>
        <v>-2.3934283944230012E-4</v>
      </c>
      <c r="N325" s="16">
        <f t="shared" si="61"/>
        <v>7.3995500352158752E-2</v>
      </c>
      <c r="O325" s="16">
        <f t="shared" si="62"/>
        <v>8.9681097957195255E-2</v>
      </c>
      <c r="P325" s="16">
        <f t="shared" si="63"/>
        <v>1.4575292314644315E-3</v>
      </c>
      <c r="Q325" s="16">
        <f t="shared" si="64"/>
        <v>0.10631095261055579</v>
      </c>
      <c r="R325" s="16">
        <f t="shared" si="65"/>
        <v>0.13863433943201764</v>
      </c>
      <c r="S325" s="16">
        <f t="shared" si="66"/>
        <v>0.18245379491764169</v>
      </c>
      <c r="T325" s="16">
        <f t="shared" si="67"/>
        <v>0.10631139316104696</v>
      </c>
      <c r="U325" s="66">
        <f t="shared" si="68"/>
        <v>0.69884460766208056</v>
      </c>
      <c r="V325" s="66"/>
    </row>
    <row r="326" spans="1:22" x14ac:dyDescent="0.25">
      <c r="A326">
        <v>325</v>
      </c>
      <c r="B326">
        <v>3.1548669736761599E-4</v>
      </c>
      <c r="C326" s="16">
        <v>3.7531835411955197E-9</v>
      </c>
      <c r="D326">
        <v>1.0203597799899101E-3</v>
      </c>
      <c r="E326" s="16">
        <v>7.7001617911512407E-6</v>
      </c>
      <c r="F326" s="16">
        <v>1.5436813724656802E-5</v>
      </c>
      <c r="G326" s="16">
        <v>2.9653229415275498E-6</v>
      </c>
      <c r="H326">
        <v>2.2671545915984101E-4</v>
      </c>
      <c r="J326">
        <v>0.95511443607269897</v>
      </c>
      <c r="K326">
        <f t="shared" si="58"/>
        <v>3.5847197814262941E-9</v>
      </c>
      <c r="L326">
        <f t="shared" si="59"/>
        <v>1.0541949771972101E-3</v>
      </c>
      <c r="M326" s="16">
        <f t="shared" si="60"/>
        <v>-4.2322158246197806E-4</v>
      </c>
      <c r="N326" s="16">
        <f t="shared" si="61"/>
        <v>0.12914476153962667</v>
      </c>
      <c r="O326" s="16">
        <f t="shared" si="62"/>
        <v>0.10408207613779463</v>
      </c>
      <c r="P326" s="16">
        <f t="shared" si="63"/>
        <v>3.5198438409958545E-3</v>
      </c>
      <c r="Q326" s="16">
        <f t="shared" si="64"/>
        <v>8.0126372274957114E-2</v>
      </c>
      <c r="R326" s="16">
        <f t="shared" si="65"/>
        <v>0.32109396769031173</v>
      </c>
      <c r="S326" s="16">
        <f t="shared" si="66"/>
        <v>0.22809739942710405</v>
      </c>
      <c r="T326" s="16">
        <f t="shared" si="67"/>
        <v>8.0124831104681243E-2</v>
      </c>
      <c r="U326" s="66">
        <f t="shared" si="68"/>
        <v>0.94618925201547133</v>
      </c>
      <c r="V326" s="66"/>
    </row>
    <row r="327" spans="1:22" x14ac:dyDescent="0.25">
      <c r="A327">
        <v>326</v>
      </c>
      <c r="B327" s="16">
        <v>5.4208998433239505E-4</v>
      </c>
      <c r="C327" s="16">
        <v>8.9647946328501895E-9</v>
      </c>
      <c r="D327" s="16">
        <v>1.4306103960853101E-3</v>
      </c>
      <c r="E327" s="16">
        <v>2.5682214917016901E-5</v>
      </c>
      <c r="F327" s="16">
        <v>9.1361048438588706E-6</v>
      </c>
      <c r="G327" s="16">
        <v>1.2465997567190101E-6</v>
      </c>
      <c r="H327" s="16">
        <v>7.5617378711924301E-4</v>
      </c>
      <c r="J327">
        <v>0.95330549570253997</v>
      </c>
      <c r="K327">
        <f t="shared" si="58"/>
        <v>8.5461879913407206E-9</v>
      </c>
      <c r="L327">
        <f t="shared" si="59"/>
        <v>1.450120240735114E-3</v>
      </c>
      <c r="M327" s="16">
        <f t="shared" si="60"/>
        <v>-3.6594027207032399E-4</v>
      </c>
      <c r="N327" s="16">
        <f t="shared" si="61"/>
        <v>1.0156094138807168E-2</v>
      </c>
      <c r="O327" s="16">
        <f t="shared" si="62"/>
        <v>0.38190545478469806</v>
      </c>
      <c r="P327" s="16">
        <f t="shared" si="63"/>
        <v>0.23546440031851015</v>
      </c>
      <c r="Q327" s="16">
        <f t="shared" si="64"/>
        <v>1.9353744416587266</v>
      </c>
      <c r="R327" s="16">
        <f t="shared" si="65"/>
        <v>5.299094549624731E-3</v>
      </c>
      <c r="S327" s="16">
        <f t="shared" si="66"/>
        <v>0.14351205185916735</v>
      </c>
      <c r="T327" s="16">
        <f t="shared" si="67"/>
        <v>1.9355200917796505</v>
      </c>
      <c r="U327" s="66">
        <f t="shared" si="68"/>
        <v>4.647231629089184</v>
      </c>
      <c r="V327" s="66"/>
    </row>
    <row r="328" spans="1:22" x14ac:dyDescent="0.25">
      <c r="A328">
        <v>327</v>
      </c>
      <c r="B328">
        <v>5.0290514870251601E-4</v>
      </c>
      <c r="C328" s="16">
        <v>5.4134105234133303E-9</v>
      </c>
      <c r="D328">
        <v>9.2060739045645595E-4</v>
      </c>
      <c r="E328" s="16">
        <v>1.0034311332707699E-5</v>
      </c>
      <c r="F328" s="16">
        <v>9.6296142205904205E-6</v>
      </c>
      <c r="G328" s="16">
        <v>2.05304760324247E-6</v>
      </c>
      <c r="H328">
        <v>2.95437973740452E-4</v>
      </c>
      <c r="J328">
        <v>0.955723060596394</v>
      </c>
      <c r="K328">
        <f t="shared" si="58"/>
        <v>5.1737212737013155E-9</v>
      </c>
      <c r="L328">
        <f t="shared" si="59"/>
        <v>9.4191425309035582E-4</v>
      </c>
      <c r="M328" s="16">
        <f t="shared" si="60"/>
        <v>6.3896044314676209E-5</v>
      </c>
      <c r="N328" s="16">
        <f t="shared" si="61"/>
        <v>4.4978065189162363E-4</v>
      </c>
      <c r="O328" s="16">
        <f t="shared" si="62"/>
        <v>5.2790943918520992E-4</v>
      </c>
      <c r="P328" s="16">
        <f t="shared" si="63"/>
        <v>1.9566250365896597E-3</v>
      </c>
      <c r="Q328" s="16">
        <f t="shared" si="64"/>
        <v>4.3219935727041711E-3</v>
      </c>
      <c r="R328" s="16">
        <f t="shared" si="65"/>
        <v>5.1572567383113279E-4</v>
      </c>
      <c r="S328" s="16">
        <f t="shared" si="66"/>
        <v>5.2975103149158979E-4</v>
      </c>
      <c r="T328" s="16">
        <f t="shared" si="67"/>
        <v>4.3222455224951398E-3</v>
      </c>
      <c r="U328" s="66">
        <f t="shared" si="68"/>
        <v>1.2624030928188527E-2</v>
      </c>
      <c r="V328" s="66"/>
    </row>
    <row r="329" spans="1:22" x14ac:dyDescent="0.25">
      <c r="A329">
        <v>328</v>
      </c>
      <c r="B329">
        <v>4.29720721933177E-4</v>
      </c>
      <c r="C329" s="16">
        <v>7.4657518541787295E-9</v>
      </c>
      <c r="D329">
        <v>1.5057022745746801E-3</v>
      </c>
      <c r="E329" s="16">
        <v>2.2490646443167201E-5</v>
      </c>
      <c r="F329" s="16">
        <v>1.1566815123801101E-5</v>
      </c>
      <c r="G329" s="16">
        <v>1.4982339498410299E-6</v>
      </c>
      <c r="H329">
        <v>6.6220556286932495E-4</v>
      </c>
      <c r="J329">
        <v>0.95291818140537599</v>
      </c>
      <c r="K329">
        <f t="shared" si="58"/>
        <v>7.1142506797078084E-9</v>
      </c>
      <c r="L329">
        <f t="shared" si="59"/>
        <v>1.5303266730202691E-3</v>
      </c>
      <c r="M329" s="16">
        <f t="shared" si="60"/>
        <v>-6.7088522915391511E-4</v>
      </c>
      <c r="N329" s="16">
        <f t="shared" si="61"/>
        <v>1.6231155038689469E-2</v>
      </c>
      <c r="O329" s="16">
        <f t="shared" si="62"/>
        <v>0.12071080210847479</v>
      </c>
      <c r="P329" s="16">
        <f t="shared" si="63"/>
        <v>0.31720150427138388</v>
      </c>
      <c r="Q329" s="16">
        <f t="shared" si="64"/>
        <v>1.1968842641701163</v>
      </c>
      <c r="R329" s="16">
        <f t="shared" si="65"/>
        <v>3.0238801402254475E-2</v>
      </c>
      <c r="S329" s="16">
        <f t="shared" si="66"/>
        <v>6.4233175546688698E-2</v>
      </c>
      <c r="T329" s="16">
        <f t="shared" si="67"/>
        <v>1.1970029687171038</v>
      </c>
      <c r="U329" s="66">
        <f t="shared" si="68"/>
        <v>2.9425026712547115</v>
      </c>
      <c r="V329" s="66"/>
    </row>
    <row r="330" spans="1:22" x14ac:dyDescent="0.25">
      <c r="A330">
        <v>329</v>
      </c>
      <c r="B330">
        <v>4.41001153054845E-4</v>
      </c>
      <c r="C330" s="16">
        <v>3.5083337586904902E-9</v>
      </c>
      <c r="D330">
        <v>6.7653963869164805E-4</v>
      </c>
      <c r="E330" s="16">
        <v>4.7919542279550103E-6</v>
      </c>
      <c r="F330" s="16">
        <v>1.08599975227257E-5</v>
      </c>
      <c r="G330" s="16">
        <v>3.1592238453634298E-6</v>
      </c>
      <c r="H330">
        <v>1.4108684623555601E-4</v>
      </c>
      <c r="J330">
        <v>0.95692863748874801</v>
      </c>
      <c r="K330">
        <f t="shared" si="58"/>
        <v>3.3572250435594688E-9</v>
      </c>
      <c r="L330">
        <f t="shared" si="59"/>
        <v>7.0141534924870422E-4</v>
      </c>
      <c r="M330" s="16">
        <f t="shared" si="60"/>
        <v>1.8058695686098584E-4</v>
      </c>
      <c r="N330" s="16">
        <f t="shared" si="61"/>
        <v>1.0919269541651191E-2</v>
      </c>
      <c r="O330" s="16">
        <f t="shared" si="62"/>
        <v>0.1345485067405158</v>
      </c>
      <c r="P330" s="16">
        <f t="shared" si="63"/>
        <v>8.8579260473054922E-2</v>
      </c>
      <c r="Q330" s="16">
        <f t="shared" si="64"/>
        <v>0.30673721691505679</v>
      </c>
      <c r="R330" s="16">
        <f t="shared" si="65"/>
        <v>1.0436575962831228E-2</v>
      </c>
      <c r="S330" s="16">
        <f t="shared" si="66"/>
        <v>0.32972243142060381</v>
      </c>
      <c r="T330" s="16">
        <f t="shared" si="67"/>
        <v>0.30674378348768561</v>
      </c>
      <c r="U330" s="66">
        <f t="shared" si="68"/>
        <v>1.1876870445413994</v>
      </c>
      <c r="V330" s="66"/>
    </row>
    <row r="331" spans="1:22" x14ac:dyDescent="0.25">
      <c r="A331">
        <v>330</v>
      </c>
      <c r="B331">
        <v>1.4513935765857099E-4</v>
      </c>
      <c r="C331" s="16">
        <v>2.2190418786293798E-9</v>
      </c>
      <c r="D331">
        <v>1.32248572938159E-3</v>
      </c>
      <c r="E331" s="16">
        <v>5.8768845388137099E-6</v>
      </c>
      <c r="F331" s="16">
        <v>3.4116576413573302E-5</v>
      </c>
      <c r="G331" s="16">
        <v>5.0359539279129101E-6</v>
      </c>
      <c r="H331" s="16">
        <v>1.73035897672485E-4</v>
      </c>
      <c r="J331">
        <v>0.95332572396994197</v>
      </c>
      <c r="K331">
        <f t="shared" si="58"/>
        <v>2.1154697054639736E-9</v>
      </c>
      <c r="L331">
        <f t="shared" si="59"/>
        <v>1.3957526170947708E-3</v>
      </c>
      <c r="M331" s="16">
        <f t="shared" si="60"/>
        <v>-1.1054739017776287E-3</v>
      </c>
      <c r="N331" s="16">
        <f t="shared" si="61"/>
        <v>0.49741630932706299</v>
      </c>
      <c r="O331" s="16">
        <f t="shared" si="62"/>
        <v>0.35940343130573932</v>
      </c>
      <c r="P331" s="16">
        <f t="shared" si="63"/>
        <v>0.13912354910308847</v>
      </c>
      <c r="Q331" s="16">
        <f t="shared" si="64"/>
        <v>0.20505022326724986</v>
      </c>
      <c r="R331" s="16">
        <f t="shared" si="65"/>
        <v>6.0635296112815409</v>
      </c>
      <c r="S331" s="16">
        <f t="shared" si="66"/>
        <v>2.2782080833476348</v>
      </c>
      <c r="T331" s="16">
        <f t="shared" si="67"/>
        <v>0.20503947826411376</v>
      </c>
      <c r="U331" s="66">
        <f t="shared" si="68"/>
        <v>9.7477706858964304</v>
      </c>
      <c r="V331" s="66"/>
    </row>
    <row r="332" spans="1:22" x14ac:dyDescent="0.25">
      <c r="A332">
        <v>331</v>
      </c>
      <c r="B332">
        <v>7.5764543835538296E-4</v>
      </c>
      <c r="C332" s="16">
        <v>5.5207033632010002E-9</v>
      </c>
      <c r="D332">
        <v>6.1850228447989997E-4</v>
      </c>
      <c r="E332" s="16">
        <v>6.89996133075178E-6</v>
      </c>
      <c r="F332" s="16">
        <v>6.2978802878539096E-6</v>
      </c>
      <c r="G332" s="16">
        <v>2.0058129854418199E-6</v>
      </c>
      <c r="H332">
        <v>2.0315098569944601E-4</v>
      </c>
      <c r="J332">
        <v>0.95733174339291005</v>
      </c>
      <c r="K332">
        <f t="shared" si="58"/>
        <v>5.2851445754483154E-9</v>
      </c>
      <c r="L332">
        <f t="shared" si="59"/>
        <v>6.3309833733768634E-4</v>
      </c>
      <c r="M332" s="16">
        <f t="shared" si="60"/>
        <v>8.8219253937307958E-4</v>
      </c>
      <c r="N332" s="16">
        <f t="shared" si="61"/>
        <v>0.28996947858915822</v>
      </c>
      <c r="O332" s="16">
        <f t="shared" si="62"/>
        <v>1.3045406069869603E-5</v>
      </c>
      <c r="P332" s="16">
        <f t="shared" si="63"/>
        <v>0.12807561522876698</v>
      </c>
      <c r="Q332" s="16">
        <f t="shared" si="64"/>
        <v>0.1278561384760932</v>
      </c>
      <c r="R332" s="16">
        <f t="shared" si="65"/>
        <v>0.13020597353036226</v>
      </c>
      <c r="S332" s="16">
        <f t="shared" si="66"/>
        <v>2.7070278028697231E-7</v>
      </c>
      <c r="T332" s="16">
        <f t="shared" si="67"/>
        <v>0.12786392241312997</v>
      </c>
      <c r="U332" s="66">
        <f t="shared" si="68"/>
        <v>0.80398444434636074</v>
      </c>
      <c r="V332" s="66"/>
    </row>
    <row r="333" spans="1:22" x14ac:dyDescent="0.25">
      <c r="A333">
        <v>332</v>
      </c>
      <c r="B333">
        <v>3.8088865332231797E-4</v>
      </c>
      <c r="C333" s="16">
        <v>5.7567484069900996E-9</v>
      </c>
      <c r="D333">
        <v>1.30430996325459E-3</v>
      </c>
      <c r="E333" s="16">
        <v>1.50532564725131E-5</v>
      </c>
      <c r="F333" s="16">
        <v>1.29411676580643E-5</v>
      </c>
      <c r="G333" s="16">
        <v>1.9390225371688199E-6</v>
      </c>
      <c r="H333">
        <v>4.4321794986276801E-4</v>
      </c>
      <c r="J333">
        <v>0.95381549072132099</v>
      </c>
      <c r="K333">
        <f t="shared" si="58"/>
        <v>5.4908758067724448E-9</v>
      </c>
      <c r="L333">
        <f t="shared" si="59"/>
        <v>1.3321255643594806E-3</v>
      </c>
      <c r="M333" s="16">
        <f t="shared" si="60"/>
        <v>-5.7034825771484451E-4</v>
      </c>
      <c r="N333" s="16">
        <f t="shared" si="61"/>
        <v>5.1329799289227082E-2</v>
      </c>
      <c r="O333" s="16">
        <f t="shared" si="62"/>
        <v>1.5202250612608935E-3</v>
      </c>
      <c r="P333" s="16">
        <f t="shared" si="63"/>
        <v>0.12540294154789999</v>
      </c>
      <c r="Q333" s="16">
        <f t="shared" si="64"/>
        <v>0.16124545846017518</v>
      </c>
      <c r="R333" s="16">
        <f t="shared" si="65"/>
        <v>9.8202876179656909E-2</v>
      </c>
      <c r="S333" s="16">
        <f t="shared" si="66"/>
        <v>1.1425352252112432E-3</v>
      </c>
      <c r="T333" s="16">
        <f t="shared" si="67"/>
        <v>0.16126423501621778</v>
      </c>
      <c r="U333" s="66">
        <f t="shared" si="68"/>
        <v>0.60010807077964912</v>
      </c>
      <c r="V333" s="66"/>
    </row>
    <row r="334" spans="1:22" x14ac:dyDescent="0.25">
      <c r="A334">
        <v>333</v>
      </c>
      <c r="B334">
        <v>4.3098606507687202E-4</v>
      </c>
      <c r="C334" s="16">
        <v>5.5021732439782501E-9</v>
      </c>
      <c r="D334">
        <v>1.0964478440526201E-3</v>
      </c>
      <c r="E334" s="16">
        <v>1.2122454485684599E-5</v>
      </c>
      <c r="F334" s="16">
        <v>1.13296983868426E-5</v>
      </c>
      <c r="G334" s="16">
        <v>2.02403934309436E-6</v>
      </c>
      <c r="H334" s="16">
        <v>3.5692177995236198E-4</v>
      </c>
      <c r="J334">
        <v>0.95483024250375603</v>
      </c>
      <c r="K334">
        <f t="shared" si="58"/>
        <v>5.2536414128454309E-9</v>
      </c>
      <c r="L334">
        <f t="shared" si="59"/>
        <v>1.1211257779961557E-3</v>
      </c>
      <c r="M334" s="16">
        <f t="shared" si="60"/>
        <v>-2.5915364784241169E-4</v>
      </c>
      <c r="N334" s="16">
        <f t="shared" si="61"/>
        <v>1.558305877137622E-2</v>
      </c>
      <c r="O334" s="16">
        <f t="shared" si="62"/>
        <v>4.8388681948217973E-5</v>
      </c>
      <c r="P334" s="16">
        <f t="shared" si="63"/>
        <v>1.913303379646162E-2</v>
      </c>
      <c r="Q334" s="16">
        <f t="shared" si="64"/>
        <v>1.6557904654232361E-2</v>
      </c>
      <c r="R334" s="16">
        <f t="shared" si="65"/>
        <v>2.2448599886713501E-2</v>
      </c>
      <c r="S334" s="16">
        <f t="shared" si="66"/>
        <v>7.3303552497326046E-5</v>
      </c>
      <c r="T334" s="16">
        <f t="shared" si="67"/>
        <v>1.6559812762239265E-2</v>
      </c>
      <c r="U334" s="66">
        <f t="shared" si="68"/>
        <v>9.0404102105468495E-2</v>
      </c>
      <c r="V334" s="66"/>
    </row>
    <row r="335" spans="1:22" x14ac:dyDescent="0.25">
      <c r="A335">
        <v>334</v>
      </c>
      <c r="B335" s="16">
        <v>5.2981395011675498E-4</v>
      </c>
      <c r="C335" s="16">
        <v>7.2509475229697697E-9</v>
      </c>
      <c r="D335" s="16">
        <v>1.1773250689741501E-3</v>
      </c>
      <c r="E335" s="16">
        <v>1.71404054181831E-5</v>
      </c>
      <c r="F335" s="16">
        <v>9.2458654559947E-6</v>
      </c>
      <c r="G335" s="16">
        <v>1.5370943741271401E-6</v>
      </c>
      <c r="H335" s="16">
        <v>5.0466717165957901E-4</v>
      </c>
      <c r="J335">
        <v>0.95448512178464895</v>
      </c>
      <c r="K335">
        <f t="shared" si="58"/>
        <v>6.9209215295158989E-9</v>
      </c>
      <c r="L335">
        <f t="shared" si="59"/>
        <v>1.1973466433127437E-3</v>
      </c>
      <c r="M335" s="16">
        <f t="shared" si="60"/>
        <v>-1.3771874307923367E-4</v>
      </c>
      <c r="N335" s="16">
        <f t="shared" si="61"/>
        <v>5.7531493432807727E-3</v>
      </c>
      <c r="O335" s="16">
        <f t="shared" si="62"/>
        <v>9.5274862279465106E-2</v>
      </c>
      <c r="P335" s="16">
        <f t="shared" si="63"/>
        <v>4.941204903919779E-2</v>
      </c>
      <c r="Q335" s="16">
        <f t="shared" si="64"/>
        <v>0.3550737262698293</v>
      </c>
      <c r="R335" s="16">
        <f t="shared" si="65"/>
        <v>3.8013998938738903E-3</v>
      </c>
      <c r="S335" s="16">
        <f t="shared" si="66"/>
        <v>5.4792896538346868E-2</v>
      </c>
      <c r="T335" s="16">
        <f t="shared" si="67"/>
        <v>0.35509268867711846</v>
      </c>
      <c r="U335" s="66">
        <f t="shared" si="68"/>
        <v>0.91920077204111217</v>
      </c>
      <c r="V335" s="66"/>
    </row>
    <row r="336" spans="1:22" x14ac:dyDescent="0.25">
      <c r="A336">
        <v>335</v>
      </c>
      <c r="B336">
        <v>6.63779647131941E-4</v>
      </c>
      <c r="C336" s="16">
        <v>3.3172674111011001E-9</v>
      </c>
      <c r="D336" s="16">
        <v>4.2217930970861499E-4</v>
      </c>
      <c r="E336" s="16">
        <v>2.8364942942378101E-6</v>
      </c>
      <c r="F336" s="16">
        <v>7.1213825801946601E-6</v>
      </c>
      <c r="G336" s="16">
        <v>3.3304338866425302E-6</v>
      </c>
      <c r="H336" s="16">
        <v>8.3512264754963202E-5</v>
      </c>
      <c r="J336">
        <v>0.95835442558948503</v>
      </c>
      <c r="K336">
        <f t="shared" si="58"/>
        <v>3.179117904292513E-9</v>
      </c>
      <c r="L336">
        <f t="shared" si="59"/>
        <v>4.3974919148823577E-4</v>
      </c>
      <c r="M336" s="16">
        <f t="shared" si="60"/>
        <v>8.8781010277564623E-4</v>
      </c>
      <c r="N336" s="16">
        <f t="shared" si="61"/>
        <v>0.12102231475680993</v>
      </c>
      <c r="O336" s="16">
        <f t="shared" si="62"/>
        <v>0.16103574979583515</v>
      </c>
      <c r="P336" s="16">
        <f t="shared" si="63"/>
        <v>0.31550382156899681</v>
      </c>
      <c r="Q336" s="16">
        <f t="shared" si="64"/>
        <v>0.54155523006984874</v>
      </c>
      <c r="R336" s="16">
        <f t="shared" si="65"/>
        <v>7.6875901120791137E-2</v>
      </c>
      <c r="S336" s="16">
        <f t="shared" si="66"/>
        <v>0.43497605140985429</v>
      </c>
      <c r="T336" s="16">
        <f t="shared" si="67"/>
        <v>0.54156533287633846</v>
      </c>
      <c r="U336" s="66">
        <f t="shared" si="68"/>
        <v>2.1925344015984742</v>
      </c>
      <c r="V336" s="66"/>
    </row>
    <row r="337" spans="1:22" x14ac:dyDescent="0.25">
      <c r="A337">
        <v>336</v>
      </c>
      <c r="B337">
        <v>7.7799733377804101E-4</v>
      </c>
      <c r="C337" s="16">
        <v>9.6024708416796194E-9</v>
      </c>
      <c r="D337">
        <v>1.0586121305236401E-3</v>
      </c>
      <c r="E337" s="16">
        <v>2.0439385300934199E-5</v>
      </c>
      <c r="F337" s="16">
        <v>6.2597283566329999E-6</v>
      </c>
      <c r="G337" s="16">
        <v>1.1590109488134499E-6</v>
      </c>
      <c r="H337">
        <v>6.0179574036957795E-4</v>
      </c>
      <c r="J337">
        <v>0.95511571165143405</v>
      </c>
      <c r="K337">
        <f t="shared" si="58"/>
        <v>9.1714707715629742E-9</v>
      </c>
      <c r="L337">
        <f t="shared" si="59"/>
        <v>1.0722809957148778E-3</v>
      </c>
      <c r="M337" s="16">
        <f t="shared" si="60"/>
        <v>4.8371367184120418E-4</v>
      </c>
      <c r="N337" s="16">
        <f t="shared" si="61"/>
        <v>0.33618550153803195</v>
      </c>
      <c r="O337" s="16">
        <f t="shared" si="62"/>
        <v>0.53739769373991042</v>
      </c>
      <c r="P337" s="16">
        <f t="shared" si="63"/>
        <v>9.8092217603633798E-3</v>
      </c>
      <c r="Q337" s="16">
        <f t="shared" si="64"/>
        <v>0.81547512827419144</v>
      </c>
      <c r="R337" s="16">
        <f t="shared" si="65"/>
        <v>0.1330152893895957</v>
      </c>
      <c r="S337" s="16">
        <f t="shared" si="66"/>
        <v>0.17848479647310542</v>
      </c>
      <c r="T337" s="16">
        <f t="shared" si="67"/>
        <v>0.8154881366059028</v>
      </c>
      <c r="U337" s="66">
        <f t="shared" si="68"/>
        <v>2.8258557677811011</v>
      </c>
      <c r="V337" s="66"/>
    </row>
    <row r="338" spans="1:22" x14ac:dyDescent="0.25">
      <c r="A338">
        <v>337</v>
      </c>
      <c r="B338">
        <v>5.8292258977073099E-4</v>
      </c>
      <c r="C338" s="16">
        <v>8.3790111420052906E-9</v>
      </c>
      <c r="D338">
        <v>1.2381265857583301E-3</v>
      </c>
      <c r="E338" s="16">
        <v>2.0817141648056702E-5</v>
      </c>
      <c r="F338" s="16">
        <v>8.4247132079404507E-6</v>
      </c>
      <c r="G338" s="16">
        <v>1.3309818061201001E-6</v>
      </c>
      <c r="H338">
        <v>6.1292344969757098E-4</v>
      </c>
      <c r="J338">
        <v>0.95421340316885195</v>
      </c>
      <c r="K338">
        <f t="shared" si="58"/>
        <v>7.9953647370025965E-9</v>
      </c>
      <c r="L338">
        <f t="shared" si="59"/>
        <v>1.2562986149691889E-3</v>
      </c>
      <c r="M338" s="16">
        <f t="shared" si="60"/>
        <v>-9.0453435427727047E-5</v>
      </c>
      <c r="N338" s="16">
        <f t="shared" si="61"/>
        <v>3.3743064880504874E-2</v>
      </c>
      <c r="O338" s="16">
        <f t="shared" si="62"/>
        <v>0.26241190461507363</v>
      </c>
      <c r="P338" s="16">
        <f t="shared" si="63"/>
        <v>8.1459892771715017E-2</v>
      </c>
      <c r="Q338" s="16">
        <f t="shared" si="64"/>
        <v>0.8802344966878175</v>
      </c>
      <c r="R338" s="16">
        <f t="shared" si="65"/>
        <v>2.1022854926850722E-2</v>
      </c>
      <c r="S338" s="16">
        <f t="shared" si="66"/>
        <v>0.11342277652030913</v>
      </c>
      <c r="T338" s="16">
        <f t="shared" si="67"/>
        <v>0.88028059603800157</v>
      </c>
      <c r="U338" s="66">
        <f t="shared" si="68"/>
        <v>2.2725755864402721</v>
      </c>
      <c r="V338" s="66"/>
    </row>
    <row r="339" spans="1:22" x14ac:dyDescent="0.25">
      <c r="A339">
        <v>338</v>
      </c>
      <c r="B339">
        <v>9.5312599631992704E-4</v>
      </c>
      <c r="C339" s="16">
        <v>1.8109470277963001E-8</v>
      </c>
      <c r="D339">
        <v>1.6508622996498599E-3</v>
      </c>
      <c r="E339" s="16">
        <v>5.9741967217340402E-5</v>
      </c>
      <c r="F339" s="16">
        <v>5.2409903161251901E-6</v>
      </c>
      <c r="G339" s="16">
        <v>6.1841474482748702E-7</v>
      </c>
      <c r="H339">
        <v>1.7590283724601399E-3</v>
      </c>
      <c r="J339">
        <v>0.95238448334121695</v>
      </c>
      <c r="K339">
        <f t="shared" si="58"/>
        <v>1.7247178494260916E-8</v>
      </c>
      <c r="L339">
        <f t="shared" si="59"/>
        <v>1.6619445855566599E-3</v>
      </c>
      <c r="M339" s="16">
        <f t="shared" si="60"/>
        <v>2.4430740708319422E-4</v>
      </c>
      <c r="N339" s="16">
        <f t="shared" si="61"/>
        <v>0.87503751261522389</v>
      </c>
      <c r="O339" s="16">
        <f t="shared" si="62"/>
        <v>5.1457986863590008</v>
      </c>
      <c r="P339" s="16">
        <f t="shared" si="63"/>
        <v>0.50966787491952137</v>
      </c>
      <c r="Q339" s="16">
        <f t="shared" si="64"/>
        <v>20.815098346540342</v>
      </c>
      <c r="R339" s="16">
        <f t="shared" si="65"/>
        <v>0.21911977333434166</v>
      </c>
      <c r="S339" s="16">
        <f t="shared" si="66"/>
        <v>0.47865523755089362</v>
      </c>
      <c r="T339" s="16">
        <f t="shared" si="67"/>
        <v>20.816698342328312</v>
      </c>
      <c r="U339" s="66">
        <f t="shared" si="68"/>
        <v>48.860075773647637</v>
      </c>
      <c r="V339" s="66"/>
    </row>
    <row r="340" spans="1:22" x14ac:dyDescent="0.25">
      <c r="A340">
        <v>339</v>
      </c>
      <c r="B340">
        <v>5.6142276048352501E-4</v>
      </c>
      <c r="C340" s="16">
        <v>6.7131162812509498E-9</v>
      </c>
      <c r="D340">
        <v>1.0250191032030299E-3</v>
      </c>
      <c r="E340" s="16">
        <v>1.3839361803239601E-5</v>
      </c>
      <c r="F340" s="16">
        <v>8.6653076709920593E-6</v>
      </c>
      <c r="G340" s="16">
        <v>1.65742235210564E-6</v>
      </c>
      <c r="H340">
        <v>4.0747114614125498E-4</v>
      </c>
      <c r="J340">
        <v>0.95523007746844402</v>
      </c>
      <c r="K340">
        <f t="shared" si="58"/>
        <v>6.4125705853940175E-9</v>
      </c>
      <c r="L340">
        <f t="shared" si="59"/>
        <v>1.0440004277808385E-3</v>
      </c>
      <c r="M340" s="16">
        <f t="shared" si="60"/>
        <v>7.8845093186211482E-5</v>
      </c>
      <c r="N340" s="16">
        <f t="shared" si="61"/>
        <v>1.9609779815968145E-2</v>
      </c>
      <c r="O340" s="16">
        <f t="shared" si="62"/>
        <v>4.4773438353093123E-2</v>
      </c>
      <c r="P340" s="16">
        <f t="shared" si="63"/>
        <v>4.1172163907471568E-3</v>
      </c>
      <c r="Q340" s="16">
        <f t="shared" si="64"/>
        <v>8.3251003595423465E-2</v>
      </c>
      <c r="R340" s="16">
        <f t="shared" si="65"/>
        <v>1.4538366604904771E-2</v>
      </c>
      <c r="S340" s="16">
        <f t="shared" si="66"/>
        <v>3.0317916475301531E-2</v>
      </c>
      <c r="T340" s="16">
        <f t="shared" si="67"/>
        <v>8.3252993976433542E-2</v>
      </c>
      <c r="U340" s="66">
        <f t="shared" si="68"/>
        <v>0.27986071521187172</v>
      </c>
      <c r="V340" s="66"/>
    </row>
    <row r="341" spans="1:22" x14ac:dyDescent="0.25">
      <c r="A341">
        <v>340</v>
      </c>
      <c r="B341">
        <v>6.5469928566024005E-4</v>
      </c>
      <c r="C341" s="16">
        <v>9.5922412981053097E-9</v>
      </c>
      <c r="D341">
        <v>1.26258661650187E-3</v>
      </c>
      <c r="E341" s="16">
        <v>2.429680257532E-5</v>
      </c>
      <c r="F341" s="16">
        <v>7.50785860478302E-6</v>
      </c>
      <c r="G341" s="16">
        <v>1.16289707790811E-6</v>
      </c>
      <c r="H341">
        <v>7.1537652963565303E-4</v>
      </c>
      <c r="J341">
        <v>0.95411621129680702</v>
      </c>
      <c r="K341">
        <f t="shared" si="58"/>
        <v>9.1521129251930042E-9</v>
      </c>
      <c r="L341">
        <f t="shared" si="59"/>
        <v>1.2787556385480459E-3</v>
      </c>
      <c r="M341" s="16">
        <f t="shared" si="60"/>
        <v>3.0642932772434131E-5</v>
      </c>
      <c r="N341" s="16">
        <f t="shared" si="61"/>
        <v>0.10853326662351023</v>
      </c>
      <c r="O341" s="16">
        <f t="shared" si="62"/>
        <v>0.53469422678443945</v>
      </c>
      <c r="P341" s="16">
        <f t="shared" si="63"/>
        <v>9.6600355474018795E-2</v>
      </c>
      <c r="Q341" s="16">
        <f t="shared" si="64"/>
        <v>1.5931151850804735</v>
      </c>
      <c r="R341" s="16">
        <f t="shared" si="65"/>
        <v>5.6664162381672684E-2</v>
      </c>
      <c r="S341" s="16">
        <f t="shared" si="66"/>
        <v>0.17685236509856164</v>
      </c>
      <c r="T341" s="16">
        <f t="shared" si="67"/>
        <v>1.5931931294321171</v>
      </c>
      <c r="U341" s="66">
        <f t="shared" si="68"/>
        <v>4.1596526908747933</v>
      </c>
      <c r="V341" s="66"/>
    </row>
    <row r="342" spans="1:22" x14ac:dyDescent="0.25">
      <c r="A342">
        <v>341</v>
      </c>
      <c r="B342">
        <v>5.5354395813181996E-4</v>
      </c>
      <c r="C342" s="16">
        <v>8.35148005210376E-9</v>
      </c>
      <c r="D342">
        <v>1.3014403544404499E-3</v>
      </c>
      <c r="E342" s="16">
        <v>2.17946658676425E-5</v>
      </c>
      <c r="F342" s="16">
        <v>8.8971170715827694E-6</v>
      </c>
      <c r="G342" s="16">
        <v>1.33630488512047E-6</v>
      </c>
      <c r="H342">
        <v>6.4170687467435099E-4</v>
      </c>
      <c r="J342">
        <v>0.95390716549330001</v>
      </c>
      <c r="K342">
        <f t="shared" si="58"/>
        <v>7.9665366641761351E-9</v>
      </c>
      <c r="L342">
        <f t="shared" si="59"/>
        <v>1.3205625419886839E-3</v>
      </c>
      <c r="M342" s="16">
        <f t="shared" si="60"/>
        <v>-2.13474625725044E-4</v>
      </c>
      <c r="N342" s="16">
        <f t="shared" si="61"/>
        <v>1.5384951385666505E-2</v>
      </c>
      <c r="O342" s="16">
        <f t="shared" si="62"/>
        <v>0.25734587308937623</v>
      </c>
      <c r="P342" s="16">
        <f t="shared" si="63"/>
        <v>0.12330181072260844</v>
      </c>
      <c r="Q342" s="16">
        <f t="shared" si="64"/>
        <v>1.0592976072046727</v>
      </c>
      <c r="R342" s="16">
        <f t="shared" si="65"/>
        <v>9.4185615686954213E-3</v>
      </c>
      <c r="S342" s="16">
        <f t="shared" si="66"/>
        <v>0.11164321503977431</v>
      </c>
      <c r="T342" s="16">
        <f t="shared" si="67"/>
        <v>1.0593634109044689</v>
      </c>
      <c r="U342" s="66">
        <f t="shared" si="68"/>
        <v>2.6357554299152626</v>
      </c>
      <c r="V342" s="66"/>
    </row>
    <row r="343" spans="1:22" x14ac:dyDescent="0.25">
      <c r="A343">
        <v>342</v>
      </c>
      <c r="B343">
        <v>2.2666657837659999E-4</v>
      </c>
      <c r="C343" s="16">
        <v>3.0529346544486199E-9</v>
      </c>
      <c r="D343">
        <v>1.1595405458034299E-3</v>
      </c>
      <c r="E343" s="16">
        <v>7.10518334098842E-6</v>
      </c>
      <c r="F343" s="16">
        <v>2.1643758983061E-5</v>
      </c>
      <c r="G343" s="16">
        <v>3.6520576115421801E-6</v>
      </c>
      <c r="H343">
        <v>2.09199166234512E-4</v>
      </c>
      <c r="J343">
        <v>0.95432399891813402</v>
      </c>
      <c r="K343">
        <f t="shared" si="58"/>
        <v>2.9134888078691587E-9</v>
      </c>
      <c r="L343">
        <f t="shared" si="59"/>
        <v>1.2064770684464396E-3</v>
      </c>
      <c r="M343" s="16">
        <f t="shared" si="60"/>
        <v>-7.5314391169323963E-4</v>
      </c>
      <c r="N343" s="16">
        <f t="shared" si="61"/>
        <v>0.29130508625576351</v>
      </c>
      <c r="O343" s="16">
        <f t="shared" si="62"/>
        <v>0.20160093782075397</v>
      </c>
      <c r="P343" s="16">
        <f t="shared" si="63"/>
        <v>4.1544419034601369E-2</v>
      </c>
      <c r="Q343" s="16">
        <f t="shared" si="64"/>
        <v>0.11455672475393743</v>
      </c>
      <c r="R343" s="16">
        <f t="shared" si="65"/>
        <v>1.4318086649568631</v>
      </c>
      <c r="S343" s="16">
        <f t="shared" si="66"/>
        <v>0.67205488052344753</v>
      </c>
      <c r="T343" s="16">
        <f t="shared" si="67"/>
        <v>0.11455154305404917</v>
      </c>
      <c r="U343" s="66">
        <f t="shared" si="68"/>
        <v>2.8674222563994163</v>
      </c>
      <c r="V343" s="66"/>
    </row>
    <row r="344" spans="1:22" x14ac:dyDescent="0.25">
      <c r="A344">
        <v>343</v>
      </c>
      <c r="B344">
        <v>5.1299971094645404E-4</v>
      </c>
      <c r="C344" s="16">
        <v>4.4336061466556802E-9</v>
      </c>
      <c r="D344">
        <v>7.3590870648187004E-4</v>
      </c>
      <c r="E344" s="16">
        <v>6.58317298793669E-6</v>
      </c>
      <c r="F344" s="16">
        <v>9.3591457377753292E-6</v>
      </c>
      <c r="G344" s="16">
        <v>2.50144651493865E-6</v>
      </c>
      <c r="H344">
        <v>1.93825187331683E-4</v>
      </c>
      <c r="J344">
        <v>0.95665741178693198</v>
      </c>
      <c r="K344">
        <f t="shared" si="58"/>
        <v>4.2414421811422558E-9</v>
      </c>
      <c r="L344">
        <f t="shared" si="59"/>
        <v>7.5712401086621274E-4</v>
      </c>
      <c r="M344" s="16">
        <f t="shared" si="60"/>
        <v>2.6887541102669544E-4</v>
      </c>
      <c r="N344" s="16">
        <f t="shared" si="61"/>
        <v>1.7394094714617964E-3</v>
      </c>
      <c r="O344" s="16">
        <f t="shared" si="62"/>
        <v>3.9925408873779905E-2</v>
      </c>
      <c r="P344" s="16">
        <f t="shared" si="63"/>
        <v>5.5689511845319041E-2</v>
      </c>
      <c r="Q344" s="16">
        <f t="shared" si="64"/>
        <v>0.14981913960947377</v>
      </c>
      <c r="R344" s="16">
        <f t="shared" si="65"/>
        <v>2.5159155502887695E-3</v>
      </c>
      <c r="S344" s="16">
        <f t="shared" si="66"/>
        <v>6.0737464640423289E-2</v>
      </c>
      <c r="T344" s="16">
        <f t="shared" si="67"/>
        <v>0.14982426377521255</v>
      </c>
      <c r="U344" s="66">
        <f t="shared" si="68"/>
        <v>0.46025111376595906</v>
      </c>
      <c r="V344" s="66"/>
    </row>
    <row r="345" spans="1:22" x14ac:dyDescent="0.25">
      <c r="A345">
        <v>344</v>
      </c>
      <c r="B345">
        <v>2.7037959935875502E-4</v>
      </c>
      <c r="C345" s="16">
        <v>2.74777379111139E-9</v>
      </c>
      <c r="D345">
        <v>8.6881389708827505E-4</v>
      </c>
      <c r="E345" s="16">
        <v>4.80763134966984E-6</v>
      </c>
      <c r="F345" s="16">
        <v>1.7897302064615699E-5</v>
      </c>
      <c r="G345" s="16">
        <v>4.0439601845633897E-6</v>
      </c>
      <c r="H345">
        <v>1.4154989770160799E-4</v>
      </c>
      <c r="J345">
        <v>0.95580621481845096</v>
      </c>
      <c r="K345">
        <f t="shared" si="58"/>
        <v>2.6263392664595227E-9</v>
      </c>
      <c r="L345">
        <f t="shared" si="59"/>
        <v>9.0864971362827863E-4</v>
      </c>
      <c r="M345" s="16">
        <f t="shared" si="60"/>
        <v>-3.6789051491076865E-4</v>
      </c>
      <c r="N345" s="16">
        <f t="shared" si="61"/>
        <v>0.20336711692130088</v>
      </c>
      <c r="O345" s="16">
        <f t="shared" si="62"/>
        <v>0.25409261919472598</v>
      </c>
      <c r="P345" s="16">
        <f t="shared" si="63"/>
        <v>9.6050368072355726E-3</v>
      </c>
      <c r="Q345" s="16">
        <f t="shared" si="64"/>
        <v>0.30512253787475535</v>
      </c>
      <c r="R345" s="16">
        <f t="shared" si="65"/>
        <v>0.66644627930797928</v>
      </c>
      <c r="S345" s="16">
        <f t="shared" si="66"/>
        <v>1.0303697118248696</v>
      </c>
      <c r="T345" s="16">
        <f t="shared" si="67"/>
        <v>0.30512394269105964</v>
      </c>
      <c r="U345" s="66">
        <f t="shared" si="68"/>
        <v>2.7741272446219263</v>
      </c>
      <c r="V345" s="66"/>
    </row>
    <row r="346" spans="1:22" x14ac:dyDescent="0.25">
      <c r="A346">
        <v>345</v>
      </c>
      <c r="B346">
        <v>4.1874268857613898E-4</v>
      </c>
      <c r="C346" s="16">
        <v>3.53309088722645E-9</v>
      </c>
      <c r="D346">
        <v>7.1829378314489502E-4</v>
      </c>
      <c r="E346" s="16">
        <v>5.1209902748094203E-6</v>
      </c>
      <c r="F346" s="16">
        <v>1.14612104805217E-5</v>
      </c>
      <c r="G346" s="16">
        <v>3.1387032695399801E-6</v>
      </c>
      <c r="H346">
        <v>1.5077478590620999E-4</v>
      </c>
      <c r="J346">
        <v>0.95670133819613101</v>
      </c>
      <c r="K346">
        <f t="shared" si="58"/>
        <v>3.3801127797781007E-9</v>
      </c>
      <c r="L346">
        <f t="shared" si="59"/>
        <v>7.4435137428459114E-4</v>
      </c>
      <c r="M346" s="16">
        <f t="shared" si="60"/>
        <v>9.313400286768678E-5</v>
      </c>
      <c r="N346" s="16">
        <f t="shared" si="61"/>
        <v>2.2408215146812523E-2</v>
      </c>
      <c r="O346" s="16">
        <f t="shared" si="62"/>
        <v>0.13129051018399671</v>
      </c>
      <c r="P346" s="16">
        <f t="shared" si="63"/>
        <v>6.4655219883211448E-2</v>
      </c>
      <c r="Q346" s="16">
        <f t="shared" si="64"/>
        <v>0.27374166562872548</v>
      </c>
      <c r="R346" s="16">
        <f t="shared" si="65"/>
        <v>2.6626233780173113E-2</v>
      </c>
      <c r="S346" s="16">
        <f t="shared" si="66"/>
        <v>0.31808403358141729</v>
      </c>
      <c r="T346" s="16">
        <f t="shared" si="67"/>
        <v>0.27374725543751666</v>
      </c>
      <c r="U346" s="66">
        <f t="shared" si="68"/>
        <v>1.1105531336418533</v>
      </c>
      <c r="V346" s="66"/>
    </row>
    <row r="347" spans="1:22" x14ac:dyDescent="0.25">
      <c r="A347">
        <v>346</v>
      </c>
      <c r="B347">
        <v>6.3442394251094901E-4</v>
      </c>
      <c r="C347" s="16">
        <v>3.3416204459156398E-9</v>
      </c>
      <c r="D347">
        <v>4.4523080673209098E-4</v>
      </c>
      <c r="E347" s="16">
        <v>3.01244160258724E-6</v>
      </c>
      <c r="F347" s="16">
        <v>7.4599153525787998E-6</v>
      </c>
      <c r="G347" s="16">
        <v>3.3071479999531499E-6</v>
      </c>
      <c r="H347" s="16">
        <v>8.8692619875490493E-5</v>
      </c>
      <c r="J347">
        <v>0.95822232223727399</v>
      </c>
      <c r="K347">
        <f t="shared" si="58"/>
        <v>3.2020153037208394E-9</v>
      </c>
      <c r="L347">
        <f t="shared" si="59"/>
        <v>4.6345444381675583E-4</v>
      </c>
      <c r="M347" s="16">
        <f t="shared" si="60"/>
        <v>8.0539344120514214E-4</v>
      </c>
      <c r="N347" s="16">
        <f t="shared" si="61"/>
        <v>8.3100980443796518E-2</v>
      </c>
      <c r="O347" s="16">
        <f t="shared" si="62"/>
        <v>0.15752747609252268</v>
      </c>
      <c r="P347" s="16">
        <f t="shared" si="63"/>
        <v>0.28919163986606822</v>
      </c>
      <c r="Q347" s="16">
        <f t="shared" si="64"/>
        <v>0.51771269982434531</v>
      </c>
      <c r="R347" s="16">
        <f t="shared" si="65"/>
        <v>5.9004305957614557E-2</v>
      </c>
      <c r="S347" s="16">
        <f t="shared" si="66"/>
        <v>0.41980548536524237</v>
      </c>
      <c r="T347" s="16">
        <f t="shared" si="67"/>
        <v>0.51772272593725177</v>
      </c>
      <c r="U347" s="66">
        <f t="shared" si="68"/>
        <v>2.0440653134868416</v>
      </c>
      <c r="V347" s="66"/>
    </row>
    <row r="348" spans="1:22" x14ac:dyDescent="0.25">
      <c r="A348">
        <v>347</v>
      </c>
      <c r="B348">
        <v>2.8624744161868899E-4</v>
      </c>
      <c r="C348" s="16">
        <v>3.6686663636862401E-9</v>
      </c>
      <c r="D348">
        <v>1.1014624326789E-3</v>
      </c>
      <c r="E348" s="16">
        <v>8.1172602932006308E-6</v>
      </c>
      <c r="F348" s="16">
        <v>1.70805341732056E-5</v>
      </c>
      <c r="G348" s="16">
        <v>3.0365696111007299E-6</v>
      </c>
      <c r="H348">
        <v>2.3899705837227201E-4</v>
      </c>
      <c r="J348">
        <v>0.954690720983291</v>
      </c>
      <c r="K348">
        <f t="shared" si="58"/>
        <v>3.5024417357947648E-9</v>
      </c>
      <c r="L348">
        <f t="shared" si="59"/>
        <v>1.1386564019700482E-3</v>
      </c>
      <c r="M348" s="16">
        <f t="shared" si="60"/>
        <v>-5.6616151873267024E-4</v>
      </c>
      <c r="N348" s="16">
        <f t="shared" si="61"/>
        <v>0.17534395364490354</v>
      </c>
      <c r="O348" s="16">
        <f t="shared" si="62"/>
        <v>0.11415706705111316</v>
      </c>
      <c r="P348" s="16">
        <f t="shared" si="63"/>
        <v>2.0600375916700286E-2</v>
      </c>
      <c r="Q348" s="16">
        <f t="shared" si="64"/>
        <v>5.9649026004925478E-2</v>
      </c>
      <c r="R348" s="16">
        <f t="shared" si="65"/>
        <v>0.53797745005041608</v>
      </c>
      <c r="S348" s="16">
        <f t="shared" si="66"/>
        <v>0.26326858270602665</v>
      </c>
      <c r="T348" s="16">
        <f t="shared" si="67"/>
        <v>5.9646095180377785E-2</v>
      </c>
      <c r="U348" s="66">
        <f t="shared" si="68"/>
        <v>1.2306425505544631</v>
      </c>
      <c r="V348" s="66"/>
    </row>
    <row r="349" spans="1:22" x14ac:dyDescent="0.25">
      <c r="A349">
        <v>348</v>
      </c>
      <c r="B349">
        <v>4.3141290373207599E-4</v>
      </c>
      <c r="C349" s="16">
        <v>6.9707909304231499E-9</v>
      </c>
      <c r="D349">
        <v>1.3970613112488E-3</v>
      </c>
      <c r="E349" s="16">
        <v>1.9506353277694298E-5</v>
      </c>
      <c r="F349" s="16">
        <v>1.1468229067613999E-5</v>
      </c>
      <c r="G349" s="16">
        <v>1.6027888094715499E-6</v>
      </c>
      <c r="H349">
        <v>5.7433428007995805E-4</v>
      </c>
      <c r="J349">
        <v>0.95341503356709201</v>
      </c>
      <c r="K349">
        <f t="shared" si="58"/>
        <v>6.6460568689185681E-9</v>
      </c>
      <c r="L349">
        <f t="shared" si="59"/>
        <v>1.4215935874025692E-3</v>
      </c>
      <c r="M349" s="16">
        <f t="shared" si="60"/>
        <v>-5.5876777993841718E-4</v>
      </c>
      <c r="N349" s="16">
        <f t="shared" si="61"/>
        <v>1.5367414516146437E-2</v>
      </c>
      <c r="O349" s="16">
        <f t="shared" si="62"/>
        <v>6.6617164995073974E-2</v>
      </c>
      <c r="P349" s="16">
        <f t="shared" si="63"/>
        <v>0.20287492078115094</v>
      </c>
      <c r="Q349" s="16">
        <f t="shared" si="64"/>
        <v>0.66612597088921877</v>
      </c>
      <c r="R349" s="16">
        <f t="shared" si="65"/>
        <v>2.6859201728920916E-2</v>
      </c>
      <c r="S349" s="16">
        <f t="shared" si="66"/>
        <v>4.0539342676397007E-2</v>
      </c>
      <c r="T349" s="16">
        <f t="shared" si="67"/>
        <v>0.66618753231617978</v>
      </c>
      <c r="U349" s="66">
        <f t="shared" si="68"/>
        <v>1.6845715479030878</v>
      </c>
      <c r="V349" s="66"/>
    </row>
    <row r="350" spans="1:22" x14ac:dyDescent="0.25">
      <c r="A350">
        <v>349</v>
      </c>
      <c r="B350">
        <v>6.5995038584277404E-4</v>
      </c>
      <c r="C350" s="16">
        <v>7.3906683148844997E-9</v>
      </c>
      <c r="D350">
        <v>9.5839932903502597E-4</v>
      </c>
      <c r="E350" s="16">
        <v>1.42572665537195E-5</v>
      </c>
      <c r="F350" s="16">
        <v>7.3475435069761204E-6</v>
      </c>
      <c r="G350" s="16">
        <v>1.5042631472287201E-6</v>
      </c>
      <c r="H350">
        <v>4.1977405244904802E-4</v>
      </c>
      <c r="J350">
        <v>0.95558385533051005</v>
      </c>
      <c r="K350">
        <f t="shared" si="58"/>
        <v>7.0624033218063745E-9</v>
      </c>
      <c r="L350">
        <f t="shared" si="59"/>
        <v>9.7459128852789214E-4</v>
      </c>
      <c r="M350" s="16">
        <f t="shared" si="60"/>
        <v>3.4530948315765611E-4</v>
      </c>
      <c r="N350" s="16">
        <f t="shared" si="61"/>
        <v>0.11567267015190992</v>
      </c>
      <c r="O350" s="16">
        <f t="shared" si="62"/>
        <v>0.11147810213337807</v>
      </c>
      <c r="P350" s="16">
        <f t="shared" si="63"/>
        <v>2.4985067486153342E-5</v>
      </c>
      <c r="Q350" s="16">
        <f t="shared" si="64"/>
        <v>0.10721832042210262</v>
      </c>
      <c r="R350" s="16">
        <f t="shared" si="65"/>
        <v>6.4674804311859582E-2</v>
      </c>
      <c r="S350" s="16">
        <f t="shared" si="66"/>
        <v>6.2719366748184638E-2</v>
      </c>
      <c r="T350" s="16">
        <f t="shared" si="67"/>
        <v>0.10721769111278201</v>
      </c>
      <c r="U350" s="66">
        <f t="shared" si="68"/>
        <v>0.56900593994770299</v>
      </c>
      <c r="V350" s="66"/>
    </row>
    <row r="351" spans="1:22" x14ac:dyDescent="0.25">
      <c r="A351">
        <v>350</v>
      </c>
      <c r="B351">
        <v>5.2532354649457297E-4</v>
      </c>
      <c r="C351" s="16">
        <v>7.2746105271884297E-9</v>
      </c>
      <c r="D351">
        <v>1.19165671473743E-3</v>
      </c>
      <c r="E351" s="16">
        <v>1.7402930930875298E-5</v>
      </c>
      <c r="F351" s="16">
        <v>9.3309353493136395E-6</v>
      </c>
      <c r="G351" s="16">
        <v>1.5323386329605299E-6</v>
      </c>
      <c r="H351">
        <v>5.1239709900405197E-4</v>
      </c>
      <c r="J351">
        <v>0.95441535049469395</v>
      </c>
      <c r="K351">
        <f t="shared" si="58"/>
        <v>6.9429999560189356E-9</v>
      </c>
      <c r="L351">
        <f t="shared" si="59"/>
        <v>1.2118436494584905E-3</v>
      </c>
      <c r="M351" s="16">
        <f t="shared" si="60"/>
        <v>-1.611965564693446E-4</v>
      </c>
      <c r="N351" s="16">
        <f t="shared" si="61"/>
        <v>4.453056422764186E-3</v>
      </c>
      <c r="O351" s="16">
        <f t="shared" si="62"/>
        <v>9.7929573714396922E-2</v>
      </c>
      <c r="P351" s="16">
        <f t="shared" si="63"/>
        <v>5.6248279017883956E-2</v>
      </c>
      <c r="Q351" s="16">
        <f t="shared" si="64"/>
        <v>0.3848011501720881</v>
      </c>
      <c r="R351" s="16">
        <f t="shared" si="65"/>
        <v>2.8113239209709554E-3</v>
      </c>
      <c r="S351" s="16">
        <f t="shared" si="66"/>
        <v>5.5907926836839629E-2</v>
      </c>
      <c r="T351" s="16">
        <f t="shared" si="67"/>
        <v>0.38482258456476187</v>
      </c>
      <c r="U351" s="66">
        <f t="shared" si="68"/>
        <v>0.98697389464970553</v>
      </c>
      <c r="V351" s="66"/>
    </row>
    <row r="352" spans="1:22" x14ac:dyDescent="0.25">
      <c r="A352">
        <v>351</v>
      </c>
      <c r="B352">
        <v>7.0451040179344995E-4</v>
      </c>
      <c r="C352" s="16">
        <v>5.4038819416554296E-9</v>
      </c>
      <c r="D352">
        <v>6.5163457769429605E-4</v>
      </c>
      <c r="E352" s="16">
        <v>7.1128280959278203E-6</v>
      </c>
      <c r="F352" s="16">
        <v>6.7843032517161397E-6</v>
      </c>
      <c r="G352" s="16">
        <v>2.0500262521429002E-6</v>
      </c>
      <c r="H352">
        <v>2.0941862789149699E-4</v>
      </c>
      <c r="J352">
        <v>0.95714822646313502</v>
      </c>
      <c r="K352">
        <f t="shared" si="58"/>
        <v>5.1723160164716572E-9</v>
      </c>
      <c r="L352">
        <f t="shared" si="59"/>
        <v>6.6724780656792957E-4</v>
      </c>
      <c r="M352" s="16">
        <f t="shared" si="60"/>
        <v>7.4177299701897045E-4</v>
      </c>
      <c r="N352" s="16">
        <f t="shared" si="61"/>
        <v>0.18540878370659719</v>
      </c>
      <c r="O352" s="16">
        <f t="shared" si="62"/>
        <v>6.0989332515314933E-4</v>
      </c>
      <c r="P352" s="16">
        <f t="shared" si="63"/>
        <v>0.10463859220585062</v>
      </c>
      <c r="Q352" s="16">
        <f t="shared" si="64"/>
        <v>0.11407541321009858</v>
      </c>
      <c r="R352" s="16">
        <f t="shared" si="65"/>
        <v>9.7016394481344595E-2</v>
      </c>
      <c r="S352" s="16">
        <f t="shared" si="66"/>
        <v>4.6271482583111614E-4</v>
      </c>
      <c r="T352" s="16">
        <f t="shared" si="67"/>
        <v>0.11408225087864844</v>
      </c>
      <c r="U352" s="66">
        <f t="shared" si="68"/>
        <v>0.61629404263352372</v>
      </c>
      <c r="V352" s="66"/>
    </row>
    <row r="353" spans="1:22" x14ac:dyDescent="0.25">
      <c r="A353">
        <v>352</v>
      </c>
      <c r="B353">
        <v>3.2530976449271498E-4</v>
      </c>
      <c r="C353" s="16">
        <v>5.8899929154749904E-9</v>
      </c>
      <c r="D353">
        <v>1.5719143772437E-3</v>
      </c>
      <c r="E353" s="16">
        <v>1.8508478757291599E-5</v>
      </c>
      <c r="F353" s="16">
        <v>1.5331752423143E-5</v>
      </c>
      <c r="G353" s="16">
        <v>1.9006614881990601E-6</v>
      </c>
      <c r="H353">
        <v>5.4495831750303299E-4</v>
      </c>
      <c r="J353">
        <v>0.95255082633669597</v>
      </c>
      <c r="K353">
        <f t="shared" si="58"/>
        <v>5.6105176187529875E-9</v>
      </c>
      <c r="L353">
        <f t="shared" si="59"/>
        <v>1.6044726535852697E-3</v>
      </c>
      <c r="M353" s="16">
        <f t="shared" si="60"/>
        <v>-9.5385312459983962E-4</v>
      </c>
      <c r="N353" s="16">
        <f t="shared" si="61"/>
        <v>0.11520612336249095</v>
      </c>
      <c r="O353" s="16">
        <f t="shared" si="62"/>
        <v>3.9738288851088096E-3</v>
      </c>
      <c r="P353" s="16">
        <f t="shared" si="63"/>
        <v>0.39935733146527413</v>
      </c>
      <c r="Q353" s="16">
        <f t="shared" si="64"/>
        <v>0.5231006151577452</v>
      </c>
      <c r="R353" s="16">
        <f t="shared" si="65"/>
        <v>0.30912385403818859</v>
      </c>
      <c r="S353" s="16">
        <f t="shared" si="66"/>
        <v>2.8001449746566354E-3</v>
      </c>
      <c r="T353" s="16">
        <f t="shared" si="67"/>
        <v>0.52317480723537613</v>
      </c>
      <c r="U353" s="66">
        <f t="shared" si="68"/>
        <v>1.8767367051188404</v>
      </c>
      <c r="V353" s="66"/>
    </row>
    <row r="354" spans="1:22" x14ac:dyDescent="0.25">
      <c r="A354">
        <v>353</v>
      </c>
      <c r="B354">
        <v>6.3891683850823204E-4</v>
      </c>
      <c r="C354" s="16">
        <v>8.3807224399030206E-9</v>
      </c>
      <c r="D354">
        <v>1.12694519549919E-3</v>
      </c>
      <c r="E354" s="16">
        <v>1.8974987246281099E-5</v>
      </c>
      <c r="F354" s="16">
        <v>7.6476691216035107E-6</v>
      </c>
      <c r="G354" s="16">
        <v>1.3290570148378101E-6</v>
      </c>
      <c r="H354">
        <v>5.5868149882914097E-4</v>
      </c>
      <c r="J354">
        <v>0.95475771453649505</v>
      </c>
      <c r="K354">
        <f t="shared" si="58"/>
        <v>8.0015594028865258E-9</v>
      </c>
      <c r="L354">
        <f t="shared" si="59"/>
        <v>1.1435612100347951E-3</v>
      </c>
      <c r="M354" s="16">
        <f t="shared" si="60"/>
        <v>1.3427246698166902E-4</v>
      </c>
      <c r="N354" s="16">
        <f t="shared" si="61"/>
        <v>8.8444238203701675E-2</v>
      </c>
      <c r="O354" s="16">
        <f t="shared" si="62"/>
        <v>0.26272843283043468</v>
      </c>
      <c r="P354" s="16">
        <f t="shared" si="63"/>
        <v>2.8894656742575846E-2</v>
      </c>
      <c r="Q354" s="16">
        <f t="shared" si="64"/>
        <v>0.58781639819936904</v>
      </c>
      <c r="R354" s="16">
        <f t="shared" si="65"/>
        <v>5.0110283237803574E-2</v>
      </c>
      <c r="S354" s="16">
        <f t="shared" si="66"/>
        <v>0.11406971842341311</v>
      </c>
      <c r="T354" s="16">
        <f t="shared" si="67"/>
        <v>0.58783612104151728</v>
      </c>
      <c r="U354" s="66">
        <f t="shared" si="68"/>
        <v>1.7198998486788153</v>
      </c>
      <c r="V354" s="66"/>
    </row>
    <row r="355" spans="1:22" x14ac:dyDescent="0.25">
      <c r="A355">
        <v>354</v>
      </c>
      <c r="B355">
        <v>8.55830772022352E-4</v>
      </c>
      <c r="C355" s="16">
        <v>6.0229940767504198E-9</v>
      </c>
      <c r="D355">
        <v>5.9700128044721005E-4</v>
      </c>
      <c r="E355" s="16">
        <v>7.2681565028298298E-6</v>
      </c>
      <c r="F355" s="16">
        <v>5.5687466679420503E-6</v>
      </c>
      <c r="G355" s="16">
        <v>1.8379999699802001E-6</v>
      </c>
      <c r="H355" s="16">
        <v>2.13991263642033E-4</v>
      </c>
      <c r="J355">
        <v>0.95746089603753104</v>
      </c>
      <c r="K355">
        <f t="shared" si="58"/>
        <v>5.7667813055541987E-9</v>
      </c>
      <c r="L355">
        <f t="shared" si="59"/>
        <v>6.0997075075899755E-4</v>
      </c>
      <c r="M355" s="16">
        <f t="shared" si="60"/>
        <v>1.1016907932857062E-3</v>
      </c>
      <c r="N355" s="16">
        <f t="shared" si="61"/>
        <v>0.54444476640928863</v>
      </c>
      <c r="O355" s="16">
        <f t="shared" si="62"/>
        <v>7.5764215667128067E-3</v>
      </c>
      <c r="P355" s="16">
        <f t="shared" si="63"/>
        <v>0.14455103910770159</v>
      </c>
      <c r="Q355" s="16">
        <f t="shared" si="64"/>
        <v>0.10451542692138353</v>
      </c>
      <c r="R355" s="16">
        <f t="shared" si="65"/>
        <v>0.18908492993241152</v>
      </c>
      <c r="S355" s="16">
        <f t="shared" si="66"/>
        <v>7.0795568664388719E-3</v>
      </c>
      <c r="T355" s="16">
        <f t="shared" si="67"/>
        <v>0.10452334793345332</v>
      </c>
      <c r="U355" s="66">
        <f t="shared" si="68"/>
        <v>1.1017754887373903</v>
      </c>
      <c r="V355" s="66"/>
    </row>
    <row r="356" spans="1:22" x14ac:dyDescent="0.25">
      <c r="A356">
        <v>355</v>
      </c>
      <c r="B356">
        <v>1.1264818258083099E-3</v>
      </c>
      <c r="C356" s="16">
        <v>5.4109227290941199E-9</v>
      </c>
      <c r="D356">
        <v>4.0547143767365298E-4</v>
      </c>
      <c r="E356" s="16">
        <v>4.4452181207667799E-6</v>
      </c>
      <c r="F356" s="16">
        <v>4.1900658874792897E-6</v>
      </c>
      <c r="G356" s="16">
        <v>2.0410395533779701E-6</v>
      </c>
      <c r="H356">
        <v>1.3087624132235301E-4</v>
      </c>
      <c r="J356">
        <v>0.95851628995368998</v>
      </c>
      <c r="K356">
        <f t="shared" si="58"/>
        <v>5.1864575795173913E-9</v>
      </c>
      <c r="L356">
        <f t="shared" si="59"/>
        <v>4.1588719807926044E-4</v>
      </c>
      <c r="M356" s="16">
        <f t="shared" si="60"/>
        <v>1.8370764535373591E-3</v>
      </c>
      <c r="N356" s="16">
        <f t="shared" si="61"/>
        <v>1.6575372655812104</v>
      </c>
      <c r="O356" s="16">
        <f t="shared" si="62"/>
        <v>5.4874384977779411E-4</v>
      </c>
      <c r="P356" s="16">
        <f t="shared" si="63"/>
        <v>0.33529106205687298</v>
      </c>
      <c r="Q356" s="16">
        <f t="shared" si="64"/>
        <v>0.34353894517365208</v>
      </c>
      <c r="R356" s="16">
        <f t="shared" si="65"/>
        <v>0.33034738161494759</v>
      </c>
      <c r="S356" s="16">
        <f t="shared" si="66"/>
        <v>2.9011664774993289E-4</v>
      </c>
      <c r="T356" s="16">
        <f t="shared" si="67"/>
        <v>0.34355223604662583</v>
      </c>
      <c r="U356" s="66">
        <f t="shared" si="68"/>
        <v>3.0111057509708363</v>
      </c>
      <c r="V356" s="66"/>
    </row>
    <row r="357" spans="1:22" x14ac:dyDescent="0.25">
      <c r="A357">
        <v>356</v>
      </c>
      <c r="B357">
        <v>5.9416736472755398E-4</v>
      </c>
      <c r="C357" s="16">
        <v>6.0556701745150497E-9</v>
      </c>
      <c r="D357">
        <v>8.70501357507721E-4</v>
      </c>
      <c r="E357" s="16">
        <v>1.0620580063284999E-5</v>
      </c>
      <c r="F357" s="16">
        <v>8.1294318959449108E-6</v>
      </c>
      <c r="G357" s="16">
        <v>1.8341313789374201E-6</v>
      </c>
      <c r="H357">
        <v>3.12698520847938E-4</v>
      </c>
      <c r="J357">
        <v>0.95600392063371797</v>
      </c>
      <c r="K357">
        <f t="shared" si="58"/>
        <v>5.7892444289010585E-9</v>
      </c>
      <c r="L357">
        <f t="shared" si="59"/>
        <v>8.8858829700837368E-4</v>
      </c>
      <c r="M357" s="16">
        <f t="shared" si="60"/>
        <v>2.9974643244673422E-4</v>
      </c>
      <c r="N357" s="16">
        <f t="shared" si="61"/>
        <v>4.2653274661710885E-2</v>
      </c>
      <c r="O357" s="16">
        <f t="shared" si="62"/>
        <v>8.6378609056056987E-3</v>
      </c>
      <c r="P357" s="16">
        <f t="shared" si="63"/>
        <v>9.2647138511812738E-3</v>
      </c>
      <c r="Q357" s="16">
        <f t="shared" si="64"/>
        <v>1.244681084114177E-4</v>
      </c>
      <c r="R357" s="16">
        <f t="shared" si="65"/>
        <v>3.0611042333268189E-2</v>
      </c>
      <c r="S357" s="16">
        <f t="shared" si="66"/>
        <v>7.4076642902374578E-3</v>
      </c>
      <c r="T357" s="16">
        <f t="shared" si="67"/>
        <v>1.2457204650170522E-4</v>
      </c>
      <c r="U357" s="66">
        <f t="shared" si="68"/>
        <v>9.8823596196916622E-2</v>
      </c>
      <c r="V357" s="66"/>
    </row>
    <row r="358" spans="1:22" x14ac:dyDescent="0.25">
      <c r="A358">
        <v>357</v>
      </c>
      <c r="B358">
        <v>4.45286337025334E-4</v>
      </c>
      <c r="C358" s="16">
        <v>2.7817505956964601E-9</v>
      </c>
      <c r="D358">
        <v>5.2935408232529795E-4</v>
      </c>
      <c r="E358" s="16">
        <v>2.9780545669360202E-6</v>
      </c>
      <c r="F358" s="16">
        <v>1.0679637829455201E-5</v>
      </c>
      <c r="G358" s="16">
        <v>3.9774595829959597E-6</v>
      </c>
      <c r="H358" s="16">
        <v>8.7680597429736894E-5</v>
      </c>
      <c r="J358">
        <v>0.95769913073679003</v>
      </c>
      <c r="K358">
        <f t="shared" si="58"/>
        <v>2.6640801274250477E-9</v>
      </c>
      <c r="L358">
        <f t="shared" si="59"/>
        <v>5.5468803581660859E-4</v>
      </c>
      <c r="M358" s="16">
        <f t="shared" si="60"/>
        <v>3.358846382340594E-4</v>
      </c>
      <c r="N358" s="16">
        <f t="shared" si="61"/>
        <v>9.1764403991441111E-3</v>
      </c>
      <c r="O358" s="16">
        <f t="shared" si="62"/>
        <v>0.2479480281601221</v>
      </c>
      <c r="P358" s="16">
        <f t="shared" si="63"/>
        <v>0.20288663668317578</v>
      </c>
      <c r="Q358" s="16">
        <f t="shared" si="64"/>
        <v>0.52233027125113995</v>
      </c>
      <c r="R358" s="16">
        <f t="shared" si="65"/>
        <v>7.0316970046798892E-3</v>
      </c>
      <c r="S358" s="16">
        <f t="shared" si="66"/>
        <v>0.96419554828225074</v>
      </c>
      <c r="T358" s="16">
        <f t="shared" si="67"/>
        <v>0.52233837923891202</v>
      </c>
      <c r="U358" s="66">
        <f t="shared" si="68"/>
        <v>2.4759070010194248</v>
      </c>
      <c r="V358" s="66"/>
    </row>
    <row r="359" spans="1:22" x14ac:dyDescent="0.25">
      <c r="A359">
        <v>358</v>
      </c>
      <c r="B359" s="16">
        <v>8.0857990563485804E-4</v>
      </c>
      <c r="C359" s="16">
        <v>3.2143010959338902E-9</v>
      </c>
      <c r="D359" s="16">
        <v>3.3502924934108498E-4</v>
      </c>
      <c r="E359" s="16">
        <v>2.1835529797866301E-6</v>
      </c>
      <c r="F359" s="16">
        <v>5.8191291054850203E-6</v>
      </c>
      <c r="G359" s="16">
        <v>3.43320664007912E-6</v>
      </c>
      <c r="H359" s="16">
        <v>6.4288040634727901E-5</v>
      </c>
      <c r="J359">
        <v>0.95885986357758501</v>
      </c>
      <c r="K359">
        <f t="shared" si="58"/>
        <v>3.082064310344452E-9</v>
      </c>
      <c r="L359">
        <f t="shared" si="59"/>
        <v>3.5009749989103818E-4</v>
      </c>
      <c r="M359" s="16">
        <f t="shared" si="60"/>
        <v>1.2670623113786778E-3</v>
      </c>
      <c r="N359" s="16">
        <f t="shared" si="61"/>
        <v>0.41205687757678972</v>
      </c>
      <c r="O359" s="16">
        <f t="shared" si="62"/>
        <v>0.17629600310000684</v>
      </c>
      <c r="P359" s="16">
        <f t="shared" si="63"/>
        <v>0.4253331059581601</v>
      </c>
      <c r="Q359" s="16">
        <f t="shared" si="64"/>
        <v>0.63472666160582392</v>
      </c>
      <c r="R359" s="16">
        <f t="shared" si="65"/>
        <v>0.16763141348118538</v>
      </c>
      <c r="S359" s="16">
        <f t="shared" si="66"/>
        <v>0.50514841839142599</v>
      </c>
      <c r="T359" s="16">
        <f t="shared" si="67"/>
        <v>0.63473649194129922</v>
      </c>
      <c r="U359" s="66">
        <f t="shared" si="68"/>
        <v>2.9559289720546911</v>
      </c>
      <c r="V359" s="66"/>
    </row>
    <row r="360" spans="1:22" x14ac:dyDescent="0.25">
      <c r="A360">
        <v>359</v>
      </c>
      <c r="B360">
        <v>2.7142488448368202E-4</v>
      </c>
      <c r="C360" s="16">
        <v>3.27743865426849E-9</v>
      </c>
      <c r="D360">
        <v>1.03629324580688E-3</v>
      </c>
      <c r="E360" s="16">
        <v>6.8271295155486104E-6</v>
      </c>
      <c r="F360" s="16">
        <v>1.7964102900538299E-5</v>
      </c>
      <c r="G360" s="16">
        <v>3.3967564085985398E-6</v>
      </c>
      <c r="H360">
        <v>2.0101106692024801E-4</v>
      </c>
      <c r="J360">
        <v>0.95498597056565304</v>
      </c>
      <c r="K360">
        <f t="shared" si="58"/>
        <v>3.1299079342159817E-9</v>
      </c>
      <c r="L360">
        <f t="shared" si="59"/>
        <v>1.0756149305779011E-3</v>
      </c>
      <c r="M360" s="16">
        <f t="shared" si="60"/>
        <v>-5.3276516161053684E-4</v>
      </c>
      <c r="N360" s="16">
        <f t="shared" si="61"/>
        <v>0.20145721965799171</v>
      </c>
      <c r="O360" s="16">
        <f t="shared" si="62"/>
        <v>0.16685670820805934</v>
      </c>
      <c r="P360" s="16">
        <f t="shared" si="63"/>
        <v>5.7562950767591136E-3</v>
      </c>
      <c r="Q360" s="16">
        <f t="shared" si="64"/>
        <v>0.13275155789286491</v>
      </c>
      <c r="R360" s="16">
        <f t="shared" si="65"/>
        <v>0.67756126175245956</v>
      </c>
      <c r="S360" s="16">
        <f t="shared" si="66"/>
        <v>0.47966026376252491</v>
      </c>
      <c r="T360" s="16">
        <f t="shared" si="67"/>
        <v>0.13274922023543442</v>
      </c>
      <c r="U360" s="66">
        <f t="shared" si="68"/>
        <v>1.796792526586094</v>
      </c>
      <c r="V360" s="66"/>
    </row>
    <row r="361" spans="1:22" x14ac:dyDescent="0.25">
      <c r="A361">
        <v>360</v>
      </c>
      <c r="B361">
        <v>6.0980893447072605E-4</v>
      </c>
      <c r="C361" s="16">
        <v>6.6195610591044897E-9</v>
      </c>
      <c r="D361">
        <v>9.2839260338157495E-4</v>
      </c>
      <c r="E361" s="16">
        <v>1.23737066357881E-5</v>
      </c>
      <c r="F361" s="16">
        <v>7.9417153360472503E-6</v>
      </c>
      <c r="G361" s="16">
        <v>1.6789742072775399E-6</v>
      </c>
      <c r="H361">
        <v>3.6431627530130898E-4</v>
      </c>
      <c r="J361">
        <v>0.95571978753376596</v>
      </c>
      <c r="K361">
        <f t="shared" si="58"/>
        <v>6.3264454889741337E-9</v>
      </c>
      <c r="L361">
        <f t="shared" si="59"/>
        <v>9.4594838869988787E-4</v>
      </c>
      <c r="M361" s="16">
        <f t="shared" si="60"/>
        <v>2.7366948024156411E-4</v>
      </c>
      <c r="N361" s="16">
        <f t="shared" si="61"/>
        <v>5.6781523023377543E-2</v>
      </c>
      <c r="O361" s="16">
        <f t="shared" si="62"/>
        <v>3.7912882214235423E-2</v>
      </c>
      <c r="P361" s="16">
        <f t="shared" si="63"/>
        <v>1.3069104923270881E-3</v>
      </c>
      <c r="Q361" s="16">
        <f t="shared" si="64"/>
        <v>2.3125495739443471E-2</v>
      </c>
      <c r="R361" s="16">
        <f t="shared" si="65"/>
        <v>3.7640305732764764E-2</v>
      </c>
      <c r="S361" s="16">
        <f t="shared" si="66"/>
        <v>2.6693449239362701E-2</v>
      </c>
      <c r="T361" s="16">
        <f t="shared" si="67"/>
        <v>2.3124787993558577E-2</v>
      </c>
      <c r="U361" s="66">
        <f t="shared" si="68"/>
        <v>0.20658535443506959</v>
      </c>
      <c r="V361" s="66"/>
    </row>
    <row r="362" spans="1:22" x14ac:dyDescent="0.25">
      <c r="A362">
        <v>361</v>
      </c>
      <c r="B362">
        <v>8.4540476841437099E-4</v>
      </c>
      <c r="C362" s="16">
        <v>1.1748361747923801E-8</v>
      </c>
      <c r="D362">
        <v>1.1955708694428001E-3</v>
      </c>
      <c r="E362" s="16">
        <v>2.8201003662584901E-5</v>
      </c>
      <c r="F362" s="16">
        <v>5.7953572068494E-6</v>
      </c>
      <c r="G362" s="16">
        <v>9.4871592093369803E-7</v>
      </c>
      <c r="H362">
        <v>8.3032594615912601E-4</v>
      </c>
      <c r="J362">
        <v>0.95446676623791504</v>
      </c>
      <c r="K362">
        <f t="shared" si="58"/>
        <v>1.1213420846134049E-8</v>
      </c>
      <c r="L362">
        <f t="shared" si="59"/>
        <v>1.2080985514156847E-3</v>
      </c>
      <c r="M362" s="16">
        <f t="shared" si="60"/>
        <v>4.8271098541305727E-4</v>
      </c>
      <c r="N362" s="16">
        <f t="shared" si="61"/>
        <v>0.51364997342918439</v>
      </c>
      <c r="O362" s="16">
        <f t="shared" si="62"/>
        <v>1.255226796175551</v>
      </c>
      <c r="P362" s="16">
        <f t="shared" si="63"/>
        <v>5.8192316363173201E-2</v>
      </c>
      <c r="Q362" s="16">
        <f t="shared" si="64"/>
        <v>2.6428764010993886</v>
      </c>
      <c r="R362" s="16">
        <f t="shared" si="65"/>
        <v>0.16961277615874384</v>
      </c>
      <c r="S362" s="16">
        <f t="shared" si="66"/>
        <v>0.27800611385389157</v>
      </c>
      <c r="T362" s="16">
        <f t="shared" si="67"/>
        <v>2.6429630712878449</v>
      </c>
      <c r="U362" s="66">
        <f t="shared" si="68"/>
        <v>7.560527448367778</v>
      </c>
      <c r="V362" s="66"/>
    </row>
    <row r="363" spans="1:22" x14ac:dyDescent="0.25">
      <c r="A363">
        <v>362</v>
      </c>
      <c r="B363">
        <v>9.1165638395420702E-4</v>
      </c>
      <c r="C363" s="16">
        <v>6.3975444055388998E-9</v>
      </c>
      <c r="D363">
        <v>5.9524856636463904E-4</v>
      </c>
      <c r="E363" s="16">
        <v>7.6977671500897701E-6</v>
      </c>
      <c r="F363" s="16">
        <v>5.2269267090722097E-6</v>
      </c>
      <c r="G363" s="16">
        <v>1.7303259764431401E-6</v>
      </c>
      <c r="H363">
        <v>2.2663995582098301E-4</v>
      </c>
      <c r="J363">
        <v>0.95747789443238296</v>
      </c>
      <c r="K363">
        <f t="shared" si="58"/>
        <v>6.1255073469530569E-9</v>
      </c>
      <c r="L363">
        <f t="shared" si="59"/>
        <v>6.0742634821482101E-4</v>
      </c>
      <c r="M363" s="16">
        <f t="shared" si="60"/>
        <v>1.2158864196935928E-3</v>
      </c>
      <c r="N363" s="16">
        <f t="shared" si="61"/>
        <v>0.72458480789623281</v>
      </c>
      <c r="O363" s="16">
        <f t="shared" si="62"/>
        <v>2.3914232770546807E-2</v>
      </c>
      <c r="P363" s="16">
        <f t="shared" si="63"/>
        <v>0.14593800873106952</v>
      </c>
      <c r="Q363" s="16">
        <f t="shared" si="64"/>
        <v>8.0252644687091784E-2</v>
      </c>
      <c r="R363" s="16">
        <f t="shared" si="65"/>
        <v>0.22045804366062588</v>
      </c>
      <c r="S363" s="16">
        <f t="shared" si="66"/>
        <v>1.8986951163176596E-2</v>
      </c>
      <c r="T363" s="16">
        <f t="shared" si="67"/>
        <v>8.0260057826171016E-2</v>
      </c>
      <c r="U363" s="66">
        <f t="shared" si="68"/>
        <v>1.2943947467349144</v>
      </c>
      <c r="V363" s="66"/>
    </row>
    <row r="364" spans="1:22" x14ac:dyDescent="0.25">
      <c r="A364">
        <v>363</v>
      </c>
      <c r="B364">
        <v>4.08436018601741E-4</v>
      </c>
      <c r="C364" s="16">
        <v>3.1990538032639401E-9</v>
      </c>
      <c r="D364">
        <v>6.6597500820830705E-4</v>
      </c>
      <c r="E364" s="16">
        <v>4.3016226081411702E-6</v>
      </c>
      <c r="F364" s="16">
        <v>1.17220803029089E-5</v>
      </c>
      <c r="G364" s="16">
        <v>3.46437650680311E-6</v>
      </c>
      <c r="H364">
        <v>1.2665024403085099E-4</v>
      </c>
      <c r="J364">
        <v>0.956963870313843</v>
      </c>
      <c r="K364">
        <f t="shared" si="58"/>
        <v>3.0613789089136793E-9</v>
      </c>
      <c r="L364">
        <f t="shared" si="59"/>
        <v>6.9288034626712467E-4</v>
      </c>
      <c r="M364" s="16">
        <f t="shared" si="60"/>
        <v>1.2399169093635725E-4</v>
      </c>
      <c r="N364" s="16">
        <f t="shared" si="61"/>
        <v>2.9112086306975937E-2</v>
      </c>
      <c r="O364" s="16">
        <f t="shared" si="62"/>
        <v>0.17861445966372064</v>
      </c>
      <c r="P364" s="16">
        <f t="shared" si="63"/>
        <v>9.5228272561622265E-2</v>
      </c>
      <c r="Q364" s="16">
        <f t="shared" si="64"/>
        <v>0.35939018879926599</v>
      </c>
      <c r="R364" s="16">
        <f t="shared" si="65"/>
        <v>3.5967361087201874E-2</v>
      </c>
      <c r="S364" s="16">
        <f t="shared" si="66"/>
        <v>0.52746756276792561</v>
      </c>
      <c r="T364" s="16">
        <f t="shared" si="67"/>
        <v>0.35939672373333448</v>
      </c>
      <c r="U364" s="66">
        <f t="shared" si="68"/>
        <v>1.5851766549200468</v>
      </c>
      <c r="V364" s="66"/>
    </row>
    <row r="365" spans="1:22" x14ac:dyDescent="0.25">
      <c r="A365">
        <v>364</v>
      </c>
      <c r="B365">
        <v>4.1855059295961702E-4</v>
      </c>
      <c r="C365" s="16">
        <v>4.5362558462331598E-9</v>
      </c>
      <c r="D365">
        <v>9.2723380029898698E-4</v>
      </c>
      <c r="E365" s="16">
        <v>8.4675378139944994E-6</v>
      </c>
      <c r="F365" s="16">
        <v>1.15782162895889E-5</v>
      </c>
      <c r="G365" s="16">
        <v>2.45044527597175E-6</v>
      </c>
      <c r="H365">
        <v>2.49307987483465E-4</v>
      </c>
      <c r="J365">
        <v>0.95564961009079596</v>
      </c>
      <c r="K365">
        <f t="shared" si="58"/>
        <v>4.3350711307248132E-9</v>
      </c>
      <c r="L365">
        <f t="shared" si="59"/>
        <v>9.528361418982903E-4</v>
      </c>
      <c r="M365" s="16">
        <f t="shared" si="60"/>
        <v>-1.1573495597905629E-4</v>
      </c>
      <c r="N365" s="16">
        <f t="shared" si="61"/>
        <v>2.2525150194916056E-2</v>
      </c>
      <c r="O365" s="16">
        <f t="shared" si="62"/>
        <v>3.2864976888469774E-2</v>
      </c>
      <c r="P365" s="16">
        <f t="shared" si="63"/>
        <v>1.3953419263305177E-3</v>
      </c>
      <c r="Q365" s="16">
        <f t="shared" si="64"/>
        <v>4.4782363504487298E-2</v>
      </c>
      <c r="R365" s="16">
        <f t="shared" si="65"/>
        <v>3.0642557212594759E-2</v>
      </c>
      <c r="S365" s="16">
        <f t="shared" si="66"/>
        <v>4.885701616028084E-2</v>
      </c>
      <c r="T365" s="16">
        <f t="shared" si="67"/>
        <v>4.4782814480731827E-2</v>
      </c>
      <c r="U365" s="66">
        <f t="shared" si="68"/>
        <v>0.22585022036781108</v>
      </c>
      <c r="V365" s="66"/>
    </row>
    <row r="366" spans="1:22" x14ac:dyDescent="0.25">
      <c r="A366">
        <v>365</v>
      </c>
      <c r="B366">
        <v>1.0021518410407201E-3</v>
      </c>
      <c r="C366" s="16">
        <v>6.6976501157248101E-9</v>
      </c>
      <c r="D366">
        <v>5.6646792230616002E-4</v>
      </c>
      <c r="E366" s="16">
        <v>7.6720064218375003E-6</v>
      </c>
      <c r="F366" s="16">
        <v>4.7478399129784302E-6</v>
      </c>
      <c r="G366" s="16">
        <v>1.65218661870113E-6</v>
      </c>
      <c r="H366">
        <v>2.2588117264530101E-4</v>
      </c>
      <c r="J366">
        <v>0.95764047251137696</v>
      </c>
      <c r="K366">
        <f t="shared" si="58"/>
        <v>6.4139408215385859E-9</v>
      </c>
      <c r="L366">
        <f t="shared" si="59"/>
        <v>5.7760909110070237E-4</v>
      </c>
      <c r="M366" s="16">
        <f t="shared" si="60"/>
        <v>1.4266945909807381E-3</v>
      </c>
      <c r="N366" s="16">
        <f t="shared" si="61"/>
        <v>1.0711983792550939</v>
      </c>
      <c r="O366" s="16">
        <f t="shared" si="62"/>
        <v>4.3599938744113304E-2</v>
      </c>
      <c r="P366" s="16">
        <f t="shared" si="63"/>
        <v>0.16966007715806558</v>
      </c>
      <c r="Q366" s="16">
        <f t="shared" si="64"/>
        <v>8.1617327541992829E-2</v>
      </c>
      <c r="R366" s="16">
        <f t="shared" si="65"/>
        <v>0.26848062968282993</v>
      </c>
      <c r="S366" s="16">
        <f t="shared" si="66"/>
        <v>3.1233256017855007E-2</v>
      </c>
      <c r="T366" s="16">
        <f t="shared" si="67"/>
        <v>8.1625371338108321E-2</v>
      </c>
      <c r="U366" s="66">
        <f t="shared" si="68"/>
        <v>1.7474149797380589</v>
      </c>
      <c r="V366" s="66"/>
    </row>
    <row r="367" spans="1:22" x14ac:dyDescent="0.25">
      <c r="A367">
        <v>366</v>
      </c>
      <c r="B367">
        <v>4.3822260376673398E-4</v>
      </c>
      <c r="C367" s="16">
        <v>5.7244707659823702E-9</v>
      </c>
      <c r="D367">
        <v>1.1225540001522801E-3</v>
      </c>
      <c r="E367" s="16">
        <v>1.29089687341767E-5</v>
      </c>
      <c r="F367" s="16">
        <v>1.1155186718995901E-5</v>
      </c>
      <c r="G367" s="16">
        <v>1.9459806951816598E-6</v>
      </c>
      <c r="H367">
        <v>3.8007959628667202E-4</v>
      </c>
      <c r="J367">
        <v>0.95470846947021704</v>
      </c>
      <c r="K367">
        <f t="shared" si="58"/>
        <v>5.4652007235180293E-9</v>
      </c>
      <c r="L367">
        <f t="shared" si="59"/>
        <v>1.1468046298146878E-3</v>
      </c>
      <c r="M367" s="16">
        <f t="shared" si="60"/>
        <v>-2.7035942228121956E-4</v>
      </c>
      <c r="N367" s="16">
        <f t="shared" si="61"/>
        <v>1.2130264438960989E-2</v>
      </c>
      <c r="O367" s="16">
        <f t="shared" si="62"/>
        <v>1.099885855573689E-3</v>
      </c>
      <c r="P367" s="16">
        <f t="shared" si="63"/>
        <v>2.7365557875646391E-2</v>
      </c>
      <c r="Q367" s="16">
        <f t="shared" si="64"/>
        <v>4.0766434591920787E-2</v>
      </c>
      <c r="R367" s="16">
        <f t="shared" si="65"/>
        <v>1.7455093535950955E-2</v>
      </c>
      <c r="S367" s="16">
        <f t="shared" si="66"/>
        <v>9.2016472838968939E-4</v>
      </c>
      <c r="T367" s="16">
        <f t="shared" si="67"/>
        <v>4.0770203150184064E-2</v>
      </c>
      <c r="U367" s="66">
        <f t="shared" si="68"/>
        <v>0.14050760417662655</v>
      </c>
      <c r="V367" s="66"/>
    </row>
    <row r="368" spans="1:22" x14ac:dyDescent="0.25">
      <c r="A368">
        <v>367</v>
      </c>
      <c r="B368">
        <v>6.9369515717487102E-4</v>
      </c>
      <c r="C368" s="16">
        <v>6.0433994984379297E-9</v>
      </c>
      <c r="D368">
        <v>7.4173475533247102E-4</v>
      </c>
      <c r="E368" s="16">
        <v>9.0449696926124196E-6</v>
      </c>
      <c r="F368" s="16">
        <v>6.9197511087464303E-6</v>
      </c>
      <c r="G368" s="16">
        <v>1.8350327619312301E-6</v>
      </c>
      <c r="H368">
        <v>2.6630662262653898E-4</v>
      </c>
      <c r="J368">
        <v>0.95668097247871897</v>
      </c>
      <c r="K368">
        <f t="shared" si="58"/>
        <v>5.7816053092430014E-9</v>
      </c>
      <c r="L368">
        <f t="shared" si="59"/>
        <v>7.574032469123967E-4</v>
      </c>
      <c r="M368" s="16">
        <f t="shared" si="60"/>
        <v>6.2998706743734546E-4</v>
      </c>
      <c r="N368" s="16">
        <f t="shared" si="61"/>
        <v>0.16697813100196729</v>
      </c>
      <c r="O368" s="16">
        <f t="shared" si="62"/>
        <v>8.2311083060372416E-3</v>
      </c>
      <c r="P368" s="16">
        <f t="shared" si="63"/>
        <v>5.287134699329693E-2</v>
      </c>
      <c r="Q368" s="16">
        <f t="shared" si="64"/>
        <v>2.4918473286370688E-2</v>
      </c>
      <c r="R368" s="16">
        <f t="shared" si="65"/>
        <v>8.8642089959534043E-2</v>
      </c>
      <c r="S368" s="16">
        <f t="shared" si="66"/>
        <v>7.3305510656766666E-3</v>
      </c>
      <c r="T368" s="16">
        <f t="shared" si="67"/>
        <v>2.4921402308947054E-2</v>
      </c>
      <c r="U368" s="66">
        <f t="shared" si="68"/>
        <v>0.37389310292182992</v>
      </c>
      <c r="V368" s="66"/>
    </row>
    <row r="369" spans="1:22" x14ac:dyDescent="0.25">
      <c r="A369">
        <v>368</v>
      </c>
      <c r="B369">
        <v>3.8074399082385499E-4</v>
      </c>
      <c r="C369" s="16">
        <v>6.3990899652669397E-9</v>
      </c>
      <c r="D369">
        <v>1.4551936651302901E-3</v>
      </c>
      <c r="E369" s="16">
        <v>1.8639183550102799E-5</v>
      </c>
      <c r="F369" s="16">
        <v>1.3030194460189E-5</v>
      </c>
      <c r="G369" s="16">
        <v>1.7471657906610101E-6</v>
      </c>
      <c r="H369">
        <v>5.4880348563078303E-4</v>
      </c>
      <c r="J369">
        <v>0.95311975897823797</v>
      </c>
      <c r="K369">
        <f t="shared" si="58"/>
        <v>6.099099085375287E-9</v>
      </c>
      <c r="L369">
        <f t="shared" si="59"/>
        <v>1.4829948207513639E-3</v>
      </c>
      <c r="M369" s="16">
        <f t="shared" si="60"/>
        <v>-7.2150683910365376E-4</v>
      </c>
      <c r="N369" s="16">
        <f t="shared" si="61"/>
        <v>5.1462991963267757E-2</v>
      </c>
      <c r="O369" s="16">
        <f t="shared" si="62"/>
        <v>2.4000584228815645E-2</v>
      </c>
      <c r="P369" s="16">
        <f t="shared" si="63"/>
        <v>0.26088483724382699</v>
      </c>
      <c r="Q369" s="16">
        <f t="shared" si="64"/>
        <v>0.54085198413569158</v>
      </c>
      <c r="R369" s="16">
        <f t="shared" si="65"/>
        <v>0.103947263181104</v>
      </c>
      <c r="S369" s="16">
        <f t="shared" si="66"/>
        <v>1.6744879870800353E-2</v>
      </c>
      <c r="T369" s="16">
        <f t="shared" si="67"/>
        <v>0.54091276469959992</v>
      </c>
      <c r="U369" s="66">
        <f t="shared" si="68"/>
        <v>1.5388053053231063</v>
      </c>
      <c r="V369" s="66"/>
    </row>
    <row r="370" spans="1:22" x14ac:dyDescent="0.25">
      <c r="A370">
        <v>369</v>
      </c>
      <c r="B370">
        <v>3.06858885023103E-4</v>
      </c>
      <c r="C370" s="16">
        <v>3.11148128005411E-9</v>
      </c>
      <c r="D370">
        <v>8.6663105945934704E-4</v>
      </c>
      <c r="E370" s="16">
        <v>5.43099465150677E-6</v>
      </c>
      <c r="F370" s="16">
        <v>1.5761556579943101E-5</v>
      </c>
      <c r="G370" s="16">
        <v>3.57080033584846E-6</v>
      </c>
      <c r="H370">
        <v>1.5990334429601201E-4</v>
      </c>
      <c r="J370">
        <v>0.95586200189640702</v>
      </c>
      <c r="K370">
        <f t="shared" si="58"/>
        <v>2.9741467252157166E-9</v>
      </c>
      <c r="L370">
        <f t="shared" si="59"/>
        <v>9.0172186147380155E-4</v>
      </c>
      <c r="M370" s="16">
        <f t="shared" si="60"/>
        <v>-2.880040914275956E-4</v>
      </c>
      <c r="N370" s="16">
        <f t="shared" si="61"/>
        <v>0.1420437772341106</v>
      </c>
      <c r="O370" s="16">
        <f t="shared" si="62"/>
        <v>0.19222376959528376</v>
      </c>
      <c r="P370" s="16">
        <f t="shared" si="63"/>
        <v>1.0054372092736866E-2</v>
      </c>
      <c r="Q370" s="16">
        <f t="shared" si="64"/>
        <v>0.24437193367446189</v>
      </c>
      <c r="R370" s="16">
        <f t="shared" si="65"/>
        <v>0.3595310089833843</v>
      </c>
      <c r="S370" s="16">
        <f t="shared" si="66"/>
        <v>0.60730805126958964</v>
      </c>
      <c r="T370" s="16">
        <f t="shared" si="67"/>
        <v>0.24437361817584874</v>
      </c>
      <c r="U370" s="66">
        <f t="shared" si="68"/>
        <v>1.7999065310254156</v>
      </c>
      <c r="V370" s="66"/>
    </row>
    <row r="371" spans="1:22" x14ac:dyDescent="0.25">
      <c r="A371">
        <v>370</v>
      </c>
      <c r="B371">
        <v>6.1808489442206601E-4</v>
      </c>
      <c r="C371" s="16">
        <v>6.2144429095291496E-9</v>
      </c>
      <c r="D371">
        <v>8.5848669433303301E-4</v>
      </c>
      <c r="E371" s="16">
        <v>1.07502281490562E-5</v>
      </c>
      <c r="F371" s="16">
        <v>7.8100316114830199E-6</v>
      </c>
      <c r="G371" s="16">
        <v>1.78699946802065E-6</v>
      </c>
      <c r="H371">
        <v>3.1651551085786601E-4</v>
      </c>
      <c r="J371">
        <v>0.956070826551501</v>
      </c>
      <c r="K371">
        <f t="shared" si="58"/>
        <v>5.9414475690706486E-9</v>
      </c>
      <c r="L371">
        <f t="shared" si="59"/>
        <v>8.7588754258111025E-4</v>
      </c>
      <c r="M371" s="16">
        <f t="shared" si="60"/>
        <v>3.6028224626302182E-4</v>
      </c>
      <c r="N371" s="16">
        <f t="shared" si="61"/>
        <v>6.5072973570726625E-2</v>
      </c>
      <c r="O371" s="16">
        <f t="shared" si="62"/>
        <v>1.4785521638030902E-2</v>
      </c>
      <c r="P371" s="16">
        <f t="shared" si="63"/>
        <v>1.1821538338372177E-2</v>
      </c>
      <c r="Q371" s="16">
        <f t="shared" si="64"/>
        <v>8.3637019784178636E-7</v>
      </c>
      <c r="R371" s="16">
        <f t="shared" si="65"/>
        <v>4.3004563318650671E-2</v>
      </c>
      <c r="S371" s="16">
        <f t="shared" si="66"/>
        <v>1.2001908666025596E-2</v>
      </c>
      <c r="T371" s="16">
        <f t="shared" si="67"/>
        <v>8.2662371063766777E-7</v>
      </c>
      <c r="U371" s="66">
        <f t="shared" si="68"/>
        <v>0.14668816852571445</v>
      </c>
      <c r="V371" s="66"/>
    </row>
    <row r="372" spans="1:22" x14ac:dyDescent="0.25">
      <c r="A372">
        <v>371</v>
      </c>
      <c r="B372" s="16">
        <v>8.9476321823747E-4</v>
      </c>
      <c r="C372" s="16">
        <v>1.3452795782092E-8</v>
      </c>
      <c r="D372" s="16">
        <v>1.2963818292773899E-3</v>
      </c>
      <c r="E372" s="16">
        <v>3.4978086819405902E-5</v>
      </c>
      <c r="F372" s="16">
        <v>5.4996054616982703E-6</v>
      </c>
      <c r="G372" s="16">
        <v>8.2940644712801298E-7</v>
      </c>
      <c r="H372" s="16">
        <v>1.0298693550066999E-3</v>
      </c>
      <c r="J372">
        <v>0.95399680576837498</v>
      </c>
      <c r="K372">
        <f t="shared" si="58"/>
        <v>1.2833924204770036E-8</v>
      </c>
      <c r="L372">
        <f t="shared" si="59"/>
        <v>1.3081969938521325E-3</v>
      </c>
      <c r="M372" s="16">
        <f t="shared" si="60"/>
        <v>4.8132944262280767E-4</v>
      </c>
      <c r="N372" s="16">
        <f t="shared" si="61"/>
        <v>0.66736141521828407</v>
      </c>
      <c r="O372" s="16">
        <f t="shared" si="62"/>
        <v>2.0391522554942356</v>
      </c>
      <c r="P372" s="16">
        <f t="shared" si="63"/>
        <v>0.11964117929528567</v>
      </c>
      <c r="Q372" s="16">
        <f t="shared" si="64"/>
        <v>5.0926140342460631</v>
      </c>
      <c r="R372" s="16">
        <f t="shared" si="65"/>
        <v>0.19523670149537614</v>
      </c>
      <c r="S372" s="16">
        <f t="shared" si="66"/>
        <v>0.3442330317989088</v>
      </c>
      <c r="T372" s="16">
        <f t="shared" si="67"/>
        <v>5.0928322991810369</v>
      </c>
      <c r="U372" s="66">
        <f t="shared" si="68"/>
        <v>13.551070916729191</v>
      </c>
      <c r="V372" s="66"/>
    </row>
    <row r="373" spans="1:22" x14ac:dyDescent="0.25">
      <c r="A373">
        <v>372</v>
      </c>
      <c r="B373">
        <v>7.1545442540837403E-4</v>
      </c>
      <c r="C373" s="16">
        <v>8.8282935097943104E-9</v>
      </c>
      <c r="D373">
        <v>1.0583941619491E-3</v>
      </c>
      <c r="E373" s="16">
        <v>1.87872099141369E-5</v>
      </c>
      <c r="F373" s="16">
        <v>6.8075710043919502E-6</v>
      </c>
      <c r="G373" s="16">
        <v>1.2606767907392299E-6</v>
      </c>
      <c r="H373">
        <v>5.5315088202100395E-4</v>
      </c>
      <c r="J373">
        <v>0.95510562208072203</v>
      </c>
      <c r="K373">
        <f t="shared" si="58"/>
        <v>8.4319527645832964E-9</v>
      </c>
      <c r="L373">
        <f t="shared" si="59"/>
        <v>1.0732611524551133E-3</v>
      </c>
      <c r="M373" s="16">
        <f t="shared" si="60"/>
        <v>3.576476983616348E-4</v>
      </c>
      <c r="N373" s="16">
        <f t="shared" si="61"/>
        <v>0.20504081674557528</v>
      </c>
      <c r="O373" s="16">
        <f t="shared" si="62"/>
        <v>0.35206301887422348</v>
      </c>
      <c r="P373" s="16">
        <f t="shared" si="63"/>
        <v>9.7644481660716081E-3</v>
      </c>
      <c r="Q373" s="16">
        <f t="shared" si="64"/>
        <v>0.56131351280427644</v>
      </c>
      <c r="R373" s="16">
        <f t="shared" si="65"/>
        <v>9.5550939949062927E-2</v>
      </c>
      <c r="S373" s="16">
        <f t="shared" si="66"/>
        <v>0.13824667538354449</v>
      </c>
      <c r="T373" s="16">
        <f t="shared" si="67"/>
        <v>0.56132368958213685</v>
      </c>
      <c r="U373" s="66">
        <f t="shared" si="68"/>
        <v>1.9233031015048909</v>
      </c>
      <c r="V373" s="66"/>
    </row>
    <row r="374" spans="1:22" x14ac:dyDescent="0.25">
      <c r="A374">
        <v>373</v>
      </c>
      <c r="B374">
        <v>8.6547582887175096E-4</v>
      </c>
      <c r="C374" s="16">
        <v>1.0867364703388001E-8</v>
      </c>
      <c r="D374">
        <v>1.07736147624049E-3</v>
      </c>
      <c r="E374" s="16">
        <v>2.3537323465828899E-5</v>
      </c>
      <c r="F374" s="16">
        <v>5.6310967373870903E-6</v>
      </c>
      <c r="G374" s="16">
        <v>1.0242918032705001E-6</v>
      </c>
      <c r="H374">
        <v>6.9300869657525001E-4</v>
      </c>
      <c r="J374">
        <v>0.95503751709933904</v>
      </c>
      <c r="K374">
        <f t="shared" si="58"/>
        <v>1.0378741003736671E-8</v>
      </c>
      <c r="L374">
        <f t="shared" si="59"/>
        <v>1.0896370941538311E-3</v>
      </c>
      <c r="M374" s="16">
        <f t="shared" si="60"/>
        <v>6.4131456358967073E-4</v>
      </c>
      <c r="N374" s="16">
        <f t="shared" si="61"/>
        <v>0.57373115009113751</v>
      </c>
      <c r="O374" s="16">
        <f t="shared" si="62"/>
        <v>0.92422236439971417</v>
      </c>
      <c r="P374" s="16">
        <f t="shared" si="63"/>
        <v>1.404388915359818E-2</v>
      </c>
      <c r="Q374" s="16">
        <f t="shared" si="64"/>
        <v>1.4196110988415738</v>
      </c>
      <c r="R374" s="16">
        <f t="shared" si="65"/>
        <v>0.18362183610485255</v>
      </c>
      <c r="S374" s="16">
        <f t="shared" si="66"/>
        <v>0.23971210176636645</v>
      </c>
      <c r="T374" s="16">
        <f t="shared" si="67"/>
        <v>1.419634832284896</v>
      </c>
      <c r="U374" s="66">
        <f t="shared" si="68"/>
        <v>4.774577272642138</v>
      </c>
      <c r="V374" s="66"/>
    </row>
    <row r="375" spans="1:22" x14ac:dyDescent="0.25">
      <c r="A375">
        <v>374</v>
      </c>
      <c r="B375">
        <v>2.7576677872487499E-4</v>
      </c>
      <c r="C375" s="16">
        <v>2.72530560921072E-9</v>
      </c>
      <c r="D375">
        <v>8.4436295071256204E-4</v>
      </c>
      <c r="E375" s="16">
        <v>4.6354726185209798E-6</v>
      </c>
      <c r="F375" s="16">
        <v>1.7526760531635801E-5</v>
      </c>
      <c r="G375" s="16">
        <v>4.0761023620199998E-6</v>
      </c>
      <c r="H375">
        <v>1.3648090400770501E-4</v>
      </c>
      <c r="J375">
        <v>0.95593539836769004</v>
      </c>
      <c r="K375">
        <f t="shared" si="58"/>
        <v>2.6052161032145498E-9</v>
      </c>
      <c r="L375">
        <f t="shared" si="59"/>
        <v>8.834898488322444E-4</v>
      </c>
      <c r="M375" s="16">
        <f t="shared" si="60"/>
        <v>-3.3195629138249442E-4</v>
      </c>
      <c r="N375" s="16">
        <f t="shared" si="61"/>
        <v>0.19362035753521836</v>
      </c>
      <c r="O375" s="16">
        <f t="shared" si="62"/>
        <v>0.25819722506489429</v>
      </c>
      <c r="P375" s="16">
        <f t="shared" si="63"/>
        <v>1.5225102098903209E-2</v>
      </c>
      <c r="Q375" s="16">
        <f t="shared" si="64"/>
        <v>0.32308771338111841</v>
      </c>
      <c r="R375" s="16">
        <f t="shared" si="65"/>
        <v>0.60646104304211079</v>
      </c>
      <c r="S375" s="16">
        <f t="shared" si="66"/>
        <v>1.0631413507779923</v>
      </c>
      <c r="T375" s="16">
        <f t="shared" si="67"/>
        <v>0.323089707055561</v>
      </c>
      <c r="U375" s="66">
        <f t="shared" si="68"/>
        <v>2.7828224989557984</v>
      </c>
      <c r="V375" s="66"/>
    </row>
    <row r="376" spans="1:22" x14ac:dyDescent="0.25">
      <c r="A376">
        <v>375</v>
      </c>
      <c r="B376" s="16">
        <v>3.1310527708886199E-4</v>
      </c>
      <c r="C376" s="16">
        <v>5.5221687224085202E-9</v>
      </c>
      <c r="D376" s="16">
        <v>1.52990082457798E-3</v>
      </c>
      <c r="E376" s="16">
        <v>1.6895660024680601E-5</v>
      </c>
      <c r="F376" s="16">
        <v>1.5902982125970199E-5</v>
      </c>
      <c r="G376" s="16">
        <v>2.0264351972907799E-6</v>
      </c>
      <c r="H376" s="16">
        <v>4.9747001732460602E-4</v>
      </c>
      <c r="J376">
        <v>0.952728408079202</v>
      </c>
      <c r="K376">
        <f t="shared" si="58"/>
        <v>5.2611270160450307E-9</v>
      </c>
      <c r="L376">
        <f t="shared" si="59"/>
        <v>1.5637277018584886E-3</v>
      </c>
      <c r="M376" s="16">
        <f t="shared" si="60"/>
        <v>-9.3751714768076477E-4</v>
      </c>
      <c r="N376" s="16">
        <f t="shared" si="61"/>
        <v>0.13264376840168055</v>
      </c>
      <c r="O376" s="16">
        <f t="shared" si="62"/>
        <v>1.1204895042945793E-5</v>
      </c>
      <c r="P376" s="16">
        <f t="shared" si="63"/>
        <v>0.34613120553029575</v>
      </c>
      <c r="Q376" s="16">
        <f t="shared" si="64"/>
        <v>0.32843590755911173</v>
      </c>
      <c r="R376" s="16">
        <f t="shared" si="65"/>
        <v>0.37694939187272675</v>
      </c>
      <c r="S376" s="16">
        <f t="shared" si="66"/>
        <v>9.517140631834594E-5</v>
      </c>
      <c r="T376" s="16">
        <f t="shared" si="67"/>
        <v>0.32848620233190629</v>
      </c>
      <c r="U376" s="66">
        <f t="shared" si="68"/>
        <v>1.5127528519970825</v>
      </c>
      <c r="V376" s="66"/>
    </row>
    <row r="377" spans="1:22" x14ac:dyDescent="0.25">
      <c r="A377">
        <v>376</v>
      </c>
      <c r="B377" s="16">
        <v>5.5483879203805004E-4</v>
      </c>
      <c r="C377" s="16">
        <v>7.0538508950026598E-9</v>
      </c>
      <c r="D377" s="16">
        <v>1.0914976122471001E-3</v>
      </c>
      <c r="E377" s="16">
        <v>1.5473580420700701E-5</v>
      </c>
      <c r="F377" s="16">
        <v>8.7945436854539108E-6</v>
      </c>
      <c r="G377" s="16">
        <v>1.57852952653893E-6</v>
      </c>
      <c r="H377">
        <v>4.5558874419844299E-4</v>
      </c>
      <c r="J377">
        <v>0.95490517693418497</v>
      </c>
      <c r="K377">
        <f t="shared" si="58"/>
        <v>6.7357587369598739E-9</v>
      </c>
      <c r="L377">
        <f t="shared" si="59"/>
        <v>1.1106581752936516E-3</v>
      </c>
      <c r="M377" s="16">
        <f t="shared" si="60"/>
        <v>-9.8059121755167128E-7</v>
      </c>
      <c r="N377" s="16">
        <f t="shared" si="61"/>
        <v>1.60441239447583E-2</v>
      </c>
      <c r="O377" s="16">
        <f t="shared" si="62"/>
        <v>7.4580250646313073E-2</v>
      </c>
      <c r="P377" s="16">
        <f t="shared" si="63"/>
        <v>1.7737691321367415E-2</v>
      </c>
      <c r="Q377" s="16">
        <f t="shared" si="64"/>
        <v>0.19420647294852458</v>
      </c>
      <c r="R377" s="16">
        <f t="shared" si="65"/>
        <v>1.1547488903201536E-2</v>
      </c>
      <c r="S377" s="16">
        <f t="shared" si="66"/>
        <v>4.5553234922174751E-2</v>
      </c>
      <c r="T377" s="16">
        <f t="shared" si="67"/>
        <v>0.19421388282996627</v>
      </c>
      <c r="U377" s="66">
        <f t="shared" si="68"/>
        <v>0.55388314551630602</v>
      </c>
      <c r="V377" s="66"/>
    </row>
    <row r="378" spans="1:22" x14ac:dyDescent="0.25">
      <c r="A378">
        <v>377</v>
      </c>
      <c r="B378">
        <v>5.6710994008356795E-4</v>
      </c>
      <c r="C378" s="16">
        <v>5.9017394370885396E-9</v>
      </c>
      <c r="D378">
        <v>8.8927720928998102E-4</v>
      </c>
      <c r="E378" s="16">
        <v>1.05714379375928E-5</v>
      </c>
      <c r="F378" s="16">
        <v>8.5253220664767005E-6</v>
      </c>
      <c r="G378" s="16">
        <v>1.88240634260066E-6</v>
      </c>
      <c r="H378">
        <v>3.1125194396095998E-4</v>
      </c>
      <c r="J378">
        <v>0.95590185365496305</v>
      </c>
      <c r="K378">
        <f t="shared" si="58"/>
        <v>5.6414836677015329E-9</v>
      </c>
      <c r="L378">
        <f t="shared" si="59"/>
        <v>9.0820435802609794E-4</v>
      </c>
      <c r="M378" s="16">
        <f t="shared" si="60"/>
        <v>2.2601552214103783E-4</v>
      </c>
      <c r="N378" s="16">
        <f t="shared" si="61"/>
        <v>2.2977530307685141E-2</v>
      </c>
      <c r="O378" s="16">
        <f t="shared" si="62"/>
        <v>4.2456105445559519E-3</v>
      </c>
      <c r="P378" s="16">
        <f t="shared" si="63"/>
        <v>5.8921689111373458E-3</v>
      </c>
      <c r="Q378" s="16">
        <f t="shared" si="64"/>
        <v>2.4749493349241088E-4</v>
      </c>
      <c r="R378" s="16">
        <f t="shared" si="65"/>
        <v>1.8166190204235377E-2</v>
      </c>
      <c r="S378" s="16">
        <f t="shared" si="66"/>
        <v>3.8455850461226165E-3</v>
      </c>
      <c r="T378" s="16">
        <f t="shared" si="67"/>
        <v>2.4761097061204717E-4</v>
      </c>
      <c r="U378" s="66">
        <f t="shared" si="68"/>
        <v>5.5622190917840889E-2</v>
      </c>
      <c r="V378" s="66"/>
    </row>
    <row r="379" spans="1:22" x14ac:dyDescent="0.25">
      <c r="A379">
        <v>378</v>
      </c>
      <c r="B379" s="16">
        <v>4.8099944596963402E-4</v>
      </c>
      <c r="C379" s="16">
        <v>5.7235678055482503E-9</v>
      </c>
      <c r="D379" s="16">
        <v>1.02007342960597E-3</v>
      </c>
      <c r="E379" s="16">
        <v>1.17422889305791E-5</v>
      </c>
      <c r="F379" s="16">
        <v>1.01146707808032E-5</v>
      </c>
      <c r="G379" s="16">
        <v>1.9439989541048201E-6</v>
      </c>
      <c r="H379" s="16">
        <v>3.4572722745364299E-4</v>
      </c>
      <c r="J379">
        <v>0.95522452090253096</v>
      </c>
      <c r="K379">
        <f t="shared" si="58"/>
        <v>5.4672923149079775E-9</v>
      </c>
      <c r="L379">
        <f t="shared" si="59"/>
        <v>1.0422410465538757E-3</v>
      </c>
      <c r="M379" s="16">
        <f t="shared" si="60"/>
        <v>-8.0242154614607584E-5</v>
      </c>
      <c r="N379" s="16">
        <f t="shared" si="61"/>
        <v>5.4168243708175299E-4</v>
      </c>
      <c r="O379" s="16">
        <f t="shared" si="62"/>
        <v>1.0891028877264858E-3</v>
      </c>
      <c r="P379" s="16">
        <f t="shared" si="63"/>
        <v>3.4846572467634872E-3</v>
      </c>
      <c r="Q379" s="16">
        <f t="shared" si="64"/>
        <v>8.7014743831217625E-3</v>
      </c>
      <c r="R379" s="16">
        <f t="shared" si="65"/>
        <v>7.0319540324828838E-4</v>
      </c>
      <c r="S379" s="16">
        <f t="shared" si="66"/>
        <v>9.8104901626965891E-4</v>
      </c>
      <c r="T379" s="16">
        <f t="shared" si="67"/>
        <v>8.7020313260036068E-3</v>
      </c>
      <c r="U379" s="66">
        <f t="shared" si="68"/>
        <v>2.4203192700215044E-2</v>
      </c>
      <c r="V379" s="66"/>
    </row>
    <row r="380" spans="1:22" x14ac:dyDescent="0.25">
      <c r="A380">
        <v>379</v>
      </c>
      <c r="B380">
        <v>4.25819915942195E-4</v>
      </c>
      <c r="C380" s="16">
        <v>8.2020943905819895E-9</v>
      </c>
      <c r="D380">
        <v>1.6754274337703501E-3</v>
      </c>
      <c r="E380" s="16">
        <v>2.7446599591199202E-5</v>
      </c>
      <c r="F380" s="16">
        <v>1.1756059413222599E-5</v>
      </c>
      <c r="G380" s="16">
        <v>1.3661179053285101E-6</v>
      </c>
      <c r="H380">
        <v>8.0813315552016602E-4</v>
      </c>
      <c r="J380">
        <v>0.95215684264606404</v>
      </c>
      <c r="K380">
        <f t="shared" si="58"/>
        <v>7.8096802980215403E-9</v>
      </c>
      <c r="L380">
        <f t="shared" si="59"/>
        <v>1.7002974684077333E-3</v>
      </c>
      <c r="M380" s="16">
        <f t="shared" si="60"/>
        <v>-8.4865763652334321E-4</v>
      </c>
      <c r="N380" s="16">
        <f t="shared" si="61"/>
        <v>1.831220487280177E-2</v>
      </c>
      <c r="O380" s="16">
        <f t="shared" si="62"/>
        <v>0.23071811096989883</v>
      </c>
      <c r="P380" s="16">
        <f t="shared" si="63"/>
        <v>0.54673242812832734</v>
      </c>
      <c r="Q380" s="16">
        <f t="shared" si="64"/>
        <v>2.4194333499320759</v>
      </c>
      <c r="R380" s="16">
        <f t="shared" si="65"/>
        <v>3.7287262954326245E-2</v>
      </c>
      <c r="S380" s="16">
        <f t="shared" si="66"/>
        <v>0.10193649955548831</v>
      </c>
      <c r="T380" s="16">
        <f t="shared" si="67"/>
        <v>2.4197032394995457</v>
      </c>
      <c r="U380" s="66">
        <f t="shared" si="68"/>
        <v>5.7741230959124641</v>
      </c>
      <c r="V380" s="66"/>
    </row>
    <row r="381" spans="1:22" x14ac:dyDescent="0.25">
      <c r="A381">
        <v>380</v>
      </c>
      <c r="B381">
        <v>3.2926379280672299E-4</v>
      </c>
      <c r="C381" s="16">
        <v>5.1465604926163098E-9</v>
      </c>
      <c r="D381">
        <v>1.3505081457606E-3</v>
      </c>
      <c r="E381" s="16">
        <v>1.39263472652334E-5</v>
      </c>
      <c r="F381" s="16">
        <v>1.50055654489626E-5</v>
      </c>
      <c r="G381" s="16">
        <v>2.1701776438284201E-6</v>
      </c>
      <c r="H381">
        <v>4.1003905225657299E-4</v>
      </c>
      <c r="J381">
        <v>0.95356177439818002</v>
      </c>
      <c r="K381">
        <f t="shared" si="58"/>
        <v>4.9075633553867794E-9</v>
      </c>
      <c r="L381">
        <f t="shared" si="59"/>
        <v>1.382684307741861E-3</v>
      </c>
      <c r="M381" s="16">
        <f t="shared" si="60"/>
        <v>-7.24156722128415E-4</v>
      </c>
      <c r="N381" s="16">
        <f t="shared" si="61"/>
        <v>0.10982009829775689</v>
      </c>
      <c r="O381" s="16">
        <f t="shared" si="62"/>
        <v>5.0606057798394735E-3</v>
      </c>
      <c r="P381" s="16">
        <f t="shared" si="63"/>
        <v>0.16167259788323876</v>
      </c>
      <c r="Q381" s="16">
        <f t="shared" si="64"/>
        <v>8.7990186970564585E-2</v>
      </c>
      <c r="R381" s="16">
        <f t="shared" si="65"/>
        <v>0.27340873331013765</v>
      </c>
      <c r="S381" s="16">
        <f t="shared" si="66"/>
        <v>6.6229051212358175E-3</v>
      </c>
      <c r="T381" s="16">
        <f t="shared" si="67"/>
        <v>8.8005005021528082E-2</v>
      </c>
      <c r="U381" s="66">
        <f t="shared" si="68"/>
        <v>0.73258013238430142</v>
      </c>
      <c r="V381" s="66"/>
    </row>
    <row r="382" spans="1:22" x14ac:dyDescent="0.25">
      <c r="A382">
        <v>381</v>
      </c>
      <c r="B382">
        <v>4.3993650625595701E-4</v>
      </c>
      <c r="C382" s="16">
        <v>5.99889752032397E-9</v>
      </c>
      <c r="D382">
        <v>1.17311995534069E-3</v>
      </c>
      <c r="E382" s="16">
        <v>1.41294943629746E-5</v>
      </c>
      <c r="F382" s="16">
        <v>1.1136571580036101E-5</v>
      </c>
      <c r="G382" s="16">
        <v>1.85798080038728E-6</v>
      </c>
      <c r="H382">
        <v>4.16016600620026E-4</v>
      </c>
      <c r="J382">
        <v>0.95446760770181105</v>
      </c>
      <c r="K382">
        <f t="shared" si="58"/>
        <v>5.7257533650719457E-9</v>
      </c>
      <c r="L382">
        <f t="shared" si="59"/>
        <v>1.1972450804036295E-3</v>
      </c>
      <c r="M382" s="16">
        <f t="shared" si="60"/>
        <v>-3.1737206789171515E-4</v>
      </c>
      <c r="N382" s="16">
        <f t="shared" si="61"/>
        <v>1.1375758142412391E-2</v>
      </c>
      <c r="O382" s="16">
        <f t="shared" si="62"/>
        <v>6.8382389289085767E-3</v>
      </c>
      <c r="P382" s="16">
        <f t="shared" si="63"/>
        <v>4.749021635731978E-2</v>
      </c>
      <c r="Q382" s="16">
        <f t="shared" si="64"/>
        <v>9.956907899438619E-2</v>
      </c>
      <c r="R382" s="16">
        <f t="shared" si="65"/>
        <v>1.6959465493289156E-2</v>
      </c>
      <c r="S382" s="16">
        <f t="shared" si="66"/>
        <v>5.5032396214739756E-3</v>
      </c>
      <c r="T382" s="16">
        <f t="shared" si="67"/>
        <v>9.9577500778261788E-2</v>
      </c>
      <c r="U382" s="66">
        <f t="shared" si="68"/>
        <v>0.28731349831605185</v>
      </c>
      <c r="V382" s="66"/>
    </row>
    <row r="383" spans="1:22" x14ac:dyDescent="0.25">
      <c r="A383">
        <v>382</v>
      </c>
      <c r="B383">
        <v>2.4839707114357202E-4</v>
      </c>
      <c r="C383" s="16">
        <v>3.3784951810658399E-9</v>
      </c>
      <c r="D383">
        <v>1.1710286793107001E-3</v>
      </c>
      <c r="E383" s="16">
        <v>7.9404672585909402E-6</v>
      </c>
      <c r="F383" s="16">
        <v>1.9753403881446901E-5</v>
      </c>
      <c r="G383" s="16">
        <v>3.3002635641215399E-6</v>
      </c>
      <c r="H383">
        <v>2.3379261738946599E-4</v>
      </c>
      <c r="J383">
        <v>0.95430706851755998</v>
      </c>
      <c r="K383">
        <f t="shared" si="58"/>
        <v>3.2241218322436446E-9</v>
      </c>
      <c r="L383">
        <f t="shared" si="59"/>
        <v>1.2138323721425344E-3</v>
      </c>
      <c r="M383" s="16">
        <f t="shared" si="60"/>
        <v>-7.1703822985539028E-4</v>
      </c>
      <c r="N383" s="16">
        <f t="shared" si="61"/>
        <v>0.24561989737810672</v>
      </c>
      <c r="O383" s="16">
        <f t="shared" si="62"/>
        <v>0.15228888256007572</v>
      </c>
      <c r="P383" s="16">
        <f t="shared" si="63"/>
        <v>4.6548648044331682E-2</v>
      </c>
      <c r="Q383" s="16">
        <f t="shared" si="64"/>
        <v>6.7960347782939579E-2</v>
      </c>
      <c r="R383" s="16">
        <f t="shared" si="65"/>
        <v>1.0094897968547376</v>
      </c>
      <c r="S383" s="16">
        <f t="shared" si="66"/>
        <v>0.41537190350675862</v>
      </c>
      <c r="T383" s="16">
        <f t="shared" si="67"/>
        <v>6.7955822497706958E-2</v>
      </c>
      <c r="U383" s="66">
        <f t="shared" si="68"/>
        <v>2.0052352986246569</v>
      </c>
      <c r="V383" s="66"/>
    </row>
    <row r="384" spans="1:22" x14ac:dyDescent="0.25">
      <c r="A384">
        <v>383</v>
      </c>
      <c r="B384">
        <v>8.0662843237459304E-4</v>
      </c>
      <c r="C384" s="16">
        <v>7.7493506570615504E-9</v>
      </c>
      <c r="D384">
        <v>8.1938878993494601E-4</v>
      </c>
      <c r="E384" s="16">
        <v>1.28016981678603E-5</v>
      </c>
      <c r="F384" s="16">
        <v>5.9714863536420199E-6</v>
      </c>
      <c r="G384" s="16">
        <v>1.43228205143477E-6</v>
      </c>
      <c r="H384">
        <v>3.7691545024377002E-4</v>
      </c>
      <c r="J384">
        <v>0.95630679683596997</v>
      </c>
      <c r="K384">
        <f t="shared" si="58"/>
        <v>7.4107567044132505E-9</v>
      </c>
      <c r="L384">
        <f t="shared" si="59"/>
        <v>8.3275629534300768E-4</v>
      </c>
      <c r="M384" s="16">
        <f t="shared" si="60"/>
        <v>7.805005694061784E-4</v>
      </c>
      <c r="N384" s="16">
        <f t="shared" si="61"/>
        <v>0.40698514025256</v>
      </c>
      <c r="O384" s="16">
        <f t="shared" si="62"/>
        <v>0.15889719468165595</v>
      </c>
      <c r="P384" s="16">
        <f t="shared" si="63"/>
        <v>2.2295861478511945E-2</v>
      </c>
      <c r="Q384" s="16">
        <f t="shared" si="64"/>
        <v>3.6833065205941491E-2</v>
      </c>
      <c r="R384" s="16">
        <f t="shared" si="65"/>
        <v>0.1552089885141838</v>
      </c>
      <c r="S384" s="16">
        <f t="shared" si="66"/>
        <v>8.1971081368487492E-2</v>
      </c>
      <c r="T384" s="16">
        <f t="shared" si="67"/>
        <v>3.6829611668968094E-2</v>
      </c>
      <c r="U384" s="66">
        <f t="shared" si="68"/>
        <v>0.89902094317030889</v>
      </c>
      <c r="V384" s="66"/>
    </row>
    <row r="385" spans="1:22" x14ac:dyDescent="0.25">
      <c r="A385">
        <v>384</v>
      </c>
      <c r="B385">
        <v>5.5293132116588099E-4</v>
      </c>
      <c r="C385" s="16">
        <v>6.5094031716675098E-9</v>
      </c>
      <c r="D385">
        <v>1.0088143575017899E-3</v>
      </c>
      <c r="E385" s="16">
        <v>1.32095252700098E-5</v>
      </c>
      <c r="F385" s="16">
        <v>8.7921601187473302E-6</v>
      </c>
      <c r="G385" s="16">
        <v>1.7089939861725E-6</v>
      </c>
      <c r="H385">
        <v>3.8892663571905601E-4</v>
      </c>
      <c r="J385">
        <v>0.95530655249044705</v>
      </c>
      <c r="K385">
        <f t="shared" si="58"/>
        <v>6.2184755026960703E-9</v>
      </c>
      <c r="L385">
        <f t="shared" si="59"/>
        <v>1.0281011623222854E-3</v>
      </c>
      <c r="M385" s="16">
        <f t="shared" si="60"/>
        <v>7.7761480009476574E-5</v>
      </c>
      <c r="N385" s="16">
        <f t="shared" si="61"/>
        <v>1.5077889423440356E-2</v>
      </c>
      <c r="O385" s="16">
        <f t="shared" si="62"/>
        <v>3.056580128465328E-2</v>
      </c>
      <c r="P385" s="16">
        <f t="shared" si="63"/>
        <v>2.241257285994985E-3</v>
      </c>
      <c r="Q385" s="16">
        <f t="shared" si="64"/>
        <v>5.2849742090577904E-2</v>
      </c>
      <c r="R385" s="16">
        <f t="shared" si="65"/>
        <v>1.1599536943069351E-2</v>
      </c>
      <c r="S385" s="16">
        <f t="shared" si="66"/>
        <v>2.2029297069672986E-2</v>
      </c>
      <c r="T385" s="16">
        <f t="shared" si="67"/>
        <v>5.2850838143335743E-2</v>
      </c>
      <c r="U385" s="66">
        <f t="shared" si="68"/>
        <v>0.18721436224074461</v>
      </c>
      <c r="V385" s="66"/>
    </row>
    <row r="386" spans="1:22" x14ac:dyDescent="0.25">
      <c r="A386">
        <v>385</v>
      </c>
      <c r="B386">
        <v>7.1901149570626995E-4</v>
      </c>
      <c r="C386" s="16">
        <v>7.6262579684168292E-9</v>
      </c>
      <c r="D386">
        <v>9.0656416201548404E-4</v>
      </c>
      <c r="E386" s="16">
        <v>1.39245054957174E-5</v>
      </c>
      <c r="F386" s="16">
        <v>6.7272194220110903E-6</v>
      </c>
      <c r="G386" s="16">
        <v>1.4568993343049201E-6</v>
      </c>
      <c r="H386">
        <v>4.0997557833722601E-4</v>
      </c>
      <c r="J386">
        <v>0.95585361715892303</v>
      </c>
      <c r="K386">
        <f t="shared" si="58"/>
        <v>7.2895862644982857E-9</v>
      </c>
      <c r="L386">
        <f t="shared" si="59"/>
        <v>9.2146787393584267E-4</v>
      </c>
      <c r="M386" s="16">
        <f t="shared" si="60"/>
        <v>5.1655511747669724E-4</v>
      </c>
      <c r="N386" s="16">
        <f t="shared" si="61"/>
        <v>0.21163438977842841</v>
      </c>
      <c r="O386" s="16">
        <f t="shared" si="62"/>
        <v>0.14167928041694716</v>
      </c>
      <c r="P386" s="16">
        <f t="shared" si="63"/>
        <v>3.4590050719417518E-3</v>
      </c>
      <c r="Q386" s="16">
        <f t="shared" si="64"/>
        <v>8.7888483409227558E-2</v>
      </c>
      <c r="R386" s="16">
        <f t="shared" si="65"/>
        <v>0.10065890329896419</v>
      </c>
      <c r="S386" s="16">
        <f t="shared" si="66"/>
        <v>7.5097558810830342E-2</v>
      </c>
      <c r="T386" s="16">
        <f t="shared" si="67"/>
        <v>8.7885954383792569E-2</v>
      </c>
      <c r="U386" s="66">
        <f t="shared" si="68"/>
        <v>0.70830357517013198</v>
      </c>
      <c r="V386" s="66"/>
    </row>
    <row r="387" spans="1:22" x14ac:dyDescent="0.25">
      <c r="A387">
        <v>386</v>
      </c>
      <c r="B387">
        <v>7.7127094593870595E-4</v>
      </c>
      <c r="C387" s="16">
        <v>6.7249400011401499E-9</v>
      </c>
      <c r="D387">
        <v>7.4232234625708205E-4</v>
      </c>
      <c r="E387" s="16">
        <v>1.0073260194612301E-5</v>
      </c>
      <c r="F387" s="16">
        <v>6.2230497573136702E-6</v>
      </c>
      <c r="G387" s="16">
        <v>1.6490152344012101E-6</v>
      </c>
      <c r="H387">
        <v>2.9658204398684898E-4</v>
      </c>
      <c r="J387">
        <v>0.95669320228440102</v>
      </c>
      <c r="K387">
        <f t="shared" ref="K387:K450" si="69">C387*J387</f>
        <v>6.4337043848612332E-9</v>
      </c>
      <c r="L387">
        <f t="shared" ref="L387:L450" si="70">SUM($Z$9*B387,$AA$9*C387,$AB$9*D387,$AC$9*E387,$AD$9*F387,$AE$9*G387)</f>
        <v>7.5641073606610954E-4</v>
      </c>
      <c r="M387" s="16">
        <f t="shared" ref="M387:M450" si="71">$Z$8*B387+$AA$8*C387+$AB$8*D387+$AD$8*F387+$AE$8*G387</f>
        <v>7.8613115581130236E-4</v>
      </c>
      <c r="N387" s="16">
        <f t="shared" si="61"/>
        <v>0.32053299757963749</v>
      </c>
      <c r="O387" s="16">
        <f t="shared" si="62"/>
        <v>4.5681076905083655E-2</v>
      </c>
      <c r="P387" s="16">
        <f t="shared" si="63"/>
        <v>5.259118061651933E-2</v>
      </c>
      <c r="Q387" s="16">
        <f t="shared" si="64"/>
        <v>3.8583333900961158E-3</v>
      </c>
      <c r="R387" s="16">
        <f t="shared" si="65"/>
        <v>0.13574438620676998</v>
      </c>
      <c r="S387" s="16">
        <f t="shared" si="66"/>
        <v>3.1794314839853448E-2</v>
      </c>
      <c r="T387" s="16">
        <f t="shared" si="67"/>
        <v>3.8596301650715417E-3</v>
      </c>
      <c r="U387" s="66">
        <f t="shared" si="68"/>
        <v>0.59406191970303146</v>
      </c>
      <c r="V387" s="66"/>
    </row>
    <row r="388" spans="1:22" x14ac:dyDescent="0.25">
      <c r="A388">
        <v>387</v>
      </c>
      <c r="B388">
        <v>2.0414133283426299E-4</v>
      </c>
      <c r="C388" s="16">
        <v>3.4899573765129202E-9</v>
      </c>
      <c r="D388">
        <v>1.4825841531460799E-3</v>
      </c>
      <c r="E388" s="16">
        <v>1.03489424612211E-5</v>
      </c>
      <c r="F388" s="16">
        <v>2.4378943007045599E-5</v>
      </c>
      <c r="G388" s="16">
        <v>3.2060283885485499E-6</v>
      </c>
      <c r="H388">
        <v>3.04710535433378E-4</v>
      </c>
      <c r="J388">
        <v>0.952783469101526</v>
      </c>
      <c r="K388">
        <f t="shared" si="69"/>
        <v>3.3251736962104407E-9</v>
      </c>
      <c r="L388">
        <f t="shared" si="70"/>
        <v>1.5345445775913433E-3</v>
      </c>
      <c r="M388" s="16">
        <f t="shared" si="71"/>
        <v>-1.1262619119228174E-3</v>
      </c>
      <c r="N388" s="16">
        <f t="shared" ref="N388:N451" si="72">(B388-$B$2)^2/$B$2/$B$2</f>
        <v>0.34277163394846216</v>
      </c>
      <c r="O388" s="16">
        <f t="shared" ref="O388:O451" si="73">(C388-$C$2)^2/$C$2/$C$2</f>
        <v>0.13699262700698556</v>
      </c>
      <c r="P388" s="16">
        <f t="shared" ref="P388:P451" si="74">(D388-$D$2)^2/$D$2/$D$2</f>
        <v>0.29074249036608663</v>
      </c>
      <c r="Q388" s="16">
        <f t="shared" ref="Q388:Q451" si="75">(E388-$E$2)^2/$E$2/$E$2</f>
        <v>1.328435854122866E-3</v>
      </c>
      <c r="R388" s="16">
        <f t="shared" ref="R388:R451" si="76">(F388-$F$2)^2/$F$2/$F$2</f>
        <v>2.1731785622245567</v>
      </c>
      <c r="S388" s="16">
        <f t="shared" ref="S388:S451" si="77">(G388-$G$2)^2/$G$2/$G$2</f>
        <v>0.35705038375294623</v>
      </c>
      <c r="T388" s="16">
        <f t="shared" ref="T388:T451" si="78">(H388-$H$2)^2/$H$2/$H$2</f>
        <v>1.326517937399627E-3</v>
      </c>
      <c r="U388" s="66">
        <f t="shared" ref="U388:U451" si="79">SUM(N388:T388)</f>
        <v>3.3033906510905604</v>
      </c>
      <c r="V388" s="66"/>
    </row>
    <row r="389" spans="1:22" x14ac:dyDescent="0.25">
      <c r="A389">
        <v>388</v>
      </c>
      <c r="B389">
        <v>3.00276811241037E-4</v>
      </c>
      <c r="C389" s="16">
        <v>2.6109546036282799E-9</v>
      </c>
      <c r="D389">
        <v>7.4098487844463797E-4</v>
      </c>
      <c r="E389" s="16">
        <v>3.9020813925644803E-6</v>
      </c>
      <c r="F389" s="16">
        <v>1.6014547608291801E-5</v>
      </c>
      <c r="G389" s="16">
        <v>4.2492991103377303E-6</v>
      </c>
      <c r="H389" s="16">
        <v>1.1488728191023399E-4</v>
      </c>
      <c r="J389">
        <v>0.95648659595349395</v>
      </c>
      <c r="K389">
        <f t="shared" si="69"/>
        <v>2.4973430810135176E-9</v>
      </c>
      <c r="L389">
        <f t="shared" si="70"/>
        <v>7.7726066181695562E-4</v>
      </c>
      <c r="M389" s="16">
        <f t="shared" si="71"/>
        <v>-1.7670703933488164E-4</v>
      </c>
      <c r="N389" s="16">
        <f t="shared" si="72"/>
        <v>0.15229711537967316</v>
      </c>
      <c r="O389" s="16">
        <f t="shared" si="73"/>
        <v>0.27959709971114838</v>
      </c>
      <c r="P389" s="16">
        <f t="shared" si="74"/>
        <v>5.3229973157681069E-2</v>
      </c>
      <c r="Q389" s="16">
        <f t="shared" si="75"/>
        <v>0.40537598202414499</v>
      </c>
      <c r="R389" s="16">
        <f t="shared" si="76"/>
        <v>0.39098083519773469</v>
      </c>
      <c r="S389" s="16">
        <f t="shared" si="77"/>
        <v>1.2485602792737174</v>
      </c>
      <c r="T389" s="16">
        <f t="shared" si="78"/>
        <v>0.40538024771112047</v>
      </c>
      <c r="U389" s="66">
        <f t="shared" si="79"/>
        <v>2.9354215324552202</v>
      </c>
      <c r="V389" s="66"/>
    </row>
    <row r="390" spans="1:22" x14ac:dyDescent="0.25">
      <c r="A390">
        <v>389</v>
      </c>
      <c r="B390" s="16">
        <v>3.3999437015275901E-4</v>
      </c>
      <c r="C390" s="16">
        <v>6.42731820899916E-9</v>
      </c>
      <c r="D390" s="16">
        <v>1.6436353673986001E-3</v>
      </c>
      <c r="E390" s="16">
        <v>2.11037184056346E-5</v>
      </c>
      <c r="F390" s="16">
        <v>1.47117490787652E-5</v>
      </c>
      <c r="G390" s="16">
        <v>1.74299688147546E-6</v>
      </c>
      <c r="H390" s="16">
        <v>6.2137383245680199E-4</v>
      </c>
      <c r="J390">
        <v>0.95224346296865503</v>
      </c>
      <c r="K390">
        <f t="shared" si="69"/>
        <v>6.1203717489388536E-9</v>
      </c>
      <c r="L390">
        <f t="shared" si="70"/>
        <v>1.6747954351193971E-3</v>
      </c>
      <c r="M390" s="16">
        <f t="shared" si="71"/>
        <v>-9.9480669481387895E-4</v>
      </c>
      <c r="N390" s="16">
        <f t="shared" si="72"/>
        <v>9.5853062239966785E-2</v>
      </c>
      <c r="O390" s="16">
        <f t="shared" si="73"/>
        <v>2.5605092170954698E-2</v>
      </c>
      <c r="P390" s="16">
        <f t="shared" si="74"/>
        <v>0.49901132347920851</v>
      </c>
      <c r="Q390" s="16">
        <f t="shared" si="75"/>
        <v>0.93101318959950152</v>
      </c>
      <c r="R390" s="16">
        <f t="shared" si="76"/>
        <v>0.24311424826953862</v>
      </c>
      <c r="S390" s="16">
        <f t="shared" si="77"/>
        <v>1.7286817130091937E-2</v>
      </c>
      <c r="T390" s="16">
        <f t="shared" si="78"/>
        <v>0.93113841272167819</v>
      </c>
      <c r="U390" s="66">
        <f t="shared" si="79"/>
        <v>2.74302214561094</v>
      </c>
      <c r="V390" s="66"/>
    </row>
    <row r="391" spans="1:22" x14ac:dyDescent="0.25">
      <c r="A391">
        <v>390</v>
      </c>
      <c r="B391">
        <v>9.2115726514494303E-4</v>
      </c>
      <c r="C391" s="16">
        <v>1.1421697230815499E-8</v>
      </c>
      <c r="D391">
        <v>1.0634985811208001E-3</v>
      </c>
      <c r="E391" s="16">
        <v>2.4423711589209299E-5</v>
      </c>
      <c r="F391" s="16">
        <v>5.2870773759892798E-6</v>
      </c>
      <c r="G391" s="16">
        <v>9.7441463166920195E-7</v>
      </c>
      <c r="H391">
        <v>7.1910607607997799E-4</v>
      </c>
      <c r="J391">
        <v>0.95511176671760101</v>
      </c>
      <c r="K391">
        <f t="shared" si="69"/>
        <v>1.0908997421037722E-8</v>
      </c>
      <c r="L391">
        <f t="shared" si="70"/>
        <v>1.0750357288072171E-3</v>
      </c>
      <c r="M391" s="16">
        <f t="shared" si="71"/>
        <v>7.6727880148266901E-4</v>
      </c>
      <c r="N391" s="16">
        <f t="shared" si="72"/>
        <v>0.75780181551327497</v>
      </c>
      <c r="O391" s="16">
        <f t="shared" si="73"/>
        <v>1.1265953177221533</v>
      </c>
      <c r="P391" s="16">
        <f t="shared" si="74"/>
        <v>1.0839846610128977E-2</v>
      </c>
      <c r="Q391" s="16">
        <f t="shared" si="75"/>
        <v>1.6230828884699506</v>
      </c>
      <c r="R391" s="16">
        <f t="shared" si="76"/>
        <v>0.21476275533532085</v>
      </c>
      <c r="S391" s="16">
        <f t="shared" si="77"/>
        <v>0.26466641621530701</v>
      </c>
      <c r="T391" s="16">
        <f t="shared" si="78"/>
        <v>1.6231050399232831</v>
      </c>
      <c r="U391" s="66">
        <f t="shared" si="79"/>
        <v>5.6208540797894191</v>
      </c>
      <c r="V391" s="66"/>
    </row>
    <row r="392" spans="1:22" x14ac:dyDescent="0.25">
      <c r="A392">
        <v>391</v>
      </c>
      <c r="B392" s="16">
        <v>9.7387606366460997E-4</v>
      </c>
      <c r="C392" s="16">
        <v>1.27867722093368E-8</v>
      </c>
      <c r="D392" s="16">
        <v>1.1277756766506599E-3</v>
      </c>
      <c r="E392" s="16">
        <v>2.8975355705610301E-5</v>
      </c>
      <c r="F392" s="16">
        <v>5.0150253854450399E-6</v>
      </c>
      <c r="G392" s="16">
        <v>8.7099514519053495E-7</v>
      </c>
      <c r="H392" s="16">
        <v>8.5312243863688896E-4</v>
      </c>
      <c r="J392">
        <v>0.95480657011722103</v>
      </c>
      <c r="K392">
        <f t="shared" si="69"/>
        <v>1.2208894116067072E-8</v>
      </c>
      <c r="L392">
        <f t="shared" si="70"/>
        <v>1.1386639357945311E-3</v>
      </c>
      <c r="M392" s="16">
        <f t="shared" si="71"/>
        <v>8.0908819153468884E-4</v>
      </c>
      <c r="N392" s="16">
        <f t="shared" si="72"/>
        <v>0.95564281009364804</v>
      </c>
      <c r="O392" s="16">
        <f t="shared" si="73"/>
        <v>1.7102978119061722</v>
      </c>
      <c r="P392" s="16">
        <f t="shared" si="74"/>
        <v>2.9188520347503223E-2</v>
      </c>
      <c r="Q392" s="16">
        <f t="shared" si="75"/>
        <v>2.8824898164413826</v>
      </c>
      <c r="R392" s="16">
        <f t="shared" si="76"/>
        <v>0.24111541286596008</v>
      </c>
      <c r="S392" s="16">
        <f t="shared" si="77"/>
        <v>0.32034519907773762</v>
      </c>
      <c r="T392" s="16">
        <f t="shared" si="78"/>
        <v>2.8825521166762771</v>
      </c>
      <c r="U392" s="66">
        <f t="shared" si="79"/>
        <v>9.0216316874086822</v>
      </c>
      <c r="V392" s="66"/>
    </row>
    <row r="393" spans="1:22" x14ac:dyDescent="0.25">
      <c r="A393">
        <v>392</v>
      </c>
      <c r="B393">
        <v>4.16161309866269E-4</v>
      </c>
      <c r="C393" s="16">
        <v>6.8600865715899204E-9</v>
      </c>
      <c r="D393">
        <v>1.42622175133068E-3</v>
      </c>
      <c r="E393" s="16">
        <v>1.9590952434985101E-5</v>
      </c>
      <c r="F393" s="16">
        <v>1.1904239375556999E-5</v>
      </c>
      <c r="G393" s="16">
        <v>1.62918349781084E-6</v>
      </c>
      <c r="H393">
        <v>5.7682601307166204E-4</v>
      </c>
      <c r="J393">
        <v>0.95327313527013102</v>
      </c>
      <c r="K393">
        <f t="shared" si="69"/>
        <v>6.5395362343240477E-9</v>
      </c>
      <c r="L393">
        <f t="shared" si="70"/>
        <v>1.4516525534930334E-3</v>
      </c>
      <c r="M393" s="16">
        <f t="shared" si="71"/>
        <v>-6.1932993376049531E-4</v>
      </c>
      <c r="N393" s="16">
        <f t="shared" si="72"/>
        <v>2.4005018706215516E-2</v>
      </c>
      <c r="O393" s="16">
        <f t="shared" si="73"/>
        <v>5.6702494924668043E-2</v>
      </c>
      <c r="P393" s="16">
        <f t="shared" si="74"/>
        <v>0.2310633476531202</v>
      </c>
      <c r="Q393" s="16">
        <f t="shared" si="75"/>
        <v>0.67904542467211493</v>
      </c>
      <c r="R393" s="16">
        <f t="shared" si="76"/>
        <v>4.3321256874503347E-2</v>
      </c>
      <c r="S393" s="16">
        <f t="shared" si="77"/>
        <v>3.5416074970124674E-2</v>
      </c>
      <c r="T393" s="16">
        <f t="shared" si="78"/>
        <v>0.67911223919152541</v>
      </c>
      <c r="U393" s="66">
        <f t="shared" si="79"/>
        <v>1.7486658569922722</v>
      </c>
      <c r="V393" s="66"/>
    </row>
    <row r="394" spans="1:22" x14ac:dyDescent="0.25">
      <c r="A394">
        <v>393</v>
      </c>
      <c r="B394">
        <v>2.6798589021756702E-4</v>
      </c>
      <c r="C394" s="16">
        <v>3.7578457185166399E-9</v>
      </c>
      <c r="D394">
        <v>1.2081467266148E-3</v>
      </c>
      <c r="E394" s="16">
        <v>9.1089769523569301E-6</v>
      </c>
      <c r="F394" s="16">
        <v>1.8334492597601301E-5</v>
      </c>
      <c r="G394" s="16">
        <v>2.9681020140397198E-6</v>
      </c>
      <c r="H394">
        <v>2.6819765404325003E-4</v>
      </c>
      <c r="J394">
        <v>0.95416013117407195</v>
      </c>
      <c r="K394">
        <f t="shared" si="69"/>
        <v>3.5855865637117619E-9</v>
      </c>
      <c r="L394">
        <f t="shared" si="70"/>
        <v>1.247780055978324E-3</v>
      </c>
      <c r="M394" s="16">
        <f t="shared" si="71"/>
        <v>-7.1180827554318969E-4</v>
      </c>
      <c r="N394" s="16">
        <f t="shared" si="72"/>
        <v>0.20777473668651603</v>
      </c>
      <c r="O394" s="16">
        <f t="shared" si="73"/>
        <v>0.10353985783181339</v>
      </c>
      <c r="P394" s="16">
        <f t="shared" si="74"/>
        <v>6.4661866748106089E-2</v>
      </c>
      <c r="Q394" s="16">
        <f t="shared" si="75"/>
        <v>2.3072510220577856E-2</v>
      </c>
      <c r="R394" s="16">
        <f t="shared" si="76"/>
        <v>0.74085821377196592</v>
      </c>
      <c r="S394" s="16">
        <f t="shared" si="77"/>
        <v>0.22942205431698001</v>
      </c>
      <c r="T394" s="16">
        <f t="shared" si="78"/>
        <v>2.3069107188663299E-2</v>
      </c>
      <c r="U394" s="66">
        <f t="shared" si="79"/>
        <v>1.3923983467646226</v>
      </c>
      <c r="V394" s="66"/>
    </row>
    <row r="395" spans="1:22" x14ac:dyDescent="0.25">
      <c r="A395">
        <v>394</v>
      </c>
      <c r="B395">
        <v>4.2289528586460299E-4</v>
      </c>
      <c r="C395" s="16">
        <v>3.2613502691000898E-9</v>
      </c>
      <c r="D395">
        <v>6.5553697711857601E-4</v>
      </c>
      <c r="E395" s="16">
        <v>4.3172649121743498E-6</v>
      </c>
      <c r="F395" s="16">
        <v>1.13147459700607E-5</v>
      </c>
      <c r="G395" s="16">
        <v>3.3977179498857901E-6</v>
      </c>
      <c r="H395">
        <v>1.27110718746322E-4</v>
      </c>
      <c r="J395">
        <v>0.95702674274427602</v>
      </c>
      <c r="K395">
        <f t="shared" si="69"/>
        <v>3.121199424985027E-9</v>
      </c>
      <c r="L395">
        <f t="shared" si="70"/>
        <v>6.8156092565831411E-4</v>
      </c>
      <c r="M395" s="16">
        <f t="shared" si="71"/>
        <v>1.6422964607089183E-4</v>
      </c>
      <c r="N395" s="16">
        <f t="shared" si="72"/>
        <v>1.9954783357396113E-2</v>
      </c>
      <c r="O395" s="16">
        <f t="shared" si="73"/>
        <v>0.16923732380351664</v>
      </c>
      <c r="P395" s="16">
        <f t="shared" si="74"/>
        <v>0.1020338984924818</v>
      </c>
      <c r="Q395" s="16">
        <f t="shared" si="75"/>
        <v>0.35764611328420803</v>
      </c>
      <c r="R395" s="16">
        <f t="shared" si="76"/>
        <v>2.1996175640763775E-2</v>
      </c>
      <c r="S395" s="16">
        <f t="shared" si="77"/>
        <v>0.48032415745816942</v>
      </c>
      <c r="T395" s="16">
        <f t="shared" si="78"/>
        <v>0.35765293141871346</v>
      </c>
      <c r="U395" s="66">
        <f t="shared" si="79"/>
        <v>1.5088453834552493</v>
      </c>
      <c r="V395" s="66"/>
    </row>
    <row r="396" spans="1:22" x14ac:dyDescent="0.25">
      <c r="A396">
        <v>395</v>
      </c>
      <c r="B396">
        <v>6.3534658903524805E-4</v>
      </c>
      <c r="C396" s="16">
        <v>3.9622883775025397E-9</v>
      </c>
      <c r="D396">
        <v>5.28250842885172E-4</v>
      </c>
      <c r="E396" s="16">
        <v>4.2338203397997196E-6</v>
      </c>
      <c r="F396" s="16">
        <v>7.4793813501769302E-6</v>
      </c>
      <c r="G396" s="16">
        <v>2.7918954214708501E-6</v>
      </c>
      <c r="H396">
        <v>1.24653065967349E-4</v>
      </c>
      <c r="J396">
        <v>0.95777934393826003</v>
      </c>
      <c r="K396">
        <f t="shared" si="69"/>
        <v>3.7949979626985752E-9</v>
      </c>
      <c r="L396">
        <f t="shared" si="70"/>
        <v>5.4599753871861919E-4</v>
      </c>
      <c r="M396" s="16">
        <f t="shared" si="71"/>
        <v>7.2469563935187702E-4</v>
      </c>
      <c r="N396" s="16">
        <f t="shared" si="72"/>
        <v>8.4184671669000288E-2</v>
      </c>
      <c r="O396" s="16">
        <f t="shared" si="73"/>
        <v>8.1155393813493931E-2</v>
      </c>
      <c r="P396" s="16">
        <f t="shared" si="74"/>
        <v>0.20391976805498499</v>
      </c>
      <c r="Q396" s="16">
        <f t="shared" si="75"/>
        <v>0.36699900803655866</v>
      </c>
      <c r="R396" s="16">
        <f t="shared" si="76"/>
        <v>5.8048447457673402E-2</v>
      </c>
      <c r="S396" s="16">
        <f t="shared" si="77"/>
        <v>0.15302019874269029</v>
      </c>
      <c r="T396" s="16">
        <f t="shared" si="78"/>
        <v>0.36700901038153183</v>
      </c>
      <c r="U396" s="66">
        <f t="shared" si="79"/>
        <v>1.3143364981559333</v>
      </c>
      <c r="V396" s="66"/>
    </row>
    <row r="397" spans="1:22" x14ac:dyDescent="0.25">
      <c r="A397">
        <v>396</v>
      </c>
      <c r="B397">
        <v>4.38409265687377E-4</v>
      </c>
      <c r="C397" s="16">
        <v>6.20370490422615E-9</v>
      </c>
      <c r="D397">
        <v>1.2186463494704999E-3</v>
      </c>
      <c r="E397" s="16">
        <v>1.5171510724211401E-5</v>
      </c>
      <c r="F397" s="16">
        <v>1.1197870958936301E-5</v>
      </c>
      <c r="G397" s="16">
        <v>1.79753197753178E-6</v>
      </c>
      <c r="H397">
        <v>4.4669779216362698E-4</v>
      </c>
      <c r="J397">
        <v>0.95425081343215601</v>
      </c>
      <c r="K397">
        <f t="shared" si="69"/>
        <v>5.9198904511508589E-9</v>
      </c>
      <c r="L397">
        <f t="shared" si="70"/>
        <v>1.242833419661E-3</v>
      </c>
      <c r="M397" s="16">
        <f t="shared" si="71"/>
        <v>-3.6601488828624606E-4</v>
      </c>
      <c r="N397" s="16">
        <f t="shared" si="72"/>
        <v>1.2046915314365979E-2</v>
      </c>
      <c r="O397" s="16">
        <f t="shared" si="73"/>
        <v>1.4317968174307513E-2</v>
      </c>
      <c r="P397" s="16">
        <f t="shared" si="74"/>
        <v>7.0324458100780127E-2</v>
      </c>
      <c r="Q397" s="16">
        <f t="shared" si="75"/>
        <v>0.17020907657602127</v>
      </c>
      <c r="R397" s="16">
        <f t="shared" si="76"/>
        <v>1.8618511000046023E-2</v>
      </c>
      <c r="S397" s="16">
        <f t="shared" si="77"/>
        <v>1.0879525148845338E-2</v>
      </c>
      <c r="T397" s="16">
        <f t="shared" si="78"/>
        <v>0.17022341476878211</v>
      </c>
      <c r="U397" s="66">
        <f t="shared" si="79"/>
        <v>0.46661986908314834</v>
      </c>
      <c r="V397" s="66"/>
    </row>
    <row r="398" spans="1:22" x14ac:dyDescent="0.25">
      <c r="A398">
        <v>397</v>
      </c>
      <c r="B398">
        <v>5.9707280651769402E-4</v>
      </c>
      <c r="C398" s="16">
        <v>5.9329846259006596E-9</v>
      </c>
      <c r="D398">
        <v>8.4826714938075201E-4</v>
      </c>
      <c r="E398" s="16">
        <v>1.01422002943957E-5</v>
      </c>
      <c r="F398" s="16">
        <v>8.0814905459470798E-6</v>
      </c>
      <c r="G398" s="16">
        <v>1.8715805952058801E-6</v>
      </c>
      <c r="H398">
        <v>2.9861341468154597E-4</v>
      </c>
      <c r="J398">
        <v>0.956116300064766</v>
      </c>
      <c r="K398">
        <f t="shared" si="69"/>
        <v>5.6726233088572784E-9</v>
      </c>
      <c r="L398">
        <f t="shared" si="70"/>
        <v>8.662957780832261E-4</v>
      </c>
      <c r="M398" s="16">
        <f t="shared" si="71"/>
        <v>3.2784983495216195E-4</v>
      </c>
      <c r="N398" s="16">
        <f t="shared" si="72"/>
        <v>4.5125032146991248E-2</v>
      </c>
      <c r="O398" s="16">
        <f t="shared" si="73"/>
        <v>5.0122926866185838E-3</v>
      </c>
      <c r="P398" s="16">
        <f t="shared" si="74"/>
        <v>1.4241256764399308E-2</v>
      </c>
      <c r="Q398" s="16">
        <f t="shared" si="75"/>
        <v>3.1021249598678444E-3</v>
      </c>
      <c r="R398" s="16">
        <f t="shared" si="76"/>
        <v>3.233724235911703E-2</v>
      </c>
      <c r="S398" s="16">
        <f t="shared" si="77"/>
        <v>4.5437252216622408E-3</v>
      </c>
      <c r="T398" s="16">
        <f t="shared" si="78"/>
        <v>3.1027315678646764E-3</v>
      </c>
      <c r="U398" s="66">
        <f t="shared" si="79"/>
        <v>0.10746440570652094</v>
      </c>
      <c r="V398" s="66"/>
    </row>
    <row r="399" spans="1:22" x14ac:dyDescent="0.25">
      <c r="A399">
        <v>398</v>
      </c>
      <c r="B399">
        <v>6.5119263888466098E-4</v>
      </c>
      <c r="C399" s="16">
        <v>8.6773041461397606E-9</v>
      </c>
      <c r="D399">
        <v>1.1452906190498699E-3</v>
      </c>
      <c r="E399" s="16">
        <v>1.9962469784752501E-5</v>
      </c>
      <c r="F399" s="16">
        <v>7.5094258427626803E-6</v>
      </c>
      <c r="G399" s="16">
        <v>1.2838806423774601E-6</v>
      </c>
      <c r="H399">
        <v>5.8775648899184998E-4</v>
      </c>
      <c r="J399">
        <v>0.95467254850513406</v>
      </c>
      <c r="K399">
        <f t="shared" si="69"/>
        <v>8.2839840633494119E-9</v>
      </c>
      <c r="L399">
        <f t="shared" si="70"/>
        <v>1.1615846740736268E-3</v>
      </c>
      <c r="M399" s="16">
        <f t="shared" si="71"/>
        <v>1.4080060369569525E-4</v>
      </c>
      <c r="N399" s="16">
        <f t="shared" si="72"/>
        <v>0.10389225570394622</v>
      </c>
      <c r="O399" s="16">
        <f t="shared" si="73"/>
        <v>0.32046706757583787</v>
      </c>
      <c r="P399" s="16">
        <f t="shared" si="74"/>
        <v>3.5732468004084292E-2</v>
      </c>
      <c r="Q399" s="16">
        <f t="shared" si="75"/>
        <v>0.73725020094554061</v>
      </c>
      <c r="R399" s="16">
        <f t="shared" si="76"/>
        <v>5.6588463614279459E-2</v>
      </c>
      <c r="S399" s="16">
        <f t="shared" si="77"/>
        <v>0.12978229198280261</v>
      </c>
      <c r="T399" s="16">
        <f t="shared" si="78"/>
        <v>0.73727611229129009</v>
      </c>
      <c r="U399" s="66">
        <f t="shared" si="79"/>
        <v>2.1209888601177811</v>
      </c>
      <c r="V399" s="66"/>
    </row>
    <row r="400" spans="1:22" x14ac:dyDescent="0.25">
      <c r="A400">
        <v>399</v>
      </c>
      <c r="B400">
        <v>5.94860096690017E-4</v>
      </c>
      <c r="C400" s="16">
        <v>8.6479893098191805E-9</v>
      </c>
      <c r="D400">
        <v>1.2526135629657401E-3</v>
      </c>
      <c r="E400" s="16">
        <v>2.1733601391235802E-5</v>
      </c>
      <c r="F400" s="16">
        <v>8.2606333379314994E-6</v>
      </c>
      <c r="G400" s="16">
        <v>1.2897759814770701E-6</v>
      </c>
      <c r="H400">
        <v>6.3990738185811999E-4</v>
      </c>
      <c r="J400">
        <v>0.95414838678476999</v>
      </c>
      <c r="K400">
        <f t="shared" si="69"/>
        <v>8.2514650488959082E-9</v>
      </c>
      <c r="L400">
        <f t="shared" si="70"/>
        <v>1.2704159576337702E-3</v>
      </c>
      <c r="M400" s="16">
        <f t="shared" si="71"/>
        <v>-8.0695764253736237E-5</v>
      </c>
      <c r="N400" s="16">
        <f t="shared" si="72"/>
        <v>4.3236284724228656E-2</v>
      </c>
      <c r="O400" s="16">
        <f t="shared" si="73"/>
        <v>0.31450483266638124</v>
      </c>
      <c r="P400" s="16">
        <f t="shared" si="74"/>
        <v>9.0271430421137749E-2</v>
      </c>
      <c r="Q400" s="16">
        <f t="shared" si="75"/>
        <v>1.0476266696034977</v>
      </c>
      <c r="R400" s="16">
        <f t="shared" si="76"/>
        <v>2.6129022894208744E-2</v>
      </c>
      <c r="S400" s="16">
        <f t="shared" si="77"/>
        <v>0.12767436407094981</v>
      </c>
      <c r="T400" s="16">
        <f t="shared" si="78"/>
        <v>1.0476818719990051</v>
      </c>
      <c r="U400" s="66">
        <f t="shared" si="79"/>
        <v>2.6971244763794093</v>
      </c>
      <c r="V400" s="66"/>
    </row>
    <row r="401" spans="1:22" x14ac:dyDescent="0.25">
      <c r="A401">
        <v>400</v>
      </c>
      <c r="B401">
        <v>9.5900063881859297E-4</v>
      </c>
      <c r="C401" s="16">
        <v>1.14781995474109E-8</v>
      </c>
      <c r="D401">
        <v>1.0256718635191101E-3</v>
      </c>
      <c r="E401" s="16">
        <v>2.3681604217610199E-5</v>
      </c>
      <c r="F401" s="16">
        <v>5.0695803542446301E-6</v>
      </c>
      <c r="G401" s="16">
        <v>9.6920105130940808E-7</v>
      </c>
      <c r="H401">
        <v>6.9725497337262297E-4</v>
      </c>
      <c r="J401">
        <v>0.95530054604263304</v>
      </c>
      <c r="K401">
        <f t="shared" si="69"/>
        <v>1.0965130295227937E-8</v>
      </c>
      <c r="L401">
        <f t="shared" si="70"/>
        <v>1.0367687470793612E-3</v>
      </c>
      <c r="M401" s="16">
        <f t="shared" si="71"/>
        <v>8.812325305578248E-4</v>
      </c>
      <c r="N401" s="16">
        <f t="shared" si="72"/>
        <v>0.89749769607744467</v>
      </c>
      <c r="O401" s="16">
        <f t="shared" si="73"/>
        <v>1.1483471397737677</v>
      </c>
      <c r="P401" s="16">
        <f t="shared" si="74"/>
        <v>4.2046443221302309E-3</v>
      </c>
      <c r="Q401" s="16">
        <f t="shared" si="75"/>
        <v>1.4518027892883834</v>
      </c>
      <c r="R401" s="16">
        <f t="shared" si="76"/>
        <v>0.23570866441894481</v>
      </c>
      <c r="S401" s="16">
        <f t="shared" si="77"/>
        <v>0.26734616564505731</v>
      </c>
      <c r="T401" s="16">
        <f t="shared" si="78"/>
        <v>1.4518133959234796</v>
      </c>
      <c r="U401" s="66">
        <f t="shared" si="79"/>
        <v>5.4567204954492077</v>
      </c>
      <c r="V401" s="66"/>
    </row>
    <row r="402" spans="1:22" x14ac:dyDescent="0.25">
      <c r="A402">
        <v>401</v>
      </c>
      <c r="B402">
        <v>5.1195711740113098E-4</v>
      </c>
      <c r="C402" s="16">
        <v>5.40754180033306E-9</v>
      </c>
      <c r="D402">
        <v>9.0296202085562896E-4</v>
      </c>
      <c r="E402" s="16">
        <v>9.8333318112051199E-6</v>
      </c>
      <c r="F402" s="16">
        <v>9.4513854752959497E-6</v>
      </c>
      <c r="G402" s="16">
        <v>2.0548492988843199E-6</v>
      </c>
      <c r="H402">
        <v>2.8952032798736701E-4</v>
      </c>
      <c r="J402">
        <v>0.955814301449604</v>
      </c>
      <c r="K402">
        <f t="shared" si="69"/>
        <v>5.1686057884448774E-9</v>
      </c>
      <c r="L402">
        <f t="shared" si="70"/>
        <v>9.2391423356330484E-4</v>
      </c>
      <c r="M402" s="16">
        <f t="shared" si="71"/>
        <v>1.0000000123895718E-4</v>
      </c>
      <c r="N402" s="16">
        <f t="shared" si="72"/>
        <v>1.5672983775923779E-3</v>
      </c>
      <c r="O402" s="16">
        <f t="shared" si="73"/>
        <v>5.7770427061672798E-4</v>
      </c>
      <c r="P402" s="16">
        <f t="shared" si="74"/>
        <v>3.91287996335436E-3</v>
      </c>
      <c r="Q402" s="16">
        <f t="shared" si="75"/>
        <v>7.132535708828637E-3</v>
      </c>
      <c r="R402" s="16">
        <f t="shared" si="76"/>
        <v>1.6644503174432286E-3</v>
      </c>
      <c r="S402" s="16">
        <f t="shared" si="77"/>
        <v>5.7188373579701807E-4</v>
      </c>
      <c r="T402" s="16">
        <f t="shared" si="78"/>
        <v>7.1329868876644775E-3</v>
      </c>
      <c r="U402" s="66">
        <f t="shared" si="79"/>
        <v>2.2559739261296827E-2</v>
      </c>
      <c r="V402" s="66"/>
    </row>
    <row r="403" spans="1:22" x14ac:dyDescent="0.25">
      <c r="A403">
        <v>402</v>
      </c>
      <c r="B403">
        <v>2.5790669592807598E-4</v>
      </c>
      <c r="C403" s="16">
        <v>4.6365511721073602E-9</v>
      </c>
      <c r="D403">
        <v>1.5609737684656401E-3</v>
      </c>
      <c r="E403" s="16">
        <v>1.44674820253564E-5</v>
      </c>
      <c r="F403" s="16">
        <v>1.9343191436196001E-5</v>
      </c>
      <c r="G403" s="16">
        <v>2.4146242183927299E-6</v>
      </c>
      <c r="H403">
        <v>4.2597648664815602E-4</v>
      </c>
      <c r="J403">
        <v>0.95252571206317804</v>
      </c>
      <c r="K403">
        <f t="shared" si="69"/>
        <v>4.4164342067289264E-9</v>
      </c>
      <c r="L403">
        <f t="shared" si="70"/>
        <v>1.6020701390052528E-3</v>
      </c>
      <c r="M403" s="16">
        <f t="shared" si="71"/>
        <v>-1.0862567471491009E-3</v>
      </c>
      <c r="N403" s="16">
        <f t="shared" si="72"/>
        <v>0.22685228883525849</v>
      </c>
      <c r="O403" s="16">
        <f t="shared" si="73"/>
        <v>2.662950415183676E-2</v>
      </c>
      <c r="P403" s="16">
        <f t="shared" si="74"/>
        <v>0.3851304746612681</v>
      </c>
      <c r="Q403" s="16">
        <f t="shared" si="75"/>
        <v>0.12041905138061064</v>
      </c>
      <c r="R403" s="16">
        <f t="shared" si="76"/>
        <v>0.92756555647864103</v>
      </c>
      <c r="S403" s="16">
        <f t="shared" si="77"/>
        <v>4.1284916955814294E-2</v>
      </c>
      <c r="T403" s="16">
        <f t="shared" si="78"/>
        <v>0.12044712497313138</v>
      </c>
      <c r="U403" s="66">
        <f t="shared" si="79"/>
        <v>1.8483289174365607</v>
      </c>
      <c r="V403" s="66"/>
    </row>
    <row r="404" spans="1:22" x14ac:dyDescent="0.25">
      <c r="A404">
        <v>403</v>
      </c>
      <c r="B404">
        <v>5.3306781674821498E-4</v>
      </c>
      <c r="C404" s="16">
        <v>4.2739139970265303E-9</v>
      </c>
      <c r="D404">
        <v>6.8178213255554198E-4</v>
      </c>
      <c r="E404" s="16">
        <v>5.8830720116565097E-6</v>
      </c>
      <c r="F404" s="16">
        <v>8.9831472293330903E-6</v>
      </c>
      <c r="G404" s="16">
        <v>2.5932304755522E-6</v>
      </c>
      <c r="H404">
        <v>1.7321199784120099E-4</v>
      </c>
      <c r="J404">
        <v>0.95694327607388996</v>
      </c>
      <c r="K404">
        <f t="shared" si="69"/>
        <v>4.0898932619726217E-9</v>
      </c>
      <c r="L404">
        <f t="shared" si="70"/>
        <v>7.0233738357576342E-4</v>
      </c>
      <c r="M404" s="16">
        <f t="shared" si="71"/>
        <v>3.637982499206666E-4</v>
      </c>
      <c r="N404" s="16">
        <f t="shared" si="72"/>
        <v>6.7991364847554111E-3</v>
      </c>
      <c r="O404" s="16">
        <f t="shared" si="73"/>
        <v>5.2273967933064526E-2</v>
      </c>
      <c r="P404" s="16">
        <f t="shared" si="74"/>
        <v>8.5369135913418839E-2</v>
      </c>
      <c r="Q404" s="16">
        <f t="shared" si="75"/>
        <v>0.20452881682674556</v>
      </c>
      <c r="R404" s="16">
        <f t="shared" si="76"/>
        <v>7.8001122621958177E-3</v>
      </c>
      <c r="S404" s="16">
        <f t="shared" si="77"/>
        <v>8.5372012561274052E-2</v>
      </c>
      <c r="T404" s="16">
        <f t="shared" si="78"/>
        <v>0.20453546605509193</v>
      </c>
      <c r="U404" s="66">
        <f t="shared" si="79"/>
        <v>0.64667864803654607</v>
      </c>
      <c r="V404" s="66"/>
    </row>
    <row r="405" spans="1:22" x14ac:dyDescent="0.25">
      <c r="A405">
        <v>404</v>
      </c>
      <c r="B405">
        <v>6.1995681482899297E-4</v>
      </c>
      <c r="C405" s="16">
        <v>1.6143517314374701E-9</v>
      </c>
      <c r="D405">
        <v>2.1885862547202099E-4</v>
      </c>
      <c r="E405" s="16">
        <v>7.1734576515524101E-7</v>
      </c>
      <c r="F405" s="16">
        <v>7.5487627307681604E-6</v>
      </c>
      <c r="G405" s="16">
        <v>6.82669533395855E-6</v>
      </c>
      <c r="H405" s="16">
        <v>2.11199470261341E-5</v>
      </c>
      <c r="J405">
        <v>0.95945111472656097</v>
      </c>
      <c r="K405">
        <f t="shared" si="69"/>
        <v>1.5488915682884345E-9</v>
      </c>
      <c r="L405">
        <f t="shared" si="70"/>
        <v>2.407812319157844E-4</v>
      </c>
      <c r="M405" s="16">
        <f t="shared" si="71"/>
        <v>9.991323977422016E-4</v>
      </c>
      <c r="N405" s="16">
        <f t="shared" si="72"/>
        <v>6.702672611360011E-2</v>
      </c>
      <c r="O405" s="16">
        <f t="shared" si="73"/>
        <v>0.50216838650996332</v>
      </c>
      <c r="P405" s="16">
        <f t="shared" si="74"/>
        <v>0.59719350242278668</v>
      </c>
      <c r="Q405" s="16">
        <f t="shared" si="75"/>
        <v>0.87088193481216913</v>
      </c>
      <c r="R405" s="16">
        <f t="shared" si="76"/>
        <v>5.4705035309990199E-2</v>
      </c>
      <c r="S405" s="16">
        <f t="shared" si="77"/>
        <v>5.7680896899226335</v>
      </c>
      <c r="T405" s="16">
        <f t="shared" si="78"/>
        <v>0.87088634052781821</v>
      </c>
      <c r="U405" s="66">
        <f t="shared" si="79"/>
        <v>8.7309516156189613</v>
      </c>
      <c r="V405" s="66"/>
    </row>
    <row r="406" spans="1:22" x14ac:dyDescent="0.25">
      <c r="A406">
        <v>405</v>
      </c>
      <c r="B406">
        <v>7.2117298102604898E-4</v>
      </c>
      <c r="C406" s="16">
        <v>8.4847103405136304E-9</v>
      </c>
      <c r="D406">
        <v>1.0079615390708699E-3</v>
      </c>
      <c r="E406" s="16">
        <v>1.7205256069738902E-5</v>
      </c>
      <c r="F406" s="16">
        <v>6.7381565273075302E-6</v>
      </c>
      <c r="G406" s="16">
        <v>1.3109883210599499E-6</v>
      </c>
      <c r="H406">
        <v>5.06572282719343E-4</v>
      </c>
      <c r="J406">
        <v>0.95535292049966203</v>
      </c>
      <c r="K406">
        <f t="shared" si="69"/>
        <v>8.1058928034033789E-9</v>
      </c>
      <c r="L406">
        <f t="shared" si="70"/>
        <v>1.0227403557362044E-3</v>
      </c>
      <c r="M406" s="16">
        <f t="shared" si="71"/>
        <v>4.1960560631589363E-4</v>
      </c>
      <c r="N406" s="16">
        <f t="shared" si="72"/>
        <v>0.21569200060707924</v>
      </c>
      <c r="O406" s="16">
        <f t="shared" si="73"/>
        <v>0.28232046610087214</v>
      </c>
      <c r="P406" s="16">
        <f t="shared" si="74"/>
        <v>2.1582092304387387E-3</v>
      </c>
      <c r="Q406" s="16">
        <f t="shared" si="75"/>
        <v>0.36230604739929523</v>
      </c>
      <c r="R406" s="16">
        <f t="shared" si="76"/>
        <v>9.9955810157389913E-2</v>
      </c>
      <c r="S406" s="16">
        <f t="shared" si="77"/>
        <v>0.12023248786887362</v>
      </c>
      <c r="T406" s="16">
        <f t="shared" si="78"/>
        <v>0.36230892348017452</v>
      </c>
      <c r="U406" s="66">
        <f t="shared" si="79"/>
        <v>1.4449739448441234</v>
      </c>
      <c r="V406" s="66"/>
    </row>
    <row r="407" spans="1:22" x14ac:dyDescent="0.25">
      <c r="A407">
        <v>406</v>
      </c>
      <c r="B407">
        <v>4.56999320716672E-4</v>
      </c>
      <c r="C407" s="16">
        <v>5.1156728398767702E-9</v>
      </c>
      <c r="D407">
        <v>9.5829433201342603E-4</v>
      </c>
      <c r="E407" s="16">
        <v>9.8660180685065401E-6</v>
      </c>
      <c r="F407" s="16">
        <v>1.06171527590689E-5</v>
      </c>
      <c r="G407" s="16">
        <v>2.1735583346790198E-6</v>
      </c>
      <c r="H407">
        <v>2.9048352554695401E-4</v>
      </c>
      <c r="J407">
        <v>0.95551653942074599</v>
      </c>
      <c r="K407">
        <f t="shared" si="69"/>
        <v>4.8881100087677513E-9</v>
      </c>
      <c r="L407">
        <f t="shared" si="70"/>
        <v>9.8169708019340304E-4</v>
      </c>
      <c r="M407" s="16">
        <f t="shared" si="71"/>
        <v>-6.7698438760058967E-5</v>
      </c>
      <c r="N407" s="16">
        <f t="shared" si="72"/>
        <v>5.1853174402927502E-3</v>
      </c>
      <c r="O407" s="16">
        <f t="shared" si="73"/>
        <v>5.8848235256643219E-3</v>
      </c>
      <c r="P407" s="16">
        <f t="shared" si="74"/>
        <v>2.608669396240021E-5</v>
      </c>
      <c r="Q407" s="16">
        <f t="shared" si="75"/>
        <v>6.6277578853565422E-3</v>
      </c>
      <c r="R407" s="16">
        <f t="shared" si="76"/>
        <v>6.0083781754113885E-3</v>
      </c>
      <c r="S407" s="16">
        <f t="shared" si="77"/>
        <v>6.899927626211836E-3</v>
      </c>
      <c r="T407" s="16">
        <f t="shared" si="78"/>
        <v>6.6277698405964539E-3</v>
      </c>
      <c r="U407" s="66">
        <f t="shared" si="79"/>
        <v>3.726006118749569E-2</v>
      </c>
      <c r="V407" s="66"/>
    </row>
    <row r="408" spans="1:22" x14ac:dyDescent="0.25">
      <c r="A408">
        <v>407</v>
      </c>
      <c r="B408">
        <v>5.1909562341963201E-4</v>
      </c>
      <c r="C408" s="16">
        <v>1.29608223133252E-8</v>
      </c>
      <c r="D408">
        <v>2.194548165912E-3</v>
      </c>
      <c r="E408" s="16">
        <v>5.6527147270168299E-5</v>
      </c>
      <c r="F408" s="16">
        <v>9.8428693084635196E-6</v>
      </c>
      <c r="G408" s="16">
        <v>8.6889014277621695E-7</v>
      </c>
      <c r="H408">
        <v>1.66441615343342E-3</v>
      </c>
      <c r="J408">
        <v>0.94997815295699195</v>
      </c>
      <c r="K408">
        <f t="shared" si="69"/>
        <v>1.2312498042016442E-8</v>
      </c>
      <c r="L408">
        <f t="shared" si="70"/>
        <v>2.2150898338493897E-3</v>
      </c>
      <c r="M408" s="16">
        <f t="shared" si="71"/>
        <v>-1.1768985870101258E-3</v>
      </c>
      <c r="N408" s="16">
        <f t="shared" si="72"/>
        <v>2.9251542552640201E-3</v>
      </c>
      <c r="O408" s="16">
        <f t="shared" si="73"/>
        <v>1.7934472074106409</v>
      </c>
      <c r="P408" s="16">
        <f t="shared" si="74"/>
        <v>1.6342043090309046</v>
      </c>
      <c r="Q408" s="16">
        <f t="shared" si="75"/>
        <v>18.173480253671695</v>
      </c>
      <c r="R408" s="16">
        <f t="shared" si="76"/>
        <v>1.1379755074440415E-6</v>
      </c>
      <c r="S408" s="16">
        <f t="shared" si="77"/>
        <v>0.32153363968404786</v>
      </c>
      <c r="T408" s="16">
        <f t="shared" si="78"/>
        <v>18.176086072882935</v>
      </c>
      <c r="U408" s="66">
        <f t="shared" si="79"/>
        <v>40.101677774910996</v>
      </c>
      <c r="V408" s="66"/>
    </row>
    <row r="409" spans="1:22" x14ac:dyDescent="0.25">
      <c r="A409">
        <v>408</v>
      </c>
      <c r="B409">
        <v>3.22151953180007E-4</v>
      </c>
      <c r="C409" s="16">
        <v>2.0737192377776801E-9</v>
      </c>
      <c r="D409">
        <v>5.4591535781029301E-4</v>
      </c>
      <c r="E409" s="16">
        <v>2.2885834936812399E-6</v>
      </c>
      <c r="F409" s="16">
        <v>1.4786297844184001E-5</v>
      </c>
      <c r="G409" s="16">
        <v>5.3376795897644304E-6</v>
      </c>
      <c r="H409" s="16">
        <v>6.7381133833506598E-5</v>
      </c>
      <c r="J409">
        <v>0.957517370023104</v>
      </c>
      <c r="K409">
        <f t="shared" si="69"/>
        <v>1.9856221907231999E-9</v>
      </c>
      <c r="L409">
        <f t="shared" si="70"/>
        <v>5.8082355936918775E-4</v>
      </c>
      <c r="M409" s="16">
        <f t="shared" si="71"/>
        <v>6.3480346990826326E-5</v>
      </c>
      <c r="N409" s="16">
        <f t="shared" si="72"/>
        <v>0.11960017515990895</v>
      </c>
      <c r="O409" s="16">
        <f t="shared" si="73"/>
        <v>0.39153902061050483</v>
      </c>
      <c r="P409" s="16">
        <f t="shared" si="74"/>
        <v>0.18769310712090595</v>
      </c>
      <c r="Q409" s="16">
        <f t="shared" si="75"/>
        <v>0.61924047105896984</v>
      </c>
      <c r="R409" s="16">
        <f t="shared" si="76"/>
        <v>0.25063237568468011</v>
      </c>
      <c r="S409" s="16">
        <f t="shared" si="77"/>
        <v>2.7546730090698528</v>
      </c>
      <c r="T409" s="16">
        <f t="shared" si="78"/>
        <v>0.6192467116227931</v>
      </c>
      <c r="U409" s="66">
        <f t="shared" si="79"/>
        <v>4.9426248703276157</v>
      </c>
      <c r="V409" s="66"/>
    </row>
    <row r="410" spans="1:22" x14ac:dyDescent="0.25">
      <c r="A410">
        <v>409</v>
      </c>
      <c r="B410" s="16">
        <v>5.9724163150227103E-4</v>
      </c>
      <c r="C410" s="16">
        <v>3.3956858595311301E-9</v>
      </c>
      <c r="D410" s="16">
        <v>4.8105649358614E-4</v>
      </c>
      <c r="E410" s="16">
        <v>3.30599974227553E-6</v>
      </c>
      <c r="F410" s="16">
        <v>7.9390955537077394E-6</v>
      </c>
      <c r="G410" s="16">
        <v>3.2559842541254601E-6</v>
      </c>
      <c r="H410" s="16">
        <v>9.7335762417469506E-5</v>
      </c>
      <c r="J410">
        <v>0.95801929902431404</v>
      </c>
      <c r="K410">
        <f t="shared" si="69"/>
        <v>3.2531325868547885E-9</v>
      </c>
      <c r="L410">
        <f t="shared" si="70"/>
        <v>5.001872732618214E-4</v>
      </c>
      <c r="M410" s="16">
        <f t="shared" si="71"/>
        <v>6.9429598974272066E-4</v>
      </c>
      <c r="N410" s="16">
        <f t="shared" si="72"/>
        <v>4.5270797367161955E-2</v>
      </c>
      <c r="O410" s="16">
        <f t="shared" si="73"/>
        <v>0.14987697091977448</v>
      </c>
      <c r="P410" s="16">
        <f t="shared" si="74"/>
        <v>0.25057183678370609</v>
      </c>
      <c r="Q410" s="16">
        <f t="shared" si="75"/>
        <v>0.47912758063928751</v>
      </c>
      <c r="R410" s="16">
        <f t="shared" si="76"/>
        <v>3.7743542406714854E-2</v>
      </c>
      <c r="S410" s="16">
        <f t="shared" si="77"/>
        <v>0.38741850455461002</v>
      </c>
      <c r="T410" s="16">
        <f t="shared" si="78"/>
        <v>0.47913740769216839</v>
      </c>
      <c r="U410" s="66">
        <f t="shared" si="79"/>
        <v>1.8291466403634233</v>
      </c>
      <c r="V410" s="66"/>
    </row>
    <row r="411" spans="1:22" x14ac:dyDescent="0.25">
      <c r="A411">
        <v>410</v>
      </c>
      <c r="B411">
        <v>3.1265500389450701E-4</v>
      </c>
      <c r="C411" s="16">
        <v>6.76046838551609E-9</v>
      </c>
      <c r="D411">
        <v>1.88987803483925E-3</v>
      </c>
      <c r="E411" s="16">
        <v>2.5459519476819601E-5</v>
      </c>
      <c r="F411" s="16">
        <v>1.61632623116948E-5</v>
      </c>
      <c r="G411" s="16">
        <v>1.66129368660971E-6</v>
      </c>
      <c r="H411">
        <v>7.4963411860129404E-4</v>
      </c>
      <c r="J411">
        <v>0.95114736592994498</v>
      </c>
      <c r="K411">
        <f t="shared" si="69"/>
        <v>6.4302016973362966E-9</v>
      </c>
      <c r="L411">
        <f t="shared" si="70"/>
        <v>1.9238590926808638E-3</v>
      </c>
      <c r="M411" s="16">
        <f t="shared" si="71"/>
        <v>-1.2985490848918496E-3</v>
      </c>
      <c r="N411" s="16">
        <f t="shared" si="72"/>
        <v>0.1333106096597674</v>
      </c>
      <c r="O411" s="16">
        <f t="shared" si="73"/>
        <v>4.8463185682803452E-2</v>
      </c>
      <c r="P411" s="16">
        <f t="shared" si="74"/>
        <v>0.92554836070850055</v>
      </c>
      <c r="Q411" s="16">
        <f t="shared" si="75"/>
        <v>1.8781140105128094</v>
      </c>
      <c r="R411" s="16">
        <f t="shared" si="76"/>
        <v>0.41008316703656117</v>
      </c>
      <c r="S411" s="16">
        <f t="shared" si="77"/>
        <v>2.9649862605316303E-2</v>
      </c>
      <c r="T411" s="16">
        <f t="shared" si="78"/>
        <v>1.8784058566702668</v>
      </c>
      <c r="U411" s="66">
        <f t="shared" si="79"/>
        <v>5.3035750528760248</v>
      </c>
      <c r="V411" s="66"/>
    </row>
    <row r="412" spans="1:22" x14ac:dyDescent="0.25">
      <c r="A412">
        <v>411</v>
      </c>
      <c r="B412">
        <v>4.9624663522841695E-4</v>
      </c>
      <c r="C412" s="16">
        <v>4.7695530360394797E-9</v>
      </c>
      <c r="D412">
        <v>8.2006600894209396E-4</v>
      </c>
      <c r="E412" s="16">
        <v>7.8841912064334508E-6</v>
      </c>
      <c r="F412" s="16">
        <v>9.7138887535072902E-6</v>
      </c>
      <c r="G412" s="16">
        <v>2.3275479349244401E-6</v>
      </c>
      <c r="H412">
        <v>2.3213137505719499E-4</v>
      </c>
      <c r="J412">
        <v>0.95622318682766205</v>
      </c>
      <c r="K412">
        <f t="shared" si="69"/>
        <v>4.5607572038652221E-9</v>
      </c>
      <c r="L412">
        <f t="shared" si="70"/>
        <v>8.4181656483099687E-4</v>
      </c>
      <c r="M412" s="16">
        <f t="shared" si="71"/>
        <v>1.5067670562583685E-4</v>
      </c>
      <c r="N412" s="16">
        <f t="shared" si="72"/>
        <v>5.9092094436666335E-5</v>
      </c>
      <c r="O412" s="16">
        <f t="shared" si="73"/>
        <v>1.9371360170349457E-2</v>
      </c>
      <c r="P412" s="16">
        <f t="shared" si="74"/>
        <v>2.2086390035740033E-2</v>
      </c>
      <c r="Q412" s="16">
        <f t="shared" si="75"/>
        <v>7.0719676203491302E-2</v>
      </c>
      <c r="R412" s="16">
        <f t="shared" si="76"/>
        <v>2.0041327287128986E-4</v>
      </c>
      <c r="S412" s="16">
        <f t="shared" si="77"/>
        <v>2.5535248427169258E-2</v>
      </c>
      <c r="T412" s="16">
        <f t="shared" si="78"/>
        <v>7.072231860999216E-2</v>
      </c>
      <c r="U412" s="66">
        <f t="shared" si="79"/>
        <v>0.20869449881405017</v>
      </c>
      <c r="V412" s="66"/>
    </row>
    <row r="413" spans="1:22" x14ac:dyDescent="0.25">
      <c r="A413">
        <v>412</v>
      </c>
      <c r="B413">
        <v>9.6043006207854203E-4</v>
      </c>
      <c r="C413" s="16">
        <v>1.04776646436778E-8</v>
      </c>
      <c r="D413">
        <v>9.3285970312577296E-4</v>
      </c>
      <c r="E413" s="16">
        <v>1.96814649040411E-5</v>
      </c>
      <c r="F413" s="16">
        <v>5.0406657394498196E-6</v>
      </c>
      <c r="G413" s="16">
        <v>1.06064654324542E-6</v>
      </c>
      <c r="H413">
        <v>5.7947675441771904E-4</v>
      </c>
      <c r="J413">
        <v>0.95575829750397501</v>
      </c>
      <c r="K413">
        <f t="shared" si="69"/>
        <v>1.0014114921659087E-8</v>
      </c>
      <c r="L413">
        <f t="shared" si="70"/>
        <v>9.4399120348327432E-4</v>
      </c>
      <c r="M413" s="16">
        <f t="shared" si="71"/>
        <v>9.7686892067380985E-4</v>
      </c>
      <c r="N413" s="16">
        <f t="shared" si="72"/>
        <v>0.90300577883556465</v>
      </c>
      <c r="O413" s="16">
        <f t="shared" si="73"/>
        <v>0.79393616802496592</v>
      </c>
      <c r="P413" s="16">
        <f t="shared" si="74"/>
        <v>9.931016007735001E-4</v>
      </c>
      <c r="Q413" s="16">
        <f t="shared" si="75"/>
        <v>0.69300532092487699</v>
      </c>
      <c r="R413" s="16">
        <f t="shared" si="76"/>
        <v>0.23856665271093591</v>
      </c>
      <c r="S413" s="16">
        <f t="shared" si="77"/>
        <v>0.22230165541628599</v>
      </c>
      <c r="T413" s="16">
        <f t="shared" si="78"/>
        <v>0.69299804149858379</v>
      </c>
      <c r="U413" s="66">
        <f t="shared" si="79"/>
        <v>3.5448067190119872</v>
      </c>
      <c r="V413" s="66"/>
    </row>
    <row r="414" spans="1:22" x14ac:dyDescent="0.25">
      <c r="A414">
        <v>413</v>
      </c>
      <c r="B414">
        <v>5.4111664031863504E-4</v>
      </c>
      <c r="C414" s="16">
        <v>6.1269862680924598E-9</v>
      </c>
      <c r="D414">
        <v>9.6941494258789601E-4</v>
      </c>
      <c r="E414" s="16">
        <v>1.1952995638204599E-5</v>
      </c>
      <c r="F414" s="16">
        <v>8.9684034505268706E-6</v>
      </c>
      <c r="G414" s="16">
        <v>1.81487806151181E-6</v>
      </c>
      <c r="H414">
        <v>3.5193012750091898E-4</v>
      </c>
      <c r="J414">
        <v>0.95549600918343303</v>
      </c>
      <c r="K414">
        <f t="shared" si="69"/>
        <v>5.8543109274840409E-9</v>
      </c>
      <c r="L414">
        <f t="shared" si="70"/>
        <v>9.8916050056419361E-4</v>
      </c>
      <c r="M414" s="16">
        <f t="shared" si="71"/>
        <v>9.3072780073076683E-5</v>
      </c>
      <c r="N414" s="16">
        <f t="shared" si="72"/>
        <v>9.7616295197456258E-3</v>
      </c>
      <c r="O414" s="16">
        <f t="shared" si="73"/>
        <v>1.1196046382213269E-2</v>
      </c>
      <c r="P414" s="16">
        <f t="shared" si="74"/>
        <v>4.1445314999540009E-5</v>
      </c>
      <c r="Q414" s="16">
        <f t="shared" si="75"/>
        <v>1.2746370877575462E-2</v>
      </c>
      <c r="R414" s="16">
        <f t="shared" si="76"/>
        <v>8.06665537196408E-3</v>
      </c>
      <c r="S414" s="16">
        <f t="shared" si="77"/>
        <v>9.1511330594183475E-3</v>
      </c>
      <c r="T414" s="16">
        <f t="shared" si="78"/>
        <v>1.2746400218285856E-2</v>
      </c>
      <c r="U414" s="66">
        <f t="shared" si="79"/>
        <v>6.3709680744202177E-2</v>
      </c>
      <c r="V414" s="66"/>
    </row>
    <row r="415" spans="1:22" x14ac:dyDescent="0.25">
      <c r="A415">
        <v>414</v>
      </c>
      <c r="B415">
        <v>5.6495835510559202E-4</v>
      </c>
      <c r="C415" s="16">
        <v>6.5882032545994702E-9</v>
      </c>
      <c r="D415">
        <v>9.9904730181209992E-4</v>
      </c>
      <c r="E415" s="16">
        <v>1.3241537315291601E-5</v>
      </c>
      <c r="F415" s="16">
        <v>8.6008768557134394E-6</v>
      </c>
      <c r="G415" s="16">
        <v>1.6883543031911901E-6</v>
      </c>
      <c r="H415">
        <v>3.89868968731222E-4</v>
      </c>
      <c r="J415">
        <v>0.95535824420864501</v>
      </c>
      <c r="K415">
        <f t="shared" si="69"/>
        <v>6.2940942938038302E-9</v>
      </c>
      <c r="L415">
        <f t="shared" si="70"/>
        <v>1.0179308216234635E-3</v>
      </c>
      <c r="M415" s="16">
        <f t="shared" si="71"/>
        <v>1.119858885877207E-4</v>
      </c>
      <c r="N415" s="16">
        <f t="shared" si="72"/>
        <v>2.1672069006298995E-2</v>
      </c>
      <c r="O415" s="16">
        <f t="shared" si="73"/>
        <v>3.5740955041794253E-2</v>
      </c>
      <c r="P415" s="16">
        <f t="shared" si="74"/>
        <v>1.3839776621129209E-3</v>
      </c>
      <c r="Q415" s="16">
        <f t="shared" si="75"/>
        <v>5.4229015578372265E-2</v>
      </c>
      <c r="R415" s="16">
        <f t="shared" si="76"/>
        <v>1.6157995580520713E-2</v>
      </c>
      <c r="S415" s="16">
        <f t="shared" si="77"/>
        <v>2.5187999899178651E-2</v>
      </c>
      <c r="T415" s="16">
        <f t="shared" si="78"/>
        <v>5.4229842505238039E-2</v>
      </c>
      <c r="U415" s="66">
        <f t="shared" si="79"/>
        <v>0.20860185527351582</v>
      </c>
      <c r="V415" s="66"/>
    </row>
    <row r="416" spans="1:22" x14ac:dyDescent="0.25">
      <c r="A416">
        <v>415</v>
      </c>
      <c r="B416">
        <v>2.6890979629058502E-4</v>
      </c>
      <c r="C416" s="16">
        <v>4.0588888055089297E-9</v>
      </c>
      <c r="D416">
        <v>1.3031853572406499E-3</v>
      </c>
      <c r="E416" s="16">
        <v>1.06020123968477E-5</v>
      </c>
      <c r="F416" s="16">
        <v>1.8347003350992399E-5</v>
      </c>
      <c r="G416" s="16">
        <v>2.7507522589953499E-6</v>
      </c>
      <c r="H416">
        <v>3.1215882984145802E-4</v>
      </c>
      <c r="J416">
        <v>0.95371637185309299</v>
      </c>
      <c r="K416">
        <f t="shared" si="69"/>
        <v>3.8710287053451109E-9</v>
      </c>
      <c r="L416">
        <f t="shared" si="70"/>
        <v>1.3426260573128244E-3</v>
      </c>
      <c r="M416" s="16">
        <f t="shared" si="71"/>
        <v>-8.0480646473165456E-4</v>
      </c>
      <c r="N416" s="16">
        <f t="shared" si="72"/>
        <v>0.20606791692817802</v>
      </c>
      <c r="O416" s="16">
        <f t="shared" si="73"/>
        <v>7.1525870165465855E-2</v>
      </c>
      <c r="P416" s="16">
        <f t="shared" si="74"/>
        <v>0.12457738855235859</v>
      </c>
      <c r="Q416" s="16">
        <f t="shared" si="75"/>
        <v>1.6603083530422716E-4</v>
      </c>
      <c r="R416" s="16">
        <f t="shared" si="76"/>
        <v>0.74304555207560619</v>
      </c>
      <c r="S416" s="16">
        <f t="shared" si="77"/>
        <v>0.13740119504117651</v>
      </c>
      <c r="T416" s="16">
        <f t="shared" si="78"/>
        <v>1.6558121275798361E-4</v>
      </c>
      <c r="U416" s="66">
        <f t="shared" si="79"/>
        <v>1.2829495348108473</v>
      </c>
      <c r="V416" s="66"/>
    </row>
    <row r="417" spans="1:22" x14ac:dyDescent="0.25">
      <c r="A417">
        <v>416</v>
      </c>
      <c r="B417" s="16">
        <v>5.4162056740130003E-4</v>
      </c>
      <c r="C417" s="16">
        <v>7.5204358301138597E-9</v>
      </c>
      <c r="D417" s="16">
        <v>1.1949136046378499E-3</v>
      </c>
      <c r="E417" s="16">
        <v>1.80397814642662E-5</v>
      </c>
      <c r="F417" s="16">
        <v>9.0510058825495899E-6</v>
      </c>
      <c r="G417" s="16">
        <v>1.4822836686371901E-6</v>
      </c>
      <c r="H417" s="16">
        <v>5.3114803686393004E-4</v>
      </c>
      <c r="J417">
        <v>0.95440543518607501</v>
      </c>
      <c r="K417">
        <f t="shared" si="69"/>
        <v>7.17754483122877E-9</v>
      </c>
      <c r="L417">
        <f t="shared" si="70"/>
        <v>1.2144903796357561E-3</v>
      </c>
      <c r="M417" s="16">
        <f t="shared" si="71"/>
        <v>-1.3124924483315617E-4</v>
      </c>
      <c r="N417" s="16">
        <f t="shared" si="72"/>
        <v>9.9648793494021455E-3</v>
      </c>
      <c r="O417" s="16">
        <f t="shared" si="73"/>
        <v>0.12766620574047008</v>
      </c>
      <c r="P417" s="16">
        <f t="shared" si="74"/>
        <v>5.78635663712255E-2</v>
      </c>
      <c r="Q417" s="16">
        <f t="shared" si="75"/>
        <v>0.46188097140549034</v>
      </c>
      <c r="R417" s="16">
        <f t="shared" si="76"/>
        <v>6.6310736215290404E-3</v>
      </c>
      <c r="S417" s="16">
        <f t="shared" si="77"/>
        <v>6.8325013445601435E-2</v>
      </c>
      <c r="T417" s="16">
        <f t="shared" si="78"/>
        <v>0.46190553890963781</v>
      </c>
      <c r="U417" s="66">
        <f t="shared" si="79"/>
        <v>1.1942372488433564</v>
      </c>
      <c r="V417" s="66"/>
    </row>
    <row r="418" spans="1:22" x14ac:dyDescent="0.25">
      <c r="A418">
        <v>417</v>
      </c>
      <c r="B418">
        <v>3.8232232658951801E-4</v>
      </c>
      <c r="C418" s="16">
        <v>3.3298177309800998E-9</v>
      </c>
      <c r="D418">
        <v>7.4195934347427597E-4</v>
      </c>
      <c r="E418" s="16">
        <v>4.9837524090622502E-6</v>
      </c>
      <c r="F418" s="16">
        <v>1.2569759016861E-5</v>
      </c>
      <c r="G418" s="16">
        <v>3.3314033622831099E-6</v>
      </c>
      <c r="H418" s="16">
        <v>1.4673435520886401E-4</v>
      </c>
      <c r="J418">
        <v>0.95655656098028596</v>
      </c>
      <c r="K418">
        <f t="shared" si="69"/>
        <v>3.1851589974375031E-9</v>
      </c>
      <c r="L418">
        <f t="shared" si="70"/>
        <v>7.7042693505255009E-4</v>
      </c>
      <c r="M418" s="16">
        <f t="shared" si="71"/>
        <v>-5.7822818735140638E-6</v>
      </c>
      <c r="N418" s="16">
        <f t="shared" si="72"/>
        <v>5.0019127886595932E-2</v>
      </c>
      <c r="O418" s="16">
        <f t="shared" si="73"/>
        <v>0.15922293825065809</v>
      </c>
      <c r="P418" s="16">
        <f t="shared" si="74"/>
        <v>5.2764174339337534E-2</v>
      </c>
      <c r="Q418" s="16">
        <f t="shared" si="75"/>
        <v>0.28727562254009847</v>
      </c>
      <c r="R418" s="16">
        <f t="shared" si="76"/>
        <v>7.5999383389280556E-2</v>
      </c>
      <c r="S418" s="16">
        <f t="shared" si="77"/>
        <v>0.43561349555612988</v>
      </c>
      <c r="T418" s="16">
        <f t="shared" si="78"/>
        <v>0.28728053111661661</v>
      </c>
      <c r="U418" s="66">
        <f t="shared" si="79"/>
        <v>1.3481752730787171</v>
      </c>
      <c r="V418" s="66"/>
    </row>
    <row r="419" spans="1:22" x14ac:dyDescent="0.25">
      <c r="A419">
        <v>418</v>
      </c>
      <c r="B419">
        <v>9.2434609818573205E-4</v>
      </c>
      <c r="C419" s="16">
        <v>1.2829122221850799E-8</v>
      </c>
      <c r="D419">
        <v>1.19395815079487E-3</v>
      </c>
      <c r="E419" s="16">
        <v>3.0754958490620698E-5</v>
      </c>
      <c r="F419" s="16">
        <v>5.2995597168223902E-6</v>
      </c>
      <c r="G419" s="16">
        <v>8.6875876660384098E-7</v>
      </c>
      <c r="H419">
        <v>9.0552222475612297E-4</v>
      </c>
      <c r="J419">
        <v>0.95448426682554799</v>
      </c>
      <c r="K419">
        <f t="shared" si="69"/>
        <v>1.2245195317938605E-8</v>
      </c>
      <c r="L419">
        <f t="shared" si="70"/>
        <v>1.2054131998728969E-3</v>
      </c>
      <c r="M419" s="16">
        <f t="shared" si="71"/>
        <v>6.4327899649856731E-4</v>
      </c>
      <c r="N419" s="16">
        <f t="shared" si="72"/>
        <v>0.76911747784558882</v>
      </c>
      <c r="O419" s="16">
        <f t="shared" si="73"/>
        <v>1.7303481099520674</v>
      </c>
      <c r="P419" s="16">
        <f t="shared" si="74"/>
        <v>5.7387329332894539E-2</v>
      </c>
      <c r="Q419" s="16">
        <f t="shared" si="75"/>
        <v>3.4725652015790254</v>
      </c>
      <c r="R419" s="16">
        <f t="shared" si="76"/>
        <v>0.21359021911338111</v>
      </c>
      <c r="S419" s="16">
        <f t="shared" si="77"/>
        <v>0.32160788489067166</v>
      </c>
      <c r="T419" s="16">
        <f t="shared" si="78"/>
        <v>3.4726716943107196</v>
      </c>
      <c r="U419" s="66">
        <f t="shared" si="79"/>
        <v>10.037287917024349</v>
      </c>
      <c r="V419" s="66"/>
    </row>
    <row r="420" spans="1:22" x14ac:dyDescent="0.25">
      <c r="A420">
        <v>419</v>
      </c>
      <c r="B420">
        <v>6.0637389508834795E-4</v>
      </c>
      <c r="C420" s="16">
        <v>5.9206872421767401E-9</v>
      </c>
      <c r="D420">
        <v>8.3321765919220096E-4</v>
      </c>
      <c r="E420" s="16">
        <v>9.9433657575389795E-6</v>
      </c>
      <c r="F420" s="16">
        <v>7.9517800071865097E-6</v>
      </c>
      <c r="G420" s="16">
        <v>1.8751340245779399E-6</v>
      </c>
      <c r="H420" s="16">
        <v>2.9275898075368199E-4</v>
      </c>
      <c r="J420">
        <v>0.95619467963520699</v>
      </c>
      <c r="K420">
        <f t="shared" si="69"/>
        <v>5.6613296407534453E-9</v>
      </c>
      <c r="L420">
        <f t="shared" si="70"/>
        <v>8.509904325439098E-4</v>
      </c>
      <c r="M420" s="16">
        <f t="shared" si="71"/>
        <v>3.6175735763278611E-4</v>
      </c>
      <c r="N420" s="16">
        <f t="shared" si="72"/>
        <v>5.3505929468036777E-2</v>
      </c>
      <c r="O420" s="16">
        <f t="shared" si="73"/>
        <v>4.7029543585773862E-3</v>
      </c>
      <c r="P420" s="16">
        <f t="shared" si="74"/>
        <v>1.8214466424365916E-2</v>
      </c>
      <c r="Q420" s="16">
        <f t="shared" si="75"/>
        <v>5.5070471539276824E-3</v>
      </c>
      <c r="R420" s="16">
        <f t="shared" si="76"/>
        <v>3.7245006344329271E-2</v>
      </c>
      <c r="S420" s="16">
        <f t="shared" si="77"/>
        <v>4.3081522462902581E-3</v>
      </c>
      <c r="T420" s="16">
        <f t="shared" si="78"/>
        <v>5.5079404929697885E-3</v>
      </c>
      <c r="U420" s="66">
        <f t="shared" si="79"/>
        <v>0.12899149648849706</v>
      </c>
      <c r="V420" s="66"/>
    </row>
    <row r="421" spans="1:22" x14ac:dyDescent="0.25">
      <c r="A421">
        <v>420</v>
      </c>
      <c r="B421">
        <v>5.1924289018084901E-4</v>
      </c>
      <c r="C421" s="16">
        <v>6.1297539616254398E-9</v>
      </c>
      <c r="D421">
        <v>1.0117355311005201E-3</v>
      </c>
      <c r="E421" s="16">
        <v>1.24743914667971E-5</v>
      </c>
      <c r="F421" s="16">
        <v>9.3648477940340694E-6</v>
      </c>
      <c r="G421" s="16">
        <v>1.8149488800824401E-6</v>
      </c>
      <c r="H421">
        <v>3.6728226219396698E-4</v>
      </c>
      <c r="J421">
        <v>0.95528053729453499</v>
      </c>
      <c r="K421">
        <f t="shared" si="69"/>
        <v>5.8556346579448545E-9</v>
      </c>
      <c r="L421">
        <f t="shared" si="70"/>
        <v>1.0322740458147091E-3</v>
      </c>
      <c r="M421" s="16">
        <f t="shared" si="71"/>
        <v>6.2117345469889659E-6</v>
      </c>
      <c r="N421" s="16">
        <f t="shared" si="72"/>
        <v>2.9575909237084942E-3</v>
      </c>
      <c r="O421" s="16">
        <f t="shared" si="73"/>
        <v>1.1302005514832379E-2</v>
      </c>
      <c r="P421" s="16">
        <f t="shared" si="74"/>
        <v>2.5376058515223098E-3</v>
      </c>
      <c r="Q421" s="16">
        <f t="shared" si="75"/>
        <v>2.6064517281822745E-2</v>
      </c>
      <c r="R421" s="16">
        <f t="shared" si="76"/>
        <v>2.4581974860212637E-3</v>
      </c>
      <c r="S421" s="16">
        <f t="shared" si="77"/>
        <v>9.1443828379699915E-3</v>
      </c>
      <c r="T421" s="16">
        <f t="shared" si="78"/>
        <v>2.6065338309173017E-2</v>
      </c>
      <c r="U421" s="66">
        <f t="shared" si="79"/>
        <v>8.05296382050502E-2</v>
      </c>
      <c r="V421" s="66"/>
    </row>
    <row r="422" spans="1:22" x14ac:dyDescent="0.25">
      <c r="A422">
        <v>421</v>
      </c>
      <c r="B422">
        <v>9.9536999374361806E-4</v>
      </c>
      <c r="C422" s="16">
        <v>7.4101029695818504E-9</v>
      </c>
      <c r="D422">
        <v>6.3201439557255905E-4</v>
      </c>
      <c r="E422" s="16">
        <v>9.4629494315245293E-6</v>
      </c>
      <c r="F422" s="16">
        <v>4.7953680873542002E-6</v>
      </c>
      <c r="G422" s="16">
        <v>1.49450234981667E-6</v>
      </c>
      <c r="H422">
        <v>2.7861143662284802E-4</v>
      </c>
      <c r="J422">
        <v>0.95729512377822601</v>
      </c>
      <c r="K422">
        <f t="shared" si="69"/>
        <v>7.0936554394752573E-9</v>
      </c>
      <c r="L422">
        <f t="shared" si="70"/>
        <v>6.4309222399411455E-4</v>
      </c>
      <c r="M422" s="16">
        <f t="shared" si="71"/>
        <v>1.3476477634931216E-3</v>
      </c>
      <c r="N422" s="16">
        <f t="shared" si="72"/>
        <v>1.0428817129373116</v>
      </c>
      <c r="O422" s="16">
        <f t="shared" si="73"/>
        <v>0.11383266895164318</v>
      </c>
      <c r="P422" s="16">
        <f t="shared" si="74"/>
        <v>0.11823171191677143</v>
      </c>
      <c r="Q422" s="16">
        <f t="shared" si="75"/>
        <v>1.4146555518566166E-2</v>
      </c>
      <c r="R422" s="16">
        <f t="shared" si="76"/>
        <v>0.26350525054085461</v>
      </c>
      <c r="S422" s="16">
        <f t="shared" si="77"/>
        <v>6.517914812005185E-2</v>
      </c>
      <c r="T422" s="16">
        <f t="shared" si="78"/>
        <v>1.4150037463281475E-2</v>
      </c>
      <c r="U422" s="66">
        <f t="shared" si="79"/>
        <v>1.6319270854484804</v>
      </c>
      <c r="V422" s="66"/>
    </row>
    <row r="423" spans="1:22" x14ac:dyDescent="0.25">
      <c r="A423">
        <v>422</v>
      </c>
      <c r="B423">
        <v>4.4046054501563798E-4</v>
      </c>
      <c r="C423" s="16">
        <v>4.3808669190849504E-9</v>
      </c>
      <c r="D423">
        <v>8.4932816906906495E-4</v>
      </c>
      <c r="E423" s="16">
        <v>7.4971626375075903E-6</v>
      </c>
      <c r="F423" s="16">
        <v>1.09617097314171E-5</v>
      </c>
      <c r="G423" s="16">
        <v>2.53505478343759E-6</v>
      </c>
      <c r="H423">
        <v>2.2073659268615501E-4</v>
      </c>
      <c r="J423">
        <v>0.95604976333007397</v>
      </c>
      <c r="K423">
        <f t="shared" si="69"/>
        <v>4.1883267811717173E-9</v>
      </c>
      <c r="L423">
        <f t="shared" si="70"/>
        <v>8.7378226244841763E-4</v>
      </c>
      <c r="M423" s="16">
        <f t="shared" si="71"/>
        <v>7.1388275828583286E-6</v>
      </c>
      <c r="N423" s="16">
        <f t="shared" si="72"/>
        <v>1.1149897887345364E-2</v>
      </c>
      <c r="O423" s="16">
        <f t="shared" si="73"/>
        <v>4.381985353214863E-2</v>
      </c>
      <c r="P423" s="16">
        <f t="shared" si="74"/>
        <v>1.3979561535328386E-2</v>
      </c>
      <c r="Q423" s="16">
        <f t="shared" si="75"/>
        <v>9.1183786347689172E-2</v>
      </c>
      <c r="R423" s="16">
        <f t="shared" si="76"/>
        <v>1.2652229832068573E-2</v>
      </c>
      <c r="S423" s="16">
        <f t="shared" si="77"/>
        <v>6.9272364610984585E-2</v>
      </c>
      <c r="T423" s="16">
        <f t="shared" si="78"/>
        <v>9.1185953767164665E-2</v>
      </c>
      <c r="U423" s="66">
        <f t="shared" si="79"/>
        <v>0.33324364751272934</v>
      </c>
      <c r="V423" s="66"/>
    </row>
    <row r="424" spans="1:22" x14ac:dyDescent="0.25">
      <c r="A424">
        <v>423</v>
      </c>
      <c r="B424">
        <v>4.8464025372081898E-4</v>
      </c>
      <c r="C424" s="16">
        <v>3.73933383984857E-9</v>
      </c>
      <c r="D424">
        <v>6.55758842671301E-4</v>
      </c>
      <c r="E424" s="16">
        <v>4.9520238378677304E-6</v>
      </c>
      <c r="F424" s="16">
        <v>9.8703838574504595E-6</v>
      </c>
      <c r="G424" s="16">
        <v>2.96319305037552E-6</v>
      </c>
      <c r="H424">
        <v>1.45799515226913E-4</v>
      </c>
      <c r="J424">
        <v>0.95705783038611802</v>
      </c>
      <c r="K424">
        <f t="shared" si="69"/>
        <v>3.5787587318548641E-9</v>
      </c>
      <c r="L424">
        <f t="shared" si="70"/>
        <v>6.7845906410273762E-4</v>
      </c>
      <c r="M424" s="16">
        <f t="shared" si="71"/>
        <v>2.9082144333890039E-4</v>
      </c>
      <c r="N424" s="16">
        <f t="shared" si="72"/>
        <v>2.5220565298816081E-4</v>
      </c>
      <c r="O424" s="16">
        <f t="shared" si="73"/>
        <v>0.10570116884538219</v>
      </c>
      <c r="P424" s="16">
        <f t="shared" si="74"/>
        <v>0.10188679847218134</v>
      </c>
      <c r="Q424" s="16">
        <f t="shared" si="75"/>
        <v>0.29045106613054794</v>
      </c>
      <c r="R424" s="16">
        <f t="shared" si="76"/>
        <v>2.9778249035033891E-6</v>
      </c>
      <c r="S424" s="16">
        <f t="shared" si="77"/>
        <v>0.22708477522065268</v>
      </c>
      <c r="T424" s="16">
        <f t="shared" si="78"/>
        <v>0.29045825438876027</v>
      </c>
      <c r="U424" s="66">
        <f t="shared" si="79"/>
        <v>1.015837246535416</v>
      </c>
      <c r="V424" s="66"/>
    </row>
    <row r="425" spans="1:22" x14ac:dyDescent="0.25">
      <c r="A425">
        <v>424</v>
      </c>
      <c r="B425">
        <v>4.7346838337118999E-4</v>
      </c>
      <c r="C425" s="16">
        <v>2.2563025567560102E-9</v>
      </c>
      <c r="D425">
        <v>4.0250700784513603E-4</v>
      </c>
      <c r="E425" s="16">
        <v>1.8395450450751199E-6</v>
      </c>
      <c r="F425" s="16">
        <v>9.9805208896685896E-6</v>
      </c>
      <c r="G425" s="16">
        <v>4.8960794410201999E-6</v>
      </c>
      <c r="H425" s="16">
        <v>5.4159997704407E-5</v>
      </c>
      <c r="J425">
        <v>0.958390670411296</v>
      </c>
      <c r="K425">
        <f t="shared" si="69"/>
        <v>2.1624193200201137E-9</v>
      </c>
      <c r="L425">
        <f t="shared" si="70"/>
        <v>4.273618727629367E-4</v>
      </c>
      <c r="M425" s="16">
        <f t="shared" si="71"/>
        <v>5.1957489397944339E-4</v>
      </c>
      <c r="N425" s="16">
        <f t="shared" si="72"/>
        <v>1.4873965400581078E-3</v>
      </c>
      <c r="O425" s="16">
        <f t="shared" si="73"/>
        <v>0.35138548189776198</v>
      </c>
      <c r="P425" s="16">
        <f t="shared" si="74"/>
        <v>0.33886471199063006</v>
      </c>
      <c r="Q425" s="16">
        <f t="shared" si="75"/>
        <v>0.686787894191763</v>
      </c>
      <c r="R425" s="16">
        <f t="shared" si="76"/>
        <v>1.6649324138623804E-4</v>
      </c>
      <c r="S425" s="16">
        <f t="shared" si="77"/>
        <v>2.0726644780408563</v>
      </c>
      <c r="T425" s="16">
        <f t="shared" si="78"/>
        <v>0.68679536192478086</v>
      </c>
      <c r="U425" s="66">
        <f t="shared" si="79"/>
        <v>4.1381518178272367</v>
      </c>
      <c r="V425" s="66"/>
    </row>
    <row r="426" spans="1:22" x14ac:dyDescent="0.25">
      <c r="A426">
        <v>425</v>
      </c>
      <c r="B426">
        <v>5.3757114380821797E-4</v>
      </c>
      <c r="C426" s="16">
        <v>5.6076721858480798E-9</v>
      </c>
      <c r="D426">
        <v>8.9148436753493804E-4</v>
      </c>
      <c r="E426" s="16">
        <v>1.00691499074949E-5</v>
      </c>
      <c r="F426" s="16">
        <v>8.9955117494124397E-6</v>
      </c>
      <c r="G426" s="16">
        <v>1.98121415182609E-6</v>
      </c>
      <c r="H426">
        <v>2.9646327402305301E-4</v>
      </c>
      <c r="J426">
        <v>0.955880957476684</v>
      </c>
      <c r="K426">
        <f t="shared" si="69"/>
        <v>5.3602670582238317E-9</v>
      </c>
      <c r="L426">
        <f t="shared" si="70"/>
        <v>9.1145099751340321E-4</v>
      </c>
      <c r="M426" s="16">
        <f t="shared" si="71"/>
        <v>1.636912901030327E-4</v>
      </c>
      <c r="N426" s="16">
        <f t="shared" si="72"/>
        <v>8.3908186039618055E-3</v>
      </c>
      <c r="O426" s="16">
        <f t="shared" si="73"/>
        <v>1.4603450223258415E-4</v>
      </c>
      <c r="P426" s="16">
        <f t="shared" si="74"/>
        <v>5.5456338716386652E-3</v>
      </c>
      <c r="Q426" s="16">
        <f t="shared" si="75"/>
        <v>3.9060222713079317E-3</v>
      </c>
      <c r="R426" s="16">
        <f t="shared" si="76"/>
        <v>7.5800345148337861E-3</v>
      </c>
      <c r="S426" s="16">
        <f t="shared" si="77"/>
        <v>1.6326917174640368E-4</v>
      </c>
      <c r="T426" s="16">
        <f t="shared" si="78"/>
        <v>3.9064381485345995E-3</v>
      </c>
      <c r="U426" s="66">
        <f t="shared" si="79"/>
        <v>2.9638251084255773E-2</v>
      </c>
      <c r="V426" s="66"/>
    </row>
    <row r="427" spans="1:22" x14ac:dyDescent="0.25">
      <c r="A427">
        <v>426</v>
      </c>
      <c r="B427">
        <v>4.4056188149774601E-4</v>
      </c>
      <c r="C427" s="16">
        <v>2.60501980038222E-9</v>
      </c>
      <c r="D427">
        <v>5.0069070166015601E-4</v>
      </c>
      <c r="E427" s="16">
        <v>2.6387213311000501E-6</v>
      </c>
      <c r="F427" s="16">
        <v>1.0779424045965399E-5</v>
      </c>
      <c r="G427" s="16">
        <v>4.2458700493963999E-6</v>
      </c>
      <c r="H427" s="16">
        <v>7.7689764178612405E-5</v>
      </c>
      <c r="J427">
        <v>0.95784812548822695</v>
      </c>
      <c r="K427">
        <f t="shared" si="69"/>
        <v>2.4952133326558245E-9</v>
      </c>
      <c r="L427">
        <f t="shared" si="70"/>
        <v>5.2649281478168281E-4</v>
      </c>
      <c r="M427" s="16">
        <f t="shared" si="71"/>
        <v>3.5463094821380916E-4</v>
      </c>
      <c r="N427" s="16">
        <f t="shared" si="72"/>
        <v>1.1106483264711108E-2</v>
      </c>
      <c r="O427" s="16">
        <f t="shared" si="73"/>
        <v>0.28073100413214047</v>
      </c>
      <c r="P427" s="16">
        <f t="shared" si="74"/>
        <v>0.23057999036751667</v>
      </c>
      <c r="Q427" s="16">
        <f t="shared" si="75"/>
        <v>0.56899606948008308</v>
      </c>
      <c r="R427" s="16">
        <f t="shared" si="76"/>
        <v>8.8326763401298802E-3</v>
      </c>
      <c r="S427" s="16">
        <f t="shared" si="77"/>
        <v>1.2447446926396113</v>
      </c>
      <c r="T427" s="16">
        <f t="shared" si="78"/>
        <v>0.56900405745283478</v>
      </c>
      <c r="U427" s="66">
        <f t="shared" si="79"/>
        <v>2.9139949736770276</v>
      </c>
      <c r="V427" s="66"/>
    </row>
    <row r="428" spans="1:22" x14ac:dyDescent="0.25">
      <c r="A428">
        <v>427</v>
      </c>
      <c r="B428">
        <v>5.03850470235329E-4</v>
      </c>
      <c r="C428" s="16">
        <v>6.5126233351949601E-9</v>
      </c>
      <c r="D428">
        <v>1.1102999222533799E-3</v>
      </c>
      <c r="E428" s="16">
        <v>1.45288614402394E-5</v>
      </c>
      <c r="F428" s="16">
        <v>9.6942774504444897E-6</v>
      </c>
      <c r="G428" s="16">
        <v>1.7101358881992801E-6</v>
      </c>
      <c r="H428" s="16">
        <v>4.2777383117006197E-4</v>
      </c>
      <c r="J428">
        <v>0.95479655802674501</v>
      </c>
      <c r="K428">
        <f t="shared" si="69"/>
        <v>6.2182303441688081E-9</v>
      </c>
      <c r="L428">
        <f t="shared" si="70"/>
        <v>1.1313921004191332E-3</v>
      </c>
      <c r="M428" s="16">
        <f t="shared" si="71"/>
        <v>-1.2369115994847503E-4</v>
      </c>
      <c r="N428" s="16">
        <f t="shared" si="72"/>
        <v>5.3488677161729462E-4</v>
      </c>
      <c r="O428" s="16">
        <f t="shared" si="73"/>
        <v>3.0769356021497E-2</v>
      </c>
      <c r="P428" s="16">
        <f t="shared" si="74"/>
        <v>2.331830151151313E-2</v>
      </c>
      <c r="Q428" s="16">
        <f t="shared" si="75"/>
        <v>0.12441795653935958</v>
      </c>
      <c r="R428" s="16">
        <f t="shared" si="76"/>
        <v>2.6072727701244145E-4</v>
      </c>
      <c r="S428" s="16">
        <f t="shared" si="77"/>
        <v>2.1860715754478476E-2</v>
      </c>
      <c r="T428" s="16">
        <f t="shared" si="78"/>
        <v>0.12442454038578786</v>
      </c>
      <c r="U428" s="66">
        <f t="shared" si="79"/>
        <v>0.3255864842612658</v>
      </c>
      <c r="V428" s="66"/>
    </row>
    <row r="429" spans="1:22" x14ac:dyDescent="0.25">
      <c r="A429">
        <v>428</v>
      </c>
      <c r="B429">
        <v>4.77967912591275E-4</v>
      </c>
      <c r="C429" s="16">
        <v>2.4202295557772001E-9</v>
      </c>
      <c r="D429" s="16">
        <v>4.2795383844919399E-4</v>
      </c>
      <c r="E429" s="16">
        <v>2.0973101986003801E-6</v>
      </c>
      <c r="F429" s="16">
        <v>9.8987423834712992E-6</v>
      </c>
      <c r="G429" s="16">
        <v>4.5658431757610201E-6</v>
      </c>
      <c r="H429" s="16">
        <v>6.1749207371747698E-5</v>
      </c>
      <c r="J429">
        <v>0.95825619694227104</v>
      </c>
      <c r="K429">
        <f t="shared" si="69"/>
        <v>2.3191999698463418E-9</v>
      </c>
      <c r="L429">
        <f t="shared" si="70"/>
        <v>4.5231474616234181E-4</v>
      </c>
      <c r="M429" s="16">
        <f t="shared" si="71"/>
        <v>5.0362107902020823E-4</v>
      </c>
      <c r="N429" s="16">
        <f t="shared" si="72"/>
        <v>8.6612237839224862E-4</v>
      </c>
      <c r="O429" s="16">
        <f t="shared" si="73"/>
        <v>0.31718509151298901</v>
      </c>
      <c r="P429" s="16">
        <f t="shared" si="74"/>
        <v>0.30880494090240912</v>
      </c>
      <c r="Q429" s="16">
        <f t="shared" si="75"/>
        <v>0.64758570080484812</v>
      </c>
      <c r="R429" s="16">
        <f t="shared" si="76"/>
        <v>2.11939429316171E-5</v>
      </c>
      <c r="S429" s="16">
        <f t="shared" si="77"/>
        <v>1.6259340263641953</v>
      </c>
      <c r="T429" s="16">
        <f t="shared" si="78"/>
        <v>0.64759360064041638</v>
      </c>
      <c r="U429" s="66">
        <f t="shared" si="79"/>
        <v>3.5479906765461813</v>
      </c>
      <c r="V429" s="66"/>
    </row>
    <row r="430" spans="1:22" x14ac:dyDescent="0.25">
      <c r="A430">
        <v>429</v>
      </c>
      <c r="B430">
        <v>4.35374701469289E-4</v>
      </c>
      <c r="C430" s="16">
        <v>5.6855445603189896E-9</v>
      </c>
      <c r="D430">
        <v>1.1222127498103399E-3</v>
      </c>
      <c r="E430" s="16">
        <v>1.2817295640509701E-5</v>
      </c>
      <c r="F430" s="16">
        <v>1.12281377628638E-5</v>
      </c>
      <c r="G430" s="16">
        <v>1.9593031182927601E-6</v>
      </c>
      <c r="H430">
        <v>3.7738045885318702E-4</v>
      </c>
      <c r="J430">
        <v>0.95470864278395695</v>
      </c>
      <c r="K430">
        <f t="shared" si="69"/>
        <v>5.4280385306698518E-9</v>
      </c>
      <c r="L430">
        <f t="shared" si="70"/>
        <v>1.1466226429098E-3</v>
      </c>
      <c r="M430" s="16">
        <f t="shared" si="71"/>
        <v>-2.7587323997122198E-4</v>
      </c>
      <c r="N430" s="16">
        <f t="shared" si="72"/>
        <v>1.3437557723324901E-2</v>
      </c>
      <c r="O430" s="16">
        <f t="shared" si="73"/>
        <v>6.8324959903196837E-4</v>
      </c>
      <c r="P430" s="16">
        <f t="shared" si="74"/>
        <v>2.7248468585434751E-2</v>
      </c>
      <c r="Q430" s="16">
        <f t="shared" si="75"/>
        <v>3.7392594065095278E-2</v>
      </c>
      <c r="R430" s="16">
        <f t="shared" si="76"/>
        <v>1.9466216168835388E-2</v>
      </c>
      <c r="S430" s="16">
        <f t="shared" si="77"/>
        <v>5.6148932372042067E-4</v>
      </c>
      <c r="T430" s="16">
        <f t="shared" si="78"/>
        <v>3.7396176897548906E-2</v>
      </c>
      <c r="U430" s="66">
        <f t="shared" si="79"/>
        <v>0.1361857523629916</v>
      </c>
      <c r="V430" s="66"/>
    </row>
    <row r="431" spans="1:22" x14ac:dyDescent="0.25">
      <c r="A431">
        <v>430</v>
      </c>
      <c r="B431">
        <v>4.3119499848493702E-4</v>
      </c>
      <c r="C431" s="16">
        <v>6.8136535425740004E-9</v>
      </c>
      <c r="D431">
        <v>1.3653098162358301E-3</v>
      </c>
      <c r="E431" s="16">
        <v>1.8639481039383002E-5</v>
      </c>
      <c r="F431" s="16">
        <v>1.1458404689942599E-5</v>
      </c>
      <c r="G431" s="16">
        <v>1.6392028408050401E-6</v>
      </c>
      <c r="H431">
        <v>5.4880975061029E-4</v>
      </c>
      <c r="J431">
        <v>0.95356139529617001</v>
      </c>
      <c r="K431">
        <f t="shared" si="69"/>
        <v>6.4972369791215557E-9</v>
      </c>
      <c r="L431">
        <f t="shared" si="70"/>
        <v>1.3898590148029777E-3</v>
      </c>
      <c r="M431" s="16">
        <f t="shared" si="71"/>
        <v>-5.2746901783310373E-4</v>
      </c>
      <c r="N431" s="16">
        <f t="shared" si="72"/>
        <v>1.5477315257500625E-2</v>
      </c>
      <c r="O431" s="16">
        <f t="shared" si="73"/>
        <v>5.2781628264027526E-2</v>
      </c>
      <c r="P431" s="16">
        <f t="shared" si="74"/>
        <v>0.17426639921151879</v>
      </c>
      <c r="Q431" s="16">
        <f t="shared" si="75"/>
        <v>0.54089272479211936</v>
      </c>
      <c r="R431" s="16">
        <f t="shared" si="76"/>
        <v>2.6533385094473103E-2</v>
      </c>
      <c r="S431" s="16">
        <f t="shared" si="77"/>
        <v>3.356188713481776E-2</v>
      </c>
      <c r="T431" s="16">
        <f t="shared" si="78"/>
        <v>0.54094190666200015</v>
      </c>
      <c r="U431" s="66">
        <f t="shared" si="79"/>
        <v>1.3844552464164575</v>
      </c>
      <c r="V431" s="66"/>
    </row>
    <row r="432" spans="1:22" x14ac:dyDescent="0.25">
      <c r="A432">
        <v>431</v>
      </c>
      <c r="B432">
        <v>5.3653267400348805E-4</v>
      </c>
      <c r="C432" s="16">
        <v>5.46438582010873E-9</v>
      </c>
      <c r="D432">
        <v>8.6994811093551495E-4</v>
      </c>
      <c r="E432" s="16">
        <v>9.5771413677802105E-6</v>
      </c>
      <c r="F432" s="16">
        <v>9.0040087649609594E-6</v>
      </c>
      <c r="G432" s="16">
        <v>2.0326698209708101E-6</v>
      </c>
      <c r="H432">
        <v>2.8197691333200603E-4</v>
      </c>
      <c r="J432">
        <v>0.95598817535179603</v>
      </c>
      <c r="K432">
        <f t="shared" si="69"/>
        <v>5.2238882295839724E-9</v>
      </c>
      <c r="L432">
        <f t="shared" si="70"/>
        <v>8.8998333390058752E-4</v>
      </c>
      <c r="M432" s="16">
        <f t="shared" si="71"/>
        <v>1.8308201410638855E-4</v>
      </c>
      <c r="N432" s="16">
        <f t="shared" si="72"/>
        <v>8.0089391556974528E-3</v>
      </c>
      <c r="O432" s="16">
        <f t="shared" si="73"/>
        <v>1.8978234008660118E-4</v>
      </c>
      <c r="P432" s="16">
        <f t="shared" si="74"/>
        <v>9.3756149435467433E-3</v>
      </c>
      <c r="Q432" s="16">
        <f t="shared" si="75"/>
        <v>1.1730470959037632E-2</v>
      </c>
      <c r="R432" s="16">
        <f t="shared" si="76"/>
        <v>7.4306207517768168E-3</v>
      </c>
      <c r="S432" s="16">
        <f t="shared" si="77"/>
        <v>1.6543731519343566E-4</v>
      </c>
      <c r="T432" s="16">
        <f t="shared" si="78"/>
        <v>1.1731352018860372E-2</v>
      </c>
      <c r="U432" s="66">
        <f t="shared" si="79"/>
        <v>4.8632217484199054E-2</v>
      </c>
      <c r="V432" s="66"/>
    </row>
    <row r="433" spans="1:22" x14ac:dyDescent="0.25">
      <c r="A433">
        <v>432</v>
      </c>
      <c r="B433">
        <v>4.2255807823300201E-4</v>
      </c>
      <c r="C433" s="16">
        <v>4.6706864158081E-9</v>
      </c>
      <c r="D433">
        <v>9.4606170125777905E-4</v>
      </c>
      <c r="E433" s="16">
        <v>8.8936860279428996E-6</v>
      </c>
      <c r="F433" s="16">
        <v>1.1478029060516999E-5</v>
      </c>
      <c r="G433" s="16">
        <v>2.3804086135052398E-6</v>
      </c>
      <c r="H433">
        <v>2.6185520926264797E-4</v>
      </c>
      <c r="J433">
        <v>0.95555886832075099</v>
      </c>
      <c r="K433">
        <f t="shared" si="69"/>
        <v>4.4631158257706926E-9</v>
      </c>
      <c r="L433">
        <f t="shared" si="70"/>
        <v>9.7139349730590249E-4</v>
      </c>
      <c r="M433" s="16">
        <f t="shared" si="71"/>
        <v>-1.2627734083989851E-4</v>
      </c>
      <c r="N433" s="16">
        <f t="shared" si="72"/>
        <v>2.014870681637047E-2</v>
      </c>
      <c r="O433" s="16">
        <f t="shared" si="73"/>
        <v>2.4656753087105666E-2</v>
      </c>
      <c r="P433" s="16">
        <f t="shared" si="74"/>
        <v>3.1710063906676707E-4</v>
      </c>
      <c r="Q433" s="16">
        <f t="shared" si="75"/>
        <v>2.956382185758007E-2</v>
      </c>
      <c r="R433" s="16">
        <f t="shared" si="76"/>
        <v>2.7186190511758256E-2</v>
      </c>
      <c r="S433" s="16">
        <f t="shared" si="77"/>
        <v>3.4647188984364523E-2</v>
      </c>
      <c r="T433" s="16">
        <f t="shared" si="78"/>
        <v>2.9563959975748209E-2</v>
      </c>
      <c r="U433" s="66">
        <f t="shared" si="79"/>
        <v>0.16608372187199397</v>
      </c>
      <c r="V433" s="66"/>
    </row>
    <row r="434" spans="1:22" x14ac:dyDescent="0.25">
      <c r="A434">
        <v>433</v>
      </c>
      <c r="B434">
        <v>7.5178224088486597E-4</v>
      </c>
      <c r="C434" s="16">
        <v>3.1837649400943799E-9</v>
      </c>
      <c r="D434">
        <v>3.5713671893157001E-4</v>
      </c>
      <c r="E434" s="16">
        <v>2.30484695978522E-6</v>
      </c>
      <c r="F434" s="16">
        <v>6.2663209809655302E-6</v>
      </c>
      <c r="G434" s="16">
        <v>3.4671658665777202E-6</v>
      </c>
      <c r="H434" s="16">
        <v>6.7859247635985003E-5</v>
      </c>
      <c r="J434">
        <v>0.95872789661731606</v>
      </c>
      <c r="K434">
        <f t="shared" si="69"/>
        <v>3.0523642643406401E-9</v>
      </c>
      <c r="L434">
        <f t="shared" si="70"/>
        <v>3.7313334299513869E-4</v>
      </c>
      <c r="M434" s="16">
        <f t="shared" si="71"/>
        <v>1.1304311387745933E-3</v>
      </c>
      <c r="N434" s="16">
        <f t="shared" si="72"/>
        <v>0.2772888446665282</v>
      </c>
      <c r="O434" s="16">
        <f t="shared" si="73"/>
        <v>0.1809544448108743</v>
      </c>
      <c r="P434" s="16">
        <f t="shared" si="74"/>
        <v>0.39592271206471363</v>
      </c>
      <c r="Q434" s="16">
        <f t="shared" si="75"/>
        <v>0.6168596100837046</v>
      </c>
      <c r="R434" s="16">
        <f t="shared" si="76"/>
        <v>0.13252769880670653</v>
      </c>
      <c r="S434" s="16">
        <f t="shared" si="77"/>
        <v>0.5294883999438319</v>
      </c>
      <c r="T434" s="16">
        <f t="shared" si="78"/>
        <v>0.61686945864047438</v>
      </c>
      <c r="U434" s="66">
        <f t="shared" si="79"/>
        <v>2.7499111690168334</v>
      </c>
      <c r="V434" s="66"/>
    </row>
    <row r="435" spans="1:22" x14ac:dyDescent="0.25">
      <c r="A435">
        <v>434</v>
      </c>
      <c r="B435" s="16">
        <v>4.8224787205468703E-4</v>
      </c>
      <c r="C435" s="16">
        <v>6.5140174287353804E-9</v>
      </c>
      <c r="D435" s="16">
        <v>1.16168328632084E-3</v>
      </c>
      <c r="E435" s="16">
        <v>1.5195743804263E-5</v>
      </c>
      <c r="F435" s="16">
        <v>1.01525066389598E-5</v>
      </c>
      <c r="G435" s="16">
        <v>1.7107651804853599E-6</v>
      </c>
      <c r="H435">
        <v>4.4740999838342602E-4</v>
      </c>
      <c r="J435">
        <v>0.95454156919939803</v>
      </c>
      <c r="K435">
        <f t="shared" si="69"/>
        <v>6.2179004182172976E-9</v>
      </c>
      <c r="L435">
        <f t="shared" si="70"/>
        <v>1.1836925507618162E-3</v>
      </c>
      <c r="M435" s="16">
        <f t="shared" si="71"/>
        <v>-2.1919680665244217E-4</v>
      </c>
      <c r="N435" s="16">
        <f t="shared" si="72"/>
        <v>4.3010596584118363E-4</v>
      </c>
      <c r="O435" s="16">
        <f t="shared" si="73"/>
        <v>3.0857689761913387E-2</v>
      </c>
      <c r="P435" s="16">
        <f t="shared" si="74"/>
        <v>4.2456212953820169E-2</v>
      </c>
      <c r="Q435" s="16">
        <f t="shared" si="75"/>
        <v>0.17207586547963835</v>
      </c>
      <c r="R435" s="16">
        <f t="shared" si="76"/>
        <v>9.2159103200232335E-4</v>
      </c>
      <c r="S435" s="16">
        <f t="shared" si="77"/>
        <v>2.1768088805086825E-2</v>
      </c>
      <c r="T435" s="16">
        <f t="shared" si="78"/>
        <v>0.17208691233759554</v>
      </c>
      <c r="U435" s="66">
        <f t="shared" si="79"/>
        <v>0.44059646633589777</v>
      </c>
      <c r="V435" s="66"/>
    </row>
    <row r="436" spans="1:22" x14ac:dyDescent="0.25">
      <c r="A436">
        <v>435</v>
      </c>
      <c r="B436">
        <v>2.8363164981354402E-4</v>
      </c>
      <c r="C436" s="16">
        <v>2.7441071794673401E-9</v>
      </c>
      <c r="D436">
        <v>8.2622068330217896E-4</v>
      </c>
      <c r="E436" s="16">
        <v>4.5682036449252901E-6</v>
      </c>
      <c r="F436" s="16">
        <v>1.70248789081084E-5</v>
      </c>
      <c r="G436" s="16">
        <v>4.0472450172984996E-6</v>
      </c>
      <c r="H436">
        <v>1.3450019460945701E-4</v>
      </c>
      <c r="J436">
        <v>0.95603643222607904</v>
      </c>
      <c r="K436">
        <f t="shared" si="69"/>
        <v>2.6234664375039247E-9</v>
      </c>
      <c r="L436">
        <f t="shared" si="70"/>
        <v>8.643149420285148E-4</v>
      </c>
      <c r="M436" s="16">
        <f t="shared" si="71"/>
        <v>-2.9705164240142681E-4</v>
      </c>
      <c r="N436" s="16">
        <f t="shared" si="72"/>
        <v>0.17982059697330985</v>
      </c>
      <c r="O436" s="16">
        <f t="shared" si="73"/>
        <v>0.2547602095580413</v>
      </c>
      <c r="P436" s="16">
        <f t="shared" si="74"/>
        <v>2.0228001269836302E-2</v>
      </c>
      <c r="Q436" s="16">
        <f t="shared" si="75"/>
        <v>0.33024701178855786</v>
      </c>
      <c r="R436" s="16">
        <f t="shared" si="76"/>
        <v>0.52972358076805837</v>
      </c>
      <c r="S436" s="16">
        <f t="shared" si="77"/>
        <v>1.0336953373896884</v>
      </c>
      <c r="T436" s="16">
        <f t="shared" si="78"/>
        <v>0.33024946380426412</v>
      </c>
      <c r="U436" s="66">
        <f t="shared" si="79"/>
        <v>2.6787242015517561</v>
      </c>
      <c r="V436" s="66"/>
    </row>
    <row r="437" spans="1:22" x14ac:dyDescent="0.25">
      <c r="A437">
        <v>436</v>
      </c>
      <c r="B437">
        <v>3.6621490862097698E-4</v>
      </c>
      <c r="C437" s="16">
        <v>5.3352031969284399E-9</v>
      </c>
      <c r="D437">
        <v>1.25594812743322E-3</v>
      </c>
      <c r="E437" s="16">
        <v>1.34402548475568E-5</v>
      </c>
      <c r="F437" s="16">
        <v>1.34326866563338E-5</v>
      </c>
      <c r="G437" s="16">
        <v>2.0911940849518699E-6</v>
      </c>
      <c r="H437">
        <v>3.95724952071876E-4</v>
      </c>
      <c r="J437">
        <v>0.95403169140400701</v>
      </c>
      <c r="K437">
        <f t="shared" si="69"/>
        <v>5.0899529299497047E-9</v>
      </c>
      <c r="L437">
        <f t="shared" si="70"/>
        <v>1.2848993596276425E-3</v>
      </c>
      <c r="M437" s="16">
        <f t="shared" si="71"/>
        <v>-5.5246954238568865E-4</v>
      </c>
      <c r="N437" s="16">
        <f t="shared" si="72"/>
        <v>6.571920415992645E-2</v>
      </c>
      <c r="O437" s="16">
        <f t="shared" si="73"/>
        <v>1.3757647391375752E-3</v>
      </c>
      <c r="P437" s="16">
        <f t="shared" si="74"/>
        <v>9.2363693902655475E-2</v>
      </c>
      <c r="Q437" s="16">
        <f t="shared" si="75"/>
        <v>6.3188438982947764E-2</v>
      </c>
      <c r="R437" s="16">
        <f t="shared" si="76"/>
        <v>0.13195540649610302</v>
      </c>
      <c r="S437" s="16">
        <f t="shared" si="77"/>
        <v>1.7660494709162008E-3</v>
      </c>
      <c r="T437" s="16">
        <f t="shared" si="78"/>
        <v>6.3197560364903774E-2</v>
      </c>
      <c r="U437" s="66">
        <f t="shared" si="79"/>
        <v>0.41956611811659023</v>
      </c>
      <c r="V437" s="66"/>
    </row>
    <row r="438" spans="1:22" x14ac:dyDescent="0.25">
      <c r="A438">
        <v>437</v>
      </c>
      <c r="B438">
        <v>2.8103012571679698E-4</v>
      </c>
      <c r="C438" s="16">
        <v>3.05777734001791E-9</v>
      </c>
      <c r="D438">
        <v>9.3148810603284804E-4</v>
      </c>
      <c r="E438" s="16">
        <v>5.7321475186459401E-6</v>
      </c>
      <c r="F438" s="16">
        <v>1.7266150418849699E-5</v>
      </c>
      <c r="G438" s="16">
        <v>3.63642225758713E-6</v>
      </c>
      <c r="H438">
        <v>1.6877067395001599E-4</v>
      </c>
      <c r="J438">
        <v>0.95551036630877195</v>
      </c>
      <c r="K438">
        <f t="shared" si="69"/>
        <v>2.9217379462511753E-9</v>
      </c>
      <c r="L438">
        <f t="shared" si="70"/>
        <v>9.6965377135079444E-4</v>
      </c>
      <c r="M438" s="16">
        <f t="shared" si="71"/>
        <v>-4.0759351991720059E-4</v>
      </c>
      <c r="N438" s="16">
        <f t="shared" si="72"/>
        <v>0.18432878957168675</v>
      </c>
      <c r="O438" s="16">
        <f t="shared" si="73"/>
        <v>0.20081683361386402</v>
      </c>
      <c r="P438" s="16">
        <f t="shared" si="74"/>
        <v>1.0848785267386708E-3</v>
      </c>
      <c r="Q438" s="16">
        <f t="shared" si="75"/>
        <v>0.21743629793205704</v>
      </c>
      <c r="R438" s="16">
        <f t="shared" si="76"/>
        <v>0.56596625059869488</v>
      </c>
      <c r="S438" s="16">
        <f t="shared" si="77"/>
        <v>0.65934167631534601</v>
      </c>
      <c r="T438" s="16">
        <f t="shared" si="78"/>
        <v>0.21743630828716648</v>
      </c>
      <c r="U438" s="66">
        <f t="shared" si="79"/>
        <v>2.046411034845554</v>
      </c>
      <c r="V438" s="66"/>
    </row>
    <row r="439" spans="1:22" x14ac:dyDescent="0.25">
      <c r="A439">
        <v>438</v>
      </c>
      <c r="B439">
        <v>9.1242721421862802E-4</v>
      </c>
      <c r="C439" s="16">
        <v>5.1115754787519403E-9</v>
      </c>
      <c r="D439">
        <v>4.7376641135010998E-4</v>
      </c>
      <c r="E439" s="16">
        <v>4.9022946842100898E-6</v>
      </c>
      <c r="F439" s="16">
        <v>5.1916856640878198E-6</v>
      </c>
      <c r="G439" s="16">
        <v>2.1624838438862002E-6</v>
      </c>
      <c r="H439">
        <v>1.4433399622594699E-4</v>
      </c>
      <c r="J439">
        <v>0.95812347356233596</v>
      </c>
      <c r="K439">
        <f t="shared" si="69"/>
        <v>4.8975204530778692E-9</v>
      </c>
      <c r="L439">
        <f t="shared" si="70"/>
        <v>4.8630715494669307E-4</v>
      </c>
      <c r="M439" s="16">
        <f t="shared" si="71"/>
        <v>1.3385472734905629E-3</v>
      </c>
      <c r="N439" s="16">
        <f t="shared" si="72"/>
        <v>0.72725203883260592</v>
      </c>
      <c r="O439" s="16">
        <f t="shared" si="73"/>
        <v>5.9988283815233237E-3</v>
      </c>
      <c r="P439" s="16">
        <f t="shared" si="74"/>
        <v>0.25820626715825556</v>
      </c>
      <c r="Q439" s="16">
        <f t="shared" si="75"/>
        <v>0.29546315110275045</v>
      </c>
      <c r="R439" s="16">
        <f t="shared" si="76"/>
        <v>0.22382942148800966</v>
      </c>
      <c r="S439" s="16">
        <f t="shared" si="77"/>
        <v>6.0136112735292187E-3</v>
      </c>
      <c r="T439" s="16">
        <f t="shared" si="78"/>
        <v>0.29547504807894631</v>
      </c>
      <c r="U439" s="66">
        <f t="shared" si="79"/>
        <v>1.8122383663156205</v>
      </c>
      <c r="V439" s="66"/>
    </row>
    <row r="440" spans="1:22" x14ac:dyDescent="0.25">
      <c r="A440">
        <v>439</v>
      </c>
      <c r="B440">
        <v>4.3422959795361003E-4</v>
      </c>
      <c r="C440" s="16">
        <v>3.6566572682525699E-9</v>
      </c>
      <c r="D440">
        <v>7.1684620997374698E-4</v>
      </c>
      <c r="E440" s="16">
        <v>5.2896052820637202E-6</v>
      </c>
      <c r="F440" s="16">
        <v>1.10507755314445E-5</v>
      </c>
      <c r="G440" s="16">
        <v>3.0325269238330799E-6</v>
      </c>
      <c r="H440">
        <v>1.55739210745341E-4</v>
      </c>
      <c r="J440">
        <v>0.95671773496256796</v>
      </c>
      <c r="K440">
        <f t="shared" si="69"/>
        <v>3.4983888592170101E-9</v>
      </c>
      <c r="L440">
        <f t="shared" si="70"/>
        <v>7.4197663130320078E-4</v>
      </c>
      <c r="M440" s="16">
        <f t="shared" si="71"/>
        <v>1.2648256460401922E-4</v>
      </c>
      <c r="N440" s="16">
        <f t="shared" si="72"/>
        <v>1.3982056800510527E-2</v>
      </c>
      <c r="O440" s="16">
        <f t="shared" si="73"/>
        <v>0.11562638774872684</v>
      </c>
      <c r="P440" s="16">
        <f t="shared" si="74"/>
        <v>6.5421753279498632E-2</v>
      </c>
      <c r="Q440" s="16">
        <f t="shared" si="75"/>
        <v>0.25756045759343427</v>
      </c>
      <c r="R440" s="16">
        <f t="shared" si="76"/>
        <v>1.4767412298392901E-2</v>
      </c>
      <c r="S440" s="16">
        <f t="shared" si="77"/>
        <v>0.26120543729793605</v>
      </c>
      <c r="T440" s="16">
        <f t="shared" si="78"/>
        <v>0.25756613360759634</v>
      </c>
      <c r="U440" s="66">
        <f t="shared" si="79"/>
        <v>0.98612963862609559</v>
      </c>
      <c r="V440" s="66"/>
    </row>
    <row r="441" spans="1:22" x14ac:dyDescent="0.25">
      <c r="A441">
        <v>440</v>
      </c>
      <c r="B441">
        <v>5.3211243998874396E-4</v>
      </c>
      <c r="C441" s="16">
        <v>1.0309568745928099E-8</v>
      </c>
      <c r="D441">
        <v>1.68525383211363E-3</v>
      </c>
      <c r="E441" s="16">
        <v>3.47011055753664E-5</v>
      </c>
      <c r="F441" s="16">
        <v>9.4077786406879707E-6</v>
      </c>
      <c r="G441" s="16">
        <v>1.08685880303441E-6</v>
      </c>
      <c r="H441">
        <v>1.02173364169766E-3</v>
      </c>
      <c r="J441">
        <v>0.95215616267606495</v>
      </c>
      <c r="K441">
        <f t="shared" si="69"/>
        <v>9.8163194159679898E-9</v>
      </c>
      <c r="L441">
        <f t="shared" si="70"/>
        <v>1.7051459386292944E-3</v>
      </c>
      <c r="M441" s="16">
        <f t="shared" si="71"/>
        <v>-6.4092105865180642E-4</v>
      </c>
      <c r="N441" s="16">
        <f t="shared" si="72"/>
        <v>6.4829666249498312E-3</v>
      </c>
      <c r="O441" s="16">
        <f t="shared" si="73"/>
        <v>0.74079184926533093</v>
      </c>
      <c r="P441" s="16">
        <f t="shared" si="74"/>
        <v>0.56192302016537776</v>
      </c>
      <c r="Q441" s="16">
        <f t="shared" si="75"/>
        <v>4.976885237023863</v>
      </c>
      <c r="R441" s="16">
        <f t="shared" si="76"/>
        <v>2.0451420109922191E-3</v>
      </c>
      <c r="S441" s="16">
        <f t="shared" si="77"/>
        <v>0.21015569639118098</v>
      </c>
      <c r="T441" s="16">
        <f t="shared" si="78"/>
        <v>4.9773747389540359</v>
      </c>
      <c r="U441" s="66">
        <f t="shared" si="79"/>
        <v>11.475658650435729</v>
      </c>
      <c r="V441" s="66"/>
    </row>
    <row r="442" spans="1:22" x14ac:dyDescent="0.25">
      <c r="A442">
        <v>441</v>
      </c>
      <c r="B442">
        <v>5.1997547675726495E-4</v>
      </c>
      <c r="C442" s="16">
        <v>5.3583806639374603E-9</v>
      </c>
      <c r="D442">
        <v>8.8047844909758797E-4</v>
      </c>
      <c r="E442" s="16">
        <v>9.5037746852873906E-6</v>
      </c>
      <c r="F442" s="16">
        <v>9.2957523142447803E-6</v>
      </c>
      <c r="G442" s="16">
        <v>2.0731589135606598E-6</v>
      </c>
      <c r="H442">
        <v>2.7981695504354799E-4</v>
      </c>
      <c r="J442">
        <v>0.95592945818836905</v>
      </c>
      <c r="K442">
        <f t="shared" si="69"/>
        <v>5.1222339248447696E-9</v>
      </c>
      <c r="L442">
        <f t="shared" si="70"/>
        <v>9.0113775425897428E-4</v>
      </c>
      <c r="M442" s="16">
        <f t="shared" si="71"/>
        <v>1.3881319925555561E-4</v>
      </c>
      <c r="N442" s="16">
        <f t="shared" si="72"/>
        <v>3.1216067287134844E-3</v>
      </c>
      <c r="O442" s="16">
        <f t="shared" si="73"/>
        <v>1.0829486225959097E-3</v>
      </c>
      <c r="P442" s="16">
        <f t="shared" si="74"/>
        <v>7.377995270954619E-3</v>
      </c>
      <c r="Q442" s="16">
        <f t="shared" si="75"/>
        <v>1.3256805777299006E-2</v>
      </c>
      <c r="R442" s="16">
        <f t="shared" si="76"/>
        <v>3.2027196066070672E-3</v>
      </c>
      <c r="S442" s="16">
        <f t="shared" si="77"/>
        <v>1.0914841665910708E-3</v>
      </c>
      <c r="T442" s="16">
        <f t="shared" si="78"/>
        <v>1.325762232904786E-2</v>
      </c>
      <c r="U442" s="66">
        <f t="shared" si="79"/>
        <v>4.2391182501809017E-2</v>
      </c>
      <c r="V442" s="66"/>
    </row>
    <row r="443" spans="1:22" x14ac:dyDescent="0.25">
      <c r="A443">
        <v>442</v>
      </c>
      <c r="B443" s="16">
        <v>6.5030306815284803E-4</v>
      </c>
      <c r="C443" s="16">
        <v>5.3757456559929604E-9</v>
      </c>
      <c r="D443" s="16">
        <v>7.0319661275392302E-4</v>
      </c>
      <c r="E443" s="16">
        <v>7.6308982358550397E-6</v>
      </c>
      <c r="F443" s="16">
        <v>7.3687335702317896E-6</v>
      </c>
      <c r="G443" s="16">
        <v>2.06206106821548E-6</v>
      </c>
      <c r="H443" s="16">
        <v>2.2467242049229201E-4</v>
      </c>
      <c r="J443">
        <v>0.95686875726633902</v>
      </c>
      <c r="K443">
        <f t="shared" si="69"/>
        <v>5.1438830652299042E-9</v>
      </c>
      <c r="L443">
        <f t="shared" si="70"/>
        <v>7.1999076521694612E-4</v>
      </c>
      <c r="M443" s="16">
        <f t="shared" si="71"/>
        <v>5.8061537108874983E-4</v>
      </c>
      <c r="N443" s="16">
        <f t="shared" si="72"/>
        <v>0.10273104359725918</v>
      </c>
      <c r="O443" s="16">
        <f t="shared" si="73"/>
        <v>8.8649789049336945E-4</v>
      </c>
      <c r="P443" s="16">
        <f t="shared" si="74"/>
        <v>7.2871735151174163E-2</v>
      </c>
      <c r="Q443" s="16">
        <f t="shared" si="75"/>
        <v>8.3818876196572203E-2</v>
      </c>
      <c r="R443" s="16">
        <f t="shared" si="76"/>
        <v>6.3585612405120728E-2</v>
      </c>
      <c r="S443" s="16">
        <f t="shared" si="77"/>
        <v>7.5667106303280412E-4</v>
      </c>
      <c r="T443" s="16">
        <f t="shared" si="78"/>
        <v>8.3824117343640578E-2</v>
      </c>
      <c r="U443" s="66">
        <f t="shared" si="79"/>
        <v>0.40847455364729301</v>
      </c>
      <c r="V443" s="66"/>
    </row>
    <row r="444" spans="1:22" x14ac:dyDescent="0.25">
      <c r="A444">
        <v>443</v>
      </c>
      <c r="B444">
        <v>9.0200015048910395E-4</v>
      </c>
      <c r="C444" s="16">
        <v>5.2762384704886098E-9</v>
      </c>
      <c r="D444">
        <v>4.9494644967006097E-4</v>
      </c>
      <c r="E444" s="16">
        <v>5.2850782757568702E-6</v>
      </c>
      <c r="F444" s="16">
        <v>5.2572332834838802E-6</v>
      </c>
      <c r="G444" s="16">
        <v>2.0955398495774398E-6</v>
      </c>
      <c r="H444">
        <v>1.5560411740014299E-4</v>
      </c>
      <c r="J444">
        <v>0.958008554898927</v>
      </c>
      <c r="K444">
        <f t="shared" si="69"/>
        <v>5.0546815924149182E-9</v>
      </c>
      <c r="L444">
        <f t="shared" si="70"/>
        <v>5.075511798481357E-4</v>
      </c>
      <c r="M444" s="16">
        <f t="shared" si="71"/>
        <v>1.2964491211300722E-3</v>
      </c>
      <c r="N444" s="16">
        <f t="shared" si="72"/>
        <v>0.69158742815528895</v>
      </c>
      <c r="O444" s="16">
        <f t="shared" si="73"/>
        <v>2.2784756255291951E-3</v>
      </c>
      <c r="P444" s="16">
        <f t="shared" si="74"/>
        <v>0.23634287617833941</v>
      </c>
      <c r="Q444" s="16">
        <f t="shared" si="75"/>
        <v>0.25798845418552685</v>
      </c>
      <c r="R444" s="16">
        <f t="shared" si="76"/>
        <v>0.21757918884863214</v>
      </c>
      <c r="S444" s="16">
        <f t="shared" si="77"/>
        <v>1.9527427789142377E-3</v>
      </c>
      <c r="T444" s="16">
        <f t="shared" si="78"/>
        <v>0.25799993481590294</v>
      </c>
      <c r="U444" s="66">
        <f t="shared" si="79"/>
        <v>1.6657291005881336</v>
      </c>
      <c r="V444" s="66"/>
    </row>
    <row r="445" spans="1:22" x14ac:dyDescent="0.25">
      <c r="A445">
        <v>444</v>
      </c>
      <c r="B445">
        <v>5.5713558109496397E-4</v>
      </c>
      <c r="C445" s="16">
        <v>6.7478811400107903E-9</v>
      </c>
      <c r="D445">
        <v>1.0385862681702601E-3</v>
      </c>
      <c r="E445" s="16">
        <v>1.40930123548052E-5</v>
      </c>
      <c r="F445" s="16">
        <v>8.7374445103250898E-6</v>
      </c>
      <c r="G445" s="16">
        <v>1.64913706005294E-6</v>
      </c>
      <c r="H445">
        <v>4.1493962886189601E-4</v>
      </c>
      <c r="J445">
        <v>0.95516255490996904</v>
      </c>
      <c r="K445">
        <f t="shared" si="69"/>
        <v>6.4453233899215012E-9</v>
      </c>
      <c r="L445">
        <f t="shared" si="70"/>
        <v>1.0577035463698234E-3</v>
      </c>
      <c r="M445" s="16">
        <f t="shared" si="71"/>
        <v>5.656761582010469E-5</v>
      </c>
      <c r="N445" s="16">
        <f t="shared" si="72"/>
        <v>1.7247385498517304E-2</v>
      </c>
      <c r="O445" s="16">
        <f t="shared" si="73"/>
        <v>4.7468114453669108E-2</v>
      </c>
      <c r="P445" s="16">
        <f t="shared" si="74"/>
        <v>6.1231949966468668E-3</v>
      </c>
      <c r="Q445" s="16">
        <f t="shared" si="75"/>
        <v>9.7436984319007824E-2</v>
      </c>
      <c r="R445" s="16">
        <f t="shared" si="76"/>
        <v>1.282649677731746E-2</v>
      </c>
      <c r="S445" s="16">
        <f t="shared" si="77"/>
        <v>3.1772670064420611E-2</v>
      </c>
      <c r="T445" s="16">
        <f t="shared" si="78"/>
        <v>9.7439712530502834E-2</v>
      </c>
      <c r="U445" s="66">
        <f t="shared" si="79"/>
        <v>0.31031455864008201</v>
      </c>
      <c r="V445" s="66"/>
    </row>
    <row r="446" spans="1:22" x14ac:dyDescent="0.25">
      <c r="A446">
        <v>445</v>
      </c>
      <c r="B446">
        <v>5.7164383092611301E-4</v>
      </c>
      <c r="C446" s="16">
        <v>4.6393871057043396E-9</v>
      </c>
      <c r="D446">
        <v>6.9023781751910104E-4</v>
      </c>
      <c r="E446" s="16">
        <v>6.4649138790289403E-6</v>
      </c>
      <c r="F446" s="16">
        <v>8.3792659204131501E-6</v>
      </c>
      <c r="G446" s="16">
        <v>2.38910905892464E-6</v>
      </c>
      <c r="H446">
        <v>1.9034289485496801E-4</v>
      </c>
      <c r="J446">
        <v>0.95691310592925005</v>
      </c>
      <c r="K446">
        <f t="shared" si="69"/>
        <v>4.4394903249276536E-9</v>
      </c>
      <c r="L446">
        <f t="shared" si="70"/>
        <v>7.093808190317463E-4</v>
      </c>
      <c r="M446" s="16">
        <f t="shared" si="71"/>
        <v>4.3390684282047966E-4</v>
      </c>
      <c r="N446" s="16">
        <f t="shared" si="72"/>
        <v>2.5853426935753297E-2</v>
      </c>
      <c r="O446" s="16">
        <f t="shared" si="73"/>
        <v>2.6462717951143626E-2</v>
      </c>
      <c r="P446" s="16">
        <f t="shared" si="74"/>
        <v>8.0316328767732093E-2</v>
      </c>
      <c r="Q446" s="16">
        <f t="shared" si="75"/>
        <v>0.15846406288213466</v>
      </c>
      <c r="R446" s="16">
        <f t="shared" si="76"/>
        <v>2.2381643422059158E-2</v>
      </c>
      <c r="S446" s="16">
        <f t="shared" si="77"/>
        <v>3.6279930424027933E-2</v>
      </c>
      <c r="T446" s="16">
        <f t="shared" si="78"/>
        <v>0.15847036246297638</v>
      </c>
      <c r="U446" s="66">
        <f t="shared" si="79"/>
        <v>0.50822847284582717</v>
      </c>
      <c r="V446" s="66"/>
    </row>
    <row r="447" spans="1:22" x14ac:dyDescent="0.25">
      <c r="A447">
        <v>446</v>
      </c>
      <c r="B447">
        <v>2.7974738742018301E-4</v>
      </c>
      <c r="C447" s="16">
        <v>3.17402669488017E-9</v>
      </c>
      <c r="D447">
        <v>9.7225822179429196E-4</v>
      </c>
      <c r="E447" s="16">
        <v>6.2076752136367397E-6</v>
      </c>
      <c r="F447" s="16">
        <v>1.73777090980723E-5</v>
      </c>
      <c r="G447" s="16">
        <v>3.5048473409920502E-6</v>
      </c>
      <c r="H447">
        <v>1.8277191189535301E-4</v>
      </c>
      <c r="J447">
        <v>0.95530859873797902</v>
      </c>
      <c r="K447">
        <f t="shared" si="69"/>
        <v>3.0321749942429142E-9</v>
      </c>
      <c r="L447">
        <f t="shared" si="70"/>
        <v>1.0105153133047335E-3</v>
      </c>
      <c r="M447" s="16">
        <f t="shared" si="71"/>
        <v>-4.5102053846436771E-4</v>
      </c>
      <c r="N447" s="16">
        <f t="shared" si="72"/>
        <v>0.18657219727838362</v>
      </c>
      <c r="O447" s="16">
        <f t="shared" si="73"/>
        <v>0.1824528378226673</v>
      </c>
      <c r="P447" s="16">
        <f t="shared" si="74"/>
        <v>8.8165907905926106E-5</v>
      </c>
      <c r="Q447" s="16">
        <f t="shared" si="75"/>
        <v>0.17810594688556786</v>
      </c>
      <c r="R447" s="16">
        <f t="shared" si="76"/>
        <v>0.58312948375566565</v>
      </c>
      <c r="S447" s="16">
        <f t="shared" si="77"/>
        <v>0.55716654820555533</v>
      </c>
      <c r="T447" s="16">
        <f t="shared" si="78"/>
        <v>0.17810501095503356</v>
      </c>
      <c r="U447" s="66">
        <f t="shared" si="79"/>
        <v>1.8656201908107792</v>
      </c>
      <c r="V447" s="66"/>
    </row>
    <row r="448" spans="1:22" x14ac:dyDescent="0.25">
      <c r="A448">
        <v>447</v>
      </c>
      <c r="B448">
        <v>3.5589917530592702E-4</v>
      </c>
      <c r="C448" s="16">
        <v>5.89334688728946E-9</v>
      </c>
      <c r="D448">
        <v>1.4331731377831499E-3</v>
      </c>
      <c r="E448" s="16">
        <v>1.6909494053244899E-5</v>
      </c>
      <c r="F448" s="16">
        <v>1.39289920946745E-5</v>
      </c>
      <c r="G448" s="16">
        <v>1.89673790441312E-6</v>
      </c>
      <c r="H448">
        <v>4.9787487988173999E-4</v>
      </c>
      <c r="J448">
        <v>0.953203104459593</v>
      </c>
      <c r="K448">
        <f t="shared" si="69"/>
        <v>5.6175565486215924E-9</v>
      </c>
      <c r="L448">
        <f t="shared" si="70"/>
        <v>1.4629219665300247E-3</v>
      </c>
      <c r="M448" s="16">
        <f t="shared" si="71"/>
        <v>-7.5112361591817066E-4</v>
      </c>
      <c r="N448" s="16">
        <f t="shared" si="72"/>
        <v>7.6897996614098088E-2</v>
      </c>
      <c r="O448" s="16">
        <f t="shared" si="73"/>
        <v>4.050513513807032E-3</v>
      </c>
      <c r="P448" s="16">
        <f t="shared" si="74"/>
        <v>0.23805358889925685</v>
      </c>
      <c r="Q448" s="16">
        <f t="shared" si="75"/>
        <v>0.32991389608075666</v>
      </c>
      <c r="R448" s="16">
        <f t="shared" si="76"/>
        <v>0.17108623616994242</v>
      </c>
      <c r="S448" s="16">
        <f t="shared" si="77"/>
        <v>3.0108798468248561E-3</v>
      </c>
      <c r="T448" s="16">
        <f t="shared" si="78"/>
        <v>0.32995540142651159</v>
      </c>
      <c r="U448" s="66">
        <f t="shared" si="79"/>
        <v>1.1529685125511975</v>
      </c>
      <c r="V448" s="66"/>
    </row>
    <row r="449" spans="1:22" x14ac:dyDescent="0.25">
      <c r="A449">
        <v>448</v>
      </c>
      <c r="B449">
        <v>2.0189946273561601E-4</v>
      </c>
      <c r="C449" s="16">
        <v>4.84291815100802E-9</v>
      </c>
      <c r="D449">
        <v>2.1072914925401101E-3</v>
      </c>
      <c r="E449" s="16">
        <v>2.0286622583419899E-5</v>
      </c>
      <c r="F449" s="16">
        <v>2.5282964435645999E-5</v>
      </c>
      <c r="G449" s="16">
        <v>2.3248261559056098E-6</v>
      </c>
      <c r="H449">
        <v>5.9732970158427696E-4</v>
      </c>
      <c r="J449">
        <v>0.95007736941491505</v>
      </c>
      <c r="K449">
        <f t="shared" si="69"/>
        <v>4.6011469372014437E-9</v>
      </c>
      <c r="L449">
        <f t="shared" si="70"/>
        <v>2.1601774046491567E-3</v>
      </c>
      <c r="M449" s="16">
        <f t="shared" si="71"/>
        <v>-1.7563784791779246E-3</v>
      </c>
      <c r="N449" s="16">
        <f t="shared" si="72"/>
        <v>0.34812289580333589</v>
      </c>
      <c r="O449" s="16">
        <f t="shared" si="73"/>
        <v>1.5860869370413682E-2</v>
      </c>
      <c r="P449" s="16">
        <f t="shared" si="74"/>
        <v>1.4107997595205553</v>
      </c>
      <c r="Q449" s="16">
        <f t="shared" si="75"/>
        <v>0.78998932346482065</v>
      </c>
      <c r="R449" s="16">
        <f t="shared" si="76"/>
        <v>2.4520985675945086</v>
      </c>
      <c r="S449" s="16">
        <f t="shared" si="77"/>
        <v>2.5103640370794877E-2</v>
      </c>
      <c r="T449" s="16">
        <f t="shared" si="78"/>
        <v>0.79018049699505233</v>
      </c>
      <c r="U449" s="66">
        <f t="shared" si="79"/>
        <v>5.832155553119482</v>
      </c>
      <c r="V449" s="66"/>
    </row>
    <row r="450" spans="1:22" x14ac:dyDescent="0.25">
      <c r="A450">
        <v>449</v>
      </c>
      <c r="B450" s="16">
        <v>2.8165215416358101E-4</v>
      </c>
      <c r="C450" s="16">
        <v>5.3759107165032203E-9</v>
      </c>
      <c r="D450" s="16">
        <v>1.66056863789464E-3</v>
      </c>
      <c r="E450" s="16">
        <v>1.78280416897556E-5</v>
      </c>
      <c r="F450" s="16">
        <v>1.7780873878028201E-5</v>
      </c>
      <c r="G450" s="16">
        <v>2.0845139329592498E-6</v>
      </c>
      <c r="H450">
        <v>5.2492616844485799E-4</v>
      </c>
      <c r="J450">
        <v>0.952112905504507</v>
      </c>
      <c r="K450">
        <f t="shared" si="69"/>
        <v>5.1184739720226974E-9</v>
      </c>
      <c r="L450">
        <f t="shared" si="70"/>
        <v>1.698209523672939E-3</v>
      </c>
      <c r="M450" s="16">
        <f t="shared" si="71"/>
        <v>-1.1349052153457771E-3</v>
      </c>
      <c r="N450" s="16">
        <f t="shared" si="72"/>
        <v>0.18324579656603213</v>
      </c>
      <c r="O450" s="16">
        <f t="shared" si="73"/>
        <v>8.8472480834981496E-4</v>
      </c>
      <c r="P450" s="16">
        <f t="shared" si="74"/>
        <v>0.52415761530084581</v>
      </c>
      <c r="Q450" s="16">
        <f t="shared" si="75"/>
        <v>0.43547320483314661</v>
      </c>
      <c r="R450" s="16">
        <f t="shared" si="76"/>
        <v>0.64729353463172834</v>
      </c>
      <c r="S450" s="16">
        <f t="shared" si="77"/>
        <v>1.4973593601957113E-3</v>
      </c>
      <c r="T450" s="16">
        <f t="shared" si="78"/>
        <v>0.43554861058012734</v>
      </c>
      <c r="U450" s="66">
        <f t="shared" si="79"/>
        <v>2.2281008460804257</v>
      </c>
      <c r="V450" s="66"/>
    </row>
    <row r="451" spans="1:22" x14ac:dyDescent="0.25">
      <c r="A451">
        <v>450</v>
      </c>
      <c r="B451">
        <v>5.7645448478191395E-4</v>
      </c>
      <c r="C451" s="16">
        <v>7.4485900989239003E-9</v>
      </c>
      <c r="D451">
        <v>1.1097868926237099E-3</v>
      </c>
      <c r="E451" s="16">
        <v>1.6610224216129199E-5</v>
      </c>
      <c r="F451" s="16">
        <v>8.4711666278637005E-6</v>
      </c>
      <c r="G451" s="16">
        <v>1.4951532226596401E-6</v>
      </c>
      <c r="H451">
        <v>4.8905534639926296E-4</v>
      </c>
      <c r="J451">
        <v>0.95482361463263099</v>
      </c>
      <c r="K451">
        <f t="shared" ref="K451:K514" si="80">C451*J451</f>
        <v>7.1120897221713445E-9</v>
      </c>
      <c r="L451">
        <f t="shared" ref="L451:L514" si="81">SUM($Z$9*B451,$AA$9*C451,$AB$9*D451,$AC$9*E451,$AD$9*F451,$AE$9*G451)</f>
        <v>1.128216930511998E-3</v>
      </c>
      <c r="M451" s="16">
        <f t="shared" ref="M451:M514" si="82">$Z$8*B451+$AA$8*C451+$AB$8*D451+$AD$8*F451+$AE$8*G451</f>
        <v>2.4692039051829784E-5</v>
      </c>
      <c r="N451" s="16">
        <f t="shared" si="72"/>
        <v>2.9090238448196585E-2</v>
      </c>
      <c r="O451" s="16">
        <f t="shared" si="73"/>
        <v>0.11856811522554257</v>
      </c>
      <c r="P451" s="16">
        <f t="shared" si="74"/>
        <v>2.3155918694738025E-2</v>
      </c>
      <c r="Q451" s="16">
        <f t="shared" si="75"/>
        <v>0.29868126078574014</v>
      </c>
      <c r="R451" s="16">
        <f t="shared" si="76"/>
        <v>1.9677955933008928E-2</v>
      </c>
      <c r="S451" s="16">
        <f t="shared" si="77"/>
        <v>6.5013651896422817E-2</v>
      </c>
      <c r="T451" s="16">
        <f t="shared" si="78"/>
        <v>0.29869247461703674</v>
      </c>
      <c r="U451" s="66">
        <f t="shared" si="79"/>
        <v>0.85287961560068581</v>
      </c>
      <c r="V451" s="66"/>
    </row>
    <row r="452" spans="1:22" x14ac:dyDescent="0.25">
      <c r="A452">
        <v>451</v>
      </c>
      <c r="B452">
        <v>2.6835966289515302E-4</v>
      </c>
      <c r="C452" s="16">
        <v>4.6653712597198197E-9</v>
      </c>
      <c r="D452">
        <v>1.5076760060917E-3</v>
      </c>
      <c r="E452" s="16">
        <v>1.40684582442471E-5</v>
      </c>
      <c r="F452" s="16">
        <v>1.8545816663345801E-5</v>
      </c>
      <c r="G452" s="16">
        <v>2.39831126790142E-6</v>
      </c>
      <c r="H452">
        <v>4.1422663745136401E-4</v>
      </c>
      <c r="J452">
        <v>0.952779182357258</v>
      </c>
      <c r="K452">
        <f t="shared" si="80"/>
        <v>4.445068614228901E-9</v>
      </c>
      <c r="L452">
        <f t="shared" si="81"/>
        <v>1.5471612853150333E-3</v>
      </c>
      <c r="M452" s="16">
        <f t="shared" si="82"/>
        <v>-1.0104419595247274E-3</v>
      </c>
      <c r="N452" s="16">
        <f t="shared" ref="N452:N515" si="83">(B452-$B$2)^2/$B$2/$B$2</f>
        <v>0.20708338291499381</v>
      </c>
      <c r="O452" s="16">
        <f t="shared" ref="O452:O515" si="84">(C452-$C$2)^2/$C$2/$C$2</f>
        <v>2.4958937927737984E-2</v>
      </c>
      <c r="P452" s="16">
        <f t="shared" ref="P452:P515" si="85">(D452-$D$2)^2/$D$2/$D$2</f>
        <v>0.31951384724328741</v>
      </c>
      <c r="Q452" s="16">
        <f t="shared" ref="Q452:Q515" si="86">(E452-$E$2)^2/$E$2/$E$2</f>
        <v>9.6014975949034492E-2</v>
      </c>
      <c r="R452" s="16">
        <f t="shared" ref="R452:R515" si="87">(F452-$F$2)^2/$F$2/$F$2</f>
        <v>0.77823814392294388</v>
      </c>
      <c r="S452" s="16">
        <f t="shared" ref="S452:S515" si="88">(G452-$G$2)^2/$G$2/$G$2</f>
        <v>3.8047738746739362E-2</v>
      </c>
      <c r="T452" s="16">
        <f t="shared" ref="T452:T515" si="89">(H452-$H$2)^2/$H$2/$H$2</f>
        <v>9.6037187303567584E-2</v>
      </c>
      <c r="U452" s="66">
        <f t="shared" ref="U452:U515" si="90">SUM(N452:T452)</f>
        <v>1.5598942140083043</v>
      </c>
      <c r="V452" s="66"/>
    </row>
    <row r="453" spans="1:22" x14ac:dyDescent="0.25">
      <c r="A453">
        <v>452</v>
      </c>
      <c r="B453">
        <v>6.0385726869303903E-4</v>
      </c>
      <c r="C453" s="16">
        <v>3.4561042779089802E-9</v>
      </c>
      <c r="D453">
        <v>4.84286024599626E-4</v>
      </c>
      <c r="E453" s="16">
        <v>3.3872968604213301E-6</v>
      </c>
      <c r="F453" s="16">
        <v>7.8532102134972805E-6</v>
      </c>
      <c r="G453" s="16">
        <v>3.1991739484762E-6</v>
      </c>
      <c r="H453" s="16">
        <v>9.97293382265023E-5</v>
      </c>
      <c r="J453">
        <v>0.95800411732272595</v>
      </c>
      <c r="K453">
        <f t="shared" si="80"/>
        <v>3.3109621281334898E-9</v>
      </c>
      <c r="L453">
        <f t="shared" si="81"/>
        <v>5.0318816287081884E-4</v>
      </c>
      <c r="M453" s="16">
        <f t="shared" si="82"/>
        <v>7.0452637451525932E-4</v>
      </c>
      <c r="N453" s="16">
        <f t="shared" si="83"/>
        <v>5.1167879387732811E-2</v>
      </c>
      <c r="O453" s="16">
        <f t="shared" si="84"/>
        <v>0.14155279698793757</v>
      </c>
      <c r="P453" s="16">
        <f t="shared" si="85"/>
        <v>0.2472263763057492</v>
      </c>
      <c r="Q453" s="16">
        <f t="shared" si="86"/>
        <v>0.46870611093504805</v>
      </c>
      <c r="R453" s="16">
        <f t="shared" si="87"/>
        <v>4.1206282236496604E-2</v>
      </c>
      <c r="S453" s="16">
        <f t="shared" si="88"/>
        <v>0.35298026305672475</v>
      </c>
      <c r="T453" s="16">
        <f t="shared" si="89"/>
        <v>0.46871601187245049</v>
      </c>
      <c r="U453" s="66">
        <f t="shared" si="90"/>
        <v>1.7715557207821395</v>
      </c>
      <c r="V453" s="66"/>
    </row>
    <row r="454" spans="1:22" x14ac:dyDescent="0.25">
      <c r="A454">
        <v>453</v>
      </c>
      <c r="B454" s="16">
        <v>6.0988430722937301E-4</v>
      </c>
      <c r="C454" s="16">
        <v>4.2535867628448396E-9</v>
      </c>
      <c r="D454" s="16">
        <v>5.9170630230600402E-4</v>
      </c>
      <c r="E454" s="16">
        <v>5.0871581236959002E-6</v>
      </c>
      <c r="F454" s="16">
        <v>7.8161246262412297E-6</v>
      </c>
      <c r="G454" s="16">
        <v>2.60270950323936E-6</v>
      </c>
      <c r="H454" s="16">
        <v>1.49777680757599E-4</v>
      </c>
      <c r="J454">
        <v>0.95743742794679598</v>
      </c>
      <c r="K454">
        <f t="shared" si="80"/>
        <v>4.0725431697667011E-9</v>
      </c>
      <c r="L454">
        <f t="shared" si="81"/>
        <v>6.0993700747496299E-4</v>
      </c>
      <c r="M454" s="16">
        <f t="shared" si="82"/>
        <v>6.0983160698378292E-4</v>
      </c>
      <c r="N454" s="16">
        <f t="shared" si="83"/>
        <v>5.6854488179661482E-2</v>
      </c>
      <c r="O454" s="16">
        <f t="shared" si="84"/>
        <v>5.3965014741792189E-2</v>
      </c>
      <c r="P454" s="16">
        <f t="shared" si="85"/>
        <v>0.14876131340942181</v>
      </c>
      <c r="Q454" s="16">
        <f t="shared" si="86"/>
        <v>0.27704775632217532</v>
      </c>
      <c r="R454" s="16">
        <f t="shared" si="87"/>
        <v>4.2748477072780046E-2</v>
      </c>
      <c r="S454" s="16">
        <f t="shared" si="88"/>
        <v>8.8154487600699244E-2</v>
      </c>
      <c r="T454" s="16">
        <f t="shared" si="89"/>
        <v>0.27705667775941806</v>
      </c>
      <c r="U454" s="66">
        <f t="shared" si="90"/>
        <v>0.94458821508594815</v>
      </c>
      <c r="V454" s="66"/>
    </row>
    <row r="455" spans="1:22" x14ac:dyDescent="0.25">
      <c r="A455">
        <v>454</v>
      </c>
      <c r="B455">
        <v>6.8887193201663799E-4</v>
      </c>
      <c r="C455" s="16">
        <v>4.8407802262457298E-9</v>
      </c>
      <c r="D455">
        <v>5.9618551471611397E-4</v>
      </c>
      <c r="E455" s="16">
        <v>5.8332094040332199E-6</v>
      </c>
      <c r="F455" s="16">
        <v>6.9201036194756697E-6</v>
      </c>
      <c r="G455" s="16">
        <v>2.2870129440020501E-6</v>
      </c>
      <c r="H455" s="16">
        <v>1.7174315768483299E-4</v>
      </c>
      <c r="J455">
        <v>0.95743437990581703</v>
      </c>
      <c r="K455">
        <f t="shared" si="80"/>
        <v>4.6347294141759207E-9</v>
      </c>
      <c r="L455">
        <f t="shared" si="81"/>
        <v>6.1230789411884112E-4</v>
      </c>
      <c r="M455" s="16">
        <f t="shared" si="82"/>
        <v>7.6543596991443497E-4</v>
      </c>
      <c r="N455" s="16">
        <f t="shared" si="83"/>
        <v>0.15906971696781375</v>
      </c>
      <c r="O455" s="16">
        <f t="shared" si="84"/>
        <v>1.595820791374622E-2</v>
      </c>
      <c r="P455" s="16">
        <f t="shared" si="85"/>
        <v>0.14519575256573841</v>
      </c>
      <c r="Q455" s="16">
        <f t="shared" si="86"/>
        <v>0.20874952142261666</v>
      </c>
      <c r="R455" s="16">
        <f t="shared" si="87"/>
        <v>8.8620788420519195E-2</v>
      </c>
      <c r="S455" s="16">
        <f t="shared" si="88"/>
        <v>1.9487958643013701E-2</v>
      </c>
      <c r="T455" s="16">
        <f t="shared" si="89"/>
        <v>0.20875838765937432</v>
      </c>
      <c r="U455" s="66">
        <f t="shared" si="90"/>
        <v>0.8458403335928224</v>
      </c>
      <c r="V455" s="66"/>
    </row>
    <row r="456" spans="1:22" x14ac:dyDescent="0.25">
      <c r="A456">
        <v>455</v>
      </c>
      <c r="B456">
        <v>6.2103120838117795E-4</v>
      </c>
      <c r="C456" s="16">
        <v>4.9658787098944597E-9</v>
      </c>
      <c r="D456">
        <v>6.7984055564135402E-4</v>
      </c>
      <c r="E456" s="16">
        <v>6.81668566583416E-6</v>
      </c>
      <c r="F456" s="16">
        <v>7.7080499426117101E-6</v>
      </c>
      <c r="G456" s="16">
        <v>2.23168596305718E-6</v>
      </c>
      <c r="H456">
        <v>2.00699792194863E-4</v>
      </c>
      <c r="J456">
        <v>0.95698159426991003</v>
      </c>
      <c r="K456">
        <f t="shared" si="80"/>
        <v>4.7522545247458039E-9</v>
      </c>
      <c r="L456">
        <f t="shared" si="81"/>
        <v>6.9748337561092479E-4</v>
      </c>
      <c r="M456" s="16">
        <f t="shared" si="82"/>
        <v>5.4457904115143123E-4</v>
      </c>
      <c r="N456" s="16">
        <f t="shared" si="83"/>
        <v>6.8161140081698504E-2</v>
      </c>
      <c r="O456" s="16">
        <f t="shared" si="84"/>
        <v>1.0763598359144824E-2</v>
      </c>
      <c r="P456" s="16">
        <f t="shared" si="85"/>
        <v>8.6551109507048446E-2</v>
      </c>
      <c r="Q456" s="16">
        <f t="shared" si="86"/>
        <v>0.13346108481370048</v>
      </c>
      <c r="R456" s="16">
        <f t="shared" si="87"/>
        <v>4.740432073284101E-2</v>
      </c>
      <c r="S456" s="16">
        <f t="shared" si="88"/>
        <v>1.2550790449582832E-2</v>
      </c>
      <c r="T456" s="16">
        <f t="shared" si="89"/>
        <v>0.13346747047616767</v>
      </c>
      <c r="U456" s="66">
        <f t="shared" si="90"/>
        <v>0.49235951442018377</v>
      </c>
      <c r="V456" s="66"/>
    </row>
    <row r="457" spans="1:22" x14ac:dyDescent="0.25">
      <c r="A457">
        <v>456</v>
      </c>
      <c r="B457" s="16">
        <v>6.01364413912269E-4</v>
      </c>
      <c r="C457" s="16">
        <v>5.6904011436716602E-9</v>
      </c>
      <c r="D457" s="16">
        <v>8.06983756020287E-4</v>
      </c>
      <c r="E457" s="16">
        <v>9.2584525155817094E-6</v>
      </c>
      <c r="F457" s="16">
        <v>8.0083391691359904E-6</v>
      </c>
      <c r="G457" s="16">
        <v>1.9504387232008099E-6</v>
      </c>
      <c r="H457" s="16">
        <v>2.72592990144033E-4</v>
      </c>
      <c r="J457">
        <v>0.95632573034575197</v>
      </c>
      <c r="K457">
        <f t="shared" si="80"/>
        <v>5.4418770296821029E-9</v>
      </c>
      <c r="L457">
        <f t="shared" si="81"/>
        <v>8.2494518268061607E-4</v>
      </c>
      <c r="M457" s="16">
        <f t="shared" si="82"/>
        <v>3.7778364514392198E-4</v>
      </c>
      <c r="N457" s="16">
        <f t="shared" si="83"/>
        <v>4.8903406862107805E-2</v>
      </c>
      <c r="O457" s="16">
        <f t="shared" si="84"/>
        <v>7.2984102005557391E-4</v>
      </c>
      <c r="P457" s="16">
        <f t="shared" si="85"/>
        <v>2.6307795937079971E-2</v>
      </c>
      <c r="Q457" s="16">
        <f t="shared" si="86"/>
        <v>1.9038274915855288E-2</v>
      </c>
      <c r="R457" s="16">
        <f t="shared" si="87"/>
        <v>3.5062403916432547E-2</v>
      </c>
      <c r="S457" s="16">
        <f t="shared" si="88"/>
        <v>7.9033061038620393E-4</v>
      </c>
      <c r="T457" s="16">
        <f t="shared" si="89"/>
        <v>1.9040112674983026E-2</v>
      </c>
      <c r="U457" s="66">
        <f t="shared" si="90"/>
        <v>0.14987216593690039</v>
      </c>
      <c r="V457" s="66"/>
    </row>
    <row r="458" spans="1:22" x14ac:dyDescent="0.25">
      <c r="A458">
        <v>457</v>
      </c>
      <c r="B458">
        <v>7.0293237912854201E-4</v>
      </c>
      <c r="C458" s="16">
        <v>9.5820745563502796E-9</v>
      </c>
      <c r="D458">
        <v>1.1722725145476901E-3</v>
      </c>
      <c r="E458" s="16">
        <v>2.25572485759937E-5</v>
      </c>
      <c r="F458" s="16">
        <v>6.9643075393178304E-6</v>
      </c>
      <c r="G458" s="16">
        <v>1.16296579721577E-6</v>
      </c>
      <c r="H458">
        <v>6.6415552849898702E-4</v>
      </c>
      <c r="J458">
        <v>0.954554508832272</v>
      </c>
      <c r="K458">
        <f t="shared" si="80"/>
        <v>9.1466124717311519E-9</v>
      </c>
      <c r="L458">
        <f t="shared" si="81"/>
        <v>1.1873545133489851E-3</v>
      </c>
      <c r="M458" s="16">
        <f t="shared" si="82"/>
        <v>2.1851024490809884E-4</v>
      </c>
      <c r="N458" s="16">
        <f t="shared" si="83"/>
        <v>0.18265951270397357</v>
      </c>
      <c r="O458" s="16">
        <f t="shared" si="84"/>
        <v>0.53201411173700408</v>
      </c>
      <c r="P458" s="16">
        <f t="shared" si="85"/>
        <v>4.7107531651697634E-2</v>
      </c>
      <c r="Q458" s="16">
        <f t="shared" si="86"/>
        <v>1.2104909578362881</v>
      </c>
      <c r="R458" s="16">
        <f t="shared" si="87"/>
        <v>8.5969917558886139E-2</v>
      </c>
      <c r="S458" s="16">
        <f t="shared" si="88"/>
        <v>0.17682356592211526</v>
      </c>
      <c r="T458" s="16">
        <f t="shared" si="89"/>
        <v>1.2105338594777078</v>
      </c>
      <c r="U458" s="66">
        <f t="shared" si="90"/>
        <v>3.4455994568876722</v>
      </c>
      <c r="V458" s="66"/>
    </row>
    <row r="459" spans="1:22" x14ac:dyDescent="0.25">
      <c r="A459">
        <v>458</v>
      </c>
      <c r="B459">
        <v>2.6866792609522502E-4</v>
      </c>
      <c r="C459" s="16">
        <v>3.2819941330443201E-9</v>
      </c>
      <c r="D459">
        <v>1.04869786542758E-3</v>
      </c>
      <c r="E459" s="16">
        <v>6.9174595682285101E-6</v>
      </c>
      <c r="F459" s="16">
        <v>1.81591605831835E-5</v>
      </c>
      <c r="G459" s="16">
        <v>3.39253478718393E-6</v>
      </c>
      <c r="H459">
        <v>2.0367077995702801E-4</v>
      </c>
      <c r="J459">
        <v>0.95492221555858803</v>
      </c>
      <c r="K459">
        <f t="shared" si="80"/>
        <v>3.1340491089769694E-9</v>
      </c>
      <c r="L459">
        <f t="shared" si="81"/>
        <v>1.0884054393869979E-3</v>
      </c>
      <c r="M459" s="16">
        <f t="shared" si="82"/>
        <v>-5.5106958719654774E-4</v>
      </c>
      <c r="N459" s="16">
        <f t="shared" si="83"/>
        <v>0.20651406658144408</v>
      </c>
      <c r="O459" s="16">
        <f t="shared" si="84"/>
        <v>0.16618569245806813</v>
      </c>
      <c r="P459" s="16">
        <f t="shared" si="85"/>
        <v>7.8763167014727232E-3</v>
      </c>
      <c r="Q459" s="16">
        <f t="shared" si="86"/>
        <v>0.12669368952574162</v>
      </c>
      <c r="R459" s="16">
        <f t="shared" si="87"/>
        <v>0.71054297337191741</v>
      </c>
      <c r="S459" s="16">
        <f t="shared" si="88"/>
        <v>0.47675088919098085</v>
      </c>
      <c r="T459" s="16">
        <f t="shared" si="89"/>
        <v>0.12669109035547699</v>
      </c>
      <c r="U459" s="66">
        <f t="shared" si="90"/>
        <v>1.8212547181851018</v>
      </c>
      <c r="V459" s="66"/>
    </row>
    <row r="460" spans="1:22" x14ac:dyDescent="0.25">
      <c r="A460">
        <v>459</v>
      </c>
      <c r="B460">
        <v>9.5508407337002905E-4</v>
      </c>
      <c r="C460" s="16">
        <v>5.8168542486850202E-9</v>
      </c>
      <c r="D460">
        <v>5.1558024137355501E-4</v>
      </c>
      <c r="E460" s="16">
        <v>6.0681024600247304E-6</v>
      </c>
      <c r="F460" s="16">
        <v>4.9697377691355601E-6</v>
      </c>
      <c r="G460" s="16">
        <v>1.9012249360110601E-6</v>
      </c>
      <c r="H460">
        <v>1.7865820297345301E-4</v>
      </c>
      <c r="J460">
        <v>0.95790524190902204</v>
      </c>
      <c r="K460">
        <f t="shared" si="80"/>
        <v>5.5719951762361469E-9</v>
      </c>
      <c r="L460">
        <f t="shared" si="81"/>
        <v>5.2741512499358844E-4</v>
      </c>
      <c r="M460" s="16">
        <f t="shared" si="82"/>
        <v>1.3827530217464697E-3</v>
      </c>
      <c r="N460" s="16">
        <f t="shared" si="83"/>
        <v>0.88249209405399998</v>
      </c>
      <c r="O460" s="16">
        <f t="shared" si="84"/>
        <v>2.483835452355334E-3</v>
      </c>
      <c r="P460" s="16">
        <f t="shared" si="85"/>
        <v>0.2159732927572143</v>
      </c>
      <c r="Q460" s="16">
        <f t="shared" si="86"/>
        <v>0.18924336843519124</v>
      </c>
      <c r="R460" s="16">
        <f t="shared" si="87"/>
        <v>0.24565027903707717</v>
      </c>
      <c r="S460" s="16">
        <f t="shared" si="88"/>
        <v>2.7705100495774323E-3</v>
      </c>
      <c r="T460" s="16">
        <f t="shared" si="89"/>
        <v>0.18925421047330254</v>
      </c>
      <c r="U460" s="66">
        <f t="shared" si="90"/>
        <v>1.7278675902587179</v>
      </c>
      <c r="V460" s="66"/>
    </row>
    <row r="461" spans="1:22" x14ac:dyDescent="0.25">
      <c r="A461">
        <v>460</v>
      </c>
      <c r="B461">
        <v>2.97923180354664E-4</v>
      </c>
      <c r="C461" s="16">
        <v>5.3338990008703504E-9</v>
      </c>
      <c r="D461">
        <v>1.5539576897570699E-3</v>
      </c>
      <c r="E461" s="16">
        <v>1.6571610008472501E-5</v>
      </c>
      <c r="F461" s="16">
        <v>1.6732622774543502E-5</v>
      </c>
      <c r="G461" s="16">
        <v>2.0985556122235701E-6</v>
      </c>
      <c r="H461">
        <v>4.8792943198424998E-4</v>
      </c>
      <c r="J461">
        <v>0.95260522341833898</v>
      </c>
      <c r="K461">
        <f t="shared" si="80"/>
        <v>5.0811000494149548E-9</v>
      </c>
      <c r="L461">
        <f t="shared" si="81"/>
        <v>1.5895161570193797E-3</v>
      </c>
      <c r="M461" s="16">
        <f t="shared" si="82"/>
        <v>-9.9366979631005173E-4</v>
      </c>
      <c r="N461" s="16">
        <f t="shared" si="83"/>
        <v>0.15605024502974818</v>
      </c>
      <c r="O461" s="16">
        <f t="shared" si="84"/>
        <v>1.3932815467840201E-3</v>
      </c>
      <c r="P461" s="16">
        <f t="shared" si="85"/>
        <v>0.37614275755224519</v>
      </c>
      <c r="Q461" s="16">
        <f t="shared" si="86"/>
        <v>0.29476447714584053</v>
      </c>
      <c r="R461" s="16">
        <f t="shared" si="87"/>
        <v>0.48742825775017112</v>
      </c>
      <c r="S461" s="16">
        <f t="shared" si="88"/>
        <v>2.08781171986202E-3</v>
      </c>
      <c r="T461" s="16">
        <f t="shared" si="89"/>
        <v>0.29481338117778622</v>
      </c>
      <c r="U461" s="66">
        <f t="shared" si="90"/>
        <v>1.6126802119224373</v>
      </c>
      <c r="V461" s="66"/>
    </row>
    <row r="462" spans="1:22" x14ac:dyDescent="0.25">
      <c r="A462">
        <v>461</v>
      </c>
      <c r="B462">
        <v>6.1908974040122402E-4</v>
      </c>
      <c r="C462" s="16">
        <v>3.7371457067256996E-9</v>
      </c>
      <c r="D462">
        <v>5.1111203614948898E-4</v>
      </c>
      <c r="E462" s="16">
        <v>3.8644371089938696E-6</v>
      </c>
      <c r="F462" s="16">
        <v>7.6697049531201593E-6</v>
      </c>
      <c r="G462" s="16">
        <v>2.9595139510251201E-6</v>
      </c>
      <c r="H462">
        <v>1.13777516905909E-4</v>
      </c>
      <c r="J462">
        <v>0.95786575972402199</v>
      </c>
      <c r="K462">
        <f t="shared" si="80"/>
        <v>3.5796839115721792E-9</v>
      </c>
      <c r="L462">
        <f t="shared" si="81"/>
        <v>5.2940722286104773E-4</v>
      </c>
      <c r="M462" s="16">
        <f t="shared" si="82"/>
        <v>7.0877225794140043E-4</v>
      </c>
      <c r="N462" s="16">
        <f t="shared" si="83"/>
        <v>6.6118154374089438E-2</v>
      </c>
      <c r="O462" s="16">
        <f t="shared" si="84"/>
        <v>0.10595811461018091</v>
      </c>
      <c r="P462" s="16">
        <f t="shared" si="85"/>
        <v>0.22030643055912597</v>
      </c>
      <c r="Q462" s="16">
        <f t="shared" si="86"/>
        <v>0.40985137405369942</v>
      </c>
      <c r="R462" s="16">
        <f t="shared" si="87"/>
        <v>4.911404593253349E-2</v>
      </c>
      <c r="S462" s="16">
        <f t="shared" si="88"/>
        <v>0.2253409101594748</v>
      </c>
      <c r="T462" s="16">
        <f t="shared" si="89"/>
        <v>0.40986137452105181</v>
      </c>
      <c r="U462" s="66">
        <f t="shared" si="90"/>
        <v>1.4865504042101558</v>
      </c>
      <c r="V462" s="66"/>
    </row>
    <row r="463" spans="1:22" x14ac:dyDescent="0.25">
      <c r="A463">
        <v>462</v>
      </c>
      <c r="B463">
        <v>5.0152177330244898E-4</v>
      </c>
      <c r="C463" s="16">
        <v>4.2814917585853101E-9</v>
      </c>
      <c r="D463">
        <v>7.26781297242847E-4</v>
      </c>
      <c r="E463" s="16">
        <v>6.2790512216290801E-6</v>
      </c>
      <c r="F463" s="16">
        <v>9.5696393485921106E-6</v>
      </c>
      <c r="G463" s="16">
        <v>2.5900720151775299E-6</v>
      </c>
      <c r="H463">
        <v>1.8487100530984799E-4</v>
      </c>
      <c r="J463">
        <v>0.956699426907064</v>
      </c>
      <c r="K463">
        <f t="shared" si="80"/>
        <v>4.0961007117458834E-9</v>
      </c>
      <c r="L463">
        <f t="shared" si="81"/>
        <v>7.4850636646345021E-4</v>
      </c>
      <c r="M463" s="16">
        <f t="shared" si="82"/>
        <v>2.5453718014144781E-4</v>
      </c>
      <c r="N463" s="16">
        <f t="shared" si="83"/>
        <v>3.3852048983554607E-4</v>
      </c>
      <c r="O463" s="16">
        <f t="shared" si="84"/>
        <v>5.1650452897596066E-2</v>
      </c>
      <c r="P463" s="16">
        <f t="shared" si="85"/>
        <v>6.0251714712983857E-2</v>
      </c>
      <c r="Q463" s="16">
        <f t="shared" si="86"/>
        <v>0.17254091230157426</v>
      </c>
      <c r="R463" s="16">
        <f t="shared" si="87"/>
        <v>8.2922832512961463E-4</v>
      </c>
      <c r="S463" s="16">
        <f t="shared" si="88"/>
        <v>8.445478836164852E-2</v>
      </c>
      <c r="T463" s="16">
        <f t="shared" si="89"/>
        <v>0.17254634519930273</v>
      </c>
      <c r="U463" s="66">
        <f t="shared" si="90"/>
        <v>0.54261196228807052</v>
      </c>
      <c r="V463" s="66"/>
    </row>
    <row r="464" spans="1:22" x14ac:dyDescent="0.25">
      <c r="A464">
        <v>463</v>
      </c>
      <c r="B464">
        <v>4.04625311844194E-4</v>
      </c>
      <c r="C464" s="16">
        <v>3.7062716116660201E-9</v>
      </c>
      <c r="D464">
        <v>7.8099235587599403E-4</v>
      </c>
      <c r="E464" s="16">
        <v>5.8366171773322496E-6</v>
      </c>
      <c r="F464" s="16">
        <v>1.18969757082161E-5</v>
      </c>
      <c r="G464" s="16">
        <v>2.9942703464789502E-6</v>
      </c>
      <c r="H464">
        <v>1.7184515669250501E-4</v>
      </c>
      <c r="J464">
        <v>0.95637334232916504</v>
      </c>
      <c r="K464">
        <f t="shared" si="80"/>
        <v>3.544579368828733E-9</v>
      </c>
      <c r="L464">
        <f t="shared" si="81"/>
        <v>8.0777687136729349E-4</v>
      </c>
      <c r="M464" s="16">
        <f t="shared" si="82"/>
        <v>1.4737523210944907E-6</v>
      </c>
      <c r="N464" s="16">
        <f t="shared" si="83"/>
        <v>3.1812550404543546E-2</v>
      </c>
      <c r="O464" s="16">
        <f t="shared" si="84"/>
        <v>0.10961681517647712</v>
      </c>
      <c r="P464" s="16">
        <f t="shared" si="85"/>
        <v>3.5789381705230772E-2</v>
      </c>
      <c r="Q464" s="16">
        <f t="shared" si="86"/>
        <v>0.20845969236370862</v>
      </c>
      <c r="R464" s="16">
        <f t="shared" si="87"/>
        <v>4.301493257757788E-2</v>
      </c>
      <c r="S464" s="16">
        <f t="shared" si="88"/>
        <v>0.24208336831710736</v>
      </c>
      <c r="T464" s="16">
        <f t="shared" si="89"/>
        <v>0.20846374592257677</v>
      </c>
      <c r="U464" s="66">
        <f t="shared" si="90"/>
        <v>0.87924048646722208</v>
      </c>
      <c r="V464" s="66"/>
    </row>
    <row r="465" spans="1:22" x14ac:dyDescent="0.25">
      <c r="A465">
        <v>464</v>
      </c>
      <c r="B465">
        <v>4.8069167736586999E-4</v>
      </c>
      <c r="C465" s="16">
        <v>1.1263533634193599E-8</v>
      </c>
      <c r="D465">
        <v>2.0538732061135601E-3</v>
      </c>
      <c r="E465" s="16">
        <v>4.6035834384312601E-5</v>
      </c>
      <c r="F465" s="16">
        <v>1.0572148874195799E-5</v>
      </c>
      <c r="G465" s="16">
        <v>9.9849877431810497E-7</v>
      </c>
      <c r="H465">
        <v>1.3554954090326599E-3</v>
      </c>
      <c r="J465">
        <v>0.95055037483962801</v>
      </c>
      <c r="K465">
        <f t="shared" si="80"/>
        <v>1.0706556118001484E-8</v>
      </c>
      <c r="L465">
        <f t="shared" si="81"/>
        <v>2.0760047391026361E-3</v>
      </c>
      <c r="M465" s="16">
        <f t="shared" si="82"/>
        <v>-1.1146213843708957E-3</v>
      </c>
      <c r="N465" s="16">
        <f t="shared" si="83"/>
        <v>5.7116375644508015E-4</v>
      </c>
      <c r="O465" s="16">
        <f t="shared" si="84"/>
        <v>1.0668126835316314</v>
      </c>
      <c r="P465" s="16">
        <f t="shared" si="85"/>
        <v>1.282131687913133</v>
      </c>
      <c r="Q465" s="16">
        <f t="shared" si="86"/>
        <v>10.799298603861379</v>
      </c>
      <c r="R465" s="16">
        <f t="shared" si="87"/>
        <v>5.3211734987132862E-3</v>
      </c>
      <c r="S465" s="16">
        <f t="shared" si="88"/>
        <v>0.25246250873262266</v>
      </c>
      <c r="T465" s="16">
        <f t="shared" si="89"/>
        <v>10.800751491390495</v>
      </c>
      <c r="U465" s="66">
        <f t="shared" si="90"/>
        <v>24.207349312684421</v>
      </c>
      <c r="V465" s="66"/>
    </row>
    <row r="466" spans="1:22" x14ac:dyDescent="0.25">
      <c r="A466">
        <v>465</v>
      </c>
      <c r="B466">
        <v>7.4521289481684701E-4</v>
      </c>
      <c r="C466" s="16">
        <v>6.6608172406417299E-9</v>
      </c>
      <c r="D466">
        <v>7.6131735113486095E-4</v>
      </c>
      <c r="E466" s="16">
        <v>1.0230173566006399E-5</v>
      </c>
      <c r="F466" s="16">
        <v>6.4466982336415397E-6</v>
      </c>
      <c r="G466" s="16">
        <v>1.6652749278983301E-6</v>
      </c>
      <c r="H466">
        <v>3.0120225019566901E-4</v>
      </c>
      <c r="J466">
        <v>0.95659129456479697</v>
      </c>
      <c r="K466">
        <f t="shared" si="80"/>
        <v>6.3716797870849913E-9</v>
      </c>
      <c r="L466">
        <f t="shared" si="81"/>
        <v>7.7586936171280174E-4</v>
      </c>
      <c r="M466" s="16">
        <f t="shared" si="82"/>
        <v>7.1455642792089228E-4</v>
      </c>
      <c r="N466" s="16">
        <f t="shared" si="83"/>
        <v>0.26341776131946121</v>
      </c>
      <c r="O466" s="16">
        <f t="shared" si="84"/>
        <v>4.0867981781456557E-2</v>
      </c>
      <c r="P466" s="16">
        <f t="shared" si="85"/>
        <v>4.3935190454898007E-2</v>
      </c>
      <c r="Q466" s="16">
        <f t="shared" si="86"/>
        <v>2.2568060326412626E-3</v>
      </c>
      <c r="R466" s="16">
        <f t="shared" si="87"/>
        <v>0.11953435728838295</v>
      </c>
      <c r="S466" s="16">
        <f t="shared" si="88"/>
        <v>2.8970605185795008E-2</v>
      </c>
      <c r="T466" s="16">
        <f t="shared" si="89"/>
        <v>2.2577282307469806E-3</v>
      </c>
      <c r="U466" s="66">
        <f t="shared" si="90"/>
        <v>0.50124043029338206</v>
      </c>
      <c r="V466" s="66"/>
    </row>
    <row r="467" spans="1:22" x14ac:dyDescent="0.25">
      <c r="A467">
        <v>466</v>
      </c>
      <c r="B467">
        <v>5.0842662694481201E-4</v>
      </c>
      <c r="C467" s="16">
        <v>6.54707555454512E-9</v>
      </c>
      <c r="D467">
        <v>1.1060101906767701E-3</v>
      </c>
      <c r="E467" s="16">
        <v>1.45500255953808E-5</v>
      </c>
      <c r="F467" s="16">
        <v>9.6050283309895797E-6</v>
      </c>
      <c r="G467" s="16">
        <v>1.7010497902774199E-6</v>
      </c>
      <c r="H467">
        <v>4.28396874063064E-4</v>
      </c>
      <c r="J467">
        <v>0.95481896916814502</v>
      </c>
      <c r="K467">
        <f t="shared" si="80"/>
        <v>6.2512719320567327E-9</v>
      </c>
      <c r="L467">
        <f t="shared" si="81"/>
        <v>1.1269147500534722E-3</v>
      </c>
      <c r="M467" s="16">
        <f t="shared" si="82"/>
        <v>-1.1006149616384821E-4</v>
      </c>
      <c r="N467" s="16">
        <f t="shared" si="83"/>
        <v>1.0510592186619675E-3</v>
      </c>
      <c r="O467" s="16">
        <f t="shared" si="84"/>
        <v>3.2989445971074872E-2</v>
      </c>
      <c r="P467" s="16">
        <f t="shared" si="85"/>
        <v>2.1977988856655004E-2</v>
      </c>
      <c r="Q467" s="16">
        <f t="shared" si="86"/>
        <v>0.12581195783328591</v>
      </c>
      <c r="R467" s="16">
        <f t="shared" si="87"/>
        <v>6.3528029850736661E-4</v>
      </c>
      <c r="S467" s="16">
        <f t="shared" si="88"/>
        <v>2.3220037171722087E-2</v>
      </c>
      <c r="T467" s="16">
        <f t="shared" si="89"/>
        <v>0.12581837689468828</v>
      </c>
      <c r="U467" s="66">
        <f t="shared" si="90"/>
        <v>0.33150414624459551</v>
      </c>
      <c r="V467" s="66"/>
    </row>
    <row r="468" spans="1:22" x14ac:dyDescent="0.25">
      <c r="A468">
        <v>467</v>
      </c>
      <c r="B468">
        <v>3.67596346505547E-4</v>
      </c>
      <c r="C468" s="16">
        <v>6.1064653093839402E-9</v>
      </c>
      <c r="D468">
        <v>1.4378348297595901E-3</v>
      </c>
      <c r="E468" s="16">
        <v>1.7577460243061599E-5</v>
      </c>
      <c r="F468" s="16">
        <v>1.34873850025954E-5</v>
      </c>
      <c r="G468" s="16">
        <v>1.8305951036383101E-6</v>
      </c>
      <c r="H468">
        <v>5.1754221907934599E-4</v>
      </c>
      <c r="J468">
        <v>0.953190187664953</v>
      </c>
      <c r="K468">
        <f t="shared" si="80"/>
        <v>5.8206228142212036E-9</v>
      </c>
      <c r="L468">
        <f t="shared" si="81"/>
        <v>1.4666340884031098E-3</v>
      </c>
      <c r="M468" s="16">
        <f t="shared" si="82"/>
        <v>-7.3144139539201578E-4</v>
      </c>
      <c r="N468" s="16">
        <f t="shared" si="83"/>
        <v>6.4288818967278033E-2</v>
      </c>
      <c r="O468" s="16">
        <f t="shared" si="84"/>
        <v>1.0425983605298127E-2</v>
      </c>
      <c r="P468" s="16">
        <f t="shared" si="85"/>
        <v>0.24279968802521773</v>
      </c>
      <c r="Q468" s="16">
        <f t="shared" si="86"/>
        <v>0.40522545363601309</v>
      </c>
      <c r="R468" s="16">
        <f t="shared" si="87"/>
        <v>0.1360192626409647</v>
      </c>
      <c r="S468" s="16">
        <f t="shared" si="88"/>
        <v>7.7140887179889877E-3</v>
      </c>
      <c r="T468" s="16">
        <f t="shared" si="89"/>
        <v>0.40527354829526152</v>
      </c>
      <c r="U468" s="66">
        <f t="shared" si="90"/>
        <v>1.2717468438880219</v>
      </c>
      <c r="V468" s="66"/>
    </row>
    <row r="469" spans="1:22" x14ac:dyDescent="0.25">
      <c r="A469">
        <v>468</v>
      </c>
      <c r="B469">
        <v>1.0143507250168699E-3</v>
      </c>
      <c r="C469" s="16">
        <v>1.3243456192304001E-8</v>
      </c>
      <c r="D469">
        <v>1.1212593127725499E-3</v>
      </c>
      <c r="E469" s="16">
        <v>2.9839203941585499E-5</v>
      </c>
      <c r="F469" s="16">
        <v>4.8133360917720196E-6</v>
      </c>
      <c r="G469" s="16">
        <v>8.4089203643156104E-7</v>
      </c>
      <c r="H469">
        <v>8.7855644833033104E-4</v>
      </c>
      <c r="J469">
        <v>0.954841984855621</v>
      </c>
      <c r="K469">
        <f t="shared" si="80"/>
        <v>1.2645407997008016E-8</v>
      </c>
      <c r="L469">
        <f t="shared" si="81"/>
        <v>1.1317136335363331E-3</v>
      </c>
      <c r="M469" s="16">
        <f t="shared" si="82"/>
        <v>8.969878164974066E-4</v>
      </c>
      <c r="N469" s="16">
        <f t="shared" si="83"/>
        <v>1.1230878829769679</v>
      </c>
      <c r="O469" s="16">
        <f t="shared" si="84"/>
        <v>1.9326750450738577</v>
      </c>
      <c r="P469" s="16">
        <f t="shared" si="85"/>
        <v>2.6922657231093692E-2</v>
      </c>
      <c r="Q469" s="16">
        <f t="shared" si="86"/>
        <v>3.1620643911675517</v>
      </c>
      <c r="R469" s="16">
        <f t="shared" si="87"/>
        <v>0.26163643194048491</v>
      </c>
      <c r="S469" s="16">
        <f t="shared" si="88"/>
        <v>0.33755005858490966</v>
      </c>
      <c r="T469" s="16">
        <f t="shared" si="89"/>
        <v>3.1621281585722438</v>
      </c>
      <c r="U469" s="66">
        <f t="shared" si="90"/>
        <v>10.00606462554711</v>
      </c>
      <c r="V469" s="66"/>
    </row>
    <row r="470" spans="1:22" x14ac:dyDescent="0.25">
      <c r="A470">
        <v>469</v>
      </c>
      <c r="B470">
        <v>6.38292963620149E-4</v>
      </c>
      <c r="C470" s="16">
        <v>6.1222344684572396E-9</v>
      </c>
      <c r="D470">
        <v>8.1817189799210203E-4</v>
      </c>
      <c r="E470" s="16">
        <v>1.0098102133245501E-5</v>
      </c>
      <c r="F470" s="16">
        <v>7.5482575718016698E-6</v>
      </c>
      <c r="G470" s="16">
        <v>1.81305591395512E-6</v>
      </c>
      <c r="H470">
        <v>2.9731459413983398E-4</v>
      </c>
      <c r="J470">
        <v>0.95627911831044499</v>
      </c>
      <c r="K470">
        <f t="shared" si="80"/>
        <v>5.8545649795861052E-9</v>
      </c>
      <c r="L470">
        <f t="shared" si="81"/>
        <v>8.3507534681519213E-4</v>
      </c>
      <c r="M470" s="16">
        <f t="shared" si="82"/>
        <v>4.4151058042510603E-4</v>
      </c>
      <c r="N470" s="16">
        <f t="shared" si="83"/>
        <v>8.769233069826253E-2</v>
      </c>
      <c r="O470" s="16">
        <f t="shared" si="84"/>
        <v>1.1015291089627788E-2</v>
      </c>
      <c r="P470" s="16">
        <f t="shared" si="85"/>
        <v>2.267474416470816E-2</v>
      </c>
      <c r="Q470" s="16">
        <f t="shared" si="86"/>
        <v>3.5763440301501566E-3</v>
      </c>
      <c r="R470" s="16">
        <f t="shared" si="87"/>
        <v>5.472901999693075E-2</v>
      </c>
      <c r="S470" s="16">
        <f t="shared" si="88"/>
        <v>9.3256713306823207E-3</v>
      </c>
      <c r="T470" s="16">
        <f t="shared" si="89"/>
        <v>3.5771639186833694E-3</v>
      </c>
      <c r="U470" s="66">
        <f t="shared" si="90"/>
        <v>0.19259056522904508</v>
      </c>
      <c r="V470" s="66"/>
    </row>
    <row r="471" spans="1:22" x14ac:dyDescent="0.25">
      <c r="A471">
        <v>470</v>
      </c>
      <c r="B471">
        <v>1.70576092070434E-3</v>
      </c>
      <c r="C471" s="16">
        <v>3.7005412902413902E-9</v>
      </c>
      <c r="D471">
        <v>1.82049406524488E-4</v>
      </c>
      <c r="E471" s="16">
        <v>1.36883176724023E-6</v>
      </c>
      <c r="F471" s="16">
        <v>2.7350960513237699E-6</v>
      </c>
      <c r="G471" s="16">
        <v>2.97585269649089E-6</v>
      </c>
      <c r="H471" s="16">
        <v>4.0300750426387003E-5</v>
      </c>
      <c r="J471">
        <v>0.95979132896561303</v>
      </c>
      <c r="K471">
        <f t="shared" si="80"/>
        <v>3.5517474428529083E-9</v>
      </c>
      <c r="L471">
        <f t="shared" si="81"/>
        <v>1.9049175078233619E-4</v>
      </c>
      <c r="M471" s="16">
        <f t="shared" si="82"/>
        <v>3.2210300906263434E-3</v>
      </c>
      <c r="N471" s="16">
        <f t="shared" si="83"/>
        <v>6.0700547083482537</v>
      </c>
      <c r="O471" s="16">
        <f t="shared" si="84"/>
        <v>0.1103027131112688</v>
      </c>
      <c r="P471" s="16">
        <f t="shared" si="85"/>
        <v>0.65771768595261038</v>
      </c>
      <c r="Q471" s="16">
        <f t="shared" si="86"/>
        <v>0.76134885438885846</v>
      </c>
      <c r="R471" s="16">
        <f t="shared" si="87"/>
        <v>0.52189143447833541</v>
      </c>
      <c r="S471" s="16">
        <f t="shared" si="88"/>
        <v>0.23313670893802366</v>
      </c>
      <c r="T471" s="16">
        <f t="shared" si="89"/>
        <v>0.76135734388553744</v>
      </c>
      <c r="U471" s="66">
        <f t="shared" si="90"/>
        <v>9.1158094491028869</v>
      </c>
      <c r="V471" s="66"/>
    </row>
    <row r="472" spans="1:22" x14ac:dyDescent="0.25">
      <c r="A472">
        <v>471</v>
      </c>
      <c r="B472" s="16">
        <v>3.5801249010426799E-4</v>
      </c>
      <c r="C472" s="16">
        <v>6.3265113979775301E-9</v>
      </c>
      <c r="D472" s="16">
        <v>1.532708289535E-3</v>
      </c>
      <c r="E472" s="16">
        <v>1.9393230189968E-5</v>
      </c>
      <c r="F472" s="16">
        <v>1.39050182045344E-5</v>
      </c>
      <c r="G472" s="16">
        <v>1.7686979846538601E-6</v>
      </c>
      <c r="H472" s="16">
        <v>5.7100746973971197E-4</v>
      </c>
      <c r="J472">
        <v>0.95275289066268398</v>
      </c>
      <c r="K472">
        <f t="shared" si="80"/>
        <v>6.0276020222335097E-9</v>
      </c>
      <c r="L472">
        <f t="shared" si="81"/>
        <v>1.5622806974173247E-3</v>
      </c>
      <c r="M472" s="16">
        <f t="shared" si="82"/>
        <v>-8.4625571720878864E-4</v>
      </c>
      <c r="N472" s="16">
        <f t="shared" si="83"/>
        <v>7.4536396348013234E-2</v>
      </c>
      <c r="O472" s="16">
        <f t="shared" si="84"/>
        <v>2.0113504335793689E-2</v>
      </c>
      <c r="P472" s="16">
        <f t="shared" si="85"/>
        <v>0.34956928890044986</v>
      </c>
      <c r="Q472" s="16">
        <f t="shared" si="86"/>
        <v>0.64904441545052249</v>
      </c>
      <c r="R472" s="16">
        <f t="shared" si="87"/>
        <v>0.1690794015433888</v>
      </c>
      <c r="S472" s="16">
        <f t="shared" si="88"/>
        <v>1.4083209234008617E-2</v>
      </c>
      <c r="T472" s="16">
        <f t="shared" si="89"/>
        <v>0.64912482140761241</v>
      </c>
      <c r="U472" s="66">
        <f t="shared" si="90"/>
        <v>1.925551037219789</v>
      </c>
      <c r="V472" s="66"/>
    </row>
    <row r="473" spans="1:22" x14ac:dyDescent="0.25">
      <c r="A473">
        <v>472</v>
      </c>
      <c r="B473">
        <v>2.06906286897667E-4</v>
      </c>
      <c r="C473" s="16">
        <v>3.1922652268150501E-9</v>
      </c>
      <c r="D473">
        <v>1.3336440433812499E-3</v>
      </c>
      <c r="E473" s="16">
        <v>8.5284649052983206E-6</v>
      </c>
      <c r="F473" s="16">
        <v>2.3899915530970401E-5</v>
      </c>
      <c r="G473" s="16">
        <v>3.4994950434233302E-6</v>
      </c>
      <c r="H473">
        <v>2.5110726515624199E-4</v>
      </c>
      <c r="J473">
        <v>0.95346931192848705</v>
      </c>
      <c r="K473">
        <f t="shared" si="80"/>
        <v>3.0437269293045814E-9</v>
      </c>
      <c r="L473">
        <f t="shared" si="81"/>
        <v>1.3849401772213872E-3</v>
      </c>
      <c r="M473" s="16">
        <f t="shared" si="82"/>
        <v>-9.7112760342605328E-4</v>
      </c>
      <c r="N473" s="16">
        <f t="shared" si="83"/>
        <v>0.33622887278610186</v>
      </c>
      <c r="O473" s="16">
        <f t="shared" si="84"/>
        <v>0.17965158256394848</v>
      </c>
      <c r="P473" s="16">
        <f t="shared" si="85"/>
        <v>0.14789958700700054</v>
      </c>
      <c r="Q473" s="16">
        <f t="shared" si="86"/>
        <v>4.2413647508025135E-2</v>
      </c>
      <c r="R473" s="16">
        <f t="shared" si="87"/>
        <v>2.0322068283692989</v>
      </c>
      <c r="S473" s="16">
        <f t="shared" si="88"/>
        <v>0.55319216491277523</v>
      </c>
      <c r="T473" s="16">
        <f t="shared" si="89"/>
        <v>4.2407038310278797E-2</v>
      </c>
      <c r="U473" s="66">
        <f t="shared" si="90"/>
        <v>3.3339997214574288</v>
      </c>
      <c r="V473" s="66"/>
    </row>
    <row r="474" spans="1:22" x14ac:dyDescent="0.25">
      <c r="A474">
        <v>473</v>
      </c>
      <c r="B474">
        <v>7.2049590835932301E-4</v>
      </c>
      <c r="C474" s="16">
        <v>5.0796185217286903E-9</v>
      </c>
      <c r="D474" s="16">
        <v>5.9815123073899605E-4</v>
      </c>
      <c r="E474" s="16">
        <v>6.1411482993111096E-6</v>
      </c>
      <c r="F474" s="16">
        <v>6.6165725400912401E-6</v>
      </c>
      <c r="G474" s="16">
        <v>2.1794967166306402E-6</v>
      </c>
      <c r="H474" s="16">
        <v>1.8080959549825E-4</v>
      </c>
      <c r="J474">
        <v>0.95743099218872596</v>
      </c>
      <c r="K474">
        <f t="shared" si="80"/>
        <v>4.8633842011989291E-9</v>
      </c>
      <c r="L474">
        <f t="shared" si="81"/>
        <v>6.1355879291728743E-4</v>
      </c>
      <c r="M474" s="16">
        <f t="shared" si="82"/>
        <v>8.274330238013587E-4</v>
      </c>
      <c r="N474" s="16">
        <f t="shared" si="83"/>
        <v>0.21441683343381673</v>
      </c>
      <c r="O474" s="16">
        <f t="shared" si="84"/>
        <v>6.9255288913986331E-3</v>
      </c>
      <c r="P474" s="16">
        <f t="shared" si="85"/>
        <v>0.14364465036984744</v>
      </c>
      <c r="Q474" s="16">
        <f t="shared" si="86"/>
        <v>0.18337243773878933</v>
      </c>
      <c r="R474" s="16">
        <f t="shared" si="87"/>
        <v>0.1079104138245317</v>
      </c>
      <c r="S474" s="16">
        <f t="shared" si="88"/>
        <v>7.4002745898293001E-3</v>
      </c>
      <c r="T474" s="16">
        <f t="shared" si="89"/>
        <v>0.18338117140320312</v>
      </c>
      <c r="U474" s="66">
        <f t="shared" si="90"/>
        <v>0.84705131025141622</v>
      </c>
      <c r="V474" s="66"/>
    </row>
    <row r="475" spans="1:22" x14ac:dyDescent="0.25">
      <c r="A475">
        <v>474</v>
      </c>
      <c r="B475">
        <v>8.3397243778197104E-4</v>
      </c>
      <c r="C475" s="16">
        <v>1.0908003471209499E-8</v>
      </c>
      <c r="D475">
        <v>1.12344282270619E-3</v>
      </c>
      <c r="E475" s="16">
        <v>2.46232416504283E-5</v>
      </c>
      <c r="F475" s="16">
        <v>5.8561106253001296E-6</v>
      </c>
      <c r="G475" s="16">
        <v>1.0210041128038001E-6</v>
      </c>
      <c r="H475">
        <v>7.2498296020167597E-4</v>
      </c>
      <c r="J475">
        <v>0.95481051015464102</v>
      </c>
      <c r="K475">
        <f t="shared" si="80"/>
        <v>1.0415076359114137E-8</v>
      </c>
      <c r="L475">
        <f t="shared" si="81"/>
        <v>1.1361651400661227E-3</v>
      </c>
      <c r="M475" s="16">
        <f t="shared" si="82"/>
        <v>5.3177973549781924E-4</v>
      </c>
      <c r="N475" s="16">
        <f t="shared" si="83"/>
        <v>0.4809132453707386</v>
      </c>
      <c r="O475" s="16">
        <f t="shared" si="84"/>
        <v>0.93837855641915413</v>
      </c>
      <c r="P475" s="16">
        <f t="shared" si="85"/>
        <v>2.7671707718160941E-2</v>
      </c>
      <c r="Q475" s="16">
        <f t="shared" si="86"/>
        <v>1.6707636244013926</v>
      </c>
      <c r="R475" s="16">
        <f t="shared" si="87"/>
        <v>0.16457218396294404</v>
      </c>
      <c r="S475" s="16">
        <f t="shared" si="88"/>
        <v>0.24131895205256118</v>
      </c>
      <c r="T475" s="16">
        <f t="shared" si="89"/>
        <v>1.6708037023725864</v>
      </c>
      <c r="U475" s="66">
        <f t="shared" si="90"/>
        <v>5.1944219722975387</v>
      </c>
      <c r="V475" s="66"/>
    </row>
    <row r="476" spans="1:22" x14ac:dyDescent="0.25">
      <c r="A476">
        <v>475</v>
      </c>
      <c r="B476">
        <v>3.3540178743535101E-4</v>
      </c>
      <c r="C476" s="16">
        <v>5.0570171876253399E-9</v>
      </c>
      <c r="D476">
        <v>1.30128255901654E-3</v>
      </c>
      <c r="E476" s="16">
        <v>1.31922502825983E-5</v>
      </c>
      <c r="F476" s="16">
        <v>1.46989549787288E-5</v>
      </c>
      <c r="G476" s="16">
        <v>2.2074224306566598E-6</v>
      </c>
      <c r="H476">
        <v>3.88423814747958E-4</v>
      </c>
      <c r="J476">
        <v>0.953795594413963</v>
      </c>
      <c r="K476">
        <f t="shared" si="80"/>
        <v>4.8233607144327387E-9</v>
      </c>
      <c r="L476">
        <f t="shared" si="81"/>
        <v>1.3328828343874667E-3</v>
      </c>
      <c r="M476" s="16">
        <f t="shared" si="82"/>
        <v>-6.6207925951676473E-4</v>
      </c>
      <c r="N476" s="16">
        <f t="shared" si="83"/>
        <v>0.10171458203854188</v>
      </c>
      <c r="O476" s="16">
        <f t="shared" si="84"/>
        <v>7.621097758441474E-3</v>
      </c>
      <c r="P476" s="16">
        <f t="shared" si="85"/>
        <v>0.12318678763014278</v>
      </c>
      <c r="Q476" s="16">
        <f t="shared" si="86"/>
        <v>5.2112811526495176E-2</v>
      </c>
      <c r="R476" s="16">
        <f t="shared" si="87"/>
        <v>0.24183549288698589</v>
      </c>
      <c r="S476" s="16">
        <f t="shared" si="88"/>
        <v>9.9880029331354502E-3</v>
      </c>
      <c r="T476" s="16">
        <f t="shared" si="89"/>
        <v>5.2122279538580563E-2</v>
      </c>
      <c r="U476" s="66">
        <f t="shared" si="90"/>
        <v>0.5885810543123231</v>
      </c>
      <c r="V476" s="66"/>
    </row>
    <row r="477" spans="1:22" x14ac:dyDescent="0.25">
      <c r="A477">
        <v>476</v>
      </c>
      <c r="B477">
        <v>9.0701581832042298E-4</v>
      </c>
      <c r="C477" s="16">
        <v>4.5451383231284097E-9</v>
      </c>
      <c r="D477">
        <v>4.2324360465873602E-4</v>
      </c>
      <c r="E477" s="16">
        <v>3.8965606388290401E-6</v>
      </c>
      <c r="F477" s="16">
        <v>5.2096887147320099E-6</v>
      </c>
      <c r="G477" s="16">
        <v>2.4304929153399301E-6</v>
      </c>
      <c r="H477" s="16">
        <v>1.14722772202322E-4</v>
      </c>
      <c r="J477">
        <v>0.95839508761973102</v>
      </c>
      <c r="K477">
        <f t="shared" si="80"/>
        <v>4.3560382414384499E-9</v>
      </c>
      <c r="L477">
        <f t="shared" si="81"/>
        <v>4.3608892986521684E-4</v>
      </c>
      <c r="M477" s="16">
        <f t="shared" si="82"/>
        <v>1.3779427067756292E-3</v>
      </c>
      <c r="N477" s="16">
        <f t="shared" si="83"/>
        <v>0.70863104503425789</v>
      </c>
      <c r="O477" s="16">
        <f t="shared" si="84"/>
        <v>3.2286294329693925E-2</v>
      </c>
      <c r="P477" s="16">
        <f t="shared" si="85"/>
        <v>0.31426375736864426</v>
      </c>
      <c r="Q477" s="16">
        <f t="shared" si="86"/>
        <v>0.40603078699016892</v>
      </c>
      <c r="R477" s="16">
        <f t="shared" si="87"/>
        <v>0.22210394114020923</v>
      </c>
      <c r="S477" s="16">
        <f t="shared" si="88"/>
        <v>4.456073573525491E-2</v>
      </c>
      <c r="T477" s="16">
        <f t="shared" si="89"/>
        <v>0.40604296741931617</v>
      </c>
      <c r="U477" s="66">
        <f t="shared" si="90"/>
        <v>2.1339195280175454</v>
      </c>
      <c r="V477" s="66"/>
    </row>
    <row r="478" spans="1:22" x14ac:dyDescent="0.25">
      <c r="A478">
        <v>477</v>
      </c>
      <c r="B478">
        <v>4.9804787529877199E-4</v>
      </c>
      <c r="C478" s="16">
        <v>6.6406235762725496E-9</v>
      </c>
      <c r="D478">
        <v>1.1462581332702399E-3</v>
      </c>
      <c r="E478" s="16">
        <v>1.5288159360727902E-5</v>
      </c>
      <c r="F478" s="16">
        <v>9.8231271583663397E-6</v>
      </c>
      <c r="G478" s="16">
        <v>1.6778417353539801E-6</v>
      </c>
      <c r="H478">
        <v>4.50130643593884E-4</v>
      </c>
      <c r="J478">
        <v>0.95462171742330804</v>
      </c>
      <c r="K478">
        <f t="shared" si="80"/>
        <v>6.3392834831430111E-9</v>
      </c>
      <c r="L478">
        <f t="shared" si="81"/>
        <v>1.1675755886987505E-3</v>
      </c>
      <c r="M478" s="16">
        <f t="shared" si="82"/>
        <v>-1.714798381012064E-4</v>
      </c>
      <c r="N478" s="16">
        <f t="shared" si="83"/>
        <v>1.2870376070951082E-4</v>
      </c>
      <c r="O478" s="16">
        <f t="shared" si="84"/>
        <v>3.9407694520347293E-2</v>
      </c>
      <c r="P478" s="16">
        <f t="shared" si="85"/>
        <v>3.6113225473873169E-2</v>
      </c>
      <c r="Q478" s="16">
        <f t="shared" si="86"/>
        <v>0.17928852427164563</v>
      </c>
      <c r="R478" s="16">
        <f t="shared" si="87"/>
        <v>9.4270547640944702E-6</v>
      </c>
      <c r="S478" s="16">
        <f t="shared" si="88"/>
        <v>2.6878160208213618E-2</v>
      </c>
      <c r="T478" s="16">
        <f t="shared" si="89"/>
        <v>0.17929891428060193</v>
      </c>
      <c r="U478" s="66">
        <f t="shared" si="90"/>
        <v>0.4611246495701552</v>
      </c>
      <c r="V478" s="66"/>
    </row>
    <row r="479" spans="1:22" x14ac:dyDescent="0.25">
      <c r="A479">
        <v>478</v>
      </c>
      <c r="B479">
        <v>4.9965350821256803E-4</v>
      </c>
      <c r="C479" s="16">
        <v>5.8159436504802404E-9</v>
      </c>
      <c r="D479">
        <v>9.9727837813911907E-4</v>
      </c>
      <c r="E479" s="16">
        <v>1.16683051751114E-5</v>
      </c>
      <c r="F479" s="16">
        <v>9.7263173029026905E-6</v>
      </c>
      <c r="G479" s="16">
        <v>1.9126025167108401E-6</v>
      </c>
      <c r="H479">
        <v>3.4354853459412998E-4</v>
      </c>
      <c r="J479">
        <v>0.95534375028517105</v>
      </c>
      <c r="K479">
        <f t="shared" si="80"/>
        <v>5.5562254184970209E-9</v>
      </c>
      <c r="L479">
        <f t="shared" si="81"/>
        <v>1.0186377993179846E-3</v>
      </c>
      <c r="M479" s="16">
        <f t="shared" si="82"/>
        <v>-1.9330782892848738E-5</v>
      </c>
      <c r="N479" s="16">
        <f t="shared" si="83"/>
        <v>2.1331170344933802E-4</v>
      </c>
      <c r="O479" s="16">
        <f t="shared" si="84"/>
        <v>2.4674810121722928E-3</v>
      </c>
      <c r="P479" s="16">
        <f t="shared" si="85"/>
        <v>1.2507093763498203E-3</v>
      </c>
      <c r="Q479" s="16">
        <f t="shared" si="86"/>
        <v>7.4638085215504293E-3</v>
      </c>
      <c r="R479" s="16">
        <f t="shared" si="87"/>
        <v>1.6629110164034582E-4</v>
      </c>
      <c r="S479" s="16">
        <f t="shared" si="88"/>
        <v>2.2058316634334645E-3</v>
      </c>
      <c r="T479" s="16">
        <f t="shared" si="89"/>
        <v>7.4641050594092999E-3</v>
      </c>
      <c r="U479" s="66">
        <f t="shared" si="90"/>
        <v>2.1231538438004991E-2</v>
      </c>
      <c r="V479" s="66"/>
    </row>
    <row r="480" spans="1:22" x14ac:dyDescent="0.25">
      <c r="A480">
        <v>479</v>
      </c>
      <c r="B480">
        <v>5.02637554811425E-4</v>
      </c>
      <c r="C480" s="16">
        <v>6.7915409302550397E-9</v>
      </c>
      <c r="D480">
        <v>1.16200731206431E-3</v>
      </c>
      <c r="E480" s="16">
        <v>1.5847801437411999E-5</v>
      </c>
      <c r="F480" s="16">
        <v>9.7400647462978396E-6</v>
      </c>
      <c r="G480" s="16">
        <v>1.64083304006099E-6</v>
      </c>
      <c r="H480">
        <v>4.66608574065622E-4</v>
      </c>
      <c r="J480">
        <v>0.95454822917238402</v>
      </c>
      <c r="K480">
        <f t="shared" si="80"/>
        <v>6.4828533683267138E-9</v>
      </c>
      <c r="L480">
        <f t="shared" si="81"/>
        <v>1.1831214830560364E-3</v>
      </c>
      <c r="M480" s="16">
        <f t="shared" si="82"/>
        <v>-1.7784637343318634E-4</v>
      </c>
      <c r="N480" s="16">
        <f t="shared" si="83"/>
        <v>4.270278366243551E-4</v>
      </c>
      <c r="O480" s="16">
        <f t="shared" si="84"/>
        <v>5.0963782749860881E-2</v>
      </c>
      <c r="P480" s="16">
        <f t="shared" si="85"/>
        <v>4.2594956165876018E-2</v>
      </c>
      <c r="Q480" s="16">
        <f t="shared" si="86"/>
        <v>0.22612972136633763</v>
      </c>
      <c r="R480" s="16">
        <f t="shared" si="87"/>
        <v>1.3225437025931152E-4</v>
      </c>
      <c r="S480" s="16">
        <f t="shared" si="88"/>
        <v>3.3264916502298111E-2</v>
      </c>
      <c r="T480" s="16">
        <f t="shared" si="89"/>
        <v>0.22614283590784598</v>
      </c>
      <c r="U480" s="66">
        <f t="shared" si="90"/>
        <v>0.57965549489910229</v>
      </c>
      <c r="V480" s="66"/>
    </row>
    <row r="481" spans="1:22" x14ac:dyDescent="0.25">
      <c r="A481">
        <v>480</v>
      </c>
      <c r="B481">
        <v>4.3384856361035101E-4</v>
      </c>
      <c r="C481" s="16">
        <v>9.5145228300101701E-9</v>
      </c>
      <c r="D481">
        <v>1.9171172577387E-3</v>
      </c>
      <c r="E481" s="16">
        <v>3.63444787655149E-5</v>
      </c>
      <c r="F481" s="16">
        <v>1.1652201519298E-5</v>
      </c>
      <c r="G481" s="16">
        <v>1.1805204380196399E-6</v>
      </c>
      <c r="H481">
        <v>1.07013302183927E-3</v>
      </c>
      <c r="J481">
        <v>0.95111013326202398</v>
      </c>
      <c r="K481">
        <f t="shared" si="80"/>
        <v>9.0493590767755419E-9</v>
      </c>
      <c r="L481">
        <f t="shared" si="81"/>
        <v>1.9415926666924857E-3</v>
      </c>
      <c r="M481" s="16">
        <f t="shared" si="82"/>
        <v>-1.0738955394717837E-3</v>
      </c>
      <c r="N481" s="16">
        <f t="shared" si="83"/>
        <v>1.4165637221210215E-2</v>
      </c>
      <c r="O481" s="16">
        <f t="shared" si="84"/>
        <v>0.51437741374991097</v>
      </c>
      <c r="P481" s="16">
        <f t="shared" si="85"/>
        <v>0.98076094477930642</v>
      </c>
      <c r="Q481" s="16">
        <f t="shared" si="86"/>
        <v>5.6829880575089122</v>
      </c>
      <c r="R481" s="16">
        <f t="shared" si="87"/>
        <v>3.3327704567353261E-2</v>
      </c>
      <c r="S481" s="16">
        <f t="shared" si="88"/>
        <v>0.16954350853297506</v>
      </c>
      <c r="T481" s="16">
        <f t="shared" si="89"/>
        <v>5.6837194085493721</v>
      </c>
      <c r="U481" s="66">
        <f t="shared" si="90"/>
        <v>13.078882674909041</v>
      </c>
      <c r="V481" s="66"/>
    </row>
    <row r="482" spans="1:22" x14ac:dyDescent="0.25">
      <c r="A482">
        <v>481</v>
      </c>
      <c r="B482">
        <v>5.1221113684774098E-4</v>
      </c>
      <c r="C482" s="16">
        <v>6.9841005904569998E-9</v>
      </c>
      <c r="D482">
        <v>1.17288663189065E-3</v>
      </c>
      <c r="E482" s="16">
        <v>1.6447920967506999E-5</v>
      </c>
      <c r="F482" s="16">
        <v>9.5622961773110304E-6</v>
      </c>
      <c r="G482" s="16">
        <v>1.59576927024965E-6</v>
      </c>
      <c r="H482">
        <v>4.8427819130850001E-4</v>
      </c>
      <c r="J482">
        <v>0.95449995588558401</v>
      </c>
      <c r="K482">
        <f t="shared" si="80"/>
        <v>6.6663237054916874E-9</v>
      </c>
      <c r="L482">
        <f t="shared" si="81"/>
        <v>1.1936000094149312E-3</v>
      </c>
      <c r="M482" s="16">
        <f t="shared" si="82"/>
        <v>-1.6917773571944935E-4</v>
      </c>
      <c r="N482" s="16">
        <f t="shared" si="83"/>
        <v>1.6084058744547554E-3</v>
      </c>
      <c r="O482" s="16">
        <f t="shared" si="84"/>
        <v>6.7862942458390682E-2</v>
      </c>
      <c r="P482" s="16">
        <f t="shared" si="85"/>
        <v>4.7384698430143465E-2</v>
      </c>
      <c r="Q482" s="16">
        <f t="shared" si="86"/>
        <v>0.28239226184661576</v>
      </c>
      <c r="R482" s="16">
        <f t="shared" si="87"/>
        <v>8.7270428192258117E-4</v>
      </c>
      <c r="S482" s="16">
        <f t="shared" si="88"/>
        <v>4.1960088939431824E-2</v>
      </c>
      <c r="T482" s="16">
        <f t="shared" si="89"/>
        <v>0.28240825006920978</v>
      </c>
      <c r="U482" s="66">
        <f t="shared" si="90"/>
        <v>0.72448935190016883</v>
      </c>
      <c r="V482" s="66"/>
    </row>
    <row r="483" spans="1:22" x14ac:dyDescent="0.25">
      <c r="A483">
        <v>482</v>
      </c>
      <c r="B483">
        <v>4.2837247797338098E-4</v>
      </c>
      <c r="C483" s="16">
        <v>6.5413299035496998E-9</v>
      </c>
      <c r="D483">
        <v>1.31801505009167E-3</v>
      </c>
      <c r="E483" s="16">
        <v>1.72831680521284E-5</v>
      </c>
      <c r="F483" s="16">
        <v>1.15105384226362E-5</v>
      </c>
      <c r="G483" s="16">
        <v>1.7065928376668699E-6</v>
      </c>
      <c r="H483">
        <v>5.0887415141828598E-4</v>
      </c>
      <c r="J483">
        <v>0.95377940619718404</v>
      </c>
      <c r="K483">
        <f t="shared" si="80"/>
        <v>6.2389857511475155E-9</v>
      </c>
      <c r="L483">
        <f t="shared" si="81"/>
        <v>1.3427361784447058E-3</v>
      </c>
      <c r="M483" s="16">
        <f t="shared" si="82"/>
        <v>-4.8599122249794386E-4</v>
      </c>
      <c r="N483" s="16">
        <f t="shared" si="83"/>
        <v>1.6936242156113758E-2</v>
      </c>
      <c r="O483" s="16">
        <f t="shared" si="84"/>
        <v>3.2613825413080513E-2</v>
      </c>
      <c r="P483" s="16">
        <f t="shared" si="85"/>
        <v>0.13568266134734314</v>
      </c>
      <c r="Q483" s="16">
        <f t="shared" si="86"/>
        <v>0.37109142597345296</v>
      </c>
      <c r="R483" s="16">
        <f t="shared" si="87"/>
        <v>2.8285072135643803E-2</v>
      </c>
      <c r="S483" s="16">
        <f t="shared" si="88"/>
        <v>2.2385895838028219E-2</v>
      </c>
      <c r="T483" s="16">
        <f t="shared" si="89"/>
        <v>0.37112484735737766</v>
      </c>
      <c r="U483" s="66">
        <f t="shared" si="90"/>
        <v>0.97811997022104014</v>
      </c>
      <c r="V483" s="66"/>
    </row>
    <row r="484" spans="1:22" x14ac:dyDescent="0.25">
      <c r="A484">
        <v>483</v>
      </c>
      <c r="B484">
        <v>9.4226924456367099E-4</v>
      </c>
      <c r="C484" s="16">
        <v>9.9641634135692907E-9</v>
      </c>
      <c r="D484">
        <v>9.0362926920664003E-4</v>
      </c>
      <c r="E484" s="16">
        <v>1.8136269719420901E-5</v>
      </c>
      <c r="F484" s="16">
        <v>5.13101381913618E-6</v>
      </c>
      <c r="G484" s="16">
        <v>1.1149428424056101E-6</v>
      </c>
      <c r="H484">
        <v>5.3398120876803595E-4</v>
      </c>
      <c r="J484">
        <v>0.95590181689077902</v>
      </c>
      <c r="K484">
        <f t="shared" si="80"/>
        <v>9.5247619108275124E-9</v>
      </c>
      <c r="L484">
        <f t="shared" si="81"/>
        <v>9.1499627552390442E-4</v>
      </c>
      <c r="M484" s="16">
        <f t="shared" si="82"/>
        <v>9.6954221360343767E-4</v>
      </c>
      <c r="N484" s="16">
        <f t="shared" si="83"/>
        <v>0.83427852801660973</v>
      </c>
      <c r="O484" s="16">
        <f t="shared" si="84"/>
        <v>0.63736779303641722</v>
      </c>
      <c r="P484" s="16">
        <f t="shared" si="85"/>
        <v>3.8266949879901145E-3</v>
      </c>
      <c r="Q484" s="16">
        <f t="shared" si="86"/>
        <v>0.47417260929748539</v>
      </c>
      <c r="R484" s="16">
        <f t="shared" si="87"/>
        <v>0.22969360482734269</v>
      </c>
      <c r="S484" s="16">
        <f t="shared" si="88"/>
        <v>0.19752102618031772</v>
      </c>
      <c r="T484" s="16">
        <f t="shared" si="89"/>
        <v>0.47416389760105632</v>
      </c>
      <c r="U484" s="66">
        <f t="shared" si="90"/>
        <v>2.8510241539472192</v>
      </c>
      <c r="V484" s="66"/>
    </row>
    <row r="485" spans="1:22" x14ac:dyDescent="0.25">
      <c r="A485">
        <v>484</v>
      </c>
      <c r="B485">
        <v>5.03867479858093E-4</v>
      </c>
      <c r="C485" s="16">
        <v>6.3846887568407901E-9</v>
      </c>
      <c r="D485">
        <v>1.0878974621944301E-3</v>
      </c>
      <c r="E485" s="16">
        <v>1.39594677056364E-5</v>
      </c>
      <c r="F485" s="16">
        <v>9.6842548804476505E-6</v>
      </c>
      <c r="G485" s="16">
        <v>1.74397336540864E-6</v>
      </c>
      <c r="H485">
        <v>4.1100871459897898E-4</v>
      </c>
      <c r="J485">
        <v>0.95490457745396495</v>
      </c>
      <c r="K485">
        <f t="shared" si="80"/>
        <v>6.0967685195261358E-9</v>
      </c>
      <c r="L485">
        <f t="shared" si="81"/>
        <v>1.1090035606319772E-3</v>
      </c>
      <c r="M485" s="16">
        <f t="shared" si="82"/>
        <v>-1.0126860091579116E-4</v>
      </c>
      <c r="N485" s="16">
        <f t="shared" si="83"/>
        <v>5.3648562236795943E-4</v>
      </c>
      <c r="O485" s="16">
        <f t="shared" si="84"/>
        <v>2.3202009668052425E-2</v>
      </c>
      <c r="P485" s="16">
        <f t="shared" si="85"/>
        <v>1.6756080810534472E-2</v>
      </c>
      <c r="Q485" s="16">
        <f t="shared" si="86"/>
        <v>8.9829154695955746E-2</v>
      </c>
      <c r="R485" s="16">
        <f t="shared" si="87"/>
        <v>2.9461052912305537E-4</v>
      </c>
      <c r="S485" s="16">
        <f t="shared" si="88"/>
        <v>1.7159105101021314E-2</v>
      </c>
      <c r="T485" s="16">
        <f t="shared" si="89"/>
        <v>8.9833705659420116E-2</v>
      </c>
      <c r="U485" s="66">
        <f t="shared" si="90"/>
        <v>0.2376111520864751</v>
      </c>
      <c r="V485" s="66"/>
    </row>
    <row r="486" spans="1:22" x14ac:dyDescent="0.25">
      <c r="A486">
        <v>485</v>
      </c>
      <c r="B486">
        <v>6.6075277871114496E-4</v>
      </c>
      <c r="C486" s="16">
        <v>2.57630344867376E-9</v>
      </c>
      <c r="D486">
        <v>3.2860413251638299E-4</v>
      </c>
      <c r="E486" s="16">
        <v>1.7165895258279499E-6</v>
      </c>
      <c r="F486" s="16">
        <v>7.1208832740089404E-6</v>
      </c>
      <c r="G486" s="16">
        <v>4.2833887975873702E-6</v>
      </c>
      <c r="H486" s="16">
        <v>5.0539728733223503E-5</v>
      </c>
      <c r="J486">
        <v>0.95886189730465998</v>
      </c>
      <c r="K486">
        <f t="shared" si="80"/>
        <v>2.4703192128278602E-9</v>
      </c>
      <c r="L486">
        <f t="shared" si="81"/>
        <v>3.4712671155853958E-4</v>
      </c>
      <c r="M486" s="16">
        <f t="shared" si="82"/>
        <v>9.7437884586375027E-4</v>
      </c>
      <c r="N486" s="16">
        <f t="shared" si="83"/>
        <v>0.11678363321989862</v>
      </c>
      <c r="O486" s="16">
        <f t="shared" si="84"/>
        <v>0.28624996741061892</v>
      </c>
      <c r="P486" s="16">
        <f t="shared" si="85"/>
        <v>0.43407827456059334</v>
      </c>
      <c r="Q486" s="16">
        <f t="shared" si="86"/>
        <v>0.70589337580448963</v>
      </c>
      <c r="R486" s="16">
        <f t="shared" si="87"/>
        <v>7.6904003719548725E-2</v>
      </c>
      <c r="S486" s="16">
        <f t="shared" si="88"/>
        <v>1.2868101446405598</v>
      </c>
      <c r="T486" s="16">
        <f t="shared" si="89"/>
        <v>0.70590153026596159</v>
      </c>
      <c r="U486" s="66">
        <f t="shared" si="90"/>
        <v>3.6126209296216709</v>
      </c>
      <c r="V486" s="66"/>
    </row>
    <row r="487" spans="1:22" x14ac:dyDescent="0.25">
      <c r="A487">
        <v>486</v>
      </c>
      <c r="B487">
        <v>4.5103534098590799E-4</v>
      </c>
      <c r="C487" s="16">
        <v>3.7305046102914004E-9</v>
      </c>
      <c r="D487">
        <v>7.0382355479025802E-4</v>
      </c>
      <c r="E487" s="16">
        <v>5.2992977176259899E-6</v>
      </c>
      <c r="F487" s="16">
        <v>1.06315952064162E-5</v>
      </c>
      <c r="G487" s="16">
        <v>2.9719852514171799E-6</v>
      </c>
      <c r="H487">
        <v>1.5602447158841599E-4</v>
      </c>
      <c r="J487">
        <v>0.95679359045624002</v>
      </c>
      <c r="K487">
        <f t="shared" si="80"/>
        <v>3.5693229002942653E-9</v>
      </c>
      <c r="L487">
        <f t="shared" si="81"/>
        <v>7.280549999498973E-4</v>
      </c>
      <c r="M487" s="16">
        <f t="shared" si="82"/>
        <v>1.7401568202191867E-4</v>
      </c>
      <c r="N487" s="16">
        <f t="shared" si="83"/>
        <v>7.0761256708091217E-3</v>
      </c>
      <c r="O487" s="16">
        <f t="shared" si="84"/>
        <v>0.10673986819496398</v>
      </c>
      <c r="P487" s="16">
        <f t="shared" si="85"/>
        <v>7.2520748757189765E-2</v>
      </c>
      <c r="Q487" s="16">
        <f t="shared" si="86"/>
        <v>0.2566453007536309</v>
      </c>
      <c r="R487" s="16">
        <f t="shared" si="87"/>
        <v>6.237755768601424E-3</v>
      </c>
      <c r="S487" s="16">
        <f t="shared" si="88"/>
        <v>0.23127943706282372</v>
      </c>
      <c r="T487" s="16">
        <f t="shared" si="89"/>
        <v>0.25665132535231472</v>
      </c>
      <c r="U487" s="66">
        <f t="shared" si="90"/>
        <v>0.93715056156033361</v>
      </c>
      <c r="V487" s="66"/>
    </row>
    <row r="488" spans="1:22" x14ac:dyDescent="0.25">
      <c r="A488">
        <v>487</v>
      </c>
      <c r="B488">
        <v>6.3737504436045804E-4</v>
      </c>
      <c r="C488" s="16">
        <v>1.0495628963522899E-8</v>
      </c>
      <c r="D488">
        <v>1.4241346073260901E-3</v>
      </c>
      <c r="E488" s="16">
        <v>2.99353988797407E-5</v>
      </c>
      <c r="F488" s="16">
        <v>7.7662665417180605E-6</v>
      </c>
      <c r="G488" s="16">
        <v>1.06464179041252E-6</v>
      </c>
      <c r="H488">
        <v>8.8140182006972304E-4</v>
      </c>
      <c r="J488">
        <v>0.95336115632307195</v>
      </c>
      <c r="K488">
        <f t="shared" si="80"/>
        <v>1.0006124965002116E-8</v>
      </c>
      <c r="L488">
        <f t="shared" si="81"/>
        <v>1.4407212865709751E-3</v>
      </c>
      <c r="M488" s="16">
        <f t="shared" si="82"/>
        <v>-1.6597119785005906E-4</v>
      </c>
      <c r="N488" s="16">
        <f t="shared" si="83"/>
        <v>8.6591870179950348E-2</v>
      </c>
      <c r="O488" s="16">
        <f t="shared" si="84"/>
        <v>0.79972454942217708</v>
      </c>
      <c r="P488" s="16">
        <f t="shared" si="85"/>
        <v>0.22898487070322004</v>
      </c>
      <c r="Q488" s="16">
        <f t="shared" si="86"/>
        <v>3.1939973539511679</v>
      </c>
      <c r="R488" s="16">
        <f t="shared" si="87"/>
        <v>4.4866461109518675E-2</v>
      </c>
      <c r="S488" s="16">
        <f t="shared" si="88"/>
        <v>0.22042834091453239</v>
      </c>
      <c r="T488" s="16">
        <f t="shared" si="89"/>
        <v>3.1942097420026925</v>
      </c>
      <c r="U488" s="66">
        <f t="shared" si="90"/>
        <v>7.7688031882832576</v>
      </c>
      <c r="V488" s="66"/>
    </row>
    <row r="489" spans="1:22" x14ac:dyDescent="0.25">
      <c r="A489">
        <v>488</v>
      </c>
      <c r="B489">
        <v>4.5207826213957601E-4</v>
      </c>
      <c r="C489" s="16">
        <v>3.36920116012622E-9</v>
      </c>
      <c r="D489">
        <v>6.3310584438828099E-4</v>
      </c>
      <c r="E489" s="16">
        <v>4.3087020839365702E-6</v>
      </c>
      <c r="F489" s="16">
        <v>1.0571448493191599E-5</v>
      </c>
      <c r="G489" s="16">
        <v>3.2879663074743799E-6</v>
      </c>
      <c r="H489">
        <v>1.2685845559602801E-4</v>
      </c>
      <c r="J489">
        <v>0.95715938671534995</v>
      </c>
      <c r="K489">
        <f t="shared" si="80"/>
        <v>3.2248625161470585E-9</v>
      </c>
      <c r="L489">
        <f t="shared" si="81"/>
        <v>6.5753333848097846E-4</v>
      </c>
      <c r="M489" s="16">
        <f t="shared" si="82"/>
        <v>2.4662318579817357E-4</v>
      </c>
      <c r="N489" s="16">
        <f t="shared" si="83"/>
        <v>6.7243175628914796E-3</v>
      </c>
      <c r="O489" s="16">
        <f t="shared" si="84"/>
        <v>0.15360088385722373</v>
      </c>
      <c r="P489" s="16">
        <f t="shared" si="85"/>
        <v>0.11745374450727925</v>
      </c>
      <c r="Q489" s="16">
        <f t="shared" si="86"/>
        <v>0.35860032047302476</v>
      </c>
      <c r="R489" s="16">
        <f t="shared" si="87"/>
        <v>5.3108084543189576E-3</v>
      </c>
      <c r="S489" s="16">
        <f t="shared" si="88"/>
        <v>0.4075110292179836</v>
      </c>
      <c r="T489" s="16">
        <f t="shared" si="89"/>
        <v>0.35860771279564141</v>
      </c>
      <c r="U489" s="66">
        <f t="shared" si="90"/>
        <v>1.4078088168683633</v>
      </c>
      <c r="V489" s="66"/>
    </row>
    <row r="490" spans="1:22" x14ac:dyDescent="0.25">
      <c r="A490">
        <v>489</v>
      </c>
      <c r="B490">
        <v>3.5014643686963201E-4</v>
      </c>
      <c r="C490" s="16">
        <v>4.2333423502121699E-9</v>
      </c>
      <c r="D490">
        <v>1.0372231027855601E-3</v>
      </c>
      <c r="E490" s="16">
        <v>8.8278025593723905E-6</v>
      </c>
      <c r="F490" s="16">
        <v>1.39153118431125E-5</v>
      </c>
      <c r="G490" s="16">
        <v>2.62929081159785E-6</v>
      </c>
      <c r="H490">
        <v>2.5991665517081301E-4</v>
      </c>
      <c r="J490">
        <v>0.95506370408057195</v>
      </c>
      <c r="K490">
        <f t="shared" si="80"/>
        <v>4.043111625634789E-9</v>
      </c>
      <c r="L490">
        <f t="shared" si="81"/>
        <v>1.0676787839410326E-3</v>
      </c>
      <c r="M490" s="16">
        <f t="shared" si="82"/>
        <v>-3.6738591020176879E-4</v>
      </c>
      <c r="N490" s="16">
        <f t="shared" si="83"/>
        <v>8.3513192570373346E-2</v>
      </c>
      <c r="O490" s="16">
        <f t="shared" si="84"/>
        <v>5.5675925982132612E-2</v>
      </c>
      <c r="P490" s="16">
        <f t="shared" si="85"/>
        <v>5.9037126048139422E-3</v>
      </c>
      <c r="Q490" s="16">
        <f t="shared" si="86"/>
        <v>3.1710884434022729E-2</v>
      </c>
      <c r="R490" s="16">
        <f t="shared" si="87"/>
        <v>0.16993962314716757</v>
      </c>
      <c r="S490" s="16">
        <f t="shared" si="88"/>
        <v>9.6195166313713429E-2</v>
      </c>
      <c r="T490" s="16">
        <f t="shared" si="89"/>
        <v>3.1709628639539196E-2</v>
      </c>
      <c r="U490" s="66">
        <f t="shared" si="90"/>
        <v>0.47464813369176284</v>
      </c>
      <c r="V490" s="66"/>
    </row>
    <row r="491" spans="1:22" x14ac:dyDescent="0.25">
      <c r="A491">
        <v>490</v>
      </c>
      <c r="B491">
        <v>4.30767156053297E-4</v>
      </c>
      <c r="C491" s="16">
        <v>3.0264074636224298E-9</v>
      </c>
      <c r="D491">
        <v>5.9632456497329305E-4</v>
      </c>
      <c r="E491" s="16">
        <v>3.6469367861187799E-6</v>
      </c>
      <c r="F491" s="16">
        <v>1.10761368968031E-5</v>
      </c>
      <c r="G491" s="16">
        <v>3.6588969521217502E-6</v>
      </c>
      <c r="H491">
        <v>1.0737433414522E-4</v>
      </c>
      <c r="J491">
        <v>0.95733914341027304</v>
      </c>
      <c r="K491">
        <f t="shared" si="80"/>
        <v>2.8972983288347541E-9</v>
      </c>
      <c r="L491">
        <f t="shared" si="81"/>
        <v>6.2213270931155736E-4</v>
      </c>
      <c r="M491" s="16">
        <f t="shared" si="82"/>
        <v>2.394016027950366E-4</v>
      </c>
      <c r="N491" s="16">
        <f t="shared" si="83"/>
        <v>1.5694237247309589E-2</v>
      </c>
      <c r="O491" s="16">
        <f t="shared" si="84"/>
        <v>0.20592319858955629</v>
      </c>
      <c r="P491" s="16">
        <f t="shared" si="85"/>
        <v>0.14508575737305524</v>
      </c>
      <c r="Q491" s="16">
        <f t="shared" si="86"/>
        <v>0.43619026307539249</v>
      </c>
      <c r="R491" s="16">
        <f t="shared" si="87"/>
        <v>1.5399597995440753E-2</v>
      </c>
      <c r="S491" s="16">
        <f t="shared" si="88"/>
        <v>0.67765415704150422</v>
      </c>
      <c r="T491" s="16">
        <f t="shared" si="89"/>
        <v>0.43619789190671265</v>
      </c>
      <c r="U491" s="66">
        <f t="shared" si="90"/>
        <v>1.9321451032289712</v>
      </c>
      <c r="V491" s="66"/>
    </row>
    <row r="492" spans="1:22" x14ac:dyDescent="0.25">
      <c r="A492">
        <v>491</v>
      </c>
      <c r="B492">
        <v>4.9773091936247595E-4</v>
      </c>
      <c r="C492" s="16">
        <v>5.8811277491803501E-9</v>
      </c>
      <c r="D492">
        <v>1.0127151999218299E-3</v>
      </c>
      <c r="E492" s="16">
        <v>1.19796585898838E-5</v>
      </c>
      <c r="F492" s="16">
        <v>9.7707814105736402E-6</v>
      </c>
      <c r="G492" s="16">
        <v>1.8917327779585499E-6</v>
      </c>
      <c r="H492">
        <v>3.5271593612892403E-4</v>
      </c>
      <c r="J492">
        <v>0.95526743431031302</v>
      </c>
      <c r="K492">
        <f t="shared" si="80"/>
        <v>5.6180498158106992E-9</v>
      </c>
      <c r="L492">
        <f t="shared" si="81"/>
        <v>1.0341426143931865E-3</v>
      </c>
      <c r="M492" s="16">
        <f t="shared" si="82"/>
        <v>-3.8680775668234777E-5</v>
      </c>
      <c r="N492" s="16">
        <f t="shared" si="83"/>
        <v>1.1451464758028851E-4</v>
      </c>
      <c r="O492" s="16">
        <f t="shared" si="84"/>
        <v>3.7746658093000336E-3</v>
      </c>
      <c r="P492" s="16">
        <f t="shared" si="85"/>
        <v>2.6411107490645165E-3</v>
      </c>
      <c r="Q492" s="16">
        <f t="shared" si="86"/>
        <v>1.3313079057679584E-2</v>
      </c>
      <c r="R492" s="16">
        <f t="shared" si="87"/>
        <v>7.0271617675755289E-5</v>
      </c>
      <c r="S492" s="16">
        <f t="shared" si="88"/>
        <v>3.2908002646017073E-3</v>
      </c>
      <c r="T492" s="16">
        <f t="shared" si="89"/>
        <v>1.3313675127375395E-2</v>
      </c>
      <c r="U492" s="66">
        <f t="shared" si="90"/>
        <v>3.6518117273277279E-2</v>
      </c>
      <c r="V492" s="66"/>
    </row>
    <row r="493" spans="1:22" x14ac:dyDescent="0.25">
      <c r="A493">
        <v>492</v>
      </c>
      <c r="B493">
        <v>4.8128230852885099E-4</v>
      </c>
      <c r="C493" s="16">
        <v>6.2544167662081001E-9</v>
      </c>
      <c r="D493">
        <v>1.11648449095252E-3</v>
      </c>
      <c r="E493" s="16">
        <v>1.40293225832149E-5</v>
      </c>
      <c r="F493" s="16">
        <v>1.0152517062436401E-5</v>
      </c>
      <c r="G493" s="16">
        <v>1.7808949493283E-6</v>
      </c>
      <c r="H493">
        <v>4.1306604692333899E-4</v>
      </c>
      <c r="J493">
        <v>0.95475766395686701</v>
      </c>
      <c r="K493">
        <f t="shared" si="80"/>
        <v>5.9714523411175084E-9</v>
      </c>
      <c r="L493">
        <f t="shared" si="81"/>
        <v>1.1385641656099549E-3</v>
      </c>
      <c r="M493" s="16">
        <f t="shared" si="82"/>
        <v>-1.7599954855225294E-4</v>
      </c>
      <c r="N493" s="16">
        <f t="shared" si="83"/>
        <v>5.1527576824565463E-4</v>
      </c>
      <c r="O493" s="16">
        <f t="shared" si="84"/>
        <v>1.6592092380225184E-2</v>
      </c>
      <c r="P493" s="16">
        <f t="shared" si="85"/>
        <v>2.5320471307847665E-2</v>
      </c>
      <c r="Q493" s="16">
        <f t="shared" si="86"/>
        <v>9.3770109909639188E-2</v>
      </c>
      <c r="R493" s="16">
        <f t="shared" si="87"/>
        <v>9.2165526142591147E-4</v>
      </c>
      <c r="S493" s="16">
        <f t="shared" si="88"/>
        <v>1.2677646007097395E-2</v>
      </c>
      <c r="T493" s="16">
        <f t="shared" si="89"/>
        <v>9.3775934545889061E-2</v>
      </c>
      <c r="U493" s="66">
        <f t="shared" si="90"/>
        <v>0.24357318518037005</v>
      </c>
      <c r="V493" s="66"/>
    </row>
    <row r="494" spans="1:22" x14ac:dyDescent="0.25">
      <c r="A494">
        <v>493</v>
      </c>
      <c r="B494" s="16">
        <v>4.6869679530352302E-4</v>
      </c>
      <c r="C494" s="16">
        <v>5.8765223139231696E-9</v>
      </c>
      <c r="D494" s="16">
        <v>1.07623619736448E-3</v>
      </c>
      <c r="E494" s="16">
        <v>1.27118851046049E-5</v>
      </c>
      <c r="F494" s="16">
        <v>1.04069392166164E-5</v>
      </c>
      <c r="G494" s="16">
        <v>1.8946017562515801E-6</v>
      </c>
      <c r="H494">
        <v>3.7427597823189098E-4</v>
      </c>
      <c r="J494">
        <v>0.95494623238419396</v>
      </c>
      <c r="K494">
        <f t="shared" si="80"/>
        <v>5.6117628432025761E-9</v>
      </c>
      <c r="L494">
        <f t="shared" si="81"/>
        <v>1.0989388010316503E-3</v>
      </c>
      <c r="M494" s="16">
        <f t="shared" si="82"/>
        <v>-1.6154521042460439E-4</v>
      </c>
      <c r="N494" s="16">
        <f t="shared" si="83"/>
        <v>2.3286464435399116E-3</v>
      </c>
      <c r="O494" s="16">
        <f t="shared" si="84"/>
        <v>3.6732218222482712E-3</v>
      </c>
      <c r="P494" s="16">
        <f t="shared" si="85"/>
        <v>1.3768361537070839E-2</v>
      </c>
      <c r="Q494" s="16">
        <f t="shared" si="86"/>
        <v>3.3693266595756811E-2</v>
      </c>
      <c r="R494" s="16">
        <f t="shared" si="87"/>
        <v>3.1561445778336733E-3</v>
      </c>
      <c r="S494" s="16">
        <f t="shared" si="88"/>
        <v>3.128825966363164E-3</v>
      </c>
      <c r="T494" s="16">
        <f t="shared" si="89"/>
        <v>3.3695627903962896E-2</v>
      </c>
      <c r="U494" s="66">
        <f t="shared" si="90"/>
        <v>9.3444094846775572E-2</v>
      </c>
      <c r="V494" s="66"/>
    </row>
    <row r="495" spans="1:22" x14ac:dyDescent="0.25">
      <c r="A495">
        <v>494</v>
      </c>
      <c r="B495">
        <v>8.4702982442291005E-4</v>
      </c>
      <c r="C495" s="16">
        <v>6.5355030146079196E-9</v>
      </c>
      <c r="D495">
        <v>6.5547256991602501E-4</v>
      </c>
      <c r="E495" s="16">
        <v>8.6530931346009005E-6</v>
      </c>
      <c r="F495" s="16">
        <v>5.6424980852766303E-6</v>
      </c>
      <c r="G495" s="16">
        <v>1.6950429290236799E-6</v>
      </c>
      <c r="H495" s="16">
        <v>2.5476769213109699E-4</v>
      </c>
      <c r="J495">
        <v>0.95715387433198695</v>
      </c>
      <c r="K495">
        <f t="shared" si="80"/>
        <v>6.2554820311403509E-9</v>
      </c>
      <c r="L495">
        <f t="shared" si="81"/>
        <v>6.6844607351258724E-4</v>
      </c>
      <c r="M495" s="16">
        <f t="shared" si="82"/>
        <v>1.0256135753332327E-3</v>
      </c>
      <c r="N495" s="16">
        <f t="shared" si="83"/>
        <v>0.51839085127066953</v>
      </c>
      <c r="O495" s="16">
        <f t="shared" si="84"/>
        <v>3.223509045649451E-2</v>
      </c>
      <c r="P495" s="16">
        <f t="shared" si="85"/>
        <v>0.10207662125803124</v>
      </c>
      <c r="Q495" s="16">
        <f t="shared" si="86"/>
        <v>3.7768836039722073E-2</v>
      </c>
      <c r="R495" s="16">
        <f t="shared" si="87"/>
        <v>0.18263151428528918</v>
      </c>
      <c r="S495" s="16">
        <f t="shared" si="88"/>
        <v>2.4141201536083987E-2</v>
      </c>
      <c r="T495" s="16">
        <f t="shared" si="89"/>
        <v>3.777363853446216E-2</v>
      </c>
      <c r="U495" s="66">
        <f t="shared" si="90"/>
        <v>0.93501775338075255</v>
      </c>
      <c r="V495" s="66"/>
    </row>
    <row r="496" spans="1:22" x14ac:dyDescent="0.25">
      <c r="A496">
        <v>495</v>
      </c>
      <c r="B496">
        <v>2.5333879260614302E-4</v>
      </c>
      <c r="C496" s="16">
        <v>5.9381411339674202E-9</v>
      </c>
      <c r="D496">
        <v>2.0562466932660599E-3</v>
      </c>
      <c r="E496" s="16">
        <v>2.4288557781172601E-5</v>
      </c>
      <c r="F496" s="16">
        <v>2.0092544384139201E-5</v>
      </c>
      <c r="G496" s="16">
        <v>1.8947219619277899E-6</v>
      </c>
      <c r="H496">
        <v>7.1516229188416699E-4</v>
      </c>
      <c r="J496">
        <v>0.95037736458958999</v>
      </c>
      <c r="K496">
        <f t="shared" si="80"/>
        <v>5.6434749214609963E-9</v>
      </c>
      <c r="L496">
        <f t="shared" si="81"/>
        <v>2.0983205658551322E-3</v>
      </c>
      <c r="M496" s="16">
        <f t="shared" si="82"/>
        <v>-1.5916429806428461E-3</v>
      </c>
      <c r="N496" s="16">
        <f t="shared" si="83"/>
        <v>0.23577414195751933</v>
      </c>
      <c r="O496" s="16">
        <f t="shared" si="84"/>
        <v>5.1449353356584713E-3</v>
      </c>
      <c r="P496" s="16">
        <f t="shared" si="85"/>
        <v>1.2877180968952857</v>
      </c>
      <c r="Q496" s="16">
        <f t="shared" si="86"/>
        <v>1.5911779575640672</v>
      </c>
      <c r="R496" s="16">
        <f t="shared" si="87"/>
        <v>1.0798376895947432</v>
      </c>
      <c r="S496" s="16">
        <f t="shared" si="88"/>
        <v>3.12212871453202E-3</v>
      </c>
      <c r="T496" s="16">
        <f t="shared" si="89"/>
        <v>1.5914833372705157</v>
      </c>
      <c r="U496" s="66">
        <f t="shared" si="90"/>
        <v>5.7942582873323216</v>
      </c>
      <c r="V496" s="66"/>
    </row>
    <row r="497" spans="1:22" x14ac:dyDescent="0.25">
      <c r="A497">
        <v>496</v>
      </c>
      <c r="B497">
        <v>5.7362536458335203E-4</v>
      </c>
      <c r="C497" s="16">
        <v>3.73323700422389E-9</v>
      </c>
      <c r="D497">
        <v>5.5163367419869302E-4</v>
      </c>
      <c r="E497" s="16">
        <v>4.1643198542114604E-6</v>
      </c>
      <c r="F497" s="16">
        <v>8.2949794623030494E-6</v>
      </c>
      <c r="G497" s="16">
        <v>2.96414511202044E-6</v>
      </c>
      <c r="H497">
        <v>1.2260697264864301E-4</v>
      </c>
      <c r="J497">
        <v>0.95763694309410996</v>
      </c>
      <c r="K497">
        <f t="shared" si="80"/>
        <v>3.5750856725707788E-9</v>
      </c>
      <c r="L497">
        <f t="shared" si="81"/>
        <v>5.7118404499831527E-4</v>
      </c>
      <c r="M497" s="16">
        <f t="shared" si="82"/>
        <v>5.760666841683888E-4</v>
      </c>
      <c r="N497" s="16">
        <f t="shared" si="83"/>
        <v>2.7163570832615822E-2</v>
      </c>
      <c r="O497" s="16">
        <f t="shared" si="84"/>
        <v>0.10641787781942129</v>
      </c>
      <c r="P497" s="16">
        <f t="shared" si="85"/>
        <v>0.18258436804180242</v>
      </c>
      <c r="Q497" s="16">
        <f t="shared" si="86"/>
        <v>0.3748811253257292</v>
      </c>
      <c r="R497" s="16">
        <f t="shared" si="87"/>
        <v>2.5014276546788162E-2</v>
      </c>
      <c r="S497" s="16">
        <f t="shared" si="88"/>
        <v>0.22753713995447339</v>
      </c>
      <c r="T497" s="16">
        <f t="shared" si="89"/>
        <v>0.37489046754803979</v>
      </c>
      <c r="U497" s="66">
        <f t="shared" si="90"/>
        <v>1.3184888260688701</v>
      </c>
      <c r="V497" s="66"/>
    </row>
    <row r="498" spans="1:22" x14ac:dyDescent="0.25">
      <c r="A498">
        <v>497</v>
      </c>
      <c r="B498" s="16">
        <v>5.7436047232250001E-4</v>
      </c>
      <c r="C498" s="16">
        <v>6.5949758255266599E-9</v>
      </c>
      <c r="D498" s="16">
        <v>9.8333252722286406E-4</v>
      </c>
      <c r="E498" s="16">
        <v>1.30490018923201E-5</v>
      </c>
      <c r="F498" s="16">
        <v>8.4538240144500408E-6</v>
      </c>
      <c r="G498" s="16">
        <v>1.6863131155991899E-6</v>
      </c>
      <c r="H498">
        <v>3.8419987604904402E-4</v>
      </c>
      <c r="J498">
        <v>0.95543828834381195</v>
      </c>
      <c r="K498">
        <f t="shared" si="80"/>
        <v>6.30109241441001E-9</v>
      </c>
      <c r="L498">
        <f t="shared" si="81"/>
        <v>1.001919893391538E-3</v>
      </c>
      <c r="M498" s="16">
        <f t="shared" si="82"/>
        <v>1.4680105125346212E-4</v>
      </c>
      <c r="N498" s="16">
        <f t="shared" si="83"/>
        <v>2.7657841491013205E-2</v>
      </c>
      <c r="O498" s="16">
        <f t="shared" si="84"/>
        <v>3.6204618092234582E-2</v>
      </c>
      <c r="P498" s="16">
        <f t="shared" si="85"/>
        <v>4.362631664400874E-4</v>
      </c>
      <c r="Q498" s="16">
        <f t="shared" si="86"/>
        <v>4.6201340775827167E-2</v>
      </c>
      <c r="R498" s="16">
        <f t="shared" si="87"/>
        <v>2.017485171388168E-2</v>
      </c>
      <c r="S498" s="16">
        <f t="shared" si="88"/>
        <v>2.5511878836387537E-2</v>
      </c>
      <c r="T498" s="16">
        <f t="shared" si="89"/>
        <v>4.6201690965155681E-2</v>
      </c>
      <c r="U498" s="66">
        <f t="shared" si="90"/>
        <v>0.20238848504093992</v>
      </c>
      <c r="V498" s="66"/>
    </row>
    <row r="499" spans="1:22" x14ac:dyDescent="0.25">
      <c r="A499">
        <v>498</v>
      </c>
      <c r="B499">
        <v>4.6438906849985401E-4</v>
      </c>
      <c r="C499" s="16">
        <v>9.4314159192016501E-9</v>
      </c>
      <c r="D499">
        <v>1.7698857999452E-3</v>
      </c>
      <c r="E499" s="16">
        <v>3.3309475064521097E-5</v>
      </c>
      <c r="F499" s="16">
        <v>1.08198140110197E-5</v>
      </c>
      <c r="G499" s="16">
        <v>1.1891404233269299E-6</v>
      </c>
      <c r="H499">
        <v>9.8076288619995504E-4</v>
      </c>
      <c r="J499">
        <v>0.95175966300586301</v>
      </c>
      <c r="K499">
        <f t="shared" si="80"/>
        <v>8.9764412369274937E-9</v>
      </c>
      <c r="L499">
        <f t="shared" si="81"/>
        <v>1.7927051369746472E-3</v>
      </c>
      <c r="M499" s="16">
        <f t="shared" si="82"/>
        <v>-8.6392699997493911E-4</v>
      </c>
      <c r="N499" s="16">
        <f t="shared" si="83"/>
        <v>3.2493872237119919E-3</v>
      </c>
      <c r="O499" s="16">
        <f t="shared" si="84"/>
        <v>0.49308734972711021</v>
      </c>
      <c r="P499" s="16">
        <f t="shared" si="85"/>
        <v>0.70137172820810012</v>
      </c>
      <c r="Q499" s="16">
        <f t="shared" si="86"/>
        <v>4.4155614220247346</v>
      </c>
      <c r="R499" s="16">
        <f t="shared" si="87"/>
        <v>9.6199642748685706E-3</v>
      </c>
      <c r="S499" s="16">
        <f t="shared" si="88"/>
        <v>0.16602474944540169</v>
      </c>
      <c r="T499" s="16">
        <f t="shared" si="89"/>
        <v>4.4160596147062119</v>
      </c>
      <c r="U499" s="66">
        <f t="shared" si="90"/>
        <v>10.20497421561014</v>
      </c>
      <c r="V499" s="66"/>
    </row>
    <row r="500" spans="1:22" x14ac:dyDescent="0.25">
      <c r="A500">
        <v>499</v>
      </c>
      <c r="B500">
        <v>3.4004760352999899E-4</v>
      </c>
      <c r="C500" s="16">
        <v>5.30745356313132E-9</v>
      </c>
      <c r="D500">
        <v>1.34844133636972E-3</v>
      </c>
      <c r="E500" s="16">
        <v>1.4340344503525099E-5</v>
      </c>
      <c r="F500" s="16">
        <v>1.4527171208258899E-5</v>
      </c>
      <c r="G500" s="16">
        <v>2.1042995578643301E-6</v>
      </c>
      <c r="H500">
        <v>4.2222845906356897E-4</v>
      </c>
      <c r="J500">
        <v>0.95358047488966502</v>
      </c>
      <c r="K500">
        <f t="shared" si="80"/>
        <v>5.0610840891856087E-9</v>
      </c>
      <c r="L500">
        <f t="shared" si="81"/>
        <v>1.3795946708905389E-3</v>
      </c>
      <c r="M500" s="16">
        <f t="shared" si="82"/>
        <v>-6.9949946383054105E-4</v>
      </c>
      <c r="N500" s="16">
        <f t="shared" si="83"/>
        <v>9.5786140175721762E-2</v>
      </c>
      <c r="O500" s="16">
        <f t="shared" si="84"/>
        <v>1.7723775856994417E-3</v>
      </c>
      <c r="P500" s="16">
        <f t="shared" si="85"/>
        <v>0.15995165879460704</v>
      </c>
      <c r="Q500" s="16">
        <f t="shared" si="86"/>
        <v>0.11234373664094525</v>
      </c>
      <c r="R500" s="16">
        <f t="shared" si="87"/>
        <v>0.2249924865595426</v>
      </c>
      <c r="S500" s="16">
        <f t="shared" si="88"/>
        <v>2.3575625921094076E-3</v>
      </c>
      <c r="T500" s="16">
        <f t="shared" si="89"/>
        <v>0.11236080694085711</v>
      </c>
      <c r="U500" s="66">
        <f t="shared" si="90"/>
        <v>0.70956476928948264</v>
      </c>
      <c r="V500" s="66"/>
    </row>
    <row r="501" spans="1:22" x14ac:dyDescent="0.25">
      <c r="A501">
        <v>500</v>
      </c>
      <c r="B501">
        <v>2.94260513311994E-4</v>
      </c>
      <c r="C501" s="16">
        <v>3.4250328979817399E-9</v>
      </c>
      <c r="D501">
        <v>9.9790721953399897E-4</v>
      </c>
      <c r="E501" s="16">
        <v>6.8736331112415696E-6</v>
      </c>
      <c r="F501" s="16">
        <v>1.6537086211440501E-5</v>
      </c>
      <c r="G501" s="16">
        <v>3.2487883536054999E-6</v>
      </c>
      <c r="H501">
        <v>2.0237984891466099E-4</v>
      </c>
      <c r="J501">
        <v>0.95520096462420601</v>
      </c>
      <c r="K501">
        <f t="shared" si="80"/>
        <v>3.2715947280217976E-9</v>
      </c>
      <c r="L501">
        <f t="shared" si="81"/>
        <v>1.0342267552775875E-3</v>
      </c>
      <c r="M501" s="16">
        <f t="shared" si="82"/>
        <v>-4.4570572865359944E-4</v>
      </c>
      <c r="N501" s="16">
        <f t="shared" si="83"/>
        <v>0.16198164249004665</v>
      </c>
      <c r="O501" s="16">
        <f t="shared" si="84"/>
        <v>0.14580396739585344</v>
      </c>
      <c r="P501" s="16">
        <f t="shared" si="85"/>
        <v>1.2973126882788863E-3</v>
      </c>
      <c r="Q501" s="16">
        <f t="shared" si="86"/>
        <v>0.12961518652237181</v>
      </c>
      <c r="R501" s="16">
        <f t="shared" si="87"/>
        <v>0.460112606031294</v>
      </c>
      <c r="S501" s="16">
        <f t="shared" si="88"/>
        <v>0.38296772447882171</v>
      </c>
      <c r="T501" s="16">
        <f t="shared" si="89"/>
        <v>0.12961382324778156</v>
      </c>
      <c r="U501" s="66">
        <f t="shared" si="90"/>
        <v>1.411392262854448</v>
      </c>
      <c r="V501" s="66"/>
    </row>
    <row r="502" spans="1:22" x14ac:dyDescent="0.25">
      <c r="A502">
        <v>501</v>
      </c>
      <c r="B502">
        <v>7.0273173666405599E-4</v>
      </c>
      <c r="C502" s="16">
        <v>5.48864978988435E-9</v>
      </c>
      <c r="D502">
        <v>6.6372789451071097E-4</v>
      </c>
      <c r="E502" s="16">
        <v>7.3574344861994797E-6</v>
      </c>
      <c r="F502" s="16">
        <v>6.80542690564613E-6</v>
      </c>
      <c r="G502" s="16">
        <v>2.0186541172202101E-6</v>
      </c>
      <c r="H502">
        <v>2.16620547766318E-4</v>
      </c>
      <c r="J502">
        <v>0.95708502789067496</v>
      </c>
      <c r="K502">
        <f t="shared" si="80"/>
        <v>5.2531045372336106E-9</v>
      </c>
      <c r="L502">
        <f t="shared" si="81"/>
        <v>6.7935191378943357E-4</v>
      </c>
      <c r="M502" s="16">
        <f t="shared" si="82"/>
        <v>7.261115595386784E-4</v>
      </c>
      <c r="N502" s="16">
        <f t="shared" si="83"/>
        <v>0.18231141987137509</v>
      </c>
      <c r="O502" s="16">
        <f t="shared" si="84"/>
        <v>8.8302459238170816E-5</v>
      </c>
      <c r="P502" s="16">
        <f t="shared" si="85"/>
        <v>9.6673558430485293E-2</v>
      </c>
      <c r="Q502" s="16">
        <f t="shared" si="86"/>
        <v>9.9209950097612881E-2</v>
      </c>
      <c r="R502" s="16">
        <f t="shared" si="87"/>
        <v>9.5685513539812625E-2</v>
      </c>
      <c r="S502" s="16">
        <f t="shared" si="88"/>
        <v>3.4554842449749706E-5</v>
      </c>
      <c r="T502" s="16">
        <f t="shared" si="89"/>
        <v>9.9216298580605114E-2</v>
      </c>
      <c r="U502" s="66">
        <f t="shared" si="90"/>
        <v>0.57321959782157894</v>
      </c>
      <c r="V502" s="66"/>
    </row>
    <row r="503" spans="1:22" x14ac:dyDescent="0.25">
      <c r="A503">
        <v>502</v>
      </c>
      <c r="B503">
        <v>7.5245870360915804E-4</v>
      </c>
      <c r="C503" s="16">
        <v>1.41379886874535E-8</v>
      </c>
      <c r="D503">
        <v>1.63207557884804E-3</v>
      </c>
      <c r="E503" s="16">
        <v>4.6115624466382699E-5</v>
      </c>
      <c r="F503" s="16">
        <v>6.6350705194854597E-6</v>
      </c>
      <c r="G503" s="16">
        <v>7.92027054744388E-7</v>
      </c>
      <c r="H503" s="16">
        <v>1.3578167193012099E-3</v>
      </c>
      <c r="J503">
        <v>0.95244251688556003</v>
      </c>
      <c r="K503">
        <f t="shared" si="80"/>
        <v>1.3465621529177787E-8</v>
      </c>
      <c r="L503">
        <f t="shared" si="81"/>
        <v>1.6461236089530679E-3</v>
      </c>
      <c r="M503" s="16">
        <f t="shared" si="82"/>
        <v>-1.4120620173475168E-4</v>
      </c>
      <c r="N503" s="16">
        <f t="shared" si="83"/>
        <v>0.27873739731479835</v>
      </c>
      <c r="O503" s="16">
        <f t="shared" si="84"/>
        <v>2.4076299557609744</v>
      </c>
      <c r="P503" s="16">
        <f t="shared" si="85"/>
        <v>0.48219978688812393</v>
      </c>
      <c r="Q503" s="16">
        <f t="shared" si="86"/>
        <v>10.848180338549007</v>
      </c>
      <c r="R503" s="16">
        <f t="shared" si="87"/>
        <v>0.10668054734492945</v>
      </c>
      <c r="S503" s="16">
        <f t="shared" si="88"/>
        <v>0.36643602227796523</v>
      </c>
      <c r="T503" s="16">
        <f t="shared" si="89"/>
        <v>10.849054546890466</v>
      </c>
      <c r="U503" s="66">
        <f t="shared" si="90"/>
        <v>25.338918595026264</v>
      </c>
      <c r="V503" s="66"/>
    </row>
    <row r="504" spans="1:22" x14ac:dyDescent="0.25">
      <c r="A504">
        <v>503</v>
      </c>
      <c r="B504">
        <v>4.07586681563845E-4</v>
      </c>
      <c r="C504" s="16">
        <v>5.8753284719199497E-9</v>
      </c>
      <c r="D504">
        <v>1.24216940546897E-3</v>
      </c>
      <c r="E504" s="16">
        <v>1.46415701840512E-5</v>
      </c>
      <c r="F504" s="16">
        <v>1.20589621504829E-5</v>
      </c>
      <c r="G504" s="16">
        <v>1.89855123563164E-6</v>
      </c>
      <c r="H504">
        <v>4.3109519879793102E-4</v>
      </c>
      <c r="J504">
        <v>0.95412316192759705</v>
      </c>
      <c r="K504">
        <f t="shared" si="80"/>
        <v>5.6057869789914999E-9</v>
      </c>
      <c r="L504">
        <f t="shared" si="81"/>
        <v>1.2681800056770953E-3</v>
      </c>
      <c r="M504" s="16">
        <f t="shared" si="82"/>
        <v>-4.5300664254940555E-4</v>
      </c>
      <c r="N504" s="16">
        <f t="shared" si="83"/>
        <v>2.9703599305000793E-2</v>
      </c>
      <c r="O504" s="16">
        <f t="shared" si="84"/>
        <v>3.647150569739814E-3</v>
      </c>
      <c r="P504" s="16">
        <f t="shared" si="85"/>
        <v>8.3873380902269007E-2</v>
      </c>
      <c r="Q504" s="16">
        <f t="shared" si="86"/>
        <v>0.13193109043592005</v>
      </c>
      <c r="R504" s="16">
        <f t="shared" si="87"/>
        <v>5.0104389509282657E-2</v>
      </c>
      <c r="S504" s="16">
        <f t="shared" si="88"/>
        <v>2.912536082362349E-3</v>
      </c>
      <c r="T504" s="16">
        <f t="shared" si="89"/>
        <v>0.13194453834002845</v>
      </c>
      <c r="U504" s="66">
        <f t="shared" si="90"/>
        <v>0.43411668514460311</v>
      </c>
      <c r="V504" s="66"/>
    </row>
    <row r="505" spans="1:22" x14ac:dyDescent="0.25">
      <c r="A505">
        <v>504</v>
      </c>
      <c r="B505">
        <v>4.8754475967289498E-4</v>
      </c>
      <c r="C505" s="16">
        <v>5.4178077108490801E-9</v>
      </c>
      <c r="D505">
        <v>9.5108615394670995E-4</v>
      </c>
      <c r="E505" s="16">
        <v>1.0371270278655999E-5</v>
      </c>
      <c r="F505" s="16">
        <v>9.9474320448521308E-6</v>
      </c>
      <c r="G505" s="16">
        <v>2.0521149224364502E-6</v>
      </c>
      <c r="H505">
        <v>3.0535943789474802E-4</v>
      </c>
      <c r="J505">
        <v>0.955565908488341</v>
      </c>
      <c r="K505">
        <f t="shared" si="80"/>
        <v>5.1770723472326405E-9</v>
      </c>
      <c r="L505">
        <f t="shared" si="81"/>
        <v>9.7302771515113992E-4</v>
      </c>
      <c r="M505" s="16">
        <f t="shared" si="82"/>
        <v>2.0618041946501101E-6</v>
      </c>
      <c r="N505" s="16">
        <f t="shared" si="83"/>
        <v>9.9661151079097075E-5</v>
      </c>
      <c r="O505" s="16">
        <f t="shared" si="84"/>
        <v>4.9207068353758498E-4</v>
      </c>
      <c r="P505" s="16">
        <f t="shared" si="85"/>
        <v>1.5853274192337158E-4</v>
      </c>
      <c r="Q505" s="16">
        <f t="shared" si="86"/>
        <v>1.1812180107111214E-3</v>
      </c>
      <c r="R505" s="16">
        <f t="shared" si="87"/>
        <v>9.1109027931574708E-5</v>
      </c>
      <c r="S505" s="16">
        <f t="shared" si="88"/>
        <v>5.0857348961908953E-4</v>
      </c>
      <c r="T505" s="16">
        <f t="shared" si="89"/>
        <v>1.1812546742892742E-3</v>
      </c>
      <c r="U505" s="66">
        <f t="shared" si="90"/>
        <v>3.7124197790911135E-3</v>
      </c>
      <c r="V505" s="66"/>
    </row>
    <row r="506" spans="1:22" x14ac:dyDescent="0.25">
      <c r="A506">
        <v>505</v>
      </c>
      <c r="B506">
        <v>9.0301646190836602E-4</v>
      </c>
      <c r="C506" s="16">
        <v>3.1925041097383502E-9</v>
      </c>
      <c r="D506">
        <v>2.9765208301243799E-4</v>
      </c>
      <c r="E506" s="16">
        <v>1.9277418753255098E-6</v>
      </c>
      <c r="F506" s="16">
        <v>5.2000625385022099E-6</v>
      </c>
      <c r="G506" s="16">
        <v>3.4549272563421602E-6</v>
      </c>
      <c r="H506" s="16">
        <v>5.6756358169470201E-5</v>
      </c>
      <c r="J506">
        <v>0.95908088953547599</v>
      </c>
      <c r="K506">
        <f t="shared" si="80"/>
        <v>3.0618696814135199E-9</v>
      </c>
      <c r="L506">
        <f t="shared" si="81"/>
        <v>3.1150394284167477E-4</v>
      </c>
      <c r="M506" s="16">
        <f t="shared" si="82"/>
        <v>1.4945289809750574E-3</v>
      </c>
      <c r="N506" s="16">
        <f t="shared" si="83"/>
        <v>0.69502417089923774</v>
      </c>
      <c r="O506" s="16">
        <f t="shared" si="84"/>
        <v>0.17961503632575518</v>
      </c>
      <c r="P506" s="16">
        <f t="shared" si="85"/>
        <v>0.47745378364763341</v>
      </c>
      <c r="Q506" s="16">
        <f t="shared" si="86"/>
        <v>0.67324484093518111</v>
      </c>
      <c r="R506" s="16">
        <f t="shared" si="87"/>
        <v>0.22302571966650878</v>
      </c>
      <c r="S506" s="16">
        <f t="shared" si="88"/>
        <v>0.52065047786335628</v>
      </c>
      <c r="T506" s="16">
        <f t="shared" si="89"/>
        <v>0.67325433283361558</v>
      </c>
      <c r="U506" s="66">
        <f t="shared" si="90"/>
        <v>3.442268362171288</v>
      </c>
      <c r="V506" s="66"/>
    </row>
    <row r="507" spans="1:22" x14ac:dyDescent="0.25">
      <c r="A507">
        <v>506</v>
      </c>
      <c r="B507">
        <v>9.3208720035259699E-4</v>
      </c>
      <c r="C507" s="16">
        <v>1.05273516965843E-8</v>
      </c>
      <c r="D507">
        <v>9.6655787169497699E-4</v>
      </c>
      <c r="E507" s="16">
        <v>2.0481287793626399E-5</v>
      </c>
      <c r="F507" s="16">
        <v>5.2021112153757602E-6</v>
      </c>
      <c r="G507" s="16">
        <v>1.05604917396101E-6</v>
      </c>
      <c r="H507">
        <v>6.0302672959592805E-4</v>
      </c>
      <c r="J507">
        <v>0.95558816015328696</v>
      </c>
      <c r="K507">
        <f t="shared" si="80"/>
        <v>1.0059812639025576E-8</v>
      </c>
      <c r="L507">
        <f t="shared" si="81"/>
        <v>9.7800761594799305E-4</v>
      </c>
      <c r="M507" s="16">
        <f t="shared" si="82"/>
        <v>8.8616678475720093E-4</v>
      </c>
      <c r="N507" s="16">
        <f t="shared" si="83"/>
        <v>0.79693587368441188</v>
      </c>
      <c r="O507" s="16">
        <f t="shared" si="84"/>
        <v>0.809997447225279</v>
      </c>
      <c r="P507" s="16">
        <f t="shared" si="85"/>
        <v>1.2052134936214057E-5</v>
      </c>
      <c r="Q507" s="16">
        <f t="shared" si="86"/>
        <v>0.82253654200217563</v>
      </c>
      <c r="R507" s="16">
        <f t="shared" si="87"/>
        <v>0.22282938360737495</v>
      </c>
      <c r="S507" s="16">
        <f t="shared" si="88"/>
        <v>0.22446710488857197</v>
      </c>
      <c r="T507" s="16">
        <f t="shared" si="89"/>
        <v>0.82253389575982239</v>
      </c>
      <c r="U507" s="66">
        <f t="shared" si="90"/>
        <v>3.699312299302572</v>
      </c>
      <c r="V507" s="66"/>
    </row>
    <row r="508" spans="1:22" x14ac:dyDescent="0.25">
      <c r="A508">
        <v>507</v>
      </c>
      <c r="B508">
        <v>4.5815139095595702E-4</v>
      </c>
      <c r="C508" s="16">
        <v>4.4418156328296199E-9</v>
      </c>
      <c r="D508">
        <v>8.2742981635931096E-4</v>
      </c>
      <c r="E508" s="16">
        <v>7.4074588799266297E-6</v>
      </c>
      <c r="F508" s="16">
        <v>1.05268764882791E-5</v>
      </c>
      <c r="G508" s="16">
        <v>2.49959384304681E-6</v>
      </c>
      <c r="H508">
        <v>2.18095229561911E-4</v>
      </c>
      <c r="J508">
        <v>0.95616878827138496</v>
      </c>
      <c r="K508">
        <f t="shared" si="80"/>
        <v>4.2471254713675925E-9</v>
      </c>
      <c r="L508">
        <f t="shared" si="81"/>
        <v>8.5097872136328308E-4</v>
      </c>
      <c r="M508" s="16">
        <f t="shared" si="82"/>
        <v>6.5324060548630928E-5</v>
      </c>
      <c r="N508" s="16">
        <f t="shared" si="83"/>
        <v>4.8538718685175253E-3</v>
      </c>
      <c r="O508" s="16">
        <f t="shared" si="84"/>
        <v>3.9335490924873179E-2</v>
      </c>
      <c r="P508" s="16">
        <f t="shared" si="85"/>
        <v>1.9872503421201709E-2</v>
      </c>
      <c r="Q508" s="16">
        <f t="shared" si="86"/>
        <v>9.6297584797283245E-2</v>
      </c>
      <c r="R508" s="16">
        <f t="shared" si="87"/>
        <v>4.6719644176876993E-3</v>
      </c>
      <c r="S508" s="16">
        <f t="shared" si="88"/>
        <v>6.0283286517553242E-2</v>
      </c>
      <c r="T508" s="16">
        <f t="shared" si="89"/>
        <v>9.6300263829564303E-2</v>
      </c>
      <c r="U508" s="66">
        <f t="shared" si="90"/>
        <v>0.32161496577668092</v>
      </c>
      <c r="V508" s="66"/>
    </row>
    <row r="509" spans="1:22" x14ac:dyDescent="0.25">
      <c r="A509">
        <v>508</v>
      </c>
      <c r="B509">
        <v>7.7453025654684296E-4</v>
      </c>
      <c r="C509" s="16">
        <v>4.0777365830999901E-9</v>
      </c>
      <c r="D509">
        <v>4.4495875779391498E-4</v>
      </c>
      <c r="E509" s="16">
        <v>3.6740762937737299E-6</v>
      </c>
      <c r="F509" s="16">
        <v>6.1085780075554399E-6</v>
      </c>
      <c r="G509" s="16">
        <v>2.7099315508700599E-6</v>
      </c>
      <c r="H509" s="16">
        <v>1.08172505426474E-4</v>
      </c>
      <c r="J509">
        <v>0.95825625999009301</v>
      </c>
      <c r="K509">
        <f t="shared" si="80"/>
        <v>3.9075166073461777E-9</v>
      </c>
      <c r="L509">
        <f t="shared" si="81"/>
        <v>4.5988176762331288E-4</v>
      </c>
      <c r="M509" s="16">
        <f t="shared" si="82"/>
        <v>1.089178745470373E-3</v>
      </c>
      <c r="N509" s="16">
        <f t="shared" si="83"/>
        <v>0.32807091434398133</v>
      </c>
      <c r="O509" s="16">
        <f t="shared" si="84"/>
        <v>6.9717925700389247E-2</v>
      </c>
      <c r="P509" s="16">
        <f t="shared" si="85"/>
        <v>0.28949549121025253</v>
      </c>
      <c r="Q509" s="16">
        <f t="shared" si="86"/>
        <v>0.43285893304547268</v>
      </c>
      <c r="R509" s="16">
        <f t="shared" si="87"/>
        <v>0.14443994876228086</v>
      </c>
      <c r="S509" s="16">
        <f t="shared" si="88"/>
        <v>0.12273535279511663</v>
      </c>
      <c r="T509" s="16">
        <f t="shared" si="89"/>
        <v>0.43287024764363785</v>
      </c>
      <c r="U509" s="66">
        <f t="shared" si="90"/>
        <v>1.8201888135011313</v>
      </c>
      <c r="V509" s="66"/>
    </row>
    <row r="510" spans="1:22" x14ac:dyDescent="0.25">
      <c r="A510">
        <v>509</v>
      </c>
      <c r="B510">
        <v>6.3615426848444095E-4</v>
      </c>
      <c r="C510" s="16">
        <v>9.9926115783431799E-9</v>
      </c>
      <c r="D510">
        <v>1.3564728420664999E-3</v>
      </c>
      <c r="E510" s="16">
        <v>2.7165808678899301E-5</v>
      </c>
      <c r="F510" s="16">
        <v>7.7586050830990694E-6</v>
      </c>
      <c r="G510" s="16">
        <v>1.1174356806861599E-6</v>
      </c>
      <c r="H510">
        <v>7.9985293870171899E-4</v>
      </c>
      <c r="J510">
        <v>0.95367321369801805</v>
      </c>
      <c r="K510">
        <f t="shared" si="80"/>
        <v>9.5296859971545657E-9</v>
      </c>
      <c r="L510">
        <f t="shared" si="81"/>
        <v>1.3730974953018059E-3</v>
      </c>
      <c r="M510" s="16">
        <f t="shared" si="82"/>
        <v>-1.0078895833292407E-4</v>
      </c>
      <c r="N510" s="16">
        <f t="shared" si="83"/>
        <v>8.5139091384328153E-2</v>
      </c>
      <c r="O510" s="16">
        <f t="shared" si="84"/>
        <v>0.64559225948731935</v>
      </c>
      <c r="P510" s="16">
        <f t="shared" si="85"/>
        <v>0.16669076631697274</v>
      </c>
      <c r="Q510" s="16">
        <f t="shared" si="86"/>
        <v>2.3387871247779373</v>
      </c>
      <c r="R510" s="16">
        <f t="shared" si="87"/>
        <v>4.519646076905319E-2</v>
      </c>
      <c r="S510" s="16">
        <f t="shared" si="88"/>
        <v>0.19641845414131662</v>
      </c>
      <c r="T510" s="16">
        <f t="shared" si="89"/>
        <v>2.3389273521041618</v>
      </c>
      <c r="U510" s="66">
        <f t="shared" si="90"/>
        <v>5.8167515089810893</v>
      </c>
      <c r="V510" s="66"/>
    </row>
    <row r="511" spans="1:22" x14ac:dyDescent="0.25">
      <c r="A511">
        <v>510</v>
      </c>
      <c r="B511">
        <v>7.8068232848455899E-4</v>
      </c>
      <c r="C511" s="16">
        <v>1.4923108543555801E-8</v>
      </c>
      <c r="D511">
        <v>1.6614278752922801E-3</v>
      </c>
      <c r="E511" s="16">
        <v>4.9537766653205103E-5</v>
      </c>
      <c r="F511" s="16">
        <v>6.4027414947239401E-6</v>
      </c>
      <c r="G511" s="16">
        <v>7.5057544541918701E-7</v>
      </c>
      <c r="H511">
        <v>1.45857935762566E-3</v>
      </c>
      <c r="J511">
        <v>0.95231631436576603</v>
      </c>
      <c r="K511">
        <f t="shared" si="80"/>
        <v>1.4211519727079335E-8</v>
      </c>
      <c r="L511">
        <f t="shared" si="81"/>
        <v>1.6749690106186038E-3</v>
      </c>
      <c r="M511" s="16">
        <f t="shared" si="82"/>
        <v>-1.136043536494856E-4</v>
      </c>
      <c r="N511" s="16">
        <f t="shared" si="83"/>
        <v>0.34253776034012873</v>
      </c>
      <c r="O511" s="16">
        <f t="shared" si="84"/>
        <v>2.8674478552958926</v>
      </c>
      <c r="P511" s="16">
        <f t="shared" si="85"/>
        <v>0.52545008039057151</v>
      </c>
      <c r="Q511" s="16">
        <f t="shared" si="86"/>
        <v>13.048572360935562</v>
      </c>
      <c r="R511" s="16">
        <f t="shared" si="87"/>
        <v>0.12263898446138198</v>
      </c>
      <c r="S511" s="16">
        <f t="shared" si="88"/>
        <v>0.39186921439636463</v>
      </c>
      <c r="T511" s="16">
        <f t="shared" si="89"/>
        <v>13.049646931302373</v>
      </c>
      <c r="U511" s="66">
        <f t="shared" si="90"/>
        <v>30.348163187122275</v>
      </c>
      <c r="V511" s="66"/>
    </row>
    <row r="512" spans="1:22" x14ac:dyDescent="0.25">
      <c r="A512">
        <v>511</v>
      </c>
      <c r="B512">
        <v>6.8603116124134897E-4</v>
      </c>
      <c r="C512" s="16">
        <v>3.9828848282576301E-9</v>
      </c>
      <c r="D512">
        <v>4.9128545432797796E-4</v>
      </c>
      <c r="E512" s="16">
        <v>3.9598748945287203E-6</v>
      </c>
      <c r="F512" s="16">
        <v>6.9134975816957304E-6</v>
      </c>
      <c r="G512" s="16">
        <v>2.7761425683884E-6</v>
      </c>
      <c r="H512">
        <v>1.16587288178945E-4</v>
      </c>
      <c r="J512">
        <v>0.95798900598185599</v>
      </c>
      <c r="K512">
        <f t="shared" si="80"/>
        <v>3.815559877562742E-9</v>
      </c>
      <c r="L512">
        <f t="shared" si="81"/>
        <v>5.0788460917492958E-4</v>
      </c>
      <c r="M512" s="16">
        <f t="shared" si="82"/>
        <v>8.6417771330776826E-4</v>
      </c>
      <c r="N512" s="16">
        <f t="shared" si="83"/>
        <v>0.15450161297953946</v>
      </c>
      <c r="O512" s="16">
        <f t="shared" si="84"/>
        <v>7.9051264405797489E-2</v>
      </c>
      <c r="P512" s="16">
        <f t="shared" si="85"/>
        <v>0.2400528602616756</v>
      </c>
      <c r="Q512" s="16">
        <f t="shared" si="86"/>
        <v>0.39855293698697591</v>
      </c>
      <c r="R512" s="16">
        <f t="shared" si="87"/>
        <v>8.9020403954904792E-2</v>
      </c>
      <c r="S512" s="16">
        <f t="shared" si="88"/>
        <v>0.14694069985544256</v>
      </c>
      <c r="T512" s="16">
        <f t="shared" si="89"/>
        <v>0.39856354835389396</v>
      </c>
      <c r="U512" s="66">
        <f t="shared" si="90"/>
        <v>1.5066833267982296</v>
      </c>
      <c r="V512" s="66"/>
    </row>
    <row r="513" spans="1:22" x14ac:dyDescent="0.25">
      <c r="A513">
        <v>512</v>
      </c>
      <c r="B513">
        <v>2.8978100082626101E-4</v>
      </c>
      <c r="C513" s="16">
        <v>3.0591617358577598E-9</v>
      </c>
      <c r="D513">
        <v>9.0312611106906895E-4</v>
      </c>
      <c r="E513" s="16">
        <v>5.5620203185895702E-6</v>
      </c>
      <c r="F513" s="16">
        <v>1.6721413455396E-5</v>
      </c>
      <c r="G513" s="16">
        <v>3.6335287830055802E-6</v>
      </c>
      <c r="H513">
        <v>1.6376141075406499E-4</v>
      </c>
      <c r="J513">
        <v>0.95566125542901503</v>
      </c>
      <c r="K513">
        <f t="shared" si="80"/>
        <v>2.9235223450502316E-9</v>
      </c>
      <c r="L513">
        <f t="shared" si="81"/>
        <v>9.4019940760113065E-4</v>
      </c>
      <c r="M513" s="16">
        <f t="shared" si="82"/>
        <v>-3.6063740594860863E-4</v>
      </c>
      <c r="N513" s="16">
        <f t="shared" si="83"/>
        <v>0.16938624909385808</v>
      </c>
      <c r="O513" s="16">
        <f t="shared" si="84"/>
        <v>0.20059295975084709</v>
      </c>
      <c r="P513" s="16">
        <f t="shared" si="85"/>
        <v>3.8915962996752128E-3</v>
      </c>
      <c r="Q513" s="16">
        <f t="shared" si="86"/>
        <v>0.23245953400921493</v>
      </c>
      <c r="R513" s="16">
        <f t="shared" si="87"/>
        <v>0.48584108077335059</v>
      </c>
      <c r="S513" s="16">
        <f t="shared" si="88"/>
        <v>0.65700228575113662</v>
      </c>
      <c r="T513" s="16">
        <f t="shared" si="89"/>
        <v>0.23246026435888903</v>
      </c>
      <c r="U513" s="66">
        <f t="shared" si="90"/>
        <v>1.9816339700369716</v>
      </c>
      <c r="V513" s="66"/>
    </row>
    <row r="514" spans="1:22" x14ac:dyDescent="0.25">
      <c r="A514">
        <v>513</v>
      </c>
      <c r="B514">
        <v>4.0090818206140898E-4</v>
      </c>
      <c r="C514" s="16">
        <v>5.0428339486051701E-9</v>
      </c>
      <c r="D514">
        <v>1.0799885253164399E-3</v>
      </c>
      <c r="E514" s="16">
        <v>1.09451850195945E-5</v>
      </c>
      <c r="F514" s="16">
        <v>1.21726838926014E-5</v>
      </c>
      <c r="G514" s="16">
        <v>2.2080906835934798E-6</v>
      </c>
      <c r="H514">
        <v>3.2225920454609201E-4</v>
      </c>
      <c r="J514">
        <v>0.95489246424527496</v>
      </c>
      <c r="K514">
        <f t="shared" si="80"/>
        <v>4.8153641359633214E-9</v>
      </c>
      <c r="L514">
        <f t="shared" si="81"/>
        <v>1.1065369409512876E-3</v>
      </c>
      <c r="M514" s="16">
        <f t="shared" si="82"/>
        <v>-3.0472057682846962E-4</v>
      </c>
      <c r="N514" s="16">
        <f t="shared" si="83"/>
        <v>3.4562081983062078E-2</v>
      </c>
      <c r="O514" s="16">
        <f t="shared" si="84"/>
        <v>8.0745895187863057E-3</v>
      </c>
      <c r="P514" s="16">
        <f t="shared" si="85"/>
        <v>1.4697754184479297E-2</v>
      </c>
      <c r="Q514" s="16">
        <f t="shared" si="86"/>
        <v>3.6352211440468827E-4</v>
      </c>
      <c r="R514" s="16">
        <f t="shared" si="87"/>
        <v>5.5404446604583858E-2</v>
      </c>
      <c r="S514" s="16">
        <f t="shared" si="88"/>
        <v>1.0054670813114406E-2</v>
      </c>
      <c r="T514" s="16">
        <f t="shared" si="89"/>
        <v>3.6375374447066873E-4</v>
      </c>
      <c r="U514" s="66">
        <f t="shared" si="90"/>
        <v>0.1235208189629013</v>
      </c>
      <c r="V514" s="66"/>
    </row>
    <row r="515" spans="1:22" x14ac:dyDescent="0.25">
      <c r="A515">
        <v>514</v>
      </c>
      <c r="B515">
        <v>4.81669208667473E-4</v>
      </c>
      <c r="C515" s="16">
        <v>4.0844295893073597E-9</v>
      </c>
      <c r="D515">
        <v>7.2185035163400296E-4</v>
      </c>
      <c r="E515" s="16">
        <v>5.9496296391604799E-6</v>
      </c>
      <c r="F515" s="16">
        <v>9.9625414027239006E-6</v>
      </c>
      <c r="G515" s="16">
        <v>2.7149334925012E-6</v>
      </c>
      <c r="H515">
        <v>1.7517198153959299E-4</v>
      </c>
      <c r="J515">
        <v>0.956716022698611</v>
      </c>
      <c r="K515">
        <f t="shared" ref="K515:K578" si="91">C515*J515</f>
        <v>3.9076392316746582E-9</v>
      </c>
      <c r="L515">
        <f t="shared" ref="L515:L578" si="92">SUM($Z$9*B515,$AA$9*C515,$AB$9*D515,$AC$9*E515,$AD$9*F515,$AE$9*G515)</f>
        <v>7.4448628350236258E-4</v>
      </c>
      <c r="M515" s="16">
        <f t="shared" ref="M515:M578" si="93">$Z$8*B515+$AA$8*C515+$AB$8*D515+$AD$8*F515+$AE$8*G515</f>
        <v>2.188521338325834E-4</v>
      </c>
      <c r="N515" s="16">
        <f t="shared" si="83"/>
        <v>4.8022516237626421E-4</v>
      </c>
      <c r="O515" s="16">
        <f t="shared" si="84"/>
        <v>6.9081477550439058E-2</v>
      </c>
      <c r="P515" s="16">
        <f t="shared" si="85"/>
        <v>6.2791093175615667E-2</v>
      </c>
      <c r="Q515" s="16">
        <f t="shared" si="86"/>
        <v>0.19896210557237606</v>
      </c>
      <c r="R515" s="16">
        <f t="shared" si="87"/>
        <v>1.2273368551472062E-4</v>
      </c>
      <c r="S515" s="16">
        <f t="shared" si="88"/>
        <v>0.12448793792967992</v>
      </c>
      <c r="T515" s="16">
        <f t="shared" si="89"/>
        <v>0.19896770899865232</v>
      </c>
      <c r="U515" s="66">
        <f t="shared" si="90"/>
        <v>0.65489328207465403</v>
      </c>
      <c r="V515" s="66"/>
    </row>
    <row r="516" spans="1:22" x14ac:dyDescent="0.25">
      <c r="A516">
        <v>515</v>
      </c>
      <c r="B516">
        <v>3.8571947158405297E-4</v>
      </c>
      <c r="C516" s="16">
        <v>5.9538650412542201E-9</v>
      </c>
      <c r="D516">
        <v>1.33289644672465E-3</v>
      </c>
      <c r="E516" s="16">
        <v>1.590523612694E-5</v>
      </c>
      <c r="F516" s="16">
        <v>1.2794532240802101E-5</v>
      </c>
      <c r="G516" s="16">
        <v>1.87538406678817E-6</v>
      </c>
      <c r="H516">
        <v>4.6830368280381202E-4</v>
      </c>
      <c r="J516">
        <v>0.95368561925047601</v>
      </c>
      <c r="K516">
        <f t="shared" si="91"/>
        <v>5.6781154688022918E-9</v>
      </c>
      <c r="L516">
        <f t="shared" si="92"/>
        <v>1.3603549414080011E-3</v>
      </c>
      <c r="M516" s="16">
        <f t="shared" si="93"/>
        <v>-5.8891599823989512E-4</v>
      </c>
      <c r="N516" s="16">
        <f t="shared" ref="N516:N579" si="94">(B516-$B$2)^2/$B$2/$B$2</f>
        <v>4.6981109834126678E-2</v>
      </c>
      <c r="O516" s="16">
        <f t="shared" ref="O516:O579" si="95">(C516-$C$2)^2/$C$2/$C$2</f>
        <v>5.5601015498527332E-3</v>
      </c>
      <c r="P516" s="16">
        <f t="shared" ref="P516:P579" si="96">(D516-$D$2)^2/$D$2/$D$2</f>
        <v>0.1473032117816398</v>
      </c>
      <c r="Q516" s="16">
        <f t="shared" ref="Q516:Q579" si="97">(E516-$E$2)^2/$E$2/$E$2</f>
        <v>0.23124415418648719</v>
      </c>
      <c r="R516" s="16">
        <f t="shared" ref="R516:R579" si="98">(F516-$F$2)^2/$F$2/$F$2</f>
        <v>8.9097261774460618E-2</v>
      </c>
      <c r="S516" s="16">
        <f t="shared" ref="S516:S579" si="99">(G516-$G$2)^2/$G$2/$G$2</f>
        <v>4.2918119474218697E-3</v>
      </c>
      <c r="T516" s="16">
        <f t="shared" ref="T516:T579" si="100">(H516-$H$2)^2/$H$2/$H$2</f>
        <v>0.23126979076016932</v>
      </c>
      <c r="U516" s="66">
        <f t="shared" ref="U516:U579" si="101">SUM(N516:T516)</f>
        <v>0.75574744183415821</v>
      </c>
      <c r="V516" s="66"/>
    </row>
    <row r="517" spans="1:22" x14ac:dyDescent="0.25">
      <c r="A517">
        <v>516</v>
      </c>
      <c r="B517">
        <v>5.5606952821232703E-4</v>
      </c>
      <c r="C517" s="16">
        <v>9.2789458178523501E-9</v>
      </c>
      <c r="D517">
        <v>1.4439049127068699E-3</v>
      </c>
      <c r="E517" s="16">
        <v>2.6825777727189098E-5</v>
      </c>
      <c r="F517" s="16">
        <v>8.91111591571781E-6</v>
      </c>
      <c r="G517" s="16">
        <v>1.2045505727675401E-6</v>
      </c>
      <c r="H517">
        <v>7.8984471664897795E-4</v>
      </c>
      <c r="J517">
        <v>0.95324895049165004</v>
      </c>
      <c r="K517">
        <f t="shared" si="91"/>
        <v>8.8451453625366385E-9</v>
      </c>
      <c r="L517">
        <f t="shared" si="92"/>
        <v>1.4629224161652552E-3</v>
      </c>
      <c r="M517" s="16">
        <f t="shared" si="93"/>
        <v>-3.5078335974060115E-4</v>
      </c>
      <c r="N517" s="16">
        <f t="shared" si="94"/>
        <v>1.6683482535394322E-2</v>
      </c>
      <c r="O517" s="16">
        <f t="shared" si="95"/>
        <v>0.455198044286867</v>
      </c>
      <c r="P517" s="16">
        <f t="shared" si="96"/>
        <v>0.24904989272434636</v>
      </c>
      <c r="Q517" s="16">
        <f t="shared" si="97"/>
        <v>2.2429564819967092</v>
      </c>
      <c r="R517" s="16">
        <f t="shared" si="98"/>
        <v>9.1448213072973482E-3</v>
      </c>
      <c r="S517" s="16">
        <f t="shared" si="99"/>
        <v>0.15982612691476553</v>
      </c>
      <c r="T517" s="16">
        <f t="shared" si="100"/>
        <v>2.2431246234280402</v>
      </c>
      <c r="U517" s="66">
        <f t="shared" si="101"/>
        <v>5.3759834731934202</v>
      </c>
      <c r="V517" s="66"/>
    </row>
    <row r="518" spans="1:22" x14ac:dyDescent="0.25">
      <c r="A518">
        <v>517</v>
      </c>
      <c r="B518">
        <v>8.3544043898467197E-4</v>
      </c>
      <c r="C518" s="16">
        <v>6.74777640260079E-9</v>
      </c>
      <c r="D518">
        <v>6.8667620612193798E-4</v>
      </c>
      <c r="E518" s="16">
        <v>9.3560210464404099E-6</v>
      </c>
      <c r="F518" s="16">
        <v>5.7293840410380603E-6</v>
      </c>
      <c r="G518" s="16">
        <v>1.64232840163508E-6</v>
      </c>
      <c r="H518">
        <v>2.7546397530488599E-4</v>
      </c>
      <c r="J518">
        <v>0.95699023615435697</v>
      </c>
      <c r="K518">
        <f t="shared" si="91"/>
        <v>6.4575561330417277E-9</v>
      </c>
      <c r="L518">
        <f t="shared" si="92"/>
        <v>6.9977055482924651E-4</v>
      </c>
      <c r="M518" s="16">
        <f t="shared" si="93"/>
        <v>9.7111032314009722E-4</v>
      </c>
      <c r="N518" s="16">
        <f t="shared" si="94"/>
        <v>0.48505658307067573</v>
      </c>
      <c r="O518" s="16">
        <f t="shared" si="95"/>
        <v>4.7459877850923475E-2</v>
      </c>
      <c r="P518" s="16">
        <f t="shared" si="96"/>
        <v>8.2425829476498527E-2</v>
      </c>
      <c r="Q518" s="16">
        <f t="shared" si="97"/>
        <v>1.661392240255307E-2</v>
      </c>
      <c r="R518" s="16">
        <f t="shared" si="98"/>
        <v>0.17517255274731622</v>
      </c>
      <c r="S518" s="16">
        <f t="shared" si="99"/>
        <v>3.2993669511120427E-2</v>
      </c>
      <c r="T518" s="16">
        <f t="shared" si="100"/>
        <v>1.6617032502889265E-2</v>
      </c>
      <c r="U518" s="66">
        <f t="shared" si="101"/>
        <v>0.85633946756197676</v>
      </c>
      <c r="V518" s="66"/>
    </row>
    <row r="519" spans="1:22" x14ac:dyDescent="0.25">
      <c r="A519">
        <v>518</v>
      </c>
      <c r="B519">
        <v>6.6736093240560605E-4</v>
      </c>
      <c r="C519" s="16">
        <v>7.5999816950538001E-9</v>
      </c>
      <c r="D519">
        <v>9.7496596527268302E-4</v>
      </c>
      <c r="E519" s="16">
        <v>1.49117908357068E-5</v>
      </c>
      <c r="F519" s="16">
        <v>7.2713295659052501E-6</v>
      </c>
      <c r="G519" s="16">
        <v>1.46310020904195E-6</v>
      </c>
      <c r="H519">
        <v>4.39045425539093E-4</v>
      </c>
      <c r="J519">
        <v>0.95550383667942596</v>
      </c>
      <c r="K519">
        <f t="shared" si="91"/>
        <v>7.2618116683173128E-9</v>
      </c>
      <c r="L519">
        <f t="shared" si="92"/>
        <v>9.9096412463184043E-4</v>
      </c>
      <c r="M519" s="16">
        <f t="shared" si="93"/>
        <v>3.4375774017937161E-4</v>
      </c>
      <c r="N519" s="16">
        <f t="shared" si="94"/>
        <v>0.12613495835792621</v>
      </c>
      <c r="O519" s="16">
        <f t="shared" si="95"/>
        <v>0.13813166497694865</v>
      </c>
      <c r="P519" s="16">
        <f t="shared" si="96"/>
        <v>1.488601307916428E-4</v>
      </c>
      <c r="Q519" s="16">
        <f t="shared" si="97"/>
        <v>0.15084093191352693</v>
      </c>
      <c r="R519" s="16">
        <f t="shared" si="98"/>
        <v>6.866874349926004E-2</v>
      </c>
      <c r="S519" s="16">
        <f t="shared" si="99"/>
        <v>7.3413628537904493E-2</v>
      </c>
      <c r="T519" s="16">
        <f t="shared" si="100"/>
        <v>0.15084097693999524</v>
      </c>
      <c r="U519" s="66">
        <f t="shared" si="101"/>
        <v>0.7081797643563531</v>
      </c>
      <c r="V519" s="66"/>
    </row>
    <row r="520" spans="1:22" x14ac:dyDescent="0.25">
      <c r="A520">
        <v>519</v>
      </c>
      <c r="B520">
        <v>3.5959377928355301E-4</v>
      </c>
      <c r="C520" s="16">
        <v>4.4446520459630999E-9</v>
      </c>
      <c r="D520">
        <v>1.06092381543285E-3</v>
      </c>
      <c r="E520" s="16">
        <v>9.4779362171274699E-6</v>
      </c>
      <c r="F520" s="16">
        <v>1.35632082609802E-5</v>
      </c>
      <c r="G520" s="16">
        <v>2.5049012514987401E-6</v>
      </c>
      <c r="H520">
        <v>2.79058807746227E-4</v>
      </c>
      <c r="J520">
        <v>0.954956277965336</v>
      </c>
      <c r="K520">
        <f t="shared" si="91"/>
        <v>4.2444483746639373E-9</v>
      </c>
      <c r="L520">
        <f t="shared" si="92"/>
        <v>1.0905506885542631E-3</v>
      </c>
      <c r="M520" s="16">
        <f t="shared" si="93"/>
        <v>-3.713631299871572E-4</v>
      </c>
      <c r="N520" s="16">
        <f t="shared" si="94"/>
        <v>7.2793417331595833E-2</v>
      </c>
      <c r="O520" s="16">
        <f t="shared" si="95"/>
        <v>3.9132692271778208E-2</v>
      </c>
      <c r="P520" s="16">
        <f t="shared" si="96"/>
        <v>1.0290375010873954E-2</v>
      </c>
      <c r="Q520" s="16">
        <f t="shared" si="97"/>
        <v>1.3816575120669286E-2</v>
      </c>
      <c r="R520" s="16">
        <f t="shared" si="98"/>
        <v>0.14175454344020574</v>
      </c>
      <c r="S520" s="16">
        <f t="shared" si="99"/>
        <v>6.1588937772149771E-2</v>
      </c>
      <c r="T520" s="16">
        <f t="shared" si="100"/>
        <v>1.3815468083297096E-2</v>
      </c>
      <c r="U520" s="66">
        <f t="shared" si="101"/>
        <v>0.35319200903056985</v>
      </c>
      <c r="V520" s="66"/>
    </row>
    <row r="521" spans="1:22" x14ac:dyDescent="0.25">
      <c r="A521">
        <v>520</v>
      </c>
      <c r="B521">
        <v>4.4232484124402899E-4</v>
      </c>
      <c r="C521" s="16">
        <v>9.0174603358851895E-9</v>
      </c>
      <c r="D521">
        <v>1.7769587861659001E-3</v>
      </c>
      <c r="E521" s="16">
        <v>3.1971805415511001E-5</v>
      </c>
      <c r="F521" s="16">
        <v>1.1363844662559E-5</v>
      </c>
      <c r="G521" s="16">
        <v>1.2438452450464301E-6</v>
      </c>
      <c r="H521">
        <v>9.4137700658702701E-4</v>
      </c>
      <c r="J521">
        <v>0.95171913179774903</v>
      </c>
      <c r="K521">
        <f t="shared" si="91"/>
        <v>8.5820895218892909E-9</v>
      </c>
      <c r="L521">
        <f t="shared" si="92"/>
        <v>1.8009213032757286E-3</v>
      </c>
      <c r="M521" s="16">
        <f t="shared" si="93"/>
        <v>-9.162716207876707E-4</v>
      </c>
      <c r="N521" s="16">
        <f t="shared" si="94"/>
        <v>1.036474755151701E-2</v>
      </c>
      <c r="O521" s="16">
        <f t="shared" si="95"/>
        <v>0.39374396675940154</v>
      </c>
      <c r="P521" s="16">
        <f t="shared" si="96"/>
        <v>0.71372505631031868</v>
      </c>
      <c r="Q521" s="16">
        <f t="shared" si="97"/>
        <v>3.9076520079830357</v>
      </c>
      <c r="R521" s="16">
        <f t="shared" si="98"/>
        <v>2.3499052267394197E-2</v>
      </c>
      <c r="S521" s="16">
        <f t="shared" si="99"/>
        <v>0.14455386152811536</v>
      </c>
      <c r="T521" s="16">
        <f t="shared" si="100"/>
        <v>3.9081070209943731</v>
      </c>
      <c r="U521" s="66">
        <f t="shared" si="101"/>
        <v>9.1016457133941557</v>
      </c>
      <c r="V521" s="66"/>
    </row>
    <row r="522" spans="1:22" x14ac:dyDescent="0.25">
      <c r="A522">
        <v>521</v>
      </c>
      <c r="B522">
        <v>9.1542120684159596E-4</v>
      </c>
      <c r="C522" s="16">
        <v>1.4858099716802201E-8</v>
      </c>
      <c r="D522">
        <v>1.4027636351863499E-3</v>
      </c>
      <c r="E522" s="16">
        <v>4.1755560952824802E-5</v>
      </c>
      <c r="F522" s="16">
        <v>5.4001645158487199E-6</v>
      </c>
      <c r="G522" s="16">
        <v>7.5180655379019904E-7</v>
      </c>
      <c r="H522">
        <v>1.2294265213590701E-3</v>
      </c>
      <c r="J522">
        <v>0.95350446512812004</v>
      </c>
      <c r="K522">
        <f t="shared" si="91"/>
        <v>1.4167264423289754E-8</v>
      </c>
      <c r="L522">
        <f t="shared" si="92"/>
        <v>1.4143009126721207E-3</v>
      </c>
      <c r="M522" s="16">
        <f t="shared" si="93"/>
        <v>4.165415010110711E-4</v>
      </c>
      <c r="N522" s="16">
        <f t="shared" si="94"/>
        <v>0.73765834629979044</v>
      </c>
      <c r="O522" s="16">
        <f t="shared" si="95"/>
        <v>2.8278495090609219</v>
      </c>
      <c r="P522" s="16">
        <f t="shared" si="96"/>
        <v>0.20824298937894159</v>
      </c>
      <c r="Q522" s="16">
        <f t="shared" si="97"/>
        <v>8.3388573884884636</v>
      </c>
      <c r="R522" s="16">
        <f t="shared" si="98"/>
        <v>0.20425702871636364</v>
      </c>
      <c r="S522" s="16">
        <f t="shared" si="99"/>
        <v>0.39110155680676162</v>
      </c>
      <c r="T522" s="16">
        <f t="shared" si="100"/>
        <v>8.3393030532896901</v>
      </c>
      <c r="U522" s="66">
        <f t="shared" si="101"/>
        <v>21.047269872040935</v>
      </c>
      <c r="V522" s="66"/>
    </row>
    <row r="523" spans="1:22" x14ac:dyDescent="0.25">
      <c r="A523">
        <v>522</v>
      </c>
      <c r="B523">
        <v>4.5958904845646502E-4</v>
      </c>
      <c r="C523" s="16">
        <v>5.9873098530104498E-9</v>
      </c>
      <c r="D523">
        <v>1.11937625081914E-3</v>
      </c>
      <c r="E523" s="16">
        <v>1.3464243319615301E-5</v>
      </c>
      <c r="F523" s="16">
        <v>1.0634048458649E-5</v>
      </c>
      <c r="G523" s="16">
        <v>1.86044440775043E-6</v>
      </c>
      <c r="H523">
        <v>3.9642848152924399E-4</v>
      </c>
      <c r="J523">
        <v>0.95473413805542795</v>
      </c>
      <c r="K523">
        <f t="shared" si="91"/>
        <v>5.7162891117847024E-9</v>
      </c>
      <c r="L523">
        <f t="shared" si="92"/>
        <v>1.1424988048343355E-3</v>
      </c>
      <c r="M523" s="16">
        <f t="shared" si="93"/>
        <v>-2.2332070792140544E-4</v>
      </c>
      <c r="N523" s="16">
        <f t="shared" si="94"/>
        <v>4.4556161205594321E-3</v>
      </c>
      <c r="O523" s="16">
        <f t="shared" si="95"/>
        <v>6.496727292677292E-3</v>
      </c>
      <c r="P523" s="16">
        <f t="shared" si="96"/>
        <v>2.6284928744562088E-2</v>
      </c>
      <c r="Q523" s="16">
        <f t="shared" si="97"/>
        <v>6.4316300593350403E-2</v>
      </c>
      <c r="R523" s="16">
        <f t="shared" si="98"/>
        <v>6.2771456911048119E-3</v>
      </c>
      <c r="S523" s="16">
        <f t="shared" si="99"/>
        <v>5.3226112607948333E-3</v>
      </c>
      <c r="T523" s="16">
        <f t="shared" si="100"/>
        <v>6.4321077190323206E-2</v>
      </c>
      <c r="U523" s="66">
        <f t="shared" si="101"/>
        <v>0.17747440689337207</v>
      </c>
      <c r="V523" s="66"/>
    </row>
    <row r="524" spans="1:22" x14ac:dyDescent="0.25">
      <c r="A524">
        <v>523</v>
      </c>
      <c r="B524">
        <v>5.5620294443753599E-4</v>
      </c>
      <c r="C524" s="16">
        <v>9.3335578578045995E-9</v>
      </c>
      <c r="D524">
        <v>1.45231998508971E-3</v>
      </c>
      <c r="E524" s="16">
        <v>2.7138558147852501E-5</v>
      </c>
      <c r="F524" s="16">
        <v>8.9121699566763201E-6</v>
      </c>
      <c r="G524" s="16">
        <v>1.1976081368282901E-6</v>
      </c>
      <c r="H524">
        <v>7.9905438344501402E-4</v>
      </c>
      <c r="J524">
        <v>0.95321050130524398</v>
      </c>
      <c r="K524">
        <f t="shared" si="91"/>
        <v>8.8968453645994215E-9</v>
      </c>
      <c r="L524">
        <f t="shared" si="92"/>
        <v>1.4713325995820332E-3</v>
      </c>
      <c r="M524" s="16">
        <f t="shared" si="93"/>
        <v>-3.5892671070696114E-4</v>
      </c>
      <c r="N524" s="16">
        <f t="shared" si="94"/>
        <v>1.6753541765282133E-2</v>
      </c>
      <c r="O524" s="16">
        <f t="shared" si="95"/>
        <v>0.46859522825338462</v>
      </c>
      <c r="P524" s="16">
        <f t="shared" si="96"/>
        <v>0.25784605322672266</v>
      </c>
      <c r="Q524" s="16">
        <f t="shared" si="97"/>
        <v>2.3310332422080995</v>
      </c>
      <c r="R524" s="16">
        <f t="shared" si="98"/>
        <v>9.1243734942044272E-3</v>
      </c>
      <c r="S524" s="16">
        <f t="shared" si="99"/>
        <v>0.16260407579957775</v>
      </c>
      <c r="T524" s="16">
        <f t="shared" si="100"/>
        <v>2.3312097156885314</v>
      </c>
      <c r="U524" s="66">
        <f t="shared" si="101"/>
        <v>5.5771662304358021</v>
      </c>
      <c r="V524" s="66"/>
    </row>
    <row r="525" spans="1:22" x14ac:dyDescent="0.25">
      <c r="A525">
        <v>524</v>
      </c>
      <c r="B525">
        <v>8.7095909846125101E-4</v>
      </c>
      <c r="C525" s="16">
        <v>9.2408282239032397E-9</v>
      </c>
      <c r="D525">
        <v>9.0674979625612699E-4</v>
      </c>
      <c r="E525" s="16">
        <v>1.6876848021572102E-5</v>
      </c>
      <c r="F525" s="16">
        <v>5.5523692064004101E-6</v>
      </c>
      <c r="G525" s="16">
        <v>1.2022828717729899E-6</v>
      </c>
      <c r="H525">
        <v>4.9690051635356601E-4</v>
      </c>
      <c r="J525">
        <v>0.95587739569188501</v>
      </c>
      <c r="K525">
        <f t="shared" si="91"/>
        <v>8.833098816700696E-9</v>
      </c>
      <c r="L525">
        <f t="shared" si="92"/>
        <v>9.190475767124768E-4</v>
      </c>
      <c r="M525" s="16">
        <f t="shared" si="93"/>
        <v>8.2287062021002522E-4</v>
      </c>
      <c r="N525" s="16">
        <f t="shared" si="94"/>
        <v>0.59072267329314776</v>
      </c>
      <c r="O525" s="16">
        <f t="shared" si="95"/>
        <v>0.44596234113295868</v>
      </c>
      <c r="P525" s="16">
        <f t="shared" si="96"/>
        <v>3.4363727681049161E-3</v>
      </c>
      <c r="Q525" s="16">
        <f t="shared" si="97"/>
        <v>0.32643141013181848</v>
      </c>
      <c r="R525" s="16">
        <f t="shared" si="98"/>
        <v>0.19053319819621342</v>
      </c>
      <c r="S525" s="16">
        <f t="shared" si="99"/>
        <v>0.1607308934842184</v>
      </c>
      <c r="T525" s="16">
        <f t="shared" si="100"/>
        <v>0.32642509859837793</v>
      </c>
      <c r="U525" s="66">
        <f t="shared" si="101"/>
        <v>2.0442419876048397</v>
      </c>
      <c r="V525" s="66"/>
    </row>
    <row r="526" spans="1:22" x14ac:dyDescent="0.25">
      <c r="A526">
        <v>525</v>
      </c>
      <c r="B526">
        <v>5.7707837771565104E-4</v>
      </c>
      <c r="C526" s="16">
        <v>7.12701299695982E-9</v>
      </c>
      <c r="D526">
        <v>1.05950880404177E-3</v>
      </c>
      <c r="E526" s="16">
        <v>1.51814184194534E-5</v>
      </c>
      <c r="F526" s="16">
        <v>8.4429602991426103E-6</v>
      </c>
      <c r="G526" s="16">
        <v>1.5617490075374001E-6</v>
      </c>
      <c r="H526">
        <v>4.4698591124675303E-4</v>
      </c>
      <c r="J526">
        <v>0.95506696295107096</v>
      </c>
      <c r="K526">
        <f t="shared" si="91"/>
        <v>6.8067746579192257E-9</v>
      </c>
      <c r="L526">
        <f t="shared" si="92"/>
        <v>1.0779493466345957E-3</v>
      </c>
      <c r="M526" s="16">
        <f t="shared" si="93"/>
        <v>7.6207408796706336E-5</v>
      </c>
      <c r="N526" s="16">
        <f t="shared" si="94"/>
        <v>2.9524000743205561E-2</v>
      </c>
      <c r="O526" s="16">
        <f t="shared" si="95"/>
        <v>8.1966716354939975E-2</v>
      </c>
      <c r="P526" s="16">
        <f t="shared" si="96"/>
        <v>9.9944874906724469E-3</v>
      </c>
      <c r="Q526" s="16">
        <f t="shared" si="97"/>
        <v>0.17097108287973883</v>
      </c>
      <c r="R526" s="16">
        <f t="shared" si="98"/>
        <v>2.0489272018154588E-2</v>
      </c>
      <c r="S526" s="16">
        <f t="shared" si="99"/>
        <v>4.9192414042859248E-2</v>
      </c>
      <c r="T526" s="16">
        <f t="shared" si="100"/>
        <v>0.17097606051892403</v>
      </c>
      <c r="U526" s="66">
        <f t="shared" si="101"/>
        <v>0.53311403404849467</v>
      </c>
      <c r="V526" s="66"/>
    </row>
    <row r="527" spans="1:22" x14ac:dyDescent="0.25">
      <c r="A527">
        <v>526</v>
      </c>
      <c r="B527">
        <v>4.5328280616439598E-4</v>
      </c>
      <c r="C527" s="16">
        <v>6.7757223711845196E-9</v>
      </c>
      <c r="D527">
        <v>1.2893218910410499E-3</v>
      </c>
      <c r="E527" s="16">
        <v>1.75185261471367E-5</v>
      </c>
      <c r="F527" s="16">
        <v>1.0863199924615401E-5</v>
      </c>
      <c r="G527" s="16">
        <v>1.64700565977592E-6</v>
      </c>
      <c r="H527">
        <v>5.1580311616107296E-4</v>
      </c>
      <c r="J527">
        <v>0.953925597715787</v>
      </c>
      <c r="K527">
        <f t="shared" si="91"/>
        <v>6.4635350128884226E-9</v>
      </c>
      <c r="L527">
        <f t="shared" si="92"/>
        <v>1.3126885208276855E-3</v>
      </c>
      <c r="M527" s="16">
        <f t="shared" si="93"/>
        <v>-4.0612290849889349E-4</v>
      </c>
      <c r="N527" s="16">
        <f t="shared" si="94"/>
        <v>6.3291520557886708E-3</v>
      </c>
      <c r="O527" s="16">
        <f t="shared" si="95"/>
        <v>4.9682906957346007E-2</v>
      </c>
      <c r="P527" s="16">
        <f t="shared" si="96"/>
        <v>0.11462442883598303</v>
      </c>
      <c r="Q527" s="16">
        <f t="shared" si="97"/>
        <v>0.39826963129765314</v>
      </c>
      <c r="R527" s="16">
        <f t="shared" si="98"/>
        <v>1.0503086409935782E-2</v>
      </c>
      <c r="S527" s="16">
        <f t="shared" si="99"/>
        <v>3.2152419656594461E-2</v>
      </c>
      <c r="T527" s="16">
        <f t="shared" si="100"/>
        <v>0.39830168048429887</v>
      </c>
      <c r="U527" s="66">
        <f t="shared" si="101"/>
        <v>1.0098633056975999</v>
      </c>
      <c r="V527" s="66"/>
    </row>
    <row r="528" spans="1:22" x14ac:dyDescent="0.25">
      <c r="A528">
        <v>527</v>
      </c>
      <c r="B528">
        <v>3.1822243404887801E-4</v>
      </c>
      <c r="C528" s="16">
        <v>4.7459600269093496E-9</v>
      </c>
      <c r="D528">
        <v>1.2868531281850801E-3</v>
      </c>
      <c r="E528" s="16">
        <v>1.2244947477142699E-5</v>
      </c>
      <c r="F528" s="16">
        <v>1.54850083927477E-5</v>
      </c>
      <c r="G528" s="16">
        <v>2.3518207148095501E-6</v>
      </c>
      <c r="H528">
        <v>3.6053187343851399E-4</v>
      </c>
      <c r="J528">
        <v>0.95384750682517805</v>
      </c>
      <c r="K528">
        <f t="shared" si="91"/>
        <v>4.526922139159438E-9</v>
      </c>
      <c r="L528">
        <f t="shared" si="92"/>
        <v>1.3201702197253582E-3</v>
      </c>
      <c r="M528" s="16">
        <f t="shared" si="93"/>
        <v>-6.8372535162760208E-4</v>
      </c>
      <c r="N528" s="16">
        <f t="shared" si="94"/>
        <v>0.12518288404816677</v>
      </c>
      <c r="O528" s="16">
        <f t="shared" si="95"/>
        <v>2.0574789674023767E-2</v>
      </c>
      <c r="P528" s="16">
        <f t="shared" si="96"/>
        <v>0.11289549574470681</v>
      </c>
      <c r="Q528" s="16">
        <f t="shared" si="97"/>
        <v>1.9623078117999088E-2</v>
      </c>
      <c r="R528" s="16">
        <f t="shared" si="98"/>
        <v>0.32666108190650717</v>
      </c>
      <c r="S528" s="16">
        <f t="shared" si="99"/>
        <v>2.9547012615544346E-2</v>
      </c>
      <c r="T528" s="16">
        <f t="shared" si="100"/>
        <v>1.9628302969810791E-2</v>
      </c>
      <c r="U528" s="66">
        <f t="shared" si="101"/>
        <v>0.6541126450767587</v>
      </c>
      <c r="V528" s="66"/>
    </row>
    <row r="529" spans="1:22" x14ac:dyDescent="0.25">
      <c r="A529">
        <v>528</v>
      </c>
      <c r="B529">
        <v>6.3322024065261902E-4</v>
      </c>
      <c r="C529" s="16">
        <v>4.2302679592511903E-9</v>
      </c>
      <c r="D529">
        <v>5.6640637301314098E-4</v>
      </c>
      <c r="E529" s="16">
        <v>4.8444617567829004E-6</v>
      </c>
      <c r="F529" s="16">
        <v>7.5184367519641199E-6</v>
      </c>
      <c r="G529" s="16">
        <v>2.6162302339320102E-6</v>
      </c>
      <c r="H529">
        <v>1.4263196109916699E-4</v>
      </c>
      <c r="J529">
        <v>0.95757705070341304</v>
      </c>
      <c r="K529">
        <f t="shared" si="91"/>
        <v>4.0508075161049005E-9</v>
      </c>
      <c r="L529">
        <f t="shared" si="92"/>
        <v>5.8405524648304198E-4</v>
      </c>
      <c r="M529" s="16">
        <f t="shared" si="93"/>
        <v>6.8238523482219606E-4</v>
      </c>
      <c r="N529" s="16">
        <f t="shared" si="94"/>
        <v>8.1697730484776729E-2</v>
      </c>
      <c r="O529" s="16">
        <f t="shared" si="95"/>
        <v>5.5938086507231484E-2</v>
      </c>
      <c r="P529" s="16">
        <f t="shared" si="96"/>
        <v>0.16971272175586433</v>
      </c>
      <c r="Q529" s="16">
        <f t="shared" si="97"/>
        <v>0.30134592181420294</v>
      </c>
      <c r="R529" s="16">
        <f t="shared" si="98"/>
        <v>5.6154211721146471E-2</v>
      </c>
      <c r="S529" s="16">
        <f t="shared" si="99"/>
        <v>9.2200577691262858E-2</v>
      </c>
      <c r="T529" s="16">
        <f t="shared" si="100"/>
        <v>0.30135540126281829</v>
      </c>
      <c r="U529" s="66">
        <f t="shared" si="101"/>
        <v>1.0584046512373031</v>
      </c>
      <c r="V529" s="66"/>
    </row>
    <row r="530" spans="1:22" x14ac:dyDescent="0.25">
      <c r="A530">
        <v>529</v>
      </c>
      <c r="B530">
        <v>7.7272424468262802E-4</v>
      </c>
      <c r="C530" s="16">
        <v>5.69994295568214E-9</v>
      </c>
      <c r="D530">
        <v>6.2623206273284095E-4</v>
      </c>
      <c r="E530" s="16">
        <v>7.21240543695559E-6</v>
      </c>
      <c r="F530" s="16">
        <v>6.1771193149300499E-6</v>
      </c>
      <c r="G530" s="16">
        <v>1.9429039378997699E-6</v>
      </c>
      <c r="H530">
        <v>2.1235014232623E-4</v>
      </c>
      <c r="J530">
        <v>0.95729411305485201</v>
      </c>
      <c r="K530">
        <f t="shared" si="91"/>
        <v>5.4565218362229862E-9</v>
      </c>
      <c r="L530">
        <f t="shared" si="92"/>
        <v>6.4052350535764521E-4</v>
      </c>
      <c r="M530" s="16">
        <f t="shared" si="93"/>
        <v>9.0492498400761095E-4</v>
      </c>
      <c r="N530" s="16">
        <f t="shared" si="94"/>
        <v>0.32388326763653558</v>
      </c>
      <c r="O530" s="16">
        <f t="shared" si="95"/>
        <v>8.2585518644691901E-4</v>
      </c>
      <c r="P530" s="16">
        <f t="shared" si="96"/>
        <v>0.12239610745530577</v>
      </c>
      <c r="Q530" s="16">
        <f t="shared" si="97"/>
        <v>0.10789860858759202</v>
      </c>
      <c r="R530" s="16">
        <f t="shared" si="98"/>
        <v>0.13920095315676798</v>
      </c>
      <c r="S530" s="16">
        <f t="shared" si="99"/>
        <v>1.0155273172136278E-3</v>
      </c>
      <c r="T530" s="16">
        <f t="shared" si="100"/>
        <v>0.10790593346540359</v>
      </c>
      <c r="U530" s="66">
        <f t="shared" si="101"/>
        <v>0.80312625280526539</v>
      </c>
      <c r="V530" s="66"/>
    </row>
    <row r="531" spans="1:22" x14ac:dyDescent="0.25">
      <c r="A531">
        <v>530</v>
      </c>
      <c r="B531">
        <v>3.9500787495290598E-4</v>
      </c>
      <c r="C531" s="16">
        <v>2.8081459611253402E-9</v>
      </c>
      <c r="D531">
        <v>6.0358015312699301E-4</v>
      </c>
      <c r="E531" s="16">
        <v>3.4246308282101199E-6</v>
      </c>
      <c r="F531" s="16">
        <v>1.2085567462219299E-5</v>
      </c>
      <c r="G531" s="16">
        <v>3.94382381656237E-6</v>
      </c>
      <c r="H531" s="16">
        <v>1.00829182792428E-4</v>
      </c>
      <c r="J531">
        <v>0.95727850280321902</v>
      </c>
      <c r="K531">
        <f t="shared" si="91"/>
        <v>2.6881777613189722E-9</v>
      </c>
      <c r="L531">
        <f t="shared" si="92"/>
        <v>6.3169230372203287E-4</v>
      </c>
      <c r="M531" s="16">
        <f t="shared" si="93"/>
        <v>1.5832344618377909E-4</v>
      </c>
      <c r="N531" s="16">
        <f t="shared" si="94"/>
        <v>3.9160478807087305E-2</v>
      </c>
      <c r="O531" s="16">
        <f t="shared" si="95"/>
        <v>0.2432264227585936</v>
      </c>
      <c r="P531" s="16">
        <f t="shared" si="96"/>
        <v>0.13940407992548309</v>
      </c>
      <c r="Q531" s="16">
        <f t="shared" si="97"/>
        <v>0.46395866703496741</v>
      </c>
      <c r="R531" s="16">
        <f t="shared" si="98"/>
        <v>5.1320470500359018E-2</v>
      </c>
      <c r="S531" s="16">
        <f t="shared" si="99"/>
        <v>0.93156118947695332</v>
      </c>
      <c r="T531" s="16">
        <f t="shared" si="100"/>
        <v>0.46396581794903419</v>
      </c>
      <c r="U531" s="66">
        <f t="shared" si="101"/>
        <v>2.3325971264524781</v>
      </c>
      <c r="V531" s="66"/>
    </row>
    <row r="532" spans="1:22" x14ac:dyDescent="0.25">
      <c r="A532">
        <v>531</v>
      </c>
      <c r="B532">
        <v>1.1048521419911601E-3</v>
      </c>
      <c r="C532" s="16">
        <v>8.3906057650770207E-9</v>
      </c>
      <c r="D532">
        <v>6.4489845597822499E-4</v>
      </c>
      <c r="E532" s="16">
        <v>1.09321329296821E-5</v>
      </c>
      <c r="F532" s="16">
        <v>4.3224308740425502E-6</v>
      </c>
      <c r="G532" s="16">
        <v>1.32002801109409E-6</v>
      </c>
      <c r="H532">
        <v>3.2186781068945999E-4</v>
      </c>
      <c r="J532">
        <v>0.95723854736084102</v>
      </c>
      <c r="K532">
        <f t="shared" si="91"/>
        <v>8.0318112740398247E-9</v>
      </c>
      <c r="L532">
        <f t="shared" si="92"/>
        <v>6.5485495513163911E-4</v>
      </c>
      <c r="M532" s="16">
        <f t="shared" si="93"/>
        <v>1.5548493288506809E-3</v>
      </c>
      <c r="N532" s="16">
        <f t="shared" si="94"/>
        <v>1.5463722716599417</v>
      </c>
      <c r="O532" s="16">
        <f t="shared" si="95"/>
        <v>0.26456022326118006</v>
      </c>
      <c r="P532" s="16">
        <f t="shared" si="96"/>
        <v>0.10921192149043159</v>
      </c>
      <c r="Q532" s="16">
        <f t="shared" si="97"/>
        <v>3.1865903727200823E-4</v>
      </c>
      <c r="R532" s="16">
        <f t="shared" si="98"/>
        <v>0.31508584839803744</v>
      </c>
      <c r="S532" s="16">
        <f t="shared" si="99"/>
        <v>0.11712901508964396</v>
      </c>
      <c r="T532" s="16">
        <f t="shared" si="100"/>
        <v>3.1807417543058483E-4</v>
      </c>
      <c r="U532" s="66">
        <f t="shared" si="101"/>
        <v>2.3529960131119374</v>
      </c>
      <c r="V532" s="66"/>
    </row>
    <row r="533" spans="1:22" x14ac:dyDescent="0.25">
      <c r="A533">
        <v>532</v>
      </c>
      <c r="B533">
        <v>3.6546049305220102E-4</v>
      </c>
      <c r="C533" s="16">
        <v>4.1345844320949099E-9</v>
      </c>
      <c r="D533">
        <v>9.6899966213129403E-4</v>
      </c>
      <c r="E533" s="16">
        <v>8.0610249109524897E-6</v>
      </c>
      <c r="F533" s="16">
        <v>1.32897241422628E-5</v>
      </c>
      <c r="G533" s="16">
        <v>2.68997831452743E-6</v>
      </c>
      <c r="H533">
        <v>2.3733965834452501E-4</v>
      </c>
      <c r="J533">
        <v>0.95540873769338996</v>
      </c>
      <c r="K533">
        <f t="shared" si="91"/>
        <v>3.9502180931545393E-9</v>
      </c>
      <c r="L533">
        <f t="shared" si="92"/>
        <v>9.9826495414591506E-4</v>
      </c>
      <c r="M533" s="16">
        <f t="shared" si="93"/>
        <v>-2.6734396804151291E-4</v>
      </c>
      <c r="N533" s="16">
        <f t="shared" si="94"/>
        <v>6.6506994424746613E-2</v>
      </c>
      <c r="O533" s="16">
        <f t="shared" si="95"/>
        <v>6.4405051416392023E-2</v>
      </c>
      <c r="P533" s="16">
        <f t="shared" si="96"/>
        <v>3.6080002562724379E-5</v>
      </c>
      <c r="Q533" s="16">
        <f t="shared" si="97"/>
        <v>6.223396977944011E-2</v>
      </c>
      <c r="R533" s="16">
        <f t="shared" si="98"/>
        <v>0.12162494858995328</v>
      </c>
      <c r="S533" s="16">
        <f t="shared" si="99"/>
        <v>0.11586775350102614</v>
      </c>
      <c r="T533" s="16">
        <f t="shared" si="100"/>
        <v>6.2233612395720533E-2</v>
      </c>
      <c r="U533" s="66">
        <f t="shared" si="101"/>
        <v>0.49290841010984143</v>
      </c>
      <c r="V533" s="66"/>
    </row>
    <row r="534" spans="1:22" x14ac:dyDescent="0.25">
      <c r="A534">
        <v>533</v>
      </c>
      <c r="B534">
        <v>7.4478978346561697E-4</v>
      </c>
      <c r="C534" s="16">
        <v>7.9178392630668904E-9</v>
      </c>
      <c r="D534">
        <v>9.0867233739629798E-4</v>
      </c>
      <c r="E534" s="16">
        <v>1.4490329262896E-5</v>
      </c>
      <c r="F534" s="16">
        <v>6.4947163643357896E-6</v>
      </c>
      <c r="G534" s="16">
        <v>1.4032656364120401E-6</v>
      </c>
      <c r="H534">
        <v>4.2663500237175202E-4</v>
      </c>
      <c r="J534">
        <v>0.95584801223024096</v>
      </c>
      <c r="K534">
        <f t="shared" si="91"/>
        <v>7.5682509207610431E-9</v>
      </c>
      <c r="L534">
        <f t="shared" si="92"/>
        <v>9.230571179221186E-4</v>
      </c>
      <c r="M534" s="16">
        <f t="shared" si="93"/>
        <v>5.6652244900911545E-4</v>
      </c>
      <c r="N534" s="16">
        <f t="shared" si="94"/>
        <v>0.2625365670194228</v>
      </c>
      <c r="O534" s="16">
        <f t="shared" si="95"/>
        <v>0.18406527178440238</v>
      </c>
      <c r="P534" s="16">
        <f t="shared" si="96"/>
        <v>3.2063474048550787E-3</v>
      </c>
      <c r="Q534" s="16">
        <f t="shared" si="97"/>
        <v>0.12189993080563555</v>
      </c>
      <c r="R534" s="16">
        <f t="shared" si="98"/>
        <v>0.11618836620185703</v>
      </c>
      <c r="S534" s="16">
        <f t="shared" si="99"/>
        <v>9.0459319225658905E-2</v>
      </c>
      <c r="T534" s="16">
        <f t="shared" si="100"/>
        <v>0.12189688133927967</v>
      </c>
      <c r="U534" s="66">
        <f t="shared" si="101"/>
        <v>0.90025268378111145</v>
      </c>
      <c r="V534" s="66"/>
    </row>
    <row r="535" spans="1:22" x14ac:dyDescent="0.25">
      <c r="A535">
        <v>534</v>
      </c>
      <c r="B535" s="16">
        <v>2.1653488783308599E-4</v>
      </c>
      <c r="C535" s="16">
        <v>2.8537298133304198E-9</v>
      </c>
      <c r="D535" s="16">
        <v>1.1340537111375799E-3</v>
      </c>
      <c r="E535" s="16">
        <v>6.4970669614835998E-6</v>
      </c>
      <c r="F535" s="16">
        <v>2.2635268271639701E-5</v>
      </c>
      <c r="G535" s="16">
        <v>3.9060892419166303E-6</v>
      </c>
      <c r="H535" s="16">
        <v>1.91294096388945E-4</v>
      </c>
      <c r="J535">
        <v>0.95442491164101595</v>
      </c>
      <c r="K535">
        <f t="shared" si="91"/>
        <v>2.7236708249352187E-9</v>
      </c>
      <c r="L535">
        <f t="shared" si="92"/>
        <v>1.1832274831929627E-3</v>
      </c>
      <c r="M535" s="16">
        <f t="shared" si="93"/>
        <v>-7.5015770752679073E-4</v>
      </c>
      <c r="N535" s="16">
        <f t="shared" si="94"/>
        <v>0.31393659595857015</v>
      </c>
      <c r="O535" s="16">
        <f t="shared" si="95"/>
        <v>0.23517925660995784</v>
      </c>
      <c r="P535" s="16">
        <f t="shared" si="96"/>
        <v>3.1458087923667256E-2</v>
      </c>
      <c r="Q535" s="16">
        <f t="shared" si="97"/>
        <v>0.15608962276334321</v>
      </c>
      <c r="R535" s="16">
        <f t="shared" si="98"/>
        <v>1.6827495887755217</v>
      </c>
      <c r="S535" s="16">
        <f t="shared" si="99"/>
        <v>0.8956187418279431</v>
      </c>
      <c r="T535" s="16">
        <f t="shared" si="100"/>
        <v>0.15608457173477114</v>
      </c>
      <c r="U535" s="66">
        <f t="shared" si="101"/>
        <v>3.4711164655937741</v>
      </c>
      <c r="V535" s="66"/>
    </row>
    <row r="536" spans="1:22" x14ac:dyDescent="0.25">
      <c r="A536">
        <v>535</v>
      </c>
      <c r="B536">
        <v>4.1082498165948402E-4</v>
      </c>
      <c r="C536" s="16">
        <v>6.6586614421418999E-9</v>
      </c>
      <c r="D536">
        <v>1.4015939353435099E-3</v>
      </c>
      <c r="E536" s="16">
        <v>1.86920271721374E-5</v>
      </c>
      <c r="F536" s="16">
        <v>1.20465103625228E-5</v>
      </c>
      <c r="G536" s="16">
        <v>1.67804297797114E-6</v>
      </c>
      <c r="H536">
        <v>5.5035789229834601E-4</v>
      </c>
      <c r="J536">
        <v>0.953383225848215</v>
      </c>
      <c r="K536">
        <f t="shared" si="91"/>
        <v>6.3482561255403716E-9</v>
      </c>
      <c r="L536">
        <f t="shared" si="92"/>
        <v>1.4273583403850846E-3</v>
      </c>
      <c r="M536" s="16">
        <f t="shared" si="93"/>
        <v>-6.0570837706611655E-4</v>
      </c>
      <c r="N536" s="16">
        <f t="shared" si="94"/>
        <v>2.7480214295708266E-2</v>
      </c>
      <c r="O536" s="16">
        <f t="shared" si="95"/>
        <v>4.0710820424948356E-2</v>
      </c>
      <c r="P536" s="16">
        <f t="shared" si="96"/>
        <v>0.20713613978191284</v>
      </c>
      <c r="Q536" s="16">
        <f t="shared" si="97"/>
        <v>0.54811290014902547</v>
      </c>
      <c r="R536" s="16">
        <f t="shared" si="98"/>
        <v>4.9540249774130726E-2</v>
      </c>
      <c r="S536" s="16">
        <f t="shared" si="99"/>
        <v>2.6845290153580819E-2</v>
      </c>
      <c r="T536" s="16">
        <f t="shared" si="100"/>
        <v>0.54816725347652273</v>
      </c>
      <c r="U536" s="66">
        <f t="shared" si="101"/>
        <v>1.4479928680558292</v>
      </c>
      <c r="V536" s="66"/>
    </row>
    <row r="537" spans="1:22" x14ac:dyDescent="0.25">
      <c r="A537">
        <v>536</v>
      </c>
      <c r="B537">
        <v>3.4098256297857102E-4</v>
      </c>
      <c r="C537" s="16">
        <v>2.71196990949723E-9</v>
      </c>
      <c r="D537">
        <v>6.7659582568189297E-4</v>
      </c>
      <c r="E537" s="16">
        <v>3.7039359063114301E-6</v>
      </c>
      <c r="F537" s="16">
        <v>1.4054687022699799E-5</v>
      </c>
      <c r="G537" s="16">
        <v>4.0875810613589601E-6</v>
      </c>
      <c r="H537">
        <v>1.09052998071962E-4</v>
      </c>
      <c r="J537">
        <v>0.95685757154743301</v>
      </c>
      <c r="K537">
        <f t="shared" si="91"/>
        <v>2.5949689417112312E-9</v>
      </c>
      <c r="L537">
        <f t="shared" si="92"/>
        <v>7.0879006881874199E-4</v>
      </c>
      <c r="M537" s="16">
        <f t="shared" si="93"/>
        <v>-2.6824942861599989E-5</v>
      </c>
      <c r="N537" s="16">
        <f t="shared" si="94"/>
        <v>9.4614570451384591E-2</v>
      </c>
      <c r="O537" s="16">
        <f t="shared" si="95"/>
        <v>0.26064901396502582</v>
      </c>
      <c r="P537" s="16">
        <f t="shared" si="96"/>
        <v>8.8544541532898882E-2</v>
      </c>
      <c r="Q537" s="16">
        <f t="shared" si="97"/>
        <v>0.42920846864446588</v>
      </c>
      <c r="R537" s="16">
        <f t="shared" si="98"/>
        <v>0.18180182166535755</v>
      </c>
      <c r="S537" s="16">
        <f t="shared" si="99"/>
        <v>1.0749691688358369</v>
      </c>
      <c r="T537" s="16">
        <f t="shared" si="100"/>
        <v>0.42921417907051485</v>
      </c>
      <c r="U537" s="66">
        <f t="shared" si="101"/>
        <v>2.5590017641654845</v>
      </c>
      <c r="V537" s="66"/>
    </row>
    <row r="538" spans="1:22" x14ac:dyDescent="0.25">
      <c r="A538">
        <v>537</v>
      </c>
      <c r="B538">
        <v>9.1134063173497104E-4</v>
      </c>
      <c r="C538" s="16">
        <v>8.7593661153163493E-9</v>
      </c>
      <c r="D538">
        <v>8.1971616519855304E-4</v>
      </c>
      <c r="E538" s="16">
        <v>1.4476420859888801E-5</v>
      </c>
      <c r="F538" s="16">
        <v>5.2847306198650296E-6</v>
      </c>
      <c r="G538" s="16">
        <v>1.2670923834355301E-6</v>
      </c>
      <c r="H538" s="16">
        <v>4.2622361104224999E-4</v>
      </c>
      <c r="J538">
        <v>0.95631988298223303</v>
      </c>
      <c r="K538">
        <f t="shared" si="91"/>
        <v>8.3767559783978684E-9</v>
      </c>
      <c r="L538">
        <f t="shared" si="92"/>
        <v>8.3154395945560331E-4</v>
      </c>
      <c r="M538" s="16">
        <f t="shared" si="93"/>
        <v>9.9113730401433888E-4</v>
      </c>
      <c r="N538" s="16">
        <f t="shared" si="94"/>
        <v>0.72349365510940777</v>
      </c>
      <c r="O538" s="16">
        <f t="shared" si="95"/>
        <v>0.3374550624637993</v>
      </c>
      <c r="P538" s="16">
        <f t="shared" si="96"/>
        <v>2.2194477188421685E-2</v>
      </c>
      <c r="Q538" s="16">
        <f t="shared" si="97"/>
        <v>0.12099735817064869</v>
      </c>
      <c r="R538" s="16">
        <f t="shared" si="98"/>
        <v>0.2149835577250668</v>
      </c>
      <c r="S538" s="16">
        <f t="shared" si="99"/>
        <v>0.13587962973373374</v>
      </c>
      <c r="T538" s="16">
        <f t="shared" si="100"/>
        <v>0.12099016543949306</v>
      </c>
      <c r="U538" s="66">
        <f t="shared" si="101"/>
        <v>1.6759939058305711</v>
      </c>
      <c r="V538" s="66"/>
    </row>
    <row r="539" spans="1:22" x14ac:dyDescent="0.25">
      <c r="A539">
        <v>538</v>
      </c>
      <c r="B539">
        <v>6.6096532060590295E-4</v>
      </c>
      <c r="C539" s="16">
        <v>6.3198731560134597E-9</v>
      </c>
      <c r="D539">
        <v>8.1554118426993701E-4</v>
      </c>
      <c r="E539" s="16">
        <v>1.0391013409555001E-5</v>
      </c>
      <c r="F539" s="16">
        <v>7.2880710781088599E-6</v>
      </c>
      <c r="G539" s="16">
        <v>1.7562817859511099E-6</v>
      </c>
      <c r="H539">
        <v>3.05938616000727E-4</v>
      </c>
      <c r="J539">
        <v>0.95629797724683496</v>
      </c>
      <c r="K539">
        <f t="shared" si="91"/>
        <v>6.0436819155522426E-9</v>
      </c>
      <c r="L539">
        <f t="shared" si="92"/>
        <v>8.3186728833894985E-4</v>
      </c>
      <c r="M539" s="16">
        <f t="shared" si="93"/>
        <v>4.9006335287285604E-4</v>
      </c>
      <c r="N539" s="16">
        <f t="shared" si="94"/>
        <v>0.11707880024065841</v>
      </c>
      <c r="O539" s="16">
        <f t="shared" si="95"/>
        <v>1.9775110229786258E-2</v>
      </c>
      <c r="P539" s="16">
        <f t="shared" si="96"/>
        <v>2.350473403435353E-2</v>
      </c>
      <c r="Q539" s="16">
        <f t="shared" si="97"/>
        <v>1.058242631591314E-3</v>
      </c>
      <c r="R539" s="16">
        <f t="shared" si="98"/>
        <v>6.7781160962558804E-2</v>
      </c>
      <c r="S539" s="16">
        <f t="shared" si="99"/>
        <v>1.5589915996423327E-2</v>
      </c>
      <c r="T539" s="16">
        <f t="shared" si="100"/>
        <v>1.0587126641196023E-3</v>
      </c>
      <c r="U539" s="66">
        <f t="shared" si="101"/>
        <v>0.24584667675949121</v>
      </c>
      <c r="V539" s="66"/>
    </row>
    <row r="540" spans="1:22" x14ac:dyDescent="0.25">
      <c r="A540">
        <v>539</v>
      </c>
      <c r="B540">
        <v>5.6116669635008999E-4</v>
      </c>
      <c r="C540" s="16">
        <v>1.0676361949868E-8</v>
      </c>
      <c r="D540">
        <v>1.6536804110077799E-3</v>
      </c>
      <c r="E540" s="16">
        <v>3.5274367117652597E-5</v>
      </c>
      <c r="F540" s="16">
        <v>8.9082986380617507E-6</v>
      </c>
      <c r="G540" s="16">
        <v>1.04916009744675E-6</v>
      </c>
      <c r="H540">
        <v>1.0386110125024199E-3</v>
      </c>
      <c r="J540">
        <v>0.952304896878862</v>
      </c>
      <c r="K540">
        <f t="shared" si="91"/>
        <v>1.0167151765710452E-8</v>
      </c>
      <c r="L540">
        <f t="shared" si="92"/>
        <v>1.6725354920194002E-3</v>
      </c>
      <c r="M540" s="16">
        <f t="shared" si="93"/>
        <v>-5.5020209931922024E-4</v>
      </c>
      <c r="N540" s="16">
        <f t="shared" si="94"/>
        <v>1.9464422732545599E-2</v>
      </c>
      <c r="O540" s="16">
        <f t="shared" si="95"/>
        <v>0.85912927238729209</v>
      </c>
      <c r="P540" s="16">
        <f t="shared" si="96"/>
        <v>0.51385386319078497</v>
      </c>
      <c r="Q540" s="16">
        <f t="shared" si="97"/>
        <v>5.2178787573776146</v>
      </c>
      <c r="R540" s="16">
        <f t="shared" si="98"/>
        <v>9.19958727533364E-3</v>
      </c>
      <c r="S540" s="16">
        <f t="shared" si="99"/>
        <v>0.22773164039387025</v>
      </c>
      <c r="T540" s="16">
        <f t="shared" si="100"/>
        <v>5.218364445176273</v>
      </c>
      <c r="U540" s="66">
        <f t="shared" si="101"/>
        <v>12.065621988533714</v>
      </c>
      <c r="V540" s="66"/>
    </row>
    <row r="541" spans="1:22" x14ac:dyDescent="0.25">
      <c r="A541">
        <v>540</v>
      </c>
      <c r="B541" s="16">
        <v>6.0888142683267904E-4</v>
      </c>
      <c r="C541" s="16">
        <v>5.9330369504923903E-9</v>
      </c>
      <c r="D541" s="16">
        <v>8.3148012864281396E-4</v>
      </c>
      <c r="E541" s="16">
        <v>9.9435391173939797E-6</v>
      </c>
      <c r="F541" s="16">
        <v>7.9183419142151407E-6</v>
      </c>
      <c r="G541" s="16">
        <v>1.87119071696944E-6</v>
      </c>
      <c r="H541" s="16">
        <v>2.9276405901183198E-4</v>
      </c>
      <c r="J541">
        <v>0.95620413674077598</v>
      </c>
      <c r="K541">
        <f t="shared" si="91"/>
        <v>5.6731944754967022E-9</v>
      </c>
      <c r="L541">
        <f t="shared" si="92"/>
        <v>8.4918207015126314E-4</v>
      </c>
      <c r="M541" s="16">
        <f t="shared" si="93"/>
        <v>3.6858078351409483E-4</v>
      </c>
      <c r="N541" s="16">
        <f t="shared" si="94"/>
        <v>5.5887477904967682E-2</v>
      </c>
      <c r="O541" s="16">
        <f t="shared" si="95"/>
        <v>5.0136299506533654E-3</v>
      </c>
      <c r="P541" s="16">
        <f t="shared" si="96"/>
        <v>1.8704629551256964E-2</v>
      </c>
      <c r="Q541" s="16">
        <f t="shared" si="97"/>
        <v>5.50465179825208E-3</v>
      </c>
      <c r="R541" s="16">
        <f t="shared" si="98"/>
        <v>3.8566368725431892E-2</v>
      </c>
      <c r="S541" s="16">
        <f t="shared" si="99"/>
        <v>4.5699537514603322E-3</v>
      </c>
      <c r="T541" s="16">
        <f t="shared" si="100"/>
        <v>5.5055571196186634E-3</v>
      </c>
      <c r="U541" s="66">
        <f t="shared" si="101"/>
        <v>0.13375226880164098</v>
      </c>
      <c r="V541" s="66"/>
    </row>
    <row r="542" spans="1:22" x14ac:dyDescent="0.25">
      <c r="A542">
        <v>541</v>
      </c>
      <c r="B542">
        <v>4.6314762568086298E-4</v>
      </c>
      <c r="C542" s="16">
        <v>5.73099593475677E-9</v>
      </c>
      <c r="D542">
        <v>1.0618227427644201E-3</v>
      </c>
      <c r="E542" s="16">
        <v>1.2232915698562201E-5</v>
      </c>
      <c r="F542" s="16">
        <v>1.05250723056289E-5</v>
      </c>
      <c r="G542" s="16">
        <v>1.9424132230514399E-6</v>
      </c>
      <c r="H542">
        <v>3.6017344787791199E-4</v>
      </c>
      <c r="J542">
        <v>0.955013491265991</v>
      </c>
      <c r="K542">
        <f t="shared" si="91"/>
        <v>5.4731784360832646E-9</v>
      </c>
      <c r="L542">
        <f t="shared" si="92"/>
        <v>1.0848095696027946E-3</v>
      </c>
      <c r="M542" s="16">
        <f t="shared" si="93"/>
        <v>-1.585143182410686E-4</v>
      </c>
      <c r="N542" s="16">
        <f t="shared" si="94"/>
        <v>3.5431413622290754E-3</v>
      </c>
      <c r="O542" s="16">
        <f t="shared" si="95"/>
        <v>1.1793869244135209E-3</v>
      </c>
      <c r="P542" s="16">
        <f t="shared" si="96"/>
        <v>1.0480588179360668E-2</v>
      </c>
      <c r="Q542" s="16">
        <f t="shared" si="97"/>
        <v>1.9310482629777775E-2</v>
      </c>
      <c r="R542" s="16">
        <f t="shared" si="98"/>
        <v>4.6469671283852782E-3</v>
      </c>
      <c r="S542" s="16">
        <f t="shared" si="99"/>
        <v>1.0311714514072746E-3</v>
      </c>
      <c r="T542" s="16">
        <f t="shared" si="100"/>
        <v>1.9311995313239648E-2</v>
      </c>
      <c r="U542" s="66">
        <f t="shared" si="101"/>
        <v>5.9503732988813243E-2</v>
      </c>
      <c r="V542" s="66"/>
    </row>
    <row r="543" spans="1:22" x14ac:dyDescent="0.25">
      <c r="A543">
        <v>542</v>
      </c>
      <c r="B543">
        <v>6.3064050707493902E-4</v>
      </c>
      <c r="C543" s="16">
        <v>5.67537833853845E-9</v>
      </c>
      <c r="D543">
        <v>7.6672503378140302E-4</v>
      </c>
      <c r="E543" s="16">
        <v>8.7775326557214804E-6</v>
      </c>
      <c r="F543" s="16">
        <v>7.6216351413982202E-6</v>
      </c>
      <c r="G543" s="16">
        <v>1.9546587406744101E-6</v>
      </c>
      <c r="H543" s="16">
        <v>2.5843294519793002E-4</v>
      </c>
      <c r="J543">
        <v>0.95653820828577296</v>
      </c>
      <c r="K543">
        <f t="shared" si="91"/>
        <v>5.4287162272894559E-9</v>
      </c>
      <c r="L543">
        <f t="shared" si="92"/>
        <v>7.8391728742653534E-4</v>
      </c>
      <c r="M543" s="16">
        <f t="shared" si="93"/>
        <v>4.7736372672334271E-4</v>
      </c>
      <c r="N543" s="16">
        <f t="shared" si="94"/>
        <v>7.8730577602171975E-2</v>
      </c>
      <c r="O543" s="16">
        <f t="shared" si="95"/>
        <v>5.9069523038249251E-4</v>
      </c>
      <c r="P543" s="16">
        <f t="shared" si="96"/>
        <v>4.1613152993050094E-2</v>
      </c>
      <c r="Q543" s="16">
        <f t="shared" si="97"/>
        <v>3.339973705414661E-2</v>
      </c>
      <c r="R543" s="16">
        <f t="shared" si="98"/>
        <v>5.1300166057066512E-2</v>
      </c>
      <c r="S543" s="16">
        <f t="shared" si="99"/>
        <v>6.7652114960990565E-4</v>
      </c>
      <c r="T543" s="16">
        <f t="shared" si="100"/>
        <v>3.3402634165188565E-2</v>
      </c>
      <c r="U543" s="66">
        <f t="shared" si="101"/>
        <v>0.23971348425161618</v>
      </c>
      <c r="V543" s="66"/>
    </row>
    <row r="544" spans="1:22" x14ac:dyDescent="0.25">
      <c r="A544">
        <v>543</v>
      </c>
      <c r="B544">
        <v>1.0074917967944201E-3</v>
      </c>
      <c r="C544" s="16">
        <v>5.0138292295388302E-9</v>
      </c>
      <c r="D544">
        <v>4.2026966002630799E-4</v>
      </c>
      <c r="E544" s="16">
        <v>4.2684420993575301E-6</v>
      </c>
      <c r="F544" s="16">
        <v>4.68889870782198E-6</v>
      </c>
      <c r="G544" s="16">
        <v>2.2031484519872002E-6</v>
      </c>
      <c r="H544" s="16">
        <v>1.2567169713596999E-4</v>
      </c>
      <c r="J544">
        <v>0.95842383993034896</v>
      </c>
      <c r="K544">
        <f t="shared" si="91"/>
        <v>4.8053734629296285E-9</v>
      </c>
      <c r="L544">
        <f t="shared" si="92"/>
        <v>4.3184559206470958E-4</v>
      </c>
      <c r="M544" s="16">
        <f t="shared" si="93"/>
        <v>1.5831380015241304E-3</v>
      </c>
      <c r="N544" s="16">
        <f t="shared" si="94"/>
        <v>1.0937615344013172</v>
      </c>
      <c r="O544" s="16">
        <f t="shared" si="95"/>
        <v>9.042783724805506E-3</v>
      </c>
      <c r="P544" s="16">
        <f t="shared" si="96"/>
        <v>0.31773497284467134</v>
      </c>
      <c r="Q544" s="16">
        <f t="shared" si="97"/>
        <v>0.36310377089115625</v>
      </c>
      <c r="R544" s="16">
        <f t="shared" si="98"/>
        <v>0.27471539188236954</v>
      </c>
      <c r="S544" s="16">
        <f t="shared" si="99"/>
        <v>9.5668565675598831E-3</v>
      </c>
      <c r="T544" s="16">
        <f t="shared" si="100"/>
        <v>0.36311650825774572</v>
      </c>
      <c r="U544" s="66">
        <f t="shared" si="101"/>
        <v>2.4310418185696254</v>
      </c>
      <c r="V544" s="66"/>
    </row>
    <row r="545" spans="1:22" x14ac:dyDescent="0.25">
      <c r="A545">
        <v>544</v>
      </c>
      <c r="B545" s="16">
        <v>4.1750038869886602E-4</v>
      </c>
      <c r="C545" s="16">
        <v>6.7771529574824798E-9</v>
      </c>
      <c r="D545" s="16">
        <v>1.40376876008159E-3</v>
      </c>
      <c r="E545" s="16">
        <v>1.90539004955719E-5</v>
      </c>
      <c r="F545" s="16">
        <v>1.18545974198764E-5</v>
      </c>
      <c r="G545" s="16">
        <v>1.64872804117927E-6</v>
      </c>
      <c r="H545" s="16">
        <v>5.6101273030813997E-4</v>
      </c>
      <c r="J545">
        <v>0.95337689738467901</v>
      </c>
      <c r="K545">
        <f t="shared" si="91"/>
        <v>6.4611810597060477E-9</v>
      </c>
      <c r="L545">
        <f t="shared" si="92"/>
        <v>1.4291199058095647E-3</v>
      </c>
      <c r="M545" s="16">
        <f t="shared" si="93"/>
        <v>-5.9411912841183254E-4</v>
      </c>
      <c r="N545" s="16">
        <f t="shared" si="94"/>
        <v>2.3169824451780587E-2</v>
      </c>
      <c r="O545" s="16">
        <f t="shared" si="95"/>
        <v>4.9798075312254796E-2</v>
      </c>
      <c r="P545" s="16">
        <f t="shared" si="96"/>
        <v>0.20919646308748122</v>
      </c>
      <c r="Q545" s="16">
        <f t="shared" si="97"/>
        <v>0.59913664954203782</v>
      </c>
      <c r="R545" s="16">
        <f t="shared" si="98"/>
        <v>4.1249418194539277E-2</v>
      </c>
      <c r="S545" s="16">
        <f t="shared" si="99"/>
        <v>3.1845369654145549E-2</v>
      </c>
      <c r="T545" s="16">
        <f t="shared" si="100"/>
        <v>0.59919475520792165</v>
      </c>
      <c r="U545" s="66">
        <f t="shared" si="101"/>
        <v>1.5535905554501608</v>
      </c>
      <c r="V545" s="66"/>
    </row>
    <row r="546" spans="1:22" x14ac:dyDescent="0.25">
      <c r="A546">
        <v>545</v>
      </c>
      <c r="B546" s="16">
        <v>2.4329614385475601E-4</v>
      </c>
      <c r="C546" s="16">
        <v>4.3629471672338999E-9</v>
      </c>
      <c r="D546" s="16">
        <v>1.55709986122052E-3</v>
      </c>
      <c r="E546" s="16">
        <v>1.3579839052998299E-5</v>
      </c>
      <c r="F546" s="16">
        <v>2.0505592564959799E-5</v>
      </c>
      <c r="G546" s="16">
        <v>2.5660717113715398E-6</v>
      </c>
      <c r="H546" s="16">
        <v>3.9984099320575998E-4</v>
      </c>
      <c r="J546">
        <v>0.95252157019787398</v>
      </c>
      <c r="K546">
        <f t="shared" si="91"/>
        <v>4.1558012864240004E-9</v>
      </c>
      <c r="L546">
        <f t="shared" si="92"/>
        <v>1.6006727551146438E-3</v>
      </c>
      <c r="M546" s="16">
        <f t="shared" si="93"/>
        <v>-1.1140804674051317E-3</v>
      </c>
      <c r="N546" s="16">
        <f t="shared" si="94"/>
        <v>0.25599407935510904</v>
      </c>
      <c r="O546" s="16">
        <f t="shared" si="95"/>
        <v>4.5184353853180204E-2</v>
      </c>
      <c r="P546" s="16">
        <f t="shared" si="96"/>
        <v>0.38015481307444254</v>
      </c>
      <c r="Q546" s="16">
        <f t="shared" si="97"/>
        <v>6.9891117990300136E-2</v>
      </c>
      <c r="R546" s="16">
        <f t="shared" si="98"/>
        <v>1.1687162990233604</v>
      </c>
      <c r="S546" s="16">
        <f t="shared" si="99"/>
        <v>7.7646887580035781E-2</v>
      </c>
      <c r="T546" s="16">
        <f t="shared" si="100"/>
        <v>6.9911222870840603E-2</v>
      </c>
      <c r="U546" s="66">
        <f t="shared" si="101"/>
        <v>2.0674987737472685</v>
      </c>
      <c r="V546" s="66"/>
    </row>
    <row r="547" spans="1:22" x14ac:dyDescent="0.25">
      <c r="A547">
        <v>546</v>
      </c>
      <c r="B547">
        <v>1.0750891106401899E-3</v>
      </c>
      <c r="C547" s="16">
        <v>1.7742303484093499E-8</v>
      </c>
      <c r="D547">
        <v>1.4269401156498599E-3</v>
      </c>
      <c r="E547" s="16">
        <v>5.0709320268045203E-5</v>
      </c>
      <c r="F547" s="16">
        <v>4.6022672210883696E-6</v>
      </c>
      <c r="G547" s="16">
        <v>6.2973082589464095E-7</v>
      </c>
      <c r="H547">
        <v>1.4930572884188499E-3</v>
      </c>
      <c r="J547">
        <v>0.95340840413400796</v>
      </c>
      <c r="K547">
        <f t="shared" si="91"/>
        <v>1.6915661250430832E-8</v>
      </c>
      <c r="L547">
        <f t="shared" si="92"/>
        <v>1.4367566386144473E-3</v>
      </c>
      <c r="M547" s="16">
        <f t="shared" si="93"/>
        <v>7.1342158266593254E-4</v>
      </c>
      <c r="N547" s="16">
        <f t="shared" si="94"/>
        <v>1.3997134029502076</v>
      </c>
      <c r="O547" s="16">
        <f t="shared" si="95"/>
        <v>4.8495450423469073</v>
      </c>
      <c r="P547" s="16">
        <f t="shared" si="96"/>
        <v>0.23178090115420233</v>
      </c>
      <c r="Q547" s="16">
        <f t="shared" si="97"/>
        <v>13.848519162387896</v>
      </c>
      <c r="R547" s="16">
        <f t="shared" si="98"/>
        <v>0.28400910681682967</v>
      </c>
      <c r="S547" s="16">
        <f t="shared" si="99"/>
        <v>0.47088476219305003</v>
      </c>
      <c r="T547" s="16">
        <f t="shared" si="100"/>
        <v>13.849251246128201</v>
      </c>
      <c r="U547" s="66">
        <f t="shared" si="101"/>
        <v>34.933703623977294</v>
      </c>
      <c r="V547" s="66"/>
    </row>
    <row r="548" spans="1:22" x14ac:dyDescent="0.25">
      <c r="A548">
        <v>547</v>
      </c>
      <c r="B548">
        <v>5.5867502436188698E-4</v>
      </c>
      <c r="C548" s="16">
        <v>2.8754742907407602E-9</v>
      </c>
      <c r="D548">
        <v>4.3500678684607998E-4</v>
      </c>
      <c r="E548" s="16">
        <v>2.5328618043152702E-6</v>
      </c>
      <c r="F548" s="16">
        <v>8.4690102547418101E-6</v>
      </c>
      <c r="G548" s="16">
        <v>3.8430081285725597E-6</v>
      </c>
      <c r="H548" s="16">
        <v>7.4572761537697801E-5</v>
      </c>
      <c r="J548">
        <v>0.958252889446501</v>
      </c>
      <c r="K548">
        <f t="shared" si="91"/>
        <v>2.7554315476314617E-9</v>
      </c>
      <c r="L548">
        <f t="shared" si="92"/>
        <v>4.5578494000984545E-4</v>
      </c>
      <c r="M548" s="16">
        <f t="shared" si="93"/>
        <v>6.6156510871392851E-4</v>
      </c>
      <c r="N548" s="16">
        <f t="shared" si="94"/>
        <v>1.8078233695477335E-2</v>
      </c>
      <c r="O548" s="16">
        <f t="shared" si="95"/>
        <v>0.23138827402677967</v>
      </c>
      <c r="P548" s="16">
        <f t="shared" si="96"/>
        <v>0.30072051270462496</v>
      </c>
      <c r="Q548" s="16">
        <f t="shared" si="97"/>
        <v>0.58396262933186271</v>
      </c>
      <c r="R548" s="16">
        <f t="shared" si="98"/>
        <v>1.9739402451362409E-2</v>
      </c>
      <c r="S548" s="16">
        <f t="shared" si="99"/>
        <v>0.83711258303801339</v>
      </c>
      <c r="T548" s="16">
        <f t="shared" si="100"/>
        <v>0.58397167857807253</v>
      </c>
      <c r="U548" s="66">
        <f t="shared" si="101"/>
        <v>2.574973313826193</v>
      </c>
      <c r="V548" s="66"/>
    </row>
    <row r="549" spans="1:22" x14ac:dyDescent="0.25">
      <c r="A549">
        <v>548</v>
      </c>
      <c r="B549">
        <v>4.3422755554360301E-4</v>
      </c>
      <c r="C549" s="16">
        <v>3.72291776247206E-9</v>
      </c>
      <c r="D549">
        <v>7.3007077683992104E-4</v>
      </c>
      <c r="E549" s="16">
        <v>5.4839749793359997E-6</v>
      </c>
      <c r="F549" s="16">
        <v>1.1057712952356001E-5</v>
      </c>
      <c r="G549" s="16">
        <v>2.9790111057063701E-6</v>
      </c>
      <c r="H549">
        <v>1.6146204141740501E-4</v>
      </c>
      <c r="J549">
        <v>0.95665006806715802</v>
      </c>
      <c r="K549">
        <f t="shared" si="91"/>
        <v>3.561529530877328E-9</v>
      </c>
      <c r="L549">
        <f t="shared" si="92"/>
        <v>7.5516149093257689E-4</v>
      </c>
      <c r="M549" s="16">
        <f t="shared" si="93"/>
        <v>1.1329362015462909E-4</v>
      </c>
      <c r="N549" s="16">
        <f t="shared" si="94"/>
        <v>1.3983037631576567E-2</v>
      </c>
      <c r="O549" s="16">
        <f t="shared" si="95"/>
        <v>0.10763646665094823</v>
      </c>
      <c r="P549" s="16">
        <f t="shared" si="96"/>
        <v>5.8586817561132112E-2</v>
      </c>
      <c r="Q549" s="16">
        <f t="shared" si="97"/>
        <v>0.2395193015263819</v>
      </c>
      <c r="R549" s="16">
        <f t="shared" si="98"/>
        <v>1.4939025726889373E-2</v>
      </c>
      <c r="S549" s="16">
        <f t="shared" si="99"/>
        <v>0.2346589887076104</v>
      </c>
      <c r="T549" s="16">
        <f t="shared" si="100"/>
        <v>0.23952466490171498</v>
      </c>
      <c r="U549" s="66">
        <f t="shared" si="101"/>
        <v>0.90884830270625361</v>
      </c>
      <c r="V549" s="66"/>
    </row>
    <row r="550" spans="1:22" x14ac:dyDescent="0.25">
      <c r="A550">
        <v>549</v>
      </c>
      <c r="B550">
        <v>2.7675738236730501E-4</v>
      </c>
      <c r="C550" s="16">
        <v>5.5793209573590003E-9</v>
      </c>
      <c r="D550">
        <v>1.75749260352722E-3</v>
      </c>
      <c r="E550" s="16">
        <v>1.9563374024282099E-5</v>
      </c>
      <c r="F550" s="16">
        <v>1.81684621330953E-5</v>
      </c>
      <c r="G550" s="16">
        <v>2.01051044807835E-6</v>
      </c>
      <c r="H550">
        <v>5.7602370726415604E-4</v>
      </c>
      <c r="J550">
        <v>0.95168206567379898</v>
      </c>
      <c r="K550">
        <f t="shared" si="91"/>
        <v>5.3097396937565315E-9</v>
      </c>
      <c r="L550">
        <f t="shared" si="92"/>
        <v>1.7958344589205316E-3</v>
      </c>
      <c r="M550" s="16">
        <f t="shared" si="93"/>
        <v>-1.2423196941859216E-3</v>
      </c>
      <c r="N550" s="16">
        <f t="shared" si="94"/>
        <v>0.19185415804652442</v>
      </c>
      <c r="O550" s="16">
        <f t="shared" si="95"/>
        <v>4.8547230118856751E-5</v>
      </c>
      <c r="P550" s="16">
        <f t="shared" si="96"/>
        <v>0.67998641104963009</v>
      </c>
      <c r="Q550" s="16">
        <f t="shared" si="97"/>
        <v>0.67482019036970076</v>
      </c>
      <c r="R550" s="16">
        <f t="shared" si="98"/>
        <v>0.71213532270393587</v>
      </c>
      <c r="S550" s="16">
        <f t="shared" si="99"/>
        <v>3.3139107570857427E-6</v>
      </c>
      <c r="T550" s="16">
        <f t="shared" si="100"/>
        <v>0.67493709632991794</v>
      </c>
      <c r="U550" s="66">
        <f t="shared" si="101"/>
        <v>2.9337850396405853</v>
      </c>
      <c r="V550" s="66"/>
    </row>
    <row r="551" spans="1:22" x14ac:dyDescent="0.25">
      <c r="A551">
        <v>550</v>
      </c>
      <c r="B551">
        <v>3.9321140350118898E-4</v>
      </c>
      <c r="C551" s="16">
        <v>6.27703188169523E-9</v>
      </c>
      <c r="D551">
        <v>1.3798608160374901E-3</v>
      </c>
      <c r="E551" s="16">
        <v>1.7351028117803801E-5</v>
      </c>
      <c r="F551" s="16">
        <v>1.2575609631328501E-5</v>
      </c>
      <c r="G551" s="16">
        <v>1.7796981443218599E-6</v>
      </c>
      <c r="H551">
        <v>5.1087377413295805E-4</v>
      </c>
      <c r="J551">
        <v>0.953472998368323</v>
      </c>
      <c r="K551">
        <f t="shared" si="91"/>
        <v>5.9849804090935074E-9</v>
      </c>
      <c r="L551">
        <f t="shared" si="92"/>
        <v>1.4067854564125872E-3</v>
      </c>
      <c r="M551" s="16">
        <f t="shared" si="93"/>
        <v>-6.2036264941020937E-4</v>
      </c>
      <c r="N551" s="16">
        <f t="shared" si="94"/>
        <v>4.061757107885295E-2</v>
      </c>
      <c r="O551" s="16">
        <f t="shared" si="95"/>
        <v>1.7660262325982928E-2</v>
      </c>
      <c r="P551" s="16">
        <f t="shared" si="96"/>
        <v>0.18710727795683077</v>
      </c>
      <c r="Q551" s="16">
        <f t="shared" si="97"/>
        <v>0.37882909996757069</v>
      </c>
      <c r="R551" s="16">
        <f t="shared" si="98"/>
        <v>7.632711527998072E-2</v>
      </c>
      <c r="S551" s="16">
        <f t="shared" si="99"/>
        <v>1.2812295537487408E-2</v>
      </c>
      <c r="T551" s="16">
        <f t="shared" si="100"/>
        <v>0.37886921321236877</v>
      </c>
      <c r="U551" s="66">
        <f t="shared" si="101"/>
        <v>1.0922228353590742</v>
      </c>
      <c r="V551" s="66"/>
    </row>
    <row r="552" spans="1:22" x14ac:dyDescent="0.25">
      <c r="A552">
        <v>551</v>
      </c>
      <c r="B552">
        <v>1.8555107727904701E-4</v>
      </c>
      <c r="C552" s="16">
        <v>2.4716562877022502E-9</v>
      </c>
      <c r="D552">
        <v>1.1469740118032E-3</v>
      </c>
      <c r="E552" s="16">
        <v>5.6895588173826799E-6</v>
      </c>
      <c r="F552" s="16">
        <v>2.64484386004963E-5</v>
      </c>
      <c r="G552" s="16">
        <v>4.5113065656579399E-6</v>
      </c>
      <c r="H552" s="16">
        <v>1.6751874311115301E-4</v>
      </c>
      <c r="J552">
        <v>0.95428843656289097</v>
      </c>
      <c r="K552">
        <f t="shared" si="91"/>
        <v>2.3586730145122194E-9</v>
      </c>
      <c r="L552">
        <f t="shared" si="92"/>
        <v>1.2043797239135628E-3</v>
      </c>
      <c r="M552" s="16">
        <f t="shared" si="93"/>
        <v>-8.332775693554688E-4</v>
      </c>
      <c r="N552" s="16">
        <f t="shared" si="94"/>
        <v>0.38839908221814384</v>
      </c>
      <c r="O552" s="16">
        <f t="shared" si="95"/>
        <v>0.30681659085630697</v>
      </c>
      <c r="P552" s="16">
        <f t="shared" si="96"/>
        <v>3.6396252645549583E-2</v>
      </c>
      <c r="Q552" s="16">
        <f t="shared" si="97"/>
        <v>0.22115004539362457</v>
      </c>
      <c r="R552" s="16">
        <f t="shared" si="98"/>
        <v>2.8365278206330022</v>
      </c>
      <c r="S552" s="16">
        <f t="shared" si="99"/>
        <v>1.5573693381731726</v>
      </c>
      <c r="T552" s="16">
        <f t="shared" si="100"/>
        <v>0.22114410358644063</v>
      </c>
      <c r="U552" s="66">
        <f t="shared" si="101"/>
        <v>5.5678032335062406</v>
      </c>
      <c r="V552" s="66"/>
    </row>
    <row r="553" spans="1:22" x14ac:dyDescent="0.25">
      <c r="A553">
        <v>552</v>
      </c>
      <c r="B553">
        <v>3.9471165194542702E-4</v>
      </c>
      <c r="C553" s="16">
        <v>3.9834184122429598E-9</v>
      </c>
      <c r="D553">
        <v>8.6215347213384596E-4</v>
      </c>
      <c r="E553" s="16">
        <v>6.9185133608323802E-6</v>
      </c>
      <c r="F553" s="16">
        <v>1.2242518897406901E-5</v>
      </c>
      <c r="G553" s="16">
        <v>2.7885696167709802E-6</v>
      </c>
      <c r="H553">
        <v>2.0369977972929499E-4</v>
      </c>
      <c r="J553">
        <v>0.95595857013611996</v>
      </c>
      <c r="K553">
        <f t="shared" si="91"/>
        <v>3.8079829696216733E-9</v>
      </c>
      <c r="L553">
        <f t="shared" si="92"/>
        <v>8.8942309612701843E-4</v>
      </c>
      <c r="M553" s="16">
        <f t="shared" si="93"/>
        <v>-9.9999792236164423E-5</v>
      </c>
      <c r="N553" s="16">
        <f t="shared" si="94"/>
        <v>3.9398908571173515E-2</v>
      </c>
      <c r="O553" s="16">
        <f t="shared" si="95"/>
        <v>7.8997120827538764E-2</v>
      </c>
      <c r="P553" s="16">
        <f t="shared" si="96"/>
        <v>1.1008223709044382E-2</v>
      </c>
      <c r="Q553" s="16">
        <f t="shared" si="97"/>
        <v>0.12662385308667079</v>
      </c>
      <c r="R553" s="16">
        <f t="shared" si="98"/>
        <v>5.8791171083202143E-2</v>
      </c>
      <c r="S553" s="16">
        <f t="shared" si="99"/>
        <v>0.1517264088766789</v>
      </c>
      <c r="T553" s="16">
        <f t="shared" si="100"/>
        <v>0.12662581618697522</v>
      </c>
      <c r="U553" s="66">
        <f t="shared" si="101"/>
        <v>0.59317150234128369</v>
      </c>
      <c r="V553" s="66"/>
    </row>
    <row r="554" spans="1:22" x14ac:dyDescent="0.25">
      <c r="A554">
        <v>553</v>
      </c>
      <c r="B554">
        <v>4.9367544712057999E-4</v>
      </c>
      <c r="C554" s="16">
        <v>8.8638948153834703E-9</v>
      </c>
      <c r="D554">
        <v>1.55761955126993E-3</v>
      </c>
      <c r="E554" s="16">
        <v>2.76103441648268E-5</v>
      </c>
      <c r="F554" s="16">
        <v>1.00877598971689E-5</v>
      </c>
      <c r="G554" s="16">
        <v>1.26250864520988E-6</v>
      </c>
      <c r="H554">
        <v>8.1294964297880701E-4</v>
      </c>
      <c r="J554">
        <v>0.95271180124713595</v>
      </c>
      <c r="K554">
        <f t="shared" si="91"/>
        <v>8.4447371956291357E-9</v>
      </c>
      <c r="L554">
        <f t="shared" si="92"/>
        <v>1.5790487158146623E-3</v>
      </c>
      <c r="M554" s="16">
        <f t="shared" si="93"/>
        <v>-5.9169782157350223E-4</v>
      </c>
      <c r="N554" s="16">
        <f t="shared" si="94"/>
        <v>6.0813458399731143E-6</v>
      </c>
      <c r="O554" s="16">
        <f t="shared" si="95"/>
        <v>0.35972931202345876</v>
      </c>
      <c r="P554" s="16">
        <f t="shared" si="96"/>
        <v>0.38082042616136075</v>
      </c>
      <c r="Q554" s="16">
        <f t="shared" si="97"/>
        <v>2.4670935885684386</v>
      </c>
      <c r="R554" s="16">
        <f t="shared" si="98"/>
        <v>5.6580708311908788E-4</v>
      </c>
      <c r="S554" s="16">
        <f t="shared" si="99"/>
        <v>0.13756872417871444</v>
      </c>
      <c r="T554" s="16">
        <f t="shared" si="100"/>
        <v>2.4673202547964483</v>
      </c>
      <c r="U554" s="66">
        <f t="shared" si="101"/>
        <v>5.8131041941573791</v>
      </c>
      <c r="V554" s="66"/>
    </row>
    <row r="555" spans="1:22" x14ac:dyDescent="0.25">
      <c r="A555">
        <v>554</v>
      </c>
      <c r="B555">
        <v>6.01479286251427E-4</v>
      </c>
      <c r="C555" s="16">
        <v>6.9840032988567902E-9</v>
      </c>
      <c r="D555">
        <v>9.9460971621795498E-4</v>
      </c>
      <c r="E555" s="16">
        <v>1.3975724550941599E-5</v>
      </c>
      <c r="F555" s="16">
        <v>8.0762145241368496E-6</v>
      </c>
      <c r="G555" s="16">
        <v>1.5925532767337799E-6</v>
      </c>
      <c r="H555">
        <v>4.1148542518009698E-4</v>
      </c>
      <c r="J555">
        <v>0.95539077615550205</v>
      </c>
      <c r="K555">
        <f t="shared" si="91"/>
        <v>6.6724523323673759E-9</v>
      </c>
      <c r="L555">
        <f t="shared" si="92"/>
        <v>1.0123477145396636E-3</v>
      </c>
      <c r="M555" s="16">
        <f t="shared" si="93"/>
        <v>1.9061085796319039E-4</v>
      </c>
      <c r="N555" s="16">
        <f t="shared" si="94"/>
        <v>4.9006628832981229E-2</v>
      </c>
      <c r="O555" s="16">
        <f t="shared" si="95"/>
        <v>6.7853794141644441E-2</v>
      </c>
      <c r="P555" s="16">
        <f t="shared" si="96"/>
        <v>1.0624202780067208E-3</v>
      </c>
      <c r="Q555" s="16">
        <f t="shared" si="97"/>
        <v>9.0738752681090357E-2</v>
      </c>
      <c r="R555" s="16">
        <f t="shared" si="98"/>
        <v>3.253010535866406E-2</v>
      </c>
      <c r="S555" s="16">
        <f t="shared" si="99"/>
        <v>4.2619175354854051E-2</v>
      </c>
      <c r="T555" s="16">
        <f t="shared" si="100"/>
        <v>9.0739636239274446E-2</v>
      </c>
      <c r="U555" s="66">
        <f t="shared" si="101"/>
        <v>0.37455051288651531</v>
      </c>
      <c r="V555" s="66"/>
    </row>
    <row r="556" spans="1:22" x14ac:dyDescent="0.25">
      <c r="A556">
        <v>555</v>
      </c>
      <c r="B556" s="16">
        <v>5.8022382350171001E-4</v>
      </c>
      <c r="C556" s="16">
        <v>4.31387711110087E-9</v>
      </c>
      <c r="D556" s="16">
        <v>6.3140850762052501E-4</v>
      </c>
      <c r="E556" s="16">
        <v>5.5027677804249298E-6</v>
      </c>
      <c r="F556" s="16">
        <v>8.2320394535821505E-6</v>
      </c>
      <c r="G556" s="16">
        <v>2.56759271003005E-6</v>
      </c>
      <c r="H556" s="16">
        <v>1.6201450472059099E-4</v>
      </c>
      <c r="J556">
        <v>0.95722080892010697</v>
      </c>
      <c r="K556">
        <f t="shared" si="91"/>
        <v>4.1293329378699087E-9</v>
      </c>
      <c r="L556">
        <f t="shared" si="92"/>
        <v>6.5043586536060825E-4</v>
      </c>
      <c r="M556" s="16">
        <f t="shared" si="93"/>
        <v>5.1001178164281167E-4</v>
      </c>
      <c r="N556" s="16">
        <f t="shared" si="94"/>
        <v>3.17597637759576E-2</v>
      </c>
      <c r="O556" s="16">
        <f t="shared" si="95"/>
        <v>4.9027871867404239E-2</v>
      </c>
      <c r="P556" s="16">
        <f t="shared" si="96"/>
        <v>0.11866468768849174</v>
      </c>
      <c r="Q556" s="16">
        <f t="shared" si="97"/>
        <v>0.23780970335441368</v>
      </c>
      <c r="R556" s="16">
        <f t="shared" si="98"/>
        <v>2.7075609683150672E-2</v>
      </c>
      <c r="S556" s="16">
        <f t="shared" si="99"/>
        <v>7.806984301481569E-2</v>
      </c>
      <c r="T556" s="16">
        <f t="shared" si="100"/>
        <v>0.23781766933082327</v>
      </c>
      <c r="U556" s="66">
        <f t="shared" si="101"/>
        <v>0.78022514871505688</v>
      </c>
      <c r="V556" s="66"/>
    </row>
    <row r="557" spans="1:22" x14ac:dyDescent="0.25">
      <c r="A557">
        <v>556</v>
      </c>
      <c r="B557">
        <v>2.9034984817921699E-4</v>
      </c>
      <c r="C557" s="16">
        <v>2.59060889385553E-9</v>
      </c>
      <c r="D557">
        <v>7.6074743346864996E-4</v>
      </c>
      <c r="E557" s="16">
        <v>3.9739340182308501E-6</v>
      </c>
      <c r="F557" s="16">
        <v>1.65791943011106E-5</v>
      </c>
      <c r="G557" s="16">
        <v>4.2837613417566399E-6</v>
      </c>
      <c r="H557" s="16">
        <v>1.1700292926486399E-4</v>
      </c>
      <c r="J557">
        <v>0.95637449166583</v>
      </c>
      <c r="K557">
        <f t="shared" si="91"/>
        <v>2.4775922639660606E-9</v>
      </c>
      <c r="L557">
        <f t="shared" si="92"/>
        <v>7.9818699280373396E-4</v>
      </c>
      <c r="M557" s="16">
        <f t="shared" si="93"/>
        <v>-2.1748729644529996E-4</v>
      </c>
      <c r="N557" s="16">
        <f t="shared" si="94"/>
        <v>0.168436775100713</v>
      </c>
      <c r="O557" s="16">
        <f t="shared" si="95"/>
        <v>0.28349390478872788</v>
      </c>
      <c r="P557" s="16">
        <f t="shared" si="96"/>
        <v>4.418358276046877E-2</v>
      </c>
      <c r="Q557" s="16">
        <f t="shared" si="97"/>
        <v>0.39690188750217026</v>
      </c>
      <c r="R557" s="16">
        <f t="shared" si="98"/>
        <v>0.46592838976902362</v>
      </c>
      <c r="S557" s="16">
        <f t="shared" si="99"/>
        <v>1.2872313404882438</v>
      </c>
      <c r="T557" s="16">
        <f t="shared" si="100"/>
        <v>0.39690570073726716</v>
      </c>
      <c r="U557" s="66">
        <f t="shared" si="101"/>
        <v>3.0430815811466148</v>
      </c>
      <c r="V557" s="66"/>
    </row>
    <row r="558" spans="1:22" x14ac:dyDescent="0.25">
      <c r="A558">
        <v>557</v>
      </c>
      <c r="B558" s="16">
        <v>4.4339737536898302E-4</v>
      </c>
      <c r="C558" s="16">
        <v>5.1804810472618504E-9</v>
      </c>
      <c r="D558" s="16">
        <v>1.0012296798000101E-3</v>
      </c>
      <c r="E558" s="16">
        <v>1.04335281204406E-5</v>
      </c>
      <c r="F558" s="16">
        <v>1.0964883566085801E-5</v>
      </c>
      <c r="G558" s="16">
        <v>2.1474303841482999E-6</v>
      </c>
      <c r="H558" s="16">
        <v>3.0719327178583102E-4</v>
      </c>
      <c r="J558">
        <v>0.95529899368381099</v>
      </c>
      <c r="K558">
        <f t="shared" si="91"/>
        <v>4.9489083312473009E-9</v>
      </c>
      <c r="L558">
        <f t="shared" si="92"/>
        <v>1.0253016968352828E-3</v>
      </c>
      <c r="M558" s="16">
        <f t="shared" si="93"/>
        <v>-1.3850694609731667E-4</v>
      </c>
      <c r="N558" s="16">
        <f t="shared" si="94"/>
        <v>9.9260367851550443E-3</v>
      </c>
      <c r="O558" s="16">
        <f t="shared" si="95"/>
        <v>4.227064888961414E-3</v>
      </c>
      <c r="P558" s="16">
        <f t="shared" si="96"/>
        <v>1.5576894992994329E-3</v>
      </c>
      <c r="Q558" s="16">
        <f t="shared" si="97"/>
        <v>8.1637357080122206E-4</v>
      </c>
      <c r="R558" s="16">
        <f t="shared" si="98"/>
        <v>1.2724795961751058E-2</v>
      </c>
      <c r="S558" s="16">
        <f t="shared" si="99"/>
        <v>4.906507315459923E-3</v>
      </c>
      <c r="T558" s="16">
        <f t="shared" si="100"/>
        <v>8.1626193110195279E-4</v>
      </c>
      <c r="U558" s="66">
        <f t="shared" si="101"/>
        <v>3.4974729952530044E-2</v>
      </c>
      <c r="V558" s="66"/>
    </row>
    <row r="559" spans="1:22" x14ac:dyDescent="0.25">
      <c r="A559">
        <v>558</v>
      </c>
      <c r="B559">
        <v>4.18854461254337E-4</v>
      </c>
      <c r="C559" s="16">
        <v>3.6137703814994299E-9</v>
      </c>
      <c r="D559">
        <v>7.3479043846835302E-4</v>
      </c>
      <c r="E559" s="16">
        <v>5.3572133099247296E-6</v>
      </c>
      <c r="F559" s="16">
        <v>1.1467044144105499E-5</v>
      </c>
      <c r="G559" s="16">
        <v>3.06921642352569E-6</v>
      </c>
      <c r="H559">
        <v>1.5772990646873301E-4</v>
      </c>
      <c r="J559">
        <v>0.95661707150722697</v>
      </c>
      <c r="K559">
        <f t="shared" si="91"/>
        <v>3.456994439449539E-9</v>
      </c>
      <c r="L559">
        <f t="shared" si="92"/>
        <v>7.6079012940970822E-4</v>
      </c>
      <c r="M559" s="16">
        <f t="shared" si="93"/>
        <v>7.6918793098965744E-5</v>
      </c>
      <c r="N559" s="16">
        <f t="shared" si="94"/>
        <v>2.2340315414870335E-2</v>
      </c>
      <c r="O559" s="16">
        <f t="shared" si="95"/>
        <v>0.12095031550517463</v>
      </c>
      <c r="P559" s="16">
        <f t="shared" si="96"/>
        <v>5.6238808327375989E-2</v>
      </c>
      <c r="Q559" s="16">
        <f t="shared" si="97"/>
        <v>0.25121087118240182</v>
      </c>
      <c r="R559" s="16">
        <f t="shared" si="98"/>
        <v>2.6819799368114482E-2</v>
      </c>
      <c r="S559" s="16">
        <f t="shared" si="99"/>
        <v>0.28022696604634345</v>
      </c>
      <c r="T559" s="16">
        <f t="shared" si="100"/>
        <v>0.25121608477085167</v>
      </c>
      <c r="U559" s="66">
        <f t="shared" si="101"/>
        <v>1.0090031606151322</v>
      </c>
      <c r="V559" s="66"/>
    </row>
    <row r="560" spans="1:22" x14ac:dyDescent="0.25">
      <c r="A560">
        <v>559</v>
      </c>
      <c r="B560">
        <v>6.3305899015117495E-4</v>
      </c>
      <c r="C560" s="16">
        <v>5.6855391541516004E-9</v>
      </c>
      <c r="D560">
        <v>7.6513194123369304E-4</v>
      </c>
      <c r="E560" s="16">
        <v>8.77514931754105E-6</v>
      </c>
      <c r="F560" s="16">
        <v>7.5919060587169802E-6</v>
      </c>
      <c r="G560" s="16">
        <v>1.95112675753089E-6</v>
      </c>
      <c r="H560">
        <v>2.5836275272221598E-4</v>
      </c>
      <c r="J560">
        <v>0.95654696126796301</v>
      </c>
      <c r="K560">
        <f t="shared" si="91"/>
        <v>5.4384852010737379E-9</v>
      </c>
      <c r="L560">
        <f t="shared" si="92"/>
        <v>7.8226119456950376E-4</v>
      </c>
      <c r="M560" s="16">
        <f t="shared" si="93"/>
        <v>4.8385678573284609E-4</v>
      </c>
      <c r="N560" s="16">
        <f t="shared" si="94"/>
        <v>8.151065564761531E-2</v>
      </c>
      <c r="O560" s="16">
        <f t="shared" si="95"/>
        <v>6.8319859139365289E-4</v>
      </c>
      <c r="P560" s="16">
        <f t="shared" si="96"/>
        <v>4.2290670578161021E-2</v>
      </c>
      <c r="Q560" s="16">
        <f t="shared" si="97"/>
        <v>3.3480894820505626E-2</v>
      </c>
      <c r="R560" s="16">
        <f t="shared" si="98"/>
        <v>5.2676008378559916E-2</v>
      </c>
      <c r="S560" s="16">
        <f t="shared" si="99"/>
        <v>7.7117165677636264E-4</v>
      </c>
      <c r="T560" s="16">
        <f t="shared" si="100"/>
        <v>3.3483818874496384E-2</v>
      </c>
      <c r="U560" s="66">
        <f t="shared" si="101"/>
        <v>0.24489641854750829</v>
      </c>
      <c r="V560" s="66"/>
    </row>
    <row r="561" spans="1:22" x14ac:dyDescent="0.25">
      <c r="A561">
        <v>560</v>
      </c>
      <c r="B561">
        <v>8.9571223284582498E-4</v>
      </c>
      <c r="C561" s="16">
        <v>6.7337472526134604E-9</v>
      </c>
      <c r="D561">
        <v>6.38362534390644E-4</v>
      </c>
      <c r="E561" s="16">
        <v>8.6847140171094099E-6</v>
      </c>
      <c r="F561" s="16">
        <v>5.3311184820571497E-6</v>
      </c>
      <c r="G561" s="16">
        <v>1.64478247102999E-6</v>
      </c>
      <c r="H561">
        <v>2.5569846414762398E-4</v>
      </c>
      <c r="J561">
        <v>0.95724992102039896</v>
      </c>
      <c r="K561">
        <f t="shared" si="91"/>
        <v>6.4458790257355631E-9</v>
      </c>
      <c r="L561">
        <f t="shared" si="92"/>
        <v>6.5066282007853566E-4</v>
      </c>
      <c r="M561" s="16">
        <f t="shared" si="93"/>
        <v>1.1407616456131145E-3</v>
      </c>
      <c r="N561" s="16">
        <f t="shared" si="94"/>
        <v>0.67051368602584238</v>
      </c>
      <c r="O561" s="16">
        <f t="shared" si="95"/>
        <v>4.6363077360833518E-2</v>
      </c>
      <c r="P561" s="16">
        <f t="shared" si="96"/>
        <v>0.11374282697316382</v>
      </c>
      <c r="Q561" s="16">
        <f t="shared" si="97"/>
        <v>3.6633176922433938E-2</v>
      </c>
      <c r="R561" s="16">
        <f t="shared" si="98"/>
        <v>0.21064004298781933</v>
      </c>
      <c r="S561" s="16">
        <f t="shared" si="99"/>
        <v>3.2550926871534526E-2</v>
      </c>
      <c r="T561" s="16">
        <f t="shared" si="100"/>
        <v>3.6638192886377367E-2</v>
      </c>
      <c r="U561" s="66">
        <f t="shared" si="101"/>
        <v>1.1470819300280048</v>
      </c>
      <c r="V561" s="66"/>
    </row>
    <row r="562" spans="1:22" x14ac:dyDescent="0.25">
      <c r="A562">
        <v>561</v>
      </c>
      <c r="B562">
        <v>5.48285626123687E-4</v>
      </c>
      <c r="C562" s="16">
        <v>5.26043039784249E-9</v>
      </c>
      <c r="D562">
        <v>8.1851539478985599E-4</v>
      </c>
      <c r="E562" s="16">
        <v>8.6797200589368292E-6</v>
      </c>
      <c r="F562" s="16">
        <v>8.7896858561080893E-6</v>
      </c>
      <c r="G562" s="16">
        <v>2.1102204231593301E-6</v>
      </c>
      <c r="H562">
        <v>2.55553775892224E-4</v>
      </c>
      <c r="J562">
        <v>0.95625078160671595</v>
      </c>
      <c r="K562">
        <f t="shared" si="91"/>
        <v>5.0302906795246091E-9</v>
      </c>
      <c r="L562">
        <f t="shared" si="92"/>
        <v>8.3819972649483378E-4</v>
      </c>
      <c r="M562" s="16">
        <f t="shared" si="93"/>
        <v>2.5837152575254043E-4</v>
      </c>
      <c r="N562" s="16">
        <f t="shared" si="94"/>
        <v>1.2850133122168079E-2</v>
      </c>
      <c r="O562" s="16">
        <f t="shared" si="95"/>
        <v>2.5589894122298945E-3</v>
      </c>
      <c r="P562" s="16">
        <f t="shared" si="96"/>
        <v>2.2567472121484505E-2</v>
      </c>
      <c r="Q562" s="16">
        <f t="shared" si="97"/>
        <v>3.6811381437939328E-2</v>
      </c>
      <c r="R562" s="16">
        <f t="shared" si="98"/>
        <v>1.1653689236599018E-2</v>
      </c>
      <c r="S562" s="16">
        <f t="shared" si="99"/>
        <v>2.652770730387883E-3</v>
      </c>
      <c r="T562" s="16">
        <f t="shared" si="100"/>
        <v>3.6813560232627281E-2</v>
      </c>
      <c r="U562" s="66">
        <f t="shared" si="101"/>
        <v>0.12590799629343599</v>
      </c>
      <c r="V562" s="66"/>
    </row>
    <row r="563" spans="1:22" x14ac:dyDescent="0.25">
      <c r="A563">
        <v>562</v>
      </c>
      <c r="B563">
        <v>1.0732238814056599E-3</v>
      </c>
      <c r="C563" s="16">
        <v>1.60431185457441E-8</v>
      </c>
      <c r="D563">
        <v>1.28859114194523E-3</v>
      </c>
      <c r="E563" s="16">
        <v>4.14675056826629E-5</v>
      </c>
      <c r="F563" s="16">
        <v>4.5827899358301999E-6</v>
      </c>
      <c r="G563" s="16">
        <v>6.9540395946543402E-7</v>
      </c>
      <c r="H563">
        <v>1.2209384173562899E-3</v>
      </c>
      <c r="J563">
        <v>0.95405118000086597</v>
      </c>
      <c r="K563">
        <f t="shared" si="91"/>
        <v>1.5305956179460934E-8</v>
      </c>
      <c r="L563">
        <f t="shared" si="92"/>
        <v>1.2984360826578103E-3</v>
      </c>
      <c r="M563" s="16">
        <f t="shared" si="93"/>
        <v>8.4801168015350976E-4</v>
      </c>
      <c r="N563" s="16">
        <f t="shared" si="94"/>
        <v>1.3907656460400288</v>
      </c>
      <c r="O563" s="16">
        <f t="shared" si="95"/>
        <v>3.5929042780618512</v>
      </c>
      <c r="P563" s="16">
        <f t="shared" si="96"/>
        <v>0.11411129902581787</v>
      </c>
      <c r="Q563" s="16">
        <f t="shared" si="97"/>
        <v>8.1846813289523599</v>
      </c>
      <c r="R563" s="16">
        <f t="shared" si="98"/>
        <v>0.28611989177422575</v>
      </c>
      <c r="S563" s="16">
        <f t="shared" si="99"/>
        <v>0.42704403939896501</v>
      </c>
      <c r="T563" s="16">
        <f t="shared" si="100"/>
        <v>8.1849972802435467</v>
      </c>
      <c r="U563" s="66">
        <f t="shared" si="101"/>
        <v>22.180623763496797</v>
      </c>
      <c r="V563" s="66"/>
    </row>
    <row r="564" spans="1:22" x14ac:dyDescent="0.25">
      <c r="A564">
        <v>563</v>
      </c>
      <c r="B564">
        <v>5.2644829620055302E-4</v>
      </c>
      <c r="C564" s="16">
        <v>5.4494172577048701E-9</v>
      </c>
      <c r="D564">
        <v>8.8450124656613296E-4</v>
      </c>
      <c r="E564" s="16">
        <v>9.7090131082431504E-6</v>
      </c>
      <c r="F564" s="16">
        <v>9.1829562292922708E-6</v>
      </c>
      <c r="G564" s="16">
        <v>2.0386071304752499E-6</v>
      </c>
      <c r="H564">
        <v>2.8585977971679001E-4</v>
      </c>
      <c r="J564">
        <v>0.95591178714333702</v>
      </c>
      <c r="K564">
        <f t="shared" si="91"/>
        <v>5.2091621897024055E-9</v>
      </c>
      <c r="L564">
        <f t="shared" si="92"/>
        <v>9.0490031673793497E-4</v>
      </c>
      <c r="M564" s="16">
        <f t="shared" si="93"/>
        <v>1.4799627566317098E-4</v>
      </c>
      <c r="N564" s="16">
        <f t="shared" si="94"/>
        <v>4.7630925533326133E-3</v>
      </c>
      <c r="O564" s="16">
        <f t="shared" si="95"/>
        <v>2.7151488625752227E-4</v>
      </c>
      <c r="P564" s="16">
        <f t="shared" si="96"/>
        <v>6.6779664740116195E-3</v>
      </c>
      <c r="Q564" s="16">
        <f t="shared" si="97"/>
        <v>9.2216076302178724E-3</v>
      </c>
      <c r="R564" s="16">
        <f t="shared" si="98"/>
        <v>4.6294451368713713E-3</v>
      </c>
      <c r="S564" s="16">
        <f t="shared" si="99"/>
        <v>2.5029629134885162E-4</v>
      </c>
      <c r="T564" s="16">
        <f t="shared" si="100"/>
        <v>9.222274384205139E-3</v>
      </c>
      <c r="U564" s="66">
        <f t="shared" si="101"/>
        <v>3.5036197356244983E-2</v>
      </c>
      <c r="V564" s="66"/>
    </row>
    <row r="565" spans="1:22" x14ac:dyDescent="0.25">
      <c r="A565">
        <v>564</v>
      </c>
      <c r="B565">
        <v>2.8566617110442703E-4</v>
      </c>
      <c r="C565" s="16">
        <v>4.9002630785436599E-9</v>
      </c>
      <c r="D565">
        <v>1.48683090507514E-3</v>
      </c>
      <c r="E565" s="16">
        <v>1.45762836694496E-5</v>
      </c>
      <c r="F565" s="16">
        <v>1.7403541657643E-5</v>
      </c>
      <c r="G565" s="16">
        <v>2.2827455321629202E-6</v>
      </c>
      <c r="H565">
        <v>4.2917834989229201E-4</v>
      </c>
      <c r="J565">
        <v>0.95289439087518701</v>
      </c>
      <c r="K565">
        <f t="shared" si="91"/>
        <v>4.6694332013570298E-9</v>
      </c>
      <c r="L565">
        <f t="shared" si="92"/>
        <v>1.5239158336595104E-3</v>
      </c>
      <c r="M565" s="16">
        <f t="shared" si="93"/>
        <v>-9.5258349145065633E-4</v>
      </c>
      <c r="N565" s="16">
        <f t="shared" si="94"/>
        <v>0.17633385857201814</v>
      </c>
      <c r="O565" s="16">
        <f t="shared" si="95"/>
        <v>1.3361096726855233E-2</v>
      </c>
      <c r="P565" s="16">
        <f t="shared" si="96"/>
        <v>0.2955165771410822</v>
      </c>
      <c r="Q565" s="16">
        <f t="shared" si="97"/>
        <v>0.12755227044885628</v>
      </c>
      <c r="R565" s="16">
        <f t="shared" si="98"/>
        <v>0.58714036269241254</v>
      </c>
      <c r="S565" s="16">
        <f t="shared" si="99"/>
        <v>1.8898788183711511E-2</v>
      </c>
      <c r="T565" s="16">
        <f t="shared" si="100"/>
        <v>0.12757762661343694</v>
      </c>
      <c r="U565" s="66">
        <f t="shared" si="101"/>
        <v>1.3463805803783728</v>
      </c>
      <c r="V565" s="66"/>
    </row>
    <row r="566" spans="1:22" x14ac:dyDescent="0.25">
      <c r="A566">
        <v>565</v>
      </c>
      <c r="B566">
        <v>6.5050833744418799E-4</v>
      </c>
      <c r="C566" s="16">
        <v>3.7362486351908997E-9</v>
      </c>
      <c r="D566">
        <v>4.8598590295501298E-4</v>
      </c>
      <c r="E566" s="16">
        <v>3.6747522369023801E-6</v>
      </c>
      <c r="F566" s="16">
        <v>7.2897343429121902E-6</v>
      </c>
      <c r="G566" s="16">
        <v>2.95927104727198E-6</v>
      </c>
      <c r="H566">
        <v>1.08192641536857E-4</v>
      </c>
      <c r="J566">
        <v>0.95800837682447604</v>
      </c>
      <c r="K566">
        <f t="shared" si="91"/>
        <v>3.5793574904118976E-9</v>
      </c>
      <c r="L566">
        <f t="shared" si="92"/>
        <v>5.0352090643947408E-4</v>
      </c>
      <c r="M566" s="16">
        <f t="shared" si="93"/>
        <v>7.9749576844890179E-4</v>
      </c>
      <c r="N566" s="16">
        <f t="shared" si="94"/>
        <v>0.1029984151949886</v>
      </c>
      <c r="O566" s="16">
        <f t="shared" si="95"/>
        <v>0.10606354512332536</v>
      </c>
      <c r="P566" s="16">
        <f t="shared" si="96"/>
        <v>0.24547450960078532</v>
      </c>
      <c r="Q566" s="16">
        <f t="shared" si="97"/>
        <v>0.43277612512334462</v>
      </c>
      <c r="R566" s="16">
        <f t="shared" si="98"/>
        <v>6.7693295170789453E-2</v>
      </c>
      <c r="S566" s="16">
        <f t="shared" si="99"/>
        <v>0.22522601217369415</v>
      </c>
      <c r="T566" s="16">
        <f t="shared" si="100"/>
        <v>0.4327864632541642</v>
      </c>
      <c r="U566" s="66">
        <f t="shared" si="101"/>
        <v>1.6130183656410917</v>
      </c>
      <c r="V566" s="66"/>
    </row>
    <row r="567" spans="1:22" x14ac:dyDescent="0.25">
      <c r="A567">
        <v>566</v>
      </c>
      <c r="B567">
        <v>5.1698502873102101E-4</v>
      </c>
      <c r="C567" s="16">
        <v>6.12507605480893E-9</v>
      </c>
      <c r="D567">
        <v>1.0154700552490699E-3</v>
      </c>
      <c r="E567" s="16">
        <v>1.2510343704690801E-5</v>
      </c>
      <c r="F567" s="16">
        <v>9.40740898583465E-6</v>
      </c>
      <c r="G567" s="16">
        <v>1.81641401661738E-6</v>
      </c>
      <c r="H567">
        <v>3.6834086826075598E-4</v>
      </c>
      <c r="J567">
        <v>0.95526144228302701</v>
      </c>
      <c r="K567">
        <f t="shared" si="91"/>
        <v>5.8510489862100113E-9</v>
      </c>
      <c r="L567">
        <f t="shared" si="92"/>
        <v>1.0360951621613019E-3</v>
      </c>
      <c r="M567" s="16">
        <f t="shared" si="93"/>
        <v>-2.125104699259757E-6</v>
      </c>
      <c r="N567" s="16">
        <f t="shared" si="94"/>
        <v>2.479928901279768E-3</v>
      </c>
      <c r="O567" s="16">
        <f t="shared" si="95"/>
        <v>1.1123206329743894E-2</v>
      </c>
      <c r="P567" s="16">
        <f t="shared" si="96"/>
        <v>2.9432582331585947E-3</v>
      </c>
      <c r="Q567" s="16">
        <f t="shared" si="97"/>
        <v>2.7156558942562088E-2</v>
      </c>
      <c r="R567" s="16">
        <f t="shared" si="98"/>
        <v>2.0485365670855973E-3</v>
      </c>
      <c r="S567" s="16">
        <f t="shared" si="99"/>
        <v>9.0052890164374812E-3</v>
      </c>
      <c r="T567" s="16">
        <f t="shared" si="100"/>
        <v>2.7157470194918387E-2</v>
      </c>
      <c r="U567" s="66">
        <f t="shared" si="101"/>
        <v>8.1914248185185806E-2</v>
      </c>
      <c r="V567" s="66"/>
    </row>
    <row r="568" spans="1:22" x14ac:dyDescent="0.25">
      <c r="A568">
        <v>567</v>
      </c>
      <c r="B568">
        <v>3.3259762221509701E-4</v>
      </c>
      <c r="C568" s="16">
        <v>3.1899235050760902E-9</v>
      </c>
      <c r="D568">
        <v>8.1869974917979902E-4</v>
      </c>
      <c r="E568" s="16">
        <v>5.2631085887756398E-6</v>
      </c>
      <c r="F568" s="16">
        <v>1.45062146573069E-5</v>
      </c>
      <c r="G568" s="16">
        <v>3.4808898310539599E-6</v>
      </c>
      <c r="H568">
        <v>1.54959931209622E-4</v>
      </c>
      <c r="J568">
        <v>0.95612766382614001</v>
      </c>
      <c r="K568">
        <f t="shared" si="91"/>
        <v>3.0499741086924941E-9</v>
      </c>
      <c r="L568">
        <f t="shared" si="92"/>
        <v>8.5118987840196176E-4</v>
      </c>
      <c r="M568" s="16">
        <f t="shared" si="93"/>
        <v>-1.8599463397176775E-4</v>
      </c>
      <c r="N568" s="16">
        <f t="shared" si="94"/>
        <v>0.10537906856326745</v>
      </c>
      <c r="O568" s="16">
        <f t="shared" si="95"/>
        <v>0.18001003490642986</v>
      </c>
      <c r="P568" s="16">
        <f t="shared" si="96"/>
        <v>2.2510004208972537E-2</v>
      </c>
      <c r="Q568" s="16">
        <f t="shared" si="97"/>
        <v>0.26007057981308601</v>
      </c>
      <c r="R568" s="16">
        <f t="shared" si="98"/>
        <v>0.22297934733973471</v>
      </c>
      <c r="S568" s="16">
        <f t="shared" si="99"/>
        <v>0.53948741716784976</v>
      </c>
      <c r="T568" s="16">
        <f t="shared" si="100"/>
        <v>0.26007351524659011</v>
      </c>
      <c r="U568" s="66">
        <f t="shared" si="101"/>
        <v>1.5905099672459304</v>
      </c>
      <c r="V568" s="66"/>
    </row>
    <row r="569" spans="1:22" x14ac:dyDescent="0.25">
      <c r="A569">
        <v>568</v>
      </c>
      <c r="B569">
        <v>5.3647326044598995E-4</v>
      </c>
      <c r="C569" s="16">
        <v>6.0982774719024698E-9</v>
      </c>
      <c r="D569">
        <v>9.7331942776799599E-4</v>
      </c>
      <c r="E569" s="16">
        <v>1.19443451182879E-5</v>
      </c>
      <c r="F569" s="16">
        <v>9.0477702224393998E-6</v>
      </c>
      <c r="G569" s="16">
        <v>1.8235084033007499E-6</v>
      </c>
      <c r="H569">
        <v>3.5167550186300701E-4</v>
      </c>
      <c r="J569">
        <v>0.95547517977370799</v>
      </c>
      <c r="K569">
        <f t="shared" si="91"/>
        <v>5.8267527637759656E-9</v>
      </c>
      <c r="L569">
        <f t="shared" si="92"/>
        <v>9.9323237833870361E-4</v>
      </c>
      <c r="M569" s="16">
        <f t="shared" si="93"/>
        <v>7.9714142553276342E-5</v>
      </c>
      <c r="N569" s="16">
        <f t="shared" si="94"/>
        <v>7.9873598060019486E-3</v>
      </c>
      <c r="O569" s="16">
        <f t="shared" si="95"/>
        <v>1.0126386388439448E-2</v>
      </c>
      <c r="P569" s="16">
        <f t="shared" si="96"/>
        <v>1.1006957250680033E-4</v>
      </c>
      <c r="Q569" s="16">
        <f t="shared" si="97"/>
        <v>1.256515639023425E-2</v>
      </c>
      <c r="R569" s="16">
        <f t="shared" si="98"/>
        <v>6.6846624606599373E-3</v>
      </c>
      <c r="S569" s="16">
        <f t="shared" si="99"/>
        <v>8.3468557406021875E-3</v>
      </c>
      <c r="T569" s="16">
        <f t="shared" si="100"/>
        <v>1.256523528874107E-2</v>
      </c>
      <c r="U569" s="66">
        <f t="shared" si="101"/>
        <v>5.8385725647185638E-2</v>
      </c>
      <c r="V569" s="66"/>
    </row>
    <row r="570" spans="1:22" x14ac:dyDescent="0.25">
      <c r="A570">
        <v>569</v>
      </c>
      <c r="B570">
        <v>6.84288756763978E-4</v>
      </c>
      <c r="C570" s="16">
        <v>9.9467277895286104E-9</v>
      </c>
      <c r="D570">
        <v>1.2523080122338599E-3</v>
      </c>
      <c r="E570" s="16">
        <v>2.4992691868890501E-5</v>
      </c>
      <c r="F570" s="16">
        <v>7.1795563424580602E-6</v>
      </c>
      <c r="G570" s="16">
        <v>1.12131272747636E-6</v>
      </c>
      <c r="H570">
        <v>7.35865359319562E-4</v>
      </c>
      <c r="J570">
        <v>0.95417099479557099</v>
      </c>
      <c r="K570">
        <f t="shared" si="91"/>
        <v>9.4908791498952648E-9</v>
      </c>
      <c r="L570">
        <f t="shared" si="92"/>
        <v>1.2677784909184628E-3</v>
      </c>
      <c r="M570" s="16">
        <f t="shared" si="93"/>
        <v>1.0079902260949312E-4</v>
      </c>
      <c r="N570" s="16">
        <f t="shared" si="94"/>
        <v>0.15173266638288677</v>
      </c>
      <c r="O570" s="16">
        <f t="shared" si="95"/>
        <v>0.63235315104104994</v>
      </c>
      <c r="P570" s="16">
        <f t="shared" si="96"/>
        <v>9.0080912255589451E-2</v>
      </c>
      <c r="Q570" s="16">
        <f t="shared" si="97"/>
        <v>1.7608716263783095</v>
      </c>
      <c r="R570" s="16">
        <f t="shared" si="98"/>
        <v>7.3636845609007379E-2</v>
      </c>
      <c r="S570" s="16">
        <f t="shared" si="99"/>
        <v>0.19470978438167524</v>
      </c>
      <c r="T570" s="16">
        <f t="shared" si="100"/>
        <v>1.7609525274389637</v>
      </c>
      <c r="U570" s="66">
        <f t="shared" si="101"/>
        <v>4.6643375134874816</v>
      </c>
      <c r="V570" s="66"/>
    </row>
    <row r="571" spans="1:22" x14ac:dyDescent="0.25">
      <c r="A571">
        <v>570</v>
      </c>
      <c r="B571">
        <v>7.3546580877452395E-4</v>
      </c>
      <c r="C571" s="16">
        <v>4.5837699402896103E-9</v>
      </c>
      <c r="D571">
        <v>5.2785268319242395E-4</v>
      </c>
      <c r="E571" s="16">
        <v>4.8944829181337503E-6</v>
      </c>
      <c r="F571" s="16">
        <v>6.4596786141236904E-6</v>
      </c>
      <c r="G571" s="16">
        <v>2.4132206664464501E-6</v>
      </c>
      <c r="H571">
        <v>1.4410440530424401E-4</v>
      </c>
      <c r="J571">
        <v>0.95780520253700197</v>
      </c>
      <c r="K571">
        <f t="shared" si="91"/>
        <v>4.3903586960421113E-9</v>
      </c>
      <c r="L571">
        <f t="shared" si="92"/>
        <v>5.4318067731717748E-4</v>
      </c>
      <c r="M571" s="16">
        <f t="shared" si="93"/>
        <v>9.2775094023187031E-4</v>
      </c>
      <c r="N571" s="16">
        <f t="shared" si="94"/>
        <v>0.24349270112340116</v>
      </c>
      <c r="O571" s="16">
        <f t="shared" si="95"/>
        <v>2.9829282189618916E-2</v>
      </c>
      <c r="P571" s="16">
        <f t="shared" si="96"/>
        <v>0.20429327003844894</v>
      </c>
      <c r="Q571" s="16">
        <f t="shared" si="97"/>
        <v>0.29625437730633375</v>
      </c>
      <c r="R571" s="16">
        <f t="shared" si="98"/>
        <v>0.11862517626747042</v>
      </c>
      <c r="S571" s="16">
        <f t="shared" si="99"/>
        <v>4.1001197144019147E-2</v>
      </c>
      <c r="T571" s="16">
        <f t="shared" si="100"/>
        <v>0.29626488008526863</v>
      </c>
      <c r="U571" s="66">
        <f t="shared" si="101"/>
        <v>1.2297608841545609</v>
      </c>
      <c r="V571" s="66"/>
    </row>
    <row r="572" spans="1:22" x14ac:dyDescent="0.25">
      <c r="A572">
        <v>571</v>
      </c>
      <c r="B572">
        <v>6.8796993047634005E-4</v>
      </c>
      <c r="C572" s="16">
        <v>6.59515943449129E-9</v>
      </c>
      <c r="D572">
        <v>8.17676519188413E-4</v>
      </c>
      <c r="E572" s="16">
        <v>1.08719121139132E-5</v>
      </c>
      <c r="F572" s="16">
        <v>7.0022953678453098E-6</v>
      </c>
      <c r="G572" s="16">
        <v>1.6829912041343601E-6</v>
      </c>
      <c r="H572" s="16">
        <v>3.2009754569567E-4</v>
      </c>
      <c r="J572">
        <v>0.956293327745664</v>
      </c>
      <c r="K572">
        <f t="shared" si="91"/>
        <v>6.3069069626228869E-9</v>
      </c>
      <c r="L572">
        <f t="shared" si="92"/>
        <v>8.3335750596880338E-4</v>
      </c>
      <c r="M572" s="16">
        <f t="shared" si="93"/>
        <v>5.4258235498387661E-4</v>
      </c>
      <c r="N572" s="16">
        <f t="shared" si="94"/>
        <v>0.15761204168003168</v>
      </c>
      <c r="O572" s="16">
        <f t="shared" si="95"/>
        <v>3.6217229913981082E-2</v>
      </c>
      <c r="P572" s="16">
        <f t="shared" si="96"/>
        <v>2.2829895979734463E-2</v>
      </c>
      <c r="Q572" s="16">
        <f t="shared" si="97"/>
        <v>1.499175664466274E-4</v>
      </c>
      <c r="R572" s="16">
        <f t="shared" si="98"/>
        <v>8.3723979293699569E-2</v>
      </c>
      <c r="S572" s="16">
        <f t="shared" si="99"/>
        <v>2.6043396103454519E-2</v>
      </c>
      <c r="T572" s="16">
        <f t="shared" si="100"/>
        <v>1.4973361732698647E-4</v>
      </c>
      <c r="U572" s="66">
        <f t="shared" si="101"/>
        <v>0.32672619415467491</v>
      </c>
      <c r="V572" s="66"/>
    </row>
    <row r="573" spans="1:22" x14ac:dyDescent="0.25">
      <c r="A573">
        <v>572</v>
      </c>
      <c r="B573">
        <v>3.0175377364095E-4</v>
      </c>
      <c r="C573" s="16">
        <v>4.6273700662512803E-9</v>
      </c>
      <c r="D573">
        <v>1.32437329422511E-3</v>
      </c>
      <c r="E573" s="16">
        <v>1.2281764653095199E-5</v>
      </c>
      <c r="F573" s="16">
        <v>1.6359151080195101E-5</v>
      </c>
      <c r="G573" s="16">
        <v>2.41314765672467E-6</v>
      </c>
      <c r="H573">
        <v>3.6161659440746101E-4</v>
      </c>
      <c r="J573">
        <v>0.95365653233353198</v>
      </c>
      <c r="K573">
        <f t="shared" si="91"/>
        <v>4.4129216912051819E-9</v>
      </c>
      <c r="L573">
        <f t="shared" si="92"/>
        <v>1.3595001166721585E-3</v>
      </c>
      <c r="M573" s="16">
        <f t="shared" si="93"/>
        <v>-7.5599256939025861E-4</v>
      </c>
      <c r="N573" s="16">
        <f t="shared" si="94"/>
        <v>0.14996526117805925</v>
      </c>
      <c r="O573" s="16">
        <f t="shared" si="95"/>
        <v>2.7173054855862102E-2</v>
      </c>
      <c r="P573" s="16">
        <f t="shared" si="96"/>
        <v>0.14058926162231694</v>
      </c>
      <c r="Q573" s="16">
        <f t="shared" si="97"/>
        <v>2.0595209239587051E-2</v>
      </c>
      <c r="R573" s="16">
        <f t="shared" si="98"/>
        <v>0.43594026306076328</v>
      </c>
      <c r="S573" s="16">
        <f t="shared" si="99"/>
        <v>4.0986465423022984E-2</v>
      </c>
      <c r="T573" s="16">
        <f t="shared" si="100"/>
        <v>2.0601214536348698E-2</v>
      </c>
      <c r="U573" s="66">
        <f t="shared" si="101"/>
        <v>0.83585072991596021</v>
      </c>
      <c r="V573" s="66"/>
    </row>
    <row r="574" spans="1:22" x14ac:dyDescent="0.25">
      <c r="A574">
        <v>573</v>
      </c>
      <c r="B574">
        <v>2.9063046698106802E-4</v>
      </c>
      <c r="C574" s="16">
        <v>2.8295682266380902E-9</v>
      </c>
      <c r="D574">
        <v>8.3150499650221099E-4</v>
      </c>
      <c r="E574" s="16">
        <v>4.7404116342669103E-6</v>
      </c>
      <c r="F574" s="16">
        <v>1.6617609922504399E-5</v>
      </c>
      <c r="G574" s="16">
        <v>3.9251646668960699E-6</v>
      </c>
      <c r="H574">
        <v>1.39570483986619E-4</v>
      </c>
      <c r="J574">
        <v>0.95601871695469198</v>
      </c>
      <c r="K574">
        <f t="shared" si="91"/>
        <v>2.7051201855663099E-9</v>
      </c>
      <c r="L574">
        <f t="shared" si="92"/>
        <v>8.6866255144588925E-4</v>
      </c>
      <c r="M574" s="16">
        <f t="shared" si="93"/>
        <v>-2.8740161748375316E-4</v>
      </c>
      <c r="N574" s="16">
        <f t="shared" si="94"/>
        <v>0.16796937181529009</v>
      </c>
      <c r="O574" s="16">
        <f t="shared" si="95"/>
        <v>0.23942777328058976</v>
      </c>
      <c r="P574" s="16">
        <f t="shared" si="96"/>
        <v>1.869756834020048E-2</v>
      </c>
      <c r="Q574" s="16">
        <f t="shared" si="97"/>
        <v>0.31207592659676364</v>
      </c>
      <c r="R574" s="16">
        <f t="shared" si="98"/>
        <v>0.47126604719164145</v>
      </c>
      <c r="S574" s="16">
        <f t="shared" si="99"/>
        <v>0.9136998424746624</v>
      </c>
      <c r="T574" s="16">
        <f t="shared" si="100"/>
        <v>0.31207831781420176</v>
      </c>
      <c r="U574" s="66">
        <f t="shared" si="101"/>
        <v>2.4352148475133495</v>
      </c>
      <c r="V574" s="66"/>
    </row>
    <row r="575" spans="1:22" x14ac:dyDescent="0.25">
      <c r="A575">
        <v>574</v>
      </c>
      <c r="B575">
        <v>1.0901115514433801E-3</v>
      </c>
      <c r="C575" s="16">
        <v>1.37296891068488E-8</v>
      </c>
      <c r="D575">
        <v>1.08060219870522E-3</v>
      </c>
      <c r="E575" s="16">
        <v>2.9826728283783E-5</v>
      </c>
      <c r="F575" s="16">
        <v>4.4703906595397401E-6</v>
      </c>
      <c r="G575" s="16">
        <v>8.1073603532089503E-7</v>
      </c>
      <c r="H575">
        <v>8.7818738373838699E-4</v>
      </c>
      <c r="J575">
        <v>0.95504535480387598</v>
      </c>
      <c r="K575">
        <f t="shared" si="91"/>
        <v>1.3112475804397323E-8</v>
      </c>
      <c r="L575">
        <f t="shared" si="92"/>
        <v>1.0903399863705138E-3</v>
      </c>
      <c r="M575" s="16">
        <f t="shared" si="93"/>
        <v>1.0898831165162466E-3</v>
      </c>
      <c r="N575" s="16">
        <f t="shared" si="94"/>
        <v>1.4728241671645019</v>
      </c>
      <c r="O575" s="16">
        <f t="shared" si="95"/>
        <v>2.1843751458222411</v>
      </c>
      <c r="P575" s="16">
        <f t="shared" si="96"/>
        <v>1.4852639292550627E-2</v>
      </c>
      <c r="Q575" s="16">
        <f t="shared" si="97"/>
        <v>3.1579347125915165</v>
      </c>
      <c r="R575" s="16">
        <f t="shared" si="98"/>
        <v>0.29845345586872457</v>
      </c>
      <c r="S575" s="16">
        <f t="shared" si="99"/>
        <v>0.3552363419524015</v>
      </c>
      <c r="T575" s="16">
        <f t="shared" si="100"/>
        <v>3.1579788164129052</v>
      </c>
      <c r="U575" s="66">
        <f t="shared" si="101"/>
        <v>10.641655279104842</v>
      </c>
      <c r="V575" s="66"/>
    </row>
    <row r="576" spans="1:22" x14ac:dyDescent="0.25">
      <c r="A576">
        <v>575</v>
      </c>
      <c r="B576">
        <v>4.5066997575881202E-4</v>
      </c>
      <c r="C576" s="16">
        <v>2.8681499159641601E-9</v>
      </c>
      <c r="D576">
        <v>5.3940151877682598E-4</v>
      </c>
      <c r="E576" s="16">
        <v>3.12848125484488E-6</v>
      </c>
      <c r="F576" s="16">
        <v>1.0556906672203401E-5</v>
      </c>
      <c r="G576" s="16">
        <v>3.85808027199861E-6</v>
      </c>
      <c r="H576" s="16">
        <v>9.2109537115659195E-5</v>
      </c>
      <c r="J576">
        <v>0.95764907839721802</v>
      </c>
      <c r="K576">
        <f t="shared" si="91"/>
        <v>2.7466811237281364E-9</v>
      </c>
      <c r="L576">
        <f t="shared" si="92"/>
        <v>5.6437054424331547E-4</v>
      </c>
      <c r="M576" s="16">
        <f t="shared" si="93"/>
        <v>3.3696940727430858E-4</v>
      </c>
      <c r="N576" s="16">
        <f t="shared" si="94"/>
        <v>7.2014958065762004E-3</v>
      </c>
      <c r="O576" s="16">
        <f t="shared" si="95"/>
        <v>0.23266178211289182</v>
      </c>
      <c r="P576" s="16">
        <f t="shared" si="96"/>
        <v>0.19359844594837947</v>
      </c>
      <c r="Q576" s="16">
        <f t="shared" si="97"/>
        <v>0.50228194218694189</v>
      </c>
      <c r="R576" s="16">
        <f t="shared" si="98"/>
        <v>5.0978847943631981E-3</v>
      </c>
      <c r="S576" s="16">
        <f t="shared" si="99"/>
        <v>0.85091195460652402</v>
      </c>
      <c r="T576" s="16">
        <f t="shared" si="100"/>
        <v>0.50229011074739904</v>
      </c>
      <c r="U576" s="66">
        <f t="shared" si="101"/>
        <v>2.2940436162030755</v>
      </c>
      <c r="V576" s="66"/>
    </row>
    <row r="577" spans="1:22" x14ac:dyDescent="0.25">
      <c r="A577">
        <v>576</v>
      </c>
      <c r="B577">
        <v>6.8891784879316395E-4</v>
      </c>
      <c r="C577" s="16">
        <v>6.73218217772873E-9</v>
      </c>
      <c r="D577">
        <v>8.3383484021206798E-4</v>
      </c>
      <c r="E577" s="16">
        <v>1.13150267648825E-5</v>
      </c>
      <c r="F577" s="16">
        <v>6.9979083379040099E-6</v>
      </c>
      <c r="G577" s="16">
        <v>1.64904131994124E-6</v>
      </c>
      <c r="H577">
        <v>3.3314425398917302E-4</v>
      </c>
      <c r="J577">
        <v>0.95621195177779605</v>
      </c>
      <c r="K577">
        <f t="shared" si="91"/>
        <v>6.4373930598896825E-9</v>
      </c>
      <c r="L577">
        <f t="shared" si="92"/>
        <v>8.4947296602563946E-4</v>
      </c>
      <c r="M577" s="16">
        <f t="shared" si="93"/>
        <v>5.2836273156068854E-4</v>
      </c>
      <c r="N577" s="16">
        <f t="shared" si="94"/>
        <v>0.15914410002833215</v>
      </c>
      <c r="O577" s="16">
        <f t="shared" si="95"/>
        <v>4.6241514634227966E-2</v>
      </c>
      <c r="P577" s="16">
        <f t="shared" si="96"/>
        <v>1.8041924020522536E-2</v>
      </c>
      <c r="Q577" s="16">
        <f t="shared" si="97"/>
        <v>2.8623432897041225E-3</v>
      </c>
      <c r="R577" s="16">
        <f t="shared" si="98"/>
        <v>8.3981833530824723E-2</v>
      </c>
      <c r="S577" s="16">
        <f t="shared" si="99"/>
        <v>3.1789679599311678E-2</v>
      </c>
      <c r="T577" s="16">
        <f t="shared" si="100"/>
        <v>2.8615922555634385E-3</v>
      </c>
      <c r="U577" s="66">
        <f t="shared" si="101"/>
        <v>0.34492298735848659</v>
      </c>
      <c r="V577" s="66"/>
    </row>
    <row r="578" spans="1:22" x14ac:dyDescent="0.25">
      <c r="A578">
        <v>577</v>
      </c>
      <c r="B578">
        <v>7.3636109240661095E-4</v>
      </c>
      <c r="C578" s="16">
        <v>5.3226412688589203E-9</v>
      </c>
      <c r="D578">
        <v>6.1348557171368896E-4</v>
      </c>
      <c r="E578" s="16">
        <v>6.5987855113588301E-6</v>
      </c>
      <c r="F578" s="16">
        <v>6.4786025370481499E-6</v>
      </c>
      <c r="G578" s="16">
        <v>2.0803476125954698E-6</v>
      </c>
      <c r="H578">
        <v>1.9428362708196999E-4</v>
      </c>
      <c r="J578">
        <v>0.957353867585649</v>
      </c>
      <c r="K578">
        <f t="shared" si="91"/>
        <v>5.0956512045130737E-9</v>
      </c>
      <c r="L578">
        <f t="shared" si="92"/>
        <v>6.28517801759112E-4</v>
      </c>
      <c r="M578" s="16">
        <f t="shared" si="93"/>
        <v>8.4420438305411001E-4</v>
      </c>
      <c r="N578" s="16">
        <f t="shared" si="94"/>
        <v>0.24529016858380615</v>
      </c>
      <c r="O578" s="16">
        <f t="shared" si="95"/>
        <v>1.5490919904959583E-3</v>
      </c>
      <c r="P578" s="16">
        <f t="shared" si="96"/>
        <v>0.13183060248963591</v>
      </c>
      <c r="Q578" s="16">
        <f t="shared" si="97"/>
        <v>0.14869595848402331</v>
      </c>
      <c r="R578" s="16">
        <f t="shared" si="98"/>
        <v>0.11730591199058285</v>
      </c>
      <c r="S578" s="16">
        <f t="shared" si="99"/>
        <v>1.3410013735706394E-3</v>
      </c>
      <c r="T578" s="16">
        <f t="shared" si="100"/>
        <v>0.14870408080546876</v>
      </c>
      <c r="U578" s="66">
        <f t="shared" si="101"/>
        <v>0.79471681571758346</v>
      </c>
      <c r="V578" s="66"/>
    </row>
    <row r="579" spans="1:22" x14ac:dyDescent="0.25">
      <c r="A579">
        <v>578</v>
      </c>
      <c r="B579">
        <v>9.1299803773549999E-4</v>
      </c>
      <c r="C579" s="16">
        <v>6.6804764979126203E-9</v>
      </c>
      <c r="D579">
        <v>6.2105246743691901E-4</v>
      </c>
      <c r="E579" s="16">
        <v>8.3841166467144108E-6</v>
      </c>
      <c r="F579" s="16">
        <v>5.2257296006707497E-6</v>
      </c>
      <c r="G579" s="16">
        <v>1.65755007869089E-6</v>
      </c>
      <c r="H579">
        <v>2.4684796212448898E-4</v>
      </c>
      <c r="J579">
        <v>0.95734268298456804</v>
      </c>
      <c r="K579">
        <f t="shared" ref="K579:K642" si="102">C579*J579</f>
        <v>6.3955052941270186E-9</v>
      </c>
      <c r="L579">
        <f t="shared" ref="L579:L642" si="103">SUM($Z$9*B579,$AA$9*C579,$AB$9*D579,$AC$9*E579,$AD$9*F579,$AE$9*G579)</f>
        <v>6.3315479624045348E-4</v>
      </c>
      <c r="M579" s="16">
        <f t="shared" ref="M579:M642" si="104">$Z$8*B579+$AA$8*C579+$AB$8*D579+$AD$8*F579+$AE$8*G579</f>
        <v>1.1928412792305465E-3</v>
      </c>
      <c r="N579" s="16">
        <f t="shared" si="94"/>
        <v>0.72923036327047641</v>
      </c>
      <c r="O579" s="16">
        <f t="shared" si="95"/>
        <v>4.2315144733461235E-2</v>
      </c>
      <c r="P579" s="16">
        <f t="shared" si="96"/>
        <v>0.12618761364573308</v>
      </c>
      <c r="Q579" s="16">
        <f t="shared" si="97"/>
        <v>4.812998843822313E-2</v>
      </c>
      <c r="R579" s="16">
        <f t="shared" si="98"/>
        <v>0.22057214674368505</v>
      </c>
      <c r="S579" s="16">
        <f t="shared" si="99"/>
        <v>3.0295756711002791E-2</v>
      </c>
      <c r="T579" s="16">
        <f t="shared" si="100"/>
        <v>4.8135825322753678E-2</v>
      </c>
      <c r="U579" s="66">
        <f t="shared" si="101"/>
        <v>1.2448668388653352</v>
      </c>
      <c r="V579" s="66"/>
    </row>
    <row r="580" spans="1:22" x14ac:dyDescent="0.25">
      <c r="A580">
        <v>579</v>
      </c>
      <c r="B580">
        <v>2.2308113295083299E-4</v>
      </c>
      <c r="C580" s="16">
        <v>3.46817264552972E-9</v>
      </c>
      <c r="D580">
        <v>1.3439465201857E-3</v>
      </c>
      <c r="E580" s="16">
        <v>9.3368546763376204E-6</v>
      </c>
      <c r="F580" s="16">
        <v>2.2169964999883601E-5</v>
      </c>
      <c r="G580" s="16">
        <v>3.2212013020445701E-6</v>
      </c>
      <c r="H580">
        <v>2.74909073617856E-4</v>
      </c>
      <c r="J580">
        <v>0.95345501540758304</v>
      </c>
      <c r="K580">
        <f t="shared" si="102"/>
        <v>3.3067466031796973E-9</v>
      </c>
      <c r="L580">
        <f t="shared" si="103"/>
        <v>1.3915041833148661E-3</v>
      </c>
      <c r="M580" s="16">
        <f t="shared" si="104"/>
        <v>-9.4534191741320025E-4</v>
      </c>
      <c r="N580" s="16">
        <f t="shared" ref="N580:N643" si="105">(B580-$B$2)^2/$B$2/$B$2</f>
        <v>0.2992172391136188</v>
      </c>
      <c r="O580" s="16">
        <f t="shared" ref="O580:O643" si="106">(C580-$C$2)^2/$C$2/$C$2</f>
        <v>0.13991856783719314</v>
      </c>
      <c r="P580" s="16">
        <f t="shared" ref="P580:P643" si="107">(D580-$D$2)^2/$D$2/$D$2</f>
        <v>0.15624081688072028</v>
      </c>
      <c r="Q580" s="16">
        <f t="shared" ref="Q580:Q643" si="108">(E580-$E$2)^2/$E$2/$E$2</f>
        <v>1.7077135943004106E-2</v>
      </c>
      <c r="R580" s="16">
        <f t="shared" ref="R580:R643" si="109">(F580-$F$2)^2/$F$2/$F$2</f>
        <v>1.5624641972362929</v>
      </c>
      <c r="S580" s="16">
        <f t="shared" ref="S580:S643" si="110">(G580-$G$2)^2/$G$2/$G$2</f>
        <v>0.36614294313230256</v>
      </c>
      <c r="T580" s="16">
        <f t="shared" ref="T580:T643" si="111">(H580-$H$2)^2/$H$2/$H$2</f>
        <v>1.7072511509144923E-2</v>
      </c>
      <c r="U580" s="66">
        <f t="shared" ref="U580:U643" si="112">SUM(N580:T580)</f>
        <v>2.5581334116522769</v>
      </c>
      <c r="V580" s="66"/>
    </row>
    <row r="581" spans="1:22" x14ac:dyDescent="0.25">
      <c r="A581">
        <v>580</v>
      </c>
      <c r="B581">
        <v>3.2577190520743601E-4</v>
      </c>
      <c r="C581" s="16">
        <v>3.7607415003682501E-9</v>
      </c>
      <c r="D581">
        <v>9.8938379169442501E-4</v>
      </c>
      <c r="E581" s="16">
        <v>7.4841522931523803E-6</v>
      </c>
      <c r="F581" s="16">
        <v>1.49271914026363E-5</v>
      </c>
      <c r="G581" s="16">
        <v>2.9582780590126202E-6</v>
      </c>
      <c r="H581" s="16">
        <v>2.2035515938522701E-4</v>
      </c>
      <c r="J581">
        <v>0.95527544751503901</v>
      </c>
      <c r="K581">
        <f t="shared" si="102"/>
        <v>3.5925440197526596E-9</v>
      </c>
      <c r="L581">
        <f t="shared" si="103"/>
        <v>1.02219269181721E-3</v>
      </c>
      <c r="M581" s="16">
        <f t="shared" si="104"/>
        <v>-3.7064888140233789E-4</v>
      </c>
      <c r="N581" s="16">
        <f t="shared" si="105"/>
        <v>0.11456995895988875</v>
      </c>
      <c r="O581" s="16">
        <f t="shared" si="106"/>
        <v>0.1032037869192414</v>
      </c>
      <c r="P581" s="16">
        <f t="shared" si="107"/>
        <v>7.381698663181355E-4</v>
      </c>
      <c r="Q581" s="16">
        <f t="shared" si="108"/>
        <v>9.191682543144894E-2</v>
      </c>
      <c r="R581" s="16">
        <f t="shared" si="109"/>
        <v>0.26515391773994978</v>
      </c>
      <c r="S581" s="16">
        <f t="shared" si="110"/>
        <v>0.22475661500147051</v>
      </c>
      <c r="T581" s="16">
        <f t="shared" si="111"/>
        <v>9.1915879654661303E-2</v>
      </c>
      <c r="U581" s="66">
        <f t="shared" si="112"/>
        <v>0.8922551535729788</v>
      </c>
      <c r="V581" s="66"/>
    </row>
    <row r="582" spans="1:22" x14ac:dyDescent="0.25">
      <c r="A582">
        <v>581</v>
      </c>
      <c r="B582" s="16">
        <v>5.86332756679269E-4</v>
      </c>
      <c r="C582" s="16">
        <v>5.4955689506309402E-9</v>
      </c>
      <c r="D582" s="16">
        <v>7.9920251895821304E-4</v>
      </c>
      <c r="E582" s="16">
        <v>8.8559337544028502E-6</v>
      </c>
      <c r="F582" s="16">
        <v>8.2109996750113608E-6</v>
      </c>
      <c r="G582" s="16">
        <v>2.0194264904772199E-6</v>
      </c>
      <c r="H582" s="16">
        <v>2.6074170301371402E-4</v>
      </c>
      <c r="J582">
        <v>0.95636070619144797</v>
      </c>
      <c r="K582">
        <f t="shared" si="102"/>
        <v>5.2557462025492005E-9</v>
      </c>
      <c r="L582">
        <f t="shared" si="103"/>
        <v>8.1763844922976231E-4</v>
      </c>
      <c r="M582" s="16">
        <f t="shared" si="104"/>
        <v>3.5502706412877564E-4</v>
      </c>
      <c r="N582" s="16">
        <f t="shared" si="105"/>
        <v>3.6335069272414033E-2</v>
      </c>
      <c r="O582" s="16">
        <f t="shared" si="106"/>
        <v>6.6392415800538325E-5</v>
      </c>
      <c r="P582" s="16">
        <f t="shared" si="107"/>
        <v>2.8993640768643497E-2</v>
      </c>
      <c r="Q582" s="16">
        <f t="shared" si="108"/>
        <v>3.0784916401660842E-2</v>
      </c>
      <c r="R582" s="16">
        <f t="shared" si="109"/>
        <v>2.7782877339159621E-2</v>
      </c>
      <c r="S582" s="16">
        <f t="shared" si="110"/>
        <v>3.9227721758035237E-5</v>
      </c>
      <c r="T582" s="16">
        <f t="shared" si="111"/>
        <v>3.0787245972305203E-2</v>
      </c>
      <c r="U582" s="66">
        <f t="shared" si="112"/>
        <v>0.15478936989174177</v>
      </c>
      <c r="V582" s="66"/>
    </row>
    <row r="583" spans="1:22" x14ac:dyDescent="0.25">
      <c r="A583">
        <v>582</v>
      </c>
      <c r="B583">
        <v>4.49752992610221E-4</v>
      </c>
      <c r="C583" s="16">
        <v>5.9092423373117001E-9</v>
      </c>
      <c r="D583">
        <v>1.12921916429825E-3</v>
      </c>
      <c r="E583" s="16">
        <v>1.3403964936021199E-5</v>
      </c>
      <c r="F583" s="16">
        <v>1.08718430364033E-5</v>
      </c>
      <c r="G583" s="16">
        <v>1.88524619318043E-6</v>
      </c>
      <c r="H583">
        <v>3.9465390319757301E-4</v>
      </c>
      <c r="J583">
        <v>0.954682232036144</v>
      </c>
      <c r="K583">
        <f t="shared" si="102"/>
        <v>5.6414486642272143E-9</v>
      </c>
      <c r="L583">
        <f t="shared" si="103"/>
        <v>1.1528421873219E-3</v>
      </c>
      <c r="M583" s="16">
        <f t="shared" si="104"/>
        <v>-2.5333620210145775E-4</v>
      </c>
      <c r="N583" s="16">
        <f t="shared" si="105"/>
        <v>7.5209948524972287E-3</v>
      </c>
      <c r="O583" s="16">
        <f t="shared" si="106"/>
        <v>4.4239111910458597E-3</v>
      </c>
      <c r="P583" s="16">
        <f t="shared" si="107"/>
        <v>2.9702832666525465E-2</v>
      </c>
      <c r="Q583" s="16">
        <f t="shared" si="108"/>
        <v>6.1501165799194721E-2</v>
      </c>
      <c r="R583" s="16">
        <f t="shared" si="109"/>
        <v>1.0683649073848266E-2</v>
      </c>
      <c r="S583" s="16">
        <f t="shared" si="110"/>
        <v>3.6720821782868351E-3</v>
      </c>
      <c r="T583" s="16">
        <f t="shared" si="111"/>
        <v>6.1506131904316703E-2</v>
      </c>
      <c r="U583" s="66">
        <f t="shared" si="112"/>
        <v>0.17901076766571508</v>
      </c>
      <c r="V583" s="66"/>
    </row>
    <row r="584" spans="1:22" x14ac:dyDescent="0.25">
      <c r="A584">
        <v>583</v>
      </c>
      <c r="B584">
        <v>2.2736573151782899E-4</v>
      </c>
      <c r="C584" s="16">
        <v>3.7599687811685404E-9</v>
      </c>
      <c r="D584">
        <v>1.43225939451752E-3</v>
      </c>
      <c r="E584" s="16">
        <v>1.0777878440977701E-5</v>
      </c>
      <c r="F584" s="16">
        <v>2.1832708324815499E-5</v>
      </c>
      <c r="G584" s="16">
        <v>2.9739200768905099E-6</v>
      </c>
      <c r="H584">
        <v>3.17339062097924E-4</v>
      </c>
      <c r="J584">
        <v>0.95305832598786</v>
      </c>
      <c r="K584">
        <f t="shared" si="102"/>
        <v>3.5834695523471036E-9</v>
      </c>
      <c r="L584">
        <f t="shared" si="103"/>
        <v>1.4788949712752602E-3</v>
      </c>
      <c r="M584" s="16">
        <f t="shared" si="104"/>
        <v>-1.0241635082396023E-3</v>
      </c>
      <c r="N584" s="16">
        <f t="shared" si="105"/>
        <v>0.28977458772541625</v>
      </c>
      <c r="O584" s="16">
        <f t="shared" si="106"/>
        <v>0.10329341166108592</v>
      </c>
      <c r="P584" s="16">
        <f t="shared" si="107"/>
        <v>0.2371287919729973</v>
      </c>
      <c r="Q584" s="16">
        <f t="shared" si="108"/>
        <v>1.2172776326609171E-5</v>
      </c>
      <c r="R584" s="16">
        <f t="shared" si="109"/>
        <v>1.4780679261031775</v>
      </c>
      <c r="S584" s="16">
        <f t="shared" si="110"/>
        <v>0.2322076742230611</v>
      </c>
      <c r="T584" s="16">
        <f t="shared" si="111"/>
        <v>1.2344571586442166E-5</v>
      </c>
      <c r="U584" s="66">
        <f t="shared" si="112"/>
        <v>2.3404969090336509</v>
      </c>
      <c r="V584" s="66"/>
    </row>
    <row r="585" spans="1:22" x14ac:dyDescent="0.25">
      <c r="A585">
        <v>584</v>
      </c>
      <c r="B585">
        <v>4.3600345555178002E-4</v>
      </c>
      <c r="C585" s="16">
        <v>8.6482083739364002E-9</v>
      </c>
      <c r="D585">
        <v>1.72712864663173E-3</v>
      </c>
      <c r="E585" s="16">
        <v>2.9817342785663701E-5</v>
      </c>
      <c r="F585" s="16">
        <v>1.1505424566842499E-5</v>
      </c>
      <c r="G585" s="16">
        <v>1.2963116344045301E-6</v>
      </c>
      <c r="H585">
        <v>8.7793902559644196E-4</v>
      </c>
      <c r="J585">
        <v>0.95193411413945594</v>
      </c>
      <c r="K585">
        <f t="shared" si="102"/>
        <v>8.2325245773365721E-9</v>
      </c>
      <c r="L585">
        <f t="shared" si="103"/>
        <v>1.7514271591914455E-3</v>
      </c>
      <c r="M585" s="16">
        <f t="shared" si="104"/>
        <v>-8.7942024808788553E-4</v>
      </c>
      <c r="N585" s="16">
        <f t="shared" si="105"/>
        <v>1.3143182783712773E-2</v>
      </c>
      <c r="O585" s="16">
        <f t="shared" si="106"/>
        <v>0.31454917967767781</v>
      </c>
      <c r="P585" s="16">
        <f t="shared" si="107"/>
        <v>0.62899063910043329</v>
      </c>
      <c r="Q585" s="16">
        <f t="shared" si="108"/>
        <v>3.1548297139320667</v>
      </c>
      <c r="R585" s="16">
        <f t="shared" si="109"/>
        <v>2.8110770586068496E-2</v>
      </c>
      <c r="S585" s="16">
        <f t="shared" si="110"/>
        <v>0.12535765918160363</v>
      </c>
      <c r="T585" s="16">
        <f t="shared" si="111"/>
        <v>3.1551880935925185</v>
      </c>
      <c r="U585" s="66">
        <f t="shared" si="112"/>
        <v>7.4201692388540819</v>
      </c>
      <c r="V585" s="66"/>
    </row>
    <row r="586" spans="1:22" x14ac:dyDescent="0.25">
      <c r="A586">
        <v>585</v>
      </c>
      <c r="B586">
        <v>6.7329180525555203E-4</v>
      </c>
      <c r="C586" s="16">
        <v>5.2132668788987301E-9</v>
      </c>
      <c r="D586">
        <v>6.5791987627860803E-4</v>
      </c>
      <c r="E586" s="16">
        <v>6.9275017670676596E-6</v>
      </c>
      <c r="F586" s="16">
        <v>7.1014632657114998E-6</v>
      </c>
      <c r="G586" s="16">
        <v>2.1251734048488198E-6</v>
      </c>
      <c r="H586">
        <v>2.03962252095336E-4</v>
      </c>
      <c r="J586">
        <v>0.95710851594867297</v>
      </c>
      <c r="K586">
        <f t="shared" si="102"/>
        <v>4.9896621257071341E-9</v>
      </c>
      <c r="L586">
        <f t="shared" si="103"/>
        <v>6.7424276294800103E-4</v>
      </c>
      <c r="M586" s="16">
        <f t="shared" si="104"/>
        <v>6.7234084756310315E-4</v>
      </c>
      <c r="N586" s="16">
        <f t="shared" si="105"/>
        <v>0.13483449736924968</v>
      </c>
      <c r="O586" s="16">
        <f t="shared" si="106"/>
        <v>3.4926475893995164E-3</v>
      </c>
      <c r="P586" s="16">
        <f t="shared" si="107"/>
        <v>0.10045955278883331</v>
      </c>
      <c r="Q586" s="16">
        <f t="shared" si="108"/>
        <v>0.12602896020513099</v>
      </c>
      <c r="R586" s="16">
        <f t="shared" si="109"/>
        <v>7.8001010141916516E-2</v>
      </c>
      <c r="S586" s="16">
        <f t="shared" si="110"/>
        <v>3.4758099552666013E-3</v>
      </c>
      <c r="T586" s="16">
        <f t="shared" si="111"/>
        <v>0.12603579501312479</v>
      </c>
      <c r="U586" s="66">
        <f t="shared" si="112"/>
        <v>0.57232827306292133</v>
      </c>
      <c r="V586" s="66"/>
    </row>
    <row r="587" spans="1:22" x14ac:dyDescent="0.25">
      <c r="A587">
        <v>586</v>
      </c>
      <c r="B587">
        <v>9.1908438150980695E-4</v>
      </c>
      <c r="C587" s="16">
        <v>1.30759631773713E-8</v>
      </c>
      <c r="D587">
        <v>1.22474813530756E-3</v>
      </c>
      <c r="E587" s="16">
        <v>3.2144407266512902E-5</v>
      </c>
      <c r="F587" s="16">
        <v>5.3371691815103596E-6</v>
      </c>
      <c r="G587" s="16">
        <v>8.5264488329226096E-7</v>
      </c>
      <c r="H587">
        <v>9.4643332648652705E-4</v>
      </c>
      <c r="J587">
        <v>0.95433735216402804</v>
      </c>
      <c r="K587">
        <f t="shared" si="102"/>
        <v>1.2478880075686858E-8</v>
      </c>
      <c r="L587">
        <f t="shared" si="103"/>
        <v>1.2362620425906956E-3</v>
      </c>
      <c r="M587" s="16">
        <f t="shared" si="104"/>
        <v>6.0190672042891849E-4</v>
      </c>
      <c r="N587" s="16">
        <f t="shared" si="105"/>
        <v>0.75049110424804311</v>
      </c>
      <c r="O587" s="16">
        <f t="shared" si="106"/>
        <v>1.8495383752357828</v>
      </c>
      <c r="P587" s="16">
        <f t="shared" si="107"/>
        <v>7.372441865854383E-2</v>
      </c>
      <c r="Q587" s="16">
        <f t="shared" si="108"/>
        <v>3.9714452143782699</v>
      </c>
      <c r="R587" s="16">
        <f t="shared" si="109"/>
        <v>0.2100767554347435</v>
      </c>
      <c r="S587" s="16">
        <f t="shared" si="110"/>
        <v>0.33077939326906802</v>
      </c>
      <c r="T587" s="16">
        <f t="shared" si="111"/>
        <v>3.9715816580145011</v>
      </c>
      <c r="U587" s="66">
        <f t="shared" si="112"/>
        <v>11.157636919238952</v>
      </c>
      <c r="V587" s="66"/>
    </row>
    <row r="588" spans="1:22" x14ac:dyDescent="0.25">
      <c r="A588">
        <v>587</v>
      </c>
      <c r="B588">
        <v>4.9816271866925303E-4</v>
      </c>
      <c r="C588" s="16">
        <v>6.5191481745262398E-9</v>
      </c>
      <c r="D588">
        <v>1.12447542568091E-3</v>
      </c>
      <c r="E588" s="16">
        <v>1.4726758079034401E-5</v>
      </c>
      <c r="F588" s="16">
        <v>9.8113573968020604E-6</v>
      </c>
      <c r="G588" s="16">
        <v>1.7086985916894699E-6</v>
      </c>
      <c r="H588">
        <v>4.3360080927475102E-4</v>
      </c>
      <c r="J588">
        <v>0.95472618405274201</v>
      </c>
      <c r="K588">
        <f t="shared" si="102"/>
        <v>6.2240014599398362E-9</v>
      </c>
      <c r="L588">
        <f t="shared" si="103"/>
        <v>1.1458003199180289E-3</v>
      </c>
      <c r="M588" s="16">
        <f t="shared" si="104"/>
        <v>-1.4947488257952289E-4</v>
      </c>
      <c r="N588" s="16">
        <f t="shared" si="105"/>
        <v>1.340494114265099E-4</v>
      </c>
      <c r="O588" s="16">
        <f t="shared" si="106"/>
        <v>3.1183878922064246E-2</v>
      </c>
      <c r="P588" s="16">
        <f t="shared" si="107"/>
        <v>2.8029520414380397E-2</v>
      </c>
      <c r="Q588" s="16">
        <f t="shared" si="108"/>
        <v>0.13775583407229974</v>
      </c>
      <c r="R588" s="16">
        <f t="shared" si="109"/>
        <v>1.8188865549629744E-5</v>
      </c>
      <c r="S588" s="16">
        <f t="shared" si="110"/>
        <v>2.207301217534989E-2</v>
      </c>
      <c r="T588" s="16">
        <f t="shared" si="111"/>
        <v>0.13776355970244464</v>
      </c>
      <c r="U588" s="66">
        <f t="shared" si="112"/>
        <v>0.35695804356351507</v>
      </c>
      <c r="V588" s="66"/>
    </row>
    <row r="589" spans="1:22" x14ac:dyDescent="0.25">
      <c r="A589">
        <v>588</v>
      </c>
      <c r="B589">
        <v>4.15735866981669E-4</v>
      </c>
      <c r="C589" s="16">
        <v>6.76939931500209E-9</v>
      </c>
      <c r="D589">
        <v>1.40825830865959E-3</v>
      </c>
      <c r="E589" s="16">
        <v>1.9092035839658399E-5</v>
      </c>
      <c r="F589" s="16">
        <v>1.1907305536171501E-5</v>
      </c>
      <c r="G589" s="16">
        <v>1.65069815133861E-6</v>
      </c>
      <c r="H589">
        <v>5.6213569150721798E-4</v>
      </c>
      <c r="J589">
        <v>0.95335530942951396</v>
      </c>
      <c r="K589">
        <f t="shared" si="102"/>
        <v>6.4536427786057573E-9</v>
      </c>
      <c r="L589">
        <f t="shared" si="103"/>
        <v>1.4337168484839565E-3</v>
      </c>
      <c r="M589" s="16">
        <f t="shared" si="104"/>
        <v>-6.0224511452061863E-4</v>
      </c>
      <c r="N589" s="16">
        <f t="shared" si="105"/>
        <v>2.4273466315782709E-2</v>
      </c>
      <c r="O589" s="16">
        <f t="shared" si="106"/>
        <v>4.9175470703197714E-2</v>
      </c>
      <c r="P589" s="16">
        <f t="shared" si="107"/>
        <v>0.21348189232657572</v>
      </c>
      <c r="Q589" s="16">
        <f t="shared" si="108"/>
        <v>0.6046459298672977</v>
      </c>
      <c r="R589" s="16">
        <f t="shared" si="109"/>
        <v>4.3450889612554881E-2</v>
      </c>
      <c r="S589" s="16">
        <f t="shared" si="110"/>
        <v>3.149596313938953E-2</v>
      </c>
      <c r="T589" s="16">
        <f t="shared" si="111"/>
        <v>0.60470503255739561</v>
      </c>
      <c r="U589" s="66">
        <f t="shared" si="112"/>
        <v>1.5712286445221939</v>
      </c>
      <c r="V589" s="66"/>
    </row>
    <row r="590" spans="1:22" x14ac:dyDescent="0.25">
      <c r="A590">
        <v>589</v>
      </c>
      <c r="B590">
        <v>3.60042558933558E-4</v>
      </c>
      <c r="C590" s="16">
        <v>4.9383975001004597E-9</v>
      </c>
      <c r="D590">
        <v>1.1805000579625199E-3</v>
      </c>
      <c r="E590" s="16">
        <v>1.17025966355782E-5</v>
      </c>
      <c r="F590" s="16">
        <v>1.3618421293984899E-5</v>
      </c>
      <c r="G590" s="16">
        <v>2.2574082299378E-6</v>
      </c>
      <c r="H590">
        <v>3.44561412805293E-4</v>
      </c>
      <c r="J590">
        <v>0.95438344504067396</v>
      </c>
      <c r="K590">
        <f t="shared" si="102"/>
        <v>4.7131248191261287E-9</v>
      </c>
      <c r="L590">
        <f t="shared" si="103"/>
        <v>1.2099893703829273E-3</v>
      </c>
      <c r="M590" s="16">
        <f t="shared" si="104"/>
        <v>-4.8990425251581142E-4</v>
      </c>
      <c r="N590" s="16">
        <f t="shared" si="105"/>
        <v>7.2302505751062909E-2</v>
      </c>
      <c r="O590" s="16">
        <f t="shared" si="106"/>
        <v>1.181734875748537E-2</v>
      </c>
      <c r="P590" s="16">
        <f t="shared" si="107"/>
        <v>5.0888346983332132E-2</v>
      </c>
      <c r="Q590" s="16">
        <f t="shared" si="108"/>
        <v>8.0256673252233762E-3</v>
      </c>
      <c r="R590" s="16">
        <f t="shared" si="109"/>
        <v>0.14600538245732508</v>
      </c>
      <c r="S590" s="16">
        <f t="shared" si="110"/>
        <v>1.5586898068281591E-2</v>
      </c>
      <c r="T590" s="16">
        <f t="shared" si="111"/>
        <v>8.0278109320756855E-3</v>
      </c>
      <c r="U590" s="66">
        <f t="shared" si="112"/>
        <v>0.31265396027478615</v>
      </c>
      <c r="V590" s="66"/>
    </row>
    <row r="591" spans="1:22" x14ac:dyDescent="0.25">
      <c r="A591">
        <v>590</v>
      </c>
      <c r="B591">
        <v>2.09687001691797E-4</v>
      </c>
      <c r="C591" s="16">
        <v>1.6525676378358999E-9</v>
      </c>
      <c r="D591">
        <v>6.7096947099744395E-4</v>
      </c>
      <c r="E591" s="16">
        <v>2.2374288073124501E-6</v>
      </c>
      <c r="F591" s="16">
        <v>2.2890035092608601E-5</v>
      </c>
      <c r="G591" s="16">
        <v>6.7105132764653403E-6</v>
      </c>
      <c r="H591" s="16">
        <v>6.5875516756514494E-5</v>
      </c>
      <c r="J591">
        <v>0.95669127118781805</v>
      </c>
      <c r="K591">
        <f t="shared" si="102"/>
        <v>1.5809970341650769E-9</v>
      </c>
      <c r="L591">
        <f t="shared" si="103"/>
        <v>7.2345840189148858E-4</v>
      </c>
      <c r="M591" s="16">
        <f t="shared" si="104"/>
        <v>-3.0408439850789464E-4</v>
      </c>
      <c r="N591" s="16">
        <f t="shared" si="105"/>
        <v>0.32971240347444142</v>
      </c>
      <c r="O591" s="16">
        <f t="shared" si="106"/>
        <v>0.49244059392456291</v>
      </c>
      <c r="P591" s="16">
        <f t="shared" si="107"/>
        <v>9.2054945354229145E-2</v>
      </c>
      <c r="Q591" s="16">
        <f t="shared" si="108"/>
        <v>0.62675906623595634</v>
      </c>
      <c r="R591" s="16">
        <f t="shared" si="109"/>
        <v>1.7504987746036949</v>
      </c>
      <c r="S591" s="16">
        <f t="shared" si="110"/>
        <v>5.4933619727486853</v>
      </c>
      <c r="T591" s="16">
        <f t="shared" si="111"/>
        <v>0.62676273115323689</v>
      </c>
      <c r="U591" s="66">
        <f t="shared" si="112"/>
        <v>9.4115904874948075</v>
      </c>
      <c r="V591" s="66"/>
    </row>
    <row r="592" spans="1:22" x14ac:dyDescent="0.25">
      <c r="A592">
        <v>591</v>
      </c>
      <c r="B592">
        <v>6.1139394264488501E-4</v>
      </c>
      <c r="C592" s="16">
        <v>3.2569129497257199E-9</v>
      </c>
      <c r="D592">
        <v>4.5036238666363101E-4</v>
      </c>
      <c r="E592" s="16">
        <v>2.96969106290674E-6</v>
      </c>
      <c r="F592" s="16">
        <v>7.7433482860554697E-6</v>
      </c>
      <c r="G592" s="16">
        <v>3.3934248250407801E-6</v>
      </c>
      <c r="H592" s="16">
        <v>8.7433980241057895E-5</v>
      </c>
      <c r="J592">
        <v>0.95818800894517397</v>
      </c>
      <c r="K592">
        <f t="shared" si="102"/>
        <v>3.120734934605441E-9</v>
      </c>
      <c r="L592">
        <f t="shared" si="103"/>
        <v>4.6923925114783298E-4</v>
      </c>
      <c r="M592" s="16">
        <f t="shared" si="104"/>
        <v>7.5354863414193692E-4</v>
      </c>
      <c r="N592" s="16">
        <f t="shared" si="105"/>
        <v>5.8325768331275923E-2</v>
      </c>
      <c r="O592" s="16">
        <f t="shared" si="106"/>
        <v>0.16989688549853138</v>
      </c>
      <c r="P592" s="16">
        <f t="shared" si="107"/>
        <v>0.28349006800941268</v>
      </c>
      <c r="Q592" s="16">
        <f t="shared" si="108"/>
        <v>0.52345644157510762</v>
      </c>
      <c r="R592" s="16">
        <f t="shared" si="109"/>
        <v>4.5857213538635533E-2</v>
      </c>
      <c r="S592" s="16">
        <f t="shared" si="110"/>
        <v>0.47736353184145341</v>
      </c>
      <c r="T592" s="16">
        <f t="shared" si="111"/>
        <v>0.52346626012824149</v>
      </c>
      <c r="U592" s="66">
        <f t="shared" si="112"/>
        <v>2.0818561689226582</v>
      </c>
      <c r="V592" s="66"/>
    </row>
    <row r="593" spans="1:22" x14ac:dyDescent="0.25">
      <c r="A593">
        <v>592</v>
      </c>
      <c r="B593" s="16">
        <v>3.6353204774183101E-4</v>
      </c>
      <c r="C593" s="16">
        <v>3.32150750760838E-9</v>
      </c>
      <c r="D593" s="16">
        <v>7.7910300506668195E-4</v>
      </c>
      <c r="E593" s="16">
        <v>5.2178100946303702E-6</v>
      </c>
      <c r="F593" s="16">
        <v>1.32441773193658E-5</v>
      </c>
      <c r="G593" s="16">
        <v>3.3412751834625901E-6</v>
      </c>
      <c r="H593">
        <v>1.5362589816351099E-4</v>
      </c>
      <c r="J593">
        <v>0.95635383584585498</v>
      </c>
      <c r="K593">
        <f t="shared" si="102"/>
        <v>3.1765364456920797E-9</v>
      </c>
      <c r="L593">
        <f t="shared" si="103"/>
        <v>8.089293133813686E-4</v>
      </c>
      <c r="M593" s="16">
        <f t="shared" si="104"/>
        <v>-8.1865217897706487E-5</v>
      </c>
      <c r="N593" s="16">
        <f t="shared" si="105"/>
        <v>6.854208598010908E-2</v>
      </c>
      <c r="O593" s="16">
        <f t="shared" si="106"/>
        <v>0.1604221478384647</v>
      </c>
      <c r="P593" s="16">
        <f t="shared" si="107"/>
        <v>3.6535388164312531E-2</v>
      </c>
      <c r="Q593" s="16">
        <f t="shared" si="108"/>
        <v>0.26439005358923046</v>
      </c>
      <c r="R593" s="16">
        <f t="shared" si="109"/>
        <v>0.11842217366381746</v>
      </c>
      <c r="S593" s="16">
        <f t="shared" si="110"/>
        <v>0.44213093295533606</v>
      </c>
      <c r="T593" s="16">
        <f t="shared" si="111"/>
        <v>0.26439404395555738</v>
      </c>
      <c r="U593" s="66">
        <f t="shared" si="112"/>
        <v>1.3548368261468278</v>
      </c>
      <c r="V593" s="66"/>
    </row>
    <row r="594" spans="1:22" x14ac:dyDescent="0.25">
      <c r="A594">
        <v>593</v>
      </c>
      <c r="B594">
        <v>3.1841967134929301E-4</v>
      </c>
      <c r="C594" s="16">
        <v>5.1306702463354299E-9</v>
      </c>
      <c r="D594">
        <v>1.3935662257485099E-3</v>
      </c>
      <c r="E594" s="16">
        <v>1.43192320316135E-5</v>
      </c>
      <c r="F594" s="16">
        <v>1.5546706165220401E-5</v>
      </c>
      <c r="G594" s="16">
        <v>2.17793788465414E-6</v>
      </c>
      <c r="H594">
        <v>4.2160781682868401E-4</v>
      </c>
      <c r="J594">
        <v>0.95335350700268395</v>
      </c>
      <c r="K594">
        <f t="shared" si="102"/>
        <v>4.8913424726182064E-9</v>
      </c>
      <c r="L594">
        <f t="shared" si="103"/>
        <v>1.4268324452933587E-3</v>
      </c>
      <c r="M594" s="16">
        <f t="shared" si="104"/>
        <v>-7.8999310259477253E-4</v>
      </c>
      <c r="N594" s="16">
        <f t="shared" si="105"/>
        <v>0.12489963152780141</v>
      </c>
      <c r="O594" s="16">
        <f t="shared" si="106"/>
        <v>5.4768643489045369E-3</v>
      </c>
      <c r="P594" s="16">
        <f t="shared" si="107"/>
        <v>0.19961935603624859</v>
      </c>
      <c r="Q594" s="16">
        <f t="shared" si="108"/>
        <v>0.11102988158168359</v>
      </c>
      <c r="R594" s="16">
        <f t="shared" si="109"/>
        <v>0.33385781518594165</v>
      </c>
      <c r="S594" s="16">
        <f t="shared" si="110"/>
        <v>7.267237843999989E-3</v>
      </c>
      <c r="T594" s="16">
        <f t="shared" si="111"/>
        <v>0.11104889361387525</v>
      </c>
      <c r="U594" s="66">
        <f t="shared" si="112"/>
        <v>0.89319968013845508</v>
      </c>
      <c r="V594" s="66"/>
    </row>
    <row r="595" spans="1:22" x14ac:dyDescent="0.25">
      <c r="A595">
        <v>594</v>
      </c>
      <c r="B595">
        <v>4.1967354257889801E-4</v>
      </c>
      <c r="C595" s="16">
        <v>4.4229489331573797E-9</v>
      </c>
      <c r="D595">
        <v>9.0110187735027497E-4</v>
      </c>
      <c r="E595" s="16">
        <v>8.0257101479033595E-6</v>
      </c>
      <c r="F595" s="16">
        <v>1.1533354312863501E-5</v>
      </c>
      <c r="G595" s="16">
        <v>2.51247626432167E-6</v>
      </c>
      <c r="H595">
        <v>2.3629905290965301E-4</v>
      </c>
      <c r="J595">
        <v>0.95577984610017996</v>
      </c>
      <c r="K595">
        <f t="shared" si="102"/>
        <v>4.2273654506421158E-9</v>
      </c>
      <c r="L595">
        <f t="shared" si="103"/>
        <v>9.2667663929139042E-4</v>
      </c>
      <c r="M595" s="16">
        <f t="shared" si="104"/>
        <v>-8.7329554133594415E-5</v>
      </c>
      <c r="N595" s="16">
        <f t="shared" si="105"/>
        <v>2.1845883284778812E-2</v>
      </c>
      <c r="O595" s="16">
        <f t="shared" si="106"/>
        <v>4.0697765315073964E-2</v>
      </c>
      <c r="P595" s="16">
        <f t="shared" si="107"/>
        <v>4.1582122226289722E-3</v>
      </c>
      <c r="Q595" s="16">
        <f t="shared" si="108"/>
        <v>6.3885292712009045E-2</v>
      </c>
      <c r="R595" s="16">
        <f t="shared" si="109"/>
        <v>2.9069296379116195E-2</v>
      </c>
      <c r="S595" s="16">
        <f t="shared" si="110"/>
        <v>6.3476661691853634E-2</v>
      </c>
      <c r="T595" s="16">
        <f t="shared" si="111"/>
        <v>6.3886271288255164E-2</v>
      </c>
      <c r="U595" s="66">
        <f t="shared" si="112"/>
        <v>0.28701938289371576</v>
      </c>
      <c r="V595" s="66"/>
    </row>
    <row r="596" spans="1:22" x14ac:dyDescent="0.25">
      <c r="A596">
        <v>595</v>
      </c>
      <c r="B596">
        <v>6.0255915426290303E-4</v>
      </c>
      <c r="C596" s="16">
        <v>3.91519528960454E-9</v>
      </c>
      <c r="D596">
        <v>5.5070455307268905E-4</v>
      </c>
      <c r="E596" s="16">
        <v>4.3600710509112497E-6</v>
      </c>
      <c r="F596" s="16">
        <v>7.8956470674172205E-6</v>
      </c>
      <c r="G596" s="16">
        <v>2.8262965783093102E-6</v>
      </c>
      <c r="H596">
        <v>1.2837031341741899E-4</v>
      </c>
      <c r="J596">
        <v>0.95765105923592397</v>
      </c>
      <c r="K596">
        <f t="shared" si="102"/>
        <v>3.7493909162052878E-9</v>
      </c>
      <c r="L596">
        <f t="shared" si="103"/>
        <v>5.6931822859054317E-4</v>
      </c>
      <c r="M596" s="16">
        <f t="shared" si="104"/>
        <v>6.3580007993526279E-4</v>
      </c>
      <c r="N596" s="16">
        <f t="shared" si="105"/>
        <v>4.9982296347136509E-2</v>
      </c>
      <c r="O596" s="16">
        <f t="shared" si="106"/>
        <v>8.6070250299708606E-2</v>
      </c>
      <c r="P596" s="16">
        <f t="shared" si="107"/>
        <v>0.18340964796645096</v>
      </c>
      <c r="Q596" s="16">
        <f t="shared" si="108"/>
        <v>0.35289503097172192</v>
      </c>
      <c r="R596" s="16">
        <f t="shared" si="109"/>
        <v>3.9476314927373926E-2</v>
      </c>
      <c r="S596" s="16">
        <f t="shared" si="110"/>
        <v>0.1667250342328199</v>
      </c>
      <c r="T596" s="16">
        <f t="shared" si="111"/>
        <v>0.35290458183927598</v>
      </c>
      <c r="U596" s="66">
        <f t="shared" si="112"/>
        <v>1.2314631565844878</v>
      </c>
      <c r="V596" s="66"/>
    </row>
    <row r="597" spans="1:22" x14ac:dyDescent="0.25">
      <c r="A597">
        <v>596</v>
      </c>
      <c r="B597">
        <v>4.1298296269623002E-4</v>
      </c>
      <c r="C597" s="16">
        <v>5.9913530057029096E-9</v>
      </c>
      <c r="D597">
        <v>1.2503578559708399E-3</v>
      </c>
      <c r="E597" s="16">
        <v>1.5027927650741299E-5</v>
      </c>
      <c r="F597" s="16">
        <v>1.19053117511628E-5</v>
      </c>
      <c r="G597" s="16">
        <v>1.86193606512791E-6</v>
      </c>
      <c r="H597">
        <v>4.42470970093338E-4</v>
      </c>
      <c r="J597">
        <v>0.95408771240845403</v>
      </c>
      <c r="K597">
        <f t="shared" si="102"/>
        <v>5.7162762834426045E-9</v>
      </c>
      <c r="L597">
        <f t="shared" si="103"/>
        <v>1.2760244241852878E-3</v>
      </c>
      <c r="M597" s="16">
        <f t="shared" si="104"/>
        <v>-4.500584987928276E-4</v>
      </c>
      <c r="N597" s="16">
        <f t="shared" si="105"/>
        <v>2.6046583112769292E-2</v>
      </c>
      <c r="O597" s="16">
        <f t="shared" si="106"/>
        <v>6.6148934370846612E-3</v>
      </c>
      <c r="P597" s="16">
        <f t="shared" si="107"/>
        <v>8.8869684734194626E-2</v>
      </c>
      <c r="Q597" s="16">
        <f t="shared" si="108"/>
        <v>0.15935707195098925</v>
      </c>
      <c r="R597" s="16">
        <f t="shared" si="109"/>
        <v>4.3366573307917315E-2</v>
      </c>
      <c r="S597" s="16">
        <f t="shared" si="110"/>
        <v>5.2147098714681569E-3</v>
      </c>
      <c r="T597" s="16">
        <f t="shared" si="111"/>
        <v>0.15937263913386804</v>
      </c>
      <c r="U597" s="66">
        <f t="shared" si="112"/>
        <v>0.48884215554829136</v>
      </c>
      <c r="V597" s="66"/>
    </row>
    <row r="598" spans="1:22" x14ac:dyDescent="0.25">
      <c r="A598">
        <v>597</v>
      </c>
      <c r="B598">
        <v>4.0636348181202601E-4</v>
      </c>
      <c r="C598" s="16">
        <v>4.6682236400856797E-9</v>
      </c>
      <c r="D598">
        <v>9.84157850571531E-4</v>
      </c>
      <c r="E598" s="16">
        <v>9.2428409150719192E-6</v>
      </c>
      <c r="F598" s="16">
        <v>1.1957195724298399E-5</v>
      </c>
      <c r="G598" s="16">
        <v>2.38273195903993E-6</v>
      </c>
      <c r="H598">
        <v>2.7213582826255398E-4</v>
      </c>
      <c r="J598">
        <v>0.955362018464604</v>
      </c>
      <c r="K598">
        <f t="shared" si="102"/>
        <v>4.4598435594364364E-9</v>
      </c>
      <c r="L598">
        <f t="shared" si="103"/>
        <v>1.0104503057555276E-3</v>
      </c>
      <c r="M598" s="16">
        <f t="shared" si="104"/>
        <v>-1.9772334213147559E-4</v>
      </c>
      <c r="N598" s="16">
        <f t="shared" si="105"/>
        <v>3.0565938924785627E-2</v>
      </c>
      <c r="O598" s="16">
        <f t="shared" si="106"/>
        <v>2.47965415042893E-2</v>
      </c>
      <c r="P598" s="16">
        <f t="shared" si="107"/>
        <v>4.7279096751004984E-4</v>
      </c>
      <c r="Q598" s="16">
        <f t="shared" si="108"/>
        <v>1.9441504200012796E-2</v>
      </c>
      <c r="R598" s="16">
        <f t="shared" si="109"/>
        <v>4.5587385151692333E-2</v>
      </c>
      <c r="S598" s="16">
        <f t="shared" si="110"/>
        <v>3.5079513458070727E-2</v>
      </c>
      <c r="T598" s="16">
        <f t="shared" si="111"/>
        <v>1.9441167315427287E-2</v>
      </c>
      <c r="U598" s="66">
        <f t="shared" si="112"/>
        <v>0.17538484152178813</v>
      </c>
      <c r="V598" s="66"/>
    </row>
    <row r="599" spans="1:22" x14ac:dyDescent="0.25">
      <c r="A599">
        <v>598</v>
      </c>
      <c r="B599">
        <v>6.7167105762108996E-4</v>
      </c>
      <c r="C599" s="16">
        <v>7.9077308684391593E-9</v>
      </c>
      <c r="D599">
        <v>1.0087188725927301E-3</v>
      </c>
      <c r="E599" s="16">
        <v>1.6046804116589001E-5</v>
      </c>
      <c r="F599" s="16">
        <v>7.23568863526347E-6</v>
      </c>
      <c r="G599" s="16">
        <v>1.40668787493319E-6</v>
      </c>
      <c r="H599">
        <v>4.7246418476319001E-4</v>
      </c>
      <c r="J599">
        <v>0.95533898731753697</v>
      </c>
      <c r="K599">
        <f t="shared" si="102"/>
        <v>7.5545635998342929E-9</v>
      </c>
      <c r="L599">
        <f t="shared" si="103"/>
        <v>1.0245890300073219E-3</v>
      </c>
      <c r="M599" s="16">
        <f t="shared" si="104"/>
        <v>3.1875308523485803E-4</v>
      </c>
      <c r="N599" s="16">
        <f t="shared" si="105"/>
        <v>0.13242834334389755</v>
      </c>
      <c r="O599" s="16">
        <f t="shared" si="106"/>
        <v>0.18250317519278689</v>
      </c>
      <c r="P599" s="16">
        <f t="shared" si="107"/>
        <v>2.2318809558678353E-3</v>
      </c>
      <c r="Q599" s="16">
        <f t="shared" si="108"/>
        <v>0.24409469317856225</v>
      </c>
      <c r="R599" s="16">
        <f t="shared" si="109"/>
        <v>7.0577543337365503E-2</v>
      </c>
      <c r="S599" s="16">
        <f t="shared" si="110"/>
        <v>8.9436456050566729E-2</v>
      </c>
      <c r="T599" s="16">
        <f t="shared" si="111"/>
        <v>0.24409709306893429</v>
      </c>
      <c r="U599" s="66">
        <f t="shared" si="112"/>
        <v>0.96536918512798109</v>
      </c>
      <c r="V599" s="66"/>
    </row>
    <row r="600" spans="1:22" x14ac:dyDescent="0.25">
      <c r="A600">
        <v>599</v>
      </c>
      <c r="B600">
        <v>5.6431145783911597E-4</v>
      </c>
      <c r="C600" s="16">
        <v>4.9235194981624603E-9</v>
      </c>
      <c r="D600">
        <v>7.4297881337611704E-4</v>
      </c>
      <c r="E600" s="16">
        <v>7.3805584296542296E-6</v>
      </c>
      <c r="F600" s="16">
        <v>8.5095097156107592E-6</v>
      </c>
      <c r="G600" s="16">
        <v>2.2526303547456698E-6</v>
      </c>
      <c r="H600">
        <v>2.1730225743495801E-4</v>
      </c>
      <c r="J600">
        <v>0.95663988527057198</v>
      </c>
      <c r="K600">
        <f t="shared" si="102"/>
        <v>4.71003512784956E-9</v>
      </c>
      <c r="L600">
        <f t="shared" si="103"/>
        <v>7.6224553964258609E-4</v>
      </c>
      <c r="M600" s="16">
        <f t="shared" si="104"/>
        <v>3.6637737603564585E-4</v>
      </c>
      <c r="N600" s="16">
        <f t="shared" si="105"/>
        <v>2.128703269441393E-2</v>
      </c>
      <c r="O600" s="16">
        <f t="shared" si="106"/>
        <v>1.2408365427463737E-2</v>
      </c>
      <c r="P600" s="16">
        <f t="shared" si="107"/>
        <v>5.2279053969939822E-2</v>
      </c>
      <c r="Q600" s="16">
        <f t="shared" si="108"/>
        <v>9.7858307113659754E-2</v>
      </c>
      <c r="R600" s="16">
        <f t="shared" si="109"/>
        <v>1.8601352122332673E-2</v>
      </c>
      <c r="S600" s="16">
        <f t="shared" si="110"/>
        <v>1.4998098560541543E-2</v>
      </c>
      <c r="T600" s="16">
        <f t="shared" si="111"/>
        <v>9.7862880599044369E-2</v>
      </c>
      <c r="U600" s="66">
        <f t="shared" si="112"/>
        <v>0.31529509048739585</v>
      </c>
      <c r="V600" s="66"/>
    </row>
    <row r="601" spans="1:22" x14ac:dyDescent="0.25">
      <c r="A601">
        <v>600</v>
      </c>
      <c r="B601">
        <v>4.9239074400557101E-4</v>
      </c>
      <c r="C601" s="16">
        <v>7.2962319581819999E-9</v>
      </c>
      <c r="D601">
        <v>1.27766461121809E-3</v>
      </c>
      <c r="E601" s="16">
        <v>1.8696755658292401E-5</v>
      </c>
      <c r="F601" s="16">
        <v>9.9937620545854901E-6</v>
      </c>
      <c r="G601" s="16">
        <v>1.5292593148871799E-6</v>
      </c>
      <c r="H601">
        <v>5.5049367773919895E-4</v>
      </c>
      <c r="J601">
        <v>0.95399699669164695</v>
      </c>
      <c r="K601">
        <f t="shared" si="102"/>
        <v>6.9605833752712418E-9</v>
      </c>
      <c r="L601">
        <f t="shared" si="103"/>
        <v>1.2991740984101899E-3</v>
      </c>
      <c r="M601" s="16">
        <f t="shared" si="104"/>
        <v>-3.1439261039904791E-4</v>
      </c>
      <c r="N601" s="16">
        <f t="shared" si="105"/>
        <v>2.0363926672986641E-8</v>
      </c>
      <c r="O601" s="16">
        <f t="shared" si="106"/>
        <v>0.10038713805038775</v>
      </c>
      <c r="P601" s="16">
        <f t="shared" si="107"/>
        <v>0.10657601056015457</v>
      </c>
      <c r="Q601" s="16">
        <f t="shared" si="108"/>
        <v>0.54876497214886955</v>
      </c>
      <c r="R601" s="16">
        <f t="shared" si="109"/>
        <v>2.0297830587309745E-4</v>
      </c>
      <c r="S601" s="16">
        <f t="shared" si="110"/>
        <v>5.6635893761942759E-2</v>
      </c>
      <c r="T601" s="16">
        <f t="shared" si="111"/>
        <v>0.54880326552503778</v>
      </c>
      <c r="U601" s="66">
        <f t="shared" si="112"/>
        <v>1.3613702787161923</v>
      </c>
      <c r="V601" s="66"/>
    </row>
    <row r="602" spans="1:22" x14ac:dyDescent="0.25">
      <c r="A602">
        <v>601</v>
      </c>
      <c r="B602">
        <v>5.9482870973834605E-4</v>
      </c>
      <c r="C602" s="16">
        <v>1.03217176489715E-8</v>
      </c>
      <c r="D602">
        <v>1.50336989536767E-3</v>
      </c>
      <c r="E602" s="16">
        <v>3.10510856091445E-5</v>
      </c>
      <c r="F602" s="16">
        <v>8.3506789088073203E-6</v>
      </c>
      <c r="G602" s="16">
        <v>1.08350453371323E-6</v>
      </c>
      <c r="H602">
        <v>9.1425502254194704E-4</v>
      </c>
      <c r="J602">
        <v>0.95298889903131301</v>
      </c>
      <c r="K602">
        <f t="shared" si="102"/>
        <v>9.8364823384054229E-9</v>
      </c>
      <c r="L602">
        <f t="shared" si="103"/>
        <v>1.5211444360013488E-3</v>
      </c>
      <c r="M602" s="16">
        <f t="shared" si="104"/>
        <v>-3.3148701652465685E-4</v>
      </c>
      <c r="N602" s="16">
        <f t="shared" si="105"/>
        <v>4.3209783563593097E-2</v>
      </c>
      <c r="O602" s="16">
        <f t="shared" si="106"/>
        <v>0.7445710690201105</v>
      </c>
      <c r="P602" s="16">
        <f t="shared" si="107"/>
        <v>0.31447980963342897</v>
      </c>
      <c r="Q602" s="16">
        <f t="shared" si="108"/>
        <v>3.5760826814476241</v>
      </c>
      <c r="R602" s="16">
        <f t="shared" si="109"/>
        <v>2.3258140081446145E-2</v>
      </c>
      <c r="S602" s="16">
        <f t="shared" si="110"/>
        <v>0.21169092494592726</v>
      </c>
      <c r="T602" s="16">
        <f t="shared" si="111"/>
        <v>3.5763579044663829</v>
      </c>
      <c r="U602" s="66">
        <f t="shared" si="112"/>
        <v>8.4896503131585135</v>
      </c>
      <c r="V602" s="66"/>
    </row>
    <row r="603" spans="1:22" x14ac:dyDescent="0.25">
      <c r="A603">
        <v>602</v>
      </c>
      <c r="B603">
        <v>2.7139824270719598E-4</v>
      </c>
      <c r="C603" s="16">
        <v>5.3158384740953196E-9</v>
      </c>
      <c r="D603">
        <v>1.7057695143257001E-3</v>
      </c>
      <c r="E603" s="16">
        <v>1.80999858015302E-5</v>
      </c>
      <c r="F603" s="16">
        <v>1.8489157387386098E-5</v>
      </c>
      <c r="G603" s="16">
        <v>2.1090950729571601E-6</v>
      </c>
      <c r="H603">
        <v>5.3293445878858903E-4</v>
      </c>
      <c r="J603">
        <v>0.95190174236616398</v>
      </c>
      <c r="K603">
        <f t="shared" si="102"/>
        <v>5.0601559056284251E-9</v>
      </c>
      <c r="L603">
        <f t="shared" si="103"/>
        <v>1.7448516083349555E-3</v>
      </c>
      <c r="M603" s="16">
        <f t="shared" si="104"/>
        <v>-1.2020551229205635E-3</v>
      </c>
      <c r="N603" s="16">
        <f t="shared" si="105"/>
        <v>0.20150578639282737</v>
      </c>
      <c r="O603" s="16">
        <f t="shared" si="106"/>
        <v>1.6472468271297737E-3</v>
      </c>
      <c r="P603" s="16">
        <f t="shared" si="107"/>
        <v>0.5943090789530121</v>
      </c>
      <c r="Q603" s="16">
        <f t="shared" si="108"/>
        <v>0.46953146480995345</v>
      </c>
      <c r="R603" s="16">
        <f t="shared" si="109"/>
        <v>0.76812574270240364</v>
      </c>
      <c r="S603" s="16">
        <f t="shared" si="110"/>
        <v>2.5953219942552552E-3</v>
      </c>
      <c r="T603" s="16">
        <f t="shared" si="111"/>
        <v>0.46961619785007014</v>
      </c>
      <c r="U603" s="66">
        <f t="shared" si="112"/>
        <v>2.5073308395296516</v>
      </c>
      <c r="V603" s="66"/>
    </row>
    <row r="604" spans="1:22" x14ac:dyDescent="0.25">
      <c r="A604">
        <v>603</v>
      </c>
      <c r="B604">
        <v>5.4691661794387103E-4</v>
      </c>
      <c r="C604" s="16">
        <v>3.1294337645841901E-9</v>
      </c>
      <c r="D604">
        <v>4.8420850483482902E-4</v>
      </c>
      <c r="E604" s="16">
        <v>3.0665091342463198E-6</v>
      </c>
      <c r="F604" s="16">
        <v>8.6723301914443203E-6</v>
      </c>
      <c r="G604" s="16">
        <v>3.53327558814256E-6</v>
      </c>
      <c r="H604" s="16">
        <v>9.0284669524939197E-5</v>
      </c>
      <c r="J604">
        <v>0.957985169730319</v>
      </c>
      <c r="K604">
        <f t="shared" si="102"/>
        <v>2.9979511361249766E-9</v>
      </c>
      <c r="L604">
        <f t="shared" si="103"/>
        <v>5.0508331137209567E-4</v>
      </c>
      <c r="M604" s="16">
        <f t="shared" si="104"/>
        <v>5.887499245156465E-4</v>
      </c>
      <c r="N604" s="16">
        <f t="shared" si="105"/>
        <v>1.2227603687974141E-2</v>
      </c>
      <c r="O604" s="16">
        <f t="shared" si="106"/>
        <v>0.18939313039644678</v>
      </c>
      <c r="P604" s="16">
        <f t="shared" si="107"/>
        <v>0.24730641541034798</v>
      </c>
      <c r="Q604" s="16">
        <f t="shared" si="108"/>
        <v>0.51049384412420973</v>
      </c>
      <c r="R604" s="16">
        <f t="shared" si="109"/>
        <v>1.4367006335022015E-2</v>
      </c>
      <c r="S604" s="16">
        <f t="shared" si="110"/>
        <v>0.57851457019163677</v>
      </c>
      <c r="T604" s="16">
        <f t="shared" si="111"/>
        <v>0.5105031303986729</v>
      </c>
      <c r="U604" s="66">
        <f t="shared" si="112"/>
        <v>2.0628057005443106</v>
      </c>
      <c r="V604" s="66"/>
    </row>
    <row r="605" spans="1:22" x14ac:dyDescent="0.25">
      <c r="A605">
        <v>604</v>
      </c>
      <c r="B605">
        <v>1.5369936413452199E-3</v>
      </c>
      <c r="C605" s="16">
        <v>8.2272211252350893E-9</v>
      </c>
      <c r="D605">
        <v>4.52327502051738E-4</v>
      </c>
      <c r="E605" s="16">
        <v>7.5361161077501601E-6</v>
      </c>
      <c r="F605" s="16">
        <v>3.0773338073564002E-6</v>
      </c>
      <c r="G605" s="16">
        <v>1.3430489005831001E-6</v>
      </c>
      <c r="H605" s="16">
        <v>2.2187898665162399E-4</v>
      </c>
      <c r="J605">
        <v>0.95828941704469095</v>
      </c>
      <c r="K605">
        <f t="shared" si="102"/>
        <v>7.8840589359992992E-9</v>
      </c>
      <c r="L605">
        <f t="shared" si="103"/>
        <v>4.5981699134590862E-4</v>
      </c>
      <c r="M605" s="16">
        <f t="shared" si="104"/>
        <v>2.6141702913445313E-3</v>
      </c>
      <c r="N605" s="16">
        <f t="shared" si="105"/>
        <v>4.4988373997743656</v>
      </c>
      <c r="O605" s="16">
        <f t="shared" si="106"/>
        <v>0.23509520981816165</v>
      </c>
      <c r="P605" s="16">
        <f t="shared" si="107"/>
        <v>0.28132170815857727</v>
      </c>
      <c r="Q605" s="16">
        <f t="shared" si="108"/>
        <v>8.9006586320536416E-2</v>
      </c>
      <c r="R605" s="16">
        <f t="shared" si="109"/>
        <v>0.4729141099737712</v>
      </c>
      <c r="S605" s="16">
        <f t="shared" si="110"/>
        <v>0.10940882587831702</v>
      </c>
      <c r="T605" s="16">
        <f t="shared" si="111"/>
        <v>8.9017231466860525E-2</v>
      </c>
      <c r="U605" s="66">
        <f t="shared" si="112"/>
        <v>5.7756010713905894</v>
      </c>
      <c r="V605" s="66"/>
    </row>
    <row r="606" spans="1:22" x14ac:dyDescent="0.25">
      <c r="A606">
        <v>605</v>
      </c>
      <c r="B606">
        <v>7.3924829828028195E-4</v>
      </c>
      <c r="C606" s="16">
        <v>5.8392110385104204E-9</v>
      </c>
      <c r="D606">
        <v>6.71340638095725E-4</v>
      </c>
      <c r="E606" s="16">
        <v>7.9165651743857801E-6</v>
      </c>
      <c r="F606" s="16">
        <v>6.4711616389523098E-6</v>
      </c>
      <c r="G606" s="16">
        <v>1.8976001705553801E-6</v>
      </c>
      <c r="H606">
        <v>2.33082766271946E-4</v>
      </c>
      <c r="J606">
        <v>0.95705305715585198</v>
      </c>
      <c r="K606">
        <f t="shared" si="102"/>
        <v>5.5884347757845951E-9</v>
      </c>
      <c r="L606">
        <f t="shared" si="103"/>
        <v>6.8617472233314643E-4</v>
      </c>
      <c r="M606" s="16">
        <f t="shared" si="104"/>
        <v>7.9232187422741747E-4</v>
      </c>
      <c r="N606" s="16">
        <f t="shared" si="105"/>
        <v>0.25113186383581998</v>
      </c>
      <c r="O606" s="16">
        <f t="shared" si="106"/>
        <v>2.9023101326867045E-3</v>
      </c>
      <c r="P606" s="16">
        <f t="shared" si="107"/>
        <v>9.1821263825939692E-2</v>
      </c>
      <c r="Q606" s="16">
        <f t="shared" si="108"/>
        <v>6.9125607255694374E-2</v>
      </c>
      <c r="R606" s="16">
        <f t="shared" si="109"/>
        <v>0.11782376745536131</v>
      </c>
      <c r="S606" s="16">
        <f t="shared" si="110"/>
        <v>2.963912295326966E-3</v>
      </c>
      <c r="T606" s="16">
        <f t="shared" si="111"/>
        <v>6.9131196613817281E-2</v>
      </c>
      <c r="U606" s="66">
        <f t="shared" si="112"/>
        <v>0.60489992141464632</v>
      </c>
      <c r="V606" s="66"/>
    </row>
    <row r="607" spans="1:22" x14ac:dyDescent="0.25">
      <c r="A607">
        <v>606</v>
      </c>
      <c r="B607">
        <v>2.5213899685423799E-4</v>
      </c>
      <c r="C607" s="16">
        <v>3.28631849101301E-9</v>
      </c>
      <c r="D607">
        <v>1.12087839752328E-3</v>
      </c>
      <c r="E607" s="16">
        <v>7.3971281745817598E-6</v>
      </c>
      <c r="F607" s="16">
        <v>1.9416180398626499E-5</v>
      </c>
      <c r="G607" s="16">
        <v>3.3909381876395901E-6</v>
      </c>
      <c r="H607">
        <v>2.17794457703561E-4</v>
      </c>
      <c r="J607">
        <v>0.95455144759212096</v>
      </c>
      <c r="K607">
        <f t="shared" si="102"/>
        <v>3.1369600728452234E-9</v>
      </c>
      <c r="L607">
        <f t="shared" si="103"/>
        <v>1.1630984101896815E-3</v>
      </c>
      <c r="M607" s="16">
        <f t="shared" si="104"/>
        <v>-6.588204164812056E-4</v>
      </c>
      <c r="N607" s="16">
        <f t="shared" si="105"/>
        <v>0.23814607111768515</v>
      </c>
      <c r="O607" s="16">
        <f t="shared" si="106"/>
        <v>0.16554997130493873</v>
      </c>
      <c r="P607" s="16">
        <f t="shared" si="107"/>
        <v>2.6793037573052257E-2</v>
      </c>
      <c r="Q607" s="16">
        <f t="shared" si="108"/>
        <v>9.6895472366223256E-2</v>
      </c>
      <c r="R607" s="16">
        <f t="shared" si="109"/>
        <v>0.94188879353264543</v>
      </c>
      <c r="S607" s="16">
        <f t="shared" si="110"/>
        <v>0.47565288240784676</v>
      </c>
      <c r="T607" s="16">
        <f t="shared" si="111"/>
        <v>9.6891479106362005E-2</v>
      </c>
      <c r="U607" s="66">
        <f t="shared" si="112"/>
        <v>2.0418177074087538</v>
      </c>
      <c r="V607" s="66"/>
    </row>
    <row r="608" spans="1:22" x14ac:dyDescent="0.25">
      <c r="A608">
        <v>607</v>
      </c>
      <c r="B608">
        <v>8.3748556057075204E-4</v>
      </c>
      <c r="C608" s="16">
        <v>9.8182191529993902E-9</v>
      </c>
      <c r="D608">
        <v>1.00421037773916E-3</v>
      </c>
      <c r="E608" s="16">
        <v>1.98369293708096E-5</v>
      </c>
      <c r="F608" s="16">
        <v>5.8003196659281701E-6</v>
      </c>
      <c r="G608" s="16">
        <v>1.1328329303985301E-6</v>
      </c>
      <c r="H608">
        <v>5.8405611108446997E-4</v>
      </c>
      <c r="J608">
        <v>0.95539059278684402</v>
      </c>
      <c r="K608">
        <f t="shared" si="102"/>
        <v>9.3802342166952333E-9</v>
      </c>
      <c r="L608">
        <f t="shared" si="103"/>
        <v>1.0169340317822619E-3</v>
      </c>
      <c r="M608" s="16">
        <f t="shared" si="104"/>
        <v>6.5803708935924232E-4</v>
      </c>
      <c r="N608" s="16">
        <f t="shared" si="105"/>
        <v>0.49085843114023708</v>
      </c>
      <c r="O608" s="16">
        <f t="shared" si="106"/>
        <v>0.59600383815866576</v>
      </c>
      <c r="P608" s="16">
        <f t="shared" si="107"/>
        <v>1.8115331109854181E-3</v>
      </c>
      <c r="Q608" s="16">
        <f t="shared" si="108"/>
        <v>0.7173143777498453</v>
      </c>
      <c r="R608" s="16">
        <f t="shared" si="109"/>
        <v>0.16919819903280017</v>
      </c>
      <c r="S608" s="16">
        <f t="shared" si="110"/>
        <v>0.18967670915517434</v>
      </c>
      <c r="T608" s="16">
        <f t="shared" si="111"/>
        <v>0.71731790935501694</v>
      </c>
      <c r="U608" s="66">
        <f t="shared" si="112"/>
        <v>2.8821809977027253</v>
      </c>
      <c r="V608" s="66"/>
    </row>
    <row r="609" spans="1:22" x14ac:dyDescent="0.25">
      <c r="A609">
        <v>608</v>
      </c>
      <c r="B609">
        <v>4.8598149584408202E-4</v>
      </c>
      <c r="C609" s="16">
        <v>4.1442670733327299E-9</v>
      </c>
      <c r="D609">
        <v>7.2599205997664795E-4</v>
      </c>
      <c r="E609" s="16">
        <v>6.0711668633328299E-6</v>
      </c>
      <c r="F609" s="16">
        <v>9.8758918352941092E-6</v>
      </c>
      <c r="G609" s="16">
        <v>2.6758505334534702E-6</v>
      </c>
      <c r="H609" s="16">
        <v>1.7875037317639E-4</v>
      </c>
      <c r="J609">
        <v>0.95669675175465496</v>
      </c>
      <c r="K609">
        <f t="shared" si="102"/>
        <v>3.9648068474611932E-9</v>
      </c>
      <c r="L609">
        <f t="shared" si="103"/>
        <v>7.4841554991361638E-4</v>
      </c>
      <c r="M609" s="16">
        <f t="shared" si="104"/>
        <v>2.2354744177454765E-4</v>
      </c>
      <c r="N609" s="16">
        <f t="shared" si="105"/>
        <v>1.7311807419969648E-4</v>
      </c>
      <c r="O609" s="16">
        <f t="shared" si="106"/>
        <v>6.3521116911276515E-2</v>
      </c>
      <c r="P609" s="16">
        <f t="shared" si="107"/>
        <v>6.0654639302956496E-2</v>
      </c>
      <c r="Q609" s="16">
        <f t="shared" si="108"/>
        <v>0.18899521338153549</v>
      </c>
      <c r="R609" s="16">
        <f t="shared" si="109"/>
        <v>5.2195399853873425E-6</v>
      </c>
      <c r="S609" s="16">
        <f t="shared" si="110"/>
        <v>0.11112473806950662</v>
      </c>
      <c r="T609" s="16">
        <f t="shared" si="111"/>
        <v>0.18900069907972317</v>
      </c>
      <c r="U609" s="66">
        <f t="shared" si="112"/>
        <v>0.61347474435918348</v>
      </c>
      <c r="V609" s="66"/>
    </row>
    <row r="610" spans="1:22" x14ac:dyDescent="0.25">
      <c r="A610">
        <v>609</v>
      </c>
      <c r="B610">
        <v>6.5106930394745E-4</v>
      </c>
      <c r="C610" s="16">
        <v>7.4630197474469195E-9</v>
      </c>
      <c r="D610">
        <v>9.8151906074668907E-4</v>
      </c>
      <c r="E610" s="16">
        <v>1.47402852189387E-5</v>
      </c>
      <c r="F610" s="16">
        <v>7.4557616810643E-6</v>
      </c>
      <c r="G610" s="16">
        <v>1.49007335292424E-6</v>
      </c>
      <c r="H610">
        <v>4.3399596354797899E-4</v>
      </c>
      <c r="J610">
        <v>0.95546780699650602</v>
      </c>
      <c r="K610">
        <f t="shared" si="102"/>
        <v>7.1306751116647266E-9</v>
      </c>
      <c r="L610">
        <f t="shared" si="103"/>
        <v>9.9791319444199442E-4</v>
      </c>
      <c r="M610" s="16">
        <f t="shared" si="104"/>
        <v>3.0422541345290563E-4</v>
      </c>
      <c r="N610" s="16">
        <f t="shared" si="105"/>
        <v>0.10373086924817009</v>
      </c>
      <c r="O610" s="16">
        <f t="shared" si="106"/>
        <v>0.12036840777062391</v>
      </c>
      <c r="P610" s="16">
        <f t="shared" si="107"/>
        <v>3.611592112506866E-4</v>
      </c>
      <c r="Q610" s="16">
        <f t="shared" si="108"/>
        <v>0.138692331365523</v>
      </c>
      <c r="R610" s="16">
        <f t="shared" si="109"/>
        <v>5.9209278374479243E-2</v>
      </c>
      <c r="S610" s="16">
        <f t="shared" si="110"/>
        <v>6.6310887208005501E-2</v>
      </c>
      <c r="T610" s="16">
        <f t="shared" si="111"/>
        <v>0.13869272713933578</v>
      </c>
      <c r="U610" s="66">
        <f t="shared" si="112"/>
        <v>0.62736566031738827</v>
      </c>
      <c r="V610" s="66"/>
    </row>
    <row r="611" spans="1:22" x14ac:dyDescent="0.25">
      <c r="A611">
        <v>610</v>
      </c>
      <c r="B611">
        <v>4.8885710196346901E-4</v>
      </c>
      <c r="C611" s="16">
        <v>6.6030877641788901E-9</v>
      </c>
      <c r="D611">
        <v>1.1616308843477501E-3</v>
      </c>
      <c r="E611" s="16">
        <v>1.54029338840298E-5</v>
      </c>
      <c r="F611" s="16">
        <v>1.00149698154789E-5</v>
      </c>
      <c r="G611" s="16">
        <v>1.68767684175925E-6</v>
      </c>
      <c r="H611">
        <v>4.5351030587282703E-4</v>
      </c>
      <c r="J611">
        <v>0.95454455447864295</v>
      </c>
      <c r="K611">
        <f t="shared" si="102"/>
        <v>6.302941468041517E-9</v>
      </c>
      <c r="L611">
        <f t="shared" si="103"/>
        <v>1.1833418977327029E-3</v>
      </c>
      <c r="M611" s="16">
        <f t="shared" si="104"/>
        <v>-2.0562769380576482E-4</v>
      </c>
      <c r="N611" s="16">
        <f t="shared" si="105"/>
        <v>5.355572718584283E-5</v>
      </c>
      <c r="O611" s="16">
        <f t="shared" si="106"/>
        <v>3.6763909829330914E-2</v>
      </c>
      <c r="P611" s="16">
        <f t="shared" si="107"/>
        <v>4.2433796435690133E-2</v>
      </c>
      <c r="Q611" s="16">
        <f t="shared" si="108"/>
        <v>0.18845235473523278</v>
      </c>
      <c r="R611" s="16">
        <f t="shared" si="109"/>
        <v>2.689396319308631E-4</v>
      </c>
      <c r="S611" s="16">
        <f t="shared" si="110"/>
        <v>2.5295264540959237E-2</v>
      </c>
      <c r="T611" s="16">
        <f t="shared" si="111"/>
        <v>0.18846403616098512</v>
      </c>
      <c r="U611" s="66">
        <f t="shared" si="112"/>
        <v>0.48173185706131494</v>
      </c>
      <c r="V611" s="66"/>
    </row>
    <row r="612" spans="1:22" x14ac:dyDescent="0.25">
      <c r="A612">
        <v>611</v>
      </c>
      <c r="B612">
        <v>4.3119637558624397E-4</v>
      </c>
      <c r="C612" s="16">
        <v>3.1075258317025302E-9</v>
      </c>
      <c r="D612">
        <v>6.1193083957437303E-4</v>
      </c>
      <c r="E612" s="16">
        <v>3.8419902670551903E-6</v>
      </c>
      <c r="F612" s="16">
        <v>1.10733632138427E-5</v>
      </c>
      <c r="G612" s="16">
        <v>3.5640402574118798E-6</v>
      </c>
      <c r="H612">
        <v>1.13117246814097E-4</v>
      </c>
      <c r="J612">
        <v>0.95725798961502795</v>
      </c>
      <c r="K612">
        <f t="shared" si="102"/>
        <v>2.9747039303323318E-9</v>
      </c>
      <c r="L612">
        <f t="shared" si="103"/>
        <v>6.3763849873363853E-4</v>
      </c>
      <c r="M612" s="16">
        <f t="shared" si="104"/>
        <v>2.2475425243884933E-4</v>
      </c>
      <c r="N612" s="16">
        <f t="shared" si="105"/>
        <v>1.5476619485480543E-2</v>
      </c>
      <c r="O612" s="16">
        <f t="shared" si="106"/>
        <v>0.19285026347652026</v>
      </c>
      <c r="P612" s="16">
        <f t="shared" si="107"/>
        <v>0.13300532472144316</v>
      </c>
      <c r="Q612" s="16">
        <f t="shared" si="108"/>
        <v>0.41253169044651478</v>
      </c>
      <c r="R612" s="16">
        <f t="shared" si="109"/>
        <v>1.5329812783918189E-2</v>
      </c>
      <c r="S612" s="16">
        <f t="shared" si="110"/>
        <v>0.60206927118737408</v>
      </c>
      <c r="T612" s="16">
        <f t="shared" si="111"/>
        <v>0.41253917010548263</v>
      </c>
      <c r="U612" s="66">
        <f t="shared" si="112"/>
        <v>1.7838021522067338</v>
      </c>
      <c r="V612" s="66"/>
    </row>
    <row r="613" spans="1:22" x14ac:dyDescent="0.25">
      <c r="A613">
        <v>612</v>
      </c>
      <c r="B613">
        <v>6.1748274033724196E-4</v>
      </c>
      <c r="C613" s="16">
        <v>8.6888209524260307E-9</v>
      </c>
      <c r="D613">
        <v>1.21126427181664E-3</v>
      </c>
      <c r="E613" s="16">
        <v>2.11250105300039E-5</v>
      </c>
      <c r="F613" s="16">
        <v>7.9431232316172697E-6</v>
      </c>
      <c r="G613" s="16">
        <v>1.2831241044636301E-6</v>
      </c>
      <c r="H613">
        <v>6.2198725086310899E-4</v>
      </c>
      <c r="J613">
        <v>0.95434981701122501</v>
      </c>
      <c r="K613">
        <f t="shared" si="102"/>
        <v>8.2921746859910794E-9</v>
      </c>
      <c r="L613">
        <f t="shared" si="103"/>
        <v>1.2284249535633857E-3</v>
      </c>
      <c r="M613" s="16">
        <f t="shared" si="104"/>
        <v>6.5405271110981577E-6</v>
      </c>
      <c r="N613" s="16">
        <f t="shared" si="105"/>
        <v>6.4450638900745677E-2</v>
      </c>
      <c r="O613" s="16">
        <f t="shared" si="106"/>
        <v>0.32282474555721935</v>
      </c>
      <c r="P613" s="16">
        <f t="shared" si="107"/>
        <v>6.6318396476595917E-2</v>
      </c>
      <c r="Q613" s="16">
        <f t="shared" si="108"/>
        <v>0.93484277831858364</v>
      </c>
      <c r="R613" s="16">
        <f t="shared" si="109"/>
        <v>3.7584883782740192E-2</v>
      </c>
      <c r="S613" s="16">
        <f t="shared" si="110"/>
        <v>0.13005404797195497</v>
      </c>
      <c r="T613" s="16">
        <f t="shared" si="111"/>
        <v>0.93488581140227711</v>
      </c>
      <c r="U613" s="66">
        <f t="shared" si="112"/>
        <v>2.4909613024101169</v>
      </c>
      <c r="V613" s="66"/>
    </row>
    <row r="614" spans="1:22" x14ac:dyDescent="0.25">
      <c r="A614">
        <v>613</v>
      </c>
      <c r="B614">
        <v>4.7876999010435499E-4</v>
      </c>
      <c r="C614" s="16">
        <v>4.7024674572394903E-9</v>
      </c>
      <c r="D614">
        <v>8.3843947688977502E-4</v>
      </c>
      <c r="E614" s="16">
        <v>7.9456690494352596E-6</v>
      </c>
      <c r="F614" s="16">
        <v>1.0077773421714601E-5</v>
      </c>
      <c r="G614" s="16">
        <v>2.3612895471669701E-6</v>
      </c>
      <c r="H614">
        <v>2.33941664175008E-4</v>
      </c>
      <c r="J614">
        <v>0.95612310429384995</v>
      </c>
      <c r="K614">
        <f t="shared" si="102"/>
        <v>4.4961377830566282E-9</v>
      </c>
      <c r="L614">
        <f t="shared" si="103"/>
        <v>8.6095161081291391E-4</v>
      </c>
      <c r="M614" s="16">
        <f t="shared" si="104"/>
        <v>9.6588369395795979E-5</v>
      </c>
      <c r="N614" s="16">
        <f t="shared" si="105"/>
        <v>7.7290919385215645E-4</v>
      </c>
      <c r="O614" s="16">
        <f t="shared" si="106"/>
        <v>2.2888295014395002E-2</v>
      </c>
      <c r="P614" s="16">
        <f t="shared" si="107"/>
        <v>1.6780543547885857E-2</v>
      </c>
      <c r="Q614" s="16">
        <f t="shared" si="108"/>
        <v>6.7708065714538634E-2</v>
      </c>
      <c r="R614" s="16">
        <f t="shared" si="109"/>
        <v>5.1861828150236524E-4</v>
      </c>
      <c r="S614" s="16">
        <f t="shared" si="110"/>
        <v>3.1191333802306737E-2</v>
      </c>
      <c r="T614" s="16">
        <f t="shared" si="111"/>
        <v>6.7710310434607818E-2</v>
      </c>
      <c r="U614" s="66">
        <f t="shared" si="112"/>
        <v>0.20757007598908858</v>
      </c>
      <c r="V614" s="66"/>
    </row>
    <row r="615" spans="1:22" x14ac:dyDescent="0.25">
      <c r="A615">
        <v>614</v>
      </c>
      <c r="B615">
        <v>2.6603074342542701E-4</v>
      </c>
      <c r="C615" s="16">
        <v>5.18668894712672E-9</v>
      </c>
      <c r="D615">
        <v>1.69767393743838E-3</v>
      </c>
      <c r="E615" s="16">
        <v>1.75775786669755E-5</v>
      </c>
      <c r="F615" s="16">
        <v>1.8857117839875599E-5</v>
      </c>
      <c r="G615" s="16">
        <v>2.1614686548622499E-6</v>
      </c>
      <c r="H615">
        <v>5.1755258654182705E-4</v>
      </c>
      <c r="J615">
        <v>0.95193053198102695</v>
      </c>
      <c r="K615">
        <f t="shared" si="102"/>
        <v>4.9373675686584512E-9</v>
      </c>
      <c r="L615">
        <f t="shared" si="103"/>
        <v>1.7375444550840463E-3</v>
      </c>
      <c r="M615" s="16">
        <f t="shared" si="104"/>
        <v>-1.2054829682331921E-3</v>
      </c>
      <c r="N615" s="16">
        <f t="shared" si="105"/>
        <v>0.21140987626884039</v>
      </c>
      <c r="O615" s="16">
        <f t="shared" si="106"/>
        <v>4.0826307022681961E-3</v>
      </c>
      <c r="P615" s="16">
        <f t="shared" si="107"/>
        <v>0.58142102554594188</v>
      </c>
      <c r="Q615" s="16">
        <f t="shared" si="108"/>
        <v>0.40523949149383698</v>
      </c>
      <c r="R615" s="16">
        <f t="shared" si="109"/>
        <v>0.83497818197819029</v>
      </c>
      <c r="S615" s="16">
        <f t="shared" si="110"/>
        <v>5.9354108128877262E-3</v>
      </c>
      <c r="T615" s="16">
        <f t="shared" si="111"/>
        <v>0.40531529166059493</v>
      </c>
      <c r="U615" s="66">
        <f t="shared" si="112"/>
        <v>2.4483819084625607</v>
      </c>
      <c r="V615" s="66"/>
    </row>
    <row r="616" spans="1:22" x14ac:dyDescent="0.25">
      <c r="A616">
        <v>615</v>
      </c>
      <c r="B616">
        <v>4.3712903470095898E-4</v>
      </c>
      <c r="C616" s="16">
        <v>7.6320425776291705E-9</v>
      </c>
      <c r="D616">
        <v>1.5133771537738101E-3</v>
      </c>
      <c r="E616" s="16">
        <v>2.31071622622471E-5</v>
      </c>
      <c r="F616" s="16">
        <v>1.1374080572098299E-5</v>
      </c>
      <c r="G616" s="16">
        <v>1.4656942180062901E-6</v>
      </c>
      <c r="H616">
        <v>6.8035822776218199E-4</v>
      </c>
      <c r="J616">
        <v>0.95288710659364795</v>
      </c>
      <c r="K616">
        <f t="shared" si="102"/>
        <v>7.272474969196587E-9</v>
      </c>
      <c r="L616">
        <f t="shared" si="103"/>
        <v>1.5375833770934354E-3</v>
      </c>
      <c r="M616" s="16">
        <f t="shared" si="104"/>
        <v>-6.6332530769151732E-4</v>
      </c>
      <c r="N616" s="16">
        <f t="shared" si="105"/>
        <v>1.262434269902617E-2</v>
      </c>
      <c r="O616" s="16">
        <f t="shared" si="106"/>
        <v>0.14246631390947387</v>
      </c>
      <c r="P616" s="16">
        <f t="shared" si="107"/>
        <v>0.32624023983900724</v>
      </c>
      <c r="Q616" s="16">
        <f t="shared" si="108"/>
        <v>1.3257763011157431</v>
      </c>
      <c r="R616" s="16">
        <f t="shared" si="109"/>
        <v>2.3818621824983059E-2</v>
      </c>
      <c r="S616" s="16">
        <f t="shared" si="110"/>
        <v>7.2714855384181196E-2</v>
      </c>
      <c r="T616" s="16">
        <f t="shared" si="111"/>
        <v>1.3259062655722575</v>
      </c>
      <c r="U616" s="66">
        <f t="shared" si="112"/>
        <v>3.2295469403446724</v>
      </c>
      <c r="V616" s="66"/>
    </row>
    <row r="617" spans="1:22" x14ac:dyDescent="0.25">
      <c r="A617">
        <v>616</v>
      </c>
      <c r="B617">
        <v>3.3513995552023599E-4</v>
      </c>
      <c r="C617" s="16">
        <v>3.4108559334218098E-9</v>
      </c>
      <c r="D617">
        <v>8.6979665467347097E-4</v>
      </c>
      <c r="E617" s="16">
        <v>5.9754566860421302E-6</v>
      </c>
      <c r="F617" s="16">
        <v>1.44298603315626E-5</v>
      </c>
      <c r="G617" s="16">
        <v>3.2572957659160902E-6</v>
      </c>
      <c r="H617">
        <v>1.75933775945579E-4</v>
      </c>
      <c r="J617">
        <v>0.95587434358128698</v>
      </c>
      <c r="K617">
        <f t="shared" si="102"/>
        <v>3.2603496764099104E-9</v>
      </c>
      <c r="L617">
        <f t="shared" si="103"/>
        <v>9.0191026024657886E-4</v>
      </c>
      <c r="M617" s="16">
        <f t="shared" si="104"/>
        <v>-2.3163034920610688E-4</v>
      </c>
      <c r="N617" s="16">
        <f t="shared" si="105"/>
        <v>0.10205399949999652</v>
      </c>
      <c r="O617" s="16">
        <f t="shared" si="106"/>
        <v>0.14776454805143846</v>
      </c>
      <c r="P617" s="16">
        <f t="shared" si="107"/>
        <v>9.406090162137044E-3</v>
      </c>
      <c r="Q617" s="16">
        <f t="shared" si="108"/>
        <v>0.19682268077949155</v>
      </c>
      <c r="R617" s="16">
        <f t="shared" si="109"/>
        <v>0.21572108667413825</v>
      </c>
      <c r="S617" s="16">
        <f t="shared" si="110"/>
        <v>0.38823246603049033</v>
      </c>
      <c r="T617" s="16">
        <f t="shared" si="111"/>
        <v>0.1968244017616981</v>
      </c>
      <c r="U617" s="66">
        <f t="shared" si="112"/>
        <v>1.2568252729593903</v>
      </c>
      <c r="V617" s="66"/>
    </row>
    <row r="618" spans="1:22" x14ac:dyDescent="0.25">
      <c r="A618">
        <v>617</v>
      </c>
      <c r="B618">
        <v>4.0496485257933098E-4</v>
      </c>
      <c r="C618" s="16">
        <v>4.8624673688253296E-9</v>
      </c>
      <c r="D618">
        <v>1.02973285969109E-3</v>
      </c>
      <c r="E618" s="16">
        <v>1.00681947283008E-5</v>
      </c>
      <c r="F618" s="16">
        <v>1.20233214732173E-5</v>
      </c>
      <c r="G618" s="16">
        <v>2.2887124209065802E-6</v>
      </c>
      <c r="H618">
        <v>2.9643725917660599E-4</v>
      </c>
      <c r="J618">
        <v>0.95513855355857302</v>
      </c>
      <c r="K618">
        <f t="shared" si="102"/>
        <v>4.6443300493855854E-9</v>
      </c>
      <c r="L618">
        <f t="shared" si="103"/>
        <v>1.0560633525910623E-3</v>
      </c>
      <c r="M618" s="16">
        <f t="shared" si="104"/>
        <v>-2.4613364743240039E-4</v>
      </c>
      <c r="N618" s="16">
        <f t="shared" si="105"/>
        <v>3.1567074403128934E-2</v>
      </c>
      <c r="O618" s="16">
        <f t="shared" si="106"/>
        <v>1.4984614393022412E-2</v>
      </c>
      <c r="P618" s="16">
        <f t="shared" si="107"/>
        <v>4.769189431806607E-3</v>
      </c>
      <c r="Q618" s="16">
        <f t="shared" si="108"/>
        <v>3.9171465127413405E-3</v>
      </c>
      <c r="R618" s="16">
        <f t="shared" si="109"/>
        <v>4.8498168227955107E-2</v>
      </c>
      <c r="S618" s="16">
        <f t="shared" si="110"/>
        <v>1.9725110888999517E-2</v>
      </c>
      <c r="T618" s="16">
        <f t="shared" si="111"/>
        <v>3.9167284272561441E-3</v>
      </c>
      <c r="U618" s="66">
        <f t="shared" si="112"/>
        <v>0.12737803228491007</v>
      </c>
      <c r="V618" s="66"/>
    </row>
    <row r="619" spans="1:22" x14ac:dyDescent="0.25">
      <c r="A619">
        <v>618</v>
      </c>
      <c r="B619">
        <v>5.8745787129835996E-4</v>
      </c>
      <c r="C619" s="16">
        <v>3.1419493383901302E-9</v>
      </c>
      <c r="D619">
        <v>4.5220448564343199E-4</v>
      </c>
      <c r="E619" s="16">
        <v>2.8764717508780502E-6</v>
      </c>
      <c r="F619" s="16">
        <v>8.0601405067108897E-6</v>
      </c>
      <c r="G619" s="16">
        <v>3.5177284760727099E-6</v>
      </c>
      <c r="H619" s="16">
        <v>8.4689419636731195E-5</v>
      </c>
      <c r="J619">
        <v>0.958170555894994</v>
      </c>
      <c r="K619">
        <f t="shared" si="102"/>
        <v>3.0105233441591796E-9</v>
      </c>
      <c r="L619">
        <f t="shared" si="103"/>
        <v>4.7183935318358811E-4</v>
      </c>
      <c r="M619" s="16">
        <f t="shared" si="104"/>
        <v>7.0307638941313169E-4</v>
      </c>
      <c r="N619" s="16">
        <f t="shared" si="105"/>
        <v>3.7211288512261784E-2</v>
      </c>
      <c r="O619" s="16">
        <f t="shared" si="106"/>
        <v>0.18743217161060488</v>
      </c>
      <c r="P619" s="16">
        <f t="shared" si="107"/>
        <v>0.28145720344169334</v>
      </c>
      <c r="Q619" s="16">
        <f t="shared" si="108"/>
        <v>0.53609078405043253</v>
      </c>
      <c r="R619" s="16">
        <f t="shared" si="109"/>
        <v>3.3121219740663739E-2</v>
      </c>
      <c r="S619" s="16">
        <f t="shared" si="110"/>
        <v>0.56678983490960821</v>
      </c>
      <c r="T619" s="16">
        <f t="shared" si="111"/>
        <v>0.53610034862363898</v>
      </c>
      <c r="U619" s="66">
        <f t="shared" si="112"/>
        <v>2.1782028508889035</v>
      </c>
      <c r="V619" s="66"/>
    </row>
    <row r="620" spans="1:22" x14ac:dyDescent="0.25">
      <c r="A620">
        <v>619</v>
      </c>
      <c r="B620">
        <v>3.4886333372498502E-4</v>
      </c>
      <c r="C620" s="16">
        <v>4.92041689334102E-9</v>
      </c>
      <c r="D620">
        <v>1.2148778731760799E-3</v>
      </c>
      <c r="E620" s="16">
        <v>1.19948943735558E-5</v>
      </c>
      <c r="F620" s="16">
        <v>1.40772017614053E-5</v>
      </c>
      <c r="G620" s="16">
        <v>2.26654515998229E-6</v>
      </c>
      <c r="H620">
        <v>3.5316818540673999E-4</v>
      </c>
      <c r="J620">
        <v>0.95421200228684899</v>
      </c>
      <c r="K620">
        <f t="shared" si="102"/>
        <v>4.6951208558809718E-9</v>
      </c>
      <c r="L620">
        <f t="shared" si="103"/>
        <v>1.2452939014419794E-3</v>
      </c>
      <c r="M620" s="16">
        <f t="shared" si="104"/>
        <v>-5.4756723399200936E-4</v>
      </c>
      <c r="N620" s="16">
        <f t="shared" si="105"/>
        <v>8.502588502495613E-2</v>
      </c>
      <c r="O620" s="16">
        <f t="shared" si="106"/>
        <v>1.2533431095324362E-2</v>
      </c>
      <c r="P620" s="16">
        <f t="shared" si="107"/>
        <v>6.8264726204307846E-2</v>
      </c>
      <c r="Q620" s="16">
        <f t="shared" si="108"/>
        <v>1.3642442103606635E-2</v>
      </c>
      <c r="R620" s="16">
        <f t="shared" si="109"/>
        <v>0.18375558925495683</v>
      </c>
      <c r="S620" s="16">
        <f t="shared" si="110"/>
        <v>1.6744451744034695E-2</v>
      </c>
      <c r="T620" s="16">
        <f t="shared" si="111"/>
        <v>1.364575278531246E-2</v>
      </c>
      <c r="U620" s="66">
        <f t="shared" si="112"/>
        <v>0.39361227821249894</v>
      </c>
      <c r="V620" s="66"/>
    </row>
    <row r="621" spans="1:22" x14ac:dyDescent="0.25">
      <c r="A621">
        <v>620</v>
      </c>
      <c r="B621">
        <v>5.1511733541259998E-4</v>
      </c>
      <c r="C621" s="16">
        <v>6.9181906354328497E-9</v>
      </c>
      <c r="D621">
        <v>1.1547856278471299E-3</v>
      </c>
      <c r="E621" s="16">
        <v>1.6044425948995101E-5</v>
      </c>
      <c r="F621" s="16">
        <v>9.50063720725607E-6</v>
      </c>
      <c r="G621" s="16">
        <v>1.6106505255701001E-6</v>
      </c>
      <c r="H621">
        <v>4.72397628289252E-4</v>
      </c>
      <c r="J621">
        <v>0.95458743390341905</v>
      </c>
      <c r="K621">
        <f t="shared" si="102"/>
        <v>6.6040178459325079E-9</v>
      </c>
      <c r="L621">
        <f t="shared" si="103"/>
        <v>1.1753906345965768E-3</v>
      </c>
      <c r="M621" s="16">
        <f t="shared" si="104"/>
        <v>-1.4515596377137686E-4</v>
      </c>
      <c r="N621" s="16">
        <f t="shared" si="105"/>
        <v>2.1165808969831261E-3</v>
      </c>
      <c r="O621" s="16">
        <f t="shared" si="106"/>
        <v>6.1806733445892978E-2</v>
      </c>
      <c r="P621" s="16">
        <f t="shared" si="107"/>
        <v>3.9556423911183733E-2</v>
      </c>
      <c r="Q621" s="16">
        <f t="shared" si="108"/>
        <v>0.24387595045994145</v>
      </c>
      <c r="R621" s="16">
        <f t="shared" si="109"/>
        <v>1.2815837958794632E-3</v>
      </c>
      <c r="S621" s="16">
        <f t="shared" si="110"/>
        <v>3.8977189350414339E-2</v>
      </c>
      <c r="T621" s="16">
        <f t="shared" si="111"/>
        <v>0.24388916708308642</v>
      </c>
      <c r="U621" s="66">
        <f t="shared" si="112"/>
        <v>0.63150362894338152</v>
      </c>
      <c r="V621" s="66"/>
    </row>
    <row r="622" spans="1:22" x14ac:dyDescent="0.25">
      <c r="A622">
        <v>621</v>
      </c>
      <c r="B622">
        <v>7.3267914105518204E-4</v>
      </c>
      <c r="C622" s="16">
        <v>1.5297576210808299E-8</v>
      </c>
      <c r="D622">
        <v>1.8208420345598201E-3</v>
      </c>
      <c r="E622" s="16">
        <v>5.55637220111038E-5</v>
      </c>
      <c r="F622" s="16">
        <v>6.8675466833886398E-6</v>
      </c>
      <c r="G622" s="16">
        <v>7.3339573312846803E-7</v>
      </c>
      <c r="H622">
        <v>1.63601874540364E-3</v>
      </c>
      <c r="J622">
        <v>0.95160879883515204</v>
      </c>
      <c r="K622">
        <f t="shared" si="102"/>
        <v>1.4557308123056482E-8</v>
      </c>
      <c r="L622">
        <f t="shared" si="103"/>
        <v>1.8352952260835152E-3</v>
      </c>
      <c r="M622" s="16">
        <f t="shared" si="104"/>
        <v>-3.6993694397315097E-4</v>
      </c>
      <c r="N622" s="16">
        <f t="shared" si="105"/>
        <v>0.23794019578262873</v>
      </c>
      <c r="O622" s="16">
        <f t="shared" si="106"/>
        <v>3.1009052382267255</v>
      </c>
      <c r="P622" s="16">
        <f t="shared" si="107"/>
        <v>0.79277955472699613</v>
      </c>
      <c r="Q622" s="16">
        <f t="shared" si="108"/>
        <v>17.416729148518233</v>
      </c>
      <c r="R622" s="16">
        <f t="shared" si="109"/>
        <v>9.1824961690634282E-2</v>
      </c>
      <c r="S622" s="16">
        <f t="shared" si="110"/>
        <v>0.40266015721590659</v>
      </c>
      <c r="T622" s="16">
        <f t="shared" si="111"/>
        <v>17.418450340011404</v>
      </c>
      <c r="U622" s="66">
        <f t="shared" si="112"/>
        <v>39.461289596172527</v>
      </c>
      <c r="V622" s="66"/>
    </row>
    <row r="623" spans="1:22" x14ac:dyDescent="0.25">
      <c r="A623">
        <v>622</v>
      </c>
      <c r="B623">
        <v>6.5427195158681303E-4</v>
      </c>
      <c r="C623" s="16">
        <v>5.0096180111158703E-9</v>
      </c>
      <c r="D623">
        <v>6.50494611150502E-4</v>
      </c>
      <c r="E623" s="16">
        <v>6.5822601511500202E-6</v>
      </c>
      <c r="F623" s="16">
        <v>7.3056248739197303E-6</v>
      </c>
      <c r="G623" s="16">
        <v>2.2113950430032001E-6</v>
      </c>
      <c r="H623">
        <v>1.93797451969445E-4</v>
      </c>
      <c r="J623">
        <v>0.95714246263441904</v>
      </c>
      <c r="K623">
        <f t="shared" si="102"/>
        <v>4.7949181200171848E-9</v>
      </c>
      <c r="L623">
        <f t="shared" si="103"/>
        <v>6.6731224632333357E-4</v>
      </c>
      <c r="M623" s="16">
        <f t="shared" si="104"/>
        <v>6.4123165685029261E-4</v>
      </c>
      <c r="N623" s="16">
        <f t="shared" si="105"/>
        <v>0.10796226840254262</v>
      </c>
      <c r="O623" s="16">
        <f t="shared" si="106"/>
        <v>9.1879130257083545E-3</v>
      </c>
      <c r="P623" s="16">
        <f t="shared" si="107"/>
        <v>0.10540566931270083</v>
      </c>
      <c r="Q623" s="16">
        <f t="shared" si="108"/>
        <v>0.14988494080290024</v>
      </c>
      <c r="R623" s="16">
        <f t="shared" si="109"/>
        <v>6.6856714315157245E-2</v>
      </c>
      <c r="S623" s="16">
        <f t="shared" si="110"/>
        <v>1.038758772563233E-2</v>
      </c>
      <c r="T623" s="16">
        <f t="shared" si="111"/>
        <v>0.14989216909419284</v>
      </c>
      <c r="U623" s="66">
        <f t="shared" si="112"/>
        <v>0.59957726267883449</v>
      </c>
      <c r="V623" s="66"/>
    </row>
    <row r="624" spans="1:22" x14ac:dyDescent="0.25">
      <c r="A624">
        <v>623</v>
      </c>
      <c r="B624">
        <v>3.9818361935865202E-4</v>
      </c>
      <c r="C624" s="16">
        <v>4.3714266532389302E-9</v>
      </c>
      <c r="D624">
        <v>9.3957052381738999E-4</v>
      </c>
      <c r="E624" s="16">
        <v>8.2670625431577397E-6</v>
      </c>
      <c r="F624" s="16">
        <v>1.2178687534821301E-5</v>
      </c>
      <c r="G624" s="16">
        <v>2.54326622441149E-6</v>
      </c>
      <c r="H624">
        <v>2.4340560541001799E-4</v>
      </c>
      <c r="J624">
        <v>0.95557627487323105</v>
      </c>
      <c r="K624">
        <f t="shared" si="102"/>
        <v>4.1772315971836123E-9</v>
      </c>
      <c r="L624">
        <f t="shared" si="103"/>
        <v>9.6646679368479077E-4</v>
      </c>
      <c r="M624" s="16">
        <f t="shared" si="104"/>
        <v>-1.7009955496748679E-4</v>
      </c>
      <c r="N624" s="16">
        <f t="shared" si="105"/>
        <v>3.6649788606271216E-2</v>
      </c>
      <c r="O624" s="16">
        <f t="shared" si="106"/>
        <v>4.4536075518705469E-2</v>
      </c>
      <c r="P624" s="16">
        <f t="shared" si="107"/>
        <v>6.0252582067491455E-4</v>
      </c>
      <c r="Q624" s="16">
        <f t="shared" si="108"/>
        <v>5.3030702112285201E-2</v>
      </c>
      <c r="R624" s="16">
        <f t="shared" si="109"/>
        <v>5.5691652658290944E-2</v>
      </c>
      <c r="S624" s="16">
        <f t="shared" si="110"/>
        <v>7.1442943985327717E-2</v>
      </c>
      <c r="T624" s="16">
        <f t="shared" si="111"/>
        <v>5.3030933060894417E-2</v>
      </c>
      <c r="U624" s="66">
        <f t="shared" si="112"/>
        <v>0.31498462176244985</v>
      </c>
      <c r="V624" s="66"/>
    </row>
    <row r="625" spans="1:22" x14ac:dyDescent="0.25">
      <c r="A625">
        <v>624</v>
      </c>
      <c r="B625">
        <v>6.2765678354444795E-4</v>
      </c>
      <c r="C625" s="16">
        <v>7.1287155904063096E-9</v>
      </c>
      <c r="D625">
        <v>9.7234376094182298E-4</v>
      </c>
      <c r="E625" s="16">
        <v>1.39496152433226E-5</v>
      </c>
      <c r="F625" s="16">
        <v>7.7310557336079204E-6</v>
      </c>
      <c r="G625" s="16">
        <v>1.5598110323012601E-6</v>
      </c>
      <c r="H625">
        <v>4.1071623318751101E-4</v>
      </c>
      <c r="J625">
        <v>0.95550721937828098</v>
      </c>
      <c r="K625">
        <f t="shared" si="102"/>
        <v>6.8115392115277333E-9</v>
      </c>
      <c r="L625">
        <f t="shared" si="103"/>
        <v>9.8935855472574979E-4</v>
      </c>
      <c r="M625" s="16">
        <f t="shared" si="104"/>
        <v>2.6595501236314632E-4</v>
      </c>
      <c r="N625" s="16">
        <f t="shared" si="105"/>
        <v>7.5367212169142161E-2</v>
      </c>
      <c r="O625" s="16">
        <f t="shared" si="106"/>
        <v>8.2142762642380712E-2</v>
      </c>
      <c r="P625" s="16">
        <f t="shared" si="107"/>
        <v>8.9841511910232515E-5</v>
      </c>
      <c r="Q625" s="16">
        <f t="shared" si="108"/>
        <v>8.928012273768321E-2</v>
      </c>
      <c r="R625" s="16">
        <f t="shared" si="109"/>
        <v>4.6393076639401433E-2</v>
      </c>
      <c r="S625" s="16">
        <f t="shared" si="110"/>
        <v>4.9621708467997828E-2</v>
      </c>
      <c r="T625" s="16">
        <f t="shared" si="111"/>
        <v>8.9280129988667023E-2</v>
      </c>
      <c r="U625" s="66">
        <f t="shared" si="112"/>
        <v>0.43217485415718265</v>
      </c>
      <c r="V625" s="66"/>
    </row>
    <row r="626" spans="1:22" x14ac:dyDescent="0.25">
      <c r="A626">
        <v>625</v>
      </c>
      <c r="B626">
        <v>6.1375921956087097E-4</v>
      </c>
      <c r="C626" s="16">
        <v>8.0133830855424397E-9</v>
      </c>
      <c r="D626">
        <v>1.12161525885235E-3</v>
      </c>
      <c r="E626" s="16">
        <v>1.8058264042484199E-5</v>
      </c>
      <c r="F626" s="16">
        <v>7.9597166800705593E-6</v>
      </c>
      <c r="G626" s="16">
        <v>1.38992066508699E-6</v>
      </c>
      <c r="H626">
        <v>5.3169027076160999E-4</v>
      </c>
      <c r="J626">
        <v>0.95477704348302606</v>
      </c>
      <c r="K626">
        <f t="shared" si="102"/>
        <v>7.6509942107110988E-9</v>
      </c>
      <c r="L626">
        <f t="shared" si="103"/>
        <v>1.1389165994944925E-3</v>
      </c>
      <c r="M626" s="16">
        <f t="shared" si="104"/>
        <v>8.8601839627249401E-5</v>
      </c>
      <c r="N626" s="16">
        <f t="shared" si="105"/>
        <v>6.0668742748493189E-2</v>
      </c>
      <c r="O626" s="16">
        <f t="shared" si="106"/>
        <v>0.19915891036240441</v>
      </c>
      <c r="P626" s="16">
        <f t="shared" si="107"/>
        <v>2.7044062960152274E-2</v>
      </c>
      <c r="Q626" s="16">
        <f t="shared" si="108"/>
        <v>0.46422296866841734</v>
      </c>
      <c r="R626" s="16">
        <f t="shared" si="109"/>
        <v>3.6934757623881667E-2</v>
      </c>
      <c r="S626" s="16">
        <f t="shared" si="110"/>
        <v>9.4503517756442029E-2</v>
      </c>
      <c r="T626" s="16">
        <f t="shared" si="111"/>
        <v>0.46423921421773462</v>
      </c>
      <c r="U626" s="66">
        <f t="shared" si="112"/>
        <v>1.3467721743375256</v>
      </c>
      <c r="V626" s="66"/>
    </row>
    <row r="627" spans="1:22" x14ac:dyDescent="0.25">
      <c r="A627">
        <v>626</v>
      </c>
      <c r="B627">
        <v>3.4160059961816503E-4</v>
      </c>
      <c r="C627" s="16">
        <v>3.0902067184919601E-9</v>
      </c>
      <c r="D627">
        <v>7.7130885519425402E-4</v>
      </c>
      <c r="E627" s="16">
        <v>4.80611938273387E-6</v>
      </c>
      <c r="F627" s="16">
        <v>1.40917443669642E-5</v>
      </c>
      <c r="G627" s="16">
        <v>3.59119660853629E-6</v>
      </c>
      <c r="H627">
        <v>1.41504625252517E-4</v>
      </c>
      <c r="J627">
        <v>0.95637490230379696</v>
      </c>
      <c r="K627">
        <f t="shared" si="102"/>
        <v>2.9553961484962853E-9</v>
      </c>
      <c r="L627">
        <f t="shared" si="103"/>
        <v>8.0308045033000025E-4</v>
      </c>
      <c r="M627" s="16">
        <f t="shared" si="104"/>
        <v>-1.1987925109367021E-4</v>
      </c>
      <c r="N627" s="16">
        <f t="shared" si="105"/>
        <v>9.3844084902882111E-2</v>
      </c>
      <c r="O627" s="16">
        <f t="shared" si="106"/>
        <v>0.19560539788347917</v>
      </c>
      <c r="P627" s="16">
        <f t="shared" si="107"/>
        <v>3.9694242578883127E-2</v>
      </c>
      <c r="Q627" s="16">
        <f t="shared" si="108"/>
        <v>0.30527807858719874</v>
      </c>
      <c r="R627" s="16">
        <f t="shared" si="109"/>
        <v>0.18502310756109083</v>
      </c>
      <c r="S627" s="16">
        <f t="shared" si="110"/>
        <v>0.62325184309079451</v>
      </c>
      <c r="T627" s="16">
        <f t="shared" si="111"/>
        <v>0.30528212506279379</v>
      </c>
      <c r="U627" s="66">
        <f t="shared" si="112"/>
        <v>1.7479788796671223</v>
      </c>
      <c r="V627" s="66"/>
    </row>
    <row r="628" spans="1:22" x14ac:dyDescent="0.25">
      <c r="A628">
        <v>627</v>
      </c>
      <c r="B628" s="16">
        <v>4.3420265757354202E-4</v>
      </c>
      <c r="C628" s="16">
        <v>4.6795029938746498E-9</v>
      </c>
      <c r="D628" s="16">
        <v>9.2188113619812097E-4</v>
      </c>
      <c r="E628" s="16">
        <v>8.6851924872095304E-6</v>
      </c>
      <c r="F628" s="16">
        <v>1.11572151684118E-5</v>
      </c>
      <c r="G628" s="16">
        <v>2.3752428090920499E-6</v>
      </c>
      <c r="H628" s="16">
        <v>2.5571626375539899E-4</v>
      </c>
      <c r="J628">
        <v>0.95568483941091598</v>
      </c>
      <c r="K628">
        <f t="shared" si="102"/>
        <v>4.4721300672239951E-9</v>
      </c>
      <c r="L628">
        <f t="shared" si="103"/>
        <v>9.4656612984104279E-4</v>
      </c>
      <c r="M628" s="16">
        <f t="shared" si="104"/>
        <v>-7.8160814693958722E-5</v>
      </c>
      <c r="N628" s="16">
        <f t="shared" si="105"/>
        <v>1.3994997204518382E-2</v>
      </c>
      <c r="O628" s="16">
        <f t="shared" si="106"/>
        <v>2.4159558890032528E-2</v>
      </c>
      <c r="P628" s="16">
        <f t="shared" si="107"/>
        <v>1.8413850928582351E-3</v>
      </c>
      <c r="Q628" s="16">
        <f t="shared" si="108"/>
        <v>3.6616125882952634E-2</v>
      </c>
      <c r="R628" s="16">
        <f t="shared" si="109"/>
        <v>1.750953229755824E-2</v>
      </c>
      <c r="S628" s="16">
        <f t="shared" si="110"/>
        <v>3.3695550133623811E-2</v>
      </c>
      <c r="T628" s="16">
        <f t="shared" si="111"/>
        <v>3.6616648046581136E-2</v>
      </c>
      <c r="U628" s="66">
        <f t="shared" si="112"/>
        <v>0.16443379754812495</v>
      </c>
      <c r="V628" s="66"/>
    </row>
    <row r="629" spans="1:22" x14ac:dyDescent="0.25">
      <c r="A629">
        <v>628</v>
      </c>
      <c r="B629">
        <v>4.5793139930559398E-4</v>
      </c>
      <c r="C629" s="16">
        <v>4.8235327511812501E-9</v>
      </c>
      <c r="D629">
        <v>9.00515172215722E-4</v>
      </c>
      <c r="E629" s="16">
        <v>8.7473512642833898E-6</v>
      </c>
      <c r="F629" s="16">
        <v>1.05675393446429E-5</v>
      </c>
      <c r="G629" s="16">
        <v>2.30369919883861E-6</v>
      </c>
      <c r="H629" s="16">
        <v>2.5754610203726199E-4</v>
      </c>
      <c r="J629">
        <v>0.95580302008443896</v>
      </c>
      <c r="K629">
        <f t="shared" si="102"/>
        <v>4.6103471710552417E-9</v>
      </c>
      <c r="L629">
        <f t="shared" si="103"/>
        <v>9.2394912657109527E-4</v>
      </c>
      <c r="M629" s="16">
        <f t="shared" si="104"/>
        <v>-8.0863279599072785E-6</v>
      </c>
      <c r="N629" s="16">
        <f t="shared" si="105"/>
        <v>4.9163170019509064E-3</v>
      </c>
      <c r="O629" s="16">
        <f t="shared" si="106"/>
        <v>1.6754367026318228E-2</v>
      </c>
      <c r="P629" s="16">
        <f t="shared" si="107"/>
        <v>4.2371394353682788E-3</v>
      </c>
      <c r="Q629" s="16">
        <f t="shared" si="108"/>
        <v>3.4434751010999999E-2</v>
      </c>
      <c r="R629" s="16">
        <f t="shared" si="109"/>
        <v>5.2531419696506525E-3</v>
      </c>
      <c r="S629" s="16">
        <f t="shared" si="110"/>
        <v>2.1878521513295921E-2</v>
      </c>
      <c r="T629" s="16">
        <f t="shared" si="111"/>
        <v>3.4435600525912873E-2</v>
      </c>
      <c r="U629" s="66">
        <f t="shared" si="112"/>
        <v>0.12190983848349685</v>
      </c>
      <c r="V629" s="66"/>
    </row>
    <row r="630" spans="1:22" x14ac:dyDescent="0.25">
      <c r="A630">
        <v>629</v>
      </c>
      <c r="B630" s="16">
        <v>5.8794024410169102E-4</v>
      </c>
      <c r="C630" s="16">
        <v>7.7184942567218297E-9</v>
      </c>
      <c r="D630" s="16">
        <v>1.1279831437594099E-3</v>
      </c>
      <c r="E630" s="16">
        <v>1.74909940595865E-5</v>
      </c>
      <c r="F630" s="16">
        <v>8.3121600868313299E-6</v>
      </c>
      <c r="G630" s="16">
        <v>1.4431471675949899E-6</v>
      </c>
      <c r="H630" s="16">
        <v>5.14988305804991E-4</v>
      </c>
      <c r="J630">
        <v>0.95473941074133395</v>
      </c>
      <c r="K630">
        <f t="shared" si="102"/>
        <v>7.3691506584729704E-9</v>
      </c>
      <c r="L630">
        <f t="shared" si="103"/>
        <v>1.1460428926064108E-3</v>
      </c>
      <c r="M630" s="16">
        <f t="shared" si="104"/>
        <v>2.9837595596971196E-5</v>
      </c>
      <c r="N630" s="16">
        <f t="shared" si="105"/>
        <v>3.7590149190144598E-2</v>
      </c>
      <c r="O630" s="16">
        <f t="shared" si="106"/>
        <v>0.15448836674825531</v>
      </c>
      <c r="P630" s="16">
        <f t="shared" si="107"/>
        <v>2.9262164148989845E-2</v>
      </c>
      <c r="Q630" s="16">
        <f t="shared" si="108"/>
        <v>0.39504073483808472</v>
      </c>
      <c r="R630" s="16">
        <f t="shared" si="109"/>
        <v>2.4465775961252694E-2</v>
      </c>
      <c r="S630" s="16">
        <f t="shared" si="110"/>
        <v>7.8900274576625157E-2</v>
      </c>
      <c r="T630" s="16">
        <f t="shared" si="111"/>
        <v>0.39505600701725396</v>
      </c>
      <c r="U630" s="66">
        <f t="shared" si="112"/>
        <v>1.1148034724806064</v>
      </c>
      <c r="V630" s="66"/>
    </row>
    <row r="631" spans="1:22" x14ac:dyDescent="0.25">
      <c r="A631">
        <v>630</v>
      </c>
      <c r="B631">
        <v>4.18422031348342E-4</v>
      </c>
      <c r="C631" s="16">
        <v>4.28815378304092E-9</v>
      </c>
      <c r="D631">
        <v>8.7573537395686503E-4</v>
      </c>
      <c r="E631" s="16">
        <v>7.5642106226974098E-6</v>
      </c>
      <c r="F631" s="16">
        <v>1.15544469635897E-5</v>
      </c>
      <c r="G631" s="16">
        <v>2.5907143002402298E-6</v>
      </c>
      <c r="H631">
        <v>2.2271096846594E-4</v>
      </c>
      <c r="J631">
        <v>0.95590543385554205</v>
      </c>
      <c r="K631">
        <f t="shared" si="102"/>
        <v>4.099069502417015E-9</v>
      </c>
      <c r="L631">
        <f t="shared" si="103"/>
        <v>9.0143069403050174E-4</v>
      </c>
      <c r="M631" s="16">
        <f t="shared" si="104"/>
        <v>-6.4586631333817644E-5</v>
      </c>
      <c r="N631" s="16">
        <f t="shared" si="105"/>
        <v>2.2603579946183245E-2</v>
      </c>
      <c r="O631" s="16">
        <f t="shared" si="106"/>
        <v>5.1105376881634725E-2</v>
      </c>
      <c r="P631" s="16">
        <f t="shared" si="107"/>
        <v>8.2481770688871917E-3</v>
      </c>
      <c r="Q631" s="16">
        <f t="shared" si="108"/>
        <v>8.7452647791472105E-2</v>
      </c>
      <c r="R631" s="16">
        <f t="shared" si="109"/>
        <v>2.9803828851084863E-2</v>
      </c>
      <c r="S631" s="16">
        <f t="shared" si="110"/>
        <v>8.4640908160546272E-2</v>
      </c>
      <c r="T631" s="16">
        <f t="shared" si="111"/>
        <v>8.7454222451167171E-2</v>
      </c>
      <c r="U631" s="66">
        <f t="shared" si="112"/>
        <v>0.37130874115097562</v>
      </c>
      <c r="V631" s="66"/>
    </row>
    <row r="632" spans="1:22" x14ac:dyDescent="0.25">
      <c r="A632">
        <v>631</v>
      </c>
      <c r="B632">
        <v>4.5737914981129098E-4</v>
      </c>
      <c r="C632" s="16">
        <v>3.6918016031198098E-9</v>
      </c>
      <c r="D632">
        <v>6.8656487482129296E-4</v>
      </c>
      <c r="E632" s="16">
        <v>5.1167774714372697E-6</v>
      </c>
      <c r="F632" s="16">
        <v>1.04752640858179E-5</v>
      </c>
      <c r="G632" s="16">
        <v>3.00251576266099E-6</v>
      </c>
      <c r="H632">
        <v>1.5065049577575701E-4</v>
      </c>
      <c r="J632">
        <v>0.95688560756129104</v>
      </c>
      <c r="K632">
        <f t="shared" si="102"/>
        <v>3.5326318199970477E-9</v>
      </c>
      <c r="L632">
        <f t="shared" si="103"/>
        <v>7.1051422695398662E-4</v>
      </c>
      <c r="M632" s="16">
        <f t="shared" si="104"/>
        <v>2.0424407266859536E-4</v>
      </c>
      <c r="N632" s="16">
        <f t="shared" si="105"/>
        <v>5.0748327935933495E-3</v>
      </c>
      <c r="O632" s="16">
        <f t="shared" si="106"/>
        <v>0.11135294019855758</v>
      </c>
      <c r="P632" s="16">
        <f t="shared" si="107"/>
        <v>8.2492210445185191E-2</v>
      </c>
      <c r="Q632" s="16">
        <f t="shared" si="108"/>
        <v>0.27415226068269655</v>
      </c>
      <c r="R632" s="16">
        <f t="shared" si="109"/>
        <v>3.9833428568550469E-3</v>
      </c>
      <c r="S632" s="16">
        <f t="shared" si="110"/>
        <v>0.24614329428795986</v>
      </c>
      <c r="T632" s="16">
        <f t="shared" si="111"/>
        <v>0.2741586933402913</v>
      </c>
      <c r="U632" s="66">
        <f t="shared" si="112"/>
        <v>0.99735757460513885</v>
      </c>
      <c r="V632" s="66"/>
    </row>
    <row r="633" spans="1:22" x14ac:dyDescent="0.25">
      <c r="A633">
        <v>632</v>
      </c>
      <c r="B633">
        <v>1.0395561902362799E-3</v>
      </c>
      <c r="C633" s="16">
        <v>8.0299019101598293E-9</v>
      </c>
      <c r="D633">
        <v>6.56139064898702E-4</v>
      </c>
      <c r="E633" s="16">
        <v>1.0642984103018801E-5</v>
      </c>
      <c r="F633" s="16">
        <v>4.5966606326548199E-6</v>
      </c>
      <c r="G633" s="16">
        <v>1.37952584203903E-6</v>
      </c>
      <c r="H633">
        <v>3.1335476974875297E-4</v>
      </c>
      <c r="J633">
        <v>0.95717384666448002</v>
      </c>
      <c r="K633">
        <f t="shared" si="102"/>
        <v>7.6860120996861402E-9</v>
      </c>
      <c r="L633">
        <f t="shared" si="103"/>
        <v>6.6670388210414043E-4</v>
      </c>
      <c r="M633" s="16">
        <f t="shared" si="104"/>
        <v>1.4124084983684192E-3</v>
      </c>
      <c r="N633" s="16">
        <f t="shared" si="105"/>
        <v>1.2341900575818647</v>
      </c>
      <c r="O633" s="16">
        <f t="shared" si="106"/>
        <v>0.20182878827765605</v>
      </c>
      <c r="P633" s="16">
        <f t="shared" si="107"/>
        <v>0.10163495246888526</v>
      </c>
      <c r="Q633" s="16">
        <f t="shared" si="108"/>
        <v>8.2275225446715788E-5</v>
      </c>
      <c r="R633" s="16">
        <f t="shared" si="109"/>
        <v>0.28461590089945754</v>
      </c>
      <c r="S633" s="16">
        <f t="shared" si="110"/>
        <v>9.7714944623649228E-2</v>
      </c>
      <c r="T633" s="16">
        <f t="shared" si="111"/>
        <v>8.2554398599508986E-5</v>
      </c>
      <c r="U633" s="66">
        <f t="shared" si="112"/>
        <v>1.9201494734755593</v>
      </c>
      <c r="V633" s="66"/>
    </row>
    <row r="634" spans="1:22" x14ac:dyDescent="0.25">
      <c r="A634">
        <v>633</v>
      </c>
      <c r="B634">
        <v>1.1191359098718899E-3</v>
      </c>
      <c r="C634" s="16">
        <v>4.2922406254311396E-9</v>
      </c>
      <c r="D634">
        <v>3.2307602085409899E-4</v>
      </c>
      <c r="E634" s="16">
        <v>2.8124623143975101E-6</v>
      </c>
      <c r="F634" s="16">
        <v>4.2002415188137497E-6</v>
      </c>
      <c r="G634" s="16">
        <v>2.5703836771715301E-6</v>
      </c>
      <c r="H634" s="16">
        <v>8.2804277513807997E-5</v>
      </c>
      <c r="J634">
        <v>0.95896669775096499</v>
      </c>
      <c r="K634">
        <f t="shared" si="102"/>
        <v>4.1161158185222365E-9</v>
      </c>
      <c r="L634">
        <f t="shared" si="103"/>
        <v>3.3404259532827263E-4</v>
      </c>
      <c r="M634" s="16">
        <f t="shared" si="104"/>
        <v>1.9042292244155071E-3</v>
      </c>
      <c r="N634" s="16">
        <f t="shared" si="105"/>
        <v>1.6193505325163069</v>
      </c>
      <c r="O634" s="16">
        <f t="shared" si="106"/>
        <v>5.0772429009457623E-2</v>
      </c>
      <c r="P634" s="16">
        <f t="shared" si="107"/>
        <v>0.44167375990237345</v>
      </c>
      <c r="Q634" s="16">
        <f t="shared" si="108"/>
        <v>0.54485345276869779</v>
      </c>
      <c r="R634" s="16">
        <f t="shared" si="109"/>
        <v>0.32916133651648882</v>
      </c>
      <c r="S634" s="16">
        <f t="shared" si="110"/>
        <v>7.8848936165927738E-2</v>
      </c>
      <c r="T634" s="16">
        <f t="shared" si="111"/>
        <v>0.54486553587929321</v>
      </c>
      <c r="U634" s="66">
        <f t="shared" si="112"/>
        <v>3.6095259827585453</v>
      </c>
      <c r="V634" s="66"/>
    </row>
    <row r="635" spans="1:22" x14ac:dyDescent="0.25">
      <c r="A635">
        <v>634</v>
      </c>
      <c r="B635">
        <v>2.8624717680781199E-4</v>
      </c>
      <c r="C635" s="16">
        <v>5.7276752018503897E-9</v>
      </c>
      <c r="D635">
        <v>1.7438229453362901E-3</v>
      </c>
      <c r="E635" s="16">
        <v>1.9930551963878301E-5</v>
      </c>
      <c r="F635" s="16">
        <v>1.7554551322128201E-5</v>
      </c>
      <c r="G635" s="16">
        <v>1.9581178702569002E-6</v>
      </c>
      <c r="H635">
        <v>5.86834441181371E-4</v>
      </c>
      <c r="J635">
        <v>0.95175249258436301</v>
      </c>
      <c r="K635">
        <f t="shared" si="102"/>
        <v>5.4513291500747533E-9</v>
      </c>
      <c r="L635">
        <f t="shared" si="103"/>
        <v>1.7808844381756016E-3</v>
      </c>
      <c r="M635" s="16">
        <f t="shared" si="104"/>
        <v>-1.2083900845599777E-3</v>
      </c>
      <c r="N635" s="16">
        <f t="shared" si="105"/>
        <v>0.17534440398397899</v>
      </c>
      <c r="O635" s="16">
        <f t="shared" si="106"/>
        <v>1.1385813024219614E-3</v>
      </c>
      <c r="P635" s="16">
        <f t="shared" si="107"/>
        <v>0.65678247340278084</v>
      </c>
      <c r="Q635" s="16">
        <f t="shared" si="108"/>
        <v>0.73215574526247207</v>
      </c>
      <c r="R635" s="16">
        <f t="shared" si="109"/>
        <v>0.61086185518771918</v>
      </c>
      <c r="S635" s="16">
        <f t="shared" si="110"/>
        <v>5.8982752753364883E-4</v>
      </c>
      <c r="T635" s="16">
        <f t="shared" si="111"/>
        <v>0.73227737643511537</v>
      </c>
      <c r="U635" s="66">
        <f t="shared" si="112"/>
        <v>2.9091502631020223</v>
      </c>
      <c r="V635" s="66"/>
    </row>
    <row r="636" spans="1:22" x14ac:dyDescent="0.25">
      <c r="A636">
        <v>635</v>
      </c>
      <c r="B636">
        <v>6.9614954146616397E-4</v>
      </c>
      <c r="C636" s="16">
        <v>7.6093981174197107E-9</v>
      </c>
      <c r="D636">
        <v>9.3490597043971305E-4</v>
      </c>
      <c r="E636" s="16">
        <v>1.43233880045637E-5</v>
      </c>
      <c r="F636" s="16">
        <v>6.95748829205574E-6</v>
      </c>
      <c r="G636" s="16">
        <v>1.46061066123282E-6</v>
      </c>
      <c r="H636" s="16">
        <v>4.2172035445417E-4</v>
      </c>
      <c r="J636">
        <v>0.95570808815686104</v>
      </c>
      <c r="K636">
        <f t="shared" si="102"/>
        <v>7.2723633268236091E-9</v>
      </c>
      <c r="L636">
        <f t="shared" si="103"/>
        <v>9.5027394828693993E-4</v>
      </c>
      <c r="M636" s="16">
        <f t="shared" si="104"/>
        <v>4.4202513464538802E-4</v>
      </c>
      <c r="N636" s="16">
        <f t="shared" si="105"/>
        <v>0.1710761212876577</v>
      </c>
      <c r="O636" s="16">
        <f t="shared" si="106"/>
        <v>0.13939782474973014</v>
      </c>
      <c r="P636" s="16">
        <f t="shared" si="107"/>
        <v>8.6371910487801436E-4</v>
      </c>
      <c r="Q636" s="16">
        <f t="shared" si="108"/>
        <v>0.11128790198676169</v>
      </c>
      <c r="R636" s="16">
        <f t="shared" si="109"/>
        <v>8.6376236135305054E-2</v>
      </c>
      <c r="S636" s="16">
        <f t="shared" si="110"/>
        <v>7.4087404340061669E-2</v>
      </c>
      <c r="T636" s="16">
        <f t="shared" si="111"/>
        <v>0.11128620379706661</v>
      </c>
      <c r="U636" s="66">
        <f t="shared" si="112"/>
        <v>0.69437541140146086</v>
      </c>
      <c r="V636" s="66"/>
    </row>
    <row r="637" spans="1:22" x14ac:dyDescent="0.25">
      <c r="A637">
        <v>636</v>
      </c>
      <c r="B637" s="16">
        <v>3.06930144696772E-4</v>
      </c>
      <c r="C637" s="16">
        <v>4.3630809749131796E-9</v>
      </c>
      <c r="D637" s="16">
        <v>1.22494078101274E-3</v>
      </c>
      <c r="E637" s="16">
        <v>1.0722264692990901E-5</v>
      </c>
      <c r="F637" s="16">
        <v>1.6013123757427101E-5</v>
      </c>
      <c r="G637" s="16">
        <v>2.55656993771372E-6</v>
      </c>
      <c r="H637" s="16">
        <v>3.1569815305189201E-4</v>
      </c>
      <c r="J637">
        <v>0.95412671026268503</v>
      </c>
      <c r="K637">
        <f t="shared" si="102"/>
        <v>4.1629320972036205E-9</v>
      </c>
      <c r="L637">
        <f t="shared" si="103"/>
        <v>1.2595192353843331E-3</v>
      </c>
      <c r="M637" s="16">
        <f t="shared" si="104"/>
        <v>-6.4565894599078898E-4</v>
      </c>
      <c r="N637" s="16">
        <f t="shared" si="105"/>
        <v>0.14193472622406231</v>
      </c>
      <c r="O637" s="16">
        <f t="shared" si="106"/>
        <v>4.5174087539116621E-2</v>
      </c>
      <c r="P637" s="16">
        <f t="shared" si="107"/>
        <v>7.3833069265775639E-2</v>
      </c>
      <c r="Q637" s="16">
        <f t="shared" si="108"/>
        <v>2.8528649895463614E-6</v>
      </c>
      <c r="R637" s="16">
        <f t="shared" si="109"/>
        <v>0.39080014408410663</v>
      </c>
      <c r="S637" s="16">
        <f t="shared" si="110"/>
        <v>7.5030663895062438E-2</v>
      </c>
      <c r="T637" s="16">
        <f t="shared" si="111"/>
        <v>2.8073737297294803E-6</v>
      </c>
      <c r="U637" s="66">
        <f t="shared" si="112"/>
        <v>0.72677835124684287</v>
      </c>
      <c r="V637" s="66"/>
    </row>
    <row r="638" spans="1:22" x14ac:dyDescent="0.25">
      <c r="A638">
        <v>637</v>
      </c>
      <c r="B638">
        <v>3.7340088258410402E-4</v>
      </c>
      <c r="C638" s="16">
        <v>5.71618963023203E-9</v>
      </c>
      <c r="D638">
        <v>1.32162800626065E-3</v>
      </c>
      <c r="E638" s="16">
        <v>1.5142725776360099E-5</v>
      </c>
      <c r="F638" s="16">
        <v>1.32111936581014E-5</v>
      </c>
      <c r="G638" s="16">
        <v>1.95316359966935E-6</v>
      </c>
      <c r="H638">
        <v>4.4585261131240998E-4</v>
      </c>
      <c r="J638">
        <v>0.9537298329417</v>
      </c>
      <c r="K638">
        <f t="shared" si="102"/>
        <v>5.4517005811042719E-9</v>
      </c>
      <c r="L638">
        <f t="shared" si="103"/>
        <v>1.349997840986892E-3</v>
      </c>
      <c r="M638" s="16">
        <f t="shared" si="104"/>
        <v>-6.0319607581868387E-4</v>
      </c>
      <c r="N638" s="16">
        <f t="shared" si="105"/>
        <v>5.8450608192592839E-2</v>
      </c>
      <c r="O638" s="16">
        <f t="shared" si="106"/>
        <v>1.002984482973916E-3</v>
      </c>
      <c r="P638" s="16">
        <f t="shared" si="107"/>
        <v>0.13846005671784414</v>
      </c>
      <c r="Q638" s="16">
        <f t="shared" si="108"/>
        <v>0.16800486537036699</v>
      </c>
      <c r="R638" s="16">
        <f t="shared" si="109"/>
        <v>0.11612949766353263</v>
      </c>
      <c r="S638" s="16">
        <f t="shared" si="110"/>
        <v>7.1583196962241892E-4</v>
      </c>
      <c r="T638" s="16">
        <f t="shared" si="111"/>
        <v>0.1680251499285958</v>
      </c>
      <c r="U638" s="66">
        <f t="shared" si="112"/>
        <v>0.65078899432552872</v>
      </c>
      <c r="V638" s="66"/>
    </row>
    <row r="639" spans="1:22" x14ac:dyDescent="0.25">
      <c r="A639">
        <v>638</v>
      </c>
      <c r="B639">
        <v>3.7019616713267E-4</v>
      </c>
      <c r="C639" s="16">
        <v>7.5436789522975295E-9</v>
      </c>
      <c r="D639">
        <v>1.77649455034409E-3</v>
      </c>
      <c r="E639" s="16">
        <v>2.6737167738417999E-5</v>
      </c>
      <c r="F639" s="16">
        <v>1.3582754905046201E-5</v>
      </c>
      <c r="G639" s="16">
        <v>1.4869798116994199E-6</v>
      </c>
      <c r="H639">
        <v>7.8724879266129299E-4</v>
      </c>
      <c r="J639">
        <v>0.95168147608512799</v>
      </c>
      <c r="K639">
        <f t="shared" si="102"/>
        <v>7.1791795204348248E-9</v>
      </c>
      <c r="L639">
        <f t="shared" si="103"/>
        <v>1.8051394962869294E-3</v>
      </c>
      <c r="M639" s="16">
        <f t="shared" si="104"/>
        <v>-1.0647471620215895E-3</v>
      </c>
      <c r="N639" s="16">
        <f t="shared" si="105"/>
        <v>6.1639560688373569E-2</v>
      </c>
      <c r="O639" s="16">
        <f t="shared" si="106"/>
        <v>0.13068156156679353</v>
      </c>
      <c r="P639" s="16">
        <f t="shared" si="107"/>
        <v>0.7129109381374712</v>
      </c>
      <c r="Q639" s="16">
        <f t="shared" si="108"/>
        <v>2.2183128588716166</v>
      </c>
      <c r="R639" s="16">
        <f t="shared" si="109"/>
        <v>0.14325225457740789</v>
      </c>
      <c r="S639" s="16">
        <f t="shared" si="110"/>
        <v>6.7107156190497425E-2</v>
      </c>
      <c r="T639" s="16">
        <f t="shared" si="111"/>
        <v>2.2186025880158735</v>
      </c>
      <c r="U639" s="66">
        <f t="shared" si="112"/>
        <v>5.5525069180480333</v>
      </c>
      <c r="V639" s="66"/>
    </row>
    <row r="640" spans="1:22" x14ac:dyDescent="0.25">
      <c r="A640">
        <v>639</v>
      </c>
      <c r="B640">
        <v>4.7822774936690101E-4</v>
      </c>
      <c r="C640" s="16">
        <v>5.6913934524476101E-9</v>
      </c>
      <c r="D640">
        <v>1.0202274705824999E-3</v>
      </c>
      <c r="E640" s="16">
        <v>1.16779928645115E-5</v>
      </c>
      <c r="F640" s="16">
        <v>1.0173476859456199E-5</v>
      </c>
      <c r="G640" s="16">
        <v>1.9549973908597401E-6</v>
      </c>
      <c r="H640">
        <v>3.4383417027305602E-4</v>
      </c>
      <c r="J640">
        <v>0.95522256737100697</v>
      </c>
      <c r="K640">
        <f t="shared" si="102"/>
        <v>5.4365474655655454E-9</v>
      </c>
      <c r="L640">
        <f t="shared" si="103"/>
        <v>1.0425237302988195E-3</v>
      </c>
      <c r="M640" s="16">
        <f t="shared" si="104"/>
        <v>-8.6068231565017571E-5</v>
      </c>
      <c r="N640" s="16">
        <f t="shared" si="105"/>
        <v>8.3534456592310776E-4</v>
      </c>
      <c r="O640" s="16">
        <f t="shared" si="106"/>
        <v>7.3954974635623023E-4</v>
      </c>
      <c r="P640" s="16">
        <f t="shared" si="107"/>
        <v>3.503563758596822E-3</v>
      </c>
      <c r="Q640" s="16">
        <f t="shared" si="108"/>
        <v>7.6204731592663501E-3</v>
      </c>
      <c r="R640" s="16">
        <f t="shared" si="109"/>
        <v>1.05533654630235E-3</v>
      </c>
      <c r="S640" s="16">
        <f t="shared" si="110"/>
        <v>6.6777142350664734E-4</v>
      </c>
      <c r="T640" s="16">
        <f t="shared" si="111"/>
        <v>7.6209950935962421E-3</v>
      </c>
      <c r="U640" s="66">
        <f t="shared" si="112"/>
        <v>2.2043034293547748E-2</v>
      </c>
      <c r="V640" s="66"/>
    </row>
    <row r="641" spans="1:22" x14ac:dyDescent="0.25">
      <c r="A641">
        <v>640</v>
      </c>
      <c r="B641">
        <v>2.2393867077874301E-4</v>
      </c>
      <c r="C641" s="16">
        <v>2.5577934637552199E-9</v>
      </c>
      <c r="D641">
        <v>9.7932483392370695E-4</v>
      </c>
      <c r="E641" s="16">
        <v>5.0374170042132301E-6</v>
      </c>
      <c r="F641" s="16">
        <v>2.1733347354961299E-5</v>
      </c>
      <c r="G641" s="16">
        <v>4.3504745877083901E-6</v>
      </c>
      <c r="H641" s="16">
        <v>1.4831630300104399E-4</v>
      </c>
      <c r="J641">
        <v>0.95518485386763297</v>
      </c>
      <c r="K641">
        <f t="shared" si="102"/>
        <v>2.4431655759006167E-9</v>
      </c>
      <c r="L641">
        <f t="shared" si="103"/>
        <v>1.0271394454278741E-3</v>
      </c>
      <c r="M641" s="16">
        <f t="shared" si="104"/>
        <v>-5.7926210387038819E-4</v>
      </c>
      <c r="N641" s="16">
        <f t="shared" si="105"/>
        <v>0.29731522858696285</v>
      </c>
      <c r="O641" s="16">
        <f t="shared" si="106"/>
        <v>0.28983585522015254</v>
      </c>
      <c r="P641" s="16">
        <f t="shared" si="107"/>
        <v>2.7976452587989849E-4</v>
      </c>
      <c r="Q641" s="16">
        <f t="shared" si="108"/>
        <v>0.28194451387950531</v>
      </c>
      <c r="R641" s="16">
        <f t="shared" si="109"/>
        <v>1.4536503294250307</v>
      </c>
      <c r="S641" s="16">
        <f t="shared" si="110"/>
        <v>1.3637681172273701</v>
      </c>
      <c r="T641" s="16">
        <f t="shared" si="111"/>
        <v>0.28194296266021823</v>
      </c>
      <c r="U641" s="66">
        <f t="shared" si="112"/>
        <v>3.9687367715251201</v>
      </c>
      <c r="V641" s="66"/>
    </row>
    <row r="642" spans="1:22" x14ac:dyDescent="0.25">
      <c r="A642">
        <v>641</v>
      </c>
      <c r="B642">
        <v>4.4932293846940499E-4</v>
      </c>
      <c r="C642" s="16">
        <v>4.9233859580127698E-9</v>
      </c>
      <c r="D642">
        <v>9.37596278788144E-4</v>
      </c>
      <c r="E642" s="16">
        <v>9.2921494414890807E-6</v>
      </c>
      <c r="F642" s="16">
        <v>1.07887275526529E-5</v>
      </c>
      <c r="G642" s="16">
        <v>2.25794287022849E-6</v>
      </c>
      <c r="H642">
        <v>2.7358694986808803E-4</v>
      </c>
      <c r="J642">
        <v>0.95561491610237503</v>
      </c>
      <c r="K642">
        <f t="shared" si="102"/>
        <v>4.7048610592059844E-9</v>
      </c>
      <c r="L642">
        <f t="shared" si="103"/>
        <v>9.6142675337772027E-4</v>
      </c>
      <c r="M642" s="16">
        <f t="shared" si="104"/>
        <v>-6.2780876438910289E-5</v>
      </c>
      <c r="N642" s="16">
        <f t="shared" si="105"/>
        <v>7.6732247735701664E-3</v>
      </c>
      <c r="O642" s="16">
        <f t="shared" si="106"/>
        <v>1.2413735501426446E-2</v>
      </c>
      <c r="P642" s="16">
        <f t="shared" si="107"/>
        <v>7.0734959197984819E-4</v>
      </c>
      <c r="Q642" s="16">
        <f t="shared" si="108"/>
        <v>1.8182326538530427E-2</v>
      </c>
      <c r="R642" s="16">
        <f t="shared" si="109"/>
        <v>9.0110430024232246E-3</v>
      </c>
      <c r="S642" s="16">
        <f t="shared" si="110"/>
        <v>1.5653489474323625E-2</v>
      </c>
      <c r="T642" s="16">
        <f t="shared" si="111"/>
        <v>1.8182564656235817E-2</v>
      </c>
      <c r="U642" s="66">
        <f t="shared" si="112"/>
        <v>8.1823733538489554E-2</v>
      </c>
      <c r="V642" s="66"/>
    </row>
    <row r="643" spans="1:22" x14ac:dyDescent="0.25">
      <c r="A643">
        <v>642</v>
      </c>
      <c r="B643">
        <v>2.6450888504638898E-4</v>
      </c>
      <c r="C643" s="16">
        <v>4.7259794017932296E-9</v>
      </c>
      <c r="D643">
        <v>1.5509705826612799E-3</v>
      </c>
      <c r="E643" s="16">
        <v>1.4653814512287001E-5</v>
      </c>
      <c r="F643" s="16">
        <v>1.8850920004255501E-5</v>
      </c>
      <c r="G643" s="16">
        <v>2.36864054845353E-6</v>
      </c>
      <c r="H643">
        <v>4.3146256341111699E-4</v>
      </c>
      <c r="J643">
        <v>0.95257945170589498</v>
      </c>
      <c r="K643">
        <f t="shared" ref="K643:K706" si="113">C643*J643</f>
        <v>4.501870867333548E-9</v>
      </c>
      <c r="L643">
        <f t="shared" ref="L643:L706" si="114">SUM($Z$9*B643,$AA$9*C643,$AB$9*D643,$AC$9*E643,$AD$9*F643,$AE$9*G643)</f>
        <v>1.5910363372388426E-3</v>
      </c>
      <c r="M643" s="16">
        <f t="shared" ref="M643:M706" si="115">$Z$8*B643+$AA$8*C643+$AB$8*D643+$AD$8*F643+$AE$8*G643</f>
        <v>-1.0620185671460648E-3</v>
      </c>
      <c r="N643" s="16">
        <f t="shared" si="105"/>
        <v>0.21426123612697495</v>
      </c>
      <c r="O643" s="16">
        <f t="shared" si="106"/>
        <v>2.1622318776387716E-2</v>
      </c>
      <c r="P643" s="16">
        <f t="shared" si="107"/>
        <v>0.37234842865626105</v>
      </c>
      <c r="Q643" s="16">
        <f t="shared" si="108"/>
        <v>0.13276055695418257</v>
      </c>
      <c r="R643" s="16">
        <f t="shared" si="109"/>
        <v>0.83382904220172527</v>
      </c>
      <c r="S643" s="16">
        <f t="shared" si="110"/>
        <v>3.2498580332218578E-2</v>
      </c>
      <c r="T643" s="16">
        <f t="shared" si="111"/>
        <v>0.13278984953777651</v>
      </c>
      <c r="U643" s="66">
        <f t="shared" si="112"/>
        <v>1.7401100125855264</v>
      </c>
      <c r="V643" s="66"/>
    </row>
    <row r="644" spans="1:22" x14ac:dyDescent="0.25">
      <c r="A644">
        <v>643</v>
      </c>
      <c r="B644">
        <v>5.8323068914008203E-4</v>
      </c>
      <c r="C644" s="16">
        <v>8.3584772263682095E-9</v>
      </c>
      <c r="D644">
        <v>1.2343347993099901E-3</v>
      </c>
      <c r="E644" s="16">
        <v>2.07033720062798E-5</v>
      </c>
      <c r="F644" s="16">
        <v>8.4188559292019298E-6</v>
      </c>
      <c r="G644" s="16">
        <v>1.33419669145717E-6</v>
      </c>
      <c r="H644">
        <v>6.0957359668587397E-4</v>
      </c>
      <c r="J644">
        <v>0.95423140107420201</v>
      </c>
      <c r="K644">
        <f t="shared" si="113"/>
        <v>7.9759214345641467E-9</v>
      </c>
      <c r="L644">
        <f t="shared" si="114"/>
        <v>1.2524983493826247E-3</v>
      </c>
      <c r="M644" s="16">
        <f t="shared" si="115"/>
        <v>-8.6036971102460707E-5</v>
      </c>
      <c r="N644" s="16">
        <f t="shared" ref="N644:N707" si="116">(B644-$B$2)^2/$B$2/$B$2</f>
        <v>3.3973304549792402E-2</v>
      </c>
      <c r="O644" s="16">
        <f t="shared" ref="O644:O707" si="117">(C644-$C$2)^2/$C$2/$C$2</f>
        <v>0.25862875201012159</v>
      </c>
      <c r="P644" s="16">
        <f t="shared" ref="P644:P707" si="118">(D644-$D$2)^2/$D$2/$D$2</f>
        <v>7.9228286397595174E-2</v>
      </c>
      <c r="Q644" s="16">
        <f t="shared" ref="Q644:Q707" si="119">(E644-$E$2)^2/$E$2/$E$2</f>
        <v>0.86047043125907152</v>
      </c>
      <c r="R644" s="16">
        <f t="shared" ref="R644:R707" si="120">(F644-$F$2)^2/$F$2/$F$2</f>
        <v>2.1195588132920884E-2</v>
      </c>
      <c r="S644" s="16">
        <f t="shared" ref="S644:S707" si="121">(G644-$G$2)^2/$G$2/$G$2</f>
        <v>0.11234632358672755</v>
      </c>
      <c r="T644" s="16">
        <f t="shared" ref="T644:T707" si="122">(H644-$H$2)^2/$H$2/$H$2</f>
        <v>0.86051511752522281</v>
      </c>
      <c r="U644" s="66">
        <f t="shared" ref="U644:U707" si="123">SUM(N644:T644)</f>
        <v>2.2263578034614517</v>
      </c>
      <c r="V644" s="66"/>
    </row>
    <row r="645" spans="1:22" x14ac:dyDescent="0.25">
      <c r="A645">
        <v>644</v>
      </c>
      <c r="B645">
        <v>6.7797483715837303E-4</v>
      </c>
      <c r="C645" s="16">
        <v>1.20449673937835E-8</v>
      </c>
      <c r="D645">
        <v>1.5402937900836999E-3</v>
      </c>
      <c r="E645" s="16">
        <v>3.7112679139402403E-5</v>
      </c>
      <c r="F645" s="16">
        <v>7.3366797344833703E-6</v>
      </c>
      <c r="G645" s="16">
        <v>9.2880510264418802E-7</v>
      </c>
      <c r="H645">
        <v>1.09273170427623E-3</v>
      </c>
      <c r="J645">
        <v>0.95284090021607804</v>
      </c>
      <c r="K645">
        <f t="shared" si="113"/>
        <v>1.1476937574565977E-8</v>
      </c>
      <c r="L645">
        <f t="shared" si="114"/>
        <v>1.5558839096879171E-3</v>
      </c>
      <c r="M645" s="16">
        <f t="shared" si="115"/>
        <v>-1.9993423537117109E-4</v>
      </c>
      <c r="N645" s="16">
        <f t="shared" si="116"/>
        <v>0.14190862996651699</v>
      </c>
      <c r="O645" s="16">
        <f t="shared" si="117"/>
        <v>1.3780436883447857</v>
      </c>
      <c r="P645" s="16">
        <f t="shared" si="118"/>
        <v>0.35894363226657522</v>
      </c>
      <c r="Q645" s="16">
        <f t="shared" si="119"/>
        <v>6.0291177773453368</v>
      </c>
      <c r="R645" s="16">
        <f t="shared" si="120"/>
        <v>6.5236800492618971E-2</v>
      </c>
      <c r="S645" s="16">
        <f t="shared" si="121"/>
        <v>0.2885669117838392</v>
      </c>
      <c r="T645" s="16">
        <f t="shared" si="122"/>
        <v>6.0295711047465659</v>
      </c>
      <c r="U645" s="66">
        <f t="shared" si="123"/>
        <v>14.291388544946239</v>
      </c>
      <c r="V645" s="66"/>
    </row>
    <row r="646" spans="1:22" x14ac:dyDescent="0.25">
      <c r="A646">
        <v>645</v>
      </c>
      <c r="B646">
        <v>3.5429775483160401E-4</v>
      </c>
      <c r="C646" s="16">
        <v>5.9928422885786802E-9</v>
      </c>
      <c r="D646">
        <v>1.4649739324462999E-3</v>
      </c>
      <c r="E646" s="16">
        <v>1.7570684314431099E-5</v>
      </c>
      <c r="F646" s="16">
        <v>1.40110313293488E-5</v>
      </c>
      <c r="G646" s="16">
        <v>1.86587322014165E-6</v>
      </c>
      <c r="H646">
        <v>5.1734342667355605E-4</v>
      </c>
      <c r="J646">
        <v>0.95305687254204596</v>
      </c>
      <c r="K646">
        <f t="shared" si="113"/>
        <v>5.7115195291905139E-9</v>
      </c>
      <c r="L646">
        <f t="shared" si="114"/>
        <v>1.4948558754828505E-3</v>
      </c>
      <c r="M646" s="16">
        <f t="shared" si="115"/>
        <v>-7.8626036581964259E-4</v>
      </c>
      <c r="N646" s="16">
        <f t="shared" si="116"/>
        <v>7.8712091549619653E-2</v>
      </c>
      <c r="O646" s="16">
        <f t="shared" si="117"/>
        <v>6.658687960662454E-3</v>
      </c>
      <c r="P646" s="16">
        <f t="shared" si="118"/>
        <v>0.27136041099101749</v>
      </c>
      <c r="Q646" s="16">
        <f t="shared" si="119"/>
        <v>0.40442264648594445</v>
      </c>
      <c r="R646" s="16">
        <f t="shared" si="120"/>
        <v>0.17804325296429874</v>
      </c>
      <c r="S646" s="16">
        <f t="shared" si="121"/>
        <v>4.9352166184485347E-3</v>
      </c>
      <c r="T646" s="16">
        <f t="shared" si="122"/>
        <v>0.40447354990472689</v>
      </c>
      <c r="U646" s="66">
        <f t="shared" si="123"/>
        <v>1.3486058564747181</v>
      </c>
      <c r="V646" s="66"/>
    </row>
    <row r="647" spans="1:22" x14ac:dyDescent="0.25">
      <c r="A647">
        <v>646</v>
      </c>
      <c r="B647">
        <v>3.69989921349186E-4</v>
      </c>
      <c r="C647" s="16">
        <v>7.0154333877162698E-9</v>
      </c>
      <c r="D647">
        <v>1.6485888106551399E-3</v>
      </c>
      <c r="E647" s="16">
        <v>2.3104171358483499E-5</v>
      </c>
      <c r="F647" s="16">
        <v>1.35190694114213E-5</v>
      </c>
      <c r="G647" s="16">
        <v>1.59687921586384E-6</v>
      </c>
      <c r="H647">
        <v>6.8027478625444103E-4</v>
      </c>
      <c r="J647">
        <v>0.95224330090061104</v>
      </c>
      <c r="K647">
        <f t="shared" si="113"/>
        <v>6.6803994463672966E-9</v>
      </c>
      <c r="L647">
        <f t="shared" si="114"/>
        <v>1.6772168132604588E-3</v>
      </c>
      <c r="M647" s="16">
        <f t="shared" si="115"/>
        <v>-9.3723697056208657E-4</v>
      </c>
      <c r="N647" s="16">
        <f t="shared" si="116"/>
        <v>6.1847692818136818E-2</v>
      </c>
      <c r="O647" s="16">
        <f t="shared" si="117"/>
        <v>7.0841239811551368E-2</v>
      </c>
      <c r="P647" s="16">
        <f t="shared" si="118"/>
        <v>0.50630333882455048</v>
      </c>
      <c r="Q647" s="16">
        <f t="shared" si="119"/>
        <v>1.3251350998748705</v>
      </c>
      <c r="R647" s="16">
        <f t="shared" si="120"/>
        <v>0.13840147087787227</v>
      </c>
      <c r="S647" s="16">
        <f t="shared" si="121"/>
        <v>4.1733808642388237E-2</v>
      </c>
      <c r="T647" s="16">
        <f t="shared" si="122"/>
        <v>1.3252986645918912</v>
      </c>
      <c r="U647" s="66">
        <f t="shared" si="123"/>
        <v>3.4695613154412612</v>
      </c>
      <c r="V647" s="66"/>
    </row>
    <row r="648" spans="1:22" x14ac:dyDescent="0.25">
      <c r="A648">
        <v>647</v>
      </c>
      <c r="B648">
        <v>3.1735050030207802E-4</v>
      </c>
      <c r="C648" s="16">
        <v>4.4344723391785298E-9</v>
      </c>
      <c r="D648">
        <v>1.2034681642544001E-3</v>
      </c>
      <c r="E648" s="16">
        <v>1.0709380553663801E-5</v>
      </c>
      <c r="F648" s="16">
        <v>1.5471276221291199E-5</v>
      </c>
      <c r="G648" s="16">
        <v>2.5147693082100901E-6</v>
      </c>
      <c r="H648">
        <v>3.1531844983753298E-4</v>
      </c>
      <c r="J648">
        <v>0.95423837449717996</v>
      </c>
      <c r="K648">
        <f t="shared" si="113"/>
        <v>4.2315436766904279E-9</v>
      </c>
      <c r="L648">
        <f t="shared" si="114"/>
        <v>1.2369210515328533E-3</v>
      </c>
      <c r="M648" s="16">
        <f t="shared" si="115"/>
        <v>-6.0222005092869745E-4</v>
      </c>
      <c r="N648" s="16">
        <f t="shared" si="116"/>
        <v>0.12643891228055876</v>
      </c>
      <c r="O648" s="16">
        <f t="shared" si="117"/>
        <v>3.9862958746218514E-2</v>
      </c>
      <c r="P648" s="16">
        <f t="shared" si="118"/>
        <v>6.2215193265183252E-2</v>
      </c>
      <c r="Q648" s="16">
        <f t="shared" si="119"/>
        <v>8.3442285967771109E-6</v>
      </c>
      <c r="R648" s="16">
        <f t="shared" si="120"/>
        <v>0.32506996224598766</v>
      </c>
      <c r="S648" s="16">
        <f t="shared" si="121"/>
        <v>6.4053715909175982E-2</v>
      </c>
      <c r="T648" s="16">
        <f t="shared" si="122"/>
        <v>8.2728027380133613E-6</v>
      </c>
      <c r="U648" s="66">
        <f t="shared" si="123"/>
        <v>0.6176573594784589</v>
      </c>
      <c r="V648" s="66"/>
    </row>
    <row r="649" spans="1:22" x14ac:dyDescent="0.25">
      <c r="A649">
        <v>648</v>
      </c>
      <c r="B649">
        <v>4.2142638895233001E-4</v>
      </c>
      <c r="C649" s="16">
        <v>2.6366133885548398E-9</v>
      </c>
      <c r="D649">
        <v>5.3018764830231103E-4</v>
      </c>
      <c r="E649" s="16">
        <v>2.8270032663936098E-6</v>
      </c>
      <c r="F649" s="16">
        <v>1.12861992970717E-5</v>
      </c>
      <c r="G649" s="16">
        <v>4.1965812563849599E-6</v>
      </c>
      <c r="H649" s="16">
        <v>8.3233322448160004E-5</v>
      </c>
      <c r="J649">
        <v>0.95768066921958095</v>
      </c>
      <c r="K649">
        <f t="shared" si="113"/>
        <v>2.5250336744245059E-9</v>
      </c>
      <c r="L649">
        <f t="shared" si="114"/>
        <v>5.5695399153945081E-4</v>
      </c>
      <c r="M649" s="16">
        <f t="shared" si="115"/>
        <v>2.8589878636520915E-4</v>
      </c>
      <c r="N649" s="16">
        <f t="shared" si="116"/>
        <v>2.0806380200673633E-2</v>
      </c>
      <c r="O649" s="16">
        <f t="shared" si="117"/>
        <v>0.27472113435979723</v>
      </c>
      <c r="P649" s="16">
        <f t="shared" si="118"/>
        <v>0.20210778183481259</v>
      </c>
      <c r="Q649" s="16">
        <f t="shared" si="119"/>
        <v>0.54285661150375952</v>
      </c>
      <c r="R649" s="16">
        <f t="shared" si="120"/>
        <v>2.114521166975579E-2</v>
      </c>
      <c r="S649" s="16">
        <f t="shared" si="121"/>
        <v>1.1905452072026614</v>
      </c>
      <c r="T649" s="16">
        <f t="shared" si="122"/>
        <v>0.54286439432241351</v>
      </c>
      <c r="U649" s="66">
        <f t="shared" si="123"/>
        <v>2.7950467210938736</v>
      </c>
      <c r="V649" s="66"/>
    </row>
    <row r="650" spans="1:22" x14ac:dyDescent="0.25">
      <c r="A650">
        <v>649</v>
      </c>
      <c r="B650">
        <v>3.6842049330880602E-4</v>
      </c>
      <c r="C650" s="16">
        <v>4.1386527227192699E-9</v>
      </c>
      <c r="D650">
        <v>9.6199426011287805E-4</v>
      </c>
      <c r="E650" s="16">
        <v>8.0112829137084008E-6</v>
      </c>
      <c r="F650" s="16">
        <v>1.3178487461571799E-5</v>
      </c>
      <c r="G650" s="16">
        <v>2.6871099957889299E-6</v>
      </c>
      <c r="H650">
        <v>2.3587502851155E-4</v>
      </c>
      <c r="J650">
        <v>0.955445362035097</v>
      </c>
      <c r="K650">
        <f t="shared" si="113"/>
        <v>3.9542565489960526E-9</v>
      </c>
      <c r="L650">
        <f t="shared" si="114"/>
        <v>9.9103420637908788E-4</v>
      </c>
      <c r="M650" s="16">
        <f t="shared" si="115"/>
        <v>-2.5419321976147578E-4</v>
      </c>
      <c r="N650" s="16">
        <f t="shared" si="116"/>
        <v>6.3442966098265163E-2</v>
      </c>
      <c r="O650" s="16">
        <f t="shared" si="117"/>
        <v>6.4032910554205069E-2</v>
      </c>
      <c r="P650" s="16">
        <f t="shared" si="118"/>
        <v>1.6034692835919213E-6</v>
      </c>
      <c r="Q650" s="16">
        <f t="shared" si="119"/>
        <v>6.4566133134989601E-2</v>
      </c>
      <c r="R650" s="16">
        <f t="shared" si="120"/>
        <v>0.11387823688270275</v>
      </c>
      <c r="S650" s="16">
        <f t="shared" si="121"/>
        <v>0.11489677521787613</v>
      </c>
      <c r="T650" s="16">
        <f t="shared" si="122"/>
        <v>6.4565904723028131E-2</v>
      </c>
      <c r="U650" s="66">
        <f t="shared" si="123"/>
        <v>0.48538453008035043</v>
      </c>
      <c r="V650" s="66"/>
    </row>
    <row r="651" spans="1:22" x14ac:dyDescent="0.25">
      <c r="A651">
        <v>650</v>
      </c>
      <c r="B651">
        <v>5.3461548221577805E-4</v>
      </c>
      <c r="C651" s="16">
        <v>3.1968516698716799E-9</v>
      </c>
      <c r="D651">
        <v>5.0631005596937805E-4</v>
      </c>
      <c r="E651" s="16">
        <v>3.2746607071904698E-6</v>
      </c>
      <c r="F651" s="16">
        <v>8.8818278945475204E-6</v>
      </c>
      <c r="G651" s="16">
        <v>3.4597187886260502E-6</v>
      </c>
      <c r="H651" s="16">
        <v>9.6413206653426305E-5</v>
      </c>
      <c r="J651">
        <v>0.95786284093445195</v>
      </c>
      <c r="K651">
        <f t="shared" si="113"/>
        <v>3.0621454225493339E-9</v>
      </c>
      <c r="L651">
        <f t="shared" si="114"/>
        <v>5.2753023369542934E-4</v>
      </c>
      <c r="M651" s="16">
        <f t="shared" si="115"/>
        <v>5.4170073073612677E-4</v>
      </c>
      <c r="N651" s="16">
        <f t="shared" si="116"/>
        <v>7.3272903580765842E-3</v>
      </c>
      <c r="O651" s="16">
        <f t="shared" si="117"/>
        <v>0.1789505609932166</v>
      </c>
      <c r="P651" s="16">
        <f t="shared" si="118"/>
        <v>0.22501123411162693</v>
      </c>
      <c r="Q651" s="16">
        <f t="shared" si="119"/>
        <v>0.48317552855722168</v>
      </c>
      <c r="R651" s="16">
        <f t="shared" si="120"/>
        <v>9.7221457844480184E-3</v>
      </c>
      <c r="S651" s="16">
        <f t="shared" si="121"/>
        <v>0.52410174852634039</v>
      </c>
      <c r="T651" s="16">
        <f t="shared" si="122"/>
        <v>0.48318471870389484</v>
      </c>
      <c r="U651" s="66">
        <f t="shared" si="123"/>
        <v>1.9114732270348249</v>
      </c>
      <c r="V651" s="66"/>
    </row>
    <row r="652" spans="1:22" x14ac:dyDescent="0.25">
      <c r="A652">
        <v>651</v>
      </c>
      <c r="B652">
        <v>9.7165207280804804E-4</v>
      </c>
      <c r="C652" s="16">
        <v>1.16991753650937E-8</v>
      </c>
      <c r="D652">
        <v>1.0319486643829601E-3</v>
      </c>
      <c r="E652" s="16">
        <v>2.4283625735020301E-5</v>
      </c>
      <c r="F652" s="16">
        <v>5.0049299287336901E-6</v>
      </c>
      <c r="G652" s="16">
        <v>9.5095819317635898E-7</v>
      </c>
      <c r="H652">
        <v>7.1498043185982399E-4</v>
      </c>
      <c r="J652">
        <v>0.95527120162448098</v>
      </c>
      <c r="K652">
        <f t="shared" si="113"/>
        <v>1.1175885309028586E-8</v>
      </c>
      <c r="L652">
        <f t="shared" si="114"/>
        <v>1.0428977832582387E-3</v>
      </c>
      <c r="M652" s="16">
        <f t="shared" si="115"/>
        <v>9.0040636235785723E-4</v>
      </c>
      <c r="N652" s="16">
        <f t="shared" si="116"/>
        <v>0.94683364767602796</v>
      </c>
      <c r="O652" s="16">
        <f t="shared" si="117"/>
        <v>1.2354139831929387</v>
      </c>
      <c r="P652" s="16">
        <f t="shared" si="118"/>
        <v>5.0922134278789518E-3</v>
      </c>
      <c r="Q652" s="16">
        <f t="shared" si="119"/>
        <v>1.5900196690195085</v>
      </c>
      <c r="R652" s="16">
        <f t="shared" si="120"/>
        <v>0.24212266002490965</v>
      </c>
      <c r="S652" s="16">
        <f t="shared" si="121"/>
        <v>0.27682913500190615</v>
      </c>
      <c r="T652" s="16">
        <f t="shared" si="122"/>
        <v>1.590032666147295</v>
      </c>
      <c r="U652" s="66">
        <f t="shared" si="123"/>
        <v>5.8863439744904653</v>
      </c>
      <c r="V652" s="66"/>
    </row>
    <row r="653" spans="1:22" x14ac:dyDescent="0.25">
      <c r="A653">
        <v>652</v>
      </c>
      <c r="B653">
        <v>4.8079459916428399E-4</v>
      </c>
      <c r="C653" s="16">
        <v>2.94212461081542E-9</v>
      </c>
      <c r="D653">
        <v>5.1833863439802296E-4</v>
      </c>
      <c r="E653" s="16">
        <v>3.0847310271783702E-6</v>
      </c>
      <c r="F653" s="16">
        <v>9.8839626274384901E-6</v>
      </c>
      <c r="G653" s="16">
        <v>3.7599986276327402E-6</v>
      </c>
      <c r="H653" s="16">
        <v>9.0821329579148806E-5</v>
      </c>
      <c r="J653">
        <v>0.957775755228086</v>
      </c>
      <c r="K653">
        <f t="shared" si="113"/>
        <v>2.8178956210988775E-9</v>
      </c>
      <c r="L653">
        <f t="shared" si="114"/>
        <v>5.4186361615592192E-4</v>
      </c>
      <c r="M653" s="16">
        <f t="shared" si="115"/>
        <v>4.1972558217264611E-4</v>
      </c>
      <c r="N653" s="16">
        <f t="shared" si="116"/>
        <v>5.6121788762435556E-4</v>
      </c>
      <c r="O653" s="16">
        <f t="shared" si="117"/>
        <v>0.21996021260291476</v>
      </c>
      <c r="P653" s="16">
        <f t="shared" si="118"/>
        <v>0.21331976744275949</v>
      </c>
      <c r="Q653" s="16">
        <f t="shared" si="119"/>
        <v>0.50807235721356525</v>
      </c>
      <c r="R653" s="16">
        <f t="shared" si="120"/>
        <v>9.6330772787834827E-6</v>
      </c>
      <c r="S653" s="16">
        <f t="shared" si="121"/>
        <v>0.76313438666461197</v>
      </c>
      <c r="T653" s="16">
        <f t="shared" si="122"/>
        <v>0.50808091882367556</v>
      </c>
      <c r="U653" s="66">
        <f t="shared" si="123"/>
        <v>2.2131384937124299</v>
      </c>
      <c r="V653" s="66"/>
    </row>
    <row r="654" spans="1:22" x14ac:dyDescent="0.25">
      <c r="A654">
        <v>653</v>
      </c>
      <c r="B654">
        <v>5.5309787783584699E-4</v>
      </c>
      <c r="C654" s="16">
        <v>5.3761395694156597E-9</v>
      </c>
      <c r="D654">
        <v>8.2944976546567197E-4</v>
      </c>
      <c r="E654" s="16">
        <v>8.9880605198801206E-6</v>
      </c>
      <c r="F654" s="16">
        <v>8.7175101308664597E-6</v>
      </c>
      <c r="G654" s="16">
        <v>2.0650536413877799E-6</v>
      </c>
      <c r="H654">
        <v>2.64632262047109E-4</v>
      </c>
      <c r="J654">
        <v>0.95619727684274403</v>
      </c>
      <c r="K654">
        <f t="shared" si="113"/>
        <v>5.1406500162017762E-9</v>
      </c>
      <c r="L654">
        <f t="shared" si="114"/>
        <v>8.4894446322922323E-4</v>
      </c>
      <c r="M654" s="16">
        <f t="shared" si="115"/>
        <v>2.5725129244247064E-4</v>
      </c>
      <c r="N654" s="16">
        <f t="shared" si="116"/>
        <v>1.5161063527487056E-2</v>
      </c>
      <c r="O654" s="16">
        <f t="shared" si="117"/>
        <v>8.8226940386370439E-4</v>
      </c>
      <c r="P654" s="16">
        <f t="shared" si="118"/>
        <v>1.9285647419844544E-2</v>
      </c>
      <c r="Q654" s="16">
        <f t="shared" si="119"/>
        <v>2.6619380388985956E-2</v>
      </c>
      <c r="R654" s="16">
        <f t="shared" si="120"/>
        <v>1.3288838676472162E-2</v>
      </c>
      <c r="S654" s="16">
        <f t="shared" si="121"/>
        <v>8.4093206141540007E-4</v>
      </c>
      <c r="T654" s="16">
        <f t="shared" si="122"/>
        <v>2.6621162353973066E-2</v>
      </c>
      <c r="U654" s="66">
        <f t="shared" si="123"/>
        <v>0.10269929383204189</v>
      </c>
      <c r="V654" s="66"/>
    </row>
    <row r="655" spans="1:22" x14ac:dyDescent="0.25">
      <c r="A655">
        <v>654</v>
      </c>
      <c r="B655">
        <v>4.8264750041587199E-4</v>
      </c>
      <c r="C655" s="16">
        <v>6.7376712155868703E-9</v>
      </c>
      <c r="D655">
        <v>1.20165303659468E-3</v>
      </c>
      <c r="E655" s="16">
        <v>1.6251287601633498E-5</v>
      </c>
      <c r="F655" s="16">
        <v>1.0161997954062899E-5</v>
      </c>
      <c r="G655" s="16">
        <v>1.6546951119008699E-6</v>
      </c>
      <c r="H655">
        <v>4.7848939579055898E-4</v>
      </c>
      <c r="J655">
        <v>0.95435154365491304</v>
      </c>
      <c r="K655">
        <f t="shared" si="113"/>
        <v>6.4301069252346042E-9</v>
      </c>
      <c r="L655">
        <f t="shared" si="114"/>
        <v>1.2236249899434909E-3</v>
      </c>
      <c r="M655" s="16">
        <f t="shared" si="115"/>
        <v>-2.5832998911174716E-4</v>
      </c>
      <c r="N655" s="16">
        <f t="shared" si="116"/>
        <v>3.9710541113407728E-4</v>
      </c>
      <c r="O655" s="16">
        <f t="shared" si="117"/>
        <v>4.6668561589694374E-2</v>
      </c>
      <c r="P655" s="16">
        <f t="shared" si="118"/>
        <v>6.1278669140802808E-2</v>
      </c>
      <c r="Q655" s="16">
        <f t="shared" si="119"/>
        <v>0.26326967453174394</v>
      </c>
      <c r="R655" s="16">
        <f t="shared" si="120"/>
        <v>9.8100332058446353E-4</v>
      </c>
      <c r="S655" s="16">
        <f t="shared" si="121"/>
        <v>3.0793008872288054E-2</v>
      </c>
      <c r="T655" s="16">
        <f t="shared" si="122"/>
        <v>0.26328721601605065</v>
      </c>
      <c r="U655" s="66">
        <f t="shared" si="123"/>
        <v>0.66667523888229829</v>
      </c>
      <c r="V655" s="66"/>
    </row>
    <row r="656" spans="1:22" x14ac:dyDescent="0.25">
      <c r="A656">
        <v>655</v>
      </c>
      <c r="B656">
        <v>6.38210142650293E-4</v>
      </c>
      <c r="C656" s="16">
        <v>7.4957416275002201E-9</v>
      </c>
      <c r="D656">
        <v>1.00627641841324E-3</v>
      </c>
      <c r="E656" s="16">
        <v>1.5174084513131999E-5</v>
      </c>
      <c r="F656" s="16">
        <v>7.6147578418230299E-6</v>
      </c>
      <c r="G656" s="16">
        <v>1.48398975246466E-6</v>
      </c>
      <c r="H656">
        <v>4.4676878521541602E-4</v>
      </c>
      <c r="J656">
        <v>0.95534314663307895</v>
      </c>
      <c r="K656">
        <f t="shared" si="113"/>
        <v>7.1610053927646169E-9</v>
      </c>
      <c r="L656">
        <f t="shared" si="114"/>
        <v>1.0229824281077233E-3</v>
      </c>
      <c r="M656" s="16">
        <f t="shared" si="115"/>
        <v>2.5343785719286272E-4</v>
      </c>
      <c r="N656" s="16">
        <f t="shared" si="116"/>
        <v>8.7592754414423338E-2</v>
      </c>
      <c r="O656" s="16">
        <f t="shared" si="117"/>
        <v>0.1245011596584658</v>
      </c>
      <c r="P656" s="16">
        <f t="shared" si="118"/>
        <v>1.998720637943241E-3</v>
      </c>
      <c r="Q656" s="16">
        <f t="shared" si="119"/>
        <v>0.17040686446947492</v>
      </c>
      <c r="R656" s="16">
        <f t="shared" si="120"/>
        <v>5.1616824237178692E-2</v>
      </c>
      <c r="S656" s="16">
        <f t="shared" si="121"/>
        <v>6.7881305751738008E-2</v>
      </c>
      <c r="T656" s="16">
        <f t="shared" si="122"/>
        <v>0.17040871386894266</v>
      </c>
      <c r="U656" s="66">
        <f t="shared" si="123"/>
        <v>0.6744063430381666</v>
      </c>
      <c r="V656" s="66"/>
    </row>
    <row r="657" spans="1:22" x14ac:dyDescent="0.25">
      <c r="A657">
        <v>656</v>
      </c>
      <c r="B657">
        <v>3.59313317279293E-4</v>
      </c>
      <c r="C657" s="16">
        <v>4.9933459433933902E-9</v>
      </c>
      <c r="D657">
        <v>1.19648999440003E-3</v>
      </c>
      <c r="E657" s="16">
        <v>1.19910147021788E-5</v>
      </c>
      <c r="F657" s="16">
        <v>1.36557375896169E-5</v>
      </c>
      <c r="G657" s="16">
        <v>2.2329566328381999E-6</v>
      </c>
      <c r="H657">
        <v>3.5305362033793302E-4</v>
      </c>
      <c r="J657">
        <v>0.95430705268996496</v>
      </c>
      <c r="K657">
        <f t="shared" si="113"/>
        <v>4.7651852503011387E-9</v>
      </c>
      <c r="L657">
        <f t="shared" si="114"/>
        <v>1.2260294328661587E-3</v>
      </c>
      <c r="M657" s="16">
        <f t="shared" si="115"/>
        <v>-5.074027983075725E-4</v>
      </c>
      <c r="N657" s="16">
        <f t="shared" si="116"/>
        <v>7.3101052757621035E-2</v>
      </c>
      <c r="O657" s="16">
        <f t="shared" si="117"/>
        <v>9.759546898968699E-3</v>
      </c>
      <c r="P657" s="16">
        <f t="shared" si="118"/>
        <v>5.8653604962036907E-2</v>
      </c>
      <c r="Q657" s="16">
        <f t="shared" si="119"/>
        <v>1.355819048876572E-2</v>
      </c>
      <c r="R657" s="16">
        <f t="shared" si="120"/>
        <v>0.14891391942166543</v>
      </c>
      <c r="S657" s="16">
        <f t="shared" si="121"/>
        <v>1.2693058475235445E-2</v>
      </c>
      <c r="T657" s="16">
        <f t="shared" si="122"/>
        <v>1.356124306426593E-2</v>
      </c>
      <c r="U657" s="66">
        <f t="shared" si="123"/>
        <v>0.33024061606855915</v>
      </c>
      <c r="V657" s="66"/>
    </row>
    <row r="658" spans="1:22" x14ac:dyDescent="0.25">
      <c r="A658">
        <v>657</v>
      </c>
      <c r="B658">
        <v>3.02579123494949E-4</v>
      </c>
      <c r="C658" s="16">
        <v>3.3919714928271901E-9</v>
      </c>
      <c r="D658">
        <v>9.6022781943804804E-4</v>
      </c>
      <c r="E658" s="16">
        <v>6.5531098805526198E-6</v>
      </c>
      <c r="F658" s="16">
        <v>1.6053660674442699E-5</v>
      </c>
      <c r="G658" s="16">
        <v>3.2790074127827E-6</v>
      </c>
      <c r="H658">
        <v>1.92942347684457E-4</v>
      </c>
      <c r="J658">
        <v>0.95539463236724698</v>
      </c>
      <c r="K658">
        <f t="shared" si="113"/>
        <v>3.240671357389815E-9</v>
      </c>
      <c r="L658">
        <f t="shared" si="114"/>
        <v>9.9561075622822334E-4</v>
      </c>
      <c r="M658" s="16">
        <f t="shared" si="115"/>
        <v>-3.9045250923832529E-4</v>
      </c>
      <c r="N658" s="16">
        <f t="shared" si="116"/>
        <v>0.14867001967243329</v>
      </c>
      <c r="O658" s="16">
        <f t="shared" si="117"/>
        <v>0.15039647890152924</v>
      </c>
      <c r="P658" s="16">
        <f t="shared" si="118"/>
        <v>9.6111431175039048E-6</v>
      </c>
      <c r="Q658" s="16">
        <f t="shared" si="119"/>
        <v>0.15199381429570555</v>
      </c>
      <c r="R658" s="16">
        <f t="shared" si="120"/>
        <v>0.39596073582578994</v>
      </c>
      <c r="S658" s="16">
        <f t="shared" si="121"/>
        <v>0.4018314460193933</v>
      </c>
      <c r="T658" s="16">
        <f t="shared" si="122"/>
        <v>0.15199329574293075</v>
      </c>
      <c r="U658" s="66">
        <f t="shared" si="123"/>
        <v>1.4008554016008996</v>
      </c>
      <c r="V658" s="66"/>
    </row>
    <row r="659" spans="1:22" x14ac:dyDescent="0.25">
      <c r="A659">
        <v>658</v>
      </c>
      <c r="B659">
        <v>5.4681383108103E-4</v>
      </c>
      <c r="C659" s="16">
        <v>1.06571752232562E-8</v>
      </c>
      <c r="D659">
        <v>1.69556996721388E-3</v>
      </c>
      <c r="E659" s="16">
        <v>3.6087338806561903E-5</v>
      </c>
      <c r="F659" s="16">
        <v>9.1583523783974093E-6</v>
      </c>
      <c r="G659" s="16">
        <v>1.05150766777713E-6</v>
      </c>
      <c r="H659">
        <v>1.0625501304182901E-3</v>
      </c>
      <c r="J659">
        <v>0.95211520591673005</v>
      </c>
      <c r="K659">
        <f t="shared" si="113"/>
        <v>1.014685858218125E-8</v>
      </c>
      <c r="L659">
        <f t="shared" si="114"/>
        <v>1.7149275224632287E-3</v>
      </c>
      <c r="M659" s="16">
        <f t="shared" si="115"/>
        <v>-6.212998603011687E-4</v>
      </c>
      <c r="N659" s="16">
        <f t="shared" si="116"/>
        <v>1.2181487186012E-2</v>
      </c>
      <c r="O659" s="16">
        <f t="shared" si="117"/>
        <v>0.8527218660353082</v>
      </c>
      <c r="P659" s="16">
        <f t="shared" si="118"/>
        <v>0.57809466219964067</v>
      </c>
      <c r="Q659" s="16">
        <f t="shared" si="119"/>
        <v>5.5694135237453057</v>
      </c>
      <c r="R659" s="16">
        <f t="shared" si="120"/>
        <v>4.9754714601259343E-3</v>
      </c>
      <c r="S659" s="16">
        <f t="shared" si="121"/>
        <v>0.22661654704368972</v>
      </c>
      <c r="T659" s="16">
        <f t="shared" si="122"/>
        <v>5.5699589808728529</v>
      </c>
      <c r="U659" s="66">
        <f t="shared" si="123"/>
        <v>12.813962538542935</v>
      </c>
      <c r="V659" s="66"/>
    </row>
    <row r="660" spans="1:22" x14ac:dyDescent="0.25">
      <c r="A660">
        <v>659</v>
      </c>
      <c r="B660">
        <v>2.8992117475797199E-4</v>
      </c>
      <c r="C660" s="16">
        <v>3.4588007204113499E-9</v>
      </c>
      <c r="D660">
        <v>1.02345313005417E-3</v>
      </c>
      <c r="E660" s="16">
        <v>7.1170211759409402E-6</v>
      </c>
      <c r="F660" s="16">
        <v>1.6804710206487499E-5</v>
      </c>
      <c r="G660" s="16">
        <v>3.21801949291706E-6</v>
      </c>
      <c r="H660">
        <v>2.0954616787312999E-4</v>
      </c>
      <c r="J660">
        <v>0.95507158743263199</v>
      </c>
      <c r="K660">
        <f t="shared" si="113"/>
        <v>3.3034022946563991E-9</v>
      </c>
      <c r="L660">
        <f t="shared" si="114"/>
        <v>1.0602771111593416E-3</v>
      </c>
      <c r="M660" s="16">
        <f t="shared" si="115"/>
        <v>-4.8043476164339767E-4</v>
      </c>
      <c r="N660" s="16">
        <f t="shared" si="116"/>
        <v>0.1691520343335397</v>
      </c>
      <c r="O660" s="16">
        <f t="shared" si="117"/>
        <v>0.14118683703638699</v>
      </c>
      <c r="P660" s="16">
        <f t="shared" si="118"/>
        <v>3.9112215610128242E-3</v>
      </c>
      <c r="Q660" s="16">
        <f t="shared" si="119"/>
        <v>0.1138118484068211</v>
      </c>
      <c r="R660" s="16">
        <f t="shared" si="120"/>
        <v>0.49769728222044329</v>
      </c>
      <c r="S660" s="16">
        <f t="shared" si="121"/>
        <v>0.36422673068586353</v>
      </c>
      <c r="T660" s="16">
        <f t="shared" si="122"/>
        <v>0.11380996463891868</v>
      </c>
      <c r="U660" s="66">
        <f t="shared" si="123"/>
        <v>1.4037959188829863</v>
      </c>
      <c r="V660" s="66"/>
    </row>
    <row r="661" spans="1:22" x14ac:dyDescent="0.25">
      <c r="A661">
        <v>660</v>
      </c>
      <c r="B661">
        <v>3.9066456710032399E-4</v>
      </c>
      <c r="C661" s="16">
        <v>3.7956041358065403E-9</v>
      </c>
      <c r="D661">
        <v>8.2938447380523296E-4</v>
      </c>
      <c r="E661" s="16">
        <v>6.3440531262601699E-6</v>
      </c>
      <c r="F661" s="16">
        <v>1.2350928572585799E-5</v>
      </c>
      <c r="G661" s="16">
        <v>2.9254799045793499E-6</v>
      </c>
      <c r="H661">
        <v>1.8678582997835299E-4</v>
      </c>
      <c r="J661">
        <v>0.95612007723676096</v>
      </c>
      <c r="K661">
        <f t="shared" si="113"/>
        <v>3.6290533194875185E-9</v>
      </c>
      <c r="L661">
        <f t="shared" si="114"/>
        <v>8.5700801525084814E-4</v>
      </c>
      <c r="M661" s="16">
        <f t="shared" si="115"/>
        <v>-7.5678881050200139E-5</v>
      </c>
      <c r="N661" s="16">
        <f t="shared" si="116"/>
        <v>4.272888549355873E-2</v>
      </c>
      <c r="O661" s="16">
        <f t="shared" si="117"/>
        <v>9.9200671095632131E-2</v>
      </c>
      <c r="P661" s="16">
        <f t="shared" si="118"/>
        <v>1.9304479054968019E-2</v>
      </c>
      <c r="Q661" s="16">
        <f t="shared" si="119"/>
        <v>0.16754970023872076</v>
      </c>
      <c r="R661" s="16">
        <f t="shared" si="120"/>
        <v>6.4247644107228385E-2</v>
      </c>
      <c r="S661" s="16">
        <f t="shared" si="121"/>
        <v>0.20952772511528914</v>
      </c>
      <c r="T661" s="16">
        <f t="shared" si="122"/>
        <v>0.16755250584822945</v>
      </c>
      <c r="U661" s="66">
        <f t="shared" si="123"/>
        <v>0.77011161095362668</v>
      </c>
      <c r="V661" s="66"/>
    </row>
    <row r="662" spans="1:22" x14ac:dyDescent="0.25">
      <c r="A662">
        <v>661</v>
      </c>
      <c r="B662">
        <v>4.9654273443697303E-4</v>
      </c>
      <c r="C662" s="16">
        <v>6.34282765070736E-9</v>
      </c>
      <c r="D662">
        <v>1.0969486662320701E-3</v>
      </c>
      <c r="E662" s="16">
        <v>1.39818534894434E-5</v>
      </c>
      <c r="F662" s="16">
        <v>9.8313519941421903E-6</v>
      </c>
      <c r="G662" s="16">
        <v>1.75566962663075E-6</v>
      </c>
      <c r="H662">
        <v>4.1166800694654898E-4</v>
      </c>
      <c r="J662">
        <v>0.95485800669716003</v>
      </c>
      <c r="K662">
        <f t="shared" si="113"/>
        <v>6.0564997673780599E-9</v>
      </c>
      <c r="L662">
        <f t="shared" si="114"/>
        <v>1.1183606970193347E-3</v>
      </c>
      <c r="M662" s="16">
        <f t="shared" si="115"/>
        <v>-1.2527522814538845E-4</v>
      </c>
      <c r="N662" s="16">
        <f t="shared" si="116"/>
        <v>6.8697616066702694E-5</v>
      </c>
      <c r="O662" s="16">
        <f t="shared" si="117"/>
        <v>2.0957449119334611E-2</v>
      </c>
      <c r="P662" s="16">
        <f t="shared" si="118"/>
        <v>1.9277145145709666E-2</v>
      </c>
      <c r="Q662" s="16">
        <f t="shared" si="119"/>
        <v>9.1082866522149045E-2</v>
      </c>
      <c r="R662" s="16">
        <f t="shared" si="120"/>
        <v>4.9980356171915618E-6</v>
      </c>
      <c r="S662" s="16">
        <f t="shared" si="121"/>
        <v>1.5666181837249438E-2</v>
      </c>
      <c r="T662" s="16">
        <f t="shared" si="122"/>
        <v>9.1087814464181835E-2</v>
      </c>
      <c r="U662" s="66">
        <f t="shared" si="123"/>
        <v>0.23814515274030845</v>
      </c>
      <c r="V662" s="66"/>
    </row>
    <row r="663" spans="1:22" x14ac:dyDescent="0.25">
      <c r="A663">
        <v>662</v>
      </c>
      <c r="B663">
        <v>2.97071456569172E-4</v>
      </c>
      <c r="C663" s="16">
        <v>5.1998816975514302E-9</v>
      </c>
      <c r="D663">
        <v>1.51809739087528E-3</v>
      </c>
      <c r="E663" s="16">
        <v>1.5788177104269501E-5</v>
      </c>
      <c r="F663" s="16">
        <v>1.6755495092612901E-5</v>
      </c>
      <c r="G663" s="16">
        <v>2.1518491749205501E-6</v>
      </c>
      <c r="H663">
        <v>4.6486148874048299E-4</v>
      </c>
      <c r="J663">
        <v>0.95276561095302004</v>
      </c>
      <c r="K663">
        <f t="shared" si="113"/>
        <v>4.954268462451015E-9</v>
      </c>
      <c r="L663">
        <f t="shared" si="114"/>
        <v>1.5537550303537288E-3</v>
      </c>
      <c r="M663" s="16">
        <f t="shared" si="115"/>
        <v>-9.5961211721538474E-4</v>
      </c>
      <c r="N663" s="16">
        <f t="shared" si="116"/>
        <v>0.15741967179584712</v>
      </c>
      <c r="O663" s="16">
        <f t="shared" si="117"/>
        <v>3.7840228395837013E-3</v>
      </c>
      <c r="P663" s="16">
        <f t="shared" si="118"/>
        <v>0.33186234389604991</v>
      </c>
      <c r="Q663" s="16">
        <f t="shared" si="119"/>
        <v>0.22088081001031412</v>
      </c>
      <c r="R663" s="16">
        <f t="shared" si="120"/>
        <v>0.49067487920097858</v>
      </c>
      <c r="S663" s="16">
        <f t="shared" si="121"/>
        <v>5.2198185305739955E-3</v>
      </c>
      <c r="T663" s="16">
        <f t="shared" si="122"/>
        <v>0.22091881282717687</v>
      </c>
      <c r="U663" s="66">
        <f t="shared" si="123"/>
        <v>1.4307603591005242</v>
      </c>
      <c r="V663" s="66"/>
    </row>
    <row r="664" spans="1:22" x14ac:dyDescent="0.25">
      <c r="A664">
        <v>663</v>
      </c>
      <c r="B664">
        <v>6.8625961580183698E-4</v>
      </c>
      <c r="C664" s="16">
        <v>5.9330726393750198E-9</v>
      </c>
      <c r="D664">
        <v>7.3598781767402702E-4</v>
      </c>
      <c r="E664" s="16">
        <v>8.8115958459925893E-6</v>
      </c>
      <c r="F664" s="16">
        <v>6.9929362342970997E-6</v>
      </c>
      <c r="G664" s="16">
        <v>1.8690377983727501E-6</v>
      </c>
      <c r="H664">
        <v>2.5943544412763801E-4</v>
      </c>
      <c r="J664">
        <v>0.95670877080704897</v>
      </c>
      <c r="K664">
        <f t="shared" si="113"/>
        <v>5.6762226319254093E-9</v>
      </c>
      <c r="L664">
        <f t="shared" si="114"/>
        <v>7.518367948683546E-4</v>
      </c>
      <c r="M664" s="16">
        <f t="shared" si="115"/>
        <v>6.2068243673531925E-4</v>
      </c>
      <c r="N664" s="16">
        <f t="shared" si="116"/>
        <v>0.15486651870865076</v>
      </c>
      <c r="O664" s="16">
        <f t="shared" si="117"/>
        <v>5.0145421567753951E-3</v>
      </c>
      <c r="P664" s="16">
        <f t="shared" si="118"/>
        <v>5.5650754298571976E-2</v>
      </c>
      <c r="Q664" s="16">
        <f t="shared" si="119"/>
        <v>3.2250574692941306E-2</v>
      </c>
      <c r="R664" s="16">
        <f t="shared" si="120"/>
        <v>8.4274555644151039E-2</v>
      </c>
      <c r="S664" s="16">
        <f t="shared" si="121"/>
        <v>4.716147703295594E-3</v>
      </c>
      <c r="T664" s="16">
        <f t="shared" si="122"/>
        <v>3.2253896294547682E-2</v>
      </c>
      <c r="U664" s="66">
        <f t="shared" si="123"/>
        <v>0.3690269894989337</v>
      </c>
      <c r="V664" s="66"/>
    </row>
    <row r="665" spans="1:22" x14ac:dyDescent="0.25">
      <c r="A665">
        <v>664</v>
      </c>
      <c r="B665">
        <v>8.9887644751083303E-4</v>
      </c>
      <c r="C665" s="16">
        <v>2.8093729567597302E-9</v>
      </c>
      <c r="D665">
        <v>2.6290381648649797E-4</v>
      </c>
      <c r="E665" s="16">
        <v>1.4989939894704699E-6</v>
      </c>
      <c r="F665" s="16">
        <v>5.2149013249797799E-6</v>
      </c>
      <c r="G665" s="16">
        <v>3.9244072062461903E-6</v>
      </c>
      <c r="H665" s="16">
        <v>4.4133140140383299E-5</v>
      </c>
      <c r="J665">
        <v>0.95927215883871497</v>
      </c>
      <c r="K665">
        <f t="shared" si="113"/>
        <v>2.6949532612140101E-9</v>
      </c>
      <c r="L665">
        <f t="shared" si="114"/>
        <v>2.7725521696974698E-4</v>
      </c>
      <c r="M665" s="16">
        <f t="shared" si="115"/>
        <v>1.5204976780519193E-3</v>
      </c>
      <c r="N665" s="16">
        <f t="shared" si="116"/>
        <v>0.68107768782338385</v>
      </c>
      <c r="O665" s="16">
        <f t="shared" si="117"/>
        <v>0.24300804167409296</v>
      </c>
      <c r="P665" s="16">
        <f t="shared" si="118"/>
        <v>0.52860990584623524</v>
      </c>
      <c r="Q665" s="16">
        <f t="shared" si="119"/>
        <v>0.74034690418944971</v>
      </c>
      <c r="R665" s="16">
        <f t="shared" si="120"/>
        <v>0.22160559131681218</v>
      </c>
      <c r="S665" s="16">
        <f t="shared" si="121"/>
        <v>0.91297842004805918</v>
      </c>
      <c r="T665" s="16">
        <f t="shared" si="122"/>
        <v>0.74035503201325381</v>
      </c>
      <c r="U665" s="66">
        <f t="shared" si="123"/>
        <v>4.0679815829112869</v>
      </c>
      <c r="V665" s="66"/>
    </row>
    <row r="666" spans="1:22" x14ac:dyDescent="0.25">
      <c r="A666">
        <v>665</v>
      </c>
      <c r="B666">
        <v>6.6695485159245604E-4</v>
      </c>
      <c r="C666" s="16">
        <v>9.4757455269491207E-9</v>
      </c>
      <c r="D666">
        <v>1.2232425102752099E-3</v>
      </c>
      <c r="E666" s="16">
        <v>2.3263702488648101E-5</v>
      </c>
      <c r="F666" s="16">
        <v>7.35701450607626E-6</v>
      </c>
      <c r="G666" s="16">
        <v>1.1766868732863101E-6</v>
      </c>
      <c r="H666">
        <v>6.8495742724435397E-4</v>
      </c>
      <c r="J666">
        <v>0.95430467909304995</v>
      </c>
      <c r="K666">
        <f t="shared" si="113"/>
        <v>9.0427482942625838E-9</v>
      </c>
      <c r="L666">
        <f t="shared" si="114"/>
        <v>1.2391237504151219E-3</v>
      </c>
      <c r="M666" s="16">
        <f t="shared" si="115"/>
        <v>9.4785952769790318E-5</v>
      </c>
      <c r="N666" s="16">
        <f t="shared" si="116"/>
        <v>0.12554992062558124</v>
      </c>
      <c r="O666" s="16">
        <f t="shared" si="117"/>
        <v>0.50438757383502564</v>
      </c>
      <c r="P666" s="16">
        <f t="shared" si="118"/>
        <v>7.287801440815532E-2</v>
      </c>
      <c r="Q666" s="16">
        <f t="shared" si="119"/>
        <v>1.3595524719677974</v>
      </c>
      <c r="R666" s="16">
        <f t="shared" si="120"/>
        <v>6.4186841642693809E-2</v>
      </c>
      <c r="S666" s="16">
        <f t="shared" si="121"/>
        <v>0.17112025966718489</v>
      </c>
      <c r="T666" s="16">
        <f t="shared" si="122"/>
        <v>1.3596118931514294</v>
      </c>
      <c r="U666" s="66">
        <f t="shared" si="123"/>
        <v>3.6572869752978674</v>
      </c>
      <c r="V666" s="66"/>
    </row>
    <row r="667" spans="1:22" x14ac:dyDescent="0.25">
      <c r="A667">
        <v>666</v>
      </c>
      <c r="B667">
        <v>4.0667361683675201E-4</v>
      </c>
      <c r="C667" s="16">
        <v>8.6154024832663602E-9</v>
      </c>
      <c r="D667">
        <v>1.84949920996684E-3</v>
      </c>
      <c r="E667" s="16">
        <v>3.1769214361582501E-5</v>
      </c>
      <c r="F667" s="16">
        <v>1.2398610536570099E-5</v>
      </c>
      <c r="G667" s="16">
        <v>1.3028898586451099E-6</v>
      </c>
      <c r="H667">
        <v>9.3541530920559504E-4</v>
      </c>
      <c r="J667">
        <v>0.95138680908242801</v>
      </c>
      <c r="K667">
        <f t="shared" si="113"/>
        <v>8.1965802775156088E-9</v>
      </c>
      <c r="L667">
        <f t="shared" si="114"/>
        <v>1.8755907054961421E-3</v>
      </c>
      <c r="M667" s="16">
        <f t="shared" si="115"/>
        <v>-1.0622434718226381E-3</v>
      </c>
      <c r="N667" s="16">
        <f t="shared" si="116"/>
        <v>3.0346130201910734E-2</v>
      </c>
      <c r="O667" s="16">
        <f t="shared" si="117"/>
        <v>0.30794282705883635</v>
      </c>
      <c r="P667" s="16">
        <f t="shared" si="118"/>
        <v>0.84664530843074315</v>
      </c>
      <c r="Q667" s="16">
        <f t="shared" si="119"/>
        <v>3.833433789483693</v>
      </c>
      <c r="R667" s="16">
        <f t="shared" si="120"/>
        <v>6.6724230531357759E-2</v>
      </c>
      <c r="S667" s="16">
        <f t="shared" si="121"/>
        <v>0.12304728333956121</v>
      </c>
      <c r="T667" s="16">
        <f t="shared" si="122"/>
        <v>3.833923565219203</v>
      </c>
      <c r="U667" s="66">
        <f t="shared" si="123"/>
        <v>9.0420631342653053</v>
      </c>
      <c r="V667" s="66"/>
    </row>
    <row r="668" spans="1:22" x14ac:dyDescent="0.25">
      <c r="A668">
        <v>667</v>
      </c>
      <c r="B668">
        <v>3.1736440340383198E-4</v>
      </c>
      <c r="C668" s="16">
        <v>3.26620443345714E-9</v>
      </c>
      <c r="D668">
        <v>8.7983786042101402E-4</v>
      </c>
      <c r="E668" s="16">
        <v>5.7872266142806699E-6</v>
      </c>
      <c r="F668" s="16">
        <v>1.5247510549684799E-5</v>
      </c>
      <c r="G668" s="16">
        <v>3.4020713436730002E-6</v>
      </c>
      <c r="H668">
        <v>1.7039187642564399E-4</v>
      </c>
      <c r="J668">
        <v>0.95580729525357999</v>
      </c>
      <c r="K668">
        <f t="shared" si="113"/>
        <v>3.1218620252879205E-9</v>
      </c>
      <c r="L668">
        <f t="shared" si="114"/>
        <v>9.1373168665962324E-4</v>
      </c>
      <c r="M668" s="16">
        <f t="shared" si="115"/>
        <v>-2.7900287985195923E-4</v>
      </c>
      <c r="N668" s="16">
        <f t="shared" si="116"/>
        <v>0.12641883555086525</v>
      </c>
      <c r="O668" s="16">
        <f t="shared" si="117"/>
        <v>0.16851727156287191</v>
      </c>
      <c r="P668" s="16">
        <f t="shared" si="118"/>
        <v>7.4926874254792157E-3</v>
      </c>
      <c r="Q668" s="16">
        <f t="shared" si="119"/>
        <v>0.21268001772528711</v>
      </c>
      <c r="R668" s="16">
        <f t="shared" si="120"/>
        <v>0.29969004665136073</v>
      </c>
      <c r="S668" s="16">
        <f t="shared" si="121"/>
        <v>0.48333569198180998</v>
      </c>
      <c r="T668" s="16">
        <f t="shared" si="122"/>
        <v>0.21268143465745409</v>
      </c>
      <c r="U668" s="66">
        <f t="shared" si="123"/>
        <v>1.5108159855551284</v>
      </c>
      <c r="V668" s="66"/>
    </row>
    <row r="669" spans="1:22" x14ac:dyDescent="0.25">
      <c r="A669">
        <v>668</v>
      </c>
      <c r="B669">
        <v>6.4391477188620696E-4</v>
      </c>
      <c r="C669" s="16">
        <v>1.4001264921007799E-8</v>
      </c>
      <c r="D669">
        <v>1.8995160710846E-3</v>
      </c>
      <c r="E669" s="16">
        <v>5.3009518022071101E-5</v>
      </c>
      <c r="F669" s="16">
        <v>7.8404016658456404E-6</v>
      </c>
      <c r="G669" s="16">
        <v>8.0195633410708297E-7</v>
      </c>
      <c r="H669" s="16">
        <v>1.56081882757512E-3</v>
      </c>
      <c r="J669">
        <v>0.95125233632600104</v>
      </c>
      <c r="K669">
        <f t="shared" si="113"/>
        <v>1.3318735967627951E-8</v>
      </c>
      <c r="L669">
        <f t="shared" si="114"/>
        <v>1.9159848294854772E-3</v>
      </c>
      <c r="M669" s="16">
        <f t="shared" si="115"/>
        <v>-6.2815528571306338E-4</v>
      </c>
      <c r="N669" s="16">
        <f t="shared" si="116"/>
        <v>9.4583712715260754E-2</v>
      </c>
      <c r="O669" s="16">
        <f t="shared" si="117"/>
        <v>2.3316610459483105</v>
      </c>
      <c r="P669" s="16">
        <f t="shared" si="118"/>
        <v>0.94490134706828977</v>
      </c>
      <c r="Q669" s="16">
        <f t="shared" si="119"/>
        <v>15.488340316188765</v>
      </c>
      <c r="R669" s="16">
        <f t="shared" si="120"/>
        <v>4.173571970995317E-2</v>
      </c>
      <c r="S669" s="16">
        <f t="shared" si="121"/>
        <v>0.3604704531414934</v>
      </c>
      <c r="T669" s="16">
        <f t="shared" si="122"/>
        <v>15.4900403580599</v>
      </c>
      <c r="U669" s="66">
        <f t="shared" si="123"/>
        <v>34.751732952831972</v>
      </c>
      <c r="V669" s="66"/>
    </row>
    <row r="670" spans="1:22" x14ac:dyDescent="0.25">
      <c r="A670">
        <v>669</v>
      </c>
      <c r="B670" s="16">
        <v>4.9809098333659105E-4</v>
      </c>
      <c r="C670" s="16">
        <v>4.94967359110611E-9</v>
      </c>
      <c r="D670" s="16">
        <v>8.4845006699255901E-4</v>
      </c>
      <c r="E670" s="16">
        <v>8.4624253133295495E-6</v>
      </c>
      <c r="F670" s="16">
        <v>9.6906038665172901E-6</v>
      </c>
      <c r="G670" s="16">
        <v>2.2435712657498099E-6</v>
      </c>
      <c r="H670" s="16">
        <v>2.4915644336452901E-4</v>
      </c>
      <c r="J670">
        <v>0.95608116107287899</v>
      </c>
      <c r="K670">
        <f t="shared" si="113"/>
        <v>4.7322896739164959E-9</v>
      </c>
      <c r="L670">
        <f t="shared" si="114"/>
        <v>8.7006989631775234E-4</v>
      </c>
      <c r="M670" s="16">
        <f t="shared" si="115"/>
        <v>1.2611207035542982E-4</v>
      </c>
      <c r="N670" s="16">
        <f t="shared" si="116"/>
        <v>1.3069757309078003E-4</v>
      </c>
      <c r="O670" s="16">
        <f t="shared" si="117"/>
        <v>1.1379021634129049E-2</v>
      </c>
      <c r="P670" s="16">
        <f t="shared" si="118"/>
        <v>1.4195967922111962E-2</v>
      </c>
      <c r="Q670" s="16">
        <f t="shared" si="119"/>
        <v>4.4984053501929237E-2</v>
      </c>
      <c r="R670" s="16">
        <f t="shared" si="120"/>
        <v>2.7290631565200487E-4</v>
      </c>
      <c r="S670" s="16">
        <f t="shared" si="121"/>
        <v>1.391282919606095E-2</v>
      </c>
      <c r="T670" s="16">
        <f t="shared" si="122"/>
        <v>4.4985870523161289E-2</v>
      </c>
      <c r="U670" s="66">
        <f t="shared" si="123"/>
        <v>0.12986134666613527</v>
      </c>
      <c r="V670" s="66"/>
    </row>
    <row r="671" spans="1:22" x14ac:dyDescent="0.25">
      <c r="A671">
        <v>670</v>
      </c>
      <c r="B671">
        <v>8.9611545567937201E-4</v>
      </c>
      <c r="C671" s="16">
        <v>8.2990061602315904E-9</v>
      </c>
      <c r="D671">
        <v>7.8926481680449505E-4</v>
      </c>
      <c r="E671" s="16">
        <v>1.32106047160826E-5</v>
      </c>
      <c r="F671" s="16">
        <v>5.3669687591850296E-6</v>
      </c>
      <c r="G671" s="16">
        <v>1.33691707678859E-6</v>
      </c>
      <c r="H671">
        <v>3.88954128450228E-4</v>
      </c>
      <c r="J671">
        <v>0.95647245630268796</v>
      </c>
      <c r="K671">
        <f t="shared" si="113"/>
        <v>7.9377708069478484E-9</v>
      </c>
      <c r="L671">
        <f t="shared" si="114"/>
        <v>8.0132737239349354E-4</v>
      </c>
      <c r="M671" s="16">
        <f t="shared" si="115"/>
        <v>9.9090353896525069E-4</v>
      </c>
      <c r="N671" s="16">
        <f t="shared" si="116"/>
        <v>0.67185528943840245</v>
      </c>
      <c r="O671" s="16">
        <f t="shared" si="117"/>
        <v>0.24782683465098104</v>
      </c>
      <c r="P671" s="16">
        <f t="shared" si="118"/>
        <v>3.2613623446903911E-2</v>
      </c>
      <c r="Q671" s="16">
        <f t="shared" si="119"/>
        <v>5.2895961736906423E-2</v>
      </c>
      <c r="R671" s="16">
        <f t="shared" si="120"/>
        <v>0.20731357867245004</v>
      </c>
      <c r="S671" s="16">
        <f t="shared" si="121"/>
        <v>0.1114394550889046</v>
      </c>
      <c r="T671" s="16">
        <f t="shared" si="122"/>
        <v>5.2890819323640557E-2</v>
      </c>
      <c r="U671" s="66">
        <f t="shared" si="123"/>
        <v>1.3768355623581892</v>
      </c>
      <c r="V671" s="66"/>
    </row>
    <row r="672" spans="1:22" x14ac:dyDescent="0.25">
      <c r="A672">
        <v>671</v>
      </c>
      <c r="B672">
        <v>6.341033834466E-4</v>
      </c>
      <c r="C672" s="16">
        <v>1.2832793786076301E-8</v>
      </c>
      <c r="D672">
        <v>1.7629529539381801E-3</v>
      </c>
      <c r="E672" s="16">
        <v>4.5153244477563898E-5</v>
      </c>
      <c r="F672" s="16">
        <v>7.9178461159446496E-6</v>
      </c>
      <c r="G672" s="16">
        <v>8.7378884187735003E-7</v>
      </c>
      <c r="H672">
        <v>1.32948918808362E-3</v>
      </c>
      <c r="J672">
        <v>0.95184196893710604</v>
      </c>
      <c r="K672">
        <f t="shared" si="113"/>
        <v>1.2214791704302726E-8</v>
      </c>
      <c r="L672">
        <f t="shared" si="114"/>
        <v>1.7796496022181607E-3</v>
      </c>
      <c r="M672" s="16">
        <f t="shared" si="115"/>
        <v>-5.1144283532496054E-4</v>
      </c>
      <c r="N672" s="16">
        <f t="shared" si="116"/>
        <v>8.2726112187726991E-2</v>
      </c>
      <c r="O672" s="16">
        <f t="shared" si="117"/>
        <v>1.7320918887241665</v>
      </c>
      <c r="P672" s="16">
        <f t="shared" si="118"/>
        <v>0.68936782067949309</v>
      </c>
      <c r="Q672" s="16">
        <f t="shared" si="119"/>
        <v>10.26596140819597</v>
      </c>
      <c r="R672" s="16">
        <f t="shared" si="120"/>
        <v>3.8586134314328342E-2</v>
      </c>
      <c r="S672" s="16">
        <f t="shared" si="121"/>
        <v>0.31877133403027763</v>
      </c>
      <c r="T672" s="16">
        <f t="shared" si="122"/>
        <v>10.266967159297609</v>
      </c>
      <c r="U672" s="66">
        <f t="shared" si="123"/>
        <v>23.394471857429572</v>
      </c>
      <c r="V672" s="66"/>
    </row>
    <row r="673" spans="1:22" x14ac:dyDescent="0.25">
      <c r="A673">
        <v>672</v>
      </c>
      <c r="B673">
        <v>3.6366930694299799E-4</v>
      </c>
      <c r="C673" s="16">
        <v>3.9819275198752796E-9</v>
      </c>
      <c r="D673">
        <v>9.3713229830741796E-4</v>
      </c>
      <c r="E673" s="16">
        <v>7.5107121829577201E-6</v>
      </c>
      <c r="F673" s="16">
        <v>1.3335999556860499E-5</v>
      </c>
      <c r="G673" s="16">
        <v>2.7921167593183601E-6</v>
      </c>
      <c r="H673">
        <v>2.2113654601694301E-4</v>
      </c>
      <c r="J673">
        <v>0.95556422797102802</v>
      </c>
      <c r="K673">
        <f t="shared" si="113"/>
        <v>3.8049874963662123E-9</v>
      </c>
      <c r="L673">
        <f t="shared" si="114"/>
        <v>9.665924322529375E-4</v>
      </c>
      <c r="M673" s="16">
        <f t="shared" si="115"/>
        <v>-2.3925381836694141E-4</v>
      </c>
      <c r="N673" s="16">
        <f t="shared" si="116"/>
        <v>6.8396222348254029E-2</v>
      </c>
      <c r="O673" s="16">
        <f t="shared" si="117"/>
        <v>7.9148450433595655E-2</v>
      </c>
      <c r="P673" s="16">
        <f t="shared" si="118"/>
        <v>7.3320427407241179E-4</v>
      </c>
      <c r="Q673" s="16">
        <f t="shared" si="119"/>
        <v>9.0423486847474921E-2</v>
      </c>
      <c r="R673" s="16">
        <f t="shared" si="120"/>
        <v>0.12492272191773331</v>
      </c>
      <c r="S673" s="16">
        <f t="shared" si="121"/>
        <v>0.15310649755546241</v>
      </c>
      <c r="T673" s="16">
        <f t="shared" si="122"/>
        <v>9.0423712393491895E-2</v>
      </c>
      <c r="U673" s="66">
        <f t="shared" si="123"/>
        <v>0.60715429577008462</v>
      </c>
      <c r="V673" s="66"/>
    </row>
    <row r="674" spans="1:22" x14ac:dyDescent="0.25">
      <c r="A674">
        <v>673</v>
      </c>
      <c r="B674">
        <v>5.4571121846031705E-4</v>
      </c>
      <c r="C674" s="16">
        <v>4.73515740151476E-9</v>
      </c>
      <c r="D674">
        <v>7.3885836757576497E-4</v>
      </c>
      <c r="E674" s="16">
        <v>7.0590636731497501E-6</v>
      </c>
      <c r="F674" s="16">
        <v>8.7983585371889105E-6</v>
      </c>
      <c r="G674" s="16">
        <v>2.34216060998937E-6</v>
      </c>
      <c r="H674">
        <v>2.0783661263101301E-4</v>
      </c>
      <c r="J674">
        <v>0.95665460895757504</v>
      </c>
      <c r="K674">
        <f t="shared" si="113"/>
        <v>4.5299101522986698E-9</v>
      </c>
      <c r="L674">
        <f t="shared" si="114"/>
        <v>7.5879251010273067E-4</v>
      </c>
      <c r="M674" s="16">
        <f t="shared" si="115"/>
        <v>3.3262992681790354E-4</v>
      </c>
      <c r="N674" s="16">
        <f t="shared" si="116"/>
        <v>1.1692267793675196E-2</v>
      </c>
      <c r="O674" s="16">
        <f t="shared" si="117"/>
        <v>2.1137911971234449E-2</v>
      </c>
      <c r="P674" s="16">
        <f t="shared" si="118"/>
        <v>5.4253562806430559E-2</v>
      </c>
      <c r="Q674" s="16">
        <f t="shared" si="119"/>
        <v>0.11748190072065914</v>
      </c>
      <c r="R674" s="16">
        <f t="shared" si="120"/>
        <v>1.14644305868177E-2</v>
      </c>
      <c r="S674" s="16">
        <f t="shared" si="121"/>
        <v>2.7915357512964256E-2</v>
      </c>
      <c r="T674" s="16">
        <f t="shared" si="122"/>
        <v>0.11748675469613885</v>
      </c>
      <c r="U674" s="66">
        <f t="shared" si="123"/>
        <v>0.36143218608792016</v>
      </c>
      <c r="V674" s="66"/>
    </row>
    <row r="675" spans="1:22" x14ac:dyDescent="0.25">
      <c r="A675">
        <v>674</v>
      </c>
      <c r="B675">
        <v>5.0797416364176205E-4</v>
      </c>
      <c r="C675" s="16">
        <v>6.3311828636957999E-9</v>
      </c>
      <c r="D675">
        <v>1.0696044728859501E-3</v>
      </c>
      <c r="E675" s="16">
        <v>1.36124867555553E-5</v>
      </c>
      <c r="F675" s="16">
        <v>9.5979543126848394E-6</v>
      </c>
      <c r="G675" s="16">
        <v>1.75835080972966E-6</v>
      </c>
      <c r="H675">
        <v>4.00792199491068E-4</v>
      </c>
      <c r="J675">
        <v>0.95499464785343702</v>
      </c>
      <c r="K675">
        <f t="shared" si="113"/>
        <v>6.046245749410885E-9</v>
      </c>
      <c r="L675">
        <f t="shared" si="114"/>
        <v>1.0905524011381857E-3</v>
      </c>
      <c r="M675" s="16">
        <f t="shared" si="115"/>
        <v>-7.4604073854661528E-5</v>
      </c>
      <c r="N675" s="16">
        <f t="shared" si="116"/>
        <v>9.9232960439626775E-4</v>
      </c>
      <c r="O675" s="16">
        <f t="shared" si="117"/>
        <v>2.0353360110434024E-2</v>
      </c>
      <c r="P675" s="16">
        <f t="shared" si="118"/>
        <v>1.2200012224406637E-2</v>
      </c>
      <c r="Q675" s="16">
        <f t="shared" si="119"/>
        <v>7.1507568937124316E-2</v>
      </c>
      <c r="R675" s="16">
        <f t="shared" si="120"/>
        <v>6.7198613849803255E-4</v>
      </c>
      <c r="S675" s="16">
        <f t="shared" si="121"/>
        <v>1.5333524160660019E-2</v>
      </c>
      <c r="T675" s="16">
        <f t="shared" si="122"/>
        <v>7.1510932530913077E-2</v>
      </c>
      <c r="U675" s="66">
        <f t="shared" si="123"/>
        <v>0.19256971370643236</v>
      </c>
      <c r="V675" s="66"/>
    </row>
    <row r="676" spans="1:22" x14ac:dyDescent="0.25">
      <c r="A676">
        <v>675</v>
      </c>
      <c r="B676">
        <v>6.02370383435263E-4</v>
      </c>
      <c r="C676" s="16">
        <v>4.84583910157666E-9</v>
      </c>
      <c r="D676">
        <v>6.8404510319578199E-4</v>
      </c>
      <c r="E676" s="16">
        <v>6.6926403267419797E-6</v>
      </c>
      <c r="F676" s="16">
        <v>7.9488136084386007E-6</v>
      </c>
      <c r="G676" s="16">
        <v>2.28710869404567E-6</v>
      </c>
      <c r="H676" s="16">
        <v>1.9704764453245001E-4</v>
      </c>
      <c r="J676">
        <v>0.95695455635645699</v>
      </c>
      <c r="K676">
        <f t="shared" si="113"/>
        <v>4.637247807624065E-9</v>
      </c>
      <c r="L676">
        <f t="shared" si="114"/>
        <v>7.0222499326760325E-4</v>
      </c>
      <c r="M676" s="16">
        <f t="shared" si="115"/>
        <v>5.0251577360292264E-4</v>
      </c>
      <c r="N676" s="16">
        <f t="shared" si="116"/>
        <v>4.9811047110227331E-2</v>
      </c>
      <c r="O676" s="16">
        <f t="shared" si="117"/>
        <v>1.5728361424964057E-2</v>
      </c>
      <c r="P676" s="16">
        <f t="shared" si="118"/>
        <v>8.4001762892825321E-2</v>
      </c>
      <c r="Q676" s="16">
        <f t="shared" si="119"/>
        <v>0.14203300923415005</v>
      </c>
      <c r="R676" s="16">
        <f t="shared" si="120"/>
        <v>3.7361297558234349E-2</v>
      </c>
      <c r="S676" s="16">
        <f t="shared" si="121"/>
        <v>1.9501281884600066E-2</v>
      </c>
      <c r="T676" s="16">
        <f t="shared" si="122"/>
        <v>0.1420393610981876</v>
      </c>
      <c r="U676" s="66">
        <f t="shared" si="123"/>
        <v>0.49047612120318879</v>
      </c>
      <c r="V676" s="66"/>
    </row>
    <row r="677" spans="1:22" x14ac:dyDescent="0.25">
      <c r="A677">
        <v>676</v>
      </c>
      <c r="B677">
        <v>6.9876193282309297E-4</v>
      </c>
      <c r="C677" s="16">
        <v>1.01548707387941E-8</v>
      </c>
      <c r="D677">
        <v>1.2520064688181501E-3</v>
      </c>
      <c r="E677" s="16">
        <v>2.55097895181978E-5</v>
      </c>
      <c r="F677" s="16">
        <v>7.0305657949710999E-6</v>
      </c>
      <c r="G677" s="16">
        <v>1.0983184465111699E-6</v>
      </c>
      <c r="H677">
        <v>7.5109034724270198E-4</v>
      </c>
      <c r="J677">
        <v>0.95417533379067898</v>
      </c>
      <c r="K677">
        <f t="shared" si="113"/>
        <v>9.689527176790059E-9</v>
      </c>
      <c r="L677">
        <f t="shared" si="114"/>
        <v>1.2671557639838645E-3</v>
      </c>
      <c r="M677" s="16">
        <f t="shared" si="115"/>
        <v>1.3036810166232128E-4</v>
      </c>
      <c r="N677" s="16">
        <f t="shared" si="116"/>
        <v>0.17549250892215398</v>
      </c>
      <c r="O677" s="16">
        <f t="shared" si="117"/>
        <v>0.69350992832599312</v>
      </c>
      <c r="P677" s="16">
        <f t="shared" si="118"/>
        <v>8.989309006232335E-2</v>
      </c>
      <c r="Q677" s="16">
        <f t="shared" si="119"/>
        <v>1.8909645250330831</v>
      </c>
      <c r="R677" s="16">
        <f t="shared" si="120"/>
        <v>8.2071851920970038E-2</v>
      </c>
      <c r="S677" s="16">
        <f t="shared" si="121"/>
        <v>0.20495283866423786</v>
      </c>
      <c r="T677" s="16">
        <f t="shared" si="122"/>
        <v>1.8910498120431691</v>
      </c>
      <c r="U677" s="66">
        <f t="shared" si="123"/>
        <v>5.0279345549719308</v>
      </c>
      <c r="V677" s="66"/>
    </row>
    <row r="678" spans="1:22" x14ac:dyDescent="0.25">
      <c r="A678">
        <v>677</v>
      </c>
      <c r="B678">
        <v>6.2555206614771602E-4</v>
      </c>
      <c r="C678" s="16">
        <v>5.2105883314954798E-9</v>
      </c>
      <c r="D678">
        <v>7.0867589123779404E-4</v>
      </c>
      <c r="E678" s="16">
        <v>7.4535099947964197E-6</v>
      </c>
      <c r="F678" s="16">
        <v>7.6627322623065894E-6</v>
      </c>
      <c r="G678" s="16">
        <v>2.12758825340283E-6</v>
      </c>
      <c r="H678">
        <v>2.19449743816372E-4</v>
      </c>
      <c r="J678">
        <v>0.956834104155874</v>
      </c>
      <c r="K678">
        <f t="shared" si="113"/>
        <v>4.9856686182915278E-9</v>
      </c>
      <c r="L678">
        <f t="shared" si="114"/>
        <v>7.2612373342747854E-4</v>
      </c>
      <c r="M678" s="16">
        <f t="shared" si="115"/>
        <v>5.2498039886795351E-4</v>
      </c>
      <c r="N678" s="16">
        <f t="shared" si="116"/>
        <v>7.3038856108760541E-2</v>
      </c>
      <c r="O678" s="16">
        <f t="shared" si="117"/>
        <v>3.5500213760210251E-3</v>
      </c>
      <c r="P678" s="16">
        <f t="shared" si="118"/>
        <v>6.9832880057292893E-2</v>
      </c>
      <c r="Q678" s="16">
        <f t="shared" si="119"/>
        <v>9.3654893502347E-2</v>
      </c>
      <c r="R678" s="16">
        <f t="shared" si="120"/>
        <v>4.9428198653458023E-2</v>
      </c>
      <c r="S678" s="16">
        <f t="shared" si="121"/>
        <v>3.6191412380612896E-3</v>
      </c>
      <c r="T678" s="16">
        <f t="shared" si="122"/>
        <v>9.366017009737318E-2</v>
      </c>
      <c r="U678" s="66">
        <f t="shared" si="123"/>
        <v>0.38678416103331392</v>
      </c>
      <c r="V678" s="66"/>
    </row>
    <row r="679" spans="1:22" x14ac:dyDescent="0.25">
      <c r="A679">
        <v>678</v>
      </c>
      <c r="B679">
        <v>3.5773918837221798E-4</v>
      </c>
      <c r="C679" s="16">
        <v>4.3456101646371904E-9</v>
      </c>
      <c r="D679">
        <v>1.04222171014909E-3</v>
      </c>
      <c r="E679" s="16">
        <v>9.1052118120779496E-6</v>
      </c>
      <c r="F679" s="16">
        <v>1.3622269627774E-5</v>
      </c>
      <c r="G679" s="16">
        <v>2.5614702085531399E-6</v>
      </c>
      <c r="H679">
        <v>2.6808445281564802E-4</v>
      </c>
      <c r="J679">
        <v>0.95504546269920598</v>
      </c>
      <c r="K679">
        <f t="shared" si="113"/>
        <v>4.150255270396298E-9</v>
      </c>
      <c r="L679">
        <f t="shared" si="114"/>
        <v>1.0720233740030265E-3</v>
      </c>
      <c r="M679" s="16">
        <f t="shared" si="115"/>
        <v>-3.5654499725859047E-4</v>
      </c>
      <c r="N679" s="16">
        <f t="shared" si="116"/>
        <v>7.4839733706309725E-2</v>
      </c>
      <c r="O679" s="16">
        <f t="shared" si="117"/>
        <v>4.6524391318854857E-2</v>
      </c>
      <c r="P679" s="16">
        <f t="shared" si="118"/>
        <v>6.7281218725699851E-3</v>
      </c>
      <c r="Q679" s="16">
        <f t="shared" si="119"/>
        <v>2.3179130239457099E-2</v>
      </c>
      <c r="R679" s="16">
        <f t="shared" si="120"/>
        <v>0.14630400583510711</v>
      </c>
      <c r="S679" s="16">
        <f t="shared" si="121"/>
        <v>7.637430851904424E-2</v>
      </c>
      <c r="T679" s="16">
        <f t="shared" si="122"/>
        <v>2.3177977055221687E-2</v>
      </c>
      <c r="U679" s="66">
        <f t="shared" si="123"/>
        <v>0.39712766854656473</v>
      </c>
      <c r="V679" s="66"/>
    </row>
    <row r="680" spans="1:22" x14ac:dyDescent="0.25">
      <c r="A680">
        <v>679</v>
      </c>
      <c r="B680">
        <v>5.1152406619768E-4</v>
      </c>
      <c r="C680" s="16">
        <v>3.0998414260173399E-9</v>
      </c>
      <c r="D680">
        <v>5.1321857846025297E-4</v>
      </c>
      <c r="E680" s="16">
        <v>3.2182839426365801E-6</v>
      </c>
      <c r="F680" s="16">
        <v>9.2866966543043503E-6</v>
      </c>
      <c r="G680" s="16">
        <v>3.56836291578565E-6</v>
      </c>
      <c r="H680" s="16">
        <v>9.4753389456533001E-5</v>
      </c>
      <c r="J680">
        <v>0.95781677103787299</v>
      </c>
      <c r="K680">
        <f t="shared" si="113"/>
        <v>2.9690801053973641E-9</v>
      </c>
      <c r="L680">
        <f t="shared" si="114"/>
        <v>5.3535723484322134E-4</v>
      </c>
      <c r="M680" s="16">
        <f t="shared" si="115"/>
        <v>4.8769089755213877E-4</v>
      </c>
      <c r="N680" s="16">
        <f t="shared" si="116"/>
        <v>1.4984453683278562E-3</v>
      </c>
      <c r="O680" s="16">
        <f t="shared" si="117"/>
        <v>0.19407029144976681</v>
      </c>
      <c r="P680" s="16">
        <f t="shared" si="118"/>
        <v>0.21825820380040606</v>
      </c>
      <c r="Q680" s="16">
        <f t="shared" si="119"/>
        <v>0.49050037625231768</v>
      </c>
      <c r="R680" s="16">
        <f t="shared" si="120"/>
        <v>3.3075860289738224E-3</v>
      </c>
      <c r="S680" s="16">
        <f t="shared" si="121"/>
        <v>0.60541653586846844</v>
      </c>
      <c r="T680" s="16">
        <f t="shared" si="122"/>
        <v>0.4905093052785135</v>
      </c>
      <c r="U680" s="66">
        <f t="shared" si="123"/>
        <v>2.0035607440467742</v>
      </c>
      <c r="V680" s="66"/>
    </row>
    <row r="681" spans="1:22" x14ac:dyDescent="0.25">
      <c r="A681">
        <v>680</v>
      </c>
      <c r="B681">
        <v>6.5703292283532703E-4</v>
      </c>
      <c r="C681" s="16">
        <v>8.2555818399387205E-9</v>
      </c>
      <c r="D681">
        <v>1.0782916238409499E-3</v>
      </c>
      <c r="E681" s="16">
        <v>1.7894327275012201E-5</v>
      </c>
      <c r="F681" s="16">
        <v>7.4203558470365899E-6</v>
      </c>
      <c r="G681" s="16">
        <v>1.3484679195296801E-6</v>
      </c>
      <c r="H681">
        <v>5.2686234110823195E-4</v>
      </c>
      <c r="J681">
        <v>0.95499674579262805</v>
      </c>
      <c r="K681">
        <f t="shared" si="113"/>
        <v>7.8840537917661948E-9</v>
      </c>
      <c r="L681">
        <f t="shared" si="114"/>
        <v>1.0944725478727129E-3</v>
      </c>
      <c r="M681" s="16">
        <f t="shared" si="115"/>
        <v>2.1959329779794117E-4</v>
      </c>
      <c r="N681" s="16">
        <f t="shared" si="116"/>
        <v>0.11167800976031265</v>
      </c>
      <c r="O681" s="16">
        <f t="shared" si="117"/>
        <v>0.24008508333985548</v>
      </c>
      <c r="P681" s="16">
        <f t="shared" si="118"/>
        <v>1.4273699011764699E-2</v>
      </c>
      <c r="Q681" s="16">
        <f t="shared" si="119"/>
        <v>0.44365663183184301</v>
      </c>
      <c r="R681" s="16">
        <f t="shared" si="120"/>
        <v>6.0970886505400668E-2</v>
      </c>
      <c r="S681" s="16">
        <f t="shared" si="121"/>
        <v>0.10762979260406758</v>
      </c>
      <c r="T681" s="16">
        <f t="shared" si="122"/>
        <v>0.44366759998392902</v>
      </c>
      <c r="U681" s="66">
        <f t="shared" si="123"/>
        <v>1.421961703037173</v>
      </c>
      <c r="V681" s="66"/>
    </row>
    <row r="682" spans="1:22" x14ac:dyDescent="0.25">
      <c r="A682">
        <v>681</v>
      </c>
      <c r="B682">
        <v>5.0996083365600399E-4</v>
      </c>
      <c r="C682" s="16">
        <v>4.2033392277074902E-9</v>
      </c>
      <c r="D682">
        <v>7.0126549793618498E-4</v>
      </c>
      <c r="E682" s="16">
        <v>5.9498099632471202E-6</v>
      </c>
      <c r="F682" s="16">
        <v>9.3996408903281199E-6</v>
      </c>
      <c r="G682" s="16">
        <v>2.6374251522721099E-6</v>
      </c>
      <c r="H682">
        <v>1.75177101258837E-4</v>
      </c>
      <c r="J682">
        <v>0.95683386156092898</v>
      </c>
      <c r="K682">
        <f t="shared" si="113"/>
        <v>4.0218973046978911E-9</v>
      </c>
      <c r="L682">
        <f t="shared" si="114"/>
        <v>7.2269800152988562E-4</v>
      </c>
      <c r="M682" s="16">
        <f t="shared" si="115"/>
        <v>2.9722366578212236E-4</v>
      </c>
      <c r="N682" s="16">
        <f t="shared" si="116"/>
        <v>1.2627668265073331E-3</v>
      </c>
      <c r="O682" s="16">
        <f t="shared" si="117"/>
        <v>5.8260680444099947E-2</v>
      </c>
      <c r="P682" s="16">
        <f t="shared" si="118"/>
        <v>7.3958172322264398E-2</v>
      </c>
      <c r="Q682" s="16">
        <f t="shared" si="119"/>
        <v>0.19894712804709719</v>
      </c>
      <c r="R682" s="16">
        <f t="shared" si="120"/>
        <v>2.1205224165037929E-3</v>
      </c>
      <c r="S682" s="16">
        <f t="shared" si="121"/>
        <v>9.8725868855299742E-2</v>
      </c>
      <c r="T682" s="16">
        <f t="shared" si="122"/>
        <v>0.19895326593789711</v>
      </c>
      <c r="U682" s="66">
        <f t="shared" si="123"/>
        <v>0.63222840484966947</v>
      </c>
      <c r="V682" s="66"/>
    </row>
    <row r="683" spans="1:22" x14ac:dyDescent="0.25">
      <c r="A683">
        <v>682</v>
      </c>
      <c r="B683">
        <v>2.87565007196227E-4</v>
      </c>
      <c r="C683" s="16">
        <v>4.93223933496241E-9</v>
      </c>
      <c r="D683">
        <v>1.48662957756033E-3</v>
      </c>
      <c r="E683" s="16">
        <v>1.46695153800341E-5</v>
      </c>
      <c r="F683" s="16">
        <v>1.7288129171947099E-5</v>
      </c>
      <c r="G683" s="16">
        <v>2.2679302888426302E-6</v>
      </c>
      <c r="H683">
        <v>4.3192341380471301E-4</v>
      </c>
      <c r="J683">
        <v>0.95289745541755999</v>
      </c>
      <c r="K683">
        <f t="shared" si="113"/>
        <v>4.6999183117960789E-9</v>
      </c>
      <c r="L683">
        <f t="shared" si="114"/>
        <v>1.5234688339537319E-3</v>
      </c>
      <c r="M683" s="16">
        <f t="shared" si="115"/>
        <v>-9.4833881956127785E-4</v>
      </c>
      <c r="N683" s="16">
        <f t="shared" si="116"/>
        <v>0.17311045276345632</v>
      </c>
      <c r="O683" s="16">
        <f t="shared" si="117"/>
        <v>1.2060227764743692E-2</v>
      </c>
      <c r="P683" s="16">
        <f t="shared" si="118"/>
        <v>0.29528937219363383</v>
      </c>
      <c r="Q683" s="16">
        <f t="shared" si="119"/>
        <v>0.13382798309634514</v>
      </c>
      <c r="R683" s="16">
        <f t="shared" si="120"/>
        <v>0.56932738919604065</v>
      </c>
      <c r="S683" s="16">
        <f t="shared" si="121"/>
        <v>1.6923551859341732E-2</v>
      </c>
      <c r="T683" s="16">
        <f t="shared" si="122"/>
        <v>0.13385408967180173</v>
      </c>
      <c r="U683" s="66">
        <f t="shared" si="123"/>
        <v>1.3343930665453632</v>
      </c>
      <c r="V683" s="66"/>
    </row>
    <row r="684" spans="1:22" x14ac:dyDescent="0.25">
      <c r="A684">
        <v>683</v>
      </c>
      <c r="B684">
        <v>4.0088565091780498E-4</v>
      </c>
      <c r="C684" s="16">
        <v>3.33995248714759E-9</v>
      </c>
      <c r="D684">
        <v>7.0915621644980704E-4</v>
      </c>
      <c r="E684" s="16">
        <v>4.7798460157670003E-6</v>
      </c>
      <c r="F684" s="16">
        <v>1.19678194933796E-5</v>
      </c>
      <c r="G684" s="16">
        <v>3.3199363094366799E-6</v>
      </c>
      <c r="H684">
        <v>1.4073059804349701E-4</v>
      </c>
      <c r="J684">
        <v>0.95673690865122396</v>
      </c>
      <c r="K684">
        <f t="shared" si="113"/>
        <v>3.1954558175955523E-9</v>
      </c>
      <c r="L684">
        <f t="shared" si="114"/>
        <v>7.3640845179351582E-4</v>
      </c>
      <c r="M684" s="16">
        <f t="shared" si="115"/>
        <v>6.5362850042094143E-5</v>
      </c>
      <c r="N684" s="16">
        <f t="shared" si="116"/>
        <v>3.457909552579496E-2</v>
      </c>
      <c r="O684" s="16">
        <f t="shared" si="117"/>
        <v>0.15776652803555144</v>
      </c>
      <c r="P684" s="16">
        <f t="shared" si="118"/>
        <v>6.9569572922782388E-2</v>
      </c>
      <c r="Q684" s="16">
        <f t="shared" si="119"/>
        <v>0.30798722940496109</v>
      </c>
      <c r="R684" s="16">
        <f t="shared" si="120"/>
        <v>4.604895865016527E-2</v>
      </c>
      <c r="S684" s="16">
        <f t="shared" si="121"/>
        <v>0.42810363251556416</v>
      </c>
      <c r="T684" s="16">
        <f t="shared" si="122"/>
        <v>0.30799292515457344</v>
      </c>
      <c r="U684" s="66">
        <f t="shared" si="123"/>
        <v>1.3520479422093927</v>
      </c>
      <c r="V684" s="66"/>
    </row>
    <row r="685" spans="1:22" x14ac:dyDescent="0.25">
      <c r="A685">
        <v>684</v>
      </c>
      <c r="B685">
        <v>1.1701633862234999E-3</v>
      </c>
      <c r="C685" s="16">
        <v>4.1650422486861103E-9</v>
      </c>
      <c r="D685">
        <v>2.9964425314059503E-4</v>
      </c>
      <c r="E685" s="16">
        <v>2.5319381506000199E-6</v>
      </c>
      <c r="F685" s="16">
        <v>4.0121663689841704E-6</v>
      </c>
      <c r="G685" s="16">
        <v>2.6480826499909601E-6</v>
      </c>
      <c r="H685" s="16">
        <v>7.4545023992565E-5</v>
      </c>
      <c r="J685">
        <v>0.95910076291733204</v>
      </c>
      <c r="K685">
        <f t="shared" si="113"/>
        <v>3.9946951982977682E-9</v>
      </c>
      <c r="L685">
        <f t="shared" si="114"/>
        <v>3.1031250348630563E-4</v>
      </c>
      <c r="M685" s="16">
        <f t="shared" si="115"/>
        <v>2.0300142689606937E-3</v>
      </c>
      <c r="N685" s="16">
        <f t="shared" si="116"/>
        <v>1.8938007560600285</v>
      </c>
      <c r="O685" s="16">
        <f t="shared" si="117"/>
        <v>6.1645149481744467E-2</v>
      </c>
      <c r="P685" s="16">
        <f t="shared" si="118"/>
        <v>0.47459981718524424</v>
      </c>
      <c r="Q685" s="16">
        <f t="shared" si="119"/>
        <v>0.58409407172422112</v>
      </c>
      <c r="R685" s="16">
        <f t="shared" si="120"/>
        <v>0.3514275025648439</v>
      </c>
      <c r="S685" s="16">
        <f t="shared" si="121"/>
        <v>0.10209128633757431</v>
      </c>
      <c r="T685" s="16">
        <f t="shared" si="122"/>
        <v>0.58410574453505903</v>
      </c>
      <c r="U685" s="66">
        <f t="shared" si="123"/>
        <v>4.0517643278887157</v>
      </c>
      <c r="V685" s="66"/>
    </row>
    <row r="686" spans="1:22" x14ac:dyDescent="0.25">
      <c r="A686">
        <v>685</v>
      </c>
      <c r="B686">
        <v>4.4988530478442699E-4</v>
      </c>
      <c r="C686" s="16">
        <v>3.6063725322063501E-9</v>
      </c>
      <c r="D686">
        <v>6.8178294762779505E-4</v>
      </c>
      <c r="E686" s="16">
        <v>4.9637916616729397E-6</v>
      </c>
      <c r="F686" s="16">
        <v>1.0647719077619601E-5</v>
      </c>
      <c r="G686" s="16">
        <v>3.0734958136306298E-6</v>
      </c>
      <c r="H686" s="16">
        <v>1.4614619005693199E-4</v>
      </c>
      <c r="J686">
        <v>0.956906372445537</v>
      </c>
      <c r="K686">
        <f t="shared" si="113"/>
        <v>3.450960857480804E-9</v>
      </c>
      <c r="L686">
        <f t="shared" si="114"/>
        <v>7.0614827522413263E-4</v>
      </c>
      <c r="M686" s="16">
        <f t="shared" si="115"/>
        <v>1.936223343447213E-4</v>
      </c>
      <c r="N686" s="16">
        <f t="shared" si="116"/>
        <v>7.4744660012635595E-3</v>
      </c>
      <c r="O686" s="16">
        <f t="shared" si="117"/>
        <v>0.12188079324254412</v>
      </c>
      <c r="P686" s="16">
        <f t="shared" si="118"/>
        <v>8.5368641428386724E-2</v>
      </c>
      <c r="Q686" s="16">
        <f t="shared" si="119"/>
        <v>0.28927128820037595</v>
      </c>
      <c r="R686" s="16">
        <f t="shared" si="120"/>
        <v>6.4989142810172405E-3</v>
      </c>
      <c r="S686" s="16">
        <f t="shared" si="121"/>
        <v>0.2824891306934485</v>
      </c>
      <c r="T686" s="16">
        <f t="shared" si="122"/>
        <v>0.28927779265025039</v>
      </c>
      <c r="U686" s="66">
        <f t="shared" si="123"/>
        <v>1.0822610264972865</v>
      </c>
      <c r="V686" s="66"/>
    </row>
    <row r="687" spans="1:22" x14ac:dyDescent="0.25">
      <c r="A687">
        <v>686</v>
      </c>
      <c r="B687" s="16">
        <v>5.7081987578642404E-4</v>
      </c>
      <c r="C687" s="16">
        <v>3.4202402104962199E-9</v>
      </c>
      <c r="D687" s="16">
        <v>5.0731433866961202E-4</v>
      </c>
      <c r="E687" s="16">
        <v>3.51049758463389E-6</v>
      </c>
      <c r="F687" s="16">
        <v>8.3178941990833093E-6</v>
      </c>
      <c r="G687" s="16">
        <v>3.2336941231713201E-6</v>
      </c>
      <c r="H687" s="16">
        <v>1.0335675532306101E-4</v>
      </c>
      <c r="J687">
        <v>0.95787072951184105</v>
      </c>
      <c r="K687">
        <f t="shared" si="113"/>
        <v>3.2761479855337471E-9</v>
      </c>
      <c r="L687">
        <f t="shared" si="114"/>
        <v>5.2718040095073944E-4</v>
      </c>
      <c r="M687" s="16">
        <f t="shared" si="115"/>
        <v>6.1445935062210853E-4</v>
      </c>
      <c r="N687" s="16">
        <f t="shared" si="116"/>
        <v>2.5318178646957876E-2</v>
      </c>
      <c r="O687" s="16">
        <f t="shared" si="117"/>
        <v>0.14646529941603534</v>
      </c>
      <c r="P687" s="16">
        <f t="shared" si="118"/>
        <v>0.22402316401953734</v>
      </c>
      <c r="Q687" s="16">
        <f t="shared" si="119"/>
        <v>0.45313142604133849</v>
      </c>
      <c r="R687" s="16">
        <f t="shared" si="120"/>
        <v>2.4284064725934459E-2</v>
      </c>
      <c r="S687" s="16">
        <f t="shared" si="121"/>
        <v>0.37371523973333237</v>
      </c>
      <c r="T687" s="16">
        <f t="shared" si="122"/>
        <v>0.45314099752691844</v>
      </c>
      <c r="U687" s="66">
        <f t="shared" si="123"/>
        <v>1.7000783701100544</v>
      </c>
      <c r="V687" s="66"/>
    </row>
    <row r="688" spans="1:22" x14ac:dyDescent="0.25">
      <c r="A688">
        <v>687</v>
      </c>
      <c r="B688">
        <v>5.0262939106524203E-4</v>
      </c>
      <c r="C688" s="16">
        <v>6.5718352481274398E-9</v>
      </c>
      <c r="D688">
        <v>1.12345447711712E-3</v>
      </c>
      <c r="E688" s="16">
        <v>1.48325219674311E-5</v>
      </c>
      <c r="F688" s="16">
        <v>9.7235680904457295E-6</v>
      </c>
      <c r="G688" s="16">
        <v>1.69497404877379E-6</v>
      </c>
      <c r="H688">
        <v>4.36714793129368E-4</v>
      </c>
      <c r="J688">
        <v>0.95473283757777505</v>
      </c>
      <c r="K688">
        <f t="shared" si="113"/>
        <v>6.2743469145383521E-9</v>
      </c>
      <c r="L688">
        <f t="shared" si="114"/>
        <v>1.1445900155115372E-3</v>
      </c>
      <c r="M688" s="16">
        <f t="shared" si="115"/>
        <v>-1.3933123338105309E-4</v>
      </c>
      <c r="N688" s="16">
        <f t="shared" si="116"/>
        <v>4.2634297711616507E-4</v>
      </c>
      <c r="O688" s="16">
        <f t="shared" si="117"/>
        <v>3.4632708090805091E-2</v>
      </c>
      <c r="P688" s="16">
        <f t="shared" si="118"/>
        <v>2.7675733324741849E-2</v>
      </c>
      <c r="Q688" s="16">
        <f t="shared" si="119"/>
        <v>0.14516253964167725</v>
      </c>
      <c r="R688" s="16">
        <f t="shared" si="120"/>
        <v>1.7356488967425131E-4</v>
      </c>
      <c r="S688" s="16">
        <f t="shared" si="121"/>
        <v>2.4151868373094805E-2</v>
      </c>
      <c r="T688" s="16">
        <f t="shared" si="122"/>
        <v>0.14517045835694012</v>
      </c>
      <c r="U688" s="66">
        <f t="shared" si="123"/>
        <v>0.37739321565404949</v>
      </c>
      <c r="V688" s="66"/>
    </row>
    <row r="689" spans="1:22" x14ac:dyDescent="0.25">
      <c r="A689">
        <v>688</v>
      </c>
      <c r="B689">
        <v>5.3566613423879496E-4</v>
      </c>
      <c r="C689" s="16">
        <v>6.74308812457751E-9</v>
      </c>
      <c r="D689">
        <v>1.08051863420134E-3</v>
      </c>
      <c r="E689" s="16">
        <v>1.4644636676696801E-5</v>
      </c>
      <c r="F689" s="16">
        <v>9.1053805956163004E-6</v>
      </c>
      <c r="G689" s="16">
        <v>1.65110198334249E-6</v>
      </c>
      <c r="H689">
        <v>4.3118195066328799E-4</v>
      </c>
      <c r="J689">
        <v>0.954951877684308</v>
      </c>
      <c r="K689">
        <f t="shared" si="113"/>
        <v>6.4393246659560525E-9</v>
      </c>
      <c r="L689">
        <f t="shared" si="114"/>
        <v>1.1003737542877904E-3</v>
      </c>
      <c r="M689" s="16">
        <f t="shared" si="115"/>
        <v>-2.904148581020066E-5</v>
      </c>
      <c r="N689" s="16">
        <f t="shared" si="116"/>
        <v>7.6970908124863813E-3</v>
      </c>
      <c r="O689" s="16">
        <f t="shared" si="117"/>
        <v>4.7091921267959067E-2</v>
      </c>
      <c r="P689" s="16">
        <f t="shared" si="118"/>
        <v>1.4831500689838698E-2</v>
      </c>
      <c r="Q689" s="16">
        <f t="shared" si="119"/>
        <v>0.13213857962193803</v>
      </c>
      <c r="R689" s="16">
        <f t="shared" si="120"/>
        <v>5.7627870381563055E-3</v>
      </c>
      <c r="S689" s="16">
        <f t="shared" si="121"/>
        <v>3.1424580034095734E-2</v>
      </c>
      <c r="T689" s="16">
        <f t="shared" si="122"/>
        <v>0.13214391217912949</v>
      </c>
      <c r="U689" s="66">
        <f t="shared" si="123"/>
        <v>0.3710903716436037</v>
      </c>
      <c r="V689" s="66"/>
    </row>
    <row r="690" spans="1:22" x14ac:dyDescent="0.25">
      <c r="A690">
        <v>689</v>
      </c>
      <c r="B690">
        <v>4.9981539977738505E-4</v>
      </c>
      <c r="C690" s="16">
        <v>5.7837066542758801E-9</v>
      </c>
      <c r="D690">
        <v>9.9129200445303295E-4</v>
      </c>
      <c r="E690" s="16">
        <v>1.15347404206029E-5</v>
      </c>
      <c r="F690" s="16">
        <v>9.7205229000673908E-6</v>
      </c>
      <c r="G690" s="16">
        <v>1.92313409568839E-6</v>
      </c>
      <c r="H690">
        <v>3.3961590709315599E-4</v>
      </c>
      <c r="J690">
        <v>0.95537316133133998</v>
      </c>
      <c r="K690">
        <f t="shared" si="113"/>
        <v>5.525598110508655E-9</v>
      </c>
      <c r="L690">
        <f t="shared" si="114"/>
        <v>1.0126504006422018E-3</v>
      </c>
      <c r="M690" s="16">
        <f t="shared" si="115"/>
        <v>-1.3019601087431792E-5</v>
      </c>
      <c r="N690" s="16">
        <f t="shared" si="116"/>
        <v>2.2302239236492819E-4</v>
      </c>
      <c r="O690" s="16">
        <f t="shared" si="117"/>
        <v>1.9233088103582003E-3</v>
      </c>
      <c r="P690" s="16">
        <f t="shared" si="118"/>
        <v>8.4974412076809348E-4</v>
      </c>
      <c r="Q690" s="16">
        <f t="shared" si="119"/>
        <v>5.469727923657154E-3</v>
      </c>
      <c r="R690" s="16">
        <f t="shared" si="120"/>
        <v>1.8180350854434571E-4</v>
      </c>
      <c r="S690" s="16">
        <f t="shared" si="121"/>
        <v>1.7404320020104819E-3</v>
      </c>
      <c r="T690" s="16">
        <f t="shared" si="122"/>
        <v>5.4699338873540025E-3</v>
      </c>
      <c r="U690" s="66">
        <f t="shared" si="123"/>
        <v>1.5857972645057207E-2</v>
      </c>
      <c r="V690" s="66"/>
    </row>
    <row r="691" spans="1:22" x14ac:dyDescent="0.25">
      <c r="A691">
        <v>690</v>
      </c>
      <c r="B691">
        <v>5.8119307748617603E-4</v>
      </c>
      <c r="C691" s="16">
        <v>3.3950018504993099E-9</v>
      </c>
      <c r="D691">
        <v>4.9441663099104697E-4</v>
      </c>
      <c r="E691" s="16">
        <v>3.3965504975702701E-6</v>
      </c>
      <c r="F691" s="16">
        <v>8.1640361955640801E-6</v>
      </c>
      <c r="G691" s="16">
        <v>3.2572025771754E-6</v>
      </c>
      <c r="H691">
        <v>1.00001839260899E-4</v>
      </c>
      <c r="J691">
        <v>0.95794285352869002</v>
      </c>
      <c r="K691">
        <f t="shared" si="113"/>
        <v>3.2522177604024921E-9</v>
      </c>
      <c r="L691">
        <f t="shared" si="114"/>
        <v>5.1399851095750005E-4</v>
      </c>
      <c r="M691" s="16">
        <f t="shared" si="115"/>
        <v>6.4838764401485192E-4</v>
      </c>
      <c r="N691" s="16">
        <f t="shared" si="116"/>
        <v>3.2465148326944603E-2</v>
      </c>
      <c r="O691" s="16">
        <f t="shared" si="117"/>
        <v>0.14997257197124492</v>
      </c>
      <c r="P691" s="16">
        <f t="shared" si="118"/>
        <v>0.23687799641070717</v>
      </c>
      <c r="Q691" s="16">
        <f t="shared" si="119"/>
        <v>0.46752715187299954</v>
      </c>
      <c r="R691" s="16">
        <f t="shared" si="120"/>
        <v>2.9394483508661973E-2</v>
      </c>
      <c r="S691" s="16">
        <f t="shared" si="121"/>
        <v>0.38817460226076322</v>
      </c>
      <c r="T691" s="16">
        <f t="shared" si="122"/>
        <v>0.46753683400000695</v>
      </c>
      <c r="U691" s="66">
        <f t="shared" si="123"/>
        <v>1.7719487883513285</v>
      </c>
      <c r="V691" s="66"/>
    </row>
    <row r="692" spans="1:22" x14ac:dyDescent="0.25">
      <c r="A692">
        <v>691</v>
      </c>
      <c r="B692">
        <v>6.5366226825962605E-4</v>
      </c>
      <c r="C692" s="16">
        <v>5.1653559612400499E-9</v>
      </c>
      <c r="D692">
        <v>6.7168869107739305E-4</v>
      </c>
      <c r="E692" s="16">
        <v>7.0062851486433597E-6</v>
      </c>
      <c r="F692" s="16">
        <v>7.3198444875612702E-6</v>
      </c>
      <c r="G692" s="16">
        <v>2.1452553820048901E-6</v>
      </c>
      <c r="H692">
        <v>2.06281966403939E-4</v>
      </c>
      <c r="J692">
        <v>0.95703234715752805</v>
      </c>
      <c r="K692">
        <f t="shared" si="113"/>
        <v>4.9434127394896943E-9</v>
      </c>
      <c r="L692">
        <f t="shared" si="114"/>
        <v>6.8846847007855922E-4</v>
      </c>
      <c r="M692" s="16">
        <f t="shared" si="115"/>
        <v>6.1885606644069299E-4</v>
      </c>
      <c r="N692" s="16">
        <f t="shared" si="116"/>
        <v>0.10715022451830643</v>
      </c>
      <c r="O692" s="16">
        <f t="shared" si="117"/>
        <v>4.5894784006545765E-3</v>
      </c>
      <c r="P692" s="16">
        <f t="shared" si="118"/>
        <v>9.1602404429088791E-2</v>
      </c>
      <c r="Q692" s="16">
        <f t="shared" si="119"/>
        <v>0.12087466837828796</v>
      </c>
      <c r="R692" s="16">
        <f t="shared" si="120"/>
        <v>6.6112511326315432E-2</v>
      </c>
      <c r="S692" s="16">
        <f t="shared" si="121"/>
        <v>4.7558512551719714E-3</v>
      </c>
      <c r="T692" s="16">
        <f t="shared" si="122"/>
        <v>0.12088112415033898</v>
      </c>
      <c r="U692" s="66">
        <f t="shared" si="123"/>
        <v>0.51596626245816424</v>
      </c>
      <c r="V692" s="66"/>
    </row>
    <row r="693" spans="1:22" x14ac:dyDescent="0.25">
      <c r="A693">
        <v>692</v>
      </c>
      <c r="B693">
        <v>2.8751498789145202E-4</v>
      </c>
      <c r="C693" s="16">
        <v>4.0622779469166904E-9</v>
      </c>
      <c r="D693">
        <v>1.2174225924052699E-3</v>
      </c>
      <c r="E693" s="16">
        <v>9.9220880568323193E-6</v>
      </c>
      <c r="F693" s="16">
        <v>1.7092198139765901E-5</v>
      </c>
      <c r="G693" s="16">
        <v>2.7457894639617098E-6</v>
      </c>
      <c r="H693">
        <v>2.9213832321826601E-4</v>
      </c>
      <c r="J693">
        <v>0.95414089283678605</v>
      </c>
      <c r="K693">
        <f t="shared" si="113"/>
        <v>3.8759855072222775E-9</v>
      </c>
      <c r="L693">
        <f t="shared" si="114"/>
        <v>1.2543487158708164E-3</v>
      </c>
      <c r="M693" s="16">
        <f t="shared" si="115"/>
        <v>-6.7931874008791244E-4</v>
      </c>
      <c r="N693" s="16">
        <f t="shared" si="116"/>
        <v>0.17319498267998185</v>
      </c>
      <c r="O693" s="16">
        <f t="shared" si="117"/>
        <v>7.1199065328902189E-2</v>
      </c>
      <c r="P693" s="16">
        <f t="shared" si="118"/>
        <v>6.9652234040474575E-2</v>
      </c>
      <c r="Q693" s="16">
        <f t="shared" si="119"/>
        <v>5.8050030587817056E-3</v>
      </c>
      <c r="R693" s="16">
        <f t="shared" si="120"/>
        <v>0.53971534434896862</v>
      </c>
      <c r="S693" s="16">
        <f t="shared" si="121"/>
        <v>0.13557400363934125</v>
      </c>
      <c r="T693" s="16">
        <f t="shared" si="122"/>
        <v>5.8031166867999369E-3</v>
      </c>
      <c r="U693" s="66">
        <f t="shared" si="123"/>
        <v>1.0009437497832501</v>
      </c>
      <c r="V693" s="66"/>
    </row>
    <row r="694" spans="1:22" x14ac:dyDescent="0.25">
      <c r="A694">
        <v>693</v>
      </c>
      <c r="B694">
        <v>6.2858118815007605E-4</v>
      </c>
      <c r="C694" s="16">
        <v>7.1844081551809401E-9</v>
      </c>
      <c r="D694">
        <v>9.7864078843307406E-4</v>
      </c>
      <c r="E694" s="16">
        <v>1.4148660359115799E-5</v>
      </c>
      <c r="F694" s="16">
        <v>7.7218821233784096E-6</v>
      </c>
      <c r="G694" s="16">
        <v>1.54782799801403E-6</v>
      </c>
      <c r="H694" s="16">
        <v>4.1657680874412998E-4</v>
      </c>
      <c r="J694">
        <v>0.95547644899995499</v>
      </c>
      <c r="K694">
        <f t="shared" si="113"/>
        <v>6.8645327922786021E-9</v>
      </c>
      <c r="L694">
        <f t="shared" si="114"/>
        <v>9.9562519626968972E-4</v>
      </c>
      <c r="M694" s="16">
        <f t="shared" si="115"/>
        <v>2.6153718003046238E-4</v>
      </c>
      <c r="N694" s="16">
        <f t="shared" si="116"/>
        <v>7.640138632348982E-2</v>
      </c>
      <c r="O694" s="16">
        <f t="shared" si="117"/>
        <v>8.8005434094231991E-2</v>
      </c>
      <c r="P694" s="16">
        <f t="shared" si="118"/>
        <v>2.5651203464529165E-4</v>
      </c>
      <c r="Q694" s="16">
        <f t="shared" si="119"/>
        <v>0.10069843074753122</v>
      </c>
      <c r="R694" s="16">
        <f t="shared" si="120"/>
        <v>4.6795005512095256E-2</v>
      </c>
      <c r="S694" s="16">
        <f t="shared" si="121"/>
        <v>5.2317573534027433E-2</v>
      </c>
      <c r="T694" s="16">
        <f t="shared" si="122"/>
        <v>0.10069868514571756</v>
      </c>
      <c r="U694" s="66">
        <f t="shared" si="123"/>
        <v>0.4651730273917386</v>
      </c>
      <c r="V694" s="66"/>
    </row>
    <row r="695" spans="1:22" x14ac:dyDescent="0.25">
      <c r="A695">
        <v>694</v>
      </c>
      <c r="B695" s="16">
        <v>3.5728948697025199E-4</v>
      </c>
      <c r="C695" s="16">
        <v>3.06825092371232E-9</v>
      </c>
      <c r="D695" s="16">
        <v>7.31459261938855E-4</v>
      </c>
      <c r="E695" s="16">
        <v>4.5276237189111401E-6</v>
      </c>
      <c r="F695" s="16">
        <v>1.34461917822758E-5</v>
      </c>
      <c r="G695" s="16">
        <v>3.6151226761184402E-6</v>
      </c>
      <c r="H695" s="16">
        <v>1.3330472343921101E-4</v>
      </c>
      <c r="J695">
        <v>0.95659083597816597</v>
      </c>
      <c r="K695">
        <f t="shared" si="113"/>
        <v>2.9350607161047481E-9</v>
      </c>
      <c r="L695">
        <f t="shared" si="114"/>
        <v>7.6196369992860124E-4</v>
      </c>
      <c r="M695" s="16">
        <f t="shared" si="115"/>
        <v>-4.7384725988097322E-5</v>
      </c>
      <c r="N695" s="16">
        <f t="shared" si="116"/>
        <v>7.5340197573473544E-2</v>
      </c>
      <c r="O695" s="16">
        <f t="shared" si="117"/>
        <v>0.19912622700279239</v>
      </c>
      <c r="P695" s="16">
        <f t="shared" si="118"/>
        <v>5.7891067498691565E-2</v>
      </c>
      <c r="Q695" s="16">
        <f t="shared" si="119"/>
        <v>0.33460378876833147</v>
      </c>
      <c r="R695" s="16">
        <f t="shared" si="120"/>
        <v>0.13295305033344823</v>
      </c>
      <c r="S695" s="16">
        <f t="shared" si="121"/>
        <v>0.64221818619293647</v>
      </c>
      <c r="T695" s="16">
        <f t="shared" si="122"/>
        <v>0.33460875590992761</v>
      </c>
      <c r="U695" s="66">
        <f t="shared" si="123"/>
        <v>1.7767412732796013</v>
      </c>
      <c r="V695" s="66"/>
    </row>
    <row r="696" spans="1:22" x14ac:dyDescent="0.25">
      <c r="A696">
        <v>695</v>
      </c>
      <c r="B696">
        <v>5.7011968326252101E-4</v>
      </c>
      <c r="C696" s="16">
        <v>7.6579374871321399E-9</v>
      </c>
      <c r="D696">
        <v>1.15484536008544E-3</v>
      </c>
      <c r="E696" s="16">
        <v>1.7761661971886701E-5</v>
      </c>
      <c r="F696" s="16">
        <v>8.5826290992981103E-6</v>
      </c>
      <c r="G696" s="16">
        <v>1.45500394750787E-6</v>
      </c>
      <c r="H696">
        <v>5.2295828621950395E-4</v>
      </c>
      <c r="J696">
        <v>0.95460544471693498</v>
      </c>
      <c r="K696">
        <f t="shared" si="113"/>
        <v>7.3103088205182637E-9</v>
      </c>
      <c r="L696">
        <f t="shared" si="114"/>
        <v>1.1734579642940571E-3</v>
      </c>
      <c r="M696" s="16">
        <f t="shared" si="115"/>
        <v>-3.3218597769015059E-5</v>
      </c>
      <c r="N696" s="16">
        <f t="shared" si="116"/>
        <v>2.4867728096861306E-2</v>
      </c>
      <c r="O696" s="16">
        <f t="shared" si="117"/>
        <v>0.14601620533664642</v>
      </c>
      <c r="P696" s="16">
        <f t="shared" si="118"/>
        <v>3.958109522224721E-2</v>
      </c>
      <c r="Q696" s="16">
        <f t="shared" si="119"/>
        <v>0.42735449635815076</v>
      </c>
      <c r="R696" s="16">
        <f t="shared" si="120"/>
        <v>1.6632237692419213E-2</v>
      </c>
      <c r="S696" s="16">
        <f t="shared" si="121"/>
        <v>7.561608660051472E-2</v>
      </c>
      <c r="T696" s="16">
        <f t="shared" si="122"/>
        <v>0.42737347995960967</v>
      </c>
      <c r="U696" s="66">
        <f t="shared" si="123"/>
        <v>1.1574413292664492</v>
      </c>
      <c r="V696" s="66"/>
    </row>
    <row r="697" spans="1:22" x14ac:dyDescent="0.25">
      <c r="A697">
        <v>696</v>
      </c>
      <c r="B697">
        <v>6.2779032835021901E-4</v>
      </c>
      <c r="C697" s="16">
        <v>4.6970125212341197E-9</v>
      </c>
      <c r="D697">
        <v>6.35417498356014E-4</v>
      </c>
      <c r="E697" s="16">
        <v>6.0294435857677298E-6</v>
      </c>
      <c r="F697" s="16">
        <v>7.6087900262859396E-6</v>
      </c>
      <c r="G697" s="16">
        <v>2.3581905393284999E-6</v>
      </c>
      <c r="H697">
        <v>1.7752109765772201E-4</v>
      </c>
      <c r="J697">
        <v>0.95721398713625105</v>
      </c>
      <c r="K697">
        <f t="shared" si="113"/>
        <v>4.4960460830794068E-9</v>
      </c>
      <c r="L697">
        <f t="shared" si="114"/>
        <v>6.5298857193539311E-4</v>
      </c>
      <c r="M697" s="16">
        <f t="shared" si="115"/>
        <v>6.0259208476504491E-4</v>
      </c>
      <c r="N697" s="16">
        <f t="shared" si="116"/>
        <v>7.551617942062086E-2</v>
      </c>
      <c r="O697" s="16">
        <f t="shared" si="117"/>
        <v>2.3187157444107469E-2</v>
      </c>
      <c r="P697" s="16">
        <f t="shared" si="118"/>
        <v>0.11581451336409525</v>
      </c>
      <c r="Q697" s="16">
        <f t="shared" si="119"/>
        <v>0.19238794250264032</v>
      </c>
      <c r="R697" s="16">
        <f t="shared" si="120"/>
        <v>5.1892395716793133E-2</v>
      </c>
      <c r="S697" s="16">
        <f t="shared" si="121"/>
        <v>3.0648270594954629E-2</v>
      </c>
      <c r="T697" s="16">
        <f t="shared" si="122"/>
        <v>0.19239576285895671</v>
      </c>
      <c r="U697" s="66">
        <f t="shared" si="123"/>
        <v>0.68184222190216837</v>
      </c>
      <c r="V697" s="66"/>
    </row>
    <row r="698" spans="1:22" x14ac:dyDescent="0.25">
      <c r="A698">
        <v>697</v>
      </c>
      <c r="B698">
        <v>7.4032464286795201E-4</v>
      </c>
      <c r="C698" s="16">
        <v>1.1653344542026201E-8</v>
      </c>
      <c r="D698">
        <v>1.3592721150920699E-3</v>
      </c>
      <c r="E698" s="16">
        <v>3.1746613573993097E-5</v>
      </c>
      <c r="F698" s="16">
        <v>6.6664019578073397E-6</v>
      </c>
      <c r="G698" s="16">
        <v>9.5817091290777996E-7</v>
      </c>
      <c r="H698">
        <v>9.3472719288315096E-4</v>
      </c>
      <c r="J698">
        <v>0.95368123139224503</v>
      </c>
      <c r="K698">
        <f t="shared" si="113"/>
        <v>1.1113575972677645E-8</v>
      </c>
      <c r="L698">
        <f t="shared" si="114"/>
        <v>1.3735514365760505E-3</v>
      </c>
      <c r="M698" s="16">
        <f t="shared" si="115"/>
        <v>1.0709784915985361E-4</v>
      </c>
      <c r="N698" s="16">
        <f t="shared" si="116"/>
        <v>0.25332722722717366</v>
      </c>
      <c r="O698" s="16">
        <f t="shared" si="117"/>
        <v>1.2170946760124148</v>
      </c>
      <c r="P698" s="16">
        <f t="shared" si="118"/>
        <v>0.16907226967989514</v>
      </c>
      <c r="Q698" s="16">
        <f t="shared" si="119"/>
        <v>3.8251982240167286</v>
      </c>
      <c r="R698" s="16">
        <f t="shared" si="120"/>
        <v>0.10461350905625609</v>
      </c>
      <c r="S698" s="16">
        <f t="shared" si="121"/>
        <v>0.27306007850217645</v>
      </c>
      <c r="T698" s="16">
        <f t="shared" si="122"/>
        <v>3.8254068549810119</v>
      </c>
      <c r="U698" s="66">
        <f t="shared" si="123"/>
        <v>9.6677728394756564</v>
      </c>
      <c r="V698" s="66"/>
    </row>
    <row r="699" spans="1:22" x14ac:dyDescent="0.25">
      <c r="A699">
        <v>698</v>
      </c>
      <c r="B699">
        <v>5.5950783836522804E-4</v>
      </c>
      <c r="C699" s="16">
        <v>9.3469398118872603E-9</v>
      </c>
      <c r="D699">
        <v>1.44559327751983E-3</v>
      </c>
      <c r="E699" s="16">
        <v>2.7053538004607E-5</v>
      </c>
      <c r="F699" s="16">
        <v>8.8569067762007602E-6</v>
      </c>
      <c r="G699" s="16">
        <v>1.1958064494023199E-6</v>
      </c>
      <c r="H699">
        <v>7.9655083078405595E-4</v>
      </c>
      <c r="J699">
        <v>0.953242261287915</v>
      </c>
      <c r="K699">
        <f t="shared" si="113"/>
        <v>8.9098980424054511E-9</v>
      </c>
      <c r="L699">
        <f t="shared" si="114"/>
        <v>1.464493550581822E-3</v>
      </c>
      <c r="M699" s="16">
        <f t="shared" si="115"/>
        <v>-3.4547787385136585E-4</v>
      </c>
      <c r="N699" s="16">
        <f t="shared" si="116"/>
        <v>1.8535855589770715E-2</v>
      </c>
      <c r="O699" s="16">
        <f t="shared" si="117"/>
        <v>0.47190766865703498</v>
      </c>
      <c r="P699" s="16">
        <f t="shared" si="118"/>
        <v>0.25080247627799684</v>
      </c>
      <c r="Q699" s="16">
        <f t="shared" si="119"/>
        <v>2.3069243052351753</v>
      </c>
      <c r="R699" s="16">
        <f t="shared" si="120"/>
        <v>1.0227304583466761E-2</v>
      </c>
      <c r="S699" s="16">
        <f t="shared" si="121"/>
        <v>0.16332891534807889</v>
      </c>
      <c r="T699" s="16">
        <f t="shared" si="122"/>
        <v>2.3070968035899546</v>
      </c>
      <c r="U699" s="66">
        <f t="shared" si="123"/>
        <v>5.5288233292814786</v>
      </c>
      <c r="V699" s="66"/>
    </row>
    <row r="700" spans="1:22" x14ac:dyDescent="0.25">
      <c r="A700">
        <v>699</v>
      </c>
      <c r="B700">
        <v>2.4913888677770897E-4</v>
      </c>
      <c r="C700" s="16">
        <v>3.7548867573072596E-9</v>
      </c>
      <c r="D700">
        <v>1.30137241640507E-3</v>
      </c>
      <c r="E700" s="16">
        <v>9.7938627447111696E-6</v>
      </c>
      <c r="F700" s="16">
        <v>1.9806598601895899E-5</v>
      </c>
      <c r="G700" s="16">
        <v>2.9735921067565099E-6</v>
      </c>
      <c r="H700">
        <v>2.88364249413549E-4</v>
      </c>
      <c r="J700">
        <v>0.95369665068681997</v>
      </c>
      <c r="K700">
        <f t="shared" si="113"/>
        <v>3.5810229241522278E-9</v>
      </c>
      <c r="L700">
        <f t="shared" si="114"/>
        <v>1.3439554508288612E-3</v>
      </c>
      <c r="M700" s="16">
        <f t="shared" si="115"/>
        <v>-8.4567767727344303E-4</v>
      </c>
      <c r="N700" s="16">
        <f t="shared" si="116"/>
        <v>0.24412907677968954</v>
      </c>
      <c r="O700" s="16">
        <f t="shared" si="117"/>
        <v>0.10388382535242713</v>
      </c>
      <c r="P700" s="16">
        <f t="shared" si="118"/>
        <v>0.12325228152198558</v>
      </c>
      <c r="Q700" s="16">
        <f t="shared" si="119"/>
        <v>7.7667491584086281E-3</v>
      </c>
      <c r="R700" s="16">
        <f t="shared" si="120"/>
        <v>1.0203673057965541</v>
      </c>
      <c r="S700" s="16">
        <f t="shared" si="121"/>
        <v>0.23205019891351705</v>
      </c>
      <c r="T700" s="16">
        <f t="shared" si="122"/>
        <v>7.7638744781474761E-3</v>
      </c>
      <c r="U700" s="66">
        <f t="shared" si="123"/>
        <v>1.7392133120007294</v>
      </c>
      <c r="V700" s="66"/>
    </row>
    <row r="701" spans="1:22" x14ac:dyDescent="0.25">
      <c r="A701">
        <v>700</v>
      </c>
      <c r="B701">
        <v>3.2798152249514597E-4</v>
      </c>
      <c r="C701" s="16">
        <v>5.6917885096419003E-9</v>
      </c>
      <c r="D701">
        <v>1.50445172480135E-3</v>
      </c>
      <c r="E701" s="16">
        <v>1.7129934028624601E-5</v>
      </c>
      <c r="F701" s="16">
        <v>1.5163511364725001E-5</v>
      </c>
      <c r="G701" s="16">
        <v>1.9654668506729201E-6</v>
      </c>
      <c r="H701">
        <v>5.0436722296839497E-4</v>
      </c>
      <c r="J701">
        <v>0.95285669217267899</v>
      </c>
      <c r="K701">
        <f t="shared" si="113"/>
        <v>5.4234587718438438E-9</v>
      </c>
      <c r="L701">
        <f t="shared" si="114"/>
        <v>1.5367385225929632E-3</v>
      </c>
      <c r="M701" s="16">
        <f t="shared" si="115"/>
        <v>-8.8077547760267126E-4</v>
      </c>
      <c r="N701" s="16">
        <f t="shared" si="116"/>
        <v>0.11155263107623867</v>
      </c>
      <c r="O701" s="16">
        <f t="shared" si="117"/>
        <v>7.4343283021555183E-4</v>
      </c>
      <c r="P701" s="16">
        <f t="shared" si="118"/>
        <v>0.31574075738454604</v>
      </c>
      <c r="Q701" s="16">
        <f t="shared" si="119"/>
        <v>0.35391276571822317</v>
      </c>
      <c r="R701" s="16">
        <f t="shared" si="120"/>
        <v>0.29042897484171815</v>
      </c>
      <c r="S701" s="16">
        <f t="shared" si="121"/>
        <v>4.2536711438363544E-4</v>
      </c>
      <c r="T701" s="16">
        <f t="shared" si="122"/>
        <v>0.35396314838268894</v>
      </c>
      <c r="U701" s="66">
        <f t="shared" si="123"/>
        <v>1.4267670773480141</v>
      </c>
      <c r="V701" s="66"/>
    </row>
    <row r="702" spans="1:22" x14ac:dyDescent="0.25">
      <c r="A702">
        <v>701</v>
      </c>
      <c r="B702">
        <v>4.68388246440499E-4</v>
      </c>
      <c r="C702" s="16">
        <v>4.3515265736642604E-9</v>
      </c>
      <c r="D702">
        <v>7.9221446583504205E-4</v>
      </c>
      <c r="E702" s="16">
        <v>6.9508877512139503E-6</v>
      </c>
      <c r="F702" s="16">
        <v>1.0279478242221499E-5</v>
      </c>
      <c r="G702" s="16">
        <v>2.5503991285283499E-6</v>
      </c>
      <c r="H702">
        <v>2.04652215723486E-4</v>
      </c>
      <c r="J702">
        <v>0.95635149485345305</v>
      </c>
      <c r="K702">
        <f t="shared" si="113"/>
        <v>4.1615889436183404E-9</v>
      </c>
      <c r="L702">
        <f t="shared" si="114"/>
        <v>8.1531946992143976E-4</v>
      </c>
      <c r="M702" s="16">
        <f t="shared" si="115"/>
        <v>1.2145702295955826E-4</v>
      </c>
      <c r="N702" s="16">
        <f t="shared" si="116"/>
        <v>2.3895081518601497E-3</v>
      </c>
      <c r="O702" s="16">
        <f t="shared" si="117"/>
        <v>4.6064890431805033E-2</v>
      </c>
      <c r="P702" s="16">
        <f t="shared" si="118"/>
        <v>3.1516945169005203E-2</v>
      </c>
      <c r="Q702" s="16">
        <f t="shared" si="119"/>
        <v>0.12448773449797741</v>
      </c>
      <c r="R702" s="16">
        <f t="shared" si="120"/>
        <v>1.8700274022104136E-3</v>
      </c>
      <c r="S702" s="16">
        <f t="shared" si="121"/>
        <v>7.3355603020642354E-2</v>
      </c>
      <c r="T702" s="16">
        <f t="shared" si="122"/>
        <v>0.12449137214187975</v>
      </c>
      <c r="U702" s="66">
        <f t="shared" si="123"/>
        <v>0.40417608081538026</v>
      </c>
      <c r="V702" s="66"/>
    </row>
    <row r="703" spans="1:22" x14ac:dyDescent="0.25">
      <c r="A703">
        <v>702</v>
      </c>
      <c r="B703">
        <v>5.2424346253966095E-4</v>
      </c>
      <c r="C703" s="16">
        <v>4.9830146519019599E-9</v>
      </c>
      <c r="D703">
        <v>8.1079245919561205E-4</v>
      </c>
      <c r="E703" s="16">
        <v>8.1449620891691592E-6</v>
      </c>
      <c r="F703" s="16">
        <v>9.1902156500131395E-6</v>
      </c>
      <c r="G703" s="16">
        <v>2.2275476924868801E-6</v>
      </c>
      <c r="H703" s="16">
        <v>2.3980902752606501E-4</v>
      </c>
      <c r="J703">
        <v>0.95628112650685004</v>
      </c>
      <c r="K703">
        <f t="shared" si="113"/>
        <v>4.7651628647209452E-9</v>
      </c>
      <c r="L703">
        <f t="shared" si="114"/>
        <v>8.3139545517347331E-4</v>
      </c>
      <c r="M703" s="16">
        <f t="shared" si="115"/>
        <v>2.1709146990584865E-4</v>
      </c>
      <c r="N703" s="16">
        <f t="shared" si="116"/>
        <v>4.1651518674492294E-3</v>
      </c>
      <c r="O703" s="16">
        <f t="shared" si="117"/>
        <v>1.013143552492609E-2</v>
      </c>
      <c r="P703" s="16">
        <f t="shared" si="118"/>
        <v>2.504072691815195E-2</v>
      </c>
      <c r="Q703" s="16">
        <f t="shared" si="119"/>
        <v>5.8395828131907038E-2</v>
      </c>
      <c r="R703" s="16">
        <f t="shared" si="120"/>
        <v>4.5297317427042275E-3</v>
      </c>
      <c r="S703" s="16">
        <f t="shared" si="121"/>
        <v>1.2093014919597909E-2</v>
      </c>
      <c r="T703" s="16">
        <f t="shared" si="122"/>
        <v>5.8398507119273552E-2</v>
      </c>
      <c r="U703" s="66">
        <f t="shared" si="123"/>
        <v>0.17275439622401001</v>
      </c>
      <c r="V703" s="66"/>
    </row>
    <row r="704" spans="1:22" x14ac:dyDescent="0.25">
      <c r="A704">
        <v>703</v>
      </c>
      <c r="B704">
        <v>3.9247268693113599E-4</v>
      </c>
      <c r="C704" s="16">
        <v>5.07031833432198E-9</v>
      </c>
      <c r="D704">
        <v>1.1099984397210899E-3</v>
      </c>
      <c r="E704" s="16">
        <v>1.13068091606495E-5</v>
      </c>
      <c r="F704" s="16">
        <v>1.24515848951125E-5</v>
      </c>
      <c r="G704" s="16">
        <v>2.19687211086695E-6</v>
      </c>
      <c r="H704">
        <v>3.3290699709865999E-4</v>
      </c>
      <c r="J704">
        <v>0.95474264446639501</v>
      </c>
      <c r="K704">
        <f t="shared" si="113"/>
        <v>4.8408491347970143E-9</v>
      </c>
      <c r="L704">
        <f t="shared" si="114"/>
        <v>1.1370934113038476E-3</v>
      </c>
      <c r="M704" s="16">
        <f t="shared" si="115"/>
        <v>-3.5214803744157555E-4</v>
      </c>
      <c r="N704" s="16">
        <f t="shared" si="116"/>
        <v>4.1224455769325687E-2</v>
      </c>
      <c r="O704" s="16">
        <f t="shared" si="117"/>
        <v>7.2077179493784628E-3</v>
      </c>
      <c r="P704" s="16">
        <f t="shared" si="118"/>
        <v>2.3222808294795998E-2</v>
      </c>
      <c r="Q704" s="16">
        <f t="shared" si="119"/>
        <v>2.781060456807248E-3</v>
      </c>
      <c r="R704" s="16">
        <f t="shared" si="120"/>
        <v>6.9530623012399775E-2</v>
      </c>
      <c r="S704" s="16">
        <f t="shared" si="121"/>
        <v>8.9648442075254339E-3</v>
      </c>
      <c r="T704" s="16">
        <f t="shared" si="122"/>
        <v>2.7818853254259041E-3</v>
      </c>
      <c r="U704" s="66">
        <f t="shared" si="123"/>
        <v>0.15571339501565851</v>
      </c>
      <c r="V704" s="66"/>
    </row>
    <row r="705" spans="1:22" x14ac:dyDescent="0.25">
      <c r="A705">
        <v>704</v>
      </c>
      <c r="B705" s="16">
        <v>6.8292946999144396E-4</v>
      </c>
      <c r="C705" s="16">
        <v>5.5655094654611198E-9</v>
      </c>
      <c r="D705" s="16">
        <v>6.9304365042100195E-4</v>
      </c>
      <c r="E705" s="16">
        <v>7.7872531022251899E-6</v>
      </c>
      <c r="F705" s="16">
        <v>7.0128171096303604E-6</v>
      </c>
      <c r="G705" s="16">
        <v>1.9914807300989302E-6</v>
      </c>
      <c r="H705" s="16">
        <v>2.2927576642976601E-4</v>
      </c>
      <c r="J705">
        <v>0.95692890865682001</v>
      </c>
      <c r="K705">
        <f t="shared" si="113"/>
        <v>5.325796898902911E-9</v>
      </c>
      <c r="L705">
        <f t="shared" si="114"/>
        <v>7.0905519986089616E-4</v>
      </c>
      <c r="M705" s="16">
        <f t="shared" si="115"/>
        <v>6.5680374012199165E-4</v>
      </c>
      <c r="N705" s="16">
        <f t="shared" si="116"/>
        <v>0.14958993693043154</v>
      </c>
      <c r="O705" s="16">
        <f t="shared" si="117"/>
        <v>2.0024346278729527E-5</v>
      </c>
      <c r="P705" s="16">
        <f t="shared" si="118"/>
        <v>7.8673723488641739E-2</v>
      </c>
      <c r="Q705" s="16">
        <f t="shared" si="119"/>
        <v>7.5601498530082731E-2</v>
      </c>
      <c r="R705" s="16">
        <f t="shared" si="120"/>
        <v>8.3107163898924655E-2</v>
      </c>
      <c r="S705" s="16">
        <f t="shared" si="121"/>
        <v>5.870521916721371E-5</v>
      </c>
      <c r="T705" s="16">
        <f t="shared" si="122"/>
        <v>7.5606797342562287E-2</v>
      </c>
      <c r="U705" s="66">
        <f t="shared" si="123"/>
        <v>0.46265784975608892</v>
      </c>
      <c r="V705" s="66"/>
    </row>
    <row r="706" spans="1:22" x14ac:dyDescent="0.25">
      <c r="A706">
        <v>705</v>
      </c>
      <c r="B706">
        <v>4.8250424796542101E-4</v>
      </c>
      <c r="C706" s="16">
        <v>5.6020385328872298E-9</v>
      </c>
      <c r="D706">
        <v>9.9471572803941301E-4</v>
      </c>
      <c r="E706" s="16">
        <v>1.121041215374E-5</v>
      </c>
      <c r="F706" s="16">
        <v>1.0071505821477E-5</v>
      </c>
      <c r="G706" s="16">
        <v>1.9856076931330201E-6</v>
      </c>
      <c r="H706">
        <v>3.3006682703490303E-4</v>
      </c>
      <c r="J706">
        <v>0.95534918460301199</v>
      </c>
      <c r="K706">
        <f t="shared" si="113"/>
        <v>5.3519029445084689E-9</v>
      </c>
      <c r="L706">
        <f t="shared" si="114"/>
        <v>1.016838745336967E-3</v>
      </c>
      <c r="M706" s="16">
        <f t="shared" si="115"/>
        <v>-5.1830249406125083E-5</v>
      </c>
      <c r="N706" s="16">
        <f t="shared" si="116"/>
        <v>4.087834894819912E-4</v>
      </c>
      <c r="O706" s="16">
        <f t="shared" si="117"/>
        <v>1.2249398469042769E-4</v>
      </c>
      <c r="P706" s="16">
        <f t="shared" si="118"/>
        <v>1.0696071896698503E-3</v>
      </c>
      <c r="Q706" s="16">
        <f t="shared" si="119"/>
        <v>1.9149889732897136E-3</v>
      </c>
      <c r="R706" s="16">
        <f t="shared" si="120"/>
        <v>4.9005145665813332E-4</v>
      </c>
      <c r="S706" s="16">
        <f t="shared" si="121"/>
        <v>1.1211459476600106E-4</v>
      </c>
      <c r="T706" s="16">
        <f t="shared" si="122"/>
        <v>1.9151285029358662E-3</v>
      </c>
      <c r="U706" s="66">
        <f t="shared" si="123"/>
        <v>6.0331681914919831E-3</v>
      </c>
      <c r="V706" s="66"/>
    </row>
    <row r="707" spans="1:22" x14ac:dyDescent="0.25">
      <c r="A707">
        <v>706</v>
      </c>
      <c r="B707">
        <v>2.88424965230273E-4</v>
      </c>
      <c r="C707" s="16">
        <v>2.1114381993895098E-9</v>
      </c>
      <c r="D707">
        <v>6.2211002777845103E-4</v>
      </c>
      <c r="E707" s="16">
        <v>2.6528504425735799E-6</v>
      </c>
      <c r="F707" s="16">
        <v>1.6581619383048901E-5</v>
      </c>
      <c r="G707" s="16">
        <v>5.24750326582441E-6</v>
      </c>
      <c r="H707" s="16">
        <v>7.8106293233822397E-5</v>
      </c>
      <c r="J707">
        <v>0.95708130805688696</v>
      </c>
      <c r="K707">
        <f t="shared" ref="K707:K770" si="124">C707*J707</f>
        <v>2.0208180337529902E-9</v>
      </c>
      <c r="L707">
        <f t="shared" ref="L707:L770" si="125">SUM($Z$9*B707,$AA$9*C707,$AB$9*D707,$AC$9*E707,$AD$9*F707,$AE$9*G707)</f>
        <v>6.6051865837217386E-4</v>
      </c>
      <c r="M707" s="16">
        <f t="shared" ref="M707:M770" si="126">$Z$8*B707+$AA$8*C707+$AB$8*D707+$AD$8*F707+$AE$8*G707</f>
        <v>-8.3668727911627823E-5</v>
      </c>
      <c r="N707" s="16">
        <f t="shared" si="116"/>
        <v>0.17166039699369059</v>
      </c>
      <c r="O707" s="16">
        <f t="shared" si="117"/>
        <v>0.38306591722495548</v>
      </c>
      <c r="P707" s="16">
        <f t="shared" si="118"/>
        <v>0.12540877218121202</v>
      </c>
      <c r="Q707" s="16">
        <f t="shared" si="119"/>
        <v>0.56701317350944602</v>
      </c>
      <c r="R707" s="16">
        <f t="shared" si="120"/>
        <v>0.46626444374194037</v>
      </c>
      <c r="S707" s="16">
        <f t="shared" si="121"/>
        <v>2.607535957369139</v>
      </c>
      <c r="T707" s="16">
        <f t="shared" si="122"/>
        <v>0.56701863323552049</v>
      </c>
      <c r="U707" s="66">
        <f t="shared" si="123"/>
        <v>4.8879672942559029</v>
      </c>
      <c r="V707" s="66"/>
    </row>
    <row r="708" spans="1:22" x14ac:dyDescent="0.25">
      <c r="A708">
        <v>707</v>
      </c>
      <c r="B708">
        <v>1.09724926152987E-3</v>
      </c>
      <c r="C708" s="16">
        <v>7.7836638662577204E-9</v>
      </c>
      <c r="D708">
        <v>6.0176030716635703E-4</v>
      </c>
      <c r="E708" s="16">
        <v>9.4677556508147306E-6</v>
      </c>
      <c r="F708" s="16">
        <v>4.3433851931932097E-6</v>
      </c>
      <c r="G708" s="16">
        <v>1.42223373384909E-6</v>
      </c>
      <c r="H708">
        <v>2.7875252017502301E-4</v>
      </c>
      <c r="J708">
        <v>0.95746383498930199</v>
      </c>
      <c r="K708">
        <f t="shared" si="124"/>
        <v>7.4525766556547743E-9</v>
      </c>
      <c r="L708">
        <f t="shared" si="125"/>
        <v>6.1186152762272633E-4</v>
      </c>
      <c r="M708" s="16">
        <f t="shared" si="126"/>
        <v>1.5826369954370137E-3</v>
      </c>
      <c r="N708" s="16">
        <f t="shared" ref="N708:N771" si="127">(B708-$B$2)^2/$B$2/$B$2</f>
        <v>1.5082139711436222</v>
      </c>
      <c r="O708" s="16">
        <f t="shared" ref="O708:O771" si="128">(C708-$C$2)^2/$C$2/$C$2</f>
        <v>0.16387277960370275</v>
      </c>
      <c r="P708" s="16">
        <f t="shared" ref="P708:P771" si="129">(D708-$D$2)^2/$D$2/$D$2</f>
        <v>0.1408184955185379</v>
      </c>
      <c r="Q708" s="16">
        <f t="shared" ref="Q708:Q771" si="130">(E708-$E$2)^2/$E$2/$E$2</f>
        <v>1.4040307584161466E-2</v>
      </c>
      <c r="R708" s="16">
        <f t="shared" ref="R708:R771" si="131">(F708-$F$2)^2/$F$2/$F$2</f>
        <v>0.31270292934190402</v>
      </c>
      <c r="S708" s="16">
        <f t="shared" ref="S708:S771" si="132">(G708-$G$2)^2/$G$2/$G$2</f>
        <v>8.486321425595833E-2</v>
      </c>
      <c r="T708" s="16">
        <f t="shared" ref="T708:T771" si="133">(H708-$H$2)^2/$H$2/$H$2</f>
        <v>1.4044095098108876E-2</v>
      </c>
      <c r="U708" s="66">
        <f t="shared" ref="U708:U771" si="134">SUM(N708:T708)</f>
        <v>2.2385557925459953</v>
      </c>
      <c r="V708" s="66"/>
    </row>
    <row r="709" spans="1:22" x14ac:dyDescent="0.25">
      <c r="A709">
        <v>708</v>
      </c>
      <c r="B709">
        <v>4.5430375509037697E-4</v>
      </c>
      <c r="C709" s="16">
        <v>7.1461064869161997E-9</v>
      </c>
      <c r="D709">
        <v>1.3588238673789899E-3</v>
      </c>
      <c r="E709" s="16">
        <v>1.9457889203432701E-5</v>
      </c>
      <c r="F709" s="16">
        <v>1.0871390179014699E-5</v>
      </c>
      <c r="G709" s="16">
        <v>1.56279598835597E-6</v>
      </c>
      <c r="H709">
        <v>5.72906230980536E-4</v>
      </c>
      <c r="J709">
        <v>0.953602590881657</v>
      </c>
      <c r="K709">
        <f t="shared" si="124"/>
        <v>6.814545660639504E-9</v>
      </c>
      <c r="L709">
        <f t="shared" si="125"/>
        <v>1.3821222976188885E-3</v>
      </c>
      <c r="M709" s="16">
        <f t="shared" si="126"/>
        <v>-4.7351478743813441E-4</v>
      </c>
      <c r="N709" s="16">
        <f t="shared" si="127"/>
        <v>6.003586037778022E-3</v>
      </c>
      <c r="O709" s="16">
        <f t="shared" si="128"/>
        <v>8.3951778411959332E-2</v>
      </c>
      <c r="P709" s="16">
        <f t="shared" si="129"/>
        <v>0.16868978356813111</v>
      </c>
      <c r="Q709" s="16">
        <f t="shared" si="130"/>
        <v>0.65878074400493403</v>
      </c>
      <c r="R709" s="16">
        <f t="shared" si="131"/>
        <v>1.0674150258568079E-2</v>
      </c>
      <c r="S709" s="16">
        <f t="shared" si="132"/>
        <v>4.896126597980828E-2</v>
      </c>
      <c r="T709" s="16">
        <f t="shared" si="133"/>
        <v>0.65883616762085973</v>
      </c>
      <c r="U709" s="66">
        <f t="shared" si="134"/>
        <v>1.6358974758820386</v>
      </c>
      <c r="V709" s="66"/>
    </row>
    <row r="710" spans="1:22" x14ac:dyDescent="0.25">
      <c r="A710">
        <v>709</v>
      </c>
      <c r="B710">
        <v>2.48351867634939E-4</v>
      </c>
      <c r="C710" s="16">
        <v>5.0147158534765402E-9</v>
      </c>
      <c r="D710">
        <v>1.76074717473538E-3</v>
      </c>
      <c r="E710" s="16">
        <v>1.7614137667262201E-5</v>
      </c>
      <c r="F710" s="16">
        <v>2.0256252250802702E-5</v>
      </c>
      <c r="G710" s="16">
        <v>2.2371381183777502E-6</v>
      </c>
      <c r="H710">
        <v>5.1863070928502E-4</v>
      </c>
      <c r="J710">
        <v>0.95163065542774306</v>
      </c>
      <c r="K710">
        <f t="shared" si="124"/>
        <v>4.7721573344277742E-9</v>
      </c>
      <c r="L710">
        <f t="shared" si="125"/>
        <v>1.8034918026395097E-3</v>
      </c>
      <c r="M710" s="16">
        <f t="shared" si="126"/>
        <v>-1.3067880673696317E-3</v>
      </c>
      <c r="N710" s="16">
        <f t="shared" si="127"/>
        <v>0.24571088918109771</v>
      </c>
      <c r="O710" s="16">
        <f t="shared" si="128"/>
        <v>9.0123756374565853E-3</v>
      </c>
      <c r="P710" s="16">
        <f t="shared" si="129"/>
        <v>0.68557034119726801</v>
      </c>
      <c r="Q710" s="16">
        <f t="shared" si="130"/>
        <v>0.40958478442226742</v>
      </c>
      <c r="R710" s="16">
        <f t="shared" si="131"/>
        <v>1.1146434851983396</v>
      </c>
      <c r="S710" s="16">
        <f t="shared" si="132"/>
        <v>1.3166890867648382E-2</v>
      </c>
      <c r="T710" s="16">
        <f t="shared" si="133"/>
        <v>0.40966796101612779</v>
      </c>
      <c r="U710" s="66">
        <f t="shared" si="134"/>
        <v>2.8873567275202059</v>
      </c>
      <c r="V710" s="66"/>
    </row>
    <row r="711" spans="1:22" x14ac:dyDescent="0.25">
      <c r="A711">
        <v>710</v>
      </c>
      <c r="B711">
        <v>1.9910902764284501E-4</v>
      </c>
      <c r="C711" s="16">
        <v>4.4116728393903904E-9</v>
      </c>
      <c r="D711">
        <v>1.9400630170673199E-3</v>
      </c>
      <c r="E711" s="16">
        <v>1.7040676515842599E-5</v>
      </c>
      <c r="F711" s="16">
        <v>2.5470282094409601E-5</v>
      </c>
      <c r="G711" s="16">
        <v>2.5479815890654299E-6</v>
      </c>
      <c r="H711">
        <v>5.0175046608376395E-4</v>
      </c>
      <c r="J711">
        <v>0.95077210706247395</v>
      </c>
      <c r="K711">
        <f t="shared" si="124"/>
        <v>4.1944954811774888E-9</v>
      </c>
      <c r="L711">
        <f t="shared" si="125"/>
        <v>1.9935471511723655E-3</v>
      </c>
      <c r="M711" s="16">
        <f t="shared" si="126"/>
        <v>-1.5953290958866751E-3</v>
      </c>
      <c r="N711" s="16">
        <f t="shared" si="127"/>
        <v>0.35484146443223008</v>
      </c>
      <c r="O711" s="16">
        <f t="shared" si="128"/>
        <v>4.1523029861636668E-2</v>
      </c>
      <c r="P711" s="16">
        <f t="shared" si="129"/>
        <v>1.0285120546604085</v>
      </c>
      <c r="Q711" s="16">
        <f t="shared" si="130"/>
        <v>0.34409397153423027</v>
      </c>
      <c r="R711" s="16">
        <f t="shared" si="131"/>
        <v>2.5119977175030423</v>
      </c>
      <c r="S711" s="16">
        <f t="shared" si="132"/>
        <v>7.2704519258617081E-2</v>
      </c>
      <c r="T711" s="16">
        <f t="shared" si="133"/>
        <v>0.34418534487877273</v>
      </c>
      <c r="U711" s="66">
        <f t="shared" si="134"/>
        <v>4.6978581021289383</v>
      </c>
      <c r="V711" s="66"/>
    </row>
    <row r="712" spans="1:22" x14ac:dyDescent="0.25">
      <c r="A712">
        <v>711</v>
      </c>
      <c r="B712">
        <v>8.49000786260146E-4</v>
      </c>
      <c r="C712" s="16">
        <v>8.5641587039351802E-9</v>
      </c>
      <c r="D712">
        <v>8.6117512653844199E-4</v>
      </c>
      <c r="E712" s="16">
        <v>1.4862402821512399E-5</v>
      </c>
      <c r="F712" s="16">
        <v>5.6841551946940601E-6</v>
      </c>
      <c r="G712" s="16">
        <v>1.29661385997696E-6</v>
      </c>
      <c r="H712">
        <v>4.3758881730369498E-4</v>
      </c>
      <c r="J712">
        <v>0.95610250525435403</v>
      </c>
      <c r="K712">
        <f t="shared" si="124"/>
        <v>8.1882135922283078E-9</v>
      </c>
      <c r="L712">
        <f t="shared" si="125"/>
        <v>8.7383148662910316E-4</v>
      </c>
      <c r="M712" s="16">
        <f t="shared" si="126"/>
        <v>8.2417008589118896E-4</v>
      </c>
      <c r="N712" s="16">
        <f t="shared" si="127"/>
        <v>0.52417008700869372</v>
      </c>
      <c r="O712" s="16">
        <f t="shared" si="128"/>
        <v>0.2977638033538802</v>
      </c>
      <c r="P712" s="16">
        <f t="shared" si="129"/>
        <v>1.1222392029463735E-2</v>
      </c>
      <c r="Q712" s="16">
        <f t="shared" si="130"/>
        <v>0.14729024912036123</v>
      </c>
      <c r="R712" s="16">
        <f t="shared" si="131"/>
        <v>0.17903594034358714</v>
      </c>
      <c r="S712" s="16">
        <f t="shared" si="132"/>
        <v>0.12525104184907629</v>
      </c>
      <c r="T712" s="16">
        <f t="shared" si="133"/>
        <v>0.14728426180906634</v>
      </c>
      <c r="U712" s="66">
        <f t="shared" si="134"/>
        <v>1.4320177755141286</v>
      </c>
      <c r="V712" s="66"/>
    </row>
    <row r="713" spans="1:22" x14ac:dyDescent="0.25">
      <c r="A713">
        <v>712</v>
      </c>
      <c r="B713">
        <v>4.4083540761301099E-4</v>
      </c>
      <c r="C713" s="16">
        <v>2.18534468985243E-9</v>
      </c>
      <c r="D713">
        <v>4.1891445633498802E-4</v>
      </c>
      <c r="E713" s="16">
        <v>1.85388132020167E-6</v>
      </c>
      <c r="F713" s="16">
        <v>1.07297551163655E-5</v>
      </c>
      <c r="G713" s="16">
        <v>5.0562656041239501E-6</v>
      </c>
      <c r="H713" s="16">
        <v>5.4582137600267301E-5</v>
      </c>
      <c r="J713">
        <v>0.95828448769206998</v>
      </c>
      <c r="K713">
        <f t="shared" si="124"/>
        <v>2.0941819165458213E-9</v>
      </c>
      <c r="L713">
        <f t="shared" si="125"/>
        <v>4.4542804682715309E-4</v>
      </c>
      <c r="M713" s="16">
        <f t="shared" si="126"/>
        <v>4.3624276839886883E-4</v>
      </c>
      <c r="N713" s="16">
        <f t="shared" si="127"/>
        <v>1.098972187204556E-2</v>
      </c>
      <c r="O713" s="16">
        <f t="shared" si="128"/>
        <v>0.36673245682282335</v>
      </c>
      <c r="P713" s="16">
        <f t="shared" si="129"/>
        <v>0.31932310259204078</v>
      </c>
      <c r="Q713" s="16">
        <f t="shared" si="130"/>
        <v>0.68457730999793343</v>
      </c>
      <c r="R713" s="16">
        <f t="shared" si="131"/>
        <v>7.9105936883907494E-3</v>
      </c>
      <c r="S713" s="16">
        <f t="shared" si="132"/>
        <v>2.3088636711567587</v>
      </c>
      <c r="T713" s="16">
        <f t="shared" si="133"/>
        <v>0.68458456003338319</v>
      </c>
      <c r="U713" s="66">
        <f t="shared" si="134"/>
        <v>4.3829814161633758</v>
      </c>
      <c r="V713" s="66"/>
    </row>
    <row r="714" spans="1:22" x14ac:dyDescent="0.25">
      <c r="A714">
        <v>713</v>
      </c>
      <c r="B714" s="16">
        <v>4.06475883231799E-4</v>
      </c>
      <c r="C714" s="16">
        <v>5.7870583476773202E-9</v>
      </c>
      <c r="D714" s="16">
        <v>1.2264235180111901E-3</v>
      </c>
      <c r="E714" s="16">
        <v>1.4241156623937599E-5</v>
      </c>
      <c r="F714" s="16">
        <v>1.2083656500001E-5</v>
      </c>
      <c r="G714" s="16">
        <v>1.9271856576816399E-6</v>
      </c>
      <c r="H714" s="16">
        <v>4.1930541892780398E-4</v>
      </c>
      <c r="J714">
        <v>0.95419675134242898</v>
      </c>
      <c r="K714">
        <f t="shared" si="124"/>
        <v>5.5219922751827839E-9</v>
      </c>
      <c r="L714">
        <f t="shared" si="125"/>
        <v>1.252512229610526E-3</v>
      </c>
      <c r="M714" s="16">
        <f t="shared" si="126"/>
        <v>-4.3956046314692801E-4</v>
      </c>
      <c r="N714" s="16">
        <f t="shared" si="127"/>
        <v>3.0486182583618307E-2</v>
      </c>
      <c r="O714" s="16">
        <f t="shared" si="128"/>
        <v>1.9767329910433933E-3</v>
      </c>
      <c r="P714" s="16">
        <f t="shared" si="129"/>
        <v>7.46719983646396E-2</v>
      </c>
      <c r="Q714" s="16">
        <f t="shared" si="130"/>
        <v>0.10623828535789308</v>
      </c>
      <c r="R714" s="16">
        <f t="shared" si="131"/>
        <v>5.1232637803236114E-2</v>
      </c>
      <c r="S714" s="16">
        <f t="shared" si="132"/>
        <v>1.5760602993226639E-3</v>
      </c>
      <c r="T714" s="16">
        <f t="shared" si="133"/>
        <v>0.1062493856960891</v>
      </c>
      <c r="U714" s="66">
        <f t="shared" si="134"/>
        <v>0.37243128309584228</v>
      </c>
      <c r="V714" s="66"/>
    </row>
    <row r="715" spans="1:22" x14ac:dyDescent="0.25">
      <c r="A715">
        <v>714</v>
      </c>
      <c r="B715">
        <v>6.1421397791432001E-4</v>
      </c>
      <c r="C715" s="16">
        <v>4.24585309497961E-9</v>
      </c>
      <c r="D715">
        <v>5.8638709991917402E-4</v>
      </c>
      <c r="E715" s="16">
        <v>5.0325893531327399E-6</v>
      </c>
      <c r="F715" s="16">
        <v>7.7589491377588994E-6</v>
      </c>
      <c r="G715" s="16">
        <v>2.60727814492298E-6</v>
      </c>
      <c r="H715" s="16">
        <v>1.4817101138918899E-4</v>
      </c>
      <c r="J715">
        <v>0.95746660426148</v>
      </c>
      <c r="K715">
        <f t="shared" si="124"/>
        <v>4.0652625450432224E-9</v>
      </c>
      <c r="L715">
        <f t="shared" si="125"/>
        <v>6.045080304865198E-4</v>
      </c>
      <c r="M715" s="16">
        <f t="shared" si="126"/>
        <v>6.2391992534212011E-4</v>
      </c>
      <c r="N715" s="16">
        <f t="shared" si="127"/>
        <v>6.1124501127948677E-2</v>
      </c>
      <c r="O715" s="16">
        <f t="shared" si="128"/>
        <v>5.4615456736042317E-2</v>
      </c>
      <c r="P715" s="16">
        <f t="shared" si="129"/>
        <v>0.1530517032582204</v>
      </c>
      <c r="Q715" s="16">
        <f t="shared" si="130"/>
        <v>0.28242205501356948</v>
      </c>
      <c r="R715" s="16">
        <f t="shared" si="131"/>
        <v>4.5181615477429035E-2</v>
      </c>
      <c r="S715" s="16">
        <f t="shared" si="132"/>
        <v>8.9511502518588235E-2</v>
      </c>
      <c r="T715" s="16">
        <f t="shared" si="133"/>
        <v>0.28243109625650908</v>
      </c>
      <c r="U715" s="66">
        <f t="shared" si="134"/>
        <v>0.96833793038830718</v>
      </c>
      <c r="V715" s="66"/>
    </row>
    <row r="716" spans="1:22" x14ac:dyDescent="0.25">
      <c r="A716">
        <v>715</v>
      </c>
      <c r="B716">
        <v>5.46933200301392E-4</v>
      </c>
      <c r="C716" s="16">
        <v>7.0620464593436698E-9</v>
      </c>
      <c r="D716">
        <v>1.1090167349782499E-3</v>
      </c>
      <c r="E716" s="16">
        <v>1.5737114563064298E-5</v>
      </c>
      <c r="F716" s="16">
        <v>8.92886165115668E-6</v>
      </c>
      <c r="G716" s="16">
        <v>1.5770107612800899E-6</v>
      </c>
      <c r="H716">
        <v>4.6334837681129602E-4</v>
      </c>
      <c r="J716">
        <v>0.95481811282166495</v>
      </c>
      <c r="K716">
        <f t="shared" si="124"/>
        <v>6.742969872969444E-9</v>
      </c>
      <c r="L716">
        <f t="shared" si="125"/>
        <v>1.1284444069953839E-3</v>
      </c>
      <c r="M716" s="16">
        <f t="shared" si="126"/>
        <v>-3.4578006392600038E-5</v>
      </c>
      <c r="N716" s="16">
        <f t="shared" si="127"/>
        <v>1.2235051714357334E-2</v>
      </c>
      <c r="O716" s="16">
        <f t="shared" si="128"/>
        <v>7.5390333545588537E-2</v>
      </c>
      <c r="P716" s="16">
        <f t="shared" si="129"/>
        <v>2.2913215563572693E-2</v>
      </c>
      <c r="Q716" s="16">
        <f t="shared" si="130"/>
        <v>0.21643461484451459</v>
      </c>
      <c r="R716" s="16">
        <f t="shared" si="131"/>
        <v>8.8036147014436753E-3</v>
      </c>
      <c r="S716" s="16">
        <f t="shared" si="132"/>
        <v>4.5876853231238482E-2</v>
      </c>
      <c r="T716" s="16">
        <f t="shared" si="133"/>
        <v>0.21644373242888429</v>
      </c>
      <c r="U716" s="66">
        <f t="shared" si="134"/>
        <v>0.59809741602959965</v>
      </c>
      <c r="V716" s="66"/>
    </row>
    <row r="717" spans="1:22" x14ac:dyDescent="0.25">
      <c r="A717">
        <v>716</v>
      </c>
      <c r="B717">
        <v>6.8429940492022905E-4</v>
      </c>
      <c r="C717" s="16">
        <v>8.1429557930846903E-9</v>
      </c>
      <c r="D717">
        <v>1.01980288594947E-3</v>
      </c>
      <c r="E717" s="16">
        <v>1.6703767199479401E-5</v>
      </c>
      <c r="F717" s="16">
        <v>7.10554267926713E-6</v>
      </c>
      <c r="G717" s="16">
        <v>1.36621326831256E-6</v>
      </c>
      <c r="H717">
        <v>4.9180731658955798E-4</v>
      </c>
      <c r="J717">
        <v>0.95528747491724098</v>
      </c>
      <c r="K717">
        <f t="shared" si="124"/>
        <v>7.7788636779385927E-9</v>
      </c>
      <c r="L717">
        <f t="shared" si="125"/>
        <v>1.0353720416205238E-3</v>
      </c>
      <c r="M717" s="16">
        <f t="shared" si="126"/>
        <v>3.3322676821993444E-4</v>
      </c>
      <c r="N717" s="16">
        <f t="shared" si="127"/>
        <v>0.15174951189233687</v>
      </c>
      <c r="O717" s="16">
        <f t="shared" si="128"/>
        <v>0.22057844233900739</v>
      </c>
      <c r="P717" s="16">
        <f t="shared" si="129"/>
        <v>3.4515753673283059E-3</v>
      </c>
      <c r="Q717" s="16">
        <f t="shared" si="130"/>
        <v>0.30827684267110478</v>
      </c>
      <c r="R717" s="16">
        <f t="shared" si="131"/>
        <v>7.7769925770741183E-2</v>
      </c>
      <c r="S717" s="16">
        <f t="shared" si="132"/>
        <v>0.10190615883362222</v>
      </c>
      <c r="T717" s="16">
        <f t="shared" si="133"/>
        <v>0.30828050793473549</v>
      </c>
      <c r="U717" s="66">
        <f t="shared" si="134"/>
        <v>1.1720129648088762</v>
      </c>
      <c r="V717" s="66"/>
    </row>
    <row r="718" spans="1:22" x14ac:dyDescent="0.25">
      <c r="A718">
        <v>717</v>
      </c>
      <c r="B718">
        <v>4.3655963504218501E-4</v>
      </c>
      <c r="C718" s="16">
        <v>2.5384085636540198E-9</v>
      </c>
      <c r="D718">
        <v>4.9226332125498697E-4</v>
      </c>
      <c r="E718" s="16">
        <v>2.52821003758799E-6</v>
      </c>
      <c r="F718" s="16">
        <v>1.08740203211812E-5</v>
      </c>
      <c r="G718" s="16">
        <v>4.35687009960006E-6</v>
      </c>
      <c r="H718" s="16">
        <v>7.4436040555981103E-5</v>
      </c>
      <c r="J718">
        <v>0.95789051192924501</v>
      </c>
      <c r="K718">
        <f t="shared" si="124"/>
        <v>2.4315174785241285E-9</v>
      </c>
      <c r="L718">
        <f t="shared" si="125"/>
        <v>5.1836569358838585E-4</v>
      </c>
      <c r="M718" s="16">
        <f t="shared" si="126"/>
        <v>3.5475357649598422E-4</v>
      </c>
      <c r="N718" s="16">
        <f t="shared" si="127"/>
        <v>1.2885503849925989E-2</v>
      </c>
      <c r="O718" s="16">
        <f t="shared" si="128"/>
        <v>0.29361516624386874</v>
      </c>
      <c r="P718" s="16">
        <f t="shared" si="129"/>
        <v>0.23905908026446598</v>
      </c>
      <c r="Q718" s="16">
        <f t="shared" si="130"/>
        <v>0.58462475865205643</v>
      </c>
      <c r="R718" s="16">
        <f t="shared" si="131"/>
        <v>1.0729377237167636E-2</v>
      </c>
      <c r="S718" s="16">
        <f t="shared" si="132"/>
        <v>1.3712214632970547</v>
      </c>
      <c r="T718" s="16">
        <f t="shared" si="133"/>
        <v>0.58463265135499809</v>
      </c>
      <c r="U718" s="66">
        <f t="shared" si="134"/>
        <v>3.0967680008995377</v>
      </c>
      <c r="V718" s="66"/>
    </row>
    <row r="719" spans="1:22" x14ac:dyDescent="0.25">
      <c r="A719">
        <v>718</v>
      </c>
      <c r="B719">
        <v>1.16743289485719E-3</v>
      </c>
      <c r="C719" s="16">
        <v>8.2971226329204392E-9</v>
      </c>
      <c r="D719">
        <v>6.02893145391832E-4</v>
      </c>
      <c r="E719" s="16">
        <v>1.0111306691895599E-5</v>
      </c>
      <c r="F719" s="16">
        <v>4.0822699739075104E-6</v>
      </c>
      <c r="G719" s="16">
        <v>1.3342202914135E-6</v>
      </c>
      <c r="H719">
        <v>2.9770014421890502E-4</v>
      </c>
      <c r="J719">
        <v>0.95746383307317195</v>
      </c>
      <c r="K719">
        <f t="shared" si="124"/>
        <v>7.9441948395941721E-9</v>
      </c>
      <c r="L719">
        <f t="shared" si="125"/>
        <v>6.1238360850842766E-4</v>
      </c>
      <c r="M719" s="16">
        <f t="shared" si="126"/>
        <v>1.7224821812059526E-3</v>
      </c>
      <c r="N719" s="16">
        <f t="shared" si="127"/>
        <v>1.8785710925260857</v>
      </c>
      <c r="O719" s="16">
        <f t="shared" si="128"/>
        <v>0.24748848796996414</v>
      </c>
      <c r="P719" s="16">
        <f t="shared" si="129"/>
        <v>0.13993719530859813</v>
      </c>
      <c r="Q719" s="16">
        <f t="shared" si="130"/>
        <v>3.4308096497121421E-3</v>
      </c>
      <c r="R719" s="16">
        <f t="shared" si="131"/>
        <v>0.34304277390708571</v>
      </c>
      <c r="S719" s="16">
        <f t="shared" si="132"/>
        <v>0.11233844049550681</v>
      </c>
      <c r="T719" s="16">
        <f t="shared" si="133"/>
        <v>3.4328093184420039E-3</v>
      </c>
      <c r="U719" s="66">
        <f t="shared" si="134"/>
        <v>2.7282416091753947</v>
      </c>
      <c r="V719" s="66"/>
    </row>
    <row r="720" spans="1:22" x14ac:dyDescent="0.25">
      <c r="A720">
        <v>719</v>
      </c>
      <c r="B720">
        <v>2.4723498040692398E-4</v>
      </c>
      <c r="C720" s="16">
        <v>4.5535514278602899E-9</v>
      </c>
      <c r="D720">
        <v>1.6006704923322301E-3</v>
      </c>
      <c r="E720" s="16">
        <v>1.45634568809741E-5</v>
      </c>
      <c r="F720" s="16">
        <v>2.0214449525531998E-5</v>
      </c>
      <c r="G720" s="16">
        <v>2.4597249990681401E-6</v>
      </c>
      <c r="H720">
        <v>4.28803218347801E-4</v>
      </c>
      <c r="J720">
        <v>0.95233318816836998</v>
      </c>
      <c r="K720">
        <f t="shared" si="124"/>
        <v>4.3364981487828235E-9</v>
      </c>
      <c r="L720">
        <f t="shared" si="125"/>
        <v>1.6435545628309344E-3</v>
      </c>
      <c r="M720" s="16">
        <f t="shared" si="126"/>
        <v>-1.1490846020170864E-3</v>
      </c>
      <c r="N720" s="16">
        <f t="shared" si="127"/>
        <v>0.24796446438016162</v>
      </c>
      <c r="O720" s="16">
        <f t="shared" si="128"/>
        <v>3.1742930593241452E-2</v>
      </c>
      <c r="P720" s="16">
        <f t="shared" si="129"/>
        <v>0.43798134671644484</v>
      </c>
      <c r="Q720" s="16">
        <f t="shared" si="130"/>
        <v>0.12670065287875398</v>
      </c>
      <c r="R720" s="16">
        <f t="shared" si="131"/>
        <v>1.1057033544499062</v>
      </c>
      <c r="S720" s="16">
        <f t="shared" si="132"/>
        <v>5.0922544147595027E-2</v>
      </c>
      <c r="T720" s="16">
        <f t="shared" si="133"/>
        <v>0.12673161031804453</v>
      </c>
      <c r="U720" s="66">
        <f t="shared" si="134"/>
        <v>2.1277469034841476</v>
      </c>
      <c r="V720" s="66"/>
    </row>
    <row r="721" spans="1:22" x14ac:dyDescent="0.25">
      <c r="A721">
        <v>720</v>
      </c>
      <c r="B721">
        <v>6.3720915162840299E-4</v>
      </c>
      <c r="C721" s="16">
        <v>5.0869159134937502E-9</v>
      </c>
      <c r="D721">
        <v>6.7869720730962695E-4</v>
      </c>
      <c r="E721" s="16">
        <v>6.9712508699627902E-6</v>
      </c>
      <c r="F721" s="16">
        <v>7.51164293037974E-6</v>
      </c>
      <c r="G721" s="16">
        <v>2.1785349350370702E-6</v>
      </c>
      <c r="H721">
        <v>2.05250548231466E-4</v>
      </c>
      <c r="J721">
        <v>0.95699186164757799</v>
      </c>
      <c r="K721">
        <f t="shared" si="124"/>
        <v>4.8681371300990734E-9</v>
      </c>
      <c r="L721">
        <f t="shared" si="125"/>
        <v>6.9589394118951006E-4</v>
      </c>
      <c r="M721" s="16">
        <f t="shared" si="126"/>
        <v>5.7852436206729592E-4</v>
      </c>
      <c r="N721" s="16">
        <f t="shared" si="127"/>
        <v>8.639372870058748E-2</v>
      </c>
      <c r="O721" s="16">
        <f t="shared" si="128"/>
        <v>6.7080545617304805E-3</v>
      </c>
      <c r="P721" s="16">
        <f t="shared" si="129"/>
        <v>8.7250947260842857E-2</v>
      </c>
      <c r="Q721" s="16">
        <f t="shared" si="130"/>
        <v>0.12315344992184699</v>
      </c>
      <c r="R721" s="16">
        <f t="shared" si="131"/>
        <v>5.6481463040359753E-2</v>
      </c>
      <c r="S721" s="16">
        <f t="shared" si="132"/>
        <v>7.3180498526454786E-3</v>
      </c>
      <c r="T721" s="16">
        <f t="shared" si="133"/>
        <v>0.12315976575362514</v>
      </c>
      <c r="U721" s="66">
        <f t="shared" si="134"/>
        <v>0.49046545909163813</v>
      </c>
      <c r="V721" s="66"/>
    </row>
    <row r="722" spans="1:22" x14ac:dyDescent="0.25">
      <c r="A722">
        <v>721</v>
      </c>
      <c r="B722">
        <v>6.3160549117536398E-4</v>
      </c>
      <c r="C722" s="16">
        <v>5.2000500846379603E-9</v>
      </c>
      <c r="D722">
        <v>7.0031775787121901E-4</v>
      </c>
      <c r="E722" s="16">
        <v>7.3514430042417502E-6</v>
      </c>
      <c r="F722" s="16">
        <v>7.5861737225887299E-6</v>
      </c>
      <c r="G722" s="16">
        <v>2.1316841611465802E-6</v>
      </c>
      <c r="H722">
        <v>2.1644455103664401E-4</v>
      </c>
      <c r="J722">
        <v>0.95687876499457603</v>
      </c>
      <c r="K722">
        <f t="shared" si="124"/>
        <v>4.9758175028983117E-9</v>
      </c>
      <c r="L722">
        <f t="shared" si="125"/>
        <v>7.1761658942745847E-4</v>
      </c>
      <c r="M722" s="16">
        <f t="shared" si="126"/>
        <v>5.4559439292326938E-4</v>
      </c>
      <c r="N722" s="16">
        <f t="shared" si="127"/>
        <v>7.9834055988000252E-2</v>
      </c>
      <c r="O722" s="16">
        <f t="shared" si="128"/>
        <v>3.7802848119808351E-3</v>
      </c>
      <c r="P722" s="16">
        <f t="shared" si="129"/>
        <v>7.4494307730547896E-2</v>
      </c>
      <c r="Q722" s="16">
        <f t="shared" si="130"/>
        <v>9.9561677005332958E-2</v>
      </c>
      <c r="R722" s="16">
        <f t="shared" si="131"/>
        <v>5.2943390823978462E-2</v>
      </c>
      <c r="S722" s="16">
        <f t="shared" si="132"/>
        <v>3.8688717425421101E-3</v>
      </c>
      <c r="T722" s="16">
        <f t="shared" si="133"/>
        <v>9.9567219526672537E-2</v>
      </c>
      <c r="U722" s="66">
        <f t="shared" si="134"/>
        <v>0.41404980762905508</v>
      </c>
      <c r="V722" s="66"/>
    </row>
    <row r="723" spans="1:22" x14ac:dyDescent="0.25">
      <c r="A723">
        <v>722</v>
      </c>
      <c r="B723" s="16">
        <v>6.1692908492407298E-4</v>
      </c>
      <c r="C723" s="16">
        <v>3.8892061395398996E-9</v>
      </c>
      <c r="D723" s="16">
        <v>5.3407675388181795E-4</v>
      </c>
      <c r="E723" s="16">
        <v>4.2012229053667696E-6</v>
      </c>
      <c r="F723" s="16">
        <v>7.7052162742193298E-6</v>
      </c>
      <c r="G723" s="16">
        <v>2.8445899885966499E-6</v>
      </c>
      <c r="H723" s="16">
        <v>1.23693364759218E-4</v>
      </c>
      <c r="J723">
        <v>0.95774326554661304</v>
      </c>
      <c r="K723">
        <f t="shared" si="124"/>
        <v>3.7248609884668798E-9</v>
      </c>
      <c r="L723">
        <f t="shared" si="125"/>
        <v>5.523278872127137E-4</v>
      </c>
      <c r="M723" s="16">
        <f t="shared" si="126"/>
        <v>6.8153028263543216E-4</v>
      </c>
      <c r="N723" s="16">
        <f t="shared" si="127"/>
        <v>6.3881066938188333E-2</v>
      </c>
      <c r="O723" s="16">
        <f t="shared" si="128"/>
        <v>8.8844469295910514E-2</v>
      </c>
      <c r="P723" s="16">
        <f t="shared" si="129"/>
        <v>0.1984937344808507</v>
      </c>
      <c r="Q723" s="16">
        <f t="shared" si="130"/>
        <v>0.37068548652352068</v>
      </c>
      <c r="R723" s="16">
        <f t="shared" si="131"/>
        <v>4.7529631808228903E-2</v>
      </c>
      <c r="S723" s="16">
        <f t="shared" si="132"/>
        <v>0.17425216438499669</v>
      </c>
      <c r="T723" s="16">
        <f t="shared" si="133"/>
        <v>0.37069530910326354</v>
      </c>
      <c r="U723" s="66">
        <f t="shared" si="134"/>
        <v>1.3143818625349595</v>
      </c>
      <c r="V723" s="66"/>
    </row>
    <row r="724" spans="1:22" x14ac:dyDescent="0.25">
      <c r="A724">
        <v>723</v>
      </c>
      <c r="B724">
        <v>3.3487279747645201E-4</v>
      </c>
      <c r="C724" s="16">
        <v>4.2686129629397202E-9</v>
      </c>
      <c r="D724">
        <v>1.0950772897687E-3</v>
      </c>
      <c r="E724" s="16">
        <v>9.3916538823748701E-6</v>
      </c>
      <c r="F724" s="16">
        <v>1.45894523314316E-5</v>
      </c>
      <c r="G724" s="16">
        <v>2.6093050640739399E-6</v>
      </c>
      <c r="H724">
        <v>2.7651889831729599E-4</v>
      </c>
      <c r="J724">
        <v>0.95477127189748301</v>
      </c>
      <c r="K724">
        <f t="shared" si="124"/>
        <v>4.0755490278640402E-9</v>
      </c>
      <c r="L724">
        <f t="shared" si="125"/>
        <v>1.1268612308826744E-3</v>
      </c>
      <c r="M724" s="16">
        <f t="shared" si="126"/>
        <v>-4.5711563592977012E-4</v>
      </c>
      <c r="N724" s="16">
        <f t="shared" si="127"/>
        <v>0.1024009040548208</v>
      </c>
      <c r="O724" s="16">
        <f t="shared" si="128"/>
        <v>5.271237262335024E-2</v>
      </c>
      <c r="P724" s="16">
        <f t="shared" si="129"/>
        <v>1.8741421908501608E-2</v>
      </c>
      <c r="Q724" s="16">
        <f t="shared" si="130"/>
        <v>1.5769673835926239E-2</v>
      </c>
      <c r="R724" s="16">
        <f t="shared" si="131"/>
        <v>0.23102876421944119</v>
      </c>
      <c r="S724" s="16">
        <f t="shared" si="132"/>
        <v>9.0116873811446868E-2</v>
      </c>
      <c r="T724" s="16">
        <f t="shared" si="133"/>
        <v>1.5768104230201894E-2</v>
      </c>
      <c r="U724" s="66">
        <f t="shared" si="134"/>
        <v>0.52653811468368883</v>
      </c>
      <c r="V724" s="66"/>
    </row>
    <row r="725" spans="1:22" x14ac:dyDescent="0.25">
      <c r="A725">
        <v>724</v>
      </c>
      <c r="B725">
        <v>2.5474230589736898E-4</v>
      </c>
      <c r="C725" s="16">
        <v>4.2797466213557698E-9</v>
      </c>
      <c r="D725">
        <v>1.4554797765462099E-3</v>
      </c>
      <c r="E725" s="16">
        <v>1.24649666552616E-5</v>
      </c>
      <c r="F725" s="16">
        <v>1.9497551324202E-5</v>
      </c>
      <c r="G725" s="16">
        <v>2.6131036484786199E-6</v>
      </c>
      <c r="H725" s="16">
        <v>3.6701317177985799E-4</v>
      </c>
      <c r="J725">
        <v>0.952996940750928</v>
      </c>
      <c r="K725">
        <f t="shared" si="124"/>
        <v>4.0785854373411686E-9</v>
      </c>
      <c r="L725">
        <f t="shared" si="125"/>
        <v>1.4970837030964712E-3</v>
      </c>
      <c r="M725" s="16">
        <f t="shared" si="126"/>
        <v>-9.8759909130173313E-4</v>
      </c>
      <c r="N725" s="16">
        <f t="shared" si="127"/>
        <v>0.23301454062522661</v>
      </c>
      <c r="O725" s="16">
        <f t="shared" si="128"/>
        <v>5.1793715101347615E-2</v>
      </c>
      <c r="P725" s="16">
        <f t="shared" si="129"/>
        <v>0.26118836128579576</v>
      </c>
      <c r="Q725" s="16">
        <f t="shared" si="130"/>
        <v>2.5781947998519142E-2</v>
      </c>
      <c r="R725" s="16">
        <f t="shared" si="131"/>
        <v>0.95798626349414295</v>
      </c>
      <c r="S725" s="16">
        <f t="shared" si="132"/>
        <v>9.125687523111016E-2</v>
      </c>
      <c r="T725" s="16">
        <f t="shared" si="133"/>
        <v>2.5791298560101591E-2</v>
      </c>
      <c r="U725" s="66">
        <f t="shared" si="134"/>
        <v>1.6468130022962442</v>
      </c>
      <c r="V725" s="66"/>
    </row>
    <row r="726" spans="1:22" x14ac:dyDescent="0.25">
      <c r="A726">
        <v>725</v>
      </c>
      <c r="B726" s="16">
        <v>6.6900372904705498E-4</v>
      </c>
      <c r="C726" s="16">
        <v>1.0113097926341299E-8</v>
      </c>
      <c r="D726" s="16">
        <v>1.30385860775077E-3</v>
      </c>
      <c r="E726" s="16">
        <v>2.6442066982578099E-5</v>
      </c>
      <c r="F726" s="16">
        <v>7.3603443997040202E-6</v>
      </c>
      <c r="G726" s="16">
        <v>1.10348490654376E-6</v>
      </c>
      <c r="H726" s="16">
        <v>7.78541552015712E-4</v>
      </c>
      <c r="J726">
        <v>0.95392568293353297</v>
      </c>
      <c r="K726">
        <f t="shared" si="124"/>
        <v>9.6471438459588197E-9</v>
      </c>
      <c r="L726">
        <f t="shared" si="125"/>
        <v>1.3196726683587956E-3</v>
      </c>
      <c r="M726" s="16">
        <f t="shared" si="126"/>
        <v>1.8334789735314478E-5</v>
      </c>
      <c r="N726" s="16">
        <f t="shared" si="127"/>
        <v>0.12851560269963835</v>
      </c>
      <c r="O726" s="16">
        <f t="shared" si="128"/>
        <v>0.6810098175876147</v>
      </c>
      <c r="P726" s="16">
        <f t="shared" si="129"/>
        <v>0.12507128208244336</v>
      </c>
      <c r="Q726" s="16">
        <f t="shared" si="130"/>
        <v>2.1372229876961888</v>
      </c>
      <c r="R726" s="16">
        <f t="shared" si="131"/>
        <v>6.4015718653856996E-2</v>
      </c>
      <c r="S726" s="16">
        <f t="shared" si="132"/>
        <v>0.20262851286880884</v>
      </c>
      <c r="T726" s="16">
        <f t="shared" si="133"/>
        <v>2.1373350408599578</v>
      </c>
      <c r="U726" s="66">
        <f t="shared" si="134"/>
        <v>5.4757989624485086</v>
      </c>
      <c r="V726" s="66"/>
    </row>
    <row r="727" spans="1:22" x14ac:dyDescent="0.25">
      <c r="A727">
        <v>726</v>
      </c>
      <c r="B727">
        <v>7.0218647696604298E-4</v>
      </c>
      <c r="C727" s="16">
        <v>8.8576603393432195E-9</v>
      </c>
      <c r="D727">
        <v>1.08259271241486E-3</v>
      </c>
      <c r="E727" s="16">
        <v>1.9275455533954498E-5</v>
      </c>
      <c r="F727" s="16">
        <v>6.9439129448002404E-6</v>
      </c>
      <c r="G727" s="16">
        <v>1.2568409737851799E-6</v>
      </c>
      <c r="H727" s="16">
        <v>5.6752693615083703E-4</v>
      </c>
      <c r="J727">
        <v>0.95498558904839603</v>
      </c>
      <c r="K727">
        <f t="shared" si="124"/>
        <v>8.4589379767582993E-9</v>
      </c>
      <c r="L727">
        <f t="shared" si="125"/>
        <v>1.0977285216179063E-3</v>
      </c>
      <c r="M727" s="16">
        <f t="shared" si="126"/>
        <v>3.0664443231417964E-4</v>
      </c>
      <c r="N727" s="16">
        <f t="shared" si="127"/>
        <v>0.18136713068870841</v>
      </c>
      <c r="O727" s="16">
        <f t="shared" si="128"/>
        <v>0.35838083223250411</v>
      </c>
      <c r="P727" s="16">
        <f t="shared" si="129"/>
        <v>1.5360612481151777E-2</v>
      </c>
      <c r="Q727" s="16">
        <f t="shared" si="130"/>
        <v>0.63149621277476786</v>
      </c>
      <c r="R727" s="16">
        <f t="shared" si="131"/>
        <v>8.7187962361583202E-2</v>
      </c>
      <c r="S727" s="16">
        <f t="shared" si="132"/>
        <v>0.13967167122445359</v>
      </c>
      <c r="T727" s="16">
        <f t="shared" si="133"/>
        <v>0.63151061857075086</v>
      </c>
      <c r="U727" s="66">
        <f t="shared" si="134"/>
        <v>2.0449750403339197</v>
      </c>
      <c r="V727" s="66"/>
    </row>
    <row r="728" spans="1:22" x14ac:dyDescent="0.25">
      <c r="A728">
        <v>727</v>
      </c>
      <c r="B728" s="16">
        <v>2.17990994167124E-4</v>
      </c>
      <c r="C728" s="16">
        <v>2.9551211932572099E-9</v>
      </c>
      <c r="D728" s="16">
        <v>1.1673572784210199E-3</v>
      </c>
      <c r="E728" s="16">
        <v>6.9230559290376696E-6</v>
      </c>
      <c r="F728" s="16">
        <v>2.2516436474896999E-5</v>
      </c>
      <c r="G728" s="16">
        <v>3.7734057782372299E-6</v>
      </c>
      <c r="H728" s="16">
        <v>2.03836866687511E-4</v>
      </c>
      <c r="J728">
        <v>0.95426990662592004</v>
      </c>
      <c r="K728">
        <f t="shared" si="124"/>
        <v>2.819983225157835E-9</v>
      </c>
      <c r="L728">
        <f t="shared" si="125"/>
        <v>1.2161606020278579E-3</v>
      </c>
      <c r="M728" s="16">
        <f t="shared" si="126"/>
        <v>-7.801786136936099E-4</v>
      </c>
      <c r="N728" s="16">
        <f t="shared" si="127"/>
        <v>0.31063195132485222</v>
      </c>
      <c r="O728" s="16">
        <f t="shared" si="128"/>
        <v>0.21776549840954301</v>
      </c>
      <c r="P728" s="16">
        <f t="shared" si="129"/>
        <v>4.4918454187492164E-2</v>
      </c>
      <c r="Q728" s="16">
        <f t="shared" si="130"/>
        <v>0.12632303055752098</v>
      </c>
      <c r="R728" s="16">
        <f t="shared" si="131"/>
        <v>1.6516063588796217</v>
      </c>
      <c r="S728" s="16">
        <f t="shared" si="132"/>
        <v>0.77485115936935056</v>
      </c>
      <c r="T728" s="16">
        <f t="shared" si="133"/>
        <v>0.12631748154299485</v>
      </c>
      <c r="U728" s="66">
        <f t="shared" si="134"/>
        <v>3.2524139342713756</v>
      </c>
      <c r="V728" s="66"/>
    </row>
    <row r="729" spans="1:22" x14ac:dyDescent="0.25">
      <c r="A729">
        <v>728</v>
      </c>
      <c r="B729">
        <v>3.0580811106628201E-4</v>
      </c>
      <c r="C729" s="16">
        <v>4.7883001478124797E-9</v>
      </c>
      <c r="D729">
        <v>1.35308968334259E-3</v>
      </c>
      <c r="E729" s="16">
        <v>1.29806790153376E-5</v>
      </c>
      <c r="F729" s="16">
        <v>1.6161618494366701E-5</v>
      </c>
      <c r="G729" s="16">
        <v>2.3327319917028199E-6</v>
      </c>
      <c r="H729">
        <v>3.82195493976444E-4</v>
      </c>
      <c r="J729">
        <v>0.95352774982572697</v>
      </c>
      <c r="K729">
        <f t="shared" si="124"/>
        <v>4.5657770654338297E-9</v>
      </c>
      <c r="L729">
        <f t="shared" si="125"/>
        <v>1.3877408640228784E-3</v>
      </c>
      <c r="M729" s="16">
        <f t="shared" si="126"/>
        <v>-7.7612464189031445E-4</v>
      </c>
      <c r="N729" s="16">
        <f t="shared" si="127"/>
        <v>0.14365667251188843</v>
      </c>
      <c r="O729" s="16">
        <f t="shared" si="128"/>
        <v>1.8440965251098358E-2</v>
      </c>
      <c r="P729" s="16">
        <f t="shared" si="129"/>
        <v>0.16383506191094524</v>
      </c>
      <c r="Q729" s="16">
        <f t="shared" si="130"/>
        <v>4.3507150573662133E-2</v>
      </c>
      <c r="R729" s="16">
        <f t="shared" si="131"/>
        <v>0.40986952943487598</v>
      </c>
      <c r="S729" s="16">
        <f t="shared" si="132"/>
        <v>2.6367490118329995E-2</v>
      </c>
      <c r="T729" s="16">
        <f t="shared" si="133"/>
        <v>4.3517038217067927E-2</v>
      </c>
      <c r="U729" s="66">
        <f t="shared" si="134"/>
        <v>0.84919390801786809</v>
      </c>
      <c r="V729" s="66"/>
    </row>
    <row r="730" spans="1:22" x14ac:dyDescent="0.25">
      <c r="A730">
        <v>729</v>
      </c>
      <c r="B730" s="16">
        <v>5.3973081242755002E-4</v>
      </c>
      <c r="C730" s="16">
        <v>7.5399946140879297E-9</v>
      </c>
      <c r="D730" s="16">
        <v>1.20242223099652E-3</v>
      </c>
      <c r="E730" s="16">
        <v>1.8198859950195002E-5</v>
      </c>
      <c r="F730" s="16">
        <v>9.0857546448650406E-6</v>
      </c>
      <c r="G730" s="16">
        <v>1.47856116783898E-6</v>
      </c>
      <c r="H730" s="16">
        <v>5.3583200232201799E-4</v>
      </c>
      <c r="J730">
        <v>0.95436914882796298</v>
      </c>
      <c r="K730">
        <f t="shared" si="124"/>
        <v>7.195938242014523E-9</v>
      </c>
      <c r="L730">
        <f t="shared" si="125"/>
        <v>1.222064761459475E-3</v>
      </c>
      <c r="M730" s="16">
        <f t="shared" si="126"/>
        <v>-1.4260313660437486E-4</v>
      </c>
      <c r="N730" s="16">
        <f t="shared" si="127"/>
        <v>9.2134797180538769E-3</v>
      </c>
      <c r="O730" s="16">
        <f t="shared" si="128"/>
        <v>0.13020124100966543</v>
      </c>
      <c r="P730" s="16">
        <f t="shared" si="129"/>
        <v>6.1674671659245194E-2</v>
      </c>
      <c r="Q730" s="16">
        <f t="shared" si="130"/>
        <v>0.48223229127408745</v>
      </c>
      <c r="R730" s="16">
        <f t="shared" si="131"/>
        <v>6.0691612252888232E-3</v>
      </c>
      <c r="S730" s="16">
        <f t="shared" si="132"/>
        <v>6.9298155864201988E-2</v>
      </c>
      <c r="T730" s="16">
        <f t="shared" si="133"/>
        <v>0.48225846469312245</v>
      </c>
      <c r="U730" s="66">
        <f t="shared" si="134"/>
        <v>1.2409474654436652</v>
      </c>
      <c r="V730" s="66"/>
    </row>
    <row r="731" spans="1:22" x14ac:dyDescent="0.25">
      <c r="A731">
        <v>730</v>
      </c>
      <c r="B731">
        <v>4.6496656646886003E-4</v>
      </c>
      <c r="C731" s="16">
        <v>4.3849700854451E-9</v>
      </c>
      <c r="D731">
        <v>8.0441685088159496E-4</v>
      </c>
      <c r="E731" s="16">
        <v>7.1111828781172198E-6</v>
      </c>
      <c r="F731" s="16">
        <v>1.0361172385853299E-5</v>
      </c>
      <c r="G731" s="16">
        <v>2.53131164922874E-6</v>
      </c>
      <c r="H731">
        <v>2.0937184484854E-4</v>
      </c>
      <c r="J731">
        <v>0.95628814673911899</v>
      </c>
      <c r="K731">
        <f t="shared" si="124"/>
        <v>4.1932949165167707E-9</v>
      </c>
      <c r="L731">
        <f t="shared" si="125"/>
        <v>8.2766612233244475E-4</v>
      </c>
      <c r="M731" s="16">
        <f t="shared" si="126"/>
        <v>1.0226701060527525E-4</v>
      </c>
      <c r="N731" s="16">
        <f t="shared" si="127"/>
        <v>3.1170691922693056E-3</v>
      </c>
      <c r="O731" s="16">
        <f t="shared" si="128"/>
        <v>4.3510361230811999E-2</v>
      </c>
      <c r="P731" s="16">
        <f t="shared" si="129"/>
        <v>2.7179386446226222E-2</v>
      </c>
      <c r="Q731" s="16">
        <f t="shared" si="130"/>
        <v>0.11417891007843947</v>
      </c>
      <c r="R731" s="16">
        <f t="shared" si="131"/>
        <v>2.655834549740672E-3</v>
      </c>
      <c r="S731" s="16">
        <f t="shared" si="132"/>
        <v>6.829403010387361E-2</v>
      </c>
      <c r="T731" s="16">
        <f t="shared" si="133"/>
        <v>0.1141822099661273</v>
      </c>
      <c r="U731" s="66">
        <f t="shared" si="134"/>
        <v>0.37311780156748853</v>
      </c>
      <c r="V731" s="66"/>
    </row>
    <row r="732" spans="1:22" x14ac:dyDescent="0.25">
      <c r="A732">
        <v>731</v>
      </c>
      <c r="B732">
        <v>3.1784444223613802E-4</v>
      </c>
      <c r="C732" s="16">
        <v>6.0157884727341396E-9</v>
      </c>
      <c r="D732">
        <v>1.6458273113312701E-3</v>
      </c>
      <c r="E732" s="16">
        <v>1.9777547346204199E-5</v>
      </c>
      <c r="F732" s="16">
        <v>1.5741166738948898E-5</v>
      </c>
      <c r="G732" s="16">
        <v>1.86235415938084E-6</v>
      </c>
      <c r="H732">
        <v>5.8232648314738905E-4</v>
      </c>
      <c r="J732">
        <v>0.95221501321503299</v>
      </c>
      <c r="K732">
        <f t="shared" si="124"/>
        <v>5.7283241000633819E-9</v>
      </c>
      <c r="L732">
        <f t="shared" si="125"/>
        <v>1.679165983180076E-3</v>
      </c>
      <c r="M732" s="16">
        <f t="shared" si="126"/>
        <v>-1.0434770987078001E-3</v>
      </c>
      <c r="N732" s="16">
        <f t="shared" si="127"/>
        <v>0.12572661471450108</v>
      </c>
      <c r="O732" s="16">
        <f t="shared" si="128"/>
        <v>7.3517179431271968E-3</v>
      </c>
      <c r="P732" s="16">
        <f t="shared" si="129"/>
        <v>0.50223158272010116</v>
      </c>
      <c r="Q732" s="16">
        <f t="shared" si="130"/>
        <v>0.70797970227031737</v>
      </c>
      <c r="R732" s="16">
        <f t="shared" si="131"/>
        <v>0.35705371978671246</v>
      </c>
      <c r="S732" s="16">
        <f t="shared" si="132"/>
        <v>5.1846646164566126E-3</v>
      </c>
      <c r="T732" s="16">
        <f t="shared" si="133"/>
        <v>0.70808297948389665</v>
      </c>
      <c r="U732" s="66">
        <f t="shared" si="134"/>
        <v>2.4136109815351126</v>
      </c>
      <c r="V732" s="66"/>
    </row>
    <row r="733" spans="1:22" x14ac:dyDescent="0.25">
      <c r="A733">
        <v>732</v>
      </c>
      <c r="B733">
        <v>5.1103215380877195E-4</v>
      </c>
      <c r="C733" s="16">
        <v>5.6293598679222602E-9</v>
      </c>
      <c r="D733">
        <v>9.4257551557478997E-4</v>
      </c>
      <c r="E733" s="16">
        <v>1.06810534869942E-5</v>
      </c>
      <c r="F733" s="16">
        <v>9.4857211321487903E-6</v>
      </c>
      <c r="G733" s="16">
        <v>1.97476443871082E-6</v>
      </c>
      <c r="H733">
        <v>3.1448017405600898E-4</v>
      </c>
      <c r="J733">
        <v>0.95561746762344801</v>
      </c>
      <c r="K733">
        <f t="shared" si="124"/>
        <v>5.3795146213249379E-9</v>
      </c>
      <c r="L733">
        <f t="shared" si="125"/>
        <v>9.6351609291793049E-4</v>
      </c>
      <c r="M733" s="16">
        <f t="shared" si="126"/>
        <v>5.8548214699613539E-5</v>
      </c>
      <c r="N733" s="16">
        <f t="shared" si="127"/>
        <v>1.4221098752208309E-3</v>
      </c>
      <c r="O733" s="16">
        <f t="shared" si="128"/>
        <v>2.5595878851948818E-4</v>
      </c>
      <c r="P733" s="16">
        <f t="shared" si="129"/>
        <v>4.5910116667024006E-4</v>
      </c>
      <c r="Q733" s="16">
        <f t="shared" si="130"/>
        <v>3.0537424252677262E-5</v>
      </c>
      <c r="R733" s="16">
        <f t="shared" si="131"/>
        <v>1.3922612996115163E-3</v>
      </c>
      <c r="S733" s="16">
        <f t="shared" si="132"/>
        <v>2.5572872033192235E-4</v>
      </c>
      <c r="T733" s="16">
        <f t="shared" si="133"/>
        <v>3.0548910097381598E-5</v>
      </c>
      <c r="U733" s="66">
        <f t="shared" si="134"/>
        <v>3.846246184704057E-3</v>
      </c>
      <c r="V733" s="66"/>
    </row>
    <row r="734" spans="1:22" x14ac:dyDescent="0.25">
      <c r="A734">
        <v>733</v>
      </c>
      <c r="B734">
        <v>7.61808300019411E-4</v>
      </c>
      <c r="C734" s="16">
        <v>6.0800526742319003E-9</v>
      </c>
      <c r="D734">
        <v>6.7843266483169195E-4</v>
      </c>
      <c r="E734" s="16">
        <v>8.3295618099055101E-6</v>
      </c>
      <c r="F734" s="16">
        <v>6.2814012335122697E-6</v>
      </c>
      <c r="G734" s="16">
        <v>1.82256692663824E-6</v>
      </c>
      <c r="H734">
        <v>2.4524245543617701E-4</v>
      </c>
      <c r="J734">
        <v>0.95702058552075098</v>
      </c>
      <c r="K734">
        <f t="shared" si="124"/>
        <v>5.8187355702904211E-9</v>
      </c>
      <c r="L734">
        <f t="shared" si="125"/>
        <v>6.9281195417268042E-4</v>
      </c>
      <c r="M734" s="16">
        <f t="shared" si="126"/>
        <v>8.3080464586614158E-4</v>
      </c>
      <c r="N734" s="16">
        <f t="shared" si="127"/>
        <v>0.29914480927350384</v>
      </c>
      <c r="O734" s="16">
        <f t="shared" si="128"/>
        <v>9.4752114766248792E-3</v>
      </c>
      <c r="P734" s="16">
        <f t="shared" si="129"/>
        <v>8.7413273817198503E-2</v>
      </c>
      <c r="Q734" s="16">
        <f t="shared" si="130"/>
        <v>5.038448278845923E-2</v>
      </c>
      <c r="R734" s="16">
        <f t="shared" si="131"/>
        <v>0.13141572944312988</v>
      </c>
      <c r="S734" s="16">
        <f t="shared" si="132"/>
        <v>8.4327962950529831E-3</v>
      </c>
      <c r="T734" s="16">
        <f t="shared" si="133"/>
        <v>5.0389400801974113E-2</v>
      </c>
      <c r="U734" s="66">
        <f t="shared" si="134"/>
        <v>0.63665570389594339</v>
      </c>
      <c r="V734" s="66"/>
    </row>
    <row r="735" spans="1:22" x14ac:dyDescent="0.25">
      <c r="A735">
        <v>734</v>
      </c>
      <c r="B735">
        <v>4.5395769287825402E-4</v>
      </c>
      <c r="C735" s="16">
        <v>8.4775151431619295E-9</v>
      </c>
      <c r="D735">
        <v>1.62242800912482E-3</v>
      </c>
      <c r="E735" s="16">
        <v>2.7486378251125101E-5</v>
      </c>
      <c r="F735" s="16">
        <v>1.10017977007372E-5</v>
      </c>
      <c r="G735" s="16">
        <v>1.3209798232253799E-6</v>
      </c>
      <c r="H735">
        <v>8.0930225018818996E-4</v>
      </c>
      <c r="J735">
        <v>0.95240534180936398</v>
      </c>
      <c r="K735">
        <f t="shared" si="124"/>
        <v>8.0740307076171968E-9</v>
      </c>
      <c r="L735">
        <f t="shared" si="125"/>
        <v>1.6457441068343766E-3</v>
      </c>
      <c r="M735" s="16">
        <f t="shared" si="126"/>
        <v>-7.3782872107786858E-4</v>
      </c>
      <c r="N735" s="16">
        <f t="shared" si="127"/>
        <v>6.1129772968820566E-3</v>
      </c>
      <c r="O735" s="16">
        <f t="shared" si="128"/>
        <v>0.28094215582468812</v>
      </c>
      <c r="P735" s="16">
        <f t="shared" si="129"/>
        <v>0.4683897382262856</v>
      </c>
      <c r="Q735" s="16">
        <f t="shared" si="130"/>
        <v>2.4309687596632461</v>
      </c>
      <c r="R735" s="16">
        <f t="shared" si="131"/>
        <v>1.3584037579010085E-2</v>
      </c>
      <c r="S735" s="16">
        <f t="shared" si="132"/>
        <v>0.11680460377571504</v>
      </c>
      <c r="T735" s="16">
        <f t="shared" si="133"/>
        <v>2.4312185641719775</v>
      </c>
      <c r="U735" s="66">
        <f t="shared" si="134"/>
        <v>5.7480208365378047</v>
      </c>
      <c r="V735" s="66"/>
    </row>
    <row r="736" spans="1:22" x14ac:dyDescent="0.25">
      <c r="A736">
        <v>735</v>
      </c>
      <c r="B736" s="16">
        <v>4.8373676565923802E-4</v>
      </c>
      <c r="C736" s="16">
        <v>5.2618191701732904E-9</v>
      </c>
      <c r="D736" s="16">
        <v>9.30536204549965E-4</v>
      </c>
      <c r="E736" s="16">
        <v>9.8572424031786596E-6</v>
      </c>
      <c r="F736" s="16">
        <v>1.00164841126253E-5</v>
      </c>
      <c r="G736" s="16">
        <v>2.11247008477871E-6</v>
      </c>
      <c r="H736" s="16">
        <v>2.90224731071041E-4</v>
      </c>
      <c r="J736">
        <v>0.95566586508579499</v>
      </c>
      <c r="K736">
        <f t="shared" si="124"/>
        <v>5.0285409691886777E-9</v>
      </c>
      <c r="L736">
        <f t="shared" si="125"/>
        <v>9.5267638104082418E-4</v>
      </c>
      <c r="M736" s="16">
        <f t="shared" si="126"/>
        <v>1.4797150277651875E-5</v>
      </c>
      <c r="N736" s="16">
        <f t="shared" si="127"/>
        <v>3.1384328909752393E-4</v>
      </c>
      <c r="O736" s="16">
        <f t="shared" si="128"/>
        <v>2.5336933936206374E-3</v>
      </c>
      <c r="P736" s="16">
        <f t="shared" si="129"/>
        <v>1.1509564945684162E-3</v>
      </c>
      <c r="Q736" s="16">
        <f t="shared" si="130"/>
        <v>6.7614625615038055E-3</v>
      </c>
      <c r="R736" s="16">
        <f t="shared" si="131"/>
        <v>2.740038621658991E-4</v>
      </c>
      <c r="S736" s="16">
        <f t="shared" si="132"/>
        <v>2.7695003823862293E-3</v>
      </c>
      <c r="T736" s="16">
        <f t="shared" si="133"/>
        <v>6.7616899436983941E-3</v>
      </c>
      <c r="U736" s="66">
        <f t="shared" si="134"/>
        <v>2.0565149927040907E-2</v>
      </c>
      <c r="V736" s="66"/>
    </row>
    <row r="737" spans="1:22" x14ac:dyDescent="0.25">
      <c r="A737">
        <v>736</v>
      </c>
      <c r="B737" s="16">
        <v>4.2154226623929402E-4</v>
      </c>
      <c r="C737" s="16">
        <v>3.8114505553996703E-9</v>
      </c>
      <c r="D737" s="16">
        <v>7.7069815722509004E-4</v>
      </c>
      <c r="E737" s="16">
        <v>5.9239692259857897E-6</v>
      </c>
      <c r="F737" s="16">
        <v>1.14129593700723E-5</v>
      </c>
      <c r="G737" s="16">
        <v>2.9112287016956E-6</v>
      </c>
      <c r="H737">
        <v>1.7441692632246301E-4</v>
      </c>
      <c r="J737">
        <v>0.95643587343262004</v>
      </c>
      <c r="K737">
        <f t="shared" si="124"/>
        <v>3.6454080409989286E-9</v>
      </c>
      <c r="L737">
        <f t="shared" si="125"/>
        <v>7.9643149321637476E-4</v>
      </c>
      <c r="M737" s="16">
        <f t="shared" si="126"/>
        <v>4.6653039262213247E-5</v>
      </c>
      <c r="N737" s="16">
        <f t="shared" si="127"/>
        <v>2.0738553553817499E-2</v>
      </c>
      <c r="O737" s="16">
        <f t="shared" si="128"/>
        <v>9.7407274630002955E-2</v>
      </c>
      <c r="P737" s="16">
        <f t="shared" si="129"/>
        <v>3.994728185668308E-2</v>
      </c>
      <c r="Q737" s="16">
        <f t="shared" si="130"/>
        <v>0.20109918011340522</v>
      </c>
      <c r="R737" s="16">
        <f t="shared" si="131"/>
        <v>2.5052102558754709E-2</v>
      </c>
      <c r="S737" s="16">
        <f t="shared" si="132"/>
        <v>0.20307706843485901</v>
      </c>
      <c r="T737" s="16">
        <f t="shared" si="133"/>
        <v>0.2011035085747421</v>
      </c>
      <c r="U737" s="66">
        <f t="shared" si="134"/>
        <v>0.78842496972226461</v>
      </c>
      <c r="V737" s="66"/>
    </row>
    <row r="738" spans="1:22" x14ac:dyDescent="0.25">
      <c r="A738">
        <v>737</v>
      </c>
      <c r="B738">
        <v>4.6738076436821801E-4</v>
      </c>
      <c r="C738" s="16">
        <v>4.8751334125749198E-9</v>
      </c>
      <c r="D738">
        <v>8.9154134315261302E-4</v>
      </c>
      <c r="E738" s="16">
        <v>8.7537943010027405E-6</v>
      </c>
      <c r="F738" s="16">
        <v>1.03491894145883E-5</v>
      </c>
      <c r="G738" s="16">
        <v>2.2790609720046199E-6</v>
      </c>
      <c r="H738">
        <v>2.5773568267535102E-4</v>
      </c>
      <c r="J738">
        <v>0.95585218547030804</v>
      </c>
      <c r="K738">
        <f t="shared" si="124"/>
        <v>4.6599069268690582E-9</v>
      </c>
      <c r="L738">
        <f t="shared" si="125"/>
        <v>9.1451390782038163E-4</v>
      </c>
      <c r="M738" s="16">
        <f t="shared" si="126"/>
        <v>2.0247620916054308E-5</v>
      </c>
      <c r="N738" s="16">
        <f t="shared" si="127"/>
        <v>2.5937025777699125E-3</v>
      </c>
      <c r="O738" s="16">
        <f t="shared" si="128"/>
        <v>1.4430175469523318E-2</v>
      </c>
      <c r="P738" s="16">
        <f t="shared" si="129"/>
        <v>5.5368274525464615E-3</v>
      </c>
      <c r="Q738" s="16">
        <f t="shared" si="130"/>
        <v>3.4212473338899194E-2</v>
      </c>
      <c r="R738" s="16">
        <f t="shared" si="131"/>
        <v>2.531967722214225E-3</v>
      </c>
      <c r="S738" s="16">
        <f t="shared" si="132"/>
        <v>1.8397362718439111E-2</v>
      </c>
      <c r="T738" s="16">
        <f t="shared" si="133"/>
        <v>3.421346122962584E-2</v>
      </c>
      <c r="U738" s="66">
        <f t="shared" si="134"/>
        <v>0.11191597050901805</v>
      </c>
      <c r="V738" s="66"/>
    </row>
    <row r="739" spans="1:22" x14ac:dyDescent="0.25">
      <c r="A739">
        <v>738</v>
      </c>
      <c r="B739">
        <v>4.03257945482674E-4</v>
      </c>
      <c r="C739" s="16">
        <v>5.7601812229603796E-9</v>
      </c>
      <c r="D739">
        <v>1.23059444470742E-3</v>
      </c>
      <c r="E739" s="16">
        <v>1.42225295230261E-5</v>
      </c>
      <c r="F739" s="16">
        <v>1.2182522480087699E-5</v>
      </c>
      <c r="G739" s="16">
        <v>1.9362734398184599E-6</v>
      </c>
      <c r="H739">
        <v>4.1875706765517602E-4</v>
      </c>
      <c r="J739">
        <v>0.954175174655156</v>
      </c>
      <c r="K739">
        <f t="shared" si="124"/>
        <v>5.4962219244635701E-9</v>
      </c>
      <c r="L739">
        <f t="shared" si="125"/>
        <v>1.2568900029261908E-3</v>
      </c>
      <c r="M739" s="16">
        <f t="shared" si="126"/>
        <v>-4.5037411196084285E-4</v>
      </c>
      <c r="N739" s="16">
        <f t="shared" si="127"/>
        <v>3.2810732058647478E-2</v>
      </c>
      <c r="O739" s="16">
        <f t="shared" si="128"/>
        <v>1.5689224299127462E-3</v>
      </c>
      <c r="P739" s="16">
        <f t="shared" si="129"/>
        <v>7.705731543128469E-2</v>
      </c>
      <c r="Q739" s="16">
        <f t="shared" si="130"/>
        <v>0.1051107292873051</v>
      </c>
      <c r="R739" s="16">
        <f t="shared" si="131"/>
        <v>5.5875499824911093E-2</v>
      </c>
      <c r="S739" s="16">
        <f t="shared" si="132"/>
        <v>1.2370175772875552E-3</v>
      </c>
      <c r="T739" s="16">
        <f t="shared" si="133"/>
        <v>0.10512194157874261</v>
      </c>
      <c r="U739" s="66">
        <f t="shared" si="134"/>
        <v>0.37878215818809124</v>
      </c>
      <c r="V739" s="66"/>
    </row>
    <row r="740" spans="1:22" x14ac:dyDescent="0.25">
      <c r="A740">
        <v>739</v>
      </c>
      <c r="B740">
        <v>3.5953618601997198E-4</v>
      </c>
      <c r="C740" s="16">
        <v>3.5695355987407101E-9</v>
      </c>
      <c r="D740">
        <v>8.4797860728224E-4</v>
      </c>
      <c r="E740" s="16">
        <v>6.0983634637725796E-6</v>
      </c>
      <c r="F740" s="16">
        <v>1.34346357122732E-5</v>
      </c>
      <c r="G740" s="16">
        <v>3.1115788828923401E-6</v>
      </c>
      <c r="H740">
        <v>1.7955226749835E-4</v>
      </c>
      <c r="J740">
        <v>0.95600404331634903</v>
      </c>
      <c r="K740">
        <f t="shared" si="124"/>
        <v>3.4124904651577636E-9</v>
      </c>
      <c r="L740">
        <f t="shared" si="125"/>
        <v>8.7795588805407996E-4</v>
      </c>
      <c r="M740" s="16">
        <f t="shared" si="126"/>
        <v>-1.5888351601413603E-4</v>
      </c>
      <c r="N740" s="16">
        <f t="shared" si="127"/>
        <v>7.2856537768238389E-2</v>
      </c>
      <c r="O740" s="16">
        <f t="shared" si="128"/>
        <v>0.12656710262459001</v>
      </c>
      <c r="P740" s="16">
        <f t="shared" si="129"/>
        <v>1.4312843954780583E-2</v>
      </c>
      <c r="Q740" s="16">
        <f t="shared" si="130"/>
        <v>0.18679996995884357</v>
      </c>
      <c r="R740" s="16">
        <f t="shared" si="131"/>
        <v>0.13209915418413043</v>
      </c>
      <c r="S740" s="16">
        <f t="shared" si="132"/>
        <v>0.30302111611134008</v>
      </c>
      <c r="T740" s="16">
        <f t="shared" si="133"/>
        <v>0.1868022821111367</v>
      </c>
      <c r="U740" s="66">
        <f t="shared" si="134"/>
        <v>1.0224590067130599</v>
      </c>
      <c r="V740" s="66"/>
    </row>
    <row r="741" spans="1:22" x14ac:dyDescent="0.25">
      <c r="A741">
        <v>740</v>
      </c>
      <c r="B741">
        <v>5.4431307337371698E-4</v>
      </c>
      <c r="C741" s="16">
        <v>9.2495239602059907E-9</v>
      </c>
      <c r="D741">
        <v>1.47131443647897E-3</v>
      </c>
      <c r="E741" s="16">
        <v>2.7240376818528098E-5</v>
      </c>
      <c r="F741" s="16">
        <v>9.1145180111393894E-6</v>
      </c>
      <c r="G741" s="16">
        <v>1.20873914947334E-6</v>
      </c>
      <c r="H741">
        <v>8.0205303258111104E-4</v>
      </c>
      <c r="J741">
        <v>0.95312012496677401</v>
      </c>
      <c r="K741">
        <f t="shared" si="124"/>
        <v>8.8159074328347041E-9</v>
      </c>
      <c r="L741">
        <f t="shared" si="125"/>
        <v>1.4907429621267619E-3</v>
      </c>
      <c r="M741" s="16">
        <f t="shared" si="126"/>
        <v>-4.0211681537932802E-4</v>
      </c>
      <c r="N741" s="16">
        <f t="shared" si="127"/>
        <v>1.108634045419284E-2</v>
      </c>
      <c r="O741" s="16">
        <f t="shared" si="128"/>
        <v>0.44806094089452614</v>
      </c>
      <c r="P741" s="16">
        <f t="shared" si="129"/>
        <v>0.27826184928834602</v>
      </c>
      <c r="Q741" s="16">
        <f t="shared" si="130"/>
        <v>2.3600706054780596</v>
      </c>
      <c r="R741" s="16">
        <f t="shared" si="131"/>
        <v>5.6228529116208095E-3</v>
      </c>
      <c r="S741" s="16">
        <f t="shared" si="132"/>
        <v>0.15816168454132343</v>
      </c>
      <c r="T741" s="16">
        <f t="shared" si="133"/>
        <v>2.3602561300229445</v>
      </c>
      <c r="U741" s="66">
        <f t="shared" si="134"/>
        <v>5.6215204035910133</v>
      </c>
      <c r="V741" s="66"/>
    </row>
    <row r="742" spans="1:22" x14ac:dyDescent="0.25">
      <c r="A742">
        <v>741</v>
      </c>
      <c r="B742">
        <v>3.8610556064340798E-4</v>
      </c>
      <c r="C742" s="16">
        <v>5.2489764873782896E-9</v>
      </c>
      <c r="D742">
        <v>1.1696584728174799E-3</v>
      </c>
      <c r="E742" s="16">
        <v>1.23262890610635E-5</v>
      </c>
      <c r="F742" s="16">
        <v>1.2690927928260699E-5</v>
      </c>
      <c r="G742" s="16">
        <v>2.1235001591743201E-6</v>
      </c>
      <c r="H742">
        <v>3.6292463644264699E-4</v>
      </c>
      <c r="J742">
        <v>0.954453229861428</v>
      </c>
      <c r="K742">
        <f t="shared" si="124"/>
        <v>5.0099025618449015E-9</v>
      </c>
      <c r="L742">
        <f t="shared" si="125"/>
        <v>1.1971585798566883E-3</v>
      </c>
      <c r="M742" s="16">
        <f t="shared" si="126"/>
        <v>-4.2494745856987224E-4</v>
      </c>
      <c r="N742" s="16">
        <f t="shared" si="127"/>
        <v>4.6641858843479989E-2</v>
      </c>
      <c r="O742" s="16">
        <f t="shared" si="128"/>
        <v>2.7724100898995603E-3</v>
      </c>
      <c r="P742" s="16">
        <f t="shared" si="129"/>
        <v>4.5936843526511048E-2</v>
      </c>
      <c r="Q742" s="16">
        <f t="shared" si="130"/>
        <v>2.1802239938779538E-2</v>
      </c>
      <c r="R742" s="16">
        <f t="shared" si="131"/>
        <v>8.2930780554464567E-2</v>
      </c>
      <c r="S742" s="16">
        <f t="shared" si="132"/>
        <v>3.378194311032672E-3</v>
      </c>
      <c r="T742" s="16">
        <f t="shared" si="133"/>
        <v>2.1805726281581499E-2</v>
      </c>
      <c r="U742" s="66">
        <f t="shared" si="134"/>
        <v>0.22526805354574889</v>
      </c>
      <c r="V742" s="66"/>
    </row>
    <row r="743" spans="1:22" x14ac:dyDescent="0.25">
      <c r="A743">
        <v>742</v>
      </c>
      <c r="B743">
        <v>2.8950245939897803E-4</v>
      </c>
      <c r="C743" s="16">
        <v>3.4460174396263702E-9</v>
      </c>
      <c r="D743">
        <v>1.0210925296532799E-3</v>
      </c>
      <c r="E743" s="16">
        <v>7.0745377728999098E-6</v>
      </c>
      <c r="F743" s="16">
        <v>1.6827306771686799E-5</v>
      </c>
      <c r="G743" s="16">
        <v>3.2298762495802399E-6</v>
      </c>
      <c r="H743">
        <v>2.0829530854370401E-4</v>
      </c>
      <c r="J743">
        <v>0.95508255593347102</v>
      </c>
      <c r="K743">
        <f t="shared" si="124"/>
        <v>3.2912311440296692E-9</v>
      </c>
      <c r="L743">
        <f t="shared" si="125"/>
        <v>1.0579735734287941E-3</v>
      </c>
      <c r="M743" s="16">
        <f t="shared" si="126"/>
        <v>-4.7896865463083812E-4</v>
      </c>
      <c r="N743" s="16">
        <f t="shared" si="127"/>
        <v>0.1698521411756341</v>
      </c>
      <c r="O743" s="16">
        <f t="shared" si="128"/>
        <v>0.14292597825612657</v>
      </c>
      <c r="P743" s="16">
        <f t="shared" si="129"/>
        <v>3.6106886311324912E-3</v>
      </c>
      <c r="Q743" s="16">
        <f t="shared" si="130"/>
        <v>0.11649633300321298</v>
      </c>
      <c r="R743" s="16">
        <f t="shared" si="131"/>
        <v>0.50093825295424488</v>
      </c>
      <c r="S743" s="16">
        <f t="shared" si="132"/>
        <v>0.37139288152847638</v>
      </c>
      <c r="T743" s="16">
        <f t="shared" si="133"/>
        <v>0.11649448645679905</v>
      </c>
      <c r="U743" s="66">
        <f t="shared" si="134"/>
        <v>1.4217107620056266</v>
      </c>
      <c r="V743" s="66"/>
    </row>
    <row r="744" spans="1:22" x14ac:dyDescent="0.25">
      <c r="A744">
        <v>743</v>
      </c>
      <c r="B744">
        <v>3.0740368978695801E-4</v>
      </c>
      <c r="C744" s="16">
        <v>5.1073959374387796E-9</v>
      </c>
      <c r="D744">
        <v>1.4384324170848999E-3</v>
      </c>
      <c r="E744" s="16">
        <v>1.47059924156803E-5</v>
      </c>
      <c r="F744" s="16">
        <v>1.6136266605207101E-5</v>
      </c>
      <c r="G744" s="16">
        <v>2.1889464305645398E-6</v>
      </c>
      <c r="H744">
        <v>4.3299634835287102E-4</v>
      </c>
      <c r="J744">
        <v>0.95313750379602202</v>
      </c>
      <c r="K744">
        <f t="shared" si="124"/>
        <v>4.8680506147083422E-9</v>
      </c>
      <c r="L744">
        <f t="shared" si="125"/>
        <v>1.4728887893299414E-3</v>
      </c>
      <c r="M744" s="16">
        <f t="shared" si="126"/>
        <v>-8.5808140975602513E-4</v>
      </c>
      <c r="N744" s="16">
        <f t="shared" si="127"/>
        <v>0.14121110847577473</v>
      </c>
      <c r="O744" s="16">
        <f t="shared" si="128"/>
        <v>6.1162466630026342E-3</v>
      </c>
      <c r="P744" s="16">
        <f t="shared" si="129"/>
        <v>0.24341148311573951</v>
      </c>
      <c r="Q744" s="16">
        <f t="shared" si="130"/>
        <v>0.13632437978986739</v>
      </c>
      <c r="R744" s="16">
        <f t="shared" si="131"/>
        <v>0.40658173750656501</v>
      </c>
      <c r="S744" s="16">
        <f t="shared" si="132"/>
        <v>8.2325791830496313E-3</v>
      </c>
      <c r="T744" s="16">
        <f t="shared" si="133"/>
        <v>0.13634826999695049</v>
      </c>
      <c r="U744" s="66">
        <f t="shared" si="134"/>
        <v>1.0782258047309494</v>
      </c>
      <c r="V744" s="66"/>
    </row>
    <row r="745" spans="1:22" x14ac:dyDescent="0.25">
      <c r="A745">
        <v>744</v>
      </c>
      <c r="B745">
        <v>7.0833523510131996E-4</v>
      </c>
      <c r="C745" s="16">
        <v>5.9236156893333502E-9</v>
      </c>
      <c r="D745">
        <v>7.1147805583852096E-4</v>
      </c>
      <c r="E745" s="16">
        <v>8.5070700822158197E-6</v>
      </c>
      <c r="F745" s="16">
        <v>6.7668555345576003E-6</v>
      </c>
      <c r="G745" s="16">
        <v>1.87146715172889E-6</v>
      </c>
      <c r="H745">
        <v>2.50469142732766E-4</v>
      </c>
      <c r="J745">
        <v>0.95683945074638699</v>
      </c>
      <c r="K745">
        <f t="shared" si="124"/>
        <v>5.6679491826144033E-9</v>
      </c>
      <c r="L745">
        <f t="shared" si="125"/>
        <v>7.2687731044367566E-4</v>
      </c>
      <c r="M745" s="16">
        <f t="shared" si="126"/>
        <v>6.8979315975896426E-4</v>
      </c>
      <c r="N745" s="16">
        <f t="shared" si="127"/>
        <v>0.19215771536164827</v>
      </c>
      <c r="O745" s="16">
        <f t="shared" si="128"/>
        <v>4.7757251762247472E-3</v>
      </c>
      <c r="P745" s="16">
        <f t="shared" si="129"/>
        <v>6.8303787735908159E-2</v>
      </c>
      <c r="Q745" s="16">
        <f t="shared" si="130"/>
        <v>4.3238100877808092E-2</v>
      </c>
      <c r="R745" s="16">
        <f t="shared" si="131"/>
        <v>9.8122607210055626E-2</v>
      </c>
      <c r="S745" s="16">
        <f t="shared" si="132"/>
        <v>4.5513491913354567E-3</v>
      </c>
      <c r="T745" s="16">
        <f t="shared" si="133"/>
        <v>4.3242209099373825E-2</v>
      </c>
      <c r="U745" s="66">
        <f t="shared" si="134"/>
        <v>0.45439149465235412</v>
      </c>
      <c r="V745" s="66"/>
    </row>
    <row r="746" spans="1:22" x14ac:dyDescent="0.25">
      <c r="A746">
        <v>745</v>
      </c>
      <c r="B746">
        <v>3.2257012687821897E-4</v>
      </c>
      <c r="C746" s="16">
        <v>4.5869744836082897E-9</v>
      </c>
      <c r="D746">
        <v>1.22528042870667E-3</v>
      </c>
      <c r="E746" s="16">
        <v>1.12759561489433E-5</v>
      </c>
      <c r="F746" s="16">
        <v>1.52347885749885E-5</v>
      </c>
      <c r="G746" s="16">
        <v>2.4317060678239399E-6</v>
      </c>
      <c r="H746">
        <v>3.3200057497078701E-4</v>
      </c>
      <c r="J746">
        <v>0.95414035550555998</v>
      </c>
      <c r="K746">
        <f t="shared" si="124"/>
        <v>4.3766174644849456E-9</v>
      </c>
      <c r="L746">
        <f t="shared" si="125"/>
        <v>1.2581771249499875E-3</v>
      </c>
      <c r="M746" s="16">
        <f t="shared" si="126"/>
        <v>-6.1303687119354934E-4</v>
      </c>
      <c r="N746" s="16">
        <f t="shared" si="127"/>
        <v>0.11901356814706898</v>
      </c>
      <c r="O746" s="16">
        <f t="shared" si="128"/>
        <v>2.9629836840420559E-2</v>
      </c>
      <c r="P746" s="16">
        <f t="shared" si="129"/>
        <v>7.4024822661437228E-2</v>
      </c>
      <c r="Q746" s="16">
        <f t="shared" si="130"/>
        <v>2.4863336595731963E-3</v>
      </c>
      <c r="R746" s="16">
        <f t="shared" si="131"/>
        <v>0.29827808471749695</v>
      </c>
      <c r="S746" s="16">
        <f t="shared" si="132"/>
        <v>4.4816315519943327E-2</v>
      </c>
      <c r="T746" s="16">
        <f t="shared" si="133"/>
        <v>2.4877375306374631E-3</v>
      </c>
      <c r="U746" s="66">
        <f t="shared" si="134"/>
        <v>0.57073669907657776</v>
      </c>
      <c r="V746" s="66"/>
    </row>
    <row r="747" spans="1:22" x14ac:dyDescent="0.25">
      <c r="A747">
        <v>746</v>
      </c>
      <c r="B747">
        <v>5.2149186453298005E-4</v>
      </c>
      <c r="C747" s="16">
        <v>6.5575896353372796E-9</v>
      </c>
      <c r="D747">
        <v>1.0793518133017401E-3</v>
      </c>
      <c r="E747" s="16">
        <v>1.4226412073787801E-5</v>
      </c>
      <c r="F747" s="16">
        <v>9.3528124171652401E-6</v>
      </c>
      <c r="G747" s="16">
        <v>1.69780525884562E-6</v>
      </c>
      <c r="H747">
        <v>4.1886816358659298E-4</v>
      </c>
      <c r="J747">
        <v>0.95495250834564605</v>
      </c>
      <c r="K747">
        <f t="shared" si="124"/>
        <v>6.2621866709667455E-9</v>
      </c>
      <c r="L747">
        <f t="shared" si="125"/>
        <v>1.0997486858052808E-3</v>
      </c>
      <c r="M747" s="16">
        <f t="shared" si="126"/>
        <v>-5.676495673932071E-5</v>
      </c>
      <c r="N747" s="16">
        <f t="shared" si="127"/>
        <v>3.4751666990282724E-3</v>
      </c>
      <c r="O747" s="16">
        <f t="shared" si="128"/>
        <v>3.3682370174364235E-2</v>
      </c>
      <c r="P747" s="16">
        <f t="shared" si="129"/>
        <v>1.4537912461471795E-2</v>
      </c>
      <c r="Q747" s="16">
        <f t="shared" si="130"/>
        <v>0.1053452558439818</v>
      </c>
      <c r="R747" s="16">
        <f t="shared" si="131"/>
        <v>2.5808085694174177E-3</v>
      </c>
      <c r="S747" s="16">
        <f t="shared" si="132"/>
        <v>2.3715367320731217E-2</v>
      </c>
      <c r="T747" s="16">
        <f t="shared" si="133"/>
        <v>0.10534987590986532</v>
      </c>
      <c r="U747" s="66">
        <f t="shared" si="134"/>
        <v>0.28868675697886004</v>
      </c>
      <c r="V747" s="66"/>
    </row>
    <row r="748" spans="1:22" x14ac:dyDescent="0.25">
      <c r="A748">
        <v>747</v>
      </c>
      <c r="B748">
        <v>5.9863962424819305E-4</v>
      </c>
      <c r="C748" s="16">
        <v>4.1654584467905402E-9</v>
      </c>
      <c r="D748">
        <v>5.9032034469810597E-4</v>
      </c>
      <c r="E748" s="16">
        <v>4.9701341929034297E-6</v>
      </c>
      <c r="F748" s="16">
        <v>7.9626540920605501E-6</v>
      </c>
      <c r="G748" s="16">
        <v>2.6577512872075902E-6</v>
      </c>
      <c r="H748">
        <v>1.4633222089725599E-4</v>
      </c>
      <c r="J748">
        <v>0.95744134634880396</v>
      </c>
      <c r="K748">
        <f t="shared" si="124"/>
        <v>3.9881821434551328E-9</v>
      </c>
      <c r="L748">
        <f t="shared" si="125"/>
        <v>6.0889923871098781E-4</v>
      </c>
      <c r="M748" s="16">
        <f t="shared" si="126"/>
        <v>5.8838000978539819E-4</v>
      </c>
      <c r="N748" s="16">
        <f t="shared" si="127"/>
        <v>4.648687052866491E-2</v>
      </c>
      <c r="O748" s="16">
        <f t="shared" si="128"/>
        <v>6.1607854706664793E-2</v>
      </c>
      <c r="P748" s="16">
        <f t="shared" si="129"/>
        <v>0.14987333064217317</v>
      </c>
      <c r="Q748" s="16">
        <f t="shared" si="130"/>
        <v>0.28863641630416376</v>
      </c>
      <c r="R748" s="16">
        <f t="shared" si="131"/>
        <v>3.6820261636423213E-2</v>
      </c>
      <c r="S748" s="16">
        <f t="shared" si="132"/>
        <v>0.1051932384431716</v>
      </c>
      <c r="T748" s="16">
        <f t="shared" si="133"/>
        <v>0.2886453304203781</v>
      </c>
      <c r="U748" s="66">
        <f t="shared" si="134"/>
        <v>0.97726330268163952</v>
      </c>
      <c r="V748" s="66"/>
    </row>
    <row r="749" spans="1:22" x14ac:dyDescent="0.25">
      <c r="A749">
        <v>748</v>
      </c>
      <c r="B749">
        <v>2.8757402685474301E-4</v>
      </c>
      <c r="C749" s="16">
        <v>4.4265361041477904E-9</v>
      </c>
      <c r="D749">
        <v>1.32961317488021E-3</v>
      </c>
      <c r="E749" s="16">
        <v>1.17941396728685E-5</v>
      </c>
      <c r="F749" s="16">
        <v>1.7172153823278599E-5</v>
      </c>
      <c r="G749" s="16">
        <v>2.5228633920720099E-6</v>
      </c>
      <c r="H749">
        <v>3.4725941056513402E-4</v>
      </c>
      <c r="J749">
        <v>0.95361669346343103</v>
      </c>
      <c r="K749">
        <f t="shared" si="124"/>
        <v>4.2212187231339137E-9</v>
      </c>
      <c r="L749">
        <f t="shared" si="125"/>
        <v>1.3664759193827351E-3</v>
      </c>
      <c r="M749" s="16">
        <f t="shared" si="126"/>
        <v>-7.913278656732491E-4</v>
      </c>
      <c r="N749" s="16">
        <f t="shared" si="127"/>
        <v>0.1730952122247397</v>
      </c>
      <c r="O749" s="16">
        <f t="shared" si="128"/>
        <v>4.043696742986129E-2</v>
      </c>
      <c r="P749" s="16">
        <f t="shared" si="129"/>
        <v>0.14469833414690716</v>
      </c>
      <c r="Q749" s="16">
        <f t="shared" si="130"/>
        <v>9.6254400864474732E-3</v>
      </c>
      <c r="R749" s="16">
        <f t="shared" si="131"/>
        <v>0.55170394091427066</v>
      </c>
      <c r="S749" s="16">
        <f t="shared" si="132"/>
        <v>6.6111501614428206E-2</v>
      </c>
      <c r="T749" s="16">
        <f t="shared" si="133"/>
        <v>9.6294701665439828E-3</v>
      </c>
      <c r="U749" s="66">
        <f t="shared" si="134"/>
        <v>0.99530086658319861</v>
      </c>
      <c r="V749" s="66"/>
    </row>
    <row r="750" spans="1:22" x14ac:dyDescent="0.25">
      <c r="A750">
        <v>749</v>
      </c>
      <c r="B750">
        <v>4.3705751502638799E-4</v>
      </c>
      <c r="C750" s="16">
        <v>5.6084101487846902E-9</v>
      </c>
      <c r="D750">
        <v>1.10222086304943E-3</v>
      </c>
      <c r="E750" s="16">
        <v>1.24208860413673E-5</v>
      </c>
      <c r="F750" s="16">
        <v>1.11748600912465E-5</v>
      </c>
      <c r="G750" s="16">
        <v>1.9858107021593101E-6</v>
      </c>
      <c r="H750">
        <v>3.6570859723037802E-4</v>
      </c>
      <c r="J750">
        <v>0.95480561062734903</v>
      </c>
      <c r="K750">
        <f t="shared" si="124"/>
        <v>5.3549414767589878E-9</v>
      </c>
      <c r="L750">
        <f t="shared" si="125"/>
        <v>1.1265507855239335E-3</v>
      </c>
      <c r="M750" s="16">
        <f t="shared" si="126"/>
        <v>-2.5243575547115749E-4</v>
      </c>
      <c r="N750" s="16">
        <f t="shared" si="127"/>
        <v>1.2656999123887723E-2</v>
      </c>
      <c r="O750" s="16">
        <f t="shared" si="128"/>
        <v>1.4927128197646133E-4</v>
      </c>
      <c r="P750" s="16">
        <f t="shared" si="129"/>
        <v>2.0827023009787973E-2</v>
      </c>
      <c r="Q750" s="16">
        <f t="shared" si="130"/>
        <v>2.4480794163357779E-2</v>
      </c>
      <c r="R750" s="16">
        <f t="shared" si="131"/>
        <v>1.7986655520602478E-2</v>
      </c>
      <c r="S750" s="16">
        <f t="shared" si="132"/>
        <v>1.0998262790159399E-4</v>
      </c>
      <c r="T750" s="16">
        <f t="shared" si="133"/>
        <v>2.4483258791443242E-2</v>
      </c>
      <c r="U750" s="66">
        <f t="shared" si="134"/>
        <v>0.10069398451895725</v>
      </c>
      <c r="V750" s="66"/>
    </row>
    <row r="751" spans="1:22" x14ac:dyDescent="0.25">
      <c r="A751">
        <v>750</v>
      </c>
      <c r="B751">
        <v>3.5729572645208202E-4</v>
      </c>
      <c r="C751" s="16">
        <v>3.1819486433708101E-9</v>
      </c>
      <c r="D751">
        <v>7.59050668095414E-4</v>
      </c>
      <c r="E751" s="16">
        <v>4.8709800708107803E-6</v>
      </c>
      <c r="F751" s="16">
        <v>1.3463351495659499E-5</v>
      </c>
      <c r="G751" s="16">
        <v>3.4870571326014399E-6</v>
      </c>
      <c r="H751">
        <v>1.4341419150244299E-4</v>
      </c>
      <c r="J751">
        <v>0.95645046779957299</v>
      </c>
      <c r="K751">
        <f t="shared" si="124"/>
        <v>3.0433762684662281E-9</v>
      </c>
      <c r="L751">
        <f t="shared" si="125"/>
        <v>7.89461246270691E-4</v>
      </c>
      <c r="M751" s="16">
        <f t="shared" si="126"/>
        <v>-7.4869793366527033E-5</v>
      </c>
      <c r="N751" s="16">
        <f t="shared" si="127"/>
        <v>7.5333242367206565E-2</v>
      </c>
      <c r="O751" s="16">
        <f t="shared" si="128"/>
        <v>0.18123344395549912</v>
      </c>
      <c r="P751" s="16">
        <f t="shared" si="129"/>
        <v>4.4927244570233074E-2</v>
      </c>
      <c r="Q751" s="16">
        <f t="shared" si="130"/>
        <v>0.29864127780684607</v>
      </c>
      <c r="R751" s="16">
        <f t="shared" si="131"/>
        <v>0.13422608376905651</v>
      </c>
      <c r="S751" s="16">
        <f t="shared" si="132"/>
        <v>0.54401125439110232</v>
      </c>
      <c r="T751" s="16">
        <f t="shared" si="133"/>
        <v>0.2986456821264768</v>
      </c>
      <c r="U751" s="66">
        <f t="shared" si="134"/>
        <v>1.5770182289864203</v>
      </c>
      <c r="V751" s="66"/>
    </row>
    <row r="752" spans="1:22" x14ac:dyDescent="0.25">
      <c r="A752">
        <v>751</v>
      </c>
      <c r="B752">
        <v>9.2955594843815699E-4</v>
      </c>
      <c r="C752" s="16">
        <v>1.3366834979240401E-8</v>
      </c>
      <c r="D752">
        <v>1.23825624452644E-3</v>
      </c>
      <c r="E752" s="16">
        <v>3.3217155233651397E-5</v>
      </c>
      <c r="F752" s="16">
        <v>5.2801211710679196E-6</v>
      </c>
      <c r="G752" s="16">
        <v>8.3421039088037904E-7</v>
      </c>
      <c r="H752">
        <v>9.7801904210137198E-4</v>
      </c>
      <c r="J752">
        <v>0.95427456714194203</v>
      </c>
      <c r="K752">
        <f t="shared" si="124"/>
        <v>1.2755630663872404E-8</v>
      </c>
      <c r="L752">
        <f t="shared" si="125"/>
        <v>1.2496373304244771E-3</v>
      </c>
      <c r="M752" s="16">
        <f t="shared" si="126"/>
        <v>6.0947456645183697E-4</v>
      </c>
      <c r="N752" s="16">
        <f t="shared" si="127"/>
        <v>0.78778519905112065</v>
      </c>
      <c r="O752" s="16">
        <f t="shared" si="128"/>
        <v>1.9950842086006899</v>
      </c>
      <c r="P752" s="16">
        <f t="shared" si="129"/>
        <v>8.1536749773376993E-2</v>
      </c>
      <c r="Q752" s="16">
        <f t="shared" si="130"/>
        <v>4.3795111858475533</v>
      </c>
      <c r="R752" s="16">
        <f t="shared" si="131"/>
        <v>0.21541758337000974</v>
      </c>
      <c r="S752" s="16">
        <f t="shared" si="132"/>
        <v>0.34142985256009867</v>
      </c>
      <c r="T752" s="16">
        <f t="shared" si="133"/>
        <v>4.379667352849264</v>
      </c>
      <c r="U752" s="66">
        <f t="shared" si="134"/>
        <v>12.180432132052115</v>
      </c>
      <c r="V752" s="66"/>
    </row>
    <row r="753" spans="1:22" x14ac:dyDescent="0.25">
      <c r="A753">
        <v>752</v>
      </c>
      <c r="B753">
        <v>6.1657382520640801E-4</v>
      </c>
      <c r="C753" s="16">
        <v>7.1386871062120203E-9</v>
      </c>
      <c r="D753">
        <v>9.9166335686938305E-4</v>
      </c>
      <c r="E753" s="16">
        <v>1.42435405684576E-5</v>
      </c>
      <c r="F753" s="16">
        <v>7.8771474628317295E-6</v>
      </c>
      <c r="G753" s="16">
        <v>1.55797943006386E-6</v>
      </c>
      <c r="H753">
        <v>4.19370622290709E-4</v>
      </c>
      <c r="J753">
        <v>0.95540932018385105</v>
      </c>
      <c r="K753">
        <f t="shared" si="124"/>
        <v>6.8203681951512492E-9</v>
      </c>
      <c r="L753">
        <f t="shared" si="125"/>
        <v>1.0089684925380041E-3</v>
      </c>
      <c r="M753" s="16">
        <f t="shared" si="126"/>
        <v>2.2417915787481193E-4</v>
      </c>
      <c r="N753" s="16">
        <f t="shared" si="127"/>
        <v>6.3516925625571083E-2</v>
      </c>
      <c r="O753" s="16">
        <f t="shared" si="128"/>
        <v>8.3177598264004476E-2</v>
      </c>
      <c r="P753" s="16">
        <f t="shared" si="129"/>
        <v>8.7236971741763833E-4</v>
      </c>
      <c r="Q753" s="16">
        <f t="shared" si="130"/>
        <v>0.10638302711080559</v>
      </c>
      <c r="R753" s="16">
        <f t="shared" si="131"/>
        <v>4.0225902868338964E-2</v>
      </c>
      <c r="S753" s="16">
        <f t="shared" si="132"/>
        <v>5.0029153783692888E-2</v>
      </c>
      <c r="T753" s="16">
        <f t="shared" si="133"/>
        <v>0.10638384789896516</v>
      </c>
      <c r="U753" s="66">
        <f t="shared" si="134"/>
        <v>0.45058882526879573</v>
      </c>
      <c r="V753" s="66"/>
    </row>
    <row r="754" spans="1:22" x14ac:dyDescent="0.25">
      <c r="A754">
        <v>753</v>
      </c>
      <c r="B754">
        <v>1.0385028600862201E-3</v>
      </c>
      <c r="C754" s="16">
        <v>2.9526349216503101E-9</v>
      </c>
      <c r="D754">
        <v>2.3899256474236501E-4</v>
      </c>
      <c r="E754" s="16">
        <v>1.43263069753931E-6</v>
      </c>
      <c r="F754" s="16">
        <v>4.5075279517132804E-6</v>
      </c>
      <c r="G754" s="16">
        <v>3.7327232032231401E-6</v>
      </c>
      <c r="H754" s="16">
        <v>4.21792291422163E-5</v>
      </c>
      <c r="J754">
        <v>0.95942361296004397</v>
      </c>
      <c r="K754">
        <f t="shared" si="124"/>
        <v>2.832827664281737E-9</v>
      </c>
      <c r="L754">
        <f t="shared" si="125"/>
        <v>2.5173739121409305E-4</v>
      </c>
      <c r="M754" s="16">
        <f t="shared" si="126"/>
        <v>1.825268328958347E-3</v>
      </c>
      <c r="N754" s="16">
        <f t="shared" si="127"/>
        <v>1.2294422250145089</v>
      </c>
      <c r="O754" s="16">
        <f t="shared" si="128"/>
        <v>0.21818450032001815</v>
      </c>
      <c r="P754" s="16">
        <f t="shared" si="129"/>
        <v>0.56532366411545376</v>
      </c>
      <c r="Q754" s="16">
        <f t="shared" si="130"/>
        <v>0.75101805901582996</v>
      </c>
      <c r="R754" s="16">
        <f t="shared" si="131"/>
        <v>0.29434959534631872</v>
      </c>
      <c r="S754" s="16">
        <f t="shared" si="132"/>
        <v>0.73957337275209678</v>
      </c>
      <c r="T754" s="16">
        <f t="shared" si="133"/>
        <v>0.75102617668804295</v>
      </c>
      <c r="U754" s="66">
        <f t="shared" si="134"/>
        <v>4.548917593252269</v>
      </c>
      <c r="V754" s="66"/>
    </row>
    <row r="755" spans="1:22" x14ac:dyDescent="0.25">
      <c r="A755">
        <v>754</v>
      </c>
      <c r="B755">
        <v>4.3947798769189102E-4</v>
      </c>
      <c r="C755" s="16">
        <v>5.8252111102828604E-9</v>
      </c>
      <c r="D755">
        <v>1.1394790255609901E-3</v>
      </c>
      <c r="E755" s="16">
        <v>1.33317775958119E-5</v>
      </c>
      <c r="F755" s="16">
        <v>1.11316229572231E-5</v>
      </c>
      <c r="G755" s="16">
        <v>1.91267848256607E-6</v>
      </c>
      <c r="H755">
        <v>3.9252869601211102E-4</v>
      </c>
      <c r="J755">
        <v>0.95462798649828196</v>
      </c>
      <c r="K755">
        <f t="shared" si="124"/>
        <v>5.5609095531367485E-9</v>
      </c>
      <c r="L755">
        <f t="shared" si="125"/>
        <v>1.163649124746892E-3</v>
      </c>
      <c r="M755" s="16">
        <f t="shared" si="126"/>
        <v>-2.8469314936311002E-4</v>
      </c>
      <c r="N755" s="16">
        <f t="shared" si="127"/>
        <v>1.1575236930315484E-2</v>
      </c>
      <c r="O755" s="16">
        <f t="shared" si="128"/>
        <v>2.6364483099333823E-3</v>
      </c>
      <c r="P755" s="16">
        <f t="shared" si="129"/>
        <v>3.3487826078037845E-2</v>
      </c>
      <c r="Q755" s="16">
        <f t="shared" si="130"/>
        <v>5.8212750218663747E-2</v>
      </c>
      <c r="R755" s="16">
        <f t="shared" si="131"/>
        <v>1.6828909462196125E-2</v>
      </c>
      <c r="S755" s="16">
        <f t="shared" si="132"/>
        <v>2.2022774532626027E-3</v>
      </c>
      <c r="T755" s="16">
        <f t="shared" si="133"/>
        <v>5.8217875966184177E-2</v>
      </c>
      <c r="U755" s="66">
        <f t="shared" si="134"/>
        <v>0.18316132441859334</v>
      </c>
      <c r="V755" s="66"/>
    </row>
    <row r="756" spans="1:22" x14ac:dyDescent="0.25">
      <c r="A756">
        <v>755</v>
      </c>
      <c r="B756">
        <v>6.8493284724486896E-4</v>
      </c>
      <c r="C756" s="16">
        <v>8.5528453433998697E-9</v>
      </c>
      <c r="D756">
        <v>1.07141427640721E-3</v>
      </c>
      <c r="E756" s="16">
        <v>1.8422058963530301E-5</v>
      </c>
      <c r="F756" s="16">
        <v>7.1154956514790102E-6</v>
      </c>
      <c r="G756" s="16">
        <v>1.3014833173716801E-6</v>
      </c>
      <c r="H756">
        <v>5.4240012677471004E-4</v>
      </c>
      <c r="J756">
        <v>0.95503621920567205</v>
      </c>
      <c r="K756">
        <f t="shared" si="124"/>
        <v>8.1682770802114489E-9</v>
      </c>
      <c r="L756">
        <f t="shared" si="125"/>
        <v>1.0869381981821961E-3</v>
      </c>
      <c r="M756" s="16">
        <f t="shared" si="126"/>
        <v>2.8292749630754165E-4</v>
      </c>
      <c r="N756" s="16">
        <f t="shared" si="127"/>
        <v>0.15275330748730648</v>
      </c>
      <c r="O756" s="16">
        <f t="shared" si="128"/>
        <v>0.29553957988172197</v>
      </c>
      <c r="P756" s="16">
        <f t="shared" si="129"/>
        <v>1.2618610127993705E-2</v>
      </c>
      <c r="Q756" s="16">
        <f t="shared" si="130"/>
        <v>0.51152637088153863</v>
      </c>
      <c r="R756" s="16">
        <f t="shared" si="131"/>
        <v>7.720756355762548E-2</v>
      </c>
      <c r="S756" s="16">
        <f t="shared" si="132"/>
        <v>0.12353947662231665</v>
      </c>
      <c r="T756" s="16">
        <f t="shared" si="133"/>
        <v>0.51153755230422371</v>
      </c>
      <c r="U756" s="66">
        <f t="shared" si="134"/>
        <v>1.6847224608627265</v>
      </c>
      <c r="V756" s="66"/>
    </row>
    <row r="757" spans="1:22" x14ac:dyDescent="0.25">
      <c r="A757">
        <v>756</v>
      </c>
      <c r="B757">
        <v>4.8591989371558702E-4</v>
      </c>
      <c r="C757" s="16">
        <v>4.3471700475376401E-9</v>
      </c>
      <c r="D757">
        <v>7.6229529490422698E-4</v>
      </c>
      <c r="E757" s="16">
        <v>6.6840812402848799E-6</v>
      </c>
      <c r="F757" s="16">
        <v>9.8940149228722798E-6</v>
      </c>
      <c r="G757" s="16">
        <v>2.5520286654272201E-6</v>
      </c>
      <c r="H757">
        <v>1.9679644579844E-4</v>
      </c>
      <c r="J757">
        <v>0.956511401601982</v>
      </c>
      <c r="K757">
        <f t="shared" si="124"/>
        <v>4.1581177151723827E-9</v>
      </c>
      <c r="L757">
        <f t="shared" si="125"/>
        <v>7.8463100624535118E-4</v>
      </c>
      <c r="M757" s="16">
        <f t="shared" si="126"/>
        <v>1.8720878118582283E-4</v>
      </c>
      <c r="N757" s="16">
        <f t="shared" si="127"/>
        <v>1.7642545827873895E-4</v>
      </c>
      <c r="O757" s="16">
        <f t="shared" si="128"/>
        <v>4.6403020866967438E-2</v>
      </c>
      <c r="P757" s="16">
        <f t="shared" si="129"/>
        <v>4.351059603945083E-2</v>
      </c>
      <c r="Q757" s="16">
        <f t="shared" si="130"/>
        <v>0.14263430796460944</v>
      </c>
      <c r="R757" s="16">
        <f t="shared" si="131"/>
        <v>1.7006612175030888E-5</v>
      </c>
      <c r="S757" s="16">
        <f t="shared" si="132"/>
        <v>7.3796101996177088E-2</v>
      </c>
      <c r="T757" s="16">
        <f t="shared" si="133"/>
        <v>0.14263875030747339</v>
      </c>
      <c r="U757" s="66">
        <f t="shared" si="134"/>
        <v>0.44917620924513191</v>
      </c>
      <c r="V757" s="66"/>
    </row>
    <row r="758" spans="1:22" x14ac:dyDescent="0.25">
      <c r="A758">
        <v>757</v>
      </c>
      <c r="B758">
        <v>4.8078182795408198E-4</v>
      </c>
      <c r="C758" s="16">
        <v>7.5014132645916602E-9</v>
      </c>
      <c r="D758">
        <v>1.3474183572823001E-3</v>
      </c>
      <c r="E758" s="16">
        <v>2.0256850889407199E-5</v>
      </c>
      <c r="F758" s="16">
        <v>1.0266520946949799E-5</v>
      </c>
      <c r="G758" s="16">
        <v>1.48855424877345E-6</v>
      </c>
      <c r="H758">
        <v>5.9642998062143604E-4</v>
      </c>
      <c r="J758">
        <v>0.95366696214307101</v>
      </c>
      <c r="K758">
        <f t="shared" si="124"/>
        <v>7.1538499998228651E-9</v>
      </c>
      <c r="L758">
        <f t="shared" si="125"/>
        <v>1.3694324520117085E-3</v>
      </c>
      <c r="M758" s="16">
        <f t="shared" si="126"/>
        <v>-4.078687961035445E-4</v>
      </c>
      <c r="N758" s="16">
        <f t="shared" si="127"/>
        <v>5.6244728869534247E-4</v>
      </c>
      <c r="O758" s="16">
        <f t="shared" si="128"/>
        <v>0.12522457676179713</v>
      </c>
      <c r="P758" s="16">
        <f t="shared" si="129"/>
        <v>0.15910327701062896</v>
      </c>
      <c r="Q758" s="16">
        <f t="shared" si="130"/>
        <v>0.78506954300094389</v>
      </c>
      <c r="R758" s="16">
        <f t="shared" si="131"/>
        <v>1.7580245474325732E-3</v>
      </c>
      <c r="S758" s="16">
        <f t="shared" si="132"/>
        <v>6.6701306573952707E-2</v>
      </c>
      <c r="T758" s="16">
        <f t="shared" si="133"/>
        <v>0.78513033757447748</v>
      </c>
      <c r="U758" s="66">
        <f t="shared" si="134"/>
        <v>1.9235495127579285</v>
      </c>
      <c r="V758" s="66"/>
    </row>
    <row r="759" spans="1:22" x14ac:dyDescent="0.25">
      <c r="A759">
        <v>758</v>
      </c>
      <c r="B759">
        <v>4.3001978909421599E-4</v>
      </c>
      <c r="C759" s="16">
        <v>5.26945933187672E-9</v>
      </c>
      <c r="D759">
        <v>1.0513534412553099E-3</v>
      </c>
      <c r="E759" s="16">
        <v>1.1137718542560499E-5</v>
      </c>
      <c r="F759" s="16">
        <v>1.13323045786938E-5</v>
      </c>
      <c r="G759" s="16">
        <v>2.1123784289381699E-6</v>
      </c>
      <c r="H759">
        <v>3.2792747444670398E-4</v>
      </c>
      <c r="J759">
        <v>0.95504777814117403</v>
      </c>
      <c r="K759">
        <f t="shared" si="124"/>
        <v>5.0325854269141366E-9</v>
      </c>
      <c r="L759">
        <f t="shared" si="125"/>
        <v>1.0761251593823041E-3</v>
      </c>
      <c r="M759" s="16">
        <f t="shared" si="126"/>
        <v>-2.1608558119387187E-4</v>
      </c>
      <c r="N759" s="16">
        <f t="shared" si="127"/>
        <v>1.6076784202859254E-2</v>
      </c>
      <c r="O759" s="16">
        <f t="shared" si="128"/>
        <v>2.3967774524959241E-3</v>
      </c>
      <c r="P759" s="16">
        <f t="shared" si="129"/>
        <v>8.3732766531749835E-3</v>
      </c>
      <c r="Q759" s="16">
        <f t="shared" si="130"/>
        <v>1.3684339577539548E-3</v>
      </c>
      <c r="R759" s="16">
        <f t="shared" si="131"/>
        <v>2.2527928328224821E-2</v>
      </c>
      <c r="S759" s="16">
        <f t="shared" si="132"/>
        <v>2.764695465203415E-3</v>
      </c>
      <c r="T759" s="16">
        <f t="shared" si="133"/>
        <v>1.3687749977228018E-3</v>
      </c>
      <c r="U759" s="66">
        <f t="shared" si="134"/>
        <v>5.4876671057435163E-2</v>
      </c>
      <c r="V759" s="66"/>
    </row>
    <row r="760" spans="1:22" x14ac:dyDescent="0.25">
      <c r="A760">
        <v>759</v>
      </c>
      <c r="B760">
        <v>1.1137087227175301E-3</v>
      </c>
      <c r="C760" s="16">
        <v>8.6043176158347408E-9</v>
      </c>
      <c r="D760">
        <v>6.5624437938483404E-4</v>
      </c>
      <c r="E760" s="16">
        <v>1.1406317574585201E-5</v>
      </c>
      <c r="F760" s="16">
        <v>4.29035836051425E-6</v>
      </c>
      <c r="G760" s="16">
        <v>1.28741164513223E-6</v>
      </c>
      <c r="H760">
        <v>3.3582910377255701E-4</v>
      </c>
      <c r="J760">
        <v>0.95718016587181198</v>
      </c>
      <c r="K760">
        <f t="shared" si="124"/>
        <v>8.2358821627384505E-9</v>
      </c>
      <c r="L760">
        <f t="shared" si="125"/>
        <v>6.6610390343337892E-4</v>
      </c>
      <c r="M760" s="16">
        <f t="shared" si="126"/>
        <v>1.5613135420016813E-3</v>
      </c>
      <c r="N760" s="16">
        <f t="shared" si="127"/>
        <v>1.5914238899305231</v>
      </c>
      <c r="O760" s="16">
        <f t="shared" si="128"/>
        <v>0.30572643735432892</v>
      </c>
      <c r="P760" s="16">
        <f t="shared" si="129"/>
        <v>0.10156525092380815</v>
      </c>
      <c r="Q760" s="16">
        <f t="shared" si="130"/>
        <v>3.8440776465013741E-3</v>
      </c>
      <c r="R760" s="16">
        <f t="shared" si="131"/>
        <v>0.31875064221016336</v>
      </c>
      <c r="S760" s="16">
        <f t="shared" si="132"/>
        <v>0.1285176794685953</v>
      </c>
      <c r="T760" s="16">
        <f t="shared" si="133"/>
        <v>3.8420270054402438E-3</v>
      </c>
      <c r="U760" s="66">
        <f t="shared" si="134"/>
        <v>2.4536700045393602</v>
      </c>
      <c r="V760" s="66"/>
    </row>
    <row r="761" spans="1:22" x14ac:dyDescent="0.25">
      <c r="A761">
        <v>760</v>
      </c>
      <c r="B761">
        <v>9.2939182662374505E-4</v>
      </c>
      <c r="C761" s="16">
        <v>8.2861592379071199E-9</v>
      </c>
      <c r="D761">
        <v>7.5926776457052299E-4</v>
      </c>
      <c r="E761" s="16">
        <v>1.26933237507248E-5</v>
      </c>
      <c r="F761" s="16">
        <v>5.1673229795182699E-6</v>
      </c>
      <c r="G761" s="16">
        <v>1.33851250796115E-6</v>
      </c>
      <c r="H761" s="16">
        <v>3.7372350518819001E-4</v>
      </c>
      <c r="J761">
        <v>0.956629617759437</v>
      </c>
      <c r="K761">
        <f t="shared" si="124"/>
        <v>7.9267853444529159E-9</v>
      </c>
      <c r="L761">
        <f t="shared" si="125"/>
        <v>7.7093263687828275E-4</v>
      </c>
      <c r="M761" s="16">
        <f t="shared" si="126"/>
        <v>1.0878510163692073E-3</v>
      </c>
      <c r="N761" s="16">
        <f t="shared" si="127"/>
        <v>0.78719370986198445</v>
      </c>
      <c r="O761" s="16">
        <f t="shared" si="128"/>
        <v>0.24552367074204962</v>
      </c>
      <c r="P761" s="16">
        <f t="shared" si="129"/>
        <v>4.483174884596397E-2</v>
      </c>
      <c r="Q761" s="16">
        <f t="shared" si="130"/>
        <v>3.3061813255830554E-2</v>
      </c>
      <c r="R761" s="16">
        <f t="shared" si="131"/>
        <v>0.22617506404734503</v>
      </c>
      <c r="S761" s="16">
        <f t="shared" si="132"/>
        <v>0.11090931131201236</v>
      </c>
      <c r="T761" s="16">
        <f t="shared" si="133"/>
        <v>3.3057282248963288E-2</v>
      </c>
      <c r="U761" s="66">
        <f t="shared" si="134"/>
        <v>1.4807526003141489</v>
      </c>
      <c r="V761" s="66"/>
    </row>
    <row r="762" spans="1:22" x14ac:dyDescent="0.25">
      <c r="A762">
        <v>761</v>
      </c>
      <c r="B762">
        <v>8.2779078569536696E-4</v>
      </c>
      <c r="C762" s="16">
        <v>1.2084952725370799E-8</v>
      </c>
      <c r="D762">
        <v>1.2577587722197099E-3</v>
      </c>
      <c r="E762" s="16">
        <v>3.04973907855459E-5</v>
      </c>
      <c r="F762" s="16">
        <v>5.9350124707440097E-6</v>
      </c>
      <c r="G762" s="16">
        <v>9.2291841513063204E-7</v>
      </c>
      <c r="H762">
        <v>8.9794143971769495E-4</v>
      </c>
      <c r="J762">
        <v>0.95416970245461497</v>
      </c>
      <c r="K762">
        <f t="shared" si="124"/>
        <v>1.1531095746145144E-8</v>
      </c>
      <c r="L762">
        <f t="shared" si="125"/>
        <v>1.2705396306236033E-3</v>
      </c>
      <c r="M762" s="16">
        <f t="shared" si="126"/>
        <v>3.8504194076713073E-4</v>
      </c>
      <c r="N762" s="16">
        <f t="shared" si="127"/>
        <v>0.46366092094332917</v>
      </c>
      <c r="O762" s="16">
        <f t="shared" si="128"/>
        <v>1.3950390032273856</v>
      </c>
      <c r="P762" s="16">
        <f t="shared" si="129"/>
        <v>9.3509819409464776E-2</v>
      </c>
      <c r="Q762" s="16">
        <f t="shared" si="130"/>
        <v>3.3837632683414447</v>
      </c>
      <c r="R762" s="16">
        <f t="shared" si="131"/>
        <v>0.15813934658478856</v>
      </c>
      <c r="S762" s="16">
        <f t="shared" si="132"/>
        <v>0.29172694684172196</v>
      </c>
      <c r="T762" s="16">
        <f t="shared" si="133"/>
        <v>3.3839002518509749</v>
      </c>
      <c r="U762" s="66">
        <f t="shared" si="134"/>
        <v>9.1697395571991098</v>
      </c>
      <c r="V762" s="66"/>
    </row>
    <row r="763" spans="1:22" x14ac:dyDescent="0.25">
      <c r="A763">
        <v>762</v>
      </c>
      <c r="B763">
        <v>2.1682042146128601E-4</v>
      </c>
      <c r="C763" s="16">
        <v>3.72969562341307E-9</v>
      </c>
      <c r="D763">
        <v>1.4918841022575401E-3</v>
      </c>
      <c r="E763" s="16">
        <v>1.11288389679347E-5</v>
      </c>
      <c r="F763" s="16">
        <v>2.2956611119827501E-5</v>
      </c>
      <c r="G763" s="16">
        <v>3.0000561477184001E-6</v>
      </c>
      <c r="H763">
        <v>3.2767358001616097E-4</v>
      </c>
      <c r="J763">
        <v>0.95276813514917902</v>
      </c>
      <c r="K763">
        <f t="shared" si="124"/>
        <v>3.5535351437933254E-9</v>
      </c>
      <c r="L763">
        <f t="shared" si="125"/>
        <v>1.5407936509492901E-3</v>
      </c>
      <c r="M763" s="16">
        <f t="shared" si="126"/>
        <v>-1.1071528080267179E-3</v>
      </c>
      <c r="N763" s="16">
        <f t="shared" si="127"/>
        <v>0.31328719697279467</v>
      </c>
      <c r="O763" s="16">
        <f t="shared" si="128"/>
        <v>0.10683529403278534</v>
      </c>
      <c r="P763" s="16">
        <f t="shared" si="129"/>
        <v>0.301247900996225</v>
      </c>
      <c r="Q763" s="16">
        <f t="shared" si="130"/>
        <v>1.3079509982815564E-3</v>
      </c>
      <c r="R763" s="16">
        <f t="shared" si="131"/>
        <v>1.7684234394915348</v>
      </c>
      <c r="S763" s="16">
        <f t="shared" si="132"/>
        <v>0.24492868133867593</v>
      </c>
      <c r="T763" s="16">
        <f t="shared" si="133"/>
        <v>1.3100110804566381E-3</v>
      </c>
      <c r="U763" s="66">
        <f t="shared" si="134"/>
        <v>2.7373404749107539</v>
      </c>
      <c r="V763" s="66"/>
    </row>
    <row r="764" spans="1:22" x14ac:dyDescent="0.25">
      <c r="A764">
        <v>763</v>
      </c>
      <c r="B764" s="16">
        <v>8.55654844849818E-4</v>
      </c>
      <c r="C764" s="16">
        <v>1.31097921424462E-8</v>
      </c>
      <c r="D764" s="16">
        <v>1.3218460385964199E-3</v>
      </c>
      <c r="E764" s="16">
        <v>3.4746045610928299E-5</v>
      </c>
      <c r="F764" s="16">
        <v>5.7576013650400701E-6</v>
      </c>
      <c r="G764" s="16">
        <v>8.5134848395087602E-7</v>
      </c>
      <c r="H764" s="16">
        <v>1.02303858295912E-3</v>
      </c>
      <c r="J764">
        <v>0.95387278100707795</v>
      </c>
      <c r="K764">
        <f t="shared" si="124"/>
        <v>1.2505073889339896E-8</v>
      </c>
      <c r="L764">
        <f t="shared" si="125"/>
        <v>1.3341994800183084E-3</v>
      </c>
      <c r="M764" s="16">
        <f t="shared" si="126"/>
        <v>3.7711020968132758E-4</v>
      </c>
      <c r="N764" s="16">
        <f t="shared" si="127"/>
        <v>0.54391770304845044</v>
      </c>
      <c r="O764" s="16">
        <f t="shared" si="128"/>
        <v>1.8661823979660097</v>
      </c>
      <c r="P764" s="16">
        <f t="shared" si="129"/>
        <v>0.13862856547029823</v>
      </c>
      <c r="Q764" s="16">
        <f t="shared" si="130"/>
        <v>4.9955717651535769</v>
      </c>
      <c r="R764" s="16">
        <f t="shared" si="131"/>
        <v>0.17278361254993838</v>
      </c>
      <c r="S764" s="16">
        <f t="shared" si="132"/>
        <v>0.33152286659676072</v>
      </c>
      <c r="T764" s="16">
        <f t="shared" si="133"/>
        <v>4.9958046088386183</v>
      </c>
      <c r="U764" s="66">
        <f t="shared" si="134"/>
        <v>13.044411519623653</v>
      </c>
      <c r="V764" s="66"/>
    </row>
    <row r="765" spans="1:22" x14ac:dyDescent="0.25">
      <c r="A765">
        <v>764</v>
      </c>
      <c r="B765">
        <v>6.7622032440029802E-4</v>
      </c>
      <c r="C765" s="16">
        <v>4.9753242063585901E-9</v>
      </c>
      <c r="D765">
        <v>6.2466380991606902E-4</v>
      </c>
      <c r="E765" s="16">
        <v>6.2795804127813003E-6</v>
      </c>
      <c r="F765" s="16">
        <v>7.0594223001172401E-6</v>
      </c>
      <c r="G765" s="16">
        <v>2.2259325354630798E-6</v>
      </c>
      <c r="H765" s="16">
        <v>1.8488560401992899E-4</v>
      </c>
      <c r="J765">
        <v>0.95728236855160798</v>
      </c>
      <c r="K765">
        <f t="shared" si="124"/>
        <v>4.7627901405751003E-9</v>
      </c>
      <c r="L765">
        <f t="shared" si="125"/>
        <v>6.4100361172756022E-4</v>
      </c>
      <c r="M765" s="16">
        <f t="shared" si="126"/>
        <v>7.1143703707303592E-4</v>
      </c>
      <c r="N765" s="16">
        <f t="shared" si="127"/>
        <v>0.13923709716708307</v>
      </c>
      <c r="O765" s="16">
        <f t="shared" si="128"/>
        <v>1.0412777946858147E-2</v>
      </c>
      <c r="P765" s="16">
        <f t="shared" si="129"/>
        <v>0.12353797701804703</v>
      </c>
      <c r="Q765" s="16">
        <f t="shared" si="130"/>
        <v>0.17249998226141042</v>
      </c>
      <c r="R765" s="16">
        <f t="shared" si="131"/>
        <v>8.0402453152804296E-2</v>
      </c>
      <c r="S765" s="16">
        <f t="shared" si="132"/>
        <v>1.1916653557704347E-2</v>
      </c>
      <c r="T765" s="16">
        <f t="shared" si="133"/>
        <v>0.17250799453362708</v>
      </c>
      <c r="U765" s="66">
        <f t="shared" si="134"/>
        <v>0.71051493563753432</v>
      </c>
      <c r="V765" s="66"/>
    </row>
    <row r="766" spans="1:22" x14ac:dyDescent="0.25">
      <c r="A766">
        <v>765</v>
      </c>
      <c r="B766">
        <v>4.4806795446281902E-4</v>
      </c>
      <c r="C766" s="16">
        <v>5.7629116003566902E-9</v>
      </c>
      <c r="D766">
        <v>1.1047894948015601E-3</v>
      </c>
      <c r="E766" s="16">
        <v>1.2792604726083699E-5</v>
      </c>
      <c r="F766" s="16">
        <v>1.0900948670798101E-5</v>
      </c>
      <c r="G766" s="16">
        <v>1.93260200107446E-6</v>
      </c>
      <c r="H766">
        <v>3.7665314915951299E-4</v>
      </c>
      <c r="J766">
        <v>0.95479877767531796</v>
      </c>
      <c r="K766">
        <f t="shared" si="124"/>
        <v>5.5024209518714784E-9</v>
      </c>
      <c r="L766">
        <f t="shared" si="125"/>
        <v>1.1285182312326303E-3</v>
      </c>
      <c r="M766" s="16">
        <f t="shared" si="126"/>
        <v>-2.3238232230699232E-4</v>
      </c>
      <c r="N766" s="16">
        <f t="shared" si="127"/>
        <v>8.1261818873208571E-3</v>
      </c>
      <c r="O766" s="16">
        <f t="shared" si="128"/>
        <v>1.6082032659270934E-3</v>
      </c>
      <c r="P766" s="16">
        <f t="shared" si="129"/>
        <v>2.1603836561524075E-2</v>
      </c>
      <c r="Q766" s="16">
        <f t="shared" si="130"/>
        <v>3.6508802111820726E-2</v>
      </c>
      <c r="R766" s="16">
        <f t="shared" si="131"/>
        <v>1.1303009334801634E-2</v>
      </c>
      <c r="S766" s="16">
        <f t="shared" si="132"/>
        <v>1.3690523674665712E-3</v>
      </c>
      <c r="T766" s="16">
        <f t="shared" si="133"/>
        <v>3.6511932477675778E-2</v>
      </c>
      <c r="U766" s="66">
        <f t="shared" si="134"/>
        <v>0.11703101800653673</v>
      </c>
      <c r="V766" s="66"/>
    </row>
    <row r="767" spans="1:22" x14ac:dyDescent="0.25">
      <c r="A767">
        <v>766</v>
      </c>
      <c r="B767">
        <v>7.1582308215251296E-4</v>
      </c>
      <c r="C767" s="16">
        <v>8.2812055166900108E-9</v>
      </c>
      <c r="D767">
        <v>9.9074875877332397E-4</v>
      </c>
      <c r="E767" s="16">
        <v>1.6508929135588399E-5</v>
      </c>
      <c r="F767" s="16">
        <v>6.7832802539555702E-6</v>
      </c>
      <c r="G767" s="16">
        <v>1.3429497429302001E-6</v>
      </c>
      <c r="H767">
        <v>4.8607002258926798E-4</v>
      </c>
      <c r="J767">
        <v>0.95543636785775099</v>
      </c>
      <c r="K767">
        <f t="shared" si="124"/>
        <v>7.9121649203498735E-9</v>
      </c>
      <c r="L767">
        <f t="shared" si="125"/>
        <v>1.0056499878186487E-3</v>
      </c>
      <c r="M767" s="16">
        <f t="shared" si="126"/>
        <v>4.2599617648637732E-4</v>
      </c>
      <c r="N767" s="16">
        <f t="shared" si="127"/>
        <v>0.20571933154428124</v>
      </c>
      <c r="O767" s="16">
        <f t="shared" si="128"/>
        <v>0.24463845240486307</v>
      </c>
      <c r="P767" s="16">
        <f t="shared" si="129"/>
        <v>8.1718101357941574E-4</v>
      </c>
      <c r="Q767" s="16">
        <f t="shared" si="130"/>
        <v>0.28846156201050377</v>
      </c>
      <c r="R767" s="16">
        <f t="shared" si="131"/>
        <v>9.7081081087289078E-2</v>
      </c>
      <c r="S767" s="16">
        <f t="shared" si="132"/>
        <v>0.10944151463416096</v>
      </c>
      <c r="T767" s="16">
        <f t="shared" si="133"/>
        <v>0.28846269949349296</v>
      </c>
      <c r="U767" s="66">
        <f t="shared" si="134"/>
        <v>1.2346218221881704</v>
      </c>
      <c r="V767" s="66"/>
    </row>
    <row r="768" spans="1:22" x14ac:dyDescent="0.25">
      <c r="A768">
        <v>767</v>
      </c>
      <c r="B768">
        <v>6.3549545605389704E-4</v>
      </c>
      <c r="C768" s="16">
        <v>9.1958215628422092E-9</v>
      </c>
      <c r="D768">
        <v>1.2465651089030899E-3</v>
      </c>
      <c r="E768" s="16">
        <v>2.3000809316294201E-5</v>
      </c>
      <c r="F768" s="16">
        <v>7.7296343390742694E-6</v>
      </c>
      <c r="G768" s="16">
        <v>1.21283103084913E-6</v>
      </c>
      <c r="H768">
        <v>6.77217810061639E-4</v>
      </c>
      <c r="J768">
        <v>0.95418726544145305</v>
      </c>
      <c r="K768">
        <f t="shared" si="124"/>
        <v>8.7745358305359564E-9</v>
      </c>
      <c r="L768">
        <f t="shared" si="125"/>
        <v>1.2632280127905249E-3</v>
      </c>
      <c r="M768" s="16">
        <f t="shared" si="126"/>
        <v>7.7628993172692521E-6</v>
      </c>
      <c r="N768" s="16">
        <f t="shared" si="127"/>
        <v>8.4360180638634985E-2</v>
      </c>
      <c r="O768" s="16">
        <f t="shared" si="128"/>
        <v>0.43517931460800041</v>
      </c>
      <c r="P768" s="16">
        <f t="shared" si="129"/>
        <v>8.6537514647283015E-2</v>
      </c>
      <c r="Q768" s="16">
        <f t="shared" si="130"/>
        <v>1.3030712498379167</v>
      </c>
      <c r="R768" s="16">
        <f t="shared" si="131"/>
        <v>4.6455239555154342E-2</v>
      </c>
      <c r="S768" s="16">
        <f t="shared" si="132"/>
        <v>0.15654407950536123</v>
      </c>
      <c r="T768" s="16">
        <f t="shared" si="133"/>
        <v>1.3031345012528219</v>
      </c>
      <c r="U768" s="66">
        <f t="shared" si="134"/>
        <v>3.4152820800451726</v>
      </c>
      <c r="V768" s="66"/>
    </row>
    <row r="769" spans="1:22" x14ac:dyDescent="0.25">
      <c r="A769">
        <v>768</v>
      </c>
      <c r="B769">
        <v>1.5617240952973E-3</v>
      </c>
      <c r="C769" s="16">
        <v>5.39401732054275E-9</v>
      </c>
      <c r="D769">
        <v>2.9066168281438598E-4</v>
      </c>
      <c r="E769" s="16">
        <v>3.1812765869303E-6</v>
      </c>
      <c r="F769" s="16">
        <v>3.0041372660797499E-6</v>
      </c>
      <c r="G769" s="16">
        <v>2.0443926683892298E-6</v>
      </c>
      <c r="H769" s="16">
        <v>9.3662709335108905E-5</v>
      </c>
      <c r="J769">
        <v>0.95917678138707896</v>
      </c>
      <c r="K769">
        <f t="shared" si="124"/>
        <v>5.173816172264351E-9</v>
      </c>
      <c r="L769">
        <f t="shared" si="125"/>
        <v>2.9870895599761415E-4</v>
      </c>
      <c r="M769" s="16">
        <f t="shared" si="126"/>
        <v>2.8247392345969857E-3</v>
      </c>
      <c r="N769" s="16">
        <f t="shared" si="127"/>
        <v>4.7143890632281868</v>
      </c>
      <c r="O769" s="16">
        <f t="shared" si="128"/>
        <v>7.0100007354521041E-4</v>
      </c>
      <c r="P769" s="16">
        <f t="shared" si="129"/>
        <v>0.48753585270102778</v>
      </c>
      <c r="Q769" s="16">
        <f t="shared" si="130"/>
        <v>0.49533857880333659</v>
      </c>
      <c r="R769" s="16">
        <f t="shared" si="131"/>
        <v>0.4831863652741169</v>
      </c>
      <c r="S769" s="16">
        <f t="shared" si="132"/>
        <v>3.4982614449968123E-4</v>
      </c>
      <c r="T769" s="16">
        <f t="shared" si="133"/>
        <v>0.49535235304524844</v>
      </c>
      <c r="U769" s="66">
        <f t="shared" si="134"/>
        <v>6.6768530392699601</v>
      </c>
      <c r="V769" s="66"/>
    </row>
    <row r="770" spans="1:22" x14ac:dyDescent="0.25">
      <c r="A770">
        <v>769</v>
      </c>
      <c r="B770">
        <v>7.4841328333261905E-4</v>
      </c>
      <c r="C770" s="16">
        <v>1.05651267072542E-8</v>
      </c>
      <c r="D770">
        <v>1.21511456044649E-3</v>
      </c>
      <c r="E770" s="16">
        <v>2.5769033707945499E-5</v>
      </c>
      <c r="F770" s="16">
        <v>6.5529611787233502E-6</v>
      </c>
      <c r="G770" s="16">
        <v>1.0552264840018099E-6</v>
      </c>
      <c r="H770">
        <v>7.58721939769537E-4</v>
      </c>
      <c r="J770">
        <v>0.95435900814272001</v>
      </c>
      <c r="K770">
        <f t="shared" si="124"/>
        <v>1.0082923845237279E-8</v>
      </c>
      <c r="L770">
        <f t="shared" si="125"/>
        <v>1.2292651441612311E-3</v>
      </c>
      <c r="M770" s="16">
        <f t="shared" si="126"/>
        <v>2.6756142250400691E-4</v>
      </c>
      <c r="N770" s="16">
        <f t="shared" si="127"/>
        <v>0.27013087892761078</v>
      </c>
      <c r="O770" s="16">
        <f t="shared" si="128"/>
        <v>0.82231579321850568</v>
      </c>
      <c r="P770" s="16">
        <f t="shared" si="129"/>
        <v>6.8393191103821166E-2</v>
      </c>
      <c r="Q770" s="16">
        <f t="shared" si="130"/>
        <v>1.9579306158490988</v>
      </c>
      <c r="R770" s="16">
        <f t="shared" si="131"/>
        <v>0.11219350940898529</v>
      </c>
      <c r="S770" s="16">
        <f t="shared" si="132"/>
        <v>0.22485571485546219</v>
      </c>
      <c r="T770" s="16">
        <f t="shared" si="133"/>
        <v>1.9580059697921124</v>
      </c>
      <c r="U770" s="66">
        <f t="shared" si="134"/>
        <v>5.4138256731555963</v>
      </c>
      <c r="V770" s="66"/>
    </row>
    <row r="771" spans="1:22" x14ac:dyDescent="0.25">
      <c r="A771">
        <v>770</v>
      </c>
      <c r="B771">
        <v>5.28677543338537E-4</v>
      </c>
      <c r="C771" s="16">
        <v>6.9895853896719397E-9</v>
      </c>
      <c r="D771">
        <v>1.13627576053088E-3</v>
      </c>
      <c r="E771" s="16">
        <v>1.5953541777485699E-5</v>
      </c>
      <c r="F771" s="16">
        <v>9.2489333525266804E-6</v>
      </c>
      <c r="G771" s="16">
        <v>1.5938584815503101E-6</v>
      </c>
      <c r="H771">
        <v>4.6972128349084298E-4</v>
      </c>
      <c r="J771">
        <v>0.95468092068099997</v>
      </c>
      <c r="K771">
        <f t="shared" ref="K771:K834" si="135">C771*J771</f>
        <v>6.6728238149904736E-9</v>
      </c>
      <c r="L771">
        <f t="shared" ref="L771:L834" si="136">SUM($Z$9*B771,$AA$9*C771,$AB$9*D771,$AC$9*E771,$AD$9*F771,$AE$9*G771)</f>
        <v>1.1563604961320939E-3</v>
      </c>
      <c r="M771" s="16">
        <f t="shared" ref="M771:M834" si="137">$Z$8*B771+$AA$8*C771+$AB$8*D771+$AD$8*F771+$AE$8*G771</f>
        <v>-9.9005409455020025E-5</v>
      </c>
      <c r="N771" s="16">
        <f t="shared" si="127"/>
        <v>5.4084125526366964E-3</v>
      </c>
      <c r="O771" s="16">
        <f t="shared" si="128"/>
        <v>6.8379674728546572E-2</v>
      </c>
      <c r="P771" s="16">
        <f t="shared" si="129"/>
        <v>3.2281737171812715E-2</v>
      </c>
      <c r="Q771" s="16">
        <f t="shared" si="130"/>
        <v>0.23558994510247666</v>
      </c>
      <c r="R771" s="16">
        <f t="shared" si="131"/>
        <v>3.7631033776397474E-3</v>
      </c>
      <c r="S771" s="16">
        <f t="shared" si="132"/>
        <v>4.2351067154756242E-2</v>
      </c>
      <c r="T771" s="16">
        <f t="shared" si="133"/>
        <v>0.23560153211543164</v>
      </c>
      <c r="U771" s="66">
        <f t="shared" si="134"/>
        <v>0.62337547220330025</v>
      </c>
      <c r="V771" s="66"/>
    </row>
    <row r="772" spans="1:22" x14ac:dyDescent="0.25">
      <c r="A772">
        <v>771</v>
      </c>
      <c r="B772">
        <v>7.1398820444991504E-4</v>
      </c>
      <c r="C772" s="16">
        <v>4.0382992399365403E-9</v>
      </c>
      <c r="D772">
        <v>4.7844883449132199E-4</v>
      </c>
      <c r="E772" s="16">
        <v>3.9107195328635202E-6</v>
      </c>
      <c r="F772" s="16">
        <v>6.6382258166211503E-6</v>
      </c>
      <c r="G772" s="16">
        <v>2.7375838199353799E-6</v>
      </c>
      <c r="H772" s="16">
        <v>1.15139971972717E-4</v>
      </c>
      <c r="J772">
        <v>0.958064042796402</v>
      </c>
      <c r="K772">
        <f t="shared" si="135"/>
        <v>3.8689492958352392E-9</v>
      </c>
      <c r="L772">
        <f t="shared" si="136"/>
        <v>4.9445883164525974E-4</v>
      </c>
      <c r="M772" s="16">
        <f t="shared" si="137"/>
        <v>9.3351757725457034E-4</v>
      </c>
      <c r="N772" s="16">
        <f t="shared" ref="N772:N835" si="138">(B772-$B$2)^2/$B$2/$B$2</f>
        <v>0.2023533222269058</v>
      </c>
      <c r="O772" s="16">
        <f t="shared" ref="O772:O835" si="139">(C772-$C$2)^2/$C$2/$C$2</f>
        <v>7.3527342844044941E-2</v>
      </c>
      <c r="P772" s="16">
        <f t="shared" ref="P772:P835" si="140">(D772-$D$2)^2/$D$2/$D$2</f>
        <v>0.25328950844335973</v>
      </c>
      <c r="Q772" s="16">
        <f t="shared" ref="Q772:Q835" si="141">(E772-$E$2)^2/$E$2/$E$2</f>
        <v>0.40435249065728213</v>
      </c>
      <c r="R772" s="16">
        <f t="shared" ref="R772:R835" si="142">(F772-$F$2)^2/$F$2/$F$2</f>
        <v>0.10647146629368638</v>
      </c>
      <c r="S772" s="16">
        <f t="shared" ref="S772:S835" si="143">(G772-$G$2)^2/$G$2/$G$2</f>
        <v>0.13257969653050242</v>
      </c>
      <c r="T772" s="16">
        <f t="shared" ref="T772:T835" si="144">(H772-$H$2)^2/$H$2/$H$2</f>
        <v>0.40436335176595112</v>
      </c>
      <c r="U772" s="66">
        <f t="shared" ref="U772:U835" si="145">SUM(N772:T772)</f>
        <v>1.5769371787617323</v>
      </c>
      <c r="V772" s="66"/>
    </row>
    <row r="773" spans="1:22" x14ac:dyDescent="0.25">
      <c r="A773">
        <v>772</v>
      </c>
      <c r="B773">
        <v>6.8138183758099295E-4</v>
      </c>
      <c r="C773" s="16">
        <v>8.02970541020323E-9</v>
      </c>
      <c r="D773">
        <v>1.00969308738592E-3</v>
      </c>
      <c r="E773" s="16">
        <v>1.6309961143430899E-5</v>
      </c>
      <c r="F773" s="16">
        <v>7.1327433345826199E-6</v>
      </c>
      <c r="G773" s="16">
        <v>1.38532806759588E-6</v>
      </c>
      <c r="H773">
        <v>4.8021229872149799E-4</v>
      </c>
      <c r="J773">
        <v>0.95533633646864002</v>
      </c>
      <c r="K773">
        <f t="shared" si="135"/>
        <v>7.6710693495059724E-9</v>
      </c>
      <c r="L773">
        <f t="shared" si="136"/>
        <v>1.0253358724172711E-3</v>
      </c>
      <c r="M773" s="16">
        <f t="shared" si="137"/>
        <v>3.3742780274471495E-4</v>
      </c>
      <c r="N773" s="16">
        <f t="shared" si="138"/>
        <v>0.14716885693365389</v>
      </c>
      <c r="O773" s="16">
        <f t="shared" si="139"/>
        <v>0.20179692422483286</v>
      </c>
      <c r="P773" s="16">
        <f t="shared" si="140"/>
        <v>2.3284686193583738E-3</v>
      </c>
      <c r="Q773" s="16">
        <f t="shared" si="141"/>
        <v>0.26890550389139634</v>
      </c>
      <c r="R773" s="16">
        <f t="shared" si="142"/>
        <v>7.6237868187451929E-2</v>
      </c>
      <c r="S773" s="16">
        <f t="shared" si="143"/>
        <v>9.5915760645379822E-2</v>
      </c>
      <c r="T773" s="16">
        <f t="shared" si="144"/>
        <v>0.26890810433084578</v>
      </c>
      <c r="U773" s="66">
        <f t="shared" si="145"/>
        <v>1.0612614868329189</v>
      </c>
      <c r="V773" s="66"/>
    </row>
    <row r="774" spans="1:22" x14ac:dyDescent="0.25">
      <c r="A774">
        <v>773</v>
      </c>
      <c r="B774">
        <v>5.03312534441176E-4</v>
      </c>
      <c r="C774" s="16">
        <v>4.8811333333635097E-9</v>
      </c>
      <c r="D774">
        <v>8.2760509454543195E-4</v>
      </c>
      <c r="E774" s="16">
        <v>8.1421715142902608E-6</v>
      </c>
      <c r="F774" s="16">
        <v>9.5806151739428393E-6</v>
      </c>
      <c r="G774" s="16">
        <v>2.2745225115203599E-6</v>
      </c>
      <c r="H774">
        <v>2.39727074140289E-4</v>
      </c>
      <c r="J774">
        <v>0.95618811436181395</v>
      </c>
      <c r="K774">
        <f t="shared" si="135"/>
        <v>4.6672816779774496E-9</v>
      </c>
      <c r="L774">
        <f t="shared" si="136"/>
        <v>8.490359662715047E-4</v>
      </c>
      <c r="M774" s="16">
        <f t="shared" si="137"/>
        <v>1.5758910261084747E-4</v>
      </c>
      <c r="N774" s="16">
        <f t="shared" si="138"/>
        <v>4.8555344837644969E-4</v>
      </c>
      <c r="O774" s="16">
        <f t="shared" si="139"/>
        <v>1.4171185136087911E-2</v>
      </c>
      <c r="P774" s="16">
        <f t="shared" si="140"/>
        <v>1.9821231334760887E-2</v>
      </c>
      <c r="Q774" s="16">
        <f t="shared" si="141"/>
        <v>5.8521467953418636E-2</v>
      </c>
      <c r="R774" s="16">
        <f t="shared" si="142"/>
        <v>7.6631583211430308E-4</v>
      </c>
      <c r="S774" s="16">
        <f t="shared" si="143"/>
        <v>1.7788997738284223E-2</v>
      </c>
      <c r="T774" s="16">
        <f t="shared" si="144"/>
        <v>5.8523829968025437E-2</v>
      </c>
      <c r="U774" s="66">
        <f t="shared" si="145"/>
        <v>0.17007858141106785</v>
      </c>
      <c r="V774" s="66"/>
    </row>
    <row r="775" spans="1:22" x14ac:dyDescent="0.25">
      <c r="A775">
        <v>774</v>
      </c>
      <c r="B775">
        <v>4.8171481026834201E-4</v>
      </c>
      <c r="C775" s="16">
        <v>5.6117964874264201E-9</v>
      </c>
      <c r="D775">
        <v>9.9816237695213306E-4</v>
      </c>
      <c r="E775" s="16">
        <v>1.12684130041167E-5</v>
      </c>
      <c r="F775" s="16">
        <v>1.0089618240784601E-5</v>
      </c>
      <c r="G775" s="16">
        <v>1.9822328219430498E-6</v>
      </c>
      <c r="H775">
        <v>3.31774594208796E-4</v>
      </c>
      <c r="J775">
        <v>0.95533195856384301</v>
      </c>
      <c r="K775">
        <f t="shared" si="135"/>
        <v>5.3611285293947767E-9</v>
      </c>
      <c r="L775">
        <f t="shared" si="136"/>
        <v>1.0203182344591581E-3</v>
      </c>
      <c r="M775" s="16">
        <f t="shared" si="137"/>
        <v>-5.6888613922473827E-5</v>
      </c>
      <c r="N775" s="16">
        <f t="shared" si="138"/>
        <v>4.7617528252986643E-4</v>
      </c>
      <c r="O775" s="16">
        <f t="shared" si="139"/>
        <v>1.6457903895001692E-4</v>
      </c>
      <c r="P775" s="16">
        <f t="shared" si="140"/>
        <v>1.3164654707347042E-3</v>
      </c>
      <c r="Q775" s="16">
        <f t="shared" si="141"/>
        <v>2.4167876598027902E-3</v>
      </c>
      <c r="R775" s="16">
        <f t="shared" si="142"/>
        <v>5.7481497700943266E-4</v>
      </c>
      <c r="S775" s="16">
        <f t="shared" si="143"/>
        <v>1.5055505535507377E-4</v>
      </c>
      <c r="T775" s="16">
        <f t="shared" si="144"/>
        <v>2.4169623382121492E-3</v>
      </c>
      <c r="U775" s="66">
        <f t="shared" si="145"/>
        <v>7.5163398225940332E-3</v>
      </c>
      <c r="V775" s="66"/>
    </row>
    <row r="776" spans="1:22" x14ac:dyDescent="0.25">
      <c r="A776">
        <v>775</v>
      </c>
      <c r="B776">
        <v>7.4419805413752699E-4</v>
      </c>
      <c r="C776" s="16">
        <v>1.0928080802688399E-8</v>
      </c>
      <c r="D776">
        <v>1.2654041516011801E-3</v>
      </c>
      <c r="E776" s="16">
        <v>2.77424831755911E-5</v>
      </c>
      <c r="F776" s="16">
        <v>6.6046777951224603E-6</v>
      </c>
      <c r="G776" s="16">
        <v>1.0207352155976899E-6</v>
      </c>
      <c r="H776">
        <v>8.1682848588785699E-4</v>
      </c>
      <c r="J776">
        <v>0.95412062177241297</v>
      </c>
      <c r="K776">
        <f t="shared" si="135"/>
        <v>1.0426707250240226E-8</v>
      </c>
      <c r="L776">
        <f t="shared" si="136"/>
        <v>1.2796233143262199E-3</v>
      </c>
      <c r="M776" s="16">
        <f t="shared" si="137"/>
        <v>2.0877279394883395E-4</v>
      </c>
      <c r="N776" s="16">
        <f t="shared" si="138"/>
        <v>0.26130667606592761</v>
      </c>
      <c r="O776" s="16">
        <f t="shared" si="139"/>
        <v>0.94541204339832607</v>
      </c>
      <c r="P776" s="16">
        <f t="shared" si="140"/>
        <v>9.8427213529658802E-2</v>
      </c>
      <c r="Q776" s="16">
        <f t="shared" si="141"/>
        <v>2.5058934990789483</v>
      </c>
      <c r="R776" s="16">
        <f t="shared" si="142"/>
        <v>0.10870497767897334</v>
      </c>
      <c r="S776" s="16">
        <f t="shared" si="143"/>
        <v>0.24145061233066301</v>
      </c>
      <c r="T776" s="16">
        <f t="shared" si="144"/>
        <v>2.5060047562255066</v>
      </c>
      <c r="U776" s="66">
        <f t="shared" si="145"/>
        <v>6.667199778308003</v>
      </c>
      <c r="V776" s="66"/>
    </row>
    <row r="777" spans="1:22" x14ac:dyDescent="0.25">
      <c r="A777">
        <v>776</v>
      </c>
      <c r="B777" s="16">
        <v>4.57532595597894E-4</v>
      </c>
      <c r="C777" s="16">
        <v>5.1167096099585503E-9</v>
      </c>
      <c r="D777" s="16">
        <v>9.5734922509600599E-4</v>
      </c>
      <c r="E777" s="16">
        <v>9.8583944439780797E-6</v>
      </c>
      <c r="F777" s="16">
        <v>1.06042962814229E-5</v>
      </c>
      <c r="G777" s="16">
        <v>2.17309361347889E-6</v>
      </c>
      <c r="H777" s="16">
        <v>2.9025905078068398E-4</v>
      </c>
      <c r="J777">
        <v>0.955521453662867</v>
      </c>
      <c r="K777">
        <f t="shared" si="135"/>
        <v>4.8891258044783554E-9</v>
      </c>
      <c r="L777">
        <f t="shared" si="136"/>
        <v>9.8072579456272074E-4</v>
      </c>
      <c r="M777" s="16">
        <f t="shared" si="137"/>
        <v>-6.5660603366932743E-5</v>
      </c>
      <c r="N777" s="16">
        <f t="shared" si="138"/>
        <v>5.0305359129233264E-3</v>
      </c>
      <c r="O777" s="16">
        <f t="shared" si="139"/>
        <v>5.8561498527624307E-3</v>
      </c>
      <c r="P777" s="16">
        <f t="shared" si="140"/>
        <v>3.7072449299485881E-5</v>
      </c>
      <c r="Q777" s="16">
        <f t="shared" si="141"/>
        <v>6.7438341108866304E-3</v>
      </c>
      <c r="R777" s="16">
        <f t="shared" si="142"/>
        <v>5.8078041496453549E-3</v>
      </c>
      <c r="S777" s="16">
        <f t="shared" si="143"/>
        <v>6.8615107085249899E-3</v>
      </c>
      <c r="T777" s="16">
        <f t="shared" si="144"/>
        <v>6.7438532557303373E-3</v>
      </c>
      <c r="U777" s="66">
        <f t="shared" si="145"/>
        <v>3.7080760439772556E-2</v>
      </c>
      <c r="V777" s="66"/>
    </row>
    <row r="778" spans="1:22" x14ac:dyDescent="0.25">
      <c r="A778">
        <v>777</v>
      </c>
      <c r="B778" s="16">
        <v>7.9557597283038198E-4</v>
      </c>
      <c r="C778" s="16">
        <v>4.4561380228158297E-9</v>
      </c>
      <c r="D778" s="16">
        <v>4.7371915049689001E-4</v>
      </c>
      <c r="E778" s="16">
        <v>4.2730951344403997E-6</v>
      </c>
      <c r="F778" s="16">
        <v>5.9551978066814804E-6</v>
      </c>
      <c r="G778" s="16">
        <v>2.4806561606341702E-6</v>
      </c>
      <c r="H778" s="16">
        <v>1.2580904118067999E-4</v>
      </c>
      <c r="J778">
        <v>0.95810556761898702</v>
      </c>
      <c r="K778">
        <f t="shared" si="135"/>
        <v>4.2694506497385106E-9</v>
      </c>
      <c r="L778">
        <f t="shared" si="136"/>
        <v>4.8810574613286428E-4</v>
      </c>
      <c r="M778" s="16">
        <f t="shared" si="137"/>
        <v>1.1030461995278997E-3</v>
      </c>
      <c r="N778" s="16">
        <f t="shared" si="138"/>
        <v>0.37885323891372902</v>
      </c>
      <c r="O778" s="16">
        <f t="shared" si="139"/>
        <v>3.8316823317030242E-2</v>
      </c>
      <c r="P778" s="16">
        <f t="shared" si="140"/>
        <v>0.25825613414677961</v>
      </c>
      <c r="Q778" s="16">
        <f t="shared" si="141"/>
        <v>0.36258184977345898</v>
      </c>
      <c r="R778" s="16">
        <f t="shared" si="142"/>
        <v>0.15651424458742669</v>
      </c>
      <c r="S778" s="16">
        <f t="shared" si="143"/>
        <v>5.5738517349729101E-2</v>
      </c>
      <c r="T778" s="16">
        <f t="shared" si="144"/>
        <v>0.36259326219832577</v>
      </c>
      <c r="U778" s="66">
        <f t="shared" si="145"/>
        <v>1.6128540702864793</v>
      </c>
      <c r="V778" s="66"/>
    </row>
    <row r="779" spans="1:22" x14ac:dyDescent="0.25">
      <c r="A779">
        <v>778</v>
      </c>
      <c r="B779">
        <v>3.0686738929405999E-4</v>
      </c>
      <c r="C779" s="16">
        <v>3.3158920698446701E-9</v>
      </c>
      <c r="D779">
        <v>9.2479307978385404E-4</v>
      </c>
      <c r="E779" s="16">
        <v>6.17221493958588E-6</v>
      </c>
      <c r="F779" s="16">
        <v>1.5803149124885699E-5</v>
      </c>
      <c r="G779" s="16">
        <v>3.3528739026236501E-6</v>
      </c>
      <c r="H779">
        <v>1.8172739637974499E-4</v>
      </c>
      <c r="J779">
        <v>0.95557365752907097</v>
      </c>
      <c r="K779">
        <f t="shared" si="135"/>
        <v>3.168579113153113E-9</v>
      </c>
      <c r="L779">
        <f t="shared" si="136"/>
        <v>9.597489360441793E-4</v>
      </c>
      <c r="M779" s="16">
        <f t="shared" si="137"/>
        <v>-3.4601415745605927E-4</v>
      </c>
      <c r="N779" s="16">
        <f t="shared" si="138"/>
        <v>0.14203076066941017</v>
      </c>
      <c r="O779" s="16">
        <f t="shared" si="139"/>
        <v>0.16123503270727188</v>
      </c>
      <c r="P779" s="16">
        <f t="shared" si="140"/>
        <v>1.5910692799287493E-3</v>
      </c>
      <c r="Q779" s="16">
        <f t="shared" si="141"/>
        <v>0.18090354979617007</v>
      </c>
      <c r="R779" s="16">
        <f t="shared" si="142"/>
        <v>0.36461090015707603</v>
      </c>
      <c r="S779" s="16">
        <f t="shared" si="143"/>
        <v>0.44985031205075804</v>
      </c>
      <c r="T779" s="16">
        <f t="shared" si="144"/>
        <v>0.18090385603336723</v>
      </c>
      <c r="U779" s="66">
        <f t="shared" si="145"/>
        <v>1.481125480693982</v>
      </c>
      <c r="V779" s="66"/>
    </row>
    <row r="780" spans="1:22" x14ac:dyDescent="0.25">
      <c r="A780">
        <v>779</v>
      </c>
      <c r="B780">
        <v>6.04692497605544E-4</v>
      </c>
      <c r="C780" s="16">
        <v>4.4707844072666501E-9</v>
      </c>
      <c r="D780">
        <v>6.2781847225971E-4</v>
      </c>
      <c r="E780" s="16">
        <v>5.6708260758804304E-6</v>
      </c>
      <c r="F780" s="16">
        <v>7.8970297147596199E-6</v>
      </c>
      <c r="G780" s="16">
        <v>2.4773330203170202E-6</v>
      </c>
      <c r="H780">
        <v>1.6696249905123601E-4</v>
      </c>
      <c r="J780">
        <v>0.95724703522589305</v>
      </c>
      <c r="K780">
        <f t="shared" si="135"/>
        <v>4.2796451189901522E-9</v>
      </c>
      <c r="L780">
        <f t="shared" si="136"/>
        <v>6.4608539392513895E-4</v>
      </c>
      <c r="M780" s="16">
        <f t="shared" si="137"/>
        <v>5.6329960128594894E-4</v>
      </c>
      <c r="N780" s="16">
        <f t="shared" si="138"/>
        <v>5.1938050901182232E-2</v>
      </c>
      <c r="O780" s="16">
        <f t="shared" si="139"/>
        <v>3.7288932544798974E-2</v>
      </c>
      <c r="P780" s="16">
        <f t="shared" si="140"/>
        <v>0.12124641185159511</v>
      </c>
      <c r="Q780" s="16">
        <f t="shared" si="141"/>
        <v>0.22279350404858439</v>
      </c>
      <c r="R780" s="16">
        <f t="shared" si="142"/>
        <v>3.9420574399071595E-2</v>
      </c>
      <c r="S780" s="16">
        <f t="shared" si="143"/>
        <v>5.4959379654767999E-2</v>
      </c>
      <c r="T780" s="16">
        <f t="shared" si="144"/>
        <v>0.22280156802418222</v>
      </c>
      <c r="U780" s="66">
        <f t="shared" si="145"/>
        <v>0.75044842142418244</v>
      </c>
      <c r="V780" s="66"/>
    </row>
    <row r="781" spans="1:22" x14ac:dyDescent="0.25">
      <c r="A781">
        <v>780</v>
      </c>
      <c r="B781">
        <v>2.6914195910886799E-4</v>
      </c>
      <c r="C781" s="16">
        <v>3.9939572656565798E-9</v>
      </c>
      <c r="D781">
        <v>1.2805908973351999E-3</v>
      </c>
      <c r="E781" s="16">
        <v>1.02539813121064E-5</v>
      </c>
      <c r="F781" s="16">
        <v>1.8313199115000799E-5</v>
      </c>
      <c r="G781" s="16">
        <v>2.7947973630858499E-6</v>
      </c>
      <c r="H781">
        <v>3.0191130327003899E-4</v>
      </c>
      <c r="J781">
        <v>0.95382189792303496</v>
      </c>
      <c r="K781">
        <f t="shared" si="135"/>
        <v>3.809523899352054E-9</v>
      </c>
      <c r="L781">
        <f t="shared" si="136"/>
        <v>1.3200080989710218E-3</v>
      </c>
      <c r="M781" s="16">
        <f t="shared" si="137"/>
        <v>-7.8172418075328574E-4</v>
      </c>
      <c r="N781" s="16">
        <f t="shared" si="138"/>
        <v>0.20564012713048391</v>
      </c>
      <c r="O781" s="16">
        <f t="shared" si="139"/>
        <v>7.7931528409680359E-2</v>
      </c>
      <c r="P781" s="16">
        <f t="shared" si="140"/>
        <v>0.10856883864495748</v>
      </c>
      <c r="Q781" s="16">
        <f t="shared" si="141"/>
        <v>2.051111655767724E-3</v>
      </c>
      <c r="R781" s="16">
        <f t="shared" si="142"/>
        <v>0.73714274636116306</v>
      </c>
      <c r="S781" s="16">
        <f t="shared" si="143"/>
        <v>0.15415358657829872</v>
      </c>
      <c r="T781" s="16">
        <f t="shared" si="144"/>
        <v>2.0496750193856792E-3</v>
      </c>
      <c r="U781" s="66">
        <f t="shared" si="145"/>
        <v>1.287537613799737</v>
      </c>
      <c r="V781" s="66"/>
    </row>
    <row r="782" spans="1:22" x14ac:dyDescent="0.25">
      <c r="A782">
        <v>781</v>
      </c>
      <c r="B782">
        <v>2.8868684684439102E-4</v>
      </c>
      <c r="C782" s="16">
        <v>3.1460567504117399E-9</v>
      </c>
      <c r="D782">
        <v>9.3295165386056899E-4</v>
      </c>
      <c r="E782" s="16">
        <v>5.9069344570859502E-6</v>
      </c>
      <c r="F782" s="16">
        <v>1.6807846501337701E-5</v>
      </c>
      <c r="G782" s="16">
        <v>3.5343643229984502E-6</v>
      </c>
      <c r="H782">
        <v>1.7391689307714E-4</v>
      </c>
      <c r="J782">
        <v>0.95551269088324098</v>
      </c>
      <c r="K782">
        <f t="shared" si="135"/>
        <v>3.0060971512573064E-9</v>
      </c>
      <c r="L782">
        <f t="shared" si="136"/>
        <v>9.7009856512949243E-4</v>
      </c>
      <c r="M782" s="16">
        <f t="shared" si="137"/>
        <v>-3.9272487144071039E-4</v>
      </c>
      <c r="N782" s="16">
        <f t="shared" si="138"/>
        <v>0.171220025293462</v>
      </c>
      <c r="O782" s="16">
        <f t="shared" si="139"/>
        <v>0.18679084021931158</v>
      </c>
      <c r="P782" s="16">
        <f t="shared" si="140"/>
        <v>9.8709400117363345E-4</v>
      </c>
      <c r="Q782" s="16">
        <f t="shared" si="141"/>
        <v>0.20252419051199544</v>
      </c>
      <c r="R782" s="16">
        <f t="shared" si="142"/>
        <v>0.4981464847806138</v>
      </c>
      <c r="S782" s="16">
        <f t="shared" si="143"/>
        <v>0.57934012834627391</v>
      </c>
      <c r="T782" s="16">
        <f t="shared" si="144"/>
        <v>0.20252421183266725</v>
      </c>
      <c r="U782" s="66">
        <f t="shared" si="145"/>
        <v>1.8415329749854976</v>
      </c>
      <c r="V782" s="66"/>
    </row>
    <row r="783" spans="1:22" x14ac:dyDescent="0.25">
      <c r="A783">
        <v>782</v>
      </c>
      <c r="B783">
        <v>1.9797371582311199E-4</v>
      </c>
      <c r="C783" s="16">
        <v>3.1593835386409E-9</v>
      </c>
      <c r="D783">
        <v>1.3810234512046E-3</v>
      </c>
      <c r="E783" s="16">
        <v>8.7357610427828298E-6</v>
      </c>
      <c r="F783" s="16">
        <v>2.5033788481754002E-5</v>
      </c>
      <c r="G783" s="16">
        <v>3.5378488518566202E-6</v>
      </c>
      <c r="H783">
        <v>2.5721140537971501E-4</v>
      </c>
      <c r="J783">
        <v>0.95323092492816897</v>
      </c>
      <c r="K783">
        <f t="shared" si="135"/>
        <v>3.0116220927414966E-9</v>
      </c>
      <c r="L783">
        <f t="shared" si="136"/>
        <v>1.4346257176364261E-3</v>
      </c>
      <c r="M783" s="16">
        <f t="shared" si="137"/>
        <v>-1.0386782859902021E-3</v>
      </c>
      <c r="N783" s="16">
        <f t="shared" si="138"/>
        <v>0.3575933479931927</v>
      </c>
      <c r="O783" s="16">
        <f t="shared" si="139"/>
        <v>0.18471756350739676</v>
      </c>
      <c r="P783" s="16">
        <f t="shared" si="140"/>
        <v>0.18815296455163255</v>
      </c>
      <c r="Q783" s="16">
        <f t="shared" si="141"/>
        <v>3.483641274995411E-2</v>
      </c>
      <c r="R783" s="16">
        <f t="shared" si="142"/>
        <v>2.3735390446950717</v>
      </c>
      <c r="S783" s="16">
        <f t="shared" si="143"/>
        <v>0.58198630894565939</v>
      </c>
      <c r="T783" s="16">
        <f t="shared" si="144"/>
        <v>3.4829532863614593E-2</v>
      </c>
      <c r="U783" s="66">
        <f t="shared" si="145"/>
        <v>3.7556551753065222</v>
      </c>
      <c r="V783" s="66"/>
    </row>
    <row r="784" spans="1:22" x14ac:dyDescent="0.25">
      <c r="A784">
        <v>783</v>
      </c>
      <c r="B784" s="16">
        <v>9.3712601214269097E-4</v>
      </c>
      <c r="C784" s="16">
        <v>8.4288944939763103E-9</v>
      </c>
      <c r="D784" s="16">
        <v>7.6609444224560097E-4</v>
      </c>
      <c r="E784" s="16">
        <v>1.30270758215112E-5</v>
      </c>
      <c r="F784" s="16">
        <v>5.1262792467070199E-6</v>
      </c>
      <c r="G784" s="16">
        <v>1.3159474418279099E-6</v>
      </c>
      <c r="H784" s="16">
        <v>3.8355012917768599E-4</v>
      </c>
      <c r="J784">
        <v>0.95659565891215903</v>
      </c>
      <c r="K784">
        <f t="shared" si="135"/>
        <v>8.0630438823663373E-9</v>
      </c>
      <c r="L784">
        <f t="shared" si="136"/>
        <v>7.7765451928634897E-4</v>
      </c>
      <c r="M784" s="16">
        <f t="shared" si="137"/>
        <v>1.0965975049990332E-3</v>
      </c>
      <c r="N784" s="16">
        <f t="shared" si="138"/>
        <v>0.81530885815352916</v>
      </c>
      <c r="O784" s="16">
        <f t="shared" si="139"/>
        <v>0.27171679478535554</v>
      </c>
      <c r="P784" s="16">
        <f t="shared" si="140"/>
        <v>4.1880679616146464E-2</v>
      </c>
      <c r="Q784" s="16">
        <f t="shared" si="141"/>
        <v>4.5327906710421188E-2</v>
      </c>
      <c r="R784" s="16">
        <f t="shared" si="142"/>
        <v>0.2301544102833146</v>
      </c>
      <c r="S784" s="16">
        <f t="shared" si="143"/>
        <v>0.11852491646515088</v>
      </c>
      <c r="T784" s="16">
        <f t="shared" si="144"/>
        <v>4.5322623699938946E-2</v>
      </c>
      <c r="U784" s="66">
        <f t="shared" si="145"/>
        <v>1.5682361897138566</v>
      </c>
      <c r="V784" s="66"/>
    </row>
    <row r="785" spans="1:22" x14ac:dyDescent="0.25">
      <c r="A785">
        <v>784</v>
      </c>
      <c r="B785">
        <v>4.18998748527479E-4</v>
      </c>
      <c r="C785" s="16">
        <v>6.5520019154359201E-9</v>
      </c>
      <c r="D785">
        <v>1.3507036759725999E-3</v>
      </c>
      <c r="E785" s="16">
        <v>1.7734414339171398E-5</v>
      </c>
      <c r="F785" s="16">
        <v>1.1785224048298501E-5</v>
      </c>
      <c r="G785" s="16">
        <v>1.70442485065086E-6</v>
      </c>
      <c r="H785">
        <v>5.2216118090209099E-4</v>
      </c>
      <c r="J785">
        <v>0.95362259847164399</v>
      </c>
      <c r="K785">
        <f t="shared" si="135"/>
        <v>6.2481370917891908E-9</v>
      </c>
      <c r="L785">
        <f t="shared" si="136"/>
        <v>1.3759719969179325E-3</v>
      </c>
      <c r="M785" s="16">
        <f t="shared" si="137"/>
        <v>-5.3797449986297445E-4</v>
      </c>
      <c r="N785" s="16">
        <f t="shared" si="138"/>
        <v>2.225281604198379E-2</v>
      </c>
      <c r="O785" s="16">
        <f t="shared" si="139"/>
        <v>3.3313218175016375E-2</v>
      </c>
      <c r="P785" s="16">
        <f t="shared" si="140"/>
        <v>0.16183588387279141</v>
      </c>
      <c r="Q785" s="16">
        <f t="shared" si="141"/>
        <v>0.42404403353237508</v>
      </c>
      <c r="R785" s="16">
        <f t="shared" si="142"/>
        <v>3.8439116667730464E-2</v>
      </c>
      <c r="S785" s="16">
        <f t="shared" si="143"/>
        <v>2.2710326947513678E-2</v>
      </c>
      <c r="T785" s="16">
        <f t="shared" si="144"/>
        <v>0.42408412238788573</v>
      </c>
      <c r="U785" s="66">
        <f t="shared" si="145"/>
        <v>1.1266795176252966</v>
      </c>
      <c r="V785" s="66"/>
    </row>
    <row r="786" spans="1:22" x14ac:dyDescent="0.25">
      <c r="A786">
        <v>785</v>
      </c>
      <c r="B786">
        <v>5.0063024290043204E-4</v>
      </c>
      <c r="C786" s="16">
        <v>7.3066956634820202E-9</v>
      </c>
      <c r="D786">
        <v>1.2578655112283801E-3</v>
      </c>
      <c r="E786" s="16">
        <v>1.8437433825123899E-5</v>
      </c>
      <c r="F786" s="16">
        <v>9.8205022269899008E-6</v>
      </c>
      <c r="G786" s="16">
        <v>1.52673340451674E-6</v>
      </c>
      <c r="H786">
        <v>5.4285786909028498E-4</v>
      </c>
      <c r="J786">
        <v>0.95409319739534304</v>
      </c>
      <c r="K786">
        <f t="shared" si="135"/>
        <v>6.9712686279662482E-9</v>
      </c>
      <c r="L786">
        <f t="shared" si="136"/>
        <v>1.2790259423912133E-3</v>
      </c>
      <c r="M786" s="16">
        <f t="shared" si="137"/>
        <v>-2.7776545659034916E-4</v>
      </c>
      <c r="N786" s="16">
        <f t="shared" si="138"/>
        <v>2.7518062217521324E-4</v>
      </c>
      <c r="O786" s="16">
        <f t="shared" si="139"/>
        <v>0.10158741385526485</v>
      </c>
      <c r="P786" s="16">
        <f t="shared" si="140"/>
        <v>9.3577605047072285E-2</v>
      </c>
      <c r="Q786" s="16">
        <f t="shared" si="141"/>
        <v>0.51357606446752635</v>
      </c>
      <c r="R786" s="16">
        <f t="shared" si="142"/>
        <v>1.1133900471265081E-5</v>
      </c>
      <c r="S786" s="16">
        <f t="shared" si="143"/>
        <v>5.7236547635839123E-2</v>
      </c>
      <c r="T786" s="16">
        <f t="shared" si="144"/>
        <v>0.51361021557785569</v>
      </c>
      <c r="U786" s="66">
        <f t="shared" si="145"/>
        <v>1.2798741611062048</v>
      </c>
      <c r="V786" s="66"/>
    </row>
    <row r="787" spans="1:22" x14ac:dyDescent="0.25">
      <c r="A787">
        <v>786</v>
      </c>
      <c r="B787" s="16">
        <v>6.1320768580916396E-4</v>
      </c>
      <c r="C787" s="16">
        <v>7.5812573966576902E-9</v>
      </c>
      <c r="D787" s="16">
        <v>1.0606099392891E-3</v>
      </c>
      <c r="E787" s="16">
        <v>1.61659727197561E-5</v>
      </c>
      <c r="F787" s="16">
        <v>7.9451620903935596E-6</v>
      </c>
      <c r="G787" s="16">
        <v>1.46815807954637E-6</v>
      </c>
      <c r="H787">
        <v>4.7597408306467498E-4</v>
      </c>
      <c r="J787">
        <v>0.95507173915582799</v>
      </c>
      <c r="K787">
        <f t="shared" si="135"/>
        <v>7.2406446868138454E-9</v>
      </c>
      <c r="L787">
        <f t="shared" si="136"/>
        <v>1.0779608402920369E-3</v>
      </c>
      <c r="M787" s="16">
        <f t="shared" si="137"/>
        <v>1.4845453132629105E-4</v>
      </c>
      <c r="N787" s="16">
        <f t="shared" si="138"/>
        <v>6.0118284667074091E-2</v>
      </c>
      <c r="O787" s="16">
        <f t="shared" si="139"/>
        <v>0.13563110451676758</v>
      </c>
      <c r="P787" s="16">
        <f t="shared" si="140"/>
        <v>1.0224369069777084E-2</v>
      </c>
      <c r="Q787" s="16">
        <f t="shared" si="141"/>
        <v>0.25518132798143373</v>
      </c>
      <c r="R787" s="16">
        <f t="shared" si="142"/>
        <v>3.7504696284348576E-2</v>
      </c>
      <c r="S787" s="16">
        <f t="shared" si="143"/>
        <v>7.205423551368112E-2</v>
      </c>
      <c r="T787" s="16">
        <f t="shared" si="144"/>
        <v>0.25518773290804569</v>
      </c>
      <c r="U787" s="66">
        <f t="shared" si="145"/>
        <v>0.82590175094112772</v>
      </c>
      <c r="V787" s="66"/>
    </row>
    <row r="788" spans="1:22" x14ac:dyDescent="0.25">
      <c r="A788">
        <v>787</v>
      </c>
      <c r="B788">
        <v>4.1956103779158501E-4</v>
      </c>
      <c r="C788" s="16">
        <v>3.6623917672315601E-9</v>
      </c>
      <c r="D788">
        <v>7.4357735821883701E-4</v>
      </c>
      <c r="E788" s="16">
        <v>5.4936697462445399E-6</v>
      </c>
      <c r="F788" s="16">
        <v>1.1452414375838901E-5</v>
      </c>
      <c r="G788" s="16">
        <v>3.0287750258933399E-6</v>
      </c>
      <c r="H788">
        <v>1.6174759533958599E-4</v>
      </c>
      <c r="J788">
        <v>0.95657266523407303</v>
      </c>
      <c r="K788">
        <f t="shared" si="135"/>
        <v>3.5033438539120204E-9</v>
      </c>
      <c r="L788">
        <f t="shared" si="136"/>
        <v>7.695072996046409E-4</v>
      </c>
      <c r="M788" s="16">
        <f t="shared" si="137"/>
        <v>6.9614775978529115E-5</v>
      </c>
      <c r="N788" s="16">
        <f t="shared" si="138"/>
        <v>2.1913468149675177E-2</v>
      </c>
      <c r="O788" s="16">
        <f t="shared" si="139"/>
        <v>0.11492359598074127</v>
      </c>
      <c r="P788" s="16">
        <f t="shared" si="140"/>
        <v>5.199527694821416E-2</v>
      </c>
      <c r="Q788" s="16">
        <f t="shared" si="141"/>
        <v>0.23863659516513153</v>
      </c>
      <c r="R788" s="16">
        <f t="shared" si="142"/>
        <v>2.6335697476876783E-2</v>
      </c>
      <c r="S788" s="16">
        <f t="shared" si="143"/>
        <v>0.25929795458870103</v>
      </c>
      <c r="T788" s="16">
        <f t="shared" si="144"/>
        <v>0.23864160108906568</v>
      </c>
      <c r="U788" s="66">
        <f t="shared" si="145"/>
        <v>0.95174418939840577</v>
      </c>
      <c r="V788" s="66"/>
    </row>
    <row r="789" spans="1:22" x14ac:dyDescent="0.25">
      <c r="A789">
        <v>788</v>
      </c>
      <c r="B789">
        <v>3.5558853352736801E-4</v>
      </c>
      <c r="C789" s="16">
        <v>3.0914177137848799E-9</v>
      </c>
      <c r="D789">
        <v>7.4067543341213896E-4</v>
      </c>
      <c r="E789" s="16">
        <v>4.6187853998225501E-6</v>
      </c>
      <c r="F789" s="16">
        <v>1.3516529725301E-5</v>
      </c>
      <c r="G789" s="16">
        <v>3.5884249620033398E-6</v>
      </c>
      <c r="H789">
        <v>1.35988815287126E-4</v>
      </c>
      <c r="J789">
        <v>0.95654247468050702</v>
      </c>
      <c r="K789">
        <f t="shared" si="135"/>
        <v>2.9570723502149445E-9</v>
      </c>
      <c r="L789">
        <f t="shared" si="136"/>
        <v>7.7129382640703042E-4</v>
      </c>
      <c r="M789" s="16">
        <f t="shared" si="137"/>
        <v>-6.0116759352294455E-5</v>
      </c>
      <c r="N789" s="16">
        <f t="shared" si="138"/>
        <v>7.7248239388304843E-2</v>
      </c>
      <c r="O789" s="16">
        <f t="shared" si="139"/>
        <v>0.19541211664943414</v>
      </c>
      <c r="P789" s="16">
        <f t="shared" si="140"/>
        <v>5.3378317548615599E-2</v>
      </c>
      <c r="Q789" s="16">
        <f t="shared" si="141"/>
        <v>0.32485638266404859</v>
      </c>
      <c r="R789" s="16">
        <f t="shared" si="142"/>
        <v>0.13820976092124751</v>
      </c>
      <c r="S789" s="16">
        <f t="shared" si="143"/>
        <v>0.62107311454032588</v>
      </c>
      <c r="T789" s="16">
        <f t="shared" si="144"/>
        <v>0.32486115631708151</v>
      </c>
      <c r="U789" s="66">
        <f t="shared" si="145"/>
        <v>1.735039088029058</v>
      </c>
      <c r="V789" s="66"/>
    </row>
    <row r="790" spans="1:22" x14ac:dyDescent="0.25">
      <c r="A790">
        <v>789</v>
      </c>
      <c r="B790">
        <v>4.9576869364049601E-4</v>
      </c>
      <c r="C790" s="16">
        <v>6.3135456086901298E-9</v>
      </c>
      <c r="D790">
        <v>1.09350515161198E-3</v>
      </c>
      <c r="E790" s="16">
        <v>1.38741268377784E-5</v>
      </c>
      <c r="F790" s="16">
        <v>9.8452149616654398E-6</v>
      </c>
      <c r="G790" s="16">
        <v>1.76374679534185E-6</v>
      </c>
      <c r="H790">
        <v>4.0849614369760899E-4</v>
      </c>
      <c r="J790">
        <v>0.95487430808784102</v>
      </c>
      <c r="K790">
        <f t="shared" si="135"/>
        <v>6.0286424946790151E-9</v>
      </c>
      <c r="L790">
        <f t="shared" si="136"/>
        <v>1.114953014785044E-3</v>
      </c>
      <c r="M790" s="16">
        <f t="shared" si="137"/>
        <v>-1.2341562750405204E-4</v>
      </c>
      <c r="N790" s="16">
        <f t="shared" si="138"/>
        <v>4.511300652397329E-5</v>
      </c>
      <c r="O790" s="16">
        <f t="shared" si="139"/>
        <v>1.9455226645420091E-2</v>
      </c>
      <c r="P790" s="16">
        <f t="shared" si="140"/>
        <v>1.8297197392318453E-2</v>
      </c>
      <c r="Q790" s="16">
        <f t="shared" si="141"/>
        <v>8.5129351050787436E-2</v>
      </c>
      <c r="R790" s="16">
        <f t="shared" si="142"/>
        <v>6.867497686973161E-7</v>
      </c>
      <c r="S790" s="16">
        <f t="shared" si="143"/>
        <v>1.4674859343698237E-2</v>
      </c>
      <c r="T790" s="16">
        <f t="shared" si="144"/>
        <v>8.513397742936106E-2</v>
      </c>
      <c r="U790" s="66">
        <f t="shared" si="145"/>
        <v>0.22273641161787794</v>
      </c>
      <c r="V790" s="66"/>
    </row>
    <row r="791" spans="1:22" x14ac:dyDescent="0.25">
      <c r="A791">
        <v>790</v>
      </c>
      <c r="B791">
        <v>3.29743075086857E-4</v>
      </c>
      <c r="C791" s="16">
        <v>4.1770669632606099E-9</v>
      </c>
      <c r="D791">
        <v>1.08811375000572E-3</v>
      </c>
      <c r="E791" s="16">
        <v>9.1323935613129794E-6</v>
      </c>
      <c r="F791" s="16">
        <v>1.48124455274508E-5</v>
      </c>
      <c r="G791" s="16">
        <v>2.6663154783993199E-6</v>
      </c>
      <c r="H791">
        <v>2.6888540839157599E-4</v>
      </c>
      <c r="J791">
        <v>0.95480020231579499</v>
      </c>
      <c r="K791">
        <f t="shared" si="135"/>
        <v>3.9882643816078539E-9</v>
      </c>
      <c r="L791">
        <f t="shared" si="136"/>
        <v>1.1204007794720576E-3</v>
      </c>
      <c r="M791" s="16">
        <f t="shared" si="137"/>
        <v>-4.6091462929834367E-4</v>
      </c>
      <c r="N791" s="16">
        <f t="shared" si="138"/>
        <v>0.10917599988363252</v>
      </c>
      <c r="O791" s="16">
        <f t="shared" si="139"/>
        <v>6.0572183049577913E-2</v>
      </c>
      <c r="P791" s="16">
        <f t="shared" si="140"/>
        <v>1.6814264601878817E-2</v>
      </c>
      <c r="Q791" s="16">
        <f t="shared" si="141"/>
        <v>2.241492402250982E-2</v>
      </c>
      <c r="R791" s="16">
        <f t="shared" si="142"/>
        <v>0.25329644820313513</v>
      </c>
      <c r="S791" s="16">
        <f t="shared" si="143"/>
        <v>0.10797962637419761</v>
      </c>
      <c r="T791" s="16">
        <f t="shared" si="144"/>
        <v>2.2413176634104876E-2</v>
      </c>
      <c r="U791" s="66">
        <f t="shared" si="145"/>
        <v>0.5926666227690367</v>
      </c>
      <c r="V791" s="66"/>
    </row>
    <row r="792" spans="1:22" x14ac:dyDescent="0.25">
      <c r="A792">
        <v>791</v>
      </c>
      <c r="B792">
        <v>4.5870824735957E-4</v>
      </c>
      <c r="C792" s="16">
        <v>4.85338998158835E-9</v>
      </c>
      <c r="D792">
        <v>9.0464043428252505E-4</v>
      </c>
      <c r="E792" s="16">
        <v>8.8414156653737695E-6</v>
      </c>
      <c r="F792" s="16">
        <v>1.05516041052136E-5</v>
      </c>
      <c r="G792" s="16">
        <v>2.2896320680072399E-6</v>
      </c>
      <c r="H792">
        <v>2.60315666691575E-4</v>
      </c>
      <c r="J792">
        <v>0.95578288580235804</v>
      </c>
      <c r="K792">
        <f t="shared" si="135"/>
        <v>4.6387870825267668E-9</v>
      </c>
      <c r="L792">
        <f t="shared" si="136"/>
        <v>9.2802842117097788E-4</v>
      </c>
      <c r="M792" s="16">
        <f t="shared" si="137"/>
        <v>-1.061192645183791E-5</v>
      </c>
      <c r="N792" s="16">
        <f t="shared" si="138"/>
        <v>4.6975906604687801E-3</v>
      </c>
      <c r="O792" s="16">
        <f t="shared" si="139"/>
        <v>1.5388393938702912E-2</v>
      </c>
      <c r="P792" s="16">
        <f t="shared" si="140"/>
        <v>3.6979173503740594E-3</v>
      </c>
      <c r="Q792" s="16">
        <f t="shared" si="141"/>
        <v>3.1261081386494194E-2</v>
      </c>
      <c r="R792" s="16">
        <f t="shared" si="142"/>
        <v>5.0213275741340206E-3</v>
      </c>
      <c r="S792" s="16">
        <f t="shared" si="143"/>
        <v>1.9854040422001992E-2</v>
      </c>
      <c r="T792" s="16">
        <f t="shared" si="144"/>
        <v>3.1261843897397043E-2</v>
      </c>
      <c r="U792" s="66">
        <f t="shared" si="145"/>
        <v>0.111182195229573</v>
      </c>
      <c r="V792" s="66"/>
    </row>
    <row r="793" spans="1:22" x14ac:dyDescent="0.25">
      <c r="A793">
        <v>792</v>
      </c>
      <c r="B793">
        <v>5.2627807592740903E-4</v>
      </c>
      <c r="C793" s="16">
        <v>6.2597694273017798E-9</v>
      </c>
      <c r="D793">
        <v>1.0195546959553699E-3</v>
      </c>
      <c r="E793" s="16">
        <v>1.2836401874666E-5</v>
      </c>
      <c r="F793" s="16">
        <v>9.24270703932871E-6</v>
      </c>
      <c r="G793" s="16">
        <v>1.7773966741131199E-6</v>
      </c>
      <c r="H793">
        <v>3.7794102858806298E-4</v>
      </c>
      <c r="J793">
        <v>0.95524489620971698</v>
      </c>
      <c r="K793">
        <f t="shared" si="135"/>
        <v>5.9796127968796483E-9</v>
      </c>
      <c r="L793">
        <f t="shared" si="136"/>
        <v>1.0398112469387133E-3</v>
      </c>
      <c r="M793" s="16">
        <f t="shared" si="137"/>
        <v>1.2744904916104796E-5</v>
      </c>
      <c r="N793" s="16">
        <f t="shared" si="138"/>
        <v>4.7155015330693625E-3</v>
      </c>
      <c r="O793" s="16">
        <f t="shared" si="139"/>
        <v>1.6841902480798577E-2</v>
      </c>
      <c r="P793" s="16">
        <f t="shared" si="140"/>
        <v>3.421365643325664E-3</v>
      </c>
      <c r="Q793" s="16">
        <f t="shared" si="141"/>
        <v>3.8083740793483693E-2</v>
      </c>
      <c r="R793" s="16">
        <f t="shared" si="142"/>
        <v>3.8410289207685194E-3</v>
      </c>
      <c r="S793" s="16">
        <f t="shared" si="143"/>
        <v>1.3073227242641138E-2</v>
      </c>
      <c r="T793" s="16">
        <f t="shared" si="144"/>
        <v>3.8084922615518907E-2</v>
      </c>
      <c r="U793" s="66">
        <f t="shared" si="145"/>
        <v>0.11806168922960585</v>
      </c>
      <c r="V793" s="66"/>
    </row>
    <row r="794" spans="1:22" x14ac:dyDescent="0.25">
      <c r="A794">
        <v>793</v>
      </c>
      <c r="B794">
        <v>2.8370664921322902E-4</v>
      </c>
      <c r="C794" s="16">
        <v>5.5893410071060902E-9</v>
      </c>
      <c r="D794">
        <v>1.7159688811369399E-3</v>
      </c>
      <c r="E794" s="16">
        <v>1.9143715816113601E-5</v>
      </c>
      <c r="F794" s="16">
        <v>1.7692024792903302E-5</v>
      </c>
      <c r="G794" s="16">
        <v>2.00603063570162E-6</v>
      </c>
      <c r="H794">
        <v>5.6366614129912105E-4</v>
      </c>
      <c r="J794">
        <v>0.95187150745472204</v>
      </c>
      <c r="K794">
        <f t="shared" si="135"/>
        <v>5.3203344501125683E-9</v>
      </c>
      <c r="L794">
        <f t="shared" si="136"/>
        <v>1.753353372017441E-3</v>
      </c>
      <c r="M794" s="16">
        <f t="shared" si="137"/>
        <v>-1.185940073590983E-3</v>
      </c>
      <c r="N794" s="16">
        <f t="shared" si="138"/>
        <v>0.17969145790551802</v>
      </c>
      <c r="O794" s="16">
        <f t="shared" si="139"/>
        <v>7.7018595441633161E-5</v>
      </c>
      <c r="P794" s="16">
        <f t="shared" si="140"/>
        <v>0.61074746025015325</v>
      </c>
      <c r="Q794" s="16">
        <f t="shared" si="141"/>
        <v>0.61215219358573414</v>
      </c>
      <c r="R794" s="16">
        <f t="shared" si="142"/>
        <v>0.63286548034260515</v>
      </c>
      <c r="S794" s="16">
        <f t="shared" si="143"/>
        <v>1.6961034301477627E-7</v>
      </c>
      <c r="T794" s="16">
        <f t="shared" si="144"/>
        <v>0.61225543165555996</v>
      </c>
      <c r="U794" s="66">
        <f t="shared" si="145"/>
        <v>2.647789211945355</v>
      </c>
      <c r="V794" s="66"/>
    </row>
    <row r="795" spans="1:22" x14ac:dyDescent="0.25">
      <c r="A795">
        <v>794</v>
      </c>
      <c r="B795">
        <v>4.8133535191580102E-4</v>
      </c>
      <c r="C795" s="16">
        <v>6.3965958363489403E-9</v>
      </c>
      <c r="D795">
        <v>1.1424100323971099E-3</v>
      </c>
      <c r="E795" s="16">
        <v>1.4677301017543E-5</v>
      </c>
      <c r="F795" s="16">
        <v>1.0163104590373299E-5</v>
      </c>
      <c r="G795" s="16">
        <v>1.74180465365157E-6</v>
      </c>
      <c r="H795">
        <v>4.32145037303082E-4</v>
      </c>
      <c r="J795">
        <v>0.95463331717200794</v>
      </c>
      <c r="K795">
        <f t="shared" si="135"/>
        <v>6.1064035018624433E-9</v>
      </c>
      <c r="L795">
        <f t="shared" si="136"/>
        <v>1.1644716496356717E-3</v>
      </c>
      <c r="M795" s="16">
        <f t="shared" si="137"/>
        <v>-2.0180094580406969E-4</v>
      </c>
      <c r="N795" s="16">
        <f t="shared" si="138"/>
        <v>5.1039736554933418E-4</v>
      </c>
      <c r="O795" s="16">
        <f t="shared" si="139"/>
        <v>2.3861312638735248E-2</v>
      </c>
      <c r="P795" s="16">
        <f t="shared" si="140"/>
        <v>3.4610783838385888E-2</v>
      </c>
      <c r="Q795" s="16">
        <f t="shared" si="141"/>
        <v>0.13435887612871752</v>
      </c>
      <c r="R795" s="16">
        <f t="shared" si="142"/>
        <v>9.8805127105064112E-4</v>
      </c>
      <c r="S795" s="16">
        <f t="shared" si="143"/>
        <v>1.7443387783329066E-2</v>
      </c>
      <c r="T795" s="16">
        <f t="shared" si="144"/>
        <v>0.13436739652899296</v>
      </c>
      <c r="U795" s="66">
        <f t="shared" si="145"/>
        <v>0.34614020555476066</v>
      </c>
      <c r="V795" s="66"/>
    </row>
    <row r="796" spans="1:22" x14ac:dyDescent="0.25">
      <c r="A796">
        <v>795</v>
      </c>
      <c r="B796">
        <v>7.08902406864664E-4</v>
      </c>
      <c r="C796" s="16">
        <v>5.3657237620433704E-9</v>
      </c>
      <c r="D796">
        <v>6.4288474056407895E-4</v>
      </c>
      <c r="E796" s="16">
        <v>6.9684951685775296E-6</v>
      </c>
      <c r="F796" s="16">
        <v>6.7393923252986403E-6</v>
      </c>
      <c r="G796" s="16">
        <v>2.0643877094954502E-6</v>
      </c>
      <c r="H796" s="16">
        <v>2.05169035842547E-4</v>
      </c>
      <c r="J796">
        <v>0.95719469954213499</v>
      </c>
      <c r="K796">
        <f t="shared" si="135"/>
        <v>5.1360423442351979E-9</v>
      </c>
      <c r="L796">
        <f t="shared" si="136"/>
        <v>6.5842254720040964E-4</v>
      </c>
      <c r="M796" s="16">
        <f t="shared" si="137"/>
        <v>7.5938226652891836E-4</v>
      </c>
      <c r="N796" s="16">
        <f t="shared" si="138"/>
        <v>0.19316876340412853</v>
      </c>
      <c r="O796" s="16">
        <f t="shared" si="139"/>
        <v>9.974787475270743E-4</v>
      </c>
      <c r="P796" s="16">
        <f t="shared" si="140"/>
        <v>0.11059807677945099</v>
      </c>
      <c r="Q796" s="16">
        <f t="shared" si="141"/>
        <v>0.12333359545031967</v>
      </c>
      <c r="R796" s="16">
        <f t="shared" si="142"/>
        <v>9.9876521676235536E-2</v>
      </c>
      <c r="S796" s="16">
        <f t="shared" si="143"/>
        <v>8.217969102633808E-4</v>
      </c>
      <c r="T796" s="16">
        <f t="shared" si="144"/>
        <v>0.12334075267268485</v>
      </c>
      <c r="U796" s="66">
        <f t="shared" si="145"/>
        <v>0.65213698564061007</v>
      </c>
      <c r="V796" s="66"/>
    </row>
    <row r="797" spans="1:22" x14ac:dyDescent="0.25">
      <c r="A797">
        <v>796</v>
      </c>
      <c r="B797">
        <v>3.1551516263152602E-4</v>
      </c>
      <c r="C797" s="16">
        <v>5.3197459319174603E-9</v>
      </c>
      <c r="D797">
        <v>1.4603592634708799E-3</v>
      </c>
      <c r="E797" s="16">
        <v>1.5547668127107E-5</v>
      </c>
      <c r="F797" s="16">
        <v>1.5734920992471302E-5</v>
      </c>
      <c r="G797" s="16">
        <v>2.1020134310478202E-6</v>
      </c>
      <c r="H797">
        <v>4.5777869076570998E-4</v>
      </c>
      <c r="J797">
        <v>0.95304543478278503</v>
      </c>
      <c r="K797">
        <f t="shared" si="135"/>
        <v>5.069959574618228E-9</v>
      </c>
      <c r="L797">
        <f t="shared" si="136"/>
        <v>1.4939257991409384E-3</v>
      </c>
      <c r="M797" s="16">
        <f t="shared" si="137"/>
        <v>-8.6289547387788639E-4</v>
      </c>
      <c r="N797" s="16">
        <f t="shared" si="138"/>
        <v>0.12910322055178969</v>
      </c>
      <c r="O797" s="16">
        <f t="shared" si="139"/>
        <v>1.59049914221403E-3</v>
      </c>
      <c r="P797" s="16">
        <f t="shared" si="140"/>
        <v>0.26639197930186537</v>
      </c>
      <c r="Q797" s="16">
        <f t="shared" si="141"/>
        <v>0.20033382809119396</v>
      </c>
      <c r="R797" s="16">
        <f t="shared" si="142"/>
        <v>0.35629659848653822</v>
      </c>
      <c r="S797" s="16">
        <f t="shared" si="143"/>
        <v>2.248237262070467E-3</v>
      </c>
      <c r="T797" s="16">
        <f t="shared" si="144"/>
        <v>0.20036568405334265</v>
      </c>
      <c r="U797" s="66">
        <f t="shared" si="145"/>
        <v>1.1563300468890145</v>
      </c>
      <c r="V797" s="66"/>
    </row>
    <row r="798" spans="1:22" x14ac:dyDescent="0.25">
      <c r="A798">
        <v>797</v>
      </c>
      <c r="B798">
        <v>5.1692302449270699E-4</v>
      </c>
      <c r="C798" s="16">
        <v>3.6527806631385399E-9</v>
      </c>
      <c r="D798">
        <v>5.9971694691261497E-4</v>
      </c>
      <c r="E798" s="16">
        <v>4.4270218751729099E-6</v>
      </c>
      <c r="F798" s="16">
        <v>9.2280132480328405E-6</v>
      </c>
      <c r="G798" s="16">
        <v>3.0313084245299599E-6</v>
      </c>
      <c r="H798">
        <v>1.3034183210045101E-4</v>
      </c>
      <c r="J798">
        <v>0.95736341621304</v>
      </c>
      <c r="K798">
        <f t="shared" si="135"/>
        <v>3.4970385743392462E-9</v>
      </c>
      <c r="L798">
        <f t="shared" si="136"/>
        <v>6.2120062905254749E-4</v>
      </c>
      <c r="M798" s="16">
        <f t="shared" si="137"/>
        <v>4.1264541993286659E-4</v>
      </c>
      <c r="N798" s="16">
        <f t="shared" si="138"/>
        <v>2.4674047078784575E-3</v>
      </c>
      <c r="O798" s="16">
        <f t="shared" si="139"/>
        <v>0.11610269890360682</v>
      </c>
      <c r="P798" s="16">
        <f t="shared" si="140"/>
        <v>0.14241513865418584</v>
      </c>
      <c r="Q798" s="16">
        <f t="shared" si="141"/>
        <v>0.34552781472687649</v>
      </c>
      <c r="R798" s="16">
        <f t="shared" si="142"/>
        <v>4.0280954684521119E-3</v>
      </c>
      <c r="S798" s="16">
        <f t="shared" si="143"/>
        <v>0.2605851800011158</v>
      </c>
      <c r="T798" s="16">
        <f t="shared" si="144"/>
        <v>0.34553616282555799</v>
      </c>
      <c r="U798" s="66">
        <f t="shared" si="145"/>
        <v>1.2166624952876735</v>
      </c>
      <c r="V798" s="66"/>
    </row>
    <row r="799" spans="1:22" x14ac:dyDescent="0.25">
      <c r="A799">
        <v>798</v>
      </c>
      <c r="B799">
        <v>6.6212769446624003E-4</v>
      </c>
      <c r="C799" s="16">
        <v>9.4655378076117194E-9</v>
      </c>
      <c r="D799">
        <v>1.2310545239820299E-3</v>
      </c>
      <c r="E799" s="16">
        <v>2.3385040832095399E-5</v>
      </c>
      <c r="F799" s="16">
        <v>7.4132661863083697E-6</v>
      </c>
      <c r="G799" s="16">
        <v>1.1780581985172999E-6</v>
      </c>
      <c r="H799">
        <v>6.8853027543185996E-4</v>
      </c>
      <c r="J799">
        <v>0.95426664765263203</v>
      </c>
      <c r="K799">
        <f t="shared" si="135"/>
        <v>9.0326470318988792E-9</v>
      </c>
      <c r="L799">
        <f t="shared" si="136"/>
        <v>1.2470496490153565E-3</v>
      </c>
      <c r="M799" s="16">
        <f t="shared" si="137"/>
        <v>7.7205739917123628E-5</v>
      </c>
      <c r="N799" s="16">
        <f t="shared" si="138"/>
        <v>0.11869963390071937</v>
      </c>
      <c r="O799" s="16">
        <f t="shared" si="139"/>
        <v>0.50177414071347848</v>
      </c>
      <c r="P799" s="16">
        <f t="shared" si="140"/>
        <v>7.7322727286211132E-2</v>
      </c>
      <c r="Q799" s="16">
        <f t="shared" si="141"/>
        <v>1.3860255365855236</v>
      </c>
      <c r="R799" s="16">
        <f t="shared" si="142"/>
        <v>6.132673385926269E-2</v>
      </c>
      <c r="S799" s="16">
        <f t="shared" si="143"/>
        <v>0.1705553930938237</v>
      </c>
      <c r="T799" s="16">
        <f t="shared" si="144"/>
        <v>1.3860877917292478</v>
      </c>
      <c r="U799" s="66">
        <f t="shared" si="145"/>
        <v>3.7017919571682669</v>
      </c>
      <c r="V799" s="66"/>
    </row>
    <row r="800" spans="1:22" x14ac:dyDescent="0.25">
      <c r="A800">
        <v>799</v>
      </c>
      <c r="B800">
        <v>3.1020492489380002E-4</v>
      </c>
      <c r="C800" s="16">
        <v>1.7037655522838099E-9</v>
      </c>
      <c r="D800">
        <v>4.6489944829498301E-4</v>
      </c>
      <c r="E800" s="16">
        <v>1.6027365941304599E-6</v>
      </c>
      <c r="F800" s="16">
        <v>1.5297646159812999E-5</v>
      </c>
      <c r="G800" s="16">
        <v>6.4906287609537103E-6</v>
      </c>
      <c r="H800" s="16">
        <v>4.7188058710174698E-5</v>
      </c>
      <c r="J800">
        <v>0.95793080742958503</v>
      </c>
      <c r="K800">
        <f t="shared" si="135"/>
        <v>1.6320895111699429E-9</v>
      </c>
      <c r="L800">
        <f t="shared" si="136"/>
        <v>5.0198366561001048E-4</v>
      </c>
      <c r="M800" s="16">
        <f t="shared" si="137"/>
        <v>1.1842618417758958E-4</v>
      </c>
      <c r="N800" s="16">
        <f t="shared" si="138"/>
        <v>0.1369684053723832</v>
      </c>
      <c r="O800" s="16">
        <f t="shared" si="139"/>
        <v>0.47955737007479038</v>
      </c>
      <c r="P800" s="16">
        <f t="shared" si="140"/>
        <v>0.26764647820289211</v>
      </c>
      <c r="Q800" s="16">
        <f t="shared" si="141"/>
        <v>0.72381817126019221</v>
      </c>
      <c r="R800" s="16">
        <f t="shared" si="142"/>
        <v>0.30528685970443659</v>
      </c>
      <c r="S800" s="16">
        <f t="shared" si="143"/>
        <v>4.9917641175747951</v>
      </c>
      <c r="T800" s="16">
        <f t="shared" si="144"/>
        <v>0.72382382894887121</v>
      </c>
      <c r="U800" s="66">
        <f t="shared" si="145"/>
        <v>7.6288652311383611</v>
      </c>
      <c r="V800" s="66"/>
    </row>
    <row r="801" spans="1:22" x14ac:dyDescent="0.25">
      <c r="A801">
        <v>800</v>
      </c>
      <c r="B801">
        <v>8.4501828710096996E-4</v>
      </c>
      <c r="C801" s="16">
        <v>1.24909128467069E-8</v>
      </c>
      <c r="D801">
        <v>1.27395167051277E-3</v>
      </c>
      <c r="E801" s="16">
        <v>3.1922357058149198E-5</v>
      </c>
      <c r="F801" s="16">
        <v>5.8180051209343298E-6</v>
      </c>
      <c r="G801" s="16">
        <v>8.9307400022167699E-7</v>
      </c>
      <c r="H801">
        <v>9.3989773399427603E-4</v>
      </c>
      <c r="J801">
        <v>0.95409581846374103</v>
      </c>
      <c r="K801">
        <f t="shared" si="135"/>
        <v>1.1917527715838076E-8</v>
      </c>
      <c r="L801">
        <f t="shared" si="136"/>
        <v>1.2864682638420136E-3</v>
      </c>
      <c r="M801" s="16">
        <f t="shared" si="137"/>
        <v>4.0356831035992638E-4</v>
      </c>
      <c r="N801" s="16">
        <f t="shared" si="138"/>
        <v>0.51252567287389905</v>
      </c>
      <c r="O801" s="16">
        <f t="shared" si="139"/>
        <v>1.5734848118372746</v>
      </c>
      <c r="P801" s="16">
        <f t="shared" si="140"/>
        <v>0.10407403328214843</v>
      </c>
      <c r="Q801" s="16">
        <f t="shared" si="141"/>
        <v>3.8894712040104911</v>
      </c>
      <c r="R801" s="16">
        <f t="shared" si="142"/>
        <v>0.16772483421678902</v>
      </c>
      <c r="S801" s="16">
        <f t="shared" si="143"/>
        <v>0.30801251379330513</v>
      </c>
      <c r="T801" s="16">
        <f t="shared" si="144"/>
        <v>3.8896336149695019</v>
      </c>
      <c r="U801" s="66">
        <f t="shared" si="145"/>
        <v>10.444926684983409</v>
      </c>
      <c r="V801" s="66"/>
    </row>
    <row r="802" spans="1:22" x14ac:dyDescent="0.25">
      <c r="A802">
        <v>801</v>
      </c>
      <c r="B802">
        <v>6.6316458918652503E-4</v>
      </c>
      <c r="C802" s="16">
        <v>9.6883153577898701E-9</v>
      </c>
      <c r="D802">
        <v>1.2588377183562101E-3</v>
      </c>
      <c r="E802" s="16">
        <v>2.4468369960477899E-5</v>
      </c>
      <c r="F802" s="16">
        <v>7.4106766958261103E-6</v>
      </c>
      <c r="G802" s="16">
        <v>1.15131382325031E-6</v>
      </c>
      <c r="H802">
        <v>7.2042788781112696E-4</v>
      </c>
      <c r="J802">
        <v>0.95413573925578299</v>
      </c>
      <c r="K802">
        <f t="shared" si="135"/>
        <v>9.243967936047993E-9</v>
      </c>
      <c r="L802">
        <f t="shared" si="136"/>
        <v>1.2748006972557548E-3</v>
      </c>
      <c r="M802" s="16">
        <f t="shared" si="137"/>
        <v>5.1528481117295321E-5</v>
      </c>
      <c r="N802" s="16">
        <f t="shared" si="138"/>
        <v>0.12015490039767684</v>
      </c>
      <c r="O802" s="16">
        <f t="shared" si="139"/>
        <v>0.5603533592297214</v>
      </c>
      <c r="P802" s="16">
        <f t="shared" si="140"/>
        <v>9.419614517702922E-2</v>
      </c>
      <c r="Q802" s="16">
        <f t="shared" si="141"/>
        <v>1.633694727837296</v>
      </c>
      <c r="R802" s="16">
        <f t="shared" si="142"/>
        <v>6.1456964854090357E-2</v>
      </c>
      <c r="S802" s="16">
        <f t="shared" si="143"/>
        <v>0.18174023592961808</v>
      </c>
      <c r="T802" s="16">
        <f t="shared" si="144"/>
        <v>1.6337730753425284</v>
      </c>
      <c r="U802" s="66">
        <f t="shared" si="145"/>
        <v>4.285369408767961</v>
      </c>
      <c r="V802" s="66"/>
    </row>
    <row r="803" spans="1:22" x14ac:dyDescent="0.25">
      <c r="A803">
        <v>802</v>
      </c>
      <c r="B803">
        <v>3.4397083698647901E-4</v>
      </c>
      <c r="C803" s="16">
        <v>2.80975906944383E-9</v>
      </c>
      <c r="D803">
        <v>6.95205078519513E-4</v>
      </c>
      <c r="E803" s="16">
        <v>3.9422199731005196E-6</v>
      </c>
      <c r="F803" s="16">
        <v>1.3944490232263599E-5</v>
      </c>
      <c r="G803" s="16">
        <v>3.9461495934218004E-6</v>
      </c>
      <c r="H803">
        <v>1.16068766799519E-4</v>
      </c>
      <c r="J803">
        <v>0.95676474998299099</v>
      </c>
      <c r="K803">
        <f t="shared" si="135"/>
        <v>2.6882784335888674E-9</v>
      </c>
      <c r="L803">
        <f t="shared" si="136"/>
        <v>7.2703739881839252E-4</v>
      </c>
      <c r="M803" s="16">
        <f t="shared" si="137"/>
        <v>-3.9095724845434574E-5</v>
      </c>
      <c r="N803" s="16">
        <f t="shared" si="138"/>
        <v>9.0918395239700536E-2</v>
      </c>
      <c r="O803" s="16">
        <f t="shared" si="139"/>
        <v>0.24293934150054566</v>
      </c>
      <c r="P803" s="16">
        <f t="shared" si="140"/>
        <v>7.7419941120023913E-2</v>
      </c>
      <c r="Q803" s="16">
        <f t="shared" si="141"/>
        <v>0.4006311168797887</v>
      </c>
      <c r="R803" s="16">
        <f t="shared" si="142"/>
        <v>0.17238987336110834</v>
      </c>
      <c r="S803" s="16">
        <f t="shared" si="143"/>
        <v>0.93379964224233358</v>
      </c>
      <c r="T803" s="16">
        <f t="shared" si="144"/>
        <v>0.40063659347598884</v>
      </c>
      <c r="U803" s="66">
        <f t="shared" si="145"/>
        <v>2.3187349038194895</v>
      </c>
      <c r="V803" s="66"/>
    </row>
    <row r="804" spans="1:22" x14ac:dyDescent="0.25">
      <c r="A804">
        <v>803</v>
      </c>
      <c r="B804">
        <v>8.0153303332966097E-4</v>
      </c>
      <c r="C804" s="16">
        <v>9.9472372737210502E-9</v>
      </c>
      <c r="D804">
        <v>1.06454602534087E-3</v>
      </c>
      <c r="E804" s="16">
        <v>2.1290717881733501E-5</v>
      </c>
      <c r="F804" s="16">
        <v>6.0773335710961503E-6</v>
      </c>
      <c r="G804" s="16">
        <v>1.1189042053091199E-6</v>
      </c>
      <c r="H804">
        <v>6.2686163332639202E-4</v>
      </c>
      <c r="J804">
        <v>0.95509060807412205</v>
      </c>
      <c r="K804">
        <f t="shared" si="135"/>
        <v>9.5005128964158103E-9</v>
      </c>
      <c r="L804">
        <f t="shared" si="136"/>
        <v>1.0778096494510978E-3</v>
      </c>
      <c r="M804" s="16">
        <f t="shared" si="137"/>
        <v>5.2525641720822423E-4</v>
      </c>
      <c r="N804" s="16">
        <f t="shared" si="138"/>
        <v>0.39389062572749584</v>
      </c>
      <c r="O804" s="16">
        <f t="shared" si="139"/>
        <v>0.63249940236512769</v>
      </c>
      <c r="P804" s="16">
        <f t="shared" si="140"/>
        <v>1.1067467354600975E-2</v>
      </c>
      <c r="Q804" s="16">
        <f t="shared" si="141"/>
        <v>0.96491542473237157</v>
      </c>
      <c r="R804" s="16">
        <f t="shared" si="142"/>
        <v>0.1468602480972761</v>
      </c>
      <c r="S804" s="16">
        <f t="shared" si="143"/>
        <v>0.19577037620561336</v>
      </c>
      <c r="T804" s="16">
        <f t="shared" si="144"/>
        <v>0.96493111359189465</v>
      </c>
      <c r="U804" s="66">
        <f t="shared" si="145"/>
        <v>3.30993465807438</v>
      </c>
      <c r="V804" s="66"/>
    </row>
    <row r="805" spans="1:22" x14ac:dyDescent="0.25">
      <c r="A805">
        <v>804</v>
      </c>
      <c r="B805">
        <v>5.6032880629962995E-4</v>
      </c>
      <c r="C805" s="16">
        <v>4.5077405651559702E-9</v>
      </c>
      <c r="D805">
        <v>6.8410522078435104E-4</v>
      </c>
      <c r="E805" s="16">
        <v>6.22604658533016E-6</v>
      </c>
      <c r="F805" s="16">
        <v>8.5462805523934701E-6</v>
      </c>
      <c r="G805" s="16">
        <v>2.4587265306398201E-6</v>
      </c>
      <c r="H805">
        <v>1.8331001014703399E-4</v>
      </c>
      <c r="J805">
        <v>0.95694099457373805</v>
      </c>
      <c r="K805">
        <f t="shared" si="135"/>
        <v>4.3136417397007384E-9</v>
      </c>
      <c r="L805">
        <f t="shared" si="136"/>
        <v>7.0365200067921258E-4</v>
      </c>
      <c r="M805" s="16">
        <f t="shared" si="137"/>
        <v>4.1700561192004721E-4</v>
      </c>
      <c r="N805" s="16">
        <f t="shared" si="138"/>
        <v>1.8992566561576173E-2</v>
      </c>
      <c r="O805" s="16">
        <f t="shared" si="139"/>
        <v>3.4757449680777534E-2</v>
      </c>
      <c r="P805" s="16">
        <f t="shared" si="140"/>
        <v>8.3965588086445081E-2</v>
      </c>
      <c r="Q805" s="16">
        <f t="shared" si="141"/>
        <v>0.17666512896106418</v>
      </c>
      <c r="R805" s="16">
        <f t="shared" si="142"/>
        <v>1.7597342357238036E-2</v>
      </c>
      <c r="S805" s="16">
        <f t="shared" si="143"/>
        <v>5.0698246923321491E-2</v>
      </c>
      <c r="T805" s="16">
        <f t="shared" si="144"/>
        <v>0.17667165881974414</v>
      </c>
      <c r="U805" s="66">
        <f t="shared" si="145"/>
        <v>0.55934798139016662</v>
      </c>
      <c r="V805" s="66"/>
    </row>
    <row r="806" spans="1:22" x14ac:dyDescent="0.25">
      <c r="A806">
        <v>805</v>
      </c>
      <c r="B806" s="16">
        <v>6.1552828243134996E-4</v>
      </c>
      <c r="C806" s="16">
        <v>8.7184664432646501E-9</v>
      </c>
      <c r="D806" s="16">
        <v>1.219483770756E-3</v>
      </c>
      <c r="E806" s="16">
        <v>2.1339025307533599E-5</v>
      </c>
      <c r="F806" s="16">
        <v>7.9712630111445496E-6</v>
      </c>
      <c r="G806" s="16">
        <v>1.27887637187615E-6</v>
      </c>
      <c r="H806" s="16">
        <v>6.2828877106160396E-4</v>
      </c>
      <c r="J806">
        <v>0.95431035855054802</v>
      </c>
      <c r="K806">
        <f t="shared" si="135"/>
        <v>8.3201228374828098E-9</v>
      </c>
      <c r="L806">
        <f t="shared" si="136"/>
        <v>1.2366964546837217E-3</v>
      </c>
      <c r="M806" s="16">
        <f t="shared" si="137"/>
        <v>-5.6398898210219401E-6</v>
      </c>
      <c r="N806" s="16">
        <f t="shared" si="138"/>
        <v>6.245128311944563E-2</v>
      </c>
      <c r="O806" s="16">
        <f t="shared" si="139"/>
        <v>0.3289334098110534</v>
      </c>
      <c r="P806" s="16">
        <f t="shared" si="140"/>
        <v>7.078632383442536E-2</v>
      </c>
      <c r="Q806" s="16">
        <f t="shared" si="141"/>
        <v>0.97377190092823129</v>
      </c>
      <c r="R806" s="16">
        <f t="shared" si="142"/>
        <v>3.6485722482924574E-2</v>
      </c>
      <c r="S806" s="16">
        <f t="shared" si="143"/>
        <v>0.13158515397056308</v>
      </c>
      <c r="T806" s="16">
        <f t="shared" si="144"/>
        <v>0.97381780726108413</v>
      </c>
      <c r="U806" s="66">
        <f t="shared" si="145"/>
        <v>2.5778316014077274</v>
      </c>
      <c r="V806" s="66"/>
    </row>
    <row r="807" spans="1:22" x14ac:dyDescent="0.25">
      <c r="A807">
        <v>806</v>
      </c>
      <c r="B807">
        <v>3.9171564370596299E-4</v>
      </c>
      <c r="C807" s="16">
        <v>1.40985083706537E-9</v>
      </c>
      <c r="D807">
        <v>3.0331426099169901E-4</v>
      </c>
      <c r="E807" s="16">
        <v>8.6710989141706898E-7</v>
      </c>
      <c r="F807" s="16">
        <v>1.2010302250989099E-5</v>
      </c>
      <c r="G807" s="16">
        <v>7.8270752448536995E-6</v>
      </c>
      <c r="H807" s="16">
        <v>2.5529396228737899E-5</v>
      </c>
      <c r="J807">
        <v>0.95887399765435899</v>
      </c>
      <c r="K807">
        <f t="shared" si="135"/>
        <v>1.3518693082332157E-9</v>
      </c>
      <c r="L807">
        <f t="shared" si="136"/>
        <v>3.3516053088769387E-4</v>
      </c>
      <c r="M807" s="16">
        <f t="shared" si="137"/>
        <v>4.4827075652423216E-4</v>
      </c>
      <c r="N807" s="16">
        <f t="shared" si="138"/>
        <v>4.1851065687748136E-2</v>
      </c>
      <c r="O807" s="16">
        <f t="shared" si="139"/>
        <v>0.55584056012333105</v>
      </c>
      <c r="P807" s="16">
        <f t="shared" si="140"/>
        <v>0.46936459204646064</v>
      </c>
      <c r="Q807" s="16">
        <f t="shared" si="141"/>
        <v>0.8450510096041165</v>
      </c>
      <c r="R807" s="16">
        <f t="shared" si="142"/>
        <v>4.7917954966617667E-2</v>
      </c>
      <c r="S807" s="16">
        <f t="shared" si="143"/>
        <v>8.4109607438992171</v>
      </c>
      <c r="T807" s="16">
        <f t="shared" si="144"/>
        <v>0.84505553179863413</v>
      </c>
      <c r="U807" s="66">
        <f t="shared" si="145"/>
        <v>11.216041458126126</v>
      </c>
      <c r="V807" s="66"/>
    </row>
    <row r="808" spans="1:22" x14ac:dyDescent="0.25">
      <c r="A808">
        <v>807</v>
      </c>
      <c r="B808">
        <v>6.1528474414154397E-4</v>
      </c>
      <c r="C808" s="16">
        <v>4.4837900204847001E-9</v>
      </c>
      <c r="D808">
        <v>6.1865813393828203E-4</v>
      </c>
      <c r="E808" s="16">
        <v>5.6049792901527901E-6</v>
      </c>
      <c r="F808" s="16">
        <v>7.7574542313048695E-6</v>
      </c>
      <c r="G808" s="16">
        <v>2.4698628532317102E-6</v>
      </c>
      <c r="H808">
        <v>1.6502373856213201E-4</v>
      </c>
      <c r="J808">
        <v>0.95729791184610802</v>
      </c>
      <c r="K808">
        <f t="shared" si="135"/>
        <v>4.292322823766421E-9</v>
      </c>
      <c r="L808">
        <f t="shared" si="136"/>
        <v>6.3663842146410301E-4</v>
      </c>
      <c r="M808" s="16">
        <f t="shared" si="137"/>
        <v>5.9393106681898493E-4</v>
      </c>
      <c r="N808" s="16">
        <f t="shared" si="138"/>
        <v>6.2204357504154817E-2</v>
      </c>
      <c r="O808" s="16">
        <f t="shared" si="139"/>
        <v>3.6387906489831298E-2</v>
      </c>
      <c r="P808" s="16">
        <f t="shared" si="140"/>
        <v>0.1279598314915924</v>
      </c>
      <c r="Q808" s="16">
        <f t="shared" si="141"/>
        <v>0.22861864546341187</v>
      </c>
      <c r="R808" s="16">
        <f t="shared" si="142"/>
        <v>4.5246135513021944E-2</v>
      </c>
      <c r="S808" s="16">
        <f t="shared" si="143"/>
        <v>5.3227956722564272E-2</v>
      </c>
      <c r="T808" s="16">
        <f t="shared" si="144"/>
        <v>0.22862694843840792</v>
      </c>
      <c r="U808" s="66">
        <f t="shared" si="145"/>
        <v>0.78227178162298461</v>
      </c>
      <c r="V808" s="66"/>
    </row>
    <row r="809" spans="1:22" x14ac:dyDescent="0.25">
      <c r="A809">
        <v>808</v>
      </c>
      <c r="B809" s="16">
        <v>5.5375345771859104E-4</v>
      </c>
      <c r="C809" s="16">
        <v>6.1157995084648897E-9</v>
      </c>
      <c r="D809" s="16">
        <v>9.4500816078229005E-4</v>
      </c>
      <c r="E809" s="16">
        <v>1.16340487042433E-5</v>
      </c>
      <c r="F809" s="16">
        <v>8.7536499685681494E-6</v>
      </c>
      <c r="G809" s="16">
        <v>1.8176818938767501E-6</v>
      </c>
      <c r="H809" s="16">
        <v>3.42539015764321E-4</v>
      </c>
      <c r="J809">
        <v>0.95562069572574104</v>
      </c>
      <c r="K809">
        <f t="shared" si="135"/>
        <v>5.8443845811983628E-9</v>
      </c>
      <c r="L809">
        <f t="shared" si="136"/>
        <v>9.6432702681379463E-4</v>
      </c>
      <c r="M809" s="16">
        <f t="shared" si="137"/>
        <v>1.4317988862338753E-4</v>
      </c>
      <c r="N809" s="16">
        <f t="shared" si="138"/>
        <v>1.5490665626431505E-2</v>
      </c>
      <c r="O809" s="16">
        <f t="shared" si="139"/>
        <v>1.0772854366593584E-2</v>
      </c>
      <c r="P809" s="16">
        <f t="shared" si="140"/>
        <v>3.5725142947643852E-4</v>
      </c>
      <c r="Q809" s="16">
        <f t="shared" si="141"/>
        <v>6.9228791635540608E-3</v>
      </c>
      <c r="R809" s="16">
        <f t="shared" si="142"/>
        <v>1.2456672683247029E-2</v>
      </c>
      <c r="S809" s="16">
        <f t="shared" si="143"/>
        <v>8.8857825219660642E-3</v>
      </c>
      <c r="T809" s="16">
        <f t="shared" si="144"/>
        <v>6.9226852610369252E-3</v>
      </c>
      <c r="U809" s="66">
        <f t="shared" si="145"/>
        <v>6.1808791052305606E-2</v>
      </c>
      <c r="V809" s="66"/>
    </row>
    <row r="810" spans="1:22" x14ac:dyDescent="0.25">
      <c r="A810">
        <v>809</v>
      </c>
      <c r="B810" s="16">
        <v>4.2321342427354699E-4</v>
      </c>
      <c r="C810" s="16">
        <v>5.9687872590261903E-9</v>
      </c>
      <c r="D810" s="16">
        <v>1.2145328257713601E-3</v>
      </c>
      <c r="E810" s="16">
        <v>1.45481135513555E-5</v>
      </c>
      <c r="F810" s="16">
        <v>1.15986986116638E-5</v>
      </c>
      <c r="G810" s="16">
        <v>1.86822944102936E-6</v>
      </c>
      <c r="H810" s="16">
        <v>4.2834293653002802E-4</v>
      </c>
      <c r="J810">
        <v>0.95426234427968604</v>
      </c>
      <c r="K810">
        <f t="shared" si="135"/>
        <v>5.6957889223050541E-9</v>
      </c>
      <c r="L810">
        <f t="shared" si="136"/>
        <v>1.2395924836484582E-3</v>
      </c>
      <c r="M810" s="16">
        <f t="shared" si="137"/>
        <v>-3.9316563510136403E-4</v>
      </c>
      <c r="N810" s="16">
        <f t="shared" si="138"/>
        <v>1.9772686037771024E-2</v>
      </c>
      <c r="O810" s="16">
        <f t="shared" si="139"/>
        <v>5.9689966131226749E-3</v>
      </c>
      <c r="P810" s="16">
        <f t="shared" si="140"/>
        <v>6.8077663872412916E-2</v>
      </c>
      <c r="Q810" s="16">
        <f t="shared" si="141"/>
        <v>0.12568569975991281</v>
      </c>
      <c r="R810" s="16">
        <f t="shared" si="142"/>
        <v>3.1374635322776304E-2</v>
      </c>
      <c r="S810" s="16">
        <f t="shared" si="143"/>
        <v>4.7716335738493916E-3</v>
      </c>
      <c r="T810" s="16">
        <f t="shared" si="144"/>
        <v>0.12569740391927592</v>
      </c>
      <c r="U810" s="66">
        <f t="shared" si="145"/>
        <v>0.38134871909912105</v>
      </c>
      <c r="V810" s="66"/>
    </row>
    <row r="811" spans="1:22" x14ac:dyDescent="0.25">
      <c r="A811">
        <v>810</v>
      </c>
      <c r="B811">
        <v>6.8044487444420497E-4</v>
      </c>
      <c r="C811" s="16">
        <v>7.9002967741982299E-9</v>
      </c>
      <c r="D811">
        <v>9.9443892887286192E-4</v>
      </c>
      <c r="E811" s="16">
        <v>1.58073279506244E-5</v>
      </c>
      <c r="F811" s="16">
        <v>7.1376385581948298E-6</v>
      </c>
      <c r="G811" s="16">
        <v>1.4077808292905801E-6</v>
      </c>
      <c r="H811">
        <v>4.65412993591775E-4</v>
      </c>
      <c r="J811">
        <v>0.95541095392751296</v>
      </c>
      <c r="K811">
        <f t="shared" si="135"/>
        <v>7.5480300773471846E-9</v>
      </c>
      <c r="L811">
        <f t="shared" si="136"/>
        <v>1.0101140865217679E-3</v>
      </c>
      <c r="M811" s="16">
        <f t="shared" si="137"/>
        <v>3.5077566236664195E-4</v>
      </c>
      <c r="N811" s="16">
        <f t="shared" si="138"/>
        <v>0.14571269287373942</v>
      </c>
      <c r="O811" s="16">
        <f t="shared" si="139"/>
        <v>0.18135859853750974</v>
      </c>
      <c r="P811" s="16">
        <f t="shared" si="140"/>
        <v>1.050892960949784E-3</v>
      </c>
      <c r="Q811" s="16">
        <f t="shared" si="141"/>
        <v>0.2225599980554438</v>
      </c>
      <c r="R811" s="16">
        <f t="shared" si="142"/>
        <v>7.5963766466966551E-2</v>
      </c>
      <c r="S811" s="16">
        <f t="shared" si="143"/>
        <v>8.9111011327862519E-2</v>
      </c>
      <c r="T811" s="16">
        <f t="shared" si="144"/>
        <v>0.22256129377467451</v>
      </c>
      <c r="U811" s="66">
        <f t="shared" si="145"/>
        <v>0.93831825399714619</v>
      </c>
      <c r="V811" s="66"/>
    </row>
    <row r="812" spans="1:22" x14ac:dyDescent="0.25">
      <c r="A812">
        <v>811</v>
      </c>
      <c r="B812">
        <v>4.95171179937625E-4</v>
      </c>
      <c r="C812" s="16">
        <v>3.6206895300550199E-9</v>
      </c>
      <c r="D812">
        <v>6.2090888200823596E-4</v>
      </c>
      <c r="E812" s="16">
        <v>4.5419705455557198E-6</v>
      </c>
      <c r="F812" s="16">
        <v>9.6439899874780092E-6</v>
      </c>
      <c r="G812" s="16">
        <v>3.0590052513089298E-6</v>
      </c>
      <c r="H812">
        <v>1.3372633305595901E-4</v>
      </c>
      <c r="J812">
        <v>0.95724358642968199</v>
      </c>
      <c r="K812">
        <f t="shared" si="135"/>
        <v>3.4658818310982673E-9</v>
      </c>
      <c r="L812">
        <f t="shared" si="136"/>
        <v>6.4325224654497083E-4</v>
      </c>
      <c r="M812" s="16">
        <f t="shared" si="137"/>
        <v>3.4709011333027923E-4</v>
      </c>
      <c r="N812" s="16">
        <f t="shared" si="138"/>
        <v>3.0286309069700593E-5</v>
      </c>
      <c r="O812" s="16">
        <f t="shared" si="139"/>
        <v>0.12008327401632221</v>
      </c>
      <c r="P812" s="16">
        <f t="shared" si="140"/>
        <v>0.12629354318289365</v>
      </c>
      <c r="Q812" s="16">
        <f t="shared" si="141"/>
        <v>0.33306020980322665</v>
      </c>
      <c r="R812" s="16">
        <f t="shared" si="142"/>
        <v>4.5158911843084528E-4</v>
      </c>
      <c r="S812" s="16">
        <f t="shared" si="143"/>
        <v>0.27486589086899754</v>
      </c>
      <c r="T812" s="16">
        <f t="shared" si="144"/>
        <v>0.33306809148605221</v>
      </c>
      <c r="U812" s="66">
        <f t="shared" si="145"/>
        <v>1.1878528847849927</v>
      </c>
      <c r="V812" s="66"/>
    </row>
    <row r="813" spans="1:22" x14ac:dyDescent="0.25">
      <c r="A813">
        <v>812</v>
      </c>
      <c r="B813">
        <v>3.3056554503856501E-4</v>
      </c>
      <c r="C813" s="16">
        <v>5.7298017993378803E-9</v>
      </c>
      <c r="D813">
        <v>1.50258434170877E-3</v>
      </c>
      <c r="E813" s="16">
        <v>1.7223350640115898E-5</v>
      </c>
      <c r="F813" s="16">
        <v>1.50434822964471E-5</v>
      </c>
      <c r="G813" s="16">
        <v>1.9523795628755698E-6</v>
      </c>
      <c r="H813">
        <v>5.0711768942588895E-4</v>
      </c>
      <c r="J813">
        <v>0.95286735352580598</v>
      </c>
      <c r="K813">
        <f t="shared" si="135"/>
        <v>5.4597410767624873E-9</v>
      </c>
      <c r="L813">
        <f t="shared" si="136"/>
        <v>1.5346179560627405E-3</v>
      </c>
      <c r="M813" s="16">
        <f t="shared" si="137"/>
        <v>-8.7348686598561029E-4</v>
      </c>
      <c r="N813" s="16">
        <f t="shared" si="138"/>
        <v>0.10807511276738953</v>
      </c>
      <c r="O813" s="16">
        <f t="shared" si="139"/>
        <v>1.1646305050349139E-3</v>
      </c>
      <c r="P813" s="16">
        <f t="shared" si="140"/>
        <v>0.31356577310333522</v>
      </c>
      <c r="Q813" s="16">
        <f t="shared" si="141"/>
        <v>0.36433701375419092</v>
      </c>
      <c r="R813" s="16">
        <f t="shared" si="142"/>
        <v>0.27744777456883613</v>
      </c>
      <c r="S813" s="16">
        <f t="shared" si="143"/>
        <v>7.3688985746729087E-4</v>
      </c>
      <c r="T813" s="16">
        <f t="shared" si="144"/>
        <v>0.36438819605489536</v>
      </c>
      <c r="U813" s="66">
        <f t="shared" si="145"/>
        <v>1.4297153906111495</v>
      </c>
      <c r="V813" s="66"/>
    </row>
    <row r="814" spans="1:22" x14ac:dyDescent="0.25">
      <c r="A814">
        <v>813</v>
      </c>
      <c r="B814">
        <v>2.0756084450471399E-4</v>
      </c>
      <c r="C814" s="16">
        <v>4.3383720168052702E-9</v>
      </c>
      <c r="D814">
        <v>1.8257061480993601E-3</v>
      </c>
      <c r="E814" s="16">
        <v>1.5788005544117501E-5</v>
      </c>
      <c r="F814" s="16">
        <v>2.4317243778282501E-5</v>
      </c>
      <c r="G814" s="16">
        <v>2.58800377096505E-6</v>
      </c>
      <c r="H814">
        <v>4.6486386045279998E-4</v>
      </c>
      <c r="J814">
        <v>0.95127858348724803</v>
      </c>
      <c r="K814">
        <f t="shared" si="135"/>
        <v>4.1270003867872328E-9</v>
      </c>
      <c r="L814">
        <f t="shared" si="136"/>
        <v>1.8769243010548734E-3</v>
      </c>
      <c r="M814" s="16">
        <f t="shared" si="137"/>
        <v>-1.4618026120454455E-3</v>
      </c>
      <c r="N814" s="16">
        <f t="shared" si="138"/>
        <v>0.33468921048713746</v>
      </c>
      <c r="O814" s="16">
        <f t="shared" si="139"/>
        <v>4.7089647217165853E-2</v>
      </c>
      <c r="P814" s="16">
        <f t="shared" si="140"/>
        <v>0.80179769484197938</v>
      </c>
      <c r="Q814" s="16">
        <f t="shared" si="141"/>
        <v>0.22086579597805667</v>
      </c>
      <c r="R814" s="16">
        <f t="shared" si="142"/>
        <v>2.1547560505113279</v>
      </c>
      <c r="S814" s="16">
        <f t="shared" si="143"/>
        <v>8.3856849546310064E-2</v>
      </c>
      <c r="T814" s="16">
        <f t="shared" si="144"/>
        <v>0.22092586319051294</v>
      </c>
      <c r="U814" s="66">
        <f t="shared" si="145"/>
        <v>3.8639811117724903</v>
      </c>
      <c r="V814" s="66"/>
    </row>
    <row r="815" spans="1:22" x14ac:dyDescent="0.25">
      <c r="A815">
        <v>814</v>
      </c>
      <c r="B815">
        <v>3.2209694150012598E-4</v>
      </c>
      <c r="C815" s="16">
        <v>6.2213004563096201E-9</v>
      </c>
      <c r="D815">
        <v>1.6807889497734601E-3</v>
      </c>
      <c r="E815" s="16">
        <v>2.0880509950583801E-5</v>
      </c>
      <c r="F815" s="16">
        <v>1.55552516539842E-5</v>
      </c>
      <c r="G815" s="16">
        <v>1.8014584658520701E-6</v>
      </c>
      <c r="H815">
        <v>6.1480290339417697E-4</v>
      </c>
      <c r="J815">
        <v>0.95206429375214197</v>
      </c>
      <c r="K815">
        <f t="shared" si="135"/>
        <v>5.9230780251562974E-9</v>
      </c>
      <c r="L815">
        <f t="shared" si="136"/>
        <v>1.7136946902468243E-3</v>
      </c>
      <c r="M815" s="16">
        <f t="shared" si="137"/>
        <v>-1.0695008072465725E-3</v>
      </c>
      <c r="N815" s="16">
        <f t="shared" si="138"/>
        <v>0.11967745195215231</v>
      </c>
      <c r="O815" s="16">
        <f t="shared" si="139"/>
        <v>1.5088042881659587E-2</v>
      </c>
      <c r="P815" s="16">
        <f t="shared" si="140"/>
        <v>0.55499497351734639</v>
      </c>
      <c r="Q815" s="16">
        <f t="shared" si="141"/>
        <v>0.89134014661897221</v>
      </c>
      <c r="R815" s="16">
        <f t="shared" si="142"/>
        <v>0.33486078585199425</v>
      </c>
      <c r="S815" s="16">
        <f t="shared" si="143"/>
        <v>1.0475200345737054E-2</v>
      </c>
      <c r="T815" s="16">
        <f t="shared" si="144"/>
        <v>0.89146841013780909</v>
      </c>
      <c r="U815" s="66">
        <f t="shared" si="145"/>
        <v>2.8179050113056712</v>
      </c>
      <c r="V815" s="66"/>
    </row>
    <row r="816" spans="1:22" x14ac:dyDescent="0.25">
      <c r="A816">
        <v>815</v>
      </c>
      <c r="B816">
        <v>5.0218097070594105E-4</v>
      </c>
      <c r="C816" s="16">
        <v>9.1967650562775795E-9</v>
      </c>
      <c r="D816">
        <v>1.5898106376976699E-3</v>
      </c>
      <c r="E816" s="16">
        <v>2.9229874147745099E-5</v>
      </c>
      <c r="F816" s="16">
        <v>9.9299930343472392E-6</v>
      </c>
      <c r="G816" s="16">
        <v>1.2172081283226499E-6</v>
      </c>
      <c r="H816">
        <v>8.6063581676509501E-4</v>
      </c>
      <c r="J816">
        <v>0.95257048025653102</v>
      </c>
      <c r="K816">
        <f t="shared" si="135"/>
        <v>8.7605669064648159E-9</v>
      </c>
      <c r="L816">
        <f t="shared" si="136"/>
        <v>1.6108786351296308E-3</v>
      </c>
      <c r="M816" s="16">
        <f t="shared" si="137"/>
        <v>-6.0651669371774859E-4</v>
      </c>
      <c r="N816" s="16">
        <f t="shared" si="138"/>
        <v>3.8956907026026889E-4</v>
      </c>
      <c r="O816" s="16">
        <f t="shared" si="139"/>
        <v>0.43540400949693547</v>
      </c>
      <c r="P816" s="16">
        <f t="shared" si="140"/>
        <v>0.42318536347023816</v>
      </c>
      <c r="Q816" s="16">
        <f t="shared" si="141"/>
        <v>2.963517385797811</v>
      </c>
      <c r="R816" s="16">
        <f t="shared" si="142"/>
        <v>6.0454581119508431E-5</v>
      </c>
      <c r="S816" s="16">
        <f t="shared" si="143"/>
        <v>0.15482292683213783</v>
      </c>
      <c r="T816" s="16">
        <f t="shared" si="144"/>
        <v>2.9637943236079809</v>
      </c>
      <c r="U816" s="66">
        <f t="shared" si="145"/>
        <v>6.941174032856483</v>
      </c>
      <c r="V816" s="66"/>
    </row>
    <row r="817" spans="1:22" x14ac:dyDescent="0.25">
      <c r="A817">
        <v>816</v>
      </c>
      <c r="B817">
        <v>4.9564642163482599E-4</v>
      </c>
      <c r="C817" s="16">
        <v>5.4624540810910097E-9</v>
      </c>
      <c r="D817">
        <v>9.4305846973326095E-4</v>
      </c>
      <c r="E817" s="16">
        <v>1.03694806473637E-5</v>
      </c>
      <c r="F817" s="16">
        <v>9.7809449464631093E-6</v>
      </c>
      <c r="G817" s="16">
        <v>2.0351430298790101E-6</v>
      </c>
      <c r="H817">
        <v>3.0530662057187598E-4</v>
      </c>
      <c r="J817">
        <v>0.95560894196061896</v>
      </c>
      <c r="K817">
        <f t="shared" si="135"/>
        <v>5.2199699649398448E-9</v>
      </c>
      <c r="L817">
        <f t="shared" si="136"/>
        <v>9.6465004020198513E-4</v>
      </c>
      <c r="M817" s="16">
        <f t="shared" si="137"/>
        <v>2.6642803067666874E-5</v>
      </c>
      <c r="N817" s="16">
        <f t="shared" si="138"/>
        <v>4.1839344432550884E-5</v>
      </c>
      <c r="O817" s="16">
        <f t="shared" si="139"/>
        <v>1.9950984669237865E-4</v>
      </c>
      <c r="P817" s="16">
        <f t="shared" si="140"/>
        <v>4.378659852430896E-4</v>
      </c>
      <c r="Q817" s="16">
        <f t="shared" si="141"/>
        <v>1.1926992666246791E-3</v>
      </c>
      <c r="R817" s="16">
        <f t="shared" si="142"/>
        <v>5.4042196205192774E-5</v>
      </c>
      <c r="S817" s="16">
        <f t="shared" si="143"/>
        <v>1.9865839593770867E-4</v>
      </c>
      <c r="T817" s="16">
        <f t="shared" si="144"/>
        <v>1.1927635210313345E-3</v>
      </c>
      <c r="U817" s="66">
        <f t="shared" si="145"/>
        <v>3.3173785561669339E-3</v>
      </c>
      <c r="V817" s="66"/>
    </row>
    <row r="818" spans="1:22" x14ac:dyDescent="0.25">
      <c r="A818">
        <v>817</v>
      </c>
      <c r="B818">
        <v>5.12693573094597E-4</v>
      </c>
      <c r="C818" s="16">
        <v>7.6802101297020498E-9</v>
      </c>
      <c r="D818">
        <v>1.2920095766302199E-3</v>
      </c>
      <c r="E818" s="16">
        <v>1.9898994850676301E-5</v>
      </c>
      <c r="F818" s="16">
        <v>9.6033132210522505E-6</v>
      </c>
      <c r="G818" s="16">
        <v>1.45300050010763E-6</v>
      </c>
      <c r="H818">
        <v>5.8589188569857498E-4</v>
      </c>
      <c r="J818">
        <v>0.95393750341840799</v>
      </c>
      <c r="K818">
        <f t="shared" si="135"/>
        <v>7.3264404768567408E-9</v>
      </c>
      <c r="L818">
        <f t="shared" si="136"/>
        <v>1.3126615233623022E-3</v>
      </c>
      <c r="M818" s="16">
        <f t="shared" si="137"/>
        <v>-2.8727437717310824E-4</v>
      </c>
      <c r="N818" s="16">
        <f t="shared" si="138"/>
        <v>1.6879426568837527E-3</v>
      </c>
      <c r="O818" s="16">
        <f t="shared" si="139"/>
        <v>0.14910447179529518</v>
      </c>
      <c r="P818" s="16">
        <f t="shared" si="140"/>
        <v>0.11652161639729625</v>
      </c>
      <c r="Q818" s="16">
        <f t="shared" si="141"/>
        <v>0.72713622705685566</v>
      </c>
      <c r="R818" s="16">
        <f t="shared" si="142"/>
        <v>6.4408503627140111E-4</v>
      </c>
      <c r="S818" s="16">
        <f t="shared" si="143"/>
        <v>7.616611637384732E-2</v>
      </c>
      <c r="T818" s="16">
        <f t="shared" si="144"/>
        <v>0.727185036383037</v>
      </c>
      <c r="U818" s="66">
        <f t="shared" si="145"/>
        <v>1.7984454956994866</v>
      </c>
      <c r="V818" s="66"/>
    </row>
    <row r="819" spans="1:22" x14ac:dyDescent="0.25">
      <c r="A819">
        <v>818</v>
      </c>
      <c r="B819">
        <v>4.0073467599259098E-4</v>
      </c>
      <c r="C819" s="16">
        <v>3.4940167975266101E-9</v>
      </c>
      <c r="D819">
        <v>7.4274520072171904E-4</v>
      </c>
      <c r="E819" s="16">
        <v>5.2351498631904496E-6</v>
      </c>
      <c r="F819" s="16">
        <v>1.1991272941882301E-5</v>
      </c>
      <c r="G819" s="16">
        <v>3.17478426062807E-6</v>
      </c>
      <c r="H819">
        <v>1.54136123839616E-4</v>
      </c>
      <c r="J819">
        <v>0.95656516197736796</v>
      </c>
      <c r="K819">
        <f t="shared" si="135"/>
        <v>3.3422547438776864E-9</v>
      </c>
      <c r="L819">
        <f t="shared" si="136"/>
        <v>7.6989903684931418E-4</v>
      </c>
      <c r="M819" s="16">
        <f t="shared" si="137"/>
        <v>3.1570315135867825E-5</v>
      </c>
      <c r="N819" s="16">
        <f t="shared" si="138"/>
        <v>3.469320655548333E-2</v>
      </c>
      <c r="O819" s="16">
        <f t="shared" si="139"/>
        <v>0.13645081729832231</v>
      </c>
      <c r="P819" s="16">
        <f t="shared" si="140"/>
        <v>5.2390021961963719E-2</v>
      </c>
      <c r="Q819" s="16">
        <f t="shared" si="141"/>
        <v>0.26273240361672495</v>
      </c>
      <c r="R819" s="16">
        <f t="shared" si="142"/>
        <v>4.7076178278791223E-2</v>
      </c>
      <c r="S819" s="16">
        <f t="shared" si="143"/>
        <v>0.33868703842227127</v>
      </c>
      <c r="T819" s="16">
        <f t="shared" si="144"/>
        <v>0.26273737436265654</v>
      </c>
      <c r="U819" s="66">
        <f t="shared" si="145"/>
        <v>1.1347670404962131</v>
      </c>
      <c r="V819" s="66"/>
    </row>
    <row r="820" spans="1:22" x14ac:dyDescent="0.25">
      <c r="A820">
        <v>819</v>
      </c>
      <c r="B820">
        <v>7.36802289859386E-4</v>
      </c>
      <c r="C820" s="16">
        <v>9.7635687404694695E-9</v>
      </c>
      <c r="D820">
        <v>1.1386676085754499E-3</v>
      </c>
      <c r="E820" s="16">
        <v>2.2334055089185899E-5</v>
      </c>
      <c r="F820" s="16">
        <v>6.6338709941298304E-6</v>
      </c>
      <c r="G820" s="16">
        <v>1.1409118100951E-6</v>
      </c>
      <c r="H820">
        <v>6.5758293353478103E-4</v>
      </c>
      <c r="J820">
        <v>0.95472179447762096</v>
      </c>
      <c r="K820">
        <f t="shared" si="135"/>
        <v>9.3214918684066166E-9</v>
      </c>
      <c r="L820">
        <f t="shared" si="136"/>
        <v>1.1530664988050642E-3</v>
      </c>
      <c r="M820" s="16">
        <f t="shared" si="137"/>
        <v>3.2053808091370774E-4</v>
      </c>
      <c r="N820" s="16">
        <f t="shared" si="138"/>
        <v>0.2461783952948205</v>
      </c>
      <c r="O820" s="16">
        <f t="shared" si="139"/>
        <v>0.58087174909735717</v>
      </c>
      <c r="P820" s="16">
        <f t="shared" si="140"/>
        <v>3.3180220622349092E-2</v>
      </c>
      <c r="Q820" s="16">
        <f t="shared" si="141"/>
        <v>1.1651959133448897</v>
      </c>
      <c r="R820" s="16">
        <f t="shared" si="142"/>
        <v>0.10676008590410045</v>
      </c>
      <c r="S820" s="16">
        <f t="shared" si="143"/>
        <v>0.18618643235655402</v>
      </c>
      <c r="T820" s="16">
        <f t="shared" si="144"/>
        <v>1.1652301821311151</v>
      </c>
      <c r="U820" s="66">
        <f t="shared" si="145"/>
        <v>3.4836029787511853</v>
      </c>
      <c r="V820" s="66"/>
    </row>
    <row r="821" spans="1:22" x14ac:dyDescent="0.25">
      <c r="A821">
        <v>820</v>
      </c>
      <c r="B821">
        <v>7.3076760833879395E-4</v>
      </c>
      <c r="C821" s="16">
        <v>4.5443662308304501E-9</v>
      </c>
      <c r="D821">
        <v>5.2666643632174302E-4</v>
      </c>
      <c r="E821" s="16">
        <v>4.8415611125056599E-6</v>
      </c>
      <c r="F821" s="16">
        <v>6.5008909758556099E-6</v>
      </c>
      <c r="G821" s="16">
        <v>2.4341161145938399E-6</v>
      </c>
      <c r="H821">
        <v>1.4254626353424999E-4</v>
      </c>
      <c r="J821">
        <v>0.95781053355671597</v>
      </c>
      <c r="K821">
        <f t="shared" si="135"/>
        <v>4.3526418442288355E-9</v>
      </c>
      <c r="L821">
        <f t="shared" si="136"/>
        <v>5.4209779002181713E-4</v>
      </c>
      <c r="M821" s="16">
        <f t="shared" si="137"/>
        <v>9.1943742665577066E-4</v>
      </c>
      <c r="N821" s="16">
        <f t="shared" si="138"/>
        <v>0.2341684502410597</v>
      </c>
      <c r="O821" s="16">
        <f t="shared" si="139"/>
        <v>3.2336391227237596E-2</v>
      </c>
      <c r="P821" s="16">
        <f t="shared" si="140"/>
        <v>0.20540807939344186</v>
      </c>
      <c r="Q821" s="16">
        <f t="shared" si="141"/>
        <v>0.30164250276838467</v>
      </c>
      <c r="R821" s="16">
        <f t="shared" si="142"/>
        <v>0.11576155450445606</v>
      </c>
      <c r="S821" s="16">
        <f t="shared" si="143"/>
        <v>4.5326218035658596E-2</v>
      </c>
      <c r="T821" s="16">
        <f t="shared" si="144"/>
        <v>0.30165300941939288</v>
      </c>
      <c r="U821" s="66">
        <f t="shared" si="145"/>
        <v>1.2362962055896314</v>
      </c>
      <c r="V821" s="66"/>
    </row>
    <row r="822" spans="1:22" x14ac:dyDescent="0.25">
      <c r="A822">
        <v>821</v>
      </c>
      <c r="B822">
        <v>2.1247780863843701E-4</v>
      </c>
      <c r="C822" s="16">
        <v>3.4075733295272901E-9</v>
      </c>
      <c r="D822">
        <v>1.3878263332745601E-3</v>
      </c>
      <c r="E822" s="16">
        <v>9.4684521155903507E-6</v>
      </c>
      <c r="F822" s="16">
        <v>2.3324650695180699E-5</v>
      </c>
      <c r="G822" s="16">
        <v>3.2801604564106099E-6</v>
      </c>
      <c r="H822">
        <v>2.78784393254406E-4</v>
      </c>
      <c r="J822">
        <v>0.95323225667760003</v>
      </c>
      <c r="K822">
        <f t="shared" si="135"/>
        <v>3.2482088146997021E-9</v>
      </c>
      <c r="L822">
        <f t="shared" si="136"/>
        <v>1.4377523875480024E-3</v>
      </c>
      <c r="M822" s="16">
        <f t="shared" si="137"/>
        <v>-1.0127967702711284E-3</v>
      </c>
      <c r="N822" s="16">
        <f t="shared" si="138"/>
        <v>0.32323639873449528</v>
      </c>
      <c r="O822" s="16">
        <f t="shared" si="139"/>
        <v>0.14822037740727734</v>
      </c>
      <c r="P822" s="16">
        <f t="shared" si="140"/>
        <v>0.19432995650296661</v>
      </c>
      <c r="Q822" s="16">
        <f t="shared" si="141"/>
        <v>1.4024944517123281E-2</v>
      </c>
      <c r="R822" s="16">
        <f t="shared" si="142"/>
        <v>1.869160466385057</v>
      </c>
      <c r="S822" s="16">
        <f t="shared" si="143"/>
        <v>0.40256019508500851</v>
      </c>
      <c r="T822" s="16">
        <f t="shared" si="144"/>
        <v>1.4020216113510309E-2</v>
      </c>
      <c r="U822" s="66">
        <f t="shared" si="145"/>
        <v>2.9655525547454378</v>
      </c>
      <c r="V822" s="66"/>
    </row>
    <row r="823" spans="1:22" x14ac:dyDescent="0.25">
      <c r="A823">
        <v>822</v>
      </c>
      <c r="B823">
        <v>5.3034567134010199E-4</v>
      </c>
      <c r="C823" s="16">
        <v>6.4008198333390201E-9</v>
      </c>
      <c r="D823">
        <v>1.03489009136965E-3</v>
      </c>
      <c r="E823" s="16">
        <v>1.3320866085425401E-5</v>
      </c>
      <c r="F823" s="16">
        <v>9.1780452130954399E-6</v>
      </c>
      <c r="G823" s="16">
        <v>1.73851995285801E-6</v>
      </c>
      <c r="H823">
        <v>3.9220534327460001E-4</v>
      </c>
      <c r="J823">
        <v>0.95517153972518898</v>
      </c>
      <c r="K823">
        <f t="shared" si="135"/>
        <v>6.1138809357139591E-9</v>
      </c>
      <c r="L823">
        <f t="shared" si="136"/>
        <v>1.0549783009288654E-3</v>
      </c>
      <c r="M823" s="16">
        <f t="shared" si="137"/>
        <v>5.7130417513384309E-6</v>
      </c>
      <c r="N823" s="16">
        <f t="shared" si="138"/>
        <v>5.9181079997111955E-3</v>
      </c>
      <c r="O823" s="16">
        <f t="shared" si="139"/>
        <v>2.4097417682822069E-2</v>
      </c>
      <c r="P823" s="16">
        <f t="shared" si="140"/>
        <v>5.5373703780505698E-3</v>
      </c>
      <c r="Q823" s="16">
        <f t="shared" si="141"/>
        <v>5.7723548548361314E-2</v>
      </c>
      <c r="R823" s="16">
        <f t="shared" si="142"/>
        <v>4.6975171082877026E-3</v>
      </c>
      <c r="S823" s="16">
        <f t="shared" si="143"/>
        <v>1.787840605369247E-2</v>
      </c>
      <c r="T823" s="16">
        <f t="shared" si="144"/>
        <v>5.7725481486187551E-2</v>
      </c>
      <c r="U823" s="66">
        <f t="shared" si="145"/>
        <v>0.17357784925711287</v>
      </c>
      <c r="V823" s="66"/>
    </row>
    <row r="824" spans="1:22" x14ac:dyDescent="0.25">
      <c r="A824">
        <v>823</v>
      </c>
      <c r="B824">
        <v>6.9116574483964199E-4</v>
      </c>
      <c r="C824" s="16">
        <v>8.8491336946867707E-9</v>
      </c>
      <c r="D824">
        <v>1.0992248162409099E-3</v>
      </c>
      <c r="E824" s="16">
        <v>1.9549102059281699E-5</v>
      </c>
      <c r="F824" s="16">
        <v>7.0600378669002496E-6</v>
      </c>
      <c r="G824" s="16">
        <v>1.25828920550943E-6</v>
      </c>
      <c r="H824">
        <v>5.7558437106295399E-4</v>
      </c>
      <c r="J824">
        <v>0.95490291242663194</v>
      </c>
      <c r="K824">
        <f t="shared" si="135"/>
        <v>8.4500635375090392E-9</v>
      </c>
      <c r="L824">
        <f t="shared" si="136"/>
        <v>1.1145943320465253E-3</v>
      </c>
      <c r="M824" s="16">
        <f t="shared" si="137"/>
        <v>2.6773715763275883E-4</v>
      </c>
      <c r="N824" s="16">
        <f t="shared" si="138"/>
        <v>0.16280684929438177</v>
      </c>
      <c r="O824" s="16">
        <f t="shared" si="139"/>
        <v>0.3565406699411332</v>
      </c>
      <c r="P824" s="16">
        <f t="shared" si="140"/>
        <v>1.9938919071678867E-2</v>
      </c>
      <c r="Q824" s="16">
        <f t="shared" si="141"/>
        <v>0.67263878831612645</v>
      </c>
      <c r="R824" s="16">
        <f t="shared" si="142"/>
        <v>8.0367028408537738E-2</v>
      </c>
      <c r="S824" s="16">
        <f t="shared" si="143"/>
        <v>0.13913279842701293</v>
      </c>
      <c r="T824" s="16">
        <f t="shared" si="144"/>
        <v>0.67265627668578232</v>
      </c>
      <c r="U824" s="66">
        <f t="shared" si="145"/>
        <v>2.1040813301446537</v>
      </c>
      <c r="V824" s="66"/>
    </row>
    <row r="825" spans="1:22" x14ac:dyDescent="0.25">
      <c r="A825">
        <v>824</v>
      </c>
      <c r="B825">
        <v>4.9299455355828403E-4</v>
      </c>
      <c r="C825" s="16">
        <v>8.1637425640296608E-9</v>
      </c>
      <c r="D825">
        <v>1.4326989883527599E-3</v>
      </c>
      <c r="E825" s="16">
        <v>2.3420091553272301E-5</v>
      </c>
      <c r="F825" s="16">
        <v>1.0048445946084701E-5</v>
      </c>
      <c r="G825" s="16">
        <v>1.3690042656467599E-6</v>
      </c>
      <c r="H825">
        <v>6.8956919333879301E-4</v>
      </c>
      <c r="J825">
        <v>0.95327865618306695</v>
      </c>
      <c r="K825">
        <f t="shared" si="135"/>
        <v>7.7823215408627005E-9</v>
      </c>
      <c r="L825">
        <f t="shared" si="136"/>
        <v>1.454156720768012E-3</v>
      </c>
      <c r="M825" s="16">
        <f t="shared" si="137"/>
        <v>-4.6816761365144386E-4</v>
      </c>
      <c r="N825" s="16">
        <f t="shared" si="138"/>
        <v>1.1737643527795832E-6</v>
      </c>
      <c r="O825" s="16">
        <f t="shared" si="139"/>
        <v>0.22411649120885285</v>
      </c>
      <c r="P825" s="16">
        <f t="shared" si="140"/>
        <v>0.23757347896929573</v>
      </c>
      <c r="Q825" s="16">
        <f t="shared" si="141"/>
        <v>1.3937202667601307</v>
      </c>
      <c r="R825" s="16">
        <f t="shared" si="142"/>
        <v>3.919134867235075E-4</v>
      </c>
      <c r="S825" s="16">
        <f t="shared" si="143"/>
        <v>0.1010201743182195</v>
      </c>
      <c r="T825" s="16">
        <f t="shared" si="144"/>
        <v>1.3938344037844363</v>
      </c>
      <c r="U825" s="66">
        <f t="shared" si="145"/>
        <v>3.3506579022920113</v>
      </c>
      <c r="V825" s="66"/>
    </row>
    <row r="826" spans="1:22" x14ac:dyDescent="0.25">
      <c r="A826">
        <v>825</v>
      </c>
      <c r="B826">
        <v>1.70406551675387E-3</v>
      </c>
      <c r="C826" s="16">
        <v>6.7370418625986898E-9</v>
      </c>
      <c r="D826">
        <v>3.3306058217913502E-4</v>
      </c>
      <c r="E826" s="16">
        <v>4.5506428800730098E-6</v>
      </c>
      <c r="F826" s="16">
        <v>2.75894546311875E-6</v>
      </c>
      <c r="G826" s="16">
        <v>1.6376858464602799E-6</v>
      </c>
      <c r="H826" s="16">
        <v>1.33979663456455E-4</v>
      </c>
      <c r="J826">
        <v>0.95894846817409196</v>
      </c>
      <c r="K826">
        <f t="shared" si="135"/>
        <v>6.4604759741637448E-9</v>
      </c>
      <c r="L826">
        <f t="shared" si="136"/>
        <v>3.4020942190997019E-4</v>
      </c>
      <c r="M826" s="16">
        <f t="shared" si="137"/>
        <v>3.0679216115977698E-3</v>
      </c>
      <c r="N826" s="16">
        <f t="shared" si="138"/>
        <v>6.0531025854271592</v>
      </c>
      <c r="O826" s="16">
        <f t="shared" si="139"/>
        <v>4.6619498323445058E-2</v>
      </c>
      <c r="P826" s="16">
        <f t="shared" si="140"/>
        <v>0.42800318490851003</v>
      </c>
      <c r="Q826" s="16">
        <f t="shared" si="141"/>
        <v>0.3321288815332249</v>
      </c>
      <c r="R826" s="16">
        <f t="shared" si="142"/>
        <v>0.51840015714183896</v>
      </c>
      <c r="S826" s="16">
        <f t="shared" si="143"/>
        <v>3.3839420846900413E-2</v>
      </c>
      <c r="T826" s="16">
        <f t="shared" si="144"/>
        <v>0.33214407020881159</v>
      </c>
      <c r="U826" s="66">
        <f t="shared" si="145"/>
        <v>7.7442377983898911</v>
      </c>
      <c r="V826" s="66"/>
    </row>
    <row r="827" spans="1:22" x14ac:dyDescent="0.25">
      <c r="A827">
        <v>826</v>
      </c>
      <c r="B827" s="16">
        <v>5.1812412011740898E-4</v>
      </c>
      <c r="C827" s="16">
        <v>6.3574378032287697E-9</v>
      </c>
      <c r="D827" s="16">
        <v>1.05257043585087E-3</v>
      </c>
      <c r="E827" s="16">
        <v>1.3453874269614799E-5</v>
      </c>
      <c r="F827" s="16">
        <v>9.4024037560768907E-6</v>
      </c>
      <c r="G827" s="16">
        <v>1.75074410229512E-6</v>
      </c>
      <c r="H827">
        <v>3.9612184168497501E-4</v>
      </c>
      <c r="J827">
        <v>0.95508110271872404</v>
      </c>
      <c r="K827">
        <f t="shared" si="135"/>
        <v>6.0718687075734358E-9</v>
      </c>
      <c r="L827">
        <f t="shared" si="136"/>
        <v>1.0731196300275158E-3</v>
      </c>
      <c r="M827" s="16">
        <f t="shared" si="137"/>
        <v>-3.6871389792697753E-5</v>
      </c>
      <c r="N827" s="16">
        <f t="shared" si="138"/>
        <v>2.71565465799916E-3</v>
      </c>
      <c r="O827" s="16">
        <f t="shared" si="139"/>
        <v>2.1727865394417966E-2</v>
      </c>
      <c r="P827" s="16">
        <f t="shared" si="140"/>
        <v>8.6061027066929568E-3</v>
      </c>
      <c r="Q827" s="16">
        <f t="shared" si="141"/>
        <v>6.3827556651905981E-2</v>
      </c>
      <c r="R827" s="16">
        <f t="shared" si="142"/>
        <v>2.0947768939959068E-3</v>
      </c>
      <c r="S827" s="16">
        <f t="shared" si="143"/>
        <v>1.6286600539983469E-2</v>
      </c>
      <c r="T827" s="16">
        <f t="shared" si="144"/>
        <v>6.3830164933407249E-2</v>
      </c>
      <c r="U827" s="66">
        <f t="shared" si="145"/>
        <v>0.17908872177840268</v>
      </c>
      <c r="V827" s="66"/>
    </row>
    <row r="828" spans="1:22" x14ac:dyDescent="0.25">
      <c r="A828">
        <v>827</v>
      </c>
      <c r="B828">
        <v>4.0355186892456298E-4</v>
      </c>
      <c r="C828" s="16">
        <v>5.1952861800810497E-9</v>
      </c>
      <c r="D828">
        <v>1.10599489149582E-3</v>
      </c>
      <c r="E828" s="16">
        <v>1.1544381388609399E-5</v>
      </c>
      <c r="F828" s="16">
        <v>1.2106806189691299E-5</v>
      </c>
      <c r="G828" s="16">
        <v>2.1439005974142799E-6</v>
      </c>
      <c r="H828">
        <v>3.3990176191672598E-4</v>
      </c>
      <c r="J828">
        <v>0.95476876421281598</v>
      </c>
      <c r="K828">
        <f t="shared" si="135"/>
        <v>4.9602969658879051E-9</v>
      </c>
      <c r="L828">
        <f t="shared" si="136"/>
        <v>1.132347209186437E-3</v>
      </c>
      <c r="M828" s="16">
        <f t="shared" si="137"/>
        <v>-3.2524347133731078E-4</v>
      </c>
      <c r="N828" s="16">
        <f t="shared" si="138"/>
        <v>3.2594866064534676E-2</v>
      </c>
      <c r="O828" s="16">
        <f t="shared" si="139"/>
        <v>3.8867519299150321E-3</v>
      </c>
      <c r="P828" s="16">
        <f t="shared" si="140"/>
        <v>2.1973279667695259E-2</v>
      </c>
      <c r="Q828" s="16">
        <f t="shared" si="141"/>
        <v>5.6033076038083784E-3</v>
      </c>
      <c r="R828" s="16">
        <f t="shared" si="142"/>
        <v>5.2301720690904559E-2</v>
      </c>
      <c r="S828" s="16">
        <f t="shared" si="143"/>
        <v>4.6631966438254579E-3</v>
      </c>
      <c r="T828" s="16">
        <f t="shared" si="144"/>
        <v>5.6044617391915975E-3</v>
      </c>
      <c r="U828" s="66">
        <f t="shared" si="145"/>
        <v>0.12662758433987495</v>
      </c>
      <c r="V828" s="66"/>
    </row>
    <row r="829" spans="1:22" x14ac:dyDescent="0.25">
      <c r="A829">
        <v>828</v>
      </c>
      <c r="B829">
        <v>7.8961706335727098E-4</v>
      </c>
      <c r="C829" s="16">
        <v>4.6321773869803501E-9</v>
      </c>
      <c r="D829">
        <v>4.9643335515412302E-4</v>
      </c>
      <c r="E829" s="16">
        <v>4.6536107225374097E-6</v>
      </c>
      <c r="F829" s="16">
        <v>6.0068846833656604E-6</v>
      </c>
      <c r="G829" s="16">
        <v>2.38704324151337E-6</v>
      </c>
      <c r="H829" s="16">
        <v>1.3701237989369099E-4</v>
      </c>
      <c r="J829">
        <v>0.95798293508611498</v>
      </c>
      <c r="K829">
        <f t="shared" si="135"/>
        <v>4.4375468890189665E-9</v>
      </c>
      <c r="L829">
        <f t="shared" si="136"/>
        <v>5.1082953558498074E-4</v>
      </c>
      <c r="M829" s="16">
        <f t="shared" si="137"/>
        <v>1.0684045911295611E-3</v>
      </c>
      <c r="N829" s="16">
        <f t="shared" si="138"/>
        <v>0.36410397219947449</v>
      </c>
      <c r="O829" s="16">
        <f t="shared" si="139"/>
        <v>2.6887761257103647E-2</v>
      </c>
      <c r="P829" s="16">
        <f t="shared" si="140"/>
        <v>0.23484432428793978</v>
      </c>
      <c r="Q829" s="16">
        <f t="shared" si="141"/>
        <v>0.32117074132407714</v>
      </c>
      <c r="R829" s="16">
        <f t="shared" si="142"/>
        <v>0.15239124609461557</v>
      </c>
      <c r="S829" s="16">
        <f t="shared" si="143"/>
        <v>3.5888852257752735E-2</v>
      </c>
      <c r="T829" s="16">
        <f t="shared" si="144"/>
        <v>0.3211819096030516</v>
      </c>
      <c r="U829" s="66">
        <f t="shared" si="145"/>
        <v>1.4564688070240148</v>
      </c>
      <c r="V829" s="66"/>
    </row>
    <row r="830" spans="1:22" x14ac:dyDescent="0.25">
      <c r="A830">
        <v>829</v>
      </c>
      <c r="B830" s="16">
        <v>4.5985339910927902E-4</v>
      </c>
      <c r="C830" s="16">
        <v>5.7068780297406803E-9</v>
      </c>
      <c r="D830" s="16">
        <v>1.0650141639177201E-3</v>
      </c>
      <c r="E830" s="16">
        <v>1.22175798329968E-5</v>
      </c>
      <c r="F830" s="16">
        <v>1.0602138581462801E-5</v>
      </c>
      <c r="G830" s="16">
        <v>1.95069766487273E-6</v>
      </c>
      <c r="H830" s="16">
        <v>3.59721973915604E-4</v>
      </c>
      <c r="J830">
        <v>0.95499649439226897</v>
      </c>
      <c r="K830">
        <f t="shared" si="135"/>
        <v>5.4500485123266088E-9</v>
      </c>
      <c r="L830">
        <f t="shared" si="136"/>
        <v>1.0881634318674887E-3</v>
      </c>
      <c r="M830" s="16">
        <f t="shared" si="137"/>
        <v>-1.6845663364893065E-4</v>
      </c>
      <c r="N830" s="16">
        <f t="shared" si="138"/>
        <v>4.3842416949765334E-3</v>
      </c>
      <c r="O830" s="16">
        <f t="shared" si="139"/>
        <v>8.9936129444969553E-4</v>
      </c>
      <c r="P830" s="16">
        <f t="shared" si="140"/>
        <v>1.1169963565987534E-2</v>
      </c>
      <c r="Q830" s="16">
        <f t="shared" si="141"/>
        <v>1.8915682597142429E-2</v>
      </c>
      <c r="R830" s="16">
        <f t="shared" si="142"/>
        <v>5.7744755265527973E-3</v>
      </c>
      <c r="S830" s="16">
        <f t="shared" si="143"/>
        <v>7.8309255154379153E-4</v>
      </c>
      <c r="T830" s="16">
        <f t="shared" si="144"/>
        <v>1.8917229675239251E-2</v>
      </c>
      <c r="U830" s="66">
        <f t="shared" si="145"/>
        <v>6.0844046905892027E-2</v>
      </c>
      <c r="V830" s="66"/>
    </row>
    <row r="831" spans="1:22" x14ac:dyDescent="0.25">
      <c r="A831">
        <v>830</v>
      </c>
      <c r="B831">
        <v>7.3913960531685999E-4</v>
      </c>
      <c r="C831" s="16">
        <v>7.4502761813068399E-9</v>
      </c>
      <c r="D831">
        <v>8.6058016751277297E-4</v>
      </c>
      <c r="E831" s="16">
        <v>1.2919982214918401E-5</v>
      </c>
      <c r="F831" s="16">
        <v>6.52991569175234E-6</v>
      </c>
      <c r="G831" s="16">
        <v>1.49051991047862E-6</v>
      </c>
      <c r="H831" s="16">
        <v>3.8039882249909699E-4</v>
      </c>
      <c r="J831">
        <v>0.95608751948385695</v>
      </c>
      <c r="K831">
        <f t="shared" si="135"/>
        <v>7.1231160736553183E-9</v>
      </c>
      <c r="L831">
        <f t="shared" si="136"/>
        <v>8.7512306853057488E-4</v>
      </c>
      <c r="M831" s="16">
        <f t="shared" si="137"/>
        <v>6.031561421031451E-4</v>
      </c>
      <c r="N831" s="16">
        <f t="shared" si="138"/>
        <v>0.2509106996370003</v>
      </c>
      <c r="O831" s="16">
        <f t="shared" si="139"/>
        <v>0.11877777675545265</v>
      </c>
      <c r="P831" s="16">
        <f t="shared" si="140"/>
        <v>1.1353642625213932E-2</v>
      </c>
      <c r="Q831" s="16">
        <f t="shared" si="141"/>
        <v>4.1181567057577854E-2</v>
      </c>
      <c r="R831" s="16">
        <f t="shared" si="142"/>
        <v>0.11376578295848204</v>
      </c>
      <c r="S831" s="16">
        <f t="shared" si="143"/>
        <v>6.6196337042948625E-2</v>
      </c>
      <c r="T831" s="16">
        <f t="shared" si="144"/>
        <v>4.1178883663946925E-2</v>
      </c>
      <c r="U831" s="66">
        <f t="shared" si="145"/>
        <v>0.64336468974062233</v>
      </c>
      <c r="V831" s="66"/>
    </row>
    <row r="832" spans="1:22" x14ac:dyDescent="0.25">
      <c r="A832">
        <v>831</v>
      </c>
      <c r="B832">
        <v>5.1423706754856696E-4</v>
      </c>
      <c r="C832" s="16">
        <v>5.7916286512623303E-9</v>
      </c>
      <c r="D832">
        <v>9.6418011267286195E-4</v>
      </c>
      <c r="E832" s="16">
        <v>1.12381475511686E-5</v>
      </c>
      <c r="F832" s="16">
        <v>9.4357879063707305E-6</v>
      </c>
      <c r="G832" s="16">
        <v>1.9198963092817E-6</v>
      </c>
      <c r="H832">
        <v>3.3088291936254102E-4</v>
      </c>
      <c r="J832">
        <v>0.95551207116195602</v>
      </c>
      <c r="K832">
        <f t="shared" si="135"/>
        <v>5.5339710879685951E-9</v>
      </c>
      <c r="L832">
        <f t="shared" si="136"/>
        <v>9.8496579316623384E-4</v>
      </c>
      <c r="M832" s="16">
        <f t="shared" si="137"/>
        <v>4.3508341930900089E-5</v>
      </c>
      <c r="N832" s="16">
        <f t="shared" si="138"/>
        <v>1.9553045967256274E-3</v>
      </c>
      <c r="O832" s="16">
        <f t="shared" si="139"/>
        <v>2.0507605235915061E-3</v>
      </c>
      <c r="P832" s="16">
        <f t="shared" si="140"/>
        <v>1.006110570607013E-6</v>
      </c>
      <c r="Q832" s="16">
        <f t="shared" si="141"/>
        <v>2.1476670384734352E-3</v>
      </c>
      <c r="R832" s="16">
        <f t="shared" si="142"/>
        <v>1.796118787370596E-3</v>
      </c>
      <c r="S832" s="16">
        <f t="shared" si="143"/>
        <v>1.8776489487729606E-3</v>
      </c>
      <c r="T832" s="16">
        <f t="shared" si="144"/>
        <v>2.147663437027538E-3</v>
      </c>
      <c r="U832" s="66">
        <f t="shared" si="145"/>
        <v>1.197616944253227E-2</v>
      </c>
      <c r="V832" s="66"/>
    </row>
    <row r="833" spans="1:22" x14ac:dyDescent="0.25">
      <c r="A833">
        <v>832</v>
      </c>
      <c r="B833">
        <v>1.8830594990141601E-4</v>
      </c>
      <c r="C833" s="16">
        <v>3.3477551798054799E-9</v>
      </c>
      <c r="D833">
        <v>1.5440807804501301E-3</v>
      </c>
      <c r="E833" s="16">
        <v>1.03316599235671E-5</v>
      </c>
      <c r="F833" s="16">
        <v>2.6506749554447099E-5</v>
      </c>
      <c r="G833" s="16">
        <v>3.3446251962039101E-6</v>
      </c>
      <c r="H833">
        <v>3.0420268186838201E-4</v>
      </c>
      <c r="J833">
        <v>0.95246906395706799</v>
      </c>
      <c r="K833">
        <f t="shared" si="135"/>
        <v>3.1886332424667514E-9</v>
      </c>
      <c r="L833">
        <f t="shared" si="136"/>
        <v>1.6004355570000484E-3</v>
      </c>
      <c r="M833" s="16">
        <f t="shared" si="137"/>
        <v>-1.2238236571972165E-3</v>
      </c>
      <c r="N833" s="16">
        <f t="shared" si="138"/>
        <v>0.38145771179088384</v>
      </c>
      <c r="O833" s="16">
        <f t="shared" si="139"/>
        <v>0.15664980491564362</v>
      </c>
      <c r="P833" s="16">
        <f t="shared" si="140"/>
        <v>0.36367010562397595</v>
      </c>
      <c r="Q833" s="16">
        <f t="shared" si="141"/>
        <v>1.4483221590652704E-3</v>
      </c>
      <c r="R833" s="16">
        <f t="shared" si="142"/>
        <v>2.8564965644197846</v>
      </c>
      <c r="S833" s="16">
        <f t="shared" si="143"/>
        <v>0.44435362987218907</v>
      </c>
      <c r="T833" s="16">
        <f t="shared" si="144"/>
        <v>1.4460806216982543E-3</v>
      </c>
      <c r="U833" s="66">
        <f t="shared" si="145"/>
        <v>4.2055222194032407</v>
      </c>
      <c r="V833" s="66"/>
    </row>
    <row r="834" spans="1:22" x14ac:dyDescent="0.25">
      <c r="A834">
        <v>833</v>
      </c>
      <c r="B834">
        <v>3.5044810334272099E-4</v>
      </c>
      <c r="C834" s="16">
        <v>5.2550440974369798E-9</v>
      </c>
      <c r="D834">
        <v>1.29389522824753E-3</v>
      </c>
      <c r="E834" s="16">
        <v>1.36324591212724E-5</v>
      </c>
      <c r="F834" s="16">
        <v>1.4061758458349701E-5</v>
      </c>
      <c r="G834" s="16">
        <v>2.12401275187982E-6</v>
      </c>
      <c r="H834">
        <v>4.0138484022739999E-4</v>
      </c>
      <c r="J834">
        <v>0.95384227798999799</v>
      </c>
      <c r="K834">
        <f t="shared" si="135"/>
        <v>5.0124832328371817E-9</v>
      </c>
      <c r="L834">
        <f t="shared" si="136"/>
        <v>1.324137502872012E-3</v>
      </c>
      <c r="M834" s="16">
        <f t="shared" si="137"/>
        <v>-6.2324129618656981E-4</v>
      </c>
      <c r="N834" s="16">
        <f t="shared" si="138"/>
        <v>8.3159519338968493E-2</v>
      </c>
      <c r="O834" s="16">
        <f t="shared" si="139"/>
        <v>2.6582877551139922E-3</v>
      </c>
      <c r="P834" s="16">
        <f t="shared" si="140"/>
        <v>0.1178619580023947</v>
      </c>
      <c r="Q834" s="16">
        <f t="shared" si="141"/>
        <v>7.2505549866529684E-2</v>
      </c>
      <c r="R834" s="16">
        <f t="shared" si="142"/>
        <v>0.18241433675034133</v>
      </c>
      <c r="S834" s="16">
        <f t="shared" si="143"/>
        <v>3.4079507864908419E-3</v>
      </c>
      <c r="T834" s="16">
        <f t="shared" si="144"/>
        <v>7.2516767061936729E-2</v>
      </c>
      <c r="U834" s="66">
        <f t="shared" si="145"/>
        <v>0.53452436956177574</v>
      </c>
      <c r="V834" s="66"/>
    </row>
    <row r="835" spans="1:22" x14ac:dyDescent="0.25">
      <c r="A835">
        <v>834</v>
      </c>
      <c r="B835">
        <v>6.3385836929652603E-4</v>
      </c>
      <c r="C835" s="16">
        <v>5.5487537070476299E-9</v>
      </c>
      <c r="D835">
        <v>7.4542989362929701E-4</v>
      </c>
      <c r="E835" s="16">
        <v>8.3453982722916693E-6</v>
      </c>
      <c r="F835" s="16">
        <v>7.5752969304636097E-6</v>
      </c>
      <c r="G835" s="16">
        <v>1.9987679766913001E-6</v>
      </c>
      <c r="H835">
        <v>2.4570955832850001E-4</v>
      </c>
      <c r="J835">
        <v>0.956647767823532</v>
      </c>
      <c r="K835">
        <f t="shared" ref="K835:K898" si="146">C835*J835</f>
        <v>5.3082028480496632E-9</v>
      </c>
      <c r="L835">
        <f t="shared" ref="L835:L898" si="147">SUM($Z$9*B835,$AA$9*C835,$AB$9*D835,$AC$9*E835,$AD$9*F835,$AE$9*G835)</f>
        <v>7.6257370671320847E-4</v>
      </c>
      <c r="M835" s="16">
        <f t="shared" ref="M835:M898" si="148">$Z$8*B835+$AA$8*C835+$AB$8*D835+$AD$8*F835+$AE$8*G835</f>
        <v>5.0514303187984349E-4</v>
      </c>
      <c r="N835" s="16">
        <f t="shared" si="138"/>
        <v>8.24401590777884E-2</v>
      </c>
      <c r="O835" s="16">
        <f t="shared" si="139"/>
        <v>2.1046540751087903E-6</v>
      </c>
      <c r="P835" s="16">
        <f t="shared" si="140"/>
        <v>5.1121862681602355E-2</v>
      </c>
      <c r="Q835" s="16">
        <f t="shared" si="141"/>
        <v>4.9724721042240412E-2</v>
      </c>
      <c r="R835" s="16">
        <f t="shared" si="142"/>
        <v>5.3452594992916526E-2</v>
      </c>
      <c r="S835" s="16">
        <f t="shared" si="143"/>
        <v>1.6247022550341283E-5</v>
      </c>
      <c r="T835" s="16">
        <f t="shared" si="144"/>
        <v>4.9728432567643796E-2</v>
      </c>
      <c r="U835" s="66">
        <f t="shared" si="145"/>
        <v>0.2864861220388169</v>
      </c>
      <c r="V835" s="66"/>
    </row>
    <row r="836" spans="1:22" x14ac:dyDescent="0.25">
      <c r="A836">
        <v>835</v>
      </c>
      <c r="B836">
        <v>4.3867906651444898E-4</v>
      </c>
      <c r="C836" s="16">
        <v>4.1107247552098998E-9</v>
      </c>
      <c r="D836">
        <v>7.9924831762619804E-4</v>
      </c>
      <c r="E836" s="16">
        <v>6.6237911558952903E-6</v>
      </c>
      <c r="F836" s="16">
        <v>1.0980766277333E-5</v>
      </c>
      <c r="G836" s="16">
        <v>2.7001088670097001E-6</v>
      </c>
      <c r="H836">
        <v>1.95021733080948E-4</v>
      </c>
      <c r="J836">
        <v>0.95630090339565399</v>
      </c>
      <c r="K836">
        <f t="shared" si="146"/>
        <v>3.931089797018106E-9</v>
      </c>
      <c r="L836">
        <f t="shared" si="147"/>
        <v>8.2390584832311856E-4</v>
      </c>
      <c r="M836" s="16">
        <f t="shared" si="148"/>
        <v>5.3452284705779395E-5</v>
      </c>
      <c r="N836" s="16">
        <f t="shared" ref="N836:N899" si="149">(B836-$B$2)^2/$B$2/$B$2</f>
        <v>1.192695044371617E-2</v>
      </c>
      <c r="O836" s="16">
        <f t="shared" ref="O836:O899" si="150">(C836-$C$2)^2/$C$2/$C$2</f>
        <v>6.6609285656832773E-2</v>
      </c>
      <c r="P836" s="16">
        <f t="shared" ref="P836:P899" si="151">(D836-$D$2)^2/$D$2/$D$2</f>
        <v>2.8977450620947903E-2</v>
      </c>
      <c r="Q836" s="16">
        <f t="shared" ref="Q836:Q899" si="152">(E836-$E$2)^2/$E$2/$E$2</f>
        <v>0.14690583123442527</v>
      </c>
      <c r="R836" s="16">
        <f t="shared" ref="R836:R899" si="153">(F836-$F$2)^2/$F$2/$F$2</f>
        <v>1.3091053580519858E-2</v>
      </c>
      <c r="S836" s="16">
        <f t="shared" ref="S836:S899" si="154">(G836-$G$2)^2/$G$2/$G$2</f>
        <v>0.1193298273976975</v>
      </c>
      <c r="T836" s="16">
        <f t="shared" ref="T836:T899" si="155">(H836-$H$2)^2/$H$2/$H$2</f>
        <v>0.14690937400215676</v>
      </c>
      <c r="U836" s="66">
        <f t="shared" ref="U836:U899" si="156">SUM(N836:T836)</f>
        <v>0.53374977293629622</v>
      </c>
      <c r="V836" s="66"/>
    </row>
    <row r="837" spans="1:22" x14ac:dyDescent="0.25">
      <c r="A837">
        <v>836</v>
      </c>
      <c r="B837">
        <v>3.1949029468456702E-4</v>
      </c>
      <c r="C837" s="16">
        <v>3.8034961302640004E-9</v>
      </c>
      <c r="D837">
        <v>1.02107807576547E-3</v>
      </c>
      <c r="E837" s="16">
        <v>7.8088863221505102E-6</v>
      </c>
      <c r="F837" s="16">
        <v>1.5243306941804401E-5</v>
      </c>
      <c r="G837" s="16">
        <v>2.9260945971212299E-6</v>
      </c>
      <c r="H837">
        <v>2.2991662878464101E-4</v>
      </c>
      <c r="J837">
        <v>0.95511489785531201</v>
      </c>
      <c r="K837">
        <f t="shared" si="146"/>
        <v>3.6327758179501752E-9</v>
      </c>
      <c r="L837">
        <f t="shared" si="147"/>
        <v>1.0544869807500698E-3</v>
      </c>
      <c r="M837" s="16">
        <f t="shared" si="148"/>
        <v>-4.1550639138093575E-4</v>
      </c>
      <c r="N837" s="16">
        <f t="shared" si="149"/>
        <v>0.12336770629411549</v>
      </c>
      <c r="O837" s="16">
        <f t="shared" si="150"/>
        <v>9.8305460754023091E-2</v>
      </c>
      <c r="P837" s="16">
        <f t="shared" si="151"/>
        <v>3.6088854776504041E-3</v>
      </c>
      <c r="Q837" s="16">
        <f t="shared" si="152"/>
        <v>7.4497923026652091E-2</v>
      </c>
      <c r="R837" s="16">
        <f t="shared" si="153"/>
        <v>0.29922313593168159</v>
      </c>
      <c r="S837" s="16">
        <f t="shared" si="154"/>
        <v>0.20980822811522784</v>
      </c>
      <c r="T837" s="16">
        <f t="shared" si="155"/>
        <v>7.4496417767976122E-2</v>
      </c>
      <c r="U837" s="66">
        <f t="shared" si="156"/>
        <v>0.88330775736732658</v>
      </c>
      <c r="V837" s="66"/>
    </row>
    <row r="838" spans="1:22" x14ac:dyDescent="0.25">
      <c r="A838">
        <v>837</v>
      </c>
      <c r="B838">
        <v>7.7858987685494499E-4</v>
      </c>
      <c r="C838" s="16">
        <v>7.31880673822479E-9</v>
      </c>
      <c r="D838">
        <v>8.0140774048274095E-4</v>
      </c>
      <c r="E838" s="16">
        <v>1.18274310111167E-5</v>
      </c>
      <c r="F838" s="16">
        <v>6.1816039881076002E-6</v>
      </c>
      <c r="G838" s="16">
        <v>1.5162413672916199E-6</v>
      </c>
      <c r="H838">
        <v>3.4823019861397498E-4</v>
      </c>
      <c r="J838">
        <v>0.95639325599920699</v>
      </c>
      <c r="K838">
        <f t="shared" si="146"/>
        <v>6.9996574063997423E-9</v>
      </c>
      <c r="L838">
        <f t="shared" si="147"/>
        <v>8.1527987101950958E-4</v>
      </c>
      <c r="M838" s="16">
        <f t="shared" si="148"/>
        <v>7.4189988269038039E-4</v>
      </c>
      <c r="N838" s="16">
        <f t="shared" si="149"/>
        <v>0.33758224916833118</v>
      </c>
      <c r="O838" s="16">
        <f t="shared" si="150"/>
        <v>0.10298556274874689</v>
      </c>
      <c r="P838" s="16">
        <f t="shared" si="151"/>
        <v>2.8219212303070073E-2</v>
      </c>
      <c r="Q838" s="16">
        <f t="shared" si="152"/>
        <v>1.0243254048305389E-2</v>
      </c>
      <c r="R838" s="16">
        <f t="shared" si="153"/>
        <v>0.13886153766024134</v>
      </c>
      <c r="S838" s="16">
        <f t="shared" si="154"/>
        <v>5.9765435719997255E-2</v>
      </c>
      <c r="T838" s="16">
        <f t="shared" si="155"/>
        <v>1.0241392005661477E-2</v>
      </c>
      <c r="U838" s="66">
        <f t="shared" si="156"/>
        <v>0.68789864365435349</v>
      </c>
      <c r="V838" s="66"/>
    </row>
    <row r="839" spans="1:22" x14ac:dyDescent="0.25">
      <c r="A839">
        <v>838</v>
      </c>
      <c r="B839" s="16">
        <v>3.38851602978467E-4</v>
      </c>
      <c r="C839" s="16">
        <v>2.9046822117394902E-9</v>
      </c>
      <c r="D839" s="16">
        <v>7.3017651565677804E-4</v>
      </c>
      <c r="E839" s="16">
        <v>4.2786480690335397E-6</v>
      </c>
      <c r="F839" s="16">
        <v>1.41790732119369E-5</v>
      </c>
      <c r="G839" s="16">
        <v>3.8187797688656898E-6</v>
      </c>
      <c r="H839" s="16">
        <v>1.25974259969276E-4</v>
      </c>
      <c r="J839">
        <v>0.95658137054454095</v>
      </c>
      <c r="K839">
        <f t="shared" si="146"/>
        <v>2.7785648911021098E-9</v>
      </c>
      <c r="L839">
        <f t="shared" si="147"/>
        <v>7.6235053716730583E-4</v>
      </c>
      <c r="M839" s="16">
        <f t="shared" si="148"/>
        <v>-8.4647331210371756E-5</v>
      </c>
      <c r="N839" s="16">
        <f t="shared" si="149"/>
        <v>9.7295321737447982E-2</v>
      </c>
      <c r="O839" s="16">
        <f t="shared" si="150"/>
        <v>0.22634457415021339</v>
      </c>
      <c r="P839" s="16">
        <f t="shared" si="151"/>
        <v>5.8533687155385233E-2</v>
      </c>
      <c r="Q839" s="16">
        <f t="shared" si="152"/>
        <v>0.36195948011555912</v>
      </c>
      <c r="R839" s="16">
        <f t="shared" si="153"/>
        <v>0.19272622887071103</v>
      </c>
      <c r="S839" s="16">
        <f t="shared" si="154"/>
        <v>0.81516661745123931</v>
      </c>
      <c r="T839" s="16">
        <f t="shared" si="155"/>
        <v>0.36196432030750336</v>
      </c>
      <c r="U839" s="66">
        <f t="shared" si="156"/>
        <v>2.1139902297880591</v>
      </c>
      <c r="V839" s="66"/>
    </row>
    <row r="840" spans="1:22" x14ac:dyDescent="0.25">
      <c r="A840">
        <v>839</v>
      </c>
      <c r="B840" s="16">
        <v>9.3363549120163301E-4</v>
      </c>
      <c r="C840" s="16">
        <v>2.1014248205958799E-8</v>
      </c>
      <c r="D840" s="16">
        <v>1.9686408678341E-3</v>
      </c>
      <c r="E840" s="16">
        <v>8.2408783229982404E-5</v>
      </c>
      <c r="F840" s="16">
        <v>5.4202552275050298E-6</v>
      </c>
      <c r="G840" s="16">
        <v>5.3463523701802196E-7</v>
      </c>
      <c r="H840">
        <v>2.4264612189451099E-3</v>
      </c>
      <c r="J840">
        <v>0.95099951780085201</v>
      </c>
      <c r="K840">
        <f t="shared" si="146"/>
        <v>1.9984539910814239E-8</v>
      </c>
      <c r="L840">
        <f t="shared" si="147"/>
        <v>1.9799949992779218E-3</v>
      </c>
      <c r="M840" s="16">
        <f t="shared" si="148"/>
        <v>-1.1272401687465609E-4</v>
      </c>
      <c r="N840" s="16">
        <f t="shared" si="149"/>
        <v>0.80255911156059323</v>
      </c>
      <c r="O840" s="16">
        <f t="shared" si="150"/>
        <v>7.7991494196026254</v>
      </c>
      <c r="P840" s="16">
        <f t="shared" si="151"/>
        <v>1.0895708374399922</v>
      </c>
      <c r="Q840" s="16">
        <f t="shared" si="152"/>
        <v>44.526009347110296</v>
      </c>
      <c r="R840" s="16">
        <f t="shared" si="153"/>
        <v>0.20241817238273543</v>
      </c>
      <c r="S840" s="16">
        <f t="shared" si="154"/>
        <v>0.53816274851233936</v>
      </c>
      <c r="T840" s="16">
        <f t="shared" si="155"/>
        <v>44.530776484970133</v>
      </c>
      <c r="U840" s="66">
        <f t="shared" si="156"/>
        <v>99.488646121578711</v>
      </c>
      <c r="V840" s="66"/>
    </row>
    <row r="841" spans="1:22" x14ac:dyDescent="0.25">
      <c r="A841">
        <v>840</v>
      </c>
      <c r="B841">
        <v>6.66731531076943E-4</v>
      </c>
      <c r="C841" s="16">
        <v>4.7740649788239599E-9</v>
      </c>
      <c r="D841">
        <v>6.0767980859773398E-4</v>
      </c>
      <c r="E841" s="16">
        <v>5.8628693359771097E-6</v>
      </c>
      <c r="F841" s="16">
        <v>7.15420255347426E-6</v>
      </c>
      <c r="G841" s="16">
        <v>2.3193164574253002E-6</v>
      </c>
      <c r="H841">
        <v>1.7261651613476999E-4</v>
      </c>
      <c r="J841">
        <v>0.95736889686661097</v>
      </c>
      <c r="K841">
        <f t="shared" si="146"/>
        <v>4.570541322346215E-9</v>
      </c>
      <c r="L841">
        <f t="shared" si="147"/>
        <v>6.24302756097129E-4</v>
      </c>
      <c r="M841" s="16">
        <f t="shared" si="148"/>
        <v>7.09160306056757E-4</v>
      </c>
      <c r="N841" s="16">
        <f t="shared" si="149"/>
        <v>0.12522876392993779</v>
      </c>
      <c r="O841" s="16">
        <f t="shared" si="150"/>
        <v>1.9145346125321979E-2</v>
      </c>
      <c r="P841" s="16">
        <f t="shared" si="151"/>
        <v>0.13624391409561507</v>
      </c>
      <c r="Q841" s="16">
        <f t="shared" si="152"/>
        <v>0.20623371198671109</v>
      </c>
      <c r="R841" s="16">
        <f t="shared" si="153"/>
        <v>7.5039948029477735E-2</v>
      </c>
      <c r="S841" s="16">
        <f t="shared" si="154"/>
        <v>2.424119687995336E-2</v>
      </c>
      <c r="T841" s="16">
        <f t="shared" si="155"/>
        <v>0.20624227777415985</v>
      </c>
      <c r="U841" s="66">
        <f t="shared" si="156"/>
        <v>0.79237515882117693</v>
      </c>
      <c r="V841" s="66"/>
    </row>
    <row r="842" spans="1:22" x14ac:dyDescent="0.25">
      <c r="A842">
        <v>841</v>
      </c>
      <c r="B842">
        <v>5.2646774311683204E-4</v>
      </c>
      <c r="C842" s="16">
        <v>4.8079729002938298E-9</v>
      </c>
      <c r="D842">
        <v>7.7840332366582797E-4</v>
      </c>
      <c r="E842" s="16">
        <v>7.54770291046998E-6</v>
      </c>
      <c r="F842" s="16">
        <v>9.1374905509643792E-6</v>
      </c>
      <c r="G842" s="16">
        <v>2.3077809189385699E-6</v>
      </c>
      <c r="H842">
        <v>2.22223811085041E-4</v>
      </c>
      <c r="J842">
        <v>0.95644604342974704</v>
      </c>
      <c r="K842">
        <f t="shared" si="146"/>
        <v>4.5985666574034794E-9</v>
      </c>
      <c r="L842">
        <f t="shared" si="147"/>
        <v>7.9898127771379493E-4</v>
      </c>
      <c r="M842" s="16">
        <f t="shared" si="148"/>
        <v>2.5395420851986904E-4</v>
      </c>
      <c r="N842" s="16">
        <f t="shared" si="149"/>
        <v>4.768544826679288E-3</v>
      </c>
      <c r="O842" s="16">
        <f t="shared" si="150"/>
        <v>1.7489252047977834E-2</v>
      </c>
      <c r="P842" s="16">
        <f t="shared" si="151"/>
        <v>3.6813608497680679E-2</v>
      </c>
      <c r="Q842" s="16">
        <f t="shared" si="152"/>
        <v>8.8364049421301744E-2</v>
      </c>
      <c r="R842" s="16">
        <f t="shared" si="153"/>
        <v>5.2786396520110223E-3</v>
      </c>
      <c r="S842" s="16">
        <f t="shared" si="154"/>
        <v>2.2484338441719414E-2</v>
      </c>
      <c r="T842" s="16">
        <f t="shared" si="155"/>
        <v>8.8367744565469877E-2</v>
      </c>
      <c r="U842" s="66">
        <f t="shared" si="156"/>
        <v>0.26356617745283983</v>
      </c>
      <c r="V842" s="66"/>
    </row>
    <row r="843" spans="1:22" x14ac:dyDescent="0.25">
      <c r="A843">
        <v>842</v>
      </c>
      <c r="B843">
        <v>9.3379190825621395E-4</v>
      </c>
      <c r="C843" s="16">
        <v>1.0098639464532299E-8</v>
      </c>
      <c r="D843">
        <v>9.2459724740338704E-4</v>
      </c>
      <c r="E843" s="16">
        <v>1.8803091216312199E-5</v>
      </c>
      <c r="F843" s="16">
        <v>5.1826383915578502E-6</v>
      </c>
      <c r="G843" s="16">
        <v>1.10035980078067E-6</v>
      </c>
      <c r="H843">
        <v>5.5361480393445299E-4</v>
      </c>
      <c r="J843">
        <v>0.95579635699032595</v>
      </c>
      <c r="K843">
        <f t="shared" si="146"/>
        <v>9.6522428107587071E-9</v>
      </c>
      <c r="L843">
        <f t="shared" si="147"/>
        <v>9.3605278534781894E-4</v>
      </c>
      <c r="M843" s="16">
        <f t="shared" si="148"/>
        <v>9.3153103116460907E-4</v>
      </c>
      <c r="N843" s="16">
        <f t="shared" si="149"/>
        <v>0.80312830218329156</v>
      </c>
      <c r="O843" s="16">
        <f t="shared" si="150"/>
        <v>0.67670974558119223</v>
      </c>
      <c r="P843" s="16">
        <f t="shared" si="151"/>
        <v>1.6073300711456769E-3</v>
      </c>
      <c r="Q843" s="16">
        <f t="shared" si="152"/>
        <v>0.56353133395694399</v>
      </c>
      <c r="R843" s="16">
        <f t="shared" si="153"/>
        <v>0.22469906693811389</v>
      </c>
      <c r="S843" s="16">
        <f t="shared" si="154"/>
        <v>0.20403287491054725</v>
      </c>
      <c r="T843" s="16">
        <f t="shared" si="155"/>
        <v>0.56352411289662108</v>
      </c>
      <c r="U843" s="66">
        <f t="shared" si="156"/>
        <v>3.0372327665378558</v>
      </c>
      <c r="V843" s="66"/>
    </row>
    <row r="844" spans="1:22" x14ac:dyDescent="0.25">
      <c r="A844">
        <v>843</v>
      </c>
      <c r="B844">
        <v>1.23469118654088E-3</v>
      </c>
      <c r="C844" s="16">
        <v>7.0268625966164598E-9</v>
      </c>
      <c r="D844">
        <v>4.8131301304555002E-4</v>
      </c>
      <c r="E844" s="16">
        <v>6.8463861577464197E-6</v>
      </c>
      <c r="F844" s="16">
        <v>3.8369066084210896E-6</v>
      </c>
      <c r="G844" s="16">
        <v>1.5730926828438301E-6</v>
      </c>
      <c r="H844" s="16">
        <v>2.0157220429441999E-4</v>
      </c>
      <c r="J844">
        <v>0.95811518906106796</v>
      </c>
      <c r="K844">
        <f t="shared" si="146"/>
        <v>6.7325437852633265E-9</v>
      </c>
      <c r="L844">
        <f t="shared" si="147"/>
        <v>4.9055289208263942E-4</v>
      </c>
      <c r="M844" s="16">
        <f t="shared" si="148"/>
        <v>1.9788294809991204E-3</v>
      </c>
      <c r="N844" s="16">
        <f t="shared" si="149"/>
        <v>2.2716084965774561</v>
      </c>
      <c r="O844" s="16">
        <f t="shared" si="150"/>
        <v>7.1943548036773247E-2</v>
      </c>
      <c r="P844" s="16">
        <f t="shared" si="151"/>
        <v>0.25030528712634592</v>
      </c>
      <c r="Q844" s="16">
        <f t="shared" si="152"/>
        <v>0.13144827162873318</v>
      </c>
      <c r="R844" s="16">
        <f t="shared" si="153"/>
        <v>0.37283232976279101</v>
      </c>
      <c r="S844" s="16">
        <f t="shared" si="154"/>
        <v>4.6717006052692425E-2</v>
      </c>
      <c r="T844" s="16">
        <f t="shared" si="155"/>
        <v>0.13145932035003635</v>
      </c>
      <c r="U844" s="66">
        <f t="shared" si="156"/>
        <v>3.276314259534828</v>
      </c>
      <c r="V844" s="66"/>
    </row>
    <row r="845" spans="1:22" x14ac:dyDescent="0.25">
      <c r="A845">
        <v>844</v>
      </c>
      <c r="B845">
        <v>6.6638404018630405E-4</v>
      </c>
      <c r="C845" s="16">
        <v>5.7496962744918404E-9</v>
      </c>
      <c r="D845">
        <v>7.3450294123662298E-4</v>
      </c>
      <c r="E845" s="16">
        <v>8.5220814404900201E-6</v>
      </c>
      <c r="F845" s="16">
        <v>7.2013063436921299E-6</v>
      </c>
      <c r="G845" s="16">
        <v>1.9286341676627902E-6</v>
      </c>
      <c r="H845">
        <v>2.5091140813604599E-4</v>
      </c>
      <c r="J845">
        <v>0.95671180754042595</v>
      </c>
      <c r="K845">
        <f t="shared" si="146"/>
        <v>5.500802315577542E-9</v>
      </c>
      <c r="L845">
        <f t="shared" si="147"/>
        <v>7.5082843839539555E-4</v>
      </c>
      <c r="M845" s="16">
        <f t="shared" si="148"/>
        <v>5.8193964197721245E-4</v>
      </c>
      <c r="N845" s="16">
        <f t="shared" si="149"/>
        <v>0.12472985600200226</v>
      </c>
      <c r="O845" s="16">
        <f t="shared" si="150"/>
        <v>1.4225932039985249E-3</v>
      </c>
      <c r="P845" s="16">
        <f t="shared" si="151"/>
        <v>5.6380463412089764E-2</v>
      </c>
      <c r="Q845" s="16">
        <f t="shared" si="152"/>
        <v>4.2658804794239495E-2</v>
      </c>
      <c r="R845" s="16">
        <f t="shared" si="153"/>
        <v>7.2443732416074227E-2</v>
      </c>
      <c r="S845" s="16">
        <f t="shared" si="154"/>
        <v>1.5192724488918982E-3</v>
      </c>
      <c r="T845" s="16">
        <f t="shared" si="155"/>
        <v>4.2662508593536701E-2</v>
      </c>
      <c r="U845" s="66">
        <f t="shared" si="156"/>
        <v>0.34181723087083288</v>
      </c>
      <c r="V845" s="66"/>
    </row>
    <row r="846" spans="1:22" x14ac:dyDescent="0.25">
      <c r="A846">
        <v>845</v>
      </c>
      <c r="B846">
        <v>9.4888108568904998E-4</v>
      </c>
      <c r="C846" s="16">
        <v>7.5173797046284302E-9</v>
      </c>
      <c r="D846">
        <v>6.7327002250798398E-4</v>
      </c>
      <c r="E846" s="16">
        <v>1.02215503829326E-5</v>
      </c>
      <c r="F846" s="16">
        <v>5.0404968608374203E-6</v>
      </c>
      <c r="G846" s="16">
        <v>1.47390960926268E-6</v>
      </c>
      <c r="H846">
        <v>3.0094702843000702E-4</v>
      </c>
      <c r="J846">
        <v>0.95707495876214499</v>
      </c>
      <c r="K846">
        <f t="shared" si="146"/>
        <v>7.1946958708066405E-9</v>
      </c>
      <c r="L846">
        <f t="shared" si="147"/>
        <v>6.8481740845921686E-4</v>
      </c>
      <c r="M846" s="16">
        <f t="shared" si="148"/>
        <v>1.2129447629188831E-3</v>
      </c>
      <c r="N846" s="16">
        <f t="shared" si="149"/>
        <v>0.85898531702788627</v>
      </c>
      <c r="O846" s="16">
        <f t="shared" si="150"/>
        <v>0.12727234929644091</v>
      </c>
      <c r="P846" s="16">
        <f t="shared" si="151"/>
        <v>9.0611334983984618E-2</v>
      </c>
      <c r="Q846" s="16">
        <f t="shared" si="152"/>
        <v>2.3337329824849179E-3</v>
      </c>
      <c r="R846" s="16">
        <f t="shared" si="153"/>
        <v>0.23858339565715089</v>
      </c>
      <c r="S846" s="16">
        <f t="shared" si="154"/>
        <v>7.0523845802760582E-2</v>
      </c>
      <c r="T846" s="16">
        <f t="shared" si="155"/>
        <v>2.3350774656882979E-3</v>
      </c>
      <c r="U846" s="66">
        <f t="shared" si="156"/>
        <v>1.3906450532163963</v>
      </c>
      <c r="V846" s="66"/>
    </row>
    <row r="847" spans="1:22" x14ac:dyDescent="0.25">
      <c r="A847">
        <v>846</v>
      </c>
      <c r="B847">
        <v>7.5140124433729005E-4</v>
      </c>
      <c r="C847" s="16">
        <v>7.3086369621386699E-9</v>
      </c>
      <c r="D847">
        <v>8.2983069386424898E-4</v>
      </c>
      <c r="E847" s="16">
        <v>1.2225804589138899E-5</v>
      </c>
      <c r="F847" s="16">
        <v>6.4140598360917402E-6</v>
      </c>
      <c r="G847" s="16">
        <v>1.51886367590461E-6</v>
      </c>
      <c r="H847">
        <v>3.5995984720660801E-4</v>
      </c>
      <c r="J847">
        <v>0.95624461160546304</v>
      </c>
      <c r="K847">
        <f t="shared" si="146"/>
        <v>6.9888447132256236E-9</v>
      </c>
      <c r="L847">
        <f t="shared" si="147"/>
        <v>8.4417036857537496E-4</v>
      </c>
      <c r="M847" s="16">
        <f t="shared" si="148"/>
        <v>6.5863212009920514E-4</v>
      </c>
      <c r="N847" s="16">
        <f t="shared" si="149"/>
        <v>0.27647465380422503</v>
      </c>
      <c r="O847" s="16">
        <f t="shared" si="150"/>
        <v>0.10181088172332389</v>
      </c>
      <c r="P847" s="16">
        <f t="shared" si="151"/>
        <v>1.9175962009189199E-2</v>
      </c>
      <c r="Q847" s="16">
        <f t="shared" si="152"/>
        <v>1.9126910225452692E-2</v>
      </c>
      <c r="R847" s="16">
        <f t="shared" si="153"/>
        <v>0.12183577473277944</v>
      </c>
      <c r="S847" s="16">
        <f t="shared" si="154"/>
        <v>5.9128258568587694E-2</v>
      </c>
      <c r="T847" s="16">
        <f t="shared" si="155"/>
        <v>1.9124716299500927E-2</v>
      </c>
      <c r="U847" s="66">
        <f t="shared" si="156"/>
        <v>0.61667715736305895</v>
      </c>
      <c r="V847" s="66"/>
    </row>
    <row r="848" spans="1:22" x14ac:dyDescent="0.25">
      <c r="A848">
        <v>847</v>
      </c>
      <c r="B848" s="16">
        <v>3.7245403177465499E-4</v>
      </c>
      <c r="C848" s="16">
        <v>7.1069833816274997E-9</v>
      </c>
      <c r="D848" s="16">
        <v>1.6594201138481E-3</v>
      </c>
      <c r="E848" s="16">
        <v>2.3556969815869501E-5</v>
      </c>
      <c r="F848" s="16">
        <v>1.34354488582493E-5</v>
      </c>
      <c r="G848" s="16">
        <v>1.5764767584763199E-6</v>
      </c>
      <c r="H848" s="16">
        <v>6.9360724011302002E-4</v>
      </c>
      <c r="J848">
        <v>0.952196953774473</v>
      </c>
      <c r="K848">
        <f t="shared" si="146"/>
        <v>6.7672479265115083E-9</v>
      </c>
      <c r="L848">
        <f t="shared" si="147"/>
        <v>1.6878603813396933E-3</v>
      </c>
      <c r="M848" s="16">
        <f t="shared" si="148"/>
        <v>-9.4295231779038336E-4</v>
      </c>
      <c r="N848" s="16">
        <f t="shared" si="149"/>
        <v>5.9383986477658086E-2</v>
      </c>
      <c r="O848" s="16">
        <f t="shared" si="150"/>
        <v>7.9909855159265381E-2</v>
      </c>
      <c r="P848" s="16">
        <f t="shared" si="151"/>
        <v>0.5224324906271467</v>
      </c>
      <c r="Q848" s="16">
        <f t="shared" si="152"/>
        <v>1.423973334520459</v>
      </c>
      <c r="R848" s="16">
        <f t="shared" si="153"/>
        <v>0.13215914884178492</v>
      </c>
      <c r="S848" s="16">
        <f t="shared" si="154"/>
        <v>4.5990910657481253E-2</v>
      </c>
      <c r="T848" s="16">
        <f t="shared" si="155"/>
        <v>1.4241488011704424</v>
      </c>
      <c r="U848" s="66">
        <f t="shared" si="156"/>
        <v>3.687998527454238</v>
      </c>
      <c r="V848" s="66"/>
    </row>
    <row r="849" spans="1:22" x14ac:dyDescent="0.25">
      <c r="A849">
        <v>848</v>
      </c>
      <c r="B849">
        <v>8.6527707821470404E-4</v>
      </c>
      <c r="C849" s="16">
        <v>6.1340340601065703E-9</v>
      </c>
      <c r="D849">
        <v>6.0143143717493203E-4</v>
      </c>
      <c r="E849" s="16">
        <v>7.4567158657471597E-6</v>
      </c>
      <c r="F849" s="16">
        <v>5.5090589309825102E-6</v>
      </c>
      <c r="G849" s="16">
        <v>1.8048173383400101E-6</v>
      </c>
      <c r="H849" s="16">
        <v>2.1954292856916701E-4</v>
      </c>
      <c r="J849">
        <v>0.95743901155786204</v>
      </c>
      <c r="K849">
        <f t="shared" si="146"/>
        <v>5.8729635073706936E-9</v>
      </c>
      <c r="L849">
        <f t="shared" si="147"/>
        <v>6.1424823834117695E-4</v>
      </c>
      <c r="M849" s="16">
        <f t="shared" si="148"/>
        <v>1.1163059180882313E-3</v>
      </c>
      <c r="N849" s="16">
        <f t="shared" si="149"/>
        <v>0.57311991932282147</v>
      </c>
      <c r="O849" s="16">
        <f t="shared" si="150"/>
        <v>1.1466848566496768E-2</v>
      </c>
      <c r="P849" s="16">
        <f t="shared" si="151"/>
        <v>0.14107486058842703</v>
      </c>
      <c r="Q849" s="16">
        <f t="shared" si="152"/>
        <v>9.3472290153988211E-2</v>
      </c>
      <c r="R849" s="16">
        <f t="shared" si="153"/>
        <v>0.19438977652715531</v>
      </c>
      <c r="S849" s="16">
        <f t="shared" si="154"/>
        <v>1.0135400926918753E-2</v>
      </c>
      <c r="T849" s="16">
        <f t="shared" si="155"/>
        <v>9.3479892040569335E-2</v>
      </c>
      <c r="U849" s="66">
        <f t="shared" si="156"/>
        <v>1.1171389881263767</v>
      </c>
      <c r="V849" s="66"/>
    </row>
    <row r="850" spans="1:22" x14ac:dyDescent="0.25">
      <c r="A850">
        <v>849</v>
      </c>
      <c r="B850">
        <v>5.1094027728621795E-4</v>
      </c>
      <c r="C850" s="16">
        <v>4.9307956811641096E-9</v>
      </c>
      <c r="D850">
        <v>8.2345177846086803E-4</v>
      </c>
      <c r="E850" s="16">
        <v>8.1841770495938595E-6</v>
      </c>
      <c r="F850" s="16">
        <v>9.4355003992883901E-6</v>
      </c>
      <c r="G850" s="16">
        <v>2.25149113047834E-6</v>
      </c>
      <c r="H850">
        <v>2.4096377414430299E-4</v>
      </c>
      <c r="J850">
        <v>0.95621210436731696</v>
      </c>
      <c r="K850">
        <f t="shared" si="146"/>
        <v>4.7148865144912115E-9</v>
      </c>
      <c r="L850">
        <f t="shared" si="147"/>
        <v>8.4456933959424193E-4</v>
      </c>
      <c r="M850" s="16">
        <f t="shared" si="148"/>
        <v>1.77311214978194E-4</v>
      </c>
      <c r="N850" s="16">
        <f t="shared" si="149"/>
        <v>1.4080735428612177E-3</v>
      </c>
      <c r="O850" s="16">
        <f t="shared" si="150"/>
        <v>1.2117523176561553E-2</v>
      </c>
      <c r="P850" s="16">
        <f t="shared" si="151"/>
        <v>2.1053960650038065E-2</v>
      </c>
      <c r="Q850" s="16">
        <f t="shared" si="152"/>
        <v>5.6644535847799306E-2</v>
      </c>
      <c r="R850" s="16">
        <f t="shared" si="153"/>
        <v>1.7985928477509806E-3</v>
      </c>
      <c r="S850" s="16">
        <f t="shared" si="154"/>
        <v>1.4859380450060276E-2</v>
      </c>
      <c r="T850" s="16">
        <f t="shared" si="155"/>
        <v>5.6646953108146617E-2</v>
      </c>
      <c r="U850" s="66">
        <f t="shared" si="156"/>
        <v>0.164529019623218</v>
      </c>
      <c r="V850" s="66"/>
    </row>
    <row r="851" spans="1:22" x14ac:dyDescent="0.25">
      <c r="A851">
        <v>850</v>
      </c>
      <c r="B851">
        <v>5.3686432682295505E-4</v>
      </c>
      <c r="C851" s="16">
        <v>5.4071668662302104E-9</v>
      </c>
      <c r="D851">
        <v>8.6010715641970503E-4</v>
      </c>
      <c r="E851" s="16">
        <v>9.3706944324312804E-6</v>
      </c>
      <c r="F851" s="16">
        <v>8.99434562361893E-6</v>
      </c>
      <c r="G851" s="16">
        <v>2.05394903600433E-6</v>
      </c>
      <c r="H851">
        <v>2.7589842947711398E-4</v>
      </c>
      <c r="J851">
        <v>0.95603758057817501</v>
      </c>
      <c r="K851">
        <f t="shared" si="146"/>
        <v>5.1694547285732031E-9</v>
      </c>
      <c r="L851">
        <f t="shared" si="147"/>
        <v>8.8014438953608093E-4</v>
      </c>
      <c r="M851" s="16">
        <f t="shared" si="148"/>
        <v>1.9358426410982904E-4</v>
      </c>
      <c r="N851" s="16">
        <f t="shared" si="149"/>
        <v>8.1299321878067037E-3</v>
      </c>
      <c r="O851" s="16">
        <f t="shared" si="150"/>
        <v>5.809617583939252E-4</v>
      </c>
      <c r="P851" s="16">
        <f t="shared" si="151"/>
        <v>1.1458535450713703E-2</v>
      </c>
      <c r="Q851" s="16">
        <f t="shared" si="152"/>
        <v>1.6263599903436045E-2</v>
      </c>
      <c r="R851" s="16">
        <f t="shared" si="153"/>
        <v>7.6006560412787381E-3</v>
      </c>
      <c r="S851" s="16">
        <f t="shared" si="154"/>
        <v>5.5062956495584986E-4</v>
      </c>
      <c r="T851" s="16">
        <f t="shared" si="155"/>
        <v>1.6264718516423315E-2</v>
      </c>
      <c r="U851" s="66">
        <f t="shared" si="156"/>
        <v>6.0849033423008278E-2</v>
      </c>
      <c r="V851" s="66"/>
    </row>
    <row r="852" spans="1:22" x14ac:dyDescent="0.25">
      <c r="A852">
        <v>851</v>
      </c>
      <c r="B852">
        <v>4.6024823855610398E-4</v>
      </c>
      <c r="C852" s="16">
        <v>9.0194715369035705E-9</v>
      </c>
      <c r="D852">
        <v>1.7055238816966699E-3</v>
      </c>
      <c r="E852" s="16">
        <v>3.07157897709731E-5</v>
      </c>
      <c r="F852" s="16">
        <v>1.08885483469395E-5</v>
      </c>
      <c r="G852" s="16">
        <v>1.2426492659774401E-6</v>
      </c>
      <c r="H852">
        <v>9.0439178386294899E-4</v>
      </c>
      <c r="J852">
        <v>0.95204005175188899</v>
      </c>
      <c r="K852">
        <f t="shared" si="146"/>
        <v>8.5868981487683653E-9</v>
      </c>
      <c r="L852">
        <f t="shared" si="147"/>
        <v>1.7285346081849895E-3</v>
      </c>
      <c r="M852" s="16">
        <f t="shared" si="148"/>
        <v>-8.0803813107278139E-4</v>
      </c>
      <c r="N852" s="16">
        <f t="shared" si="149"/>
        <v>4.2787086356217696E-3</v>
      </c>
      <c r="O852" s="16">
        <f t="shared" si="150"/>
        <v>0.39419963858031842</v>
      </c>
      <c r="P852" s="16">
        <f t="shared" si="151"/>
        <v>0.59391595669886699</v>
      </c>
      <c r="Q852" s="16">
        <f t="shared" si="152"/>
        <v>3.4589867977217952</v>
      </c>
      <c r="R852" s="16">
        <f t="shared" si="153"/>
        <v>1.1037000077638569E-2</v>
      </c>
      <c r="S852" s="16">
        <f t="shared" si="154"/>
        <v>0.14500737709593992</v>
      </c>
      <c r="T852" s="16">
        <f t="shared" si="155"/>
        <v>3.4593612471786703</v>
      </c>
      <c r="U852" s="66">
        <f t="shared" si="156"/>
        <v>8.0667867259888517</v>
      </c>
      <c r="V852" s="66"/>
    </row>
    <row r="853" spans="1:22" x14ac:dyDescent="0.25">
      <c r="A853">
        <v>852</v>
      </c>
      <c r="B853">
        <v>5.9166749534944304E-4</v>
      </c>
      <c r="C853" s="16">
        <v>5.6503252003269402E-9</v>
      </c>
      <c r="D853">
        <v>8.1459087336586695E-4</v>
      </c>
      <c r="E853" s="16">
        <v>9.2790478970417697E-6</v>
      </c>
      <c r="F853" s="16">
        <v>8.1426873072040492E-6</v>
      </c>
      <c r="G853" s="16">
        <v>1.9644567292653399E-6</v>
      </c>
      <c r="H853">
        <v>2.7319947710250698E-4</v>
      </c>
      <c r="J853">
        <v>0.95628443805792795</v>
      </c>
      <c r="K853">
        <f t="shared" si="146"/>
        <v>5.4033180590391974E-9</v>
      </c>
      <c r="L853">
        <f t="shared" si="147"/>
        <v>8.3283505438434E-4</v>
      </c>
      <c r="M853" s="16">
        <f t="shared" si="148"/>
        <v>3.5049993631454602E-4</v>
      </c>
      <c r="N853" s="16">
        <f t="shared" si="149"/>
        <v>4.0582269172066789E-2</v>
      </c>
      <c r="O853" s="16">
        <f t="shared" si="150"/>
        <v>3.9135044728043578E-4</v>
      </c>
      <c r="P853" s="16">
        <f t="shared" si="151"/>
        <v>2.3808224997141882E-2</v>
      </c>
      <c r="Q853" s="16">
        <f t="shared" si="152"/>
        <v>1.8512784719401269E-2</v>
      </c>
      <c r="R853" s="16">
        <f t="shared" si="153"/>
        <v>3.0142116511188102E-2</v>
      </c>
      <c r="S853" s="16">
        <f t="shared" si="154"/>
        <v>4.4638245488995372E-4</v>
      </c>
      <c r="T853" s="16">
        <f t="shared" si="155"/>
        <v>1.8514510428887691E-2</v>
      </c>
      <c r="U853" s="66">
        <f t="shared" si="156"/>
        <v>0.13239763873085611</v>
      </c>
      <c r="V853" s="66"/>
    </row>
    <row r="854" spans="1:22" x14ac:dyDescent="0.25">
      <c r="A854">
        <v>853</v>
      </c>
      <c r="B854">
        <v>6.1260813642330001E-4</v>
      </c>
      <c r="C854" s="16">
        <v>3.5698561230176099E-9</v>
      </c>
      <c r="D854">
        <v>4.93183013366781E-4</v>
      </c>
      <c r="E854" s="16">
        <v>3.5627044114695999E-6</v>
      </c>
      <c r="F854" s="16">
        <v>7.7442096668192499E-6</v>
      </c>
      <c r="G854" s="16">
        <v>3.0975471974609998E-6</v>
      </c>
      <c r="H854">
        <v>1.04893756907819E-4</v>
      </c>
      <c r="J854">
        <v>0.95795930670165397</v>
      </c>
      <c r="K854">
        <f t="shared" si="146"/>
        <v>3.4197768966306041E-9</v>
      </c>
      <c r="L854">
        <f t="shared" si="147"/>
        <v>5.1176541004175746E-4</v>
      </c>
      <c r="M854" s="16">
        <f t="shared" si="148"/>
        <v>7.1345086280484246E-4</v>
      </c>
      <c r="N854" s="16">
        <f t="shared" si="149"/>
        <v>5.9522750289885018E-2</v>
      </c>
      <c r="O854" s="16">
        <f t="shared" si="150"/>
        <v>0.12652594501171174</v>
      </c>
      <c r="P854" s="16">
        <f t="shared" si="151"/>
        <v>0.23812630279045782</v>
      </c>
      <c r="Q854" s="16">
        <f t="shared" si="152"/>
        <v>0.44661097181209336</v>
      </c>
      <c r="R854" s="16">
        <f t="shared" si="153"/>
        <v>4.5819780499652255E-2</v>
      </c>
      <c r="S854" s="16">
        <f t="shared" si="154"/>
        <v>0.29537232285637732</v>
      </c>
      <c r="T854" s="16">
        <f t="shared" si="155"/>
        <v>0.44662096210588598</v>
      </c>
      <c r="U854" s="66">
        <f t="shared" si="156"/>
        <v>1.6585990353660636</v>
      </c>
      <c r="V854" s="66"/>
    </row>
    <row r="855" spans="1:22" x14ac:dyDescent="0.25">
      <c r="A855">
        <v>854</v>
      </c>
      <c r="B855">
        <v>8.9248994441947904E-4</v>
      </c>
      <c r="C855" s="16">
        <v>8.8592306731313399E-9</v>
      </c>
      <c r="D855">
        <v>8.4713258012469601E-4</v>
      </c>
      <c r="E855" s="16">
        <v>1.51263788038731E-5</v>
      </c>
      <c r="F855" s="16">
        <v>5.4033622851643897E-6</v>
      </c>
      <c r="G855" s="16">
        <v>1.25320995542892E-6</v>
      </c>
      <c r="H855">
        <v>4.4536065523082202E-4</v>
      </c>
      <c r="J855">
        <v>0.95617905579709395</v>
      </c>
      <c r="K855">
        <f t="shared" si="146"/>
        <v>8.4710108201233773E-9</v>
      </c>
      <c r="L855">
        <f t="shared" si="147"/>
        <v>8.5918365541978053E-4</v>
      </c>
      <c r="M855" s="16">
        <f t="shared" si="148"/>
        <v>9.2579623341917743E-4</v>
      </c>
      <c r="N855" s="16">
        <f t="shared" si="149"/>
        <v>0.65984065624656896</v>
      </c>
      <c r="O855" s="16">
        <f t="shared" si="150"/>
        <v>0.35872024743759368</v>
      </c>
      <c r="P855" s="16">
        <f t="shared" si="151"/>
        <v>1.4523777580448838E-2</v>
      </c>
      <c r="Q855" s="16">
        <f t="shared" si="152"/>
        <v>0.16675948935814955</v>
      </c>
      <c r="R855" s="16">
        <f t="shared" si="153"/>
        <v>0.20396378789948477</v>
      </c>
      <c r="S855" s="16">
        <f t="shared" si="154"/>
        <v>0.14102731674253222</v>
      </c>
      <c r="T855" s="16">
        <f t="shared" si="155"/>
        <v>0.16675217970307787</v>
      </c>
      <c r="U855" s="66">
        <f t="shared" si="156"/>
        <v>1.7115874549678556</v>
      </c>
      <c r="V855" s="66"/>
    </row>
    <row r="856" spans="1:22" x14ac:dyDescent="0.25">
      <c r="A856">
        <v>855</v>
      </c>
      <c r="B856">
        <v>3.48573519728413E-4</v>
      </c>
      <c r="C856" s="16">
        <v>4.6762997236009398E-9</v>
      </c>
      <c r="D856">
        <v>1.1539871783022601E-3</v>
      </c>
      <c r="E856" s="16">
        <v>1.0835489642936801E-5</v>
      </c>
      <c r="F856" s="16">
        <v>1.4051212907346101E-5</v>
      </c>
      <c r="G856" s="16">
        <v>2.3832933756488E-6</v>
      </c>
      <c r="H856">
        <v>3.19030672501686E-4</v>
      </c>
      <c r="J856">
        <v>0.954500700452656</v>
      </c>
      <c r="K856">
        <f t="shared" si="146"/>
        <v>4.4635313617036583E-9</v>
      </c>
      <c r="L856">
        <f t="shared" si="147"/>
        <v>1.1844682211928775E-3</v>
      </c>
      <c r="M856" s="16">
        <f t="shared" si="148"/>
        <v>-4.8732118173605148E-4</v>
      </c>
      <c r="N856" s="16">
        <f t="shared" si="149"/>
        <v>8.5369435937026006E-2</v>
      </c>
      <c r="O856" s="16">
        <f t="shared" si="150"/>
        <v>2.4339615533837917E-2</v>
      </c>
      <c r="P856" s="16">
        <f t="shared" si="151"/>
        <v>3.922737744873158E-2</v>
      </c>
      <c r="Q856" s="16">
        <f t="shared" si="152"/>
        <v>7.8374183491761653E-5</v>
      </c>
      <c r="R856" s="16">
        <f t="shared" si="153"/>
        <v>0.18150127736736912</v>
      </c>
      <c r="S856" s="16">
        <f t="shared" si="154"/>
        <v>3.5184383101606952E-2</v>
      </c>
      <c r="T856" s="16">
        <f t="shared" si="155"/>
        <v>7.854961527620612E-5</v>
      </c>
      <c r="U856" s="66">
        <f t="shared" si="156"/>
        <v>0.36577901318733952</v>
      </c>
      <c r="V856" s="66"/>
    </row>
    <row r="857" spans="1:22" x14ac:dyDescent="0.25">
      <c r="A857">
        <v>856</v>
      </c>
      <c r="B857">
        <v>4.2538284688886402E-4</v>
      </c>
      <c r="C857" s="16">
        <v>5.38367741120784E-9</v>
      </c>
      <c r="D857">
        <v>1.0867414211376701E-3</v>
      </c>
      <c r="E857" s="16">
        <v>1.17575404760015E-5</v>
      </c>
      <c r="F857" s="16">
        <v>1.14742796195025E-5</v>
      </c>
      <c r="G857" s="16">
        <v>2.0683822669508002E-6</v>
      </c>
      <c r="H857">
        <v>3.4617745771912901E-4</v>
      </c>
      <c r="J857">
        <v>0.95487403231904799</v>
      </c>
      <c r="K857">
        <f t="shared" si="146"/>
        <v>5.140733758345004E-9</v>
      </c>
      <c r="L857">
        <f t="shared" si="147"/>
        <v>1.1117529789662147E-3</v>
      </c>
      <c r="M857" s="16">
        <f t="shared" si="148"/>
        <v>-2.6098728518848666E-4</v>
      </c>
      <c r="N857" s="16">
        <f t="shared" si="149"/>
        <v>1.8553195611975853E-2</v>
      </c>
      <c r="O857" s="16">
        <f t="shared" si="150"/>
        <v>8.0330153317899724E-4</v>
      </c>
      <c r="P857" s="16">
        <f t="shared" si="151"/>
        <v>1.6446803058111133E-2</v>
      </c>
      <c r="Q857" s="16">
        <f t="shared" si="152"/>
        <v>8.9684137794326328E-3</v>
      </c>
      <c r="R857" s="16">
        <f t="shared" si="153"/>
        <v>2.7060852150073776E-2</v>
      </c>
      <c r="S857" s="16">
        <f t="shared" si="154"/>
        <v>9.3987952814891373E-4</v>
      </c>
      <c r="T857" s="16">
        <f t="shared" si="155"/>
        <v>8.9696869029975007E-3</v>
      </c>
      <c r="U857" s="66">
        <f t="shared" si="156"/>
        <v>8.174213256391881E-2</v>
      </c>
      <c r="V857" s="66"/>
    </row>
    <row r="858" spans="1:22" x14ac:dyDescent="0.25">
      <c r="A858">
        <v>857</v>
      </c>
      <c r="B858">
        <v>2.5053541353651701E-4</v>
      </c>
      <c r="C858" s="16">
        <v>2.9523606360087401E-9</v>
      </c>
      <c r="D858">
        <v>1.0109003002373601E-3</v>
      </c>
      <c r="E858" s="16">
        <v>6.00052615159788E-6</v>
      </c>
      <c r="F858" s="16">
        <v>1.94452599511286E-5</v>
      </c>
      <c r="G858" s="16">
        <v>3.76996995135599E-6</v>
      </c>
      <c r="H858">
        <v>1.7667323783596901E-4</v>
      </c>
      <c r="J858">
        <v>0.95507857442301602</v>
      </c>
      <c r="K858">
        <f t="shared" si="146"/>
        <v>2.8197363874218566E-9</v>
      </c>
      <c r="L858">
        <f t="shared" si="147"/>
        <v>1.0535578377303375E-3</v>
      </c>
      <c r="M858" s="16">
        <f t="shared" si="148"/>
        <v>-5.5248701065730322E-4</v>
      </c>
      <c r="N858" s="16">
        <f t="shared" si="149"/>
        <v>0.24133480231405949</v>
      </c>
      <c r="O858" s="16">
        <f t="shared" si="150"/>
        <v>0.21823074930165332</v>
      </c>
      <c r="P858" s="16">
        <f t="shared" si="151"/>
        <v>2.450995105258146E-3</v>
      </c>
      <c r="Q858" s="16">
        <f t="shared" si="152"/>
        <v>0.19475707238120429</v>
      </c>
      <c r="R858" s="16">
        <f t="shared" si="153"/>
        <v>0.94762588928333791</v>
      </c>
      <c r="S858" s="16">
        <f t="shared" si="154"/>
        <v>0.77184001615118747</v>
      </c>
      <c r="T858" s="16">
        <f t="shared" si="155"/>
        <v>0.1947550282203116</v>
      </c>
      <c r="U858" s="66">
        <f t="shared" si="156"/>
        <v>2.5709945527570124</v>
      </c>
      <c r="V858" s="66"/>
    </row>
    <row r="859" spans="1:22" x14ac:dyDescent="0.25">
      <c r="A859">
        <v>858</v>
      </c>
      <c r="B859">
        <v>5.8699732437490196E-4</v>
      </c>
      <c r="C859" s="16">
        <v>9.67839408209428E-9</v>
      </c>
      <c r="D859">
        <v>1.4260985261729199E-3</v>
      </c>
      <c r="E859" s="16">
        <v>2.7641208426885399E-5</v>
      </c>
      <c r="F859" s="16">
        <v>8.4344921140137807E-6</v>
      </c>
      <c r="G859" s="16">
        <v>1.1545965750099E-6</v>
      </c>
      <c r="H859">
        <v>8.13853089116451E-4</v>
      </c>
      <c r="J859">
        <v>0.95333946738796105</v>
      </c>
      <c r="K859">
        <f t="shared" si="146"/>
        <v>9.2267950593945554E-9</v>
      </c>
      <c r="L859">
        <f t="shared" si="147"/>
        <v>1.4441124285818753E-3</v>
      </c>
      <c r="M859" s="16">
        <f t="shared" si="148"/>
        <v>-2.7011777983207137E-4</v>
      </c>
      <c r="N859" s="16">
        <f t="shared" si="149"/>
        <v>3.6851360736208663E-2</v>
      </c>
      <c r="O859" s="16">
        <f t="shared" si="150"/>
        <v>0.55767577642716115</v>
      </c>
      <c r="P859" s="16">
        <f t="shared" si="151"/>
        <v>0.23094037335708129</v>
      </c>
      <c r="Q859" s="16">
        <f t="shared" si="152"/>
        <v>2.4761291494796938</v>
      </c>
      <c r="R859" s="16">
        <f t="shared" si="153"/>
        <v>2.0736046445296429E-2</v>
      </c>
      <c r="S859" s="16">
        <f t="shared" si="154"/>
        <v>0.1803482234688846</v>
      </c>
      <c r="T859" s="16">
        <f t="shared" si="155"/>
        <v>2.4763036286483961</v>
      </c>
      <c r="U859" s="66">
        <f t="shared" si="156"/>
        <v>5.9789845585627219</v>
      </c>
      <c r="V859" s="66"/>
    </row>
    <row r="860" spans="1:22" x14ac:dyDescent="0.25">
      <c r="A860">
        <v>859</v>
      </c>
      <c r="B860">
        <v>4.26718185388345E-4</v>
      </c>
      <c r="C860" s="16">
        <v>3.1012247775172099E-9</v>
      </c>
      <c r="D860">
        <v>6.1718549198453202E-4</v>
      </c>
      <c r="E860" s="16">
        <v>3.8668643563853399E-6</v>
      </c>
      <c r="F860" s="16">
        <v>1.11926561899216E-5</v>
      </c>
      <c r="G860" s="16">
        <v>3.5715241371036699E-6</v>
      </c>
      <c r="H860" s="16">
        <v>1.13849629461126E-4</v>
      </c>
      <c r="J860">
        <v>0.95722799804307801</v>
      </c>
      <c r="K860">
        <f t="shared" si="146"/>
        <v>2.9685791852643889E-9</v>
      </c>
      <c r="L860">
        <f t="shared" si="147"/>
        <v>6.431392272767014E-4</v>
      </c>
      <c r="M860" s="16">
        <f t="shared" si="148"/>
        <v>2.1029714349998866E-4</v>
      </c>
      <c r="N860" s="16">
        <f t="shared" si="149"/>
        <v>1.7821863880220893E-2</v>
      </c>
      <c r="O860" s="16">
        <f t="shared" si="150"/>
        <v>0.19385037732197211</v>
      </c>
      <c r="P860" s="16">
        <f t="shared" si="151"/>
        <v>0.12905597730489182</v>
      </c>
      <c r="Q860" s="16">
        <f t="shared" si="152"/>
        <v>0.40956206642243742</v>
      </c>
      <c r="R860" s="16">
        <f t="shared" si="153"/>
        <v>1.8474362794084712E-2</v>
      </c>
      <c r="S860" s="16">
        <f t="shared" si="154"/>
        <v>0.60787031215909992</v>
      </c>
      <c r="T860" s="16">
        <f t="shared" si="155"/>
        <v>0.40956944252245397</v>
      </c>
      <c r="U860" s="66">
        <f t="shared" si="156"/>
        <v>1.7862044024051609</v>
      </c>
      <c r="V860" s="66"/>
    </row>
    <row r="861" spans="1:22" x14ac:dyDescent="0.25">
      <c r="A861">
        <v>860</v>
      </c>
      <c r="B861" s="16">
        <v>8.4631240591073796E-4</v>
      </c>
      <c r="C861" s="16">
        <v>8.7651144289201594E-9</v>
      </c>
      <c r="D861" s="16">
        <v>8.8467345846758702E-4</v>
      </c>
      <c r="E861" s="16">
        <v>1.5622048380727702E-5</v>
      </c>
      <c r="F861" s="16">
        <v>5.7084339251507299E-6</v>
      </c>
      <c r="G861" s="16">
        <v>1.26722708766905E-6</v>
      </c>
      <c r="H861" s="16">
        <v>4.5995532224568501E-4</v>
      </c>
      <c r="J861">
        <v>0.95598428186412998</v>
      </c>
      <c r="K861">
        <f t="shared" si="146"/>
        <v>8.3793116227881627E-9</v>
      </c>
      <c r="L861">
        <f t="shared" si="147"/>
        <v>8.9734878829112862E-4</v>
      </c>
      <c r="M861" s="16">
        <f t="shared" si="148"/>
        <v>7.952760235303473E-4</v>
      </c>
      <c r="N861" s="16">
        <f t="shared" si="149"/>
        <v>0.51629519625646469</v>
      </c>
      <c r="O861" s="16">
        <f t="shared" si="150"/>
        <v>0.33866148712524319</v>
      </c>
      <c r="P861" s="16">
        <f t="shared" si="151"/>
        <v>6.6487776122313193E-3</v>
      </c>
      <c r="Q861" s="16">
        <f t="shared" si="152"/>
        <v>0.20658110829296047</v>
      </c>
      <c r="R861" s="16">
        <f t="shared" si="153"/>
        <v>0.17695684472035383</v>
      </c>
      <c r="S861" s="16">
        <f t="shared" si="154"/>
        <v>0.13583014942293042</v>
      </c>
      <c r="T861" s="16">
        <f t="shared" si="155"/>
        <v>0.20657512590101551</v>
      </c>
      <c r="U861" s="66">
        <f t="shared" si="156"/>
        <v>1.5875486893311994</v>
      </c>
      <c r="V861" s="66"/>
    </row>
    <row r="862" spans="1:22" x14ac:dyDescent="0.25">
      <c r="A862">
        <v>861</v>
      </c>
      <c r="B862" s="16">
        <v>4.7996464420453102E-4</v>
      </c>
      <c r="C862" s="16">
        <v>8.42020202439666E-9</v>
      </c>
      <c r="D862" s="16">
        <v>1.5207542725996801E-3</v>
      </c>
      <c r="E862" s="16">
        <v>2.5616867801099399E-5</v>
      </c>
      <c r="F862" s="16">
        <v>1.03603639739322E-5</v>
      </c>
      <c r="G862" s="16">
        <v>1.3285441618953601E-6</v>
      </c>
      <c r="H862" s="16">
        <v>7.5425312725586403E-4</v>
      </c>
      <c r="J862">
        <v>0.95287271307099097</v>
      </c>
      <c r="K862">
        <f t="shared" si="146"/>
        <v>8.0233807475926959E-9</v>
      </c>
      <c r="L862">
        <f t="shared" si="147"/>
        <v>1.5427951245074155E-3</v>
      </c>
      <c r="M862" s="16">
        <f t="shared" si="148"/>
        <v>-5.8286583609835343E-4</v>
      </c>
      <c r="N862" s="16">
        <f t="shared" si="149"/>
        <v>6.4390883706614286E-4</v>
      </c>
      <c r="O862" s="16">
        <f t="shared" si="150"/>
        <v>0.2700836994914636</v>
      </c>
      <c r="P862" s="16">
        <f t="shared" si="151"/>
        <v>0.33504798564504118</v>
      </c>
      <c r="Q862" s="16">
        <f t="shared" si="152"/>
        <v>1.9184829689986127</v>
      </c>
      <c r="R862" s="16">
        <f t="shared" si="153"/>
        <v>2.647385028147581E-3</v>
      </c>
      <c r="S862" s="16">
        <f t="shared" si="154"/>
        <v>0.1142424039133307</v>
      </c>
      <c r="T862" s="16">
        <f t="shared" si="155"/>
        <v>1.9186572817693668</v>
      </c>
      <c r="U862" s="66">
        <f t="shared" si="156"/>
        <v>4.5598056336830286</v>
      </c>
      <c r="V862" s="66"/>
    </row>
    <row r="863" spans="1:22" x14ac:dyDescent="0.25">
      <c r="A863">
        <v>862</v>
      </c>
      <c r="B863">
        <v>1.6691968385158901E-4</v>
      </c>
      <c r="C863" s="16">
        <v>2.1314596235545398E-9</v>
      </c>
      <c r="D863">
        <v>1.09862013311128E-3</v>
      </c>
      <c r="E863" s="16">
        <v>4.7014225858760401E-6</v>
      </c>
      <c r="F863" s="16">
        <v>2.9354003728316E-5</v>
      </c>
      <c r="G863" s="16">
        <v>5.2293025981755598E-6</v>
      </c>
      <c r="H863" s="16">
        <v>1.3842462814061301E-4</v>
      </c>
      <c r="J863">
        <v>0.95445932111196796</v>
      </c>
      <c r="K863">
        <f t="shared" si="146"/>
        <v>2.0343915052754367E-9</v>
      </c>
      <c r="L863">
        <f t="shared" si="147"/>
        <v>1.162555311706464E-3</v>
      </c>
      <c r="M863" s="16">
        <f t="shared" si="148"/>
        <v>-8.2871594400328596E-4</v>
      </c>
      <c r="N863" s="16">
        <f t="shared" si="149"/>
        <v>0.4369870451479978</v>
      </c>
      <c r="O863" s="16">
        <f t="shared" si="150"/>
        <v>0.37860600592713106</v>
      </c>
      <c r="P863" s="16">
        <f t="shared" si="151"/>
        <v>1.9762022503635644E-2</v>
      </c>
      <c r="Q863" s="16">
        <f t="shared" si="152"/>
        <v>0.31614495624203903</v>
      </c>
      <c r="R863" s="16">
        <f t="shared" si="153"/>
        <v>3.9167556240515173</v>
      </c>
      <c r="S863" s="16">
        <f t="shared" si="154"/>
        <v>2.5783284351170246</v>
      </c>
      <c r="T863" s="16">
        <f t="shared" si="155"/>
        <v>0.3161399226091714</v>
      </c>
      <c r="U863" s="66">
        <f t="shared" si="156"/>
        <v>7.9627240115985156</v>
      </c>
      <c r="V863" s="66"/>
    </row>
    <row r="864" spans="1:22" x14ac:dyDescent="0.25">
      <c r="A864">
        <v>863</v>
      </c>
      <c r="B864">
        <v>6.5520900654433996E-4</v>
      </c>
      <c r="C864" s="16">
        <v>1.0116724706635499E-8</v>
      </c>
      <c r="D864">
        <v>1.33265487559178E-3</v>
      </c>
      <c r="E864" s="16">
        <v>2.7027338042815701E-5</v>
      </c>
      <c r="F864" s="16">
        <v>7.52491376140967E-6</v>
      </c>
      <c r="G864" s="16">
        <v>1.1034361900178799E-6</v>
      </c>
      <c r="H864">
        <v>7.9577496630667299E-4</v>
      </c>
      <c r="J864">
        <v>0.95378827575824898</v>
      </c>
      <c r="K864">
        <f t="shared" si="146"/>
        <v>9.6492134142627505E-9</v>
      </c>
      <c r="L864">
        <f t="shared" si="147"/>
        <v>1.3487980225799106E-3</v>
      </c>
      <c r="M864" s="16">
        <f t="shared" si="148"/>
        <v>-3.8380009491230659E-5</v>
      </c>
      <c r="N864" s="16">
        <f t="shared" si="149"/>
        <v>0.10921631851740003</v>
      </c>
      <c r="O864" s="16">
        <f t="shared" si="150"/>
        <v>0.68209059007272832</v>
      </c>
      <c r="P864" s="16">
        <f t="shared" si="151"/>
        <v>0.14711076243009494</v>
      </c>
      <c r="Q864" s="16">
        <f t="shared" si="152"/>
        <v>2.2995201119584183</v>
      </c>
      <c r="R864" s="16">
        <f t="shared" si="153"/>
        <v>5.5843106236939125E-2</v>
      </c>
      <c r="S864" s="16">
        <f t="shared" si="154"/>
        <v>0.20265036792046051</v>
      </c>
      <c r="T864" s="16">
        <f t="shared" si="155"/>
        <v>2.2996495258259793</v>
      </c>
      <c r="U864" s="66">
        <f t="shared" si="156"/>
        <v>5.7960807829620205</v>
      </c>
      <c r="V864" s="66"/>
    </row>
    <row r="865" spans="1:22" x14ac:dyDescent="0.25">
      <c r="A865">
        <v>864</v>
      </c>
      <c r="B865">
        <v>5.8344722113012404E-4</v>
      </c>
      <c r="C865" s="16">
        <v>2.7189402456074499E-9</v>
      </c>
      <c r="D865">
        <v>3.9343493178982598E-4</v>
      </c>
      <c r="E865" s="16">
        <v>2.1672272379760202E-6</v>
      </c>
      <c r="F865" s="16">
        <v>8.0921653800512908E-6</v>
      </c>
      <c r="G865" s="16">
        <v>4.0621222506750298E-6</v>
      </c>
      <c r="H865" s="16">
        <v>6.3807584279092997E-5</v>
      </c>
      <c r="J865">
        <v>0.95848576147073405</v>
      </c>
      <c r="K865">
        <f t="shared" si="146"/>
        <v>2.6060655117044813E-9</v>
      </c>
      <c r="L865">
        <f t="shared" si="147"/>
        <v>4.1367866586035801E-4</v>
      </c>
      <c r="M865" s="16">
        <f t="shared" si="148"/>
        <v>7.5321577639989013E-4</v>
      </c>
      <c r="N865" s="16">
        <f t="shared" si="149"/>
        <v>3.413558522192494E-2</v>
      </c>
      <c r="O865" s="16">
        <f t="shared" si="150"/>
        <v>0.25936606169460957</v>
      </c>
      <c r="P865" s="16">
        <f t="shared" si="151"/>
        <v>0.34991888676362704</v>
      </c>
      <c r="Q865" s="16">
        <f t="shared" si="152"/>
        <v>0.63715098026869421</v>
      </c>
      <c r="R865" s="16">
        <f t="shared" si="153"/>
        <v>3.1948781577923073E-2</v>
      </c>
      <c r="S865" s="16">
        <f t="shared" si="154"/>
        <v>1.0488244137912193</v>
      </c>
      <c r="T865" s="16">
        <f t="shared" si="155"/>
        <v>0.63715971983271513</v>
      </c>
      <c r="U865" s="66">
        <f t="shared" si="156"/>
        <v>2.9985044291507132</v>
      </c>
      <c r="V865" s="66"/>
    </row>
    <row r="866" spans="1:22" x14ac:dyDescent="0.25">
      <c r="A866">
        <v>865</v>
      </c>
      <c r="B866">
        <v>1.6691237756849E-3</v>
      </c>
      <c r="C866" s="16">
        <v>9.5911052707052796E-9</v>
      </c>
      <c r="D866" s="16">
        <v>4.8596748889551702E-4</v>
      </c>
      <c r="E866" s="16">
        <v>9.4351095725836693E-6</v>
      </c>
      <c r="F866" s="16">
        <v>2.8382860556799399E-6</v>
      </c>
      <c r="G866" s="16">
        <v>1.15251975651056E-6</v>
      </c>
      <c r="H866" s="16">
        <v>2.7778974366597398E-4</v>
      </c>
      <c r="J866">
        <v>0.95811389970502803</v>
      </c>
      <c r="K866">
        <f t="shared" si="146"/>
        <v>9.1893712733968835E-9</v>
      </c>
      <c r="L866">
        <f t="shared" si="147"/>
        <v>4.9278698965811668E-4</v>
      </c>
      <c r="M866" s="16">
        <f t="shared" si="148"/>
        <v>2.845460561711683E-3</v>
      </c>
      <c r="N866" s="16">
        <f t="shared" si="149"/>
        <v>5.7090033197949577</v>
      </c>
      <c r="O866" s="16">
        <f t="shared" si="150"/>
        <v>0.53439441768979368</v>
      </c>
      <c r="P866" s="16">
        <f t="shared" si="151"/>
        <v>0.24549345345524476</v>
      </c>
      <c r="Q866" s="16">
        <f t="shared" si="152"/>
        <v>1.4769871740669445E-2</v>
      </c>
      <c r="R866" s="16">
        <f t="shared" si="153"/>
        <v>0.50686994060589485</v>
      </c>
      <c r="S866" s="16">
        <f t="shared" si="154"/>
        <v>0.18122825219076313</v>
      </c>
      <c r="T866" s="16">
        <f t="shared" si="155"/>
        <v>1.4774973635405926E-2</v>
      </c>
      <c r="U866" s="66">
        <f t="shared" si="156"/>
        <v>7.2065342291127292</v>
      </c>
      <c r="V866" s="66"/>
    </row>
    <row r="867" spans="1:22" x14ac:dyDescent="0.25">
      <c r="A867">
        <v>866</v>
      </c>
      <c r="B867">
        <v>1.03632111803071E-3</v>
      </c>
      <c r="C867" s="16">
        <v>8.4595429370605394E-9</v>
      </c>
      <c r="D867">
        <v>6.9404349519332405E-4</v>
      </c>
      <c r="E867" s="16">
        <v>1.1854930312325399E-5</v>
      </c>
      <c r="F867" s="16">
        <v>4.6193700580332704E-6</v>
      </c>
      <c r="G867" s="16">
        <v>1.3100474078427199E-6</v>
      </c>
      <c r="H867">
        <v>3.49037974005042E-4</v>
      </c>
      <c r="J867">
        <v>0.95697679583348305</v>
      </c>
      <c r="K867">
        <f t="shared" si="146"/>
        <v>8.0955862941239676E-9</v>
      </c>
      <c r="L867">
        <f t="shared" si="147"/>
        <v>7.0458382317429636E-4</v>
      </c>
      <c r="M867" s="16">
        <f t="shared" si="148"/>
        <v>1.3680584128871241E-3</v>
      </c>
      <c r="N867" s="16">
        <f t="shared" si="149"/>
        <v>1.2196372360468009</v>
      </c>
      <c r="O867" s="16">
        <f t="shared" si="150"/>
        <v>0.27751413791478508</v>
      </c>
      <c r="P867" s="16">
        <f t="shared" si="151"/>
        <v>7.8092490442392234E-2</v>
      </c>
      <c r="Q867" s="16">
        <f t="shared" si="152"/>
        <v>1.0768072173294178E-2</v>
      </c>
      <c r="R867" s="16">
        <f t="shared" si="153"/>
        <v>0.28216208848093227</v>
      </c>
      <c r="S867" s="16">
        <f t="shared" si="154"/>
        <v>0.1205578504011096</v>
      </c>
      <c r="T867" s="16">
        <f t="shared" si="155"/>
        <v>1.0764928011744251E-2</v>
      </c>
      <c r="U867" s="66">
        <f t="shared" si="156"/>
        <v>1.9994968034710585</v>
      </c>
      <c r="V867" s="66"/>
    </row>
    <row r="868" spans="1:22" x14ac:dyDescent="0.25">
      <c r="A868">
        <v>867</v>
      </c>
      <c r="B868">
        <v>5.9682170245203402E-4</v>
      </c>
      <c r="C868" s="16">
        <v>5.4670328201039804E-9</v>
      </c>
      <c r="D868">
        <v>7.8072483849463495E-4</v>
      </c>
      <c r="E868" s="16">
        <v>8.6081343576996092E-6</v>
      </c>
      <c r="F868" s="16">
        <v>8.0594968332804292E-6</v>
      </c>
      <c r="G868" s="16">
        <v>2.0295209370045001E-6</v>
      </c>
      <c r="H868">
        <v>2.5344561665110901E-4</v>
      </c>
      <c r="J868">
        <v>0.95645758321289498</v>
      </c>
      <c r="K868">
        <f t="shared" si="146"/>
        <v>5.2289849984622309E-9</v>
      </c>
      <c r="L868">
        <f t="shared" si="147"/>
        <v>7.9886788606538023E-4</v>
      </c>
      <c r="M868" s="16">
        <f t="shared" si="148"/>
        <v>3.9477551883868793E-4</v>
      </c>
      <c r="N868" s="16">
        <f t="shared" si="149"/>
        <v>4.4908661122217891E-2</v>
      </c>
      <c r="O868" s="16">
        <f t="shared" si="150"/>
        <v>1.7684784169254004E-4</v>
      </c>
      <c r="P868" s="16">
        <f t="shared" si="151"/>
        <v>3.58945427770948E-2</v>
      </c>
      <c r="Q868" s="16">
        <f t="shared" si="152"/>
        <v>3.9413369604809151E-2</v>
      </c>
      <c r="R868" s="16">
        <f t="shared" si="153"/>
        <v>3.3145001359958938E-2</v>
      </c>
      <c r="S868" s="16">
        <f t="shared" si="154"/>
        <v>1.2753594700399672E-4</v>
      </c>
      <c r="T868" s="16">
        <f t="shared" si="155"/>
        <v>3.9416218259974614E-2</v>
      </c>
      <c r="U868" s="66">
        <f t="shared" si="156"/>
        <v>0.19308217691275192</v>
      </c>
      <c r="V868" s="66"/>
    </row>
    <row r="869" spans="1:22" x14ac:dyDescent="0.25">
      <c r="A869">
        <v>868</v>
      </c>
      <c r="B869">
        <v>4.4287415961834399E-4</v>
      </c>
      <c r="C869" s="16">
        <v>7.4340045177150501E-9</v>
      </c>
      <c r="D869">
        <v>1.4530712601118401E-3</v>
      </c>
      <c r="E869" s="16">
        <v>2.1624253645147198E-5</v>
      </c>
      <c r="F869" s="16">
        <v>1.11975954092662E-5</v>
      </c>
      <c r="G869" s="16">
        <v>1.5037841396380501E-6</v>
      </c>
      <c r="H869">
        <v>6.3669421523293297E-4</v>
      </c>
      <c r="J869">
        <v>0.95316394972323204</v>
      </c>
      <c r="K869">
        <f t="shared" si="146"/>
        <v>7.0858251083656277E-9</v>
      </c>
      <c r="L869">
        <f t="shared" si="147"/>
        <v>1.4769628010654929E-3</v>
      </c>
      <c r="M869" s="16">
        <f t="shared" si="148"/>
        <v>-5.9121448182880478E-4</v>
      </c>
      <c r="N869" s="16">
        <f t="shared" si="149"/>
        <v>1.0138868525641928E-2</v>
      </c>
      <c r="O869" s="16">
        <f t="shared" si="150"/>
        <v>0.11676215334042613</v>
      </c>
      <c r="P869" s="16">
        <f t="shared" si="151"/>
        <v>0.25863877326266682</v>
      </c>
      <c r="Q869" s="16">
        <f t="shared" si="152"/>
        <v>1.0268891363037844</v>
      </c>
      <c r="R869" s="16">
        <f t="shared" si="153"/>
        <v>1.8610880155535931E-2</v>
      </c>
      <c r="S869" s="16">
        <f t="shared" si="154"/>
        <v>6.2838975697144417E-2</v>
      </c>
      <c r="T869" s="16">
        <f t="shared" si="155"/>
        <v>1.0269844312845644</v>
      </c>
      <c r="U869" s="66">
        <f t="shared" si="156"/>
        <v>2.5208632185697644</v>
      </c>
      <c r="V869" s="66"/>
    </row>
    <row r="870" spans="1:22" x14ac:dyDescent="0.25">
      <c r="A870">
        <v>869</v>
      </c>
      <c r="B870">
        <v>8.2131165615456896E-4</v>
      </c>
      <c r="C870" s="16">
        <v>7.5349128720140096E-9</v>
      </c>
      <c r="D870">
        <v>7.8176220346182896E-4</v>
      </c>
      <c r="E870" s="16">
        <v>1.1881018716189099E-5</v>
      </c>
      <c r="F870" s="16">
        <v>5.8542960288587004E-6</v>
      </c>
      <c r="G870" s="16">
        <v>1.4723977111837599E-6</v>
      </c>
      <c r="H870" s="16">
        <v>3.4980761269949302E-4</v>
      </c>
      <c r="J870">
        <v>0.95650004613815298</v>
      </c>
      <c r="K870">
        <f t="shared" si="146"/>
        <v>7.207144509728363E-9</v>
      </c>
      <c r="L870">
        <f t="shared" si="147"/>
        <v>7.949356583178581E-4</v>
      </c>
      <c r="M870" s="16">
        <f t="shared" si="148"/>
        <v>8.4768765399127982E-4</v>
      </c>
      <c r="N870" s="16">
        <f t="shared" si="149"/>
        <v>0.44591661563448087</v>
      </c>
      <c r="O870" s="16">
        <f t="shared" si="150"/>
        <v>0.1295401944830738</v>
      </c>
      <c r="P870" s="16">
        <f t="shared" si="151"/>
        <v>3.5487615427444628E-2</v>
      </c>
      <c r="Q870" s="16">
        <f t="shared" si="152"/>
        <v>1.127808275811309E-2</v>
      </c>
      <c r="R870" s="16">
        <f t="shared" si="153"/>
        <v>0.16472163591016303</v>
      </c>
      <c r="S870" s="16">
        <f t="shared" si="154"/>
        <v>7.0924546065904134E-2</v>
      </c>
      <c r="T870" s="16">
        <f t="shared" si="155"/>
        <v>1.1275887203970615E-2</v>
      </c>
      <c r="U870" s="66">
        <f t="shared" si="156"/>
        <v>0.86914457748315022</v>
      </c>
      <c r="V870" s="66"/>
    </row>
    <row r="871" spans="1:22" x14ac:dyDescent="0.25">
      <c r="A871">
        <v>870</v>
      </c>
      <c r="B871">
        <v>3.05318165552146E-4</v>
      </c>
      <c r="C871" s="16">
        <v>4.6888644692718802E-9</v>
      </c>
      <c r="D871">
        <v>1.3263408653200401E-3</v>
      </c>
      <c r="E871" s="16">
        <v>1.24633157753061E-5</v>
      </c>
      <c r="F871" s="16">
        <v>1.6168987920749101E-5</v>
      </c>
      <c r="G871" s="16">
        <v>2.3815289486295801E-6</v>
      </c>
      <c r="H871">
        <v>3.6696209242129E-4</v>
      </c>
      <c r="J871">
        <v>0.95365108580180002</v>
      </c>
      <c r="K871">
        <f t="shared" si="146"/>
        <v>4.4715406922986096E-9</v>
      </c>
      <c r="L871">
        <f t="shared" si="147"/>
        <v>1.3610556812456986E-3</v>
      </c>
      <c r="M871" s="16">
        <f t="shared" si="148"/>
        <v>-7.5041935014140664E-4</v>
      </c>
      <c r="N871" s="16">
        <f t="shared" si="149"/>
        <v>0.14441183157588278</v>
      </c>
      <c r="O871" s="16">
        <f t="shared" si="150"/>
        <v>2.3637179434108146E-2</v>
      </c>
      <c r="P871" s="16">
        <f t="shared" si="151"/>
        <v>0.14212527546978743</v>
      </c>
      <c r="Q871" s="16">
        <f t="shared" si="152"/>
        <v>2.5732610770136072E-2</v>
      </c>
      <c r="R871" s="16">
        <f t="shared" si="153"/>
        <v>0.41082772652054583</v>
      </c>
      <c r="S871" s="16">
        <f t="shared" si="154"/>
        <v>3.4855324532723199E-2</v>
      </c>
      <c r="T871" s="16">
        <f t="shared" si="155"/>
        <v>2.5739443247862259E-2</v>
      </c>
      <c r="U871" s="66">
        <f t="shared" si="156"/>
        <v>0.80732939155104566</v>
      </c>
      <c r="V871" s="66"/>
    </row>
    <row r="872" spans="1:22" x14ac:dyDescent="0.25">
      <c r="A872">
        <v>871</v>
      </c>
      <c r="B872">
        <v>4.8248724254825598E-4</v>
      </c>
      <c r="C872" s="16">
        <v>6.63947130032574E-9</v>
      </c>
      <c r="D872">
        <v>1.18406501115091E-3</v>
      </c>
      <c r="E872" s="16">
        <v>1.5783010031582001E-5</v>
      </c>
      <c r="F872" s="16">
        <v>1.01575027836435E-5</v>
      </c>
      <c r="G872" s="16">
        <v>1.67884842064257E-6</v>
      </c>
      <c r="H872">
        <v>4.6470143482554399E-4</v>
      </c>
      <c r="J872">
        <v>0.95443502296440896</v>
      </c>
      <c r="K872">
        <f t="shared" si="146"/>
        <v>6.3369439429979321E-9</v>
      </c>
      <c r="L872">
        <f t="shared" si="147"/>
        <v>1.2060522256675393E-3</v>
      </c>
      <c r="M872" s="16">
        <f t="shared" si="148"/>
        <v>-2.4107774057102732E-4</v>
      </c>
      <c r="N872" s="16">
        <f t="shared" si="149"/>
        <v>4.1018102486560607E-4</v>
      </c>
      <c r="O872" s="16">
        <f t="shared" si="150"/>
        <v>3.9325169886668211E-2</v>
      </c>
      <c r="P872" s="16">
        <f t="shared" si="151"/>
        <v>5.2571867340067219E-2</v>
      </c>
      <c r="Q872" s="16">
        <f t="shared" si="152"/>
        <v>0.22042883904425506</v>
      </c>
      <c r="R872" s="16">
        <f t="shared" si="153"/>
        <v>9.5263381883335056E-4</v>
      </c>
      <c r="S872" s="16">
        <f t="shared" si="154"/>
        <v>2.6713934131541453E-2</v>
      </c>
      <c r="T872" s="16">
        <f t="shared" si="155"/>
        <v>0.22044328226816376</v>
      </c>
      <c r="U872" s="66">
        <f t="shared" si="156"/>
        <v>0.56084590751439467</v>
      </c>
      <c r="V872" s="66"/>
    </row>
    <row r="873" spans="1:22" x14ac:dyDescent="0.25">
      <c r="A873">
        <v>872</v>
      </c>
      <c r="B873">
        <v>5.1058138737773305E-4</v>
      </c>
      <c r="C873" s="16">
        <v>7.0277504798229597E-9</v>
      </c>
      <c r="D873">
        <v>1.18429169610196E-3</v>
      </c>
      <c r="E873" s="16">
        <v>1.67095835810797E-5</v>
      </c>
      <c r="F873" s="16">
        <v>9.5977066868812594E-6</v>
      </c>
      <c r="G873" s="16">
        <v>1.5860567416346299E-6</v>
      </c>
      <c r="H873">
        <v>4.9198262424440396E-4</v>
      </c>
      <c r="J873">
        <v>0.95444503439918404</v>
      </c>
      <c r="K873">
        <f t="shared" si="146"/>
        <v>6.707601548463507E-9</v>
      </c>
      <c r="L873">
        <f t="shared" si="147"/>
        <v>1.2050661384668774E-3</v>
      </c>
      <c r="M873" s="16">
        <f t="shared" si="148"/>
        <v>-1.8390336371141119E-4</v>
      </c>
      <c r="N873" s="16">
        <f t="shared" si="149"/>
        <v>1.353911607335096E-3</v>
      </c>
      <c r="O873" s="16">
        <f t="shared" si="150"/>
        <v>7.2029537575890201E-2</v>
      </c>
      <c r="P873" s="16">
        <f t="shared" si="151"/>
        <v>5.2679843889462119E-2</v>
      </c>
      <c r="Q873" s="16">
        <f t="shared" si="152"/>
        <v>0.30887849332920625</v>
      </c>
      <c r="R873" s="16">
        <f t="shared" si="153"/>
        <v>6.7328969920789339E-4</v>
      </c>
      <c r="S873" s="16">
        <f t="shared" si="154"/>
        <v>4.3966243512780362E-2</v>
      </c>
      <c r="T873" s="16">
        <f t="shared" si="155"/>
        <v>0.30889642231563474</v>
      </c>
      <c r="U873" s="66">
        <f t="shared" si="156"/>
        <v>0.7884777419295167</v>
      </c>
      <c r="V873" s="66"/>
    </row>
    <row r="874" spans="1:22" x14ac:dyDescent="0.25">
      <c r="A874">
        <v>873</v>
      </c>
      <c r="B874">
        <v>5.7233904495232902E-4</v>
      </c>
      <c r="C874" s="16">
        <v>8.32030382307736E-9</v>
      </c>
      <c r="D874">
        <v>1.25260942348626E-3</v>
      </c>
      <c r="E874" s="16">
        <v>2.0909712684065299E-5</v>
      </c>
      <c r="F874" s="16">
        <v>8.5861887181522593E-6</v>
      </c>
      <c r="G874" s="16">
        <v>1.3405917770893201E-6</v>
      </c>
      <c r="H874">
        <v>6.1564947797426695E-4</v>
      </c>
      <c r="J874">
        <v>0.95414203427651001</v>
      </c>
      <c r="K874">
        <f t="shared" si="146"/>
        <v>7.9387516155496549E-9</v>
      </c>
      <c r="L874">
        <f t="shared" si="147"/>
        <v>1.2711140723958309E-3</v>
      </c>
      <c r="M874" s="16">
        <f t="shared" si="148"/>
        <v>-1.2643598249117267E-4</v>
      </c>
      <c r="N874" s="16">
        <f t="shared" si="149"/>
        <v>2.6309398826447374E-2</v>
      </c>
      <c r="O874" s="16">
        <f t="shared" si="150"/>
        <v>0.25166871371231175</v>
      </c>
      <c r="P874" s="16">
        <f t="shared" si="151"/>
        <v>9.0268848012192121E-2</v>
      </c>
      <c r="Q874" s="16">
        <f t="shared" si="152"/>
        <v>0.8964815238047521</v>
      </c>
      <c r="R874" s="16">
        <f t="shared" si="153"/>
        <v>1.6539188012325224E-2</v>
      </c>
      <c r="S874" s="16">
        <f t="shared" si="154"/>
        <v>0.11022029078323203</v>
      </c>
      <c r="T874" s="16">
        <f t="shared" si="155"/>
        <v>0.89653088800067515</v>
      </c>
      <c r="U874" s="66">
        <f t="shared" si="156"/>
        <v>2.2880188511519357</v>
      </c>
      <c r="V874" s="66"/>
    </row>
    <row r="875" spans="1:22" x14ac:dyDescent="0.25">
      <c r="A875">
        <v>874</v>
      </c>
      <c r="B875">
        <v>3.8271325053975498E-4</v>
      </c>
      <c r="C875" s="16">
        <v>5.3216824852082398E-9</v>
      </c>
      <c r="D875">
        <v>1.1971220954626501E-3</v>
      </c>
      <c r="E875" s="16">
        <v>1.2786623272899901E-5</v>
      </c>
      <c r="F875" s="16">
        <v>1.28191888419373E-5</v>
      </c>
      <c r="G875" s="16">
        <v>2.0951232847952202E-6</v>
      </c>
      <c r="H875">
        <v>3.76478817080673E-4</v>
      </c>
      <c r="J875">
        <v>0.95432055831650697</v>
      </c>
      <c r="K875">
        <f t="shared" si="146"/>
        <v>5.0785910004671038E-9</v>
      </c>
      <c r="L875">
        <f t="shared" si="147"/>
        <v>1.2248502747488346E-3</v>
      </c>
      <c r="M875" s="16">
        <f t="shared" si="148"/>
        <v>-4.5942377366932471E-4</v>
      </c>
      <c r="N875" s="16">
        <f t="shared" si="149"/>
        <v>4.9664684359416122E-2</v>
      </c>
      <c r="O875" s="16">
        <f t="shared" si="150"/>
        <v>1.562743385223627E-3</v>
      </c>
      <c r="P875" s="16">
        <f t="shared" si="151"/>
        <v>5.8971899438205445E-2</v>
      </c>
      <c r="Q875" s="16">
        <f t="shared" si="152"/>
        <v>3.6296291100480473E-2</v>
      </c>
      <c r="R875" s="16">
        <f t="shared" si="153"/>
        <v>9.0597384323954297E-2</v>
      </c>
      <c r="S875" s="16">
        <f t="shared" si="154"/>
        <v>1.9344408267814985E-3</v>
      </c>
      <c r="T875" s="16">
        <f t="shared" si="155"/>
        <v>3.6301555868392746E-2</v>
      </c>
      <c r="U875" s="66">
        <f t="shared" si="156"/>
        <v>0.27532899930245419</v>
      </c>
      <c r="V875" s="66"/>
    </row>
    <row r="876" spans="1:22" x14ac:dyDescent="0.25">
      <c r="A876">
        <v>875</v>
      </c>
      <c r="B876">
        <v>6.0099294449099795E-4</v>
      </c>
      <c r="C876" s="16">
        <v>3.3770752914038099E-9</v>
      </c>
      <c r="D876">
        <v>4.7536373331918898E-4</v>
      </c>
      <c r="E876" s="16">
        <v>3.2492018404717699E-6</v>
      </c>
      <c r="F876" s="16">
        <v>7.8872575253990506E-6</v>
      </c>
      <c r="G876" s="16">
        <v>3.2736939624600499E-6</v>
      </c>
      <c r="H876" s="16">
        <v>9.5663483130502505E-5</v>
      </c>
      <c r="J876">
        <v>0.95805089030701795</v>
      </c>
      <c r="K876">
        <f t="shared" si="146"/>
        <v>3.2354099895632522E-9</v>
      </c>
      <c r="L876">
        <f t="shared" si="147"/>
        <v>4.9440856525715575E-4</v>
      </c>
      <c r="M876" s="16">
        <f t="shared" si="148"/>
        <v>7.0757732372484037E-4</v>
      </c>
      <c r="N876" s="16">
        <f t="shared" si="149"/>
        <v>4.8570356859485589E-2</v>
      </c>
      <c r="O876" s="16">
        <f t="shared" si="150"/>
        <v>0.15248895875102744</v>
      </c>
      <c r="P876" s="16">
        <f t="shared" si="151"/>
        <v>0.25652369445681977</v>
      </c>
      <c r="Q876" s="16">
        <f t="shared" si="152"/>
        <v>0.48647649191365361</v>
      </c>
      <c r="R876" s="16">
        <f t="shared" si="153"/>
        <v>3.9815378279236653E-2</v>
      </c>
      <c r="S876" s="16">
        <f t="shared" si="154"/>
        <v>0.39848175918816731</v>
      </c>
      <c r="T876" s="16">
        <f t="shared" si="155"/>
        <v>0.48648634109680133</v>
      </c>
      <c r="U876" s="66">
        <f t="shared" si="156"/>
        <v>1.8688429805451916</v>
      </c>
      <c r="V876" s="66"/>
    </row>
    <row r="877" spans="1:22" x14ac:dyDescent="0.25">
      <c r="A877">
        <v>876</v>
      </c>
      <c r="B877">
        <v>4.9285206307047896E-4</v>
      </c>
      <c r="C877" s="16">
        <v>8.0047987698841604E-9</v>
      </c>
      <c r="D877">
        <v>1.40434321800056E-3</v>
      </c>
      <c r="E877" s="16">
        <v>2.2516251678399E-5</v>
      </c>
      <c r="F877" s="16">
        <v>1.0039178405876599E-5</v>
      </c>
      <c r="G877" s="16">
        <v>1.3957709564382499E-6</v>
      </c>
      <c r="H877">
        <v>6.6295610681736596E-4</v>
      </c>
      <c r="J877">
        <v>0.95340878668328699</v>
      </c>
      <c r="K877">
        <f t="shared" si="146"/>
        <v>7.6318454828391262E-9</v>
      </c>
      <c r="L877">
        <f t="shared" si="147"/>
        <v>1.4258093409699817E-3</v>
      </c>
      <c r="M877" s="16">
        <f t="shared" si="148"/>
        <v>-4.4010521482902375E-4</v>
      </c>
      <c r="N877" s="16">
        <f t="shared" si="149"/>
        <v>6.3053187019746861E-7</v>
      </c>
      <c r="O877" s="16">
        <f t="shared" si="150"/>
        <v>0.19777847788356553</v>
      </c>
      <c r="P877" s="16">
        <f t="shared" si="151"/>
        <v>0.20974237889742778</v>
      </c>
      <c r="Q877" s="16">
        <f t="shared" si="152"/>
        <v>1.2021062668608655</v>
      </c>
      <c r="R877" s="16">
        <f t="shared" si="153"/>
        <v>3.5555856866578423E-4</v>
      </c>
      <c r="S877" s="16">
        <f t="shared" si="154"/>
        <v>9.271969804776467E-2</v>
      </c>
      <c r="T877" s="16">
        <f t="shared" si="155"/>
        <v>1.2022020215049078</v>
      </c>
      <c r="U877" s="66">
        <f t="shared" si="156"/>
        <v>2.9049050322950674</v>
      </c>
      <c r="V877" s="66"/>
    </row>
    <row r="878" spans="1:22" x14ac:dyDescent="0.25">
      <c r="A878">
        <v>877</v>
      </c>
      <c r="B878">
        <v>8.4687135668207398E-4</v>
      </c>
      <c r="C878" s="16">
        <v>1.1773514999305599E-8</v>
      </c>
      <c r="D878">
        <v>1.1960679525945901E-3</v>
      </c>
      <c r="E878" s="16">
        <v>2.8272993849247301E-5</v>
      </c>
      <c r="F878" s="16">
        <v>5.7854372746490797E-6</v>
      </c>
      <c r="G878" s="16">
        <v>9.4669374511873702E-7</v>
      </c>
      <c r="H878">
        <v>8.3244558080725495E-4</v>
      </c>
      <c r="J878">
        <v>0.95446459889759405</v>
      </c>
      <c r="K878">
        <f t="shared" si="146"/>
        <v>1.1237403271427026E-8</v>
      </c>
      <c r="L878">
        <f t="shared" si="147"/>
        <v>1.2085737473740078E-3</v>
      </c>
      <c r="M878" s="16">
        <f t="shared" si="148"/>
        <v>4.8516896599014027E-4</v>
      </c>
      <c r="N878" s="16">
        <f t="shared" si="149"/>
        <v>0.51792758508033632</v>
      </c>
      <c r="O878" s="16">
        <f t="shared" si="150"/>
        <v>1.26541971013945</v>
      </c>
      <c r="P878" s="16">
        <f t="shared" si="151"/>
        <v>5.8441565343161882E-2</v>
      </c>
      <c r="Q878" s="16">
        <f t="shared" si="152"/>
        <v>2.6647145294347427</v>
      </c>
      <c r="R878" s="16">
        <f t="shared" si="153"/>
        <v>0.17044303445615377</v>
      </c>
      <c r="S878" s="16">
        <f t="shared" si="154"/>
        <v>0.27906970425304639</v>
      </c>
      <c r="T878" s="16">
        <f t="shared" si="155"/>
        <v>2.6648019638644098</v>
      </c>
      <c r="U878" s="66">
        <f t="shared" si="156"/>
        <v>7.6208180925713016</v>
      </c>
      <c r="V878" s="66"/>
    </row>
    <row r="879" spans="1:22" x14ac:dyDescent="0.25">
      <c r="A879">
        <v>878</v>
      </c>
      <c r="B879">
        <v>5.7849083261823399E-4</v>
      </c>
      <c r="C879" s="16">
        <v>6.05700778264373E-9</v>
      </c>
      <c r="D879">
        <v>8.9481913987642797E-4</v>
      </c>
      <c r="E879" s="16">
        <v>1.0916582840361599E-5</v>
      </c>
      <c r="F879" s="16">
        <v>8.35945974901846E-6</v>
      </c>
      <c r="G879" s="16">
        <v>1.8342523299712401E-6</v>
      </c>
      <c r="H879">
        <v>3.2141402383027099E-4</v>
      </c>
      <c r="J879">
        <v>0.95587774652327495</v>
      </c>
      <c r="K879">
        <f t="shared" si="146"/>
        <v>5.789758949947427E-9</v>
      </c>
      <c r="L879">
        <f t="shared" si="147"/>
        <v>9.1336625469665351E-4</v>
      </c>
      <c r="M879" s="16">
        <f t="shared" si="148"/>
        <v>2.4361541053981452E-4</v>
      </c>
      <c r="N879" s="16">
        <f t="shared" si="149"/>
        <v>3.0517871622661587E-2</v>
      </c>
      <c r="O879" s="16">
        <f t="shared" si="150"/>
        <v>8.6827933269369197E-3</v>
      </c>
      <c r="P879" s="16">
        <f t="shared" si="151"/>
        <v>5.0419773510487738E-3</v>
      </c>
      <c r="Q879" s="16">
        <f t="shared" si="152"/>
        <v>2.6906534174421152E-4</v>
      </c>
      <c r="R879" s="16">
        <f t="shared" si="153"/>
        <v>2.2987122429446991E-2</v>
      </c>
      <c r="S879" s="16">
        <f t="shared" si="154"/>
        <v>7.3972935039224794E-3</v>
      </c>
      <c r="T879" s="16">
        <f t="shared" si="155"/>
        <v>2.6894803368132832E-4</v>
      </c>
      <c r="U879" s="66">
        <f t="shared" si="156"/>
        <v>7.5165071609442302E-2</v>
      </c>
      <c r="V879" s="66"/>
    </row>
    <row r="880" spans="1:22" x14ac:dyDescent="0.25">
      <c r="A880">
        <v>879</v>
      </c>
      <c r="B880">
        <v>3.01956659328121E-4</v>
      </c>
      <c r="C880" s="16">
        <v>2.5415785923977199E-9</v>
      </c>
      <c r="D880">
        <v>7.1686400130174495E-4</v>
      </c>
      <c r="E880" s="16">
        <v>3.6757805443834101E-6</v>
      </c>
      <c r="F880" s="16">
        <v>1.59071765883869E-5</v>
      </c>
      <c r="G880" s="16">
        <v>4.3640549667858303E-6</v>
      </c>
      <c r="H880" s="16">
        <v>1.0822427982977099E-4</v>
      </c>
      <c r="J880">
        <v>0.95661129747450502</v>
      </c>
      <c r="K880">
        <f t="shared" si="146"/>
        <v>2.431302794907009E-9</v>
      </c>
      <c r="L880">
        <f t="shared" si="147"/>
        <v>7.5303986786671214E-4</v>
      </c>
      <c r="M880" s="16">
        <f t="shared" si="148"/>
        <v>-1.4912654921047015E-4</v>
      </c>
      <c r="N880" s="16">
        <f t="shared" si="149"/>
        <v>0.14964634701647639</v>
      </c>
      <c r="O880" s="16">
        <f t="shared" si="150"/>
        <v>0.29299545804171345</v>
      </c>
      <c r="P880" s="16">
        <f t="shared" si="151"/>
        <v>6.5412304820091333E-2</v>
      </c>
      <c r="Q880" s="16">
        <f t="shared" si="152"/>
        <v>0.43265016521152239</v>
      </c>
      <c r="R880" s="16">
        <f t="shared" si="153"/>
        <v>0.37747228520606507</v>
      </c>
      <c r="S880" s="16">
        <f t="shared" si="154"/>
        <v>1.3796189529574723</v>
      </c>
      <c r="T880" s="16">
        <f t="shared" si="155"/>
        <v>0.43265483578661723</v>
      </c>
      <c r="U880" s="66">
        <f t="shared" si="156"/>
        <v>3.130450349039958</v>
      </c>
      <c r="V880" s="66"/>
    </row>
    <row r="881" spans="1:22" x14ac:dyDescent="0.25">
      <c r="A881">
        <v>880</v>
      </c>
      <c r="B881" s="16">
        <v>4.10111343459529E-4</v>
      </c>
      <c r="C881" s="16">
        <v>3.9662853819823401E-9</v>
      </c>
      <c r="D881" s="16">
        <v>8.2545880099075403E-4</v>
      </c>
      <c r="E881" s="16">
        <v>6.5984335321551403E-6</v>
      </c>
      <c r="F881" s="16">
        <v>1.17617699670206E-5</v>
      </c>
      <c r="G881" s="16">
        <v>2.7993825688691699E-6</v>
      </c>
      <c r="H881" s="16">
        <v>1.94275408245656E-4</v>
      </c>
      <c r="J881">
        <v>0.95615232703137298</v>
      </c>
      <c r="K881">
        <f t="shared" si="146"/>
        <v>3.7923729976529328E-9</v>
      </c>
      <c r="L881">
        <f t="shared" si="147"/>
        <v>8.5177775720828247E-4</v>
      </c>
      <c r="M881" s="16">
        <f t="shared" si="148"/>
        <v>-3.1555070289224458E-5</v>
      </c>
      <c r="N881" s="16">
        <f t="shared" si="149"/>
        <v>2.7962762144084909E-2</v>
      </c>
      <c r="O881" s="16">
        <f t="shared" si="150"/>
        <v>8.074489940457226E-2</v>
      </c>
      <c r="P881" s="16">
        <f t="shared" si="151"/>
        <v>2.0453621263817941E-2</v>
      </c>
      <c r="Q881" s="16">
        <f t="shared" si="152"/>
        <v>0.14872123366944145</v>
      </c>
      <c r="R881" s="16">
        <f t="shared" si="153"/>
        <v>3.7511421067579154E-2</v>
      </c>
      <c r="S881" s="16">
        <f t="shared" si="154"/>
        <v>0.15595291724607241</v>
      </c>
      <c r="T881" s="16">
        <f t="shared" si="155"/>
        <v>0.14872412626810591</v>
      </c>
      <c r="U881" s="66">
        <f t="shared" si="156"/>
        <v>0.62007098106367398</v>
      </c>
      <c r="V881" s="66"/>
    </row>
    <row r="882" spans="1:22" x14ac:dyDescent="0.25">
      <c r="A882">
        <v>881</v>
      </c>
      <c r="B882">
        <v>6.8255469874157397E-4</v>
      </c>
      <c r="C882" s="16">
        <v>5.1319576708121304E-9</v>
      </c>
      <c r="D882">
        <v>6.3856192394331503E-4</v>
      </c>
      <c r="E882" s="16">
        <v>6.6203336254410503E-6</v>
      </c>
      <c r="F882" s="16">
        <v>6.9984722755862996E-6</v>
      </c>
      <c r="G882" s="16">
        <v>2.1583413326071E-6</v>
      </c>
      <c r="H882">
        <v>1.9491830435958501E-4</v>
      </c>
      <c r="J882">
        <v>0.95721135977654104</v>
      </c>
      <c r="K882">
        <f t="shared" si="146"/>
        <v>4.9123681803937295E-9</v>
      </c>
      <c r="L882">
        <f t="shared" si="147"/>
        <v>6.5471207786942391E-4</v>
      </c>
      <c r="M882" s="16">
        <f t="shared" si="148"/>
        <v>7.1039731961372414E-4</v>
      </c>
      <c r="N882" s="16">
        <f t="shared" si="149"/>
        <v>0.14900184107718967</v>
      </c>
      <c r="O882" s="16">
        <f t="shared" si="150"/>
        <v>5.44252677724953E-3</v>
      </c>
      <c r="P882" s="16">
        <f t="shared" si="151"/>
        <v>0.11360324210756445</v>
      </c>
      <c r="Q882" s="16">
        <f t="shared" si="152"/>
        <v>0.14715270627475791</v>
      </c>
      <c r="R882" s="16">
        <f t="shared" si="153"/>
        <v>8.3948665045010903E-2</v>
      </c>
      <c r="S882" s="16">
        <f t="shared" si="154"/>
        <v>5.6977284400765915E-3</v>
      </c>
      <c r="T882" s="16">
        <f t="shared" si="155"/>
        <v>0.14716020479014372</v>
      </c>
      <c r="U882" s="66">
        <f t="shared" si="156"/>
        <v>0.65200691451199266</v>
      </c>
      <c r="V882" s="66"/>
    </row>
    <row r="883" spans="1:22" x14ac:dyDescent="0.25">
      <c r="A883">
        <v>882</v>
      </c>
      <c r="B883">
        <v>6.6306363669987997E-4</v>
      </c>
      <c r="C883" s="16">
        <v>7.4182710570852496E-9</v>
      </c>
      <c r="D883">
        <v>9.5743738947614296E-4</v>
      </c>
      <c r="E883" s="16">
        <v>1.4296327399083499E-5</v>
      </c>
      <c r="F883" s="16">
        <v>7.3126754098683802E-6</v>
      </c>
      <c r="G883" s="16">
        <v>1.4986472637627099E-6</v>
      </c>
      <c r="H883">
        <v>4.20924091672517E-4</v>
      </c>
      <c r="J883">
        <v>0.95558932428733001</v>
      </c>
      <c r="K883">
        <f t="shared" si="146"/>
        <v>7.0888206268203509E-9</v>
      </c>
      <c r="L883">
        <f t="shared" si="147"/>
        <v>9.7355396928858532E-4</v>
      </c>
      <c r="M883" s="16">
        <f t="shared" si="148"/>
        <v>3.5257330411117462E-4</v>
      </c>
      <c r="N883" s="16">
        <f t="shared" si="149"/>
        <v>0.1200128254636829</v>
      </c>
      <c r="O883" s="16">
        <f t="shared" si="150"/>
        <v>0.11482960143722115</v>
      </c>
      <c r="P883" s="16">
        <f t="shared" si="151"/>
        <v>3.5966209375793458E-5</v>
      </c>
      <c r="Q883" s="16">
        <f t="shared" si="152"/>
        <v>0.10961323800472554</v>
      </c>
      <c r="R883" s="16">
        <f t="shared" si="153"/>
        <v>6.6487194230263669E-2</v>
      </c>
      <c r="S883" s="16">
        <f t="shared" si="154"/>
        <v>6.4128824507918999E-2</v>
      </c>
      <c r="T883" s="16">
        <f t="shared" si="155"/>
        <v>0.10961255390595907</v>
      </c>
      <c r="U883" s="66">
        <f t="shared" si="156"/>
        <v>0.58472020375914713</v>
      </c>
      <c r="V883" s="66"/>
    </row>
    <row r="884" spans="1:22" x14ac:dyDescent="0.25">
      <c r="A884">
        <v>883</v>
      </c>
      <c r="B884">
        <v>3.9150388890208803E-4</v>
      </c>
      <c r="C884" s="16">
        <v>5.1106748548343297E-9</v>
      </c>
      <c r="D884">
        <v>1.1219080987041601E-3</v>
      </c>
      <c r="E884" s="16">
        <v>1.1517582999510899E-5</v>
      </c>
      <c r="F884" s="16">
        <v>1.2489083930548601E-5</v>
      </c>
      <c r="G884" s="16">
        <v>2.1798119036471501E-6</v>
      </c>
      <c r="H884">
        <v>3.39113015467889E-4</v>
      </c>
      <c r="J884">
        <v>0.95468485681923099</v>
      </c>
      <c r="K884">
        <f t="shared" si="146"/>
        <v>4.8790838920371562E-9</v>
      </c>
      <c r="L884">
        <f t="shared" si="147"/>
        <v>1.1490609677940495E-3</v>
      </c>
      <c r="M884" s="16">
        <f t="shared" si="148"/>
        <v>-3.6605318998987352E-4</v>
      </c>
      <c r="N884" s="16">
        <f t="shared" si="149"/>
        <v>4.2027182512226785E-2</v>
      </c>
      <c r="O884" s="16">
        <f t="shared" si="150"/>
        <v>6.0240339395716356E-3</v>
      </c>
      <c r="P884" s="16">
        <f t="shared" si="151"/>
        <v>2.7144149260069986E-2</v>
      </c>
      <c r="Q884" s="16">
        <f t="shared" si="152"/>
        <v>5.2359904492064882E-3</v>
      </c>
      <c r="R884" s="16">
        <f t="shared" si="153"/>
        <v>7.1552131925094256E-2</v>
      </c>
      <c r="S884" s="16">
        <f t="shared" si="154"/>
        <v>7.4273205272577377E-3</v>
      </c>
      <c r="T884" s="16">
        <f t="shared" si="155"/>
        <v>5.2372315793904117E-3</v>
      </c>
      <c r="U884" s="66">
        <f t="shared" si="156"/>
        <v>0.16464804019281729</v>
      </c>
      <c r="V884" s="66"/>
    </row>
    <row r="885" spans="1:22" x14ac:dyDescent="0.25">
      <c r="A885">
        <v>884</v>
      </c>
      <c r="B885">
        <v>3.3409906894957503E-4</v>
      </c>
      <c r="C885" s="16">
        <v>4.51583528906545E-9</v>
      </c>
      <c r="D885">
        <v>1.1629702130007799E-3</v>
      </c>
      <c r="E885" s="16">
        <v>1.05438214250656E-5</v>
      </c>
      <c r="F885" s="16">
        <v>1.4667433053318799E-5</v>
      </c>
      <c r="G885" s="16">
        <v>2.46829011714065E-6</v>
      </c>
      <c r="H885">
        <v>3.1044321779987198E-4</v>
      </c>
      <c r="J885">
        <v>0.95444579703080401</v>
      </c>
      <c r="K885">
        <f t="shared" si="146"/>
        <v>4.3101200117319047E-9</v>
      </c>
      <c r="L885">
        <f t="shared" si="147"/>
        <v>1.1947688533892691E-3</v>
      </c>
      <c r="M885" s="16">
        <f t="shared" si="148"/>
        <v>-5.2657071549011905E-4</v>
      </c>
      <c r="N885" s="16">
        <f t="shared" si="149"/>
        <v>0.10340891091165121</v>
      </c>
      <c r="O885" s="16">
        <f t="shared" si="150"/>
        <v>3.4214842977714439E-2</v>
      </c>
      <c r="P885" s="16">
        <f t="shared" si="151"/>
        <v>4.3008592284983313E-2</v>
      </c>
      <c r="Q885" s="16">
        <f t="shared" si="152"/>
        <v>3.3500875743300209E-4</v>
      </c>
      <c r="R885" s="16">
        <f t="shared" si="153"/>
        <v>0.23869930127855782</v>
      </c>
      <c r="S885" s="16">
        <f t="shared" si="154"/>
        <v>5.2866961830079016E-2</v>
      </c>
      <c r="T885" s="16">
        <f t="shared" si="155"/>
        <v>3.3463655582061867E-4</v>
      </c>
      <c r="U885" s="66">
        <f t="shared" si="156"/>
        <v>0.47286825459623943</v>
      </c>
      <c r="V885" s="66"/>
    </row>
    <row r="886" spans="1:22" x14ac:dyDescent="0.25">
      <c r="A886">
        <v>885</v>
      </c>
      <c r="B886">
        <v>8.0439709328765103E-4</v>
      </c>
      <c r="C886" s="16">
        <v>1.44100578374498E-8</v>
      </c>
      <c r="D886">
        <v>1.5534046999225899E-3</v>
      </c>
      <c r="E886" s="16">
        <v>4.4774042112416197E-5</v>
      </c>
      <c r="F886" s="16">
        <v>6.1857922198980802E-6</v>
      </c>
      <c r="G886" s="16">
        <v>7.7642957716054602E-7</v>
      </c>
      <c r="H886">
        <v>1.3183105012849799E-3</v>
      </c>
      <c r="J886">
        <v>0.95280321450875805</v>
      </c>
      <c r="K886">
        <f t="shared" si="146"/>
        <v>1.3729949428779291E-8</v>
      </c>
      <c r="L886">
        <f t="shared" si="147"/>
        <v>1.5665383038817092E-3</v>
      </c>
      <c r="M886" s="16">
        <f t="shared" si="148"/>
        <v>4.225588269359295E-5</v>
      </c>
      <c r="N886" s="16">
        <f t="shared" si="149"/>
        <v>0.40122453685210224</v>
      </c>
      <c r="O886" s="16">
        <f t="shared" si="150"/>
        <v>2.5624247485645402</v>
      </c>
      <c r="P886" s="16">
        <f t="shared" si="151"/>
        <v>0.37543887952203481</v>
      </c>
      <c r="Q886" s="16">
        <f t="shared" si="152"/>
        <v>10.04096232262212</v>
      </c>
      <c r="R886" s="16">
        <f t="shared" si="153"/>
        <v>0.13854493199979936</v>
      </c>
      <c r="S886" s="16">
        <f t="shared" si="154"/>
        <v>0.37590593727164551</v>
      </c>
      <c r="T886" s="16">
        <f t="shared" si="155"/>
        <v>10.041678533738056</v>
      </c>
      <c r="U886" s="66">
        <f t="shared" si="156"/>
        <v>23.936179890570298</v>
      </c>
      <c r="V886" s="66"/>
    </row>
    <row r="887" spans="1:22" x14ac:dyDescent="0.25">
      <c r="A887">
        <v>886</v>
      </c>
      <c r="B887">
        <v>6.0091375429441405E-4</v>
      </c>
      <c r="C887" s="16">
        <v>6.4471684149806897E-9</v>
      </c>
      <c r="D887">
        <v>9.1737392946840998E-4</v>
      </c>
      <c r="E887" s="16">
        <v>1.19098262929819E-5</v>
      </c>
      <c r="F887" s="16">
        <v>8.0553870412592394E-6</v>
      </c>
      <c r="G887" s="16">
        <v>1.72366392318782E-6</v>
      </c>
      <c r="H887">
        <v>3.5065817606559098E-4</v>
      </c>
      <c r="J887">
        <v>0.95577203369877906</v>
      </c>
      <c r="K887">
        <f t="shared" si="146"/>
        <v>6.1620232675846281E-9</v>
      </c>
      <c r="L887">
        <f t="shared" si="147"/>
        <v>9.3520192030570131E-4</v>
      </c>
      <c r="M887" s="16">
        <f t="shared" si="148"/>
        <v>2.6662558828312685E-4</v>
      </c>
      <c r="N887" s="16">
        <f t="shared" si="149"/>
        <v>4.8499504105736231E-2</v>
      </c>
      <c r="O887" s="16">
        <f t="shared" si="150"/>
        <v>2.6764475477782556E-2</v>
      </c>
      <c r="P887" s="16">
        <f t="shared" si="151"/>
        <v>2.2648751427245387E-3</v>
      </c>
      <c r="Q887" s="16">
        <f t="shared" si="152"/>
        <v>1.1854960331733444E-2</v>
      </c>
      <c r="R887" s="16">
        <f t="shared" si="153"/>
        <v>3.329704589239945E-2</v>
      </c>
      <c r="S887" s="16">
        <f t="shared" si="154"/>
        <v>1.9912819864380878E-2</v>
      </c>
      <c r="T887" s="16">
        <f t="shared" si="155"/>
        <v>1.1854352696530651E-2</v>
      </c>
      <c r="U887" s="66">
        <f t="shared" si="156"/>
        <v>0.15444803351128775</v>
      </c>
      <c r="V887" s="66"/>
    </row>
    <row r="888" spans="1:22" x14ac:dyDescent="0.25">
      <c r="A888">
        <v>887</v>
      </c>
      <c r="B888">
        <v>4.2762218901822399E-4</v>
      </c>
      <c r="C888" s="16">
        <v>3.0474856668894201E-9</v>
      </c>
      <c r="D888">
        <v>6.0502778077081297E-4</v>
      </c>
      <c r="E888" s="16">
        <v>3.7255391421037201E-6</v>
      </c>
      <c r="F888" s="16">
        <v>1.11624424722116E-5</v>
      </c>
      <c r="G888" s="16">
        <v>3.63397863071827E-6</v>
      </c>
      <c r="H888">
        <v>1.09688617752979E-4</v>
      </c>
      <c r="J888">
        <v>0.95729187219129896</v>
      </c>
      <c r="K888">
        <f t="shared" si="146"/>
        <v>2.9173332595327223E-9</v>
      </c>
      <c r="L888">
        <f t="shared" si="147"/>
        <v>6.3098359686028754E-4</v>
      </c>
      <c r="M888" s="16">
        <f t="shared" si="148"/>
        <v>2.2426078117616046E-4</v>
      </c>
      <c r="N888" s="16">
        <f t="shared" si="149"/>
        <v>1.7335110860912831E-2</v>
      </c>
      <c r="O888" s="16">
        <f t="shared" si="150"/>
        <v>0.20248503822314665</v>
      </c>
      <c r="P888" s="16">
        <f t="shared" si="151"/>
        <v>0.13828405708957728</v>
      </c>
      <c r="Q888" s="16">
        <f t="shared" si="152"/>
        <v>0.42657701900511102</v>
      </c>
      <c r="R888" s="16">
        <f t="shared" si="153"/>
        <v>1.76502113603021E-2</v>
      </c>
      <c r="S888" s="16">
        <f t="shared" si="154"/>
        <v>0.65736571723091952</v>
      </c>
      <c r="T888" s="16">
        <f t="shared" si="155"/>
        <v>0.42658453291295528</v>
      </c>
      <c r="U888" s="66">
        <f t="shared" si="156"/>
        <v>1.8862816866829246</v>
      </c>
      <c r="V888" s="66"/>
    </row>
    <row r="889" spans="1:22" x14ac:dyDescent="0.25">
      <c r="A889">
        <v>888</v>
      </c>
      <c r="B889">
        <v>5.3390685133649295E-4</v>
      </c>
      <c r="C889" s="16">
        <v>7.1464480392368297E-9</v>
      </c>
      <c r="D889">
        <v>1.15076490289431E-3</v>
      </c>
      <c r="E889" s="16">
        <v>1.6517052168410401E-5</v>
      </c>
      <c r="F889" s="16">
        <v>9.1640850118671805E-6</v>
      </c>
      <c r="G889" s="16">
        <v>1.5591141789905199E-6</v>
      </c>
      <c r="H889">
        <v>4.8631308467076702E-4</v>
      </c>
      <c r="J889">
        <v>0.954613337611391</v>
      </c>
      <c r="K889">
        <f t="shared" si="146"/>
        <v>6.8220946148022508E-9</v>
      </c>
      <c r="L889">
        <f t="shared" si="147"/>
        <v>1.1706450406489956E-3</v>
      </c>
      <c r="M889" s="16">
        <f t="shared" si="148"/>
        <v>-1.0283133797600971E-4</v>
      </c>
      <c r="N889" s="16">
        <f t="shared" si="149"/>
        <v>7.0830124660220877E-3</v>
      </c>
      <c r="O889" s="16">
        <f t="shared" si="150"/>
        <v>8.3987504258423606E-2</v>
      </c>
      <c r="P889" s="16">
        <f t="shared" si="151"/>
        <v>3.7913420314729947E-2</v>
      </c>
      <c r="Q889" s="16">
        <f t="shared" si="152"/>
        <v>0.28927453696141608</v>
      </c>
      <c r="R889" s="16">
        <f t="shared" si="153"/>
        <v>4.8937339715064065E-3</v>
      </c>
      <c r="S889" s="16">
        <f t="shared" si="154"/>
        <v>4.9776529200944789E-2</v>
      </c>
      <c r="T889" s="16">
        <f t="shared" si="155"/>
        <v>0.28928893217328649</v>
      </c>
      <c r="U889" s="66">
        <f t="shared" si="156"/>
        <v>0.7622176693463294</v>
      </c>
      <c r="V889" s="66"/>
    </row>
    <row r="890" spans="1:22" x14ac:dyDescent="0.25">
      <c r="A890">
        <v>889</v>
      </c>
      <c r="B890" s="16">
        <v>5.07492262301141E-4</v>
      </c>
      <c r="C890" s="16">
        <v>3.9782062577853698E-9</v>
      </c>
      <c r="D890" s="16">
        <v>6.6637513441562802E-4</v>
      </c>
      <c r="E890" s="16">
        <v>5.3531149909940601E-6</v>
      </c>
      <c r="F890" s="16">
        <v>9.4298297474845193E-6</v>
      </c>
      <c r="G890" s="16">
        <v>2.78555141356484E-6</v>
      </c>
      <c r="H890" s="16">
        <v>1.576086698779E-4</v>
      </c>
      <c r="J890">
        <v>0.95701281189965703</v>
      </c>
      <c r="K890">
        <f t="shared" si="146"/>
        <v>3.8071943570799883E-9</v>
      </c>
      <c r="L890">
        <f t="shared" si="147"/>
        <v>6.8801636711790406E-4</v>
      </c>
      <c r="M890" s="16">
        <f t="shared" si="148"/>
        <v>3.2696815748437782E-4</v>
      </c>
      <c r="N890" s="16">
        <f t="shared" si="149"/>
        <v>9.3163559411227402E-4</v>
      </c>
      <c r="O890" s="16">
        <f t="shared" si="150"/>
        <v>7.952680039090497E-2</v>
      </c>
      <c r="P890" s="16">
        <f t="shared" si="151"/>
        <v>9.4972063333368398E-2</v>
      </c>
      <c r="Q890" s="16">
        <f t="shared" si="152"/>
        <v>0.251593519283898</v>
      </c>
      <c r="R890" s="16">
        <f t="shared" si="153"/>
        <v>1.8477380243779621E-3</v>
      </c>
      <c r="S890" s="16">
        <f t="shared" si="154"/>
        <v>0.15055703500620335</v>
      </c>
      <c r="T890" s="16">
        <f t="shared" si="155"/>
        <v>0.25160054655528452</v>
      </c>
      <c r="U890" s="66">
        <f t="shared" si="156"/>
        <v>0.8310293381881495</v>
      </c>
      <c r="V890" s="66"/>
    </row>
    <row r="891" spans="1:22" x14ac:dyDescent="0.25">
      <c r="A891">
        <v>890</v>
      </c>
      <c r="B891">
        <v>6.2521888238342802E-4</v>
      </c>
      <c r="C891" s="16">
        <v>6.0126051607520696E-9</v>
      </c>
      <c r="D891">
        <v>8.2037969945019404E-4</v>
      </c>
      <c r="E891" s="16">
        <v>9.9437143707132098E-6</v>
      </c>
      <c r="F891" s="16">
        <v>7.7071338016553896E-6</v>
      </c>
      <c r="G891" s="16">
        <v>1.84617476821897E-6</v>
      </c>
      <c r="H891" s="16">
        <v>2.92769053508301E-4</v>
      </c>
      <c r="J891">
        <v>0.95626457639264395</v>
      </c>
      <c r="K891">
        <f t="shared" si="146"/>
        <v>5.7496413270628028E-9</v>
      </c>
      <c r="L891">
        <f t="shared" si="147"/>
        <v>8.3763412921656309E-4</v>
      </c>
      <c r="M891" s="16">
        <f t="shared" si="148"/>
        <v>4.12803635550293E-4</v>
      </c>
      <c r="N891" s="16">
        <f t="shared" si="149"/>
        <v>7.2673618916811247E-2</v>
      </c>
      <c r="O891" s="16">
        <f t="shared" si="150"/>
        <v>7.2535249981710527E-3</v>
      </c>
      <c r="P891" s="16">
        <f t="shared" si="151"/>
        <v>2.1989697074184765E-2</v>
      </c>
      <c r="Q891" s="16">
        <f t="shared" si="152"/>
        <v>5.502230809741617E-3</v>
      </c>
      <c r="R891" s="16">
        <f t="shared" si="153"/>
        <v>4.7444816415574631E-2</v>
      </c>
      <c r="S891" s="16">
        <f t="shared" si="154"/>
        <v>6.4106715691059583E-3</v>
      </c>
      <c r="T891" s="16">
        <f t="shared" si="155"/>
        <v>5.5032135611284118E-3</v>
      </c>
      <c r="U891" s="66">
        <f t="shared" si="156"/>
        <v>0.16677777334471769</v>
      </c>
      <c r="V891" s="66"/>
    </row>
    <row r="892" spans="1:22" x14ac:dyDescent="0.25">
      <c r="A892">
        <v>891</v>
      </c>
      <c r="B892">
        <v>4.74746276284422E-4</v>
      </c>
      <c r="C892" s="16">
        <v>5.4715625031176202E-9</v>
      </c>
      <c r="D892">
        <v>9.8727032225802707E-4</v>
      </c>
      <c r="E892" s="16">
        <v>1.08681681834689E-5</v>
      </c>
      <c r="F892" s="16">
        <v>1.0232953561834601E-5</v>
      </c>
      <c r="G892" s="16">
        <v>2.0328036212522199E-6</v>
      </c>
      <c r="H892">
        <v>3.1999007667455102E-4</v>
      </c>
      <c r="J892">
        <v>0.95538229735545999</v>
      </c>
      <c r="K892">
        <f t="shared" si="146"/>
        <v>5.2274339543525032E-9</v>
      </c>
      <c r="L892">
        <f t="shared" si="147"/>
        <v>1.0097635614404452E-3</v>
      </c>
      <c r="M892" s="16">
        <f t="shared" si="148"/>
        <v>-6.027100887160139E-5</v>
      </c>
      <c r="N892" s="16">
        <f t="shared" si="149"/>
        <v>1.2939753204370644E-3</v>
      </c>
      <c r="O892" s="16">
        <f t="shared" si="150"/>
        <v>1.5577257242924784E-4</v>
      </c>
      <c r="P892" s="16">
        <f t="shared" si="151"/>
        <v>6.2375546324378809E-4</v>
      </c>
      <c r="Q892" s="16">
        <f t="shared" si="152"/>
        <v>1.4150290139747465E-4</v>
      </c>
      <c r="R892" s="16">
        <f t="shared" si="153"/>
        <v>1.4839534306947885E-3</v>
      </c>
      <c r="S892" s="16">
        <f t="shared" si="154"/>
        <v>1.6715685182012416E-4</v>
      </c>
      <c r="T892" s="16">
        <f t="shared" si="155"/>
        <v>1.4153199960729445E-4</v>
      </c>
      <c r="U892" s="66">
        <f t="shared" si="156"/>
        <v>4.0076485396297826E-3</v>
      </c>
      <c r="V892" s="66"/>
    </row>
    <row r="893" spans="1:22" x14ac:dyDescent="0.25">
      <c r="A893">
        <v>892</v>
      </c>
      <c r="B893">
        <v>4.6131380380402202E-4</v>
      </c>
      <c r="C893" s="16">
        <v>5.4581301473225199E-9</v>
      </c>
      <c r="D893">
        <v>1.0141818979784399E-3</v>
      </c>
      <c r="E893" s="16">
        <v>1.1133551630366801E-5</v>
      </c>
      <c r="F893" s="16">
        <v>1.05443515150865E-5</v>
      </c>
      <c r="G893" s="16">
        <v>2.0384462818767501E-6</v>
      </c>
      <c r="H893">
        <v>3.2780416310889299E-4</v>
      </c>
      <c r="J893">
        <v>0.95524443305746298</v>
      </c>
      <c r="K893">
        <f t="shared" si="146"/>
        <v>5.2138484381329477E-9</v>
      </c>
      <c r="L893">
        <f t="shared" si="147"/>
        <v>1.0373035891603423E-3</v>
      </c>
      <c r="M893" s="16">
        <f t="shared" si="148"/>
        <v>-1.1467598155229837E-4</v>
      </c>
      <c r="N893" s="16">
        <f t="shared" si="149"/>
        <v>4.0003200199122645E-3</v>
      </c>
      <c r="O893" s="16">
        <f t="shared" si="150"/>
        <v>2.2216463289098792E-4</v>
      </c>
      <c r="P893" s="16">
        <f t="shared" si="151"/>
        <v>2.7999390996315443E-3</v>
      </c>
      <c r="Q893" s="16">
        <f t="shared" si="152"/>
        <v>1.3398809275490984E-3</v>
      </c>
      <c r="R893" s="16">
        <f t="shared" si="153"/>
        <v>4.9175542511941481E-3</v>
      </c>
      <c r="S893" s="16">
        <f t="shared" si="154"/>
        <v>2.4776666403258398E-4</v>
      </c>
      <c r="T893" s="16">
        <f t="shared" si="155"/>
        <v>1.3400735401425236E-3</v>
      </c>
      <c r="U893" s="66">
        <f t="shared" si="156"/>
        <v>1.486769913535315E-2</v>
      </c>
      <c r="V893" s="66"/>
    </row>
    <row r="894" spans="1:22" x14ac:dyDescent="0.25">
      <c r="A894">
        <v>893</v>
      </c>
      <c r="B894">
        <v>5.8918683204301696E-4</v>
      </c>
      <c r="C894" s="16">
        <v>8.0053836509885605E-9</v>
      </c>
      <c r="D894">
        <v>1.1685027214901099E-3</v>
      </c>
      <c r="E894" s="16">
        <v>1.8784570173561599E-5</v>
      </c>
      <c r="F894" s="16">
        <v>8.3094795707614996E-6</v>
      </c>
      <c r="G894" s="16">
        <v>1.39204426606188E-6</v>
      </c>
      <c r="H894">
        <v>5.53076195120856E-4</v>
      </c>
      <c r="J894">
        <v>0.95454572720535402</v>
      </c>
      <c r="K894">
        <f t="shared" si="146"/>
        <v>7.6415047586907268E-9</v>
      </c>
      <c r="L894">
        <f t="shared" si="147"/>
        <v>1.1865057195140441E-3</v>
      </c>
      <c r="M894" s="16">
        <f t="shared" si="148"/>
        <v>-8.1320554280099917E-6</v>
      </c>
      <c r="N894" s="16">
        <f t="shared" si="149"/>
        <v>3.857811966997101E-2</v>
      </c>
      <c r="O894" s="16">
        <f t="shared" si="150"/>
        <v>0.19787237943896255</v>
      </c>
      <c r="P894" s="16">
        <f t="shared" si="151"/>
        <v>4.5423941010477913E-2</v>
      </c>
      <c r="Q894" s="16">
        <f t="shared" si="152"/>
        <v>0.56094529730484466</v>
      </c>
      <c r="R894" s="16">
        <f t="shared" si="153"/>
        <v>2.4550952533025583E-2</v>
      </c>
      <c r="S894" s="16">
        <f t="shared" si="154"/>
        <v>9.3854042903507781E-2</v>
      </c>
      <c r="T894" s="16">
        <f t="shared" si="155"/>
        <v>0.56096984517445514</v>
      </c>
      <c r="U894" s="66">
        <f t="shared" si="156"/>
        <v>1.5221945780352446</v>
      </c>
      <c r="V894" s="66"/>
    </row>
    <row r="895" spans="1:22" x14ac:dyDescent="0.25">
      <c r="A895">
        <v>894</v>
      </c>
      <c r="B895">
        <v>6.4657459130737797E-4</v>
      </c>
      <c r="C895" s="16">
        <v>1.11199488034957E-8</v>
      </c>
      <c r="D895">
        <v>1.4894766643695899E-3</v>
      </c>
      <c r="E895" s="16">
        <v>3.3148967525535501E-5</v>
      </c>
      <c r="F895" s="16">
        <v>7.6769497480218498E-6</v>
      </c>
      <c r="G895" s="16">
        <v>1.00555197128161E-6</v>
      </c>
      <c r="H895">
        <v>9.7602340194773303E-4</v>
      </c>
      <c r="J895">
        <v>0.953064572336212</v>
      </c>
      <c r="K895">
        <f t="shared" si="146"/>
        <v>1.0598029250804202E-8</v>
      </c>
      <c r="L895">
        <f t="shared" si="147"/>
        <v>1.5058249958881116E-3</v>
      </c>
      <c r="M895" s="16">
        <f t="shared" si="148"/>
        <v>-2.1267581327335573E-4</v>
      </c>
      <c r="N895" s="16">
        <f t="shared" si="149"/>
        <v>9.7935028447149824E-2</v>
      </c>
      <c r="O895" s="16">
        <f t="shared" si="150"/>
        <v>1.013951835609157</v>
      </c>
      <c r="P895" s="16">
        <f t="shared" si="151"/>
        <v>0.29851052554035828</v>
      </c>
      <c r="Q895" s="16">
        <f t="shared" si="152"/>
        <v>4.3529792484927796</v>
      </c>
      <c r="R895" s="16">
        <f t="shared" si="153"/>
        <v>4.87886945442699E-2</v>
      </c>
      <c r="S895" s="16">
        <f t="shared" si="154"/>
        <v>0.24894304537257569</v>
      </c>
      <c r="T895" s="16">
        <f t="shared" si="155"/>
        <v>4.3532932821361756</v>
      </c>
      <c r="U895" s="66">
        <f t="shared" si="156"/>
        <v>10.414401660142467</v>
      </c>
      <c r="V895" s="66"/>
    </row>
    <row r="896" spans="1:22" x14ac:dyDescent="0.25">
      <c r="A896">
        <v>895</v>
      </c>
      <c r="B896">
        <v>7.7427314668087504E-4</v>
      </c>
      <c r="C896" s="16">
        <v>5.8418223593531296E-9</v>
      </c>
      <c r="D896">
        <v>6.4076226442837396E-4</v>
      </c>
      <c r="E896" s="16">
        <v>7.5621637134719102E-6</v>
      </c>
      <c r="F896" s="16">
        <v>6.1690425311107097E-6</v>
      </c>
      <c r="G896" s="16">
        <v>1.8960411781640999E-6</v>
      </c>
      <c r="H896">
        <v>2.2264799868403499E-4</v>
      </c>
      <c r="J896">
        <v>0.95721856255378701</v>
      </c>
      <c r="K896">
        <f t="shared" si="146"/>
        <v>5.5919008015145755E-9</v>
      </c>
      <c r="L896">
        <f t="shared" si="147"/>
        <v>6.5499054884640012E-4</v>
      </c>
      <c r="M896" s="16">
        <f t="shared" si="148"/>
        <v>8.9355574451534996E-4</v>
      </c>
      <c r="N896" s="16">
        <f t="shared" si="149"/>
        <v>0.32747310490939907</v>
      </c>
      <c r="O896" s="16">
        <f t="shared" si="150"/>
        <v>2.9533126727832437E-3</v>
      </c>
      <c r="P896" s="16">
        <f t="shared" si="151"/>
        <v>0.11206856060895924</v>
      </c>
      <c r="Q896" s="16">
        <f t="shared" si="152"/>
        <v>8.7565402397816794E-2</v>
      </c>
      <c r="R896" s="16">
        <f t="shared" si="153"/>
        <v>0.1398132769260414</v>
      </c>
      <c r="S896" s="16">
        <f t="shared" si="154"/>
        <v>3.0491001519318424E-3</v>
      </c>
      <c r="T896" s="16">
        <f t="shared" si="155"/>
        <v>8.757203687035707E-2</v>
      </c>
      <c r="U896" s="66">
        <f t="shared" si="156"/>
        <v>0.76049479453728863</v>
      </c>
      <c r="V896" s="66"/>
    </row>
    <row r="897" spans="1:22" x14ac:dyDescent="0.25">
      <c r="A897">
        <v>896</v>
      </c>
      <c r="B897">
        <v>3.1153265394753197E-4</v>
      </c>
      <c r="C897" s="16">
        <v>4.28296128905976E-9</v>
      </c>
      <c r="D897">
        <v>1.1835606256514299E-3</v>
      </c>
      <c r="E897" s="16">
        <v>1.01744128860812E-5</v>
      </c>
      <c r="F897" s="16">
        <v>1.5747255075956502E-5</v>
      </c>
      <c r="G897" s="16">
        <v>2.6032033179490898E-6</v>
      </c>
      <c r="H897">
        <v>2.9956702435062399E-4</v>
      </c>
      <c r="J897">
        <v>0.95432691144452997</v>
      </c>
      <c r="K897">
        <f t="shared" si="146"/>
        <v>4.0873452188248834E-9</v>
      </c>
      <c r="L897">
        <f t="shared" si="147"/>
        <v>1.2176540561600032E-3</v>
      </c>
      <c r="M897" s="16">
        <f t="shared" si="148"/>
        <v>-5.94588748264939E-4</v>
      </c>
      <c r="N897" s="16">
        <f t="shared" si="149"/>
        <v>0.13498005462589546</v>
      </c>
      <c r="O897" s="16">
        <f t="shared" si="150"/>
        <v>5.1529969746768857E-2</v>
      </c>
      <c r="P897" s="16">
        <f t="shared" si="151"/>
        <v>5.2332011492105521E-2</v>
      </c>
      <c r="Q897" s="16">
        <f t="shared" si="152"/>
        <v>2.7770292614843536E-3</v>
      </c>
      <c r="R897" s="16">
        <f t="shared" si="153"/>
        <v>0.35779253306573194</v>
      </c>
      <c r="S897" s="16">
        <f t="shared" si="154"/>
        <v>8.8300664820717023E-2</v>
      </c>
      <c r="T897" s="16">
        <f t="shared" si="155"/>
        <v>2.7758769880372003E-3</v>
      </c>
      <c r="U897" s="66">
        <f t="shared" si="156"/>
        <v>0.69048814000074021</v>
      </c>
      <c r="V897" s="66"/>
    </row>
    <row r="898" spans="1:22" x14ac:dyDescent="0.25">
      <c r="A898">
        <v>897</v>
      </c>
      <c r="B898">
        <v>5.6385291589788401E-4</v>
      </c>
      <c r="C898" s="16">
        <v>5.64437052326181E-9</v>
      </c>
      <c r="D898">
        <v>8.5471868926732895E-4</v>
      </c>
      <c r="E898" s="16">
        <v>9.7212807983596201E-6</v>
      </c>
      <c r="F898" s="16">
        <v>8.5609773717511006E-6</v>
      </c>
      <c r="G898" s="16">
        <v>1.96747045025108E-6</v>
      </c>
      <c r="H898">
        <v>2.8622053696333199E-4</v>
      </c>
      <c r="J898">
        <v>0.95607375790161397</v>
      </c>
      <c r="K898">
        <f t="shared" si="146"/>
        <v>5.3964345371640176E-9</v>
      </c>
      <c r="L898">
        <f t="shared" si="147"/>
        <v>8.7380247009055895E-4</v>
      </c>
      <c r="M898" s="16">
        <f t="shared" si="148"/>
        <v>2.5390336170520906E-4</v>
      </c>
      <c r="N898" s="16">
        <f t="shared" si="149"/>
        <v>2.1016196477894041E-2</v>
      </c>
      <c r="O898" s="16">
        <f t="shared" si="150"/>
        <v>3.4998427813782046E-4</v>
      </c>
      <c r="P898" s="16">
        <f t="shared" si="151"/>
        <v>1.2687500762797848E-2</v>
      </c>
      <c r="Q898" s="16">
        <f t="shared" si="152"/>
        <v>9.0035431645183409E-3</v>
      </c>
      <c r="R898" s="16">
        <f t="shared" si="153"/>
        <v>1.7203843765361437E-2</v>
      </c>
      <c r="S898" s="16">
        <f t="shared" si="154"/>
        <v>3.8518196621264333E-4</v>
      </c>
      <c r="T898" s="16">
        <f t="shared" si="155"/>
        <v>9.0044650538024032E-3</v>
      </c>
      <c r="U898" s="66">
        <f t="shared" si="156"/>
        <v>6.9650715468724533E-2</v>
      </c>
      <c r="V898" s="66"/>
    </row>
    <row r="899" spans="1:22" x14ac:dyDescent="0.25">
      <c r="A899">
        <v>898</v>
      </c>
      <c r="B899">
        <v>8.0613399994684896E-4</v>
      </c>
      <c r="C899" s="16">
        <v>5.8832928872470599E-9</v>
      </c>
      <c r="D899">
        <v>6.1946813175618005E-4</v>
      </c>
      <c r="E899" s="16">
        <v>7.3646788408354797E-6</v>
      </c>
      <c r="F899" s="16">
        <v>5.9188738944540797E-6</v>
      </c>
      <c r="G899" s="16">
        <v>1.8821789352860399E-6</v>
      </c>
      <c r="H899" s="16">
        <v>2.1683334827129501E-4</v>
      </c>
      <c r="J899">
        <v>0.95733527545553598</v>
      </c>
      <c r="K899">
        <f t="shared" ref="K899:K962" si="157">C899*J899</f>
        <v>5.6322838167982597E-9</v>
      </c>
      <c r="L899">
        <f t="shared" ref="L899:L962" si="158">SUM($Z$9*B899,$AA$9*C899,$AB$9*D899,$AC$9*E899,$AD$9*F899,$AE$9*G899)</f>
        <v>6.3318217518748695E-4</v>
      </c>
      <c r="M899" s="16">
        <f t="shared" ref="M899:M962" si="159">$Z$8*B899+$AA$8*C899+$AB$8*D899+$AD$8*F899+$AE$8*G899</f>
        <v>9.7908582470621107E-4</v>
      </c>
      <c r="N899" s="16">
        <f t="shared" si="149"/>
        <v>0.40570513285086168</v>
      </c>
      <c r="O899" s="16">
        <f t="shared" si="150"/>
        <v>3.8228348424328277E-3</v>
      </c>
      <c r="P899" s="16">
        <f t="shared" si="151"/>
        <v>0.12735891084499934</v>
      </c>
      <c r="Q899" s="16">
        <f t="shared" si="152"/>
        <v>9.878550514315701E-2</v>
      </c>
      <c r="R899" s="16">
        <f t="shared" si="153"/>
        <v>0.15944468577169169</v>
      </c>
      <c r="S899" s="16">
        <f t="shared" si="154"/>
        <v>3.8596518615119967E-3</v>
      </c>
      <c r="T899" s="16">
        <f t="shared" si="155"/>
        <v>9.8792821725136273E-2</v>
      </c>
      <c r="U899" s="66">
        <f t="shared" si="156"/>
        <v>0.89776954303979084</v>
      </c>
      <c r="V899" s="66"/>
    </row>
    <row r="900" spans="1:22" x14ac:dyDescent="0.25">
      <c r="A900">
        <v>899</v>
      </c>
      <c r="B900" s="16">
        <v>9.7772643855001504E-4</v>
      </c>
      <c r="C900" s="16">
        <v>6.5686482854367701E-9</v>
      </c>
      <c r="D900" s="16">
        <v>5.6948585673794003E-4</v>
      </c>
      <c r="E900" s="16">
        <v>7.5640077677986901E-6</v>
      </c>
      <c r="F900" s="16">
        <v>4.86728408075005E-6</v>
      </c>
      <c r="G900" s="16">
        <v>1.6847051239340601E-6</v>
      </c>
      <c r="H900" s="16">
        <v>2.2270148577759001E-4</v>
      </c>
      <c r="J900">
        <v>0.95762178734664705</v>
      </c>
      <c r="K900">
        <f t="shared" si="157"/>
        <v>6.2902807115514488E-9</v>
      </c>
      <c r="L900">
        <f t="shared" si="158"/>
        <v>5.8089856137508872E-4</v>
      </c>
      <c r="M900" s="16">
        <f t="shared" si="159"/>
        <v>1.3745543157249415E-3</v>
      </c>
      <c r="N900" s="16">
        <f t="shared" ref="N900:N963" si="160">(B900-$B$2)^2/$B$2/$B$2</f>
        <v>0.97099047252192949</v>
      </c>
      <c r="O900" s="16">
        <f t="shared" ref="O900:O963" si="161">(C900-$C$2)^2/$C$2/$C$2</f>
        <v>3.4418954867367929E-2</v>
      </c>
      <c r="P900" s="16">
        <f t="shared" ref="P900:P963" si="162">(D900-$D$2)^2/$D$2/$D$2</f>
        <v>0.16708878200712193</v>
      </c>
      <c r="Q900" s="16">
        <f t="shared" ref="Q900:Q963" si="163">(E900-$E$2)^2/$E$2/$E$2</f>
        <v>8.7463818871402602E-2</v>
      </c>
      <c r="R900" s="16">
        <f t="shared" ref="R900:R963" si="164">(F900-$F$2)^2/$F$2/$F$2</f>
        <v>0.25606536274405733</v>
      </c>
      <c r="S900" s="16">
        <f t="shared" ref="S900:S963" si="165">(G900-$G$2)^2/$G$2/$G$2</f>
        <v>2.5768478745011827E-2</v>
      </c>
      <c r="T900" s="16">
        <f t="shared" ref="T900:T963" si="166">(H900-$H$2)^2/$H$2/$H$2</f>
        <v>8.7471959181442502E-2</v>
      </c>
      <c r="U900" s="66">
        <f t="shared" ref="U900:U963" si="167">SUM(N900:T900)</f>
        <v>1.6292678289383336</v>
      </c>
      <c r="V900" s="66"/>
    </row>
    <row r="901" spans="1:22" x14ac:dyDescent="0.25">
      <c r="A901">
        <v>900</v>
      </c>
      <c r="B901" s="16">
        <v>3.0278263754483699E-4</v>
      </c>
      <c r="C901" s="16">
        <v>2.5997853571763402E-9</v>
      </c>
      <c r="D901" s="16">
        <v>7.3153413805925797E-4</v>
      </c>
      <c r="E901" s="16">
        <v>3.8362722560967796E-6</v>
      </c>
      <c r="F901" s="16">
        <v>1.5874562605724199E-5</v>
      </c>
      <c r="G901" s="16">
        <v>4.2670618729970297E-6</v>
      </c>
      <c r="H901" s="16">
        <v>1.1294963890704099E-4</v>
      </c>
      <c r="J901">
        <v>0.95653752869742104</v>
      </c>
      <c r="K901">
        <f t="shared" si="157"/>
        <v>2.4867922606971987E-9</v>
      </c>
      <c r="L901">
        <f t="shared" si="158"/>
        <v>7.6754772535834624E-4</v>
      </c>
      <c r="M901" s="16">
        <f t="shared" si="159"/>
        <v>-1.6198245026867225E-4</v>
      </c>
      <c r="N901" s="16">
        <f t="shared" si="160"/>
        <v>0.14835150354052504</v>
      </c>
      <c r="O901" s="16">
        <f t="shared" si="161"/>
        <v>0.28173300207579366</v>
      </c>
      <c r="P901" s="16">
        <f t="shared" si="162"/>
        <v>5.7853666243462852E-2</v>
      </c>
      <c r="Q901" s="16">
        <f t="shared" si="163"/>
        <v>0.41321585867794663</v>
      </c>
      <c r="R901" s="16">
        <f t="shared" si="164"/>
        <v>0.37341608218436412</v>
      </c>
      <c r="S901" s="16">
        <f t="shared" si="165"/>
        <v>1.2684187349442244</v>
      </c>
      <c r="T901" s="16">
        <f t="shared" si="166"/>
        <v>0.41322030938645166</v>
      </c>
      <c r="U901" s="66">
        <f t="shared" si="167"/>
        <v>2.9562091570527684</v>
      </c>
      <c r="V901" s="66"/>
    </row>
    <row r="902" spans="1:22" x14ac:dyDescent="0.25">
      <c r="A902">
        <v>901</v>
      </c>
      <c r="B902">
        <v>4.4357956694357899E-4</v>
      </c>
      <c r="C902" s="16">
        <v>2.4568917850835099E-9</v>
      </c>
      <c r="D902">
        <v>4.6863118048198001E-4</v>
      </c>
      <c r="E902" s="16">
        <v>2.3302224328808399E-6</v>
      </c>
      <c r="F902" s="16">
        <v>1.06892125087963E-5</v>
      </c>
      <c r="G902" s="16">
        <v>4.5001068193543399E-6</v>
      </c>
      <c r="H902" s="16">
        <v>6.86067733979188E-5</v>
      </c>
      <c r="J902">
        <v>0.95802026907505999</v>
      </c>
      <c r="K902">
        <f t="shared" si="157"/>
        <v>2.3537521290340084E-9</v>
      </c>
      <c r="L902">
        <f t="shared" si="158"/>
        <v>4.9450725542714183E-4</v>
      </c>
      <c r="M902" s="16">
        <f t="shared" si="159"/>
        <v>3.9265187846001609E-4</v>
      </c>
      <c r="N902" s="16">
        <f t="shared" si="160"/>
        <v>9.852455517189794E-3</v>
      </c>
      <c r="O902" s="16">
        <f t="shared" si="161"/>
        <v>0.30977573261140917</v>
      </c>
      <c r="P902" s="16">
        <f t="shared" si="162"/>
        <v>0.26365283503725484</v>
      </c>
      <c r="Q902" s="16">
        <f t="shared" si="163"/>
        <v>0.61315397268814731</v>
      </c>
      <c r="R902" s="16">
        <f t="shared" si="164"/>
        <v>7.1956080038186147E-3</v>
      </c>
      <c r="S902" s="16">
        <f t="shared" si="165"/>
        <v>1.5434715599416478</v>
      </c>
      <c r="T902" s="16">
        <f t="shared" si="166"/>
        <v>0.61316181125781755</v>
      </c>
      <c r="U902" s="66">
        <f t="shared" si="167"/>
        <v>3.3602639750572849</v>
      </c>
      <c r="V902" s="66"/>
    </row>
    <row r="903" spans="1:22" x14ac:dyDescent="0.25">
      <c r="A903">
        <v>902</v>
      </c>
      <c r="B903">
        <v>3.0457241941176999E-4</v>
      </c>
      <c r="C903" s="16">
        <v>2.3740645790559198E-9</v>
      </c>
      <c r="D903">
        <v>6.6299812197497096E-4</v>
      </c>
      <c r="E903" s="16">
        <v>3.1775021354707702E-6</v>
      </c>
      <c r="F903" s="16">
        <v>1.5730140717788699E-5</v>
      </c>
      <c r="G903" s="16">
        <v>4.6690298077742397E-6</v>
      </c>
      <c r="H903" s="16">
        <v>9.3553463055325397E-5</v>
      </c>
      <c r="J903">
        <v>0.95689015435651403</v>
      </c>
      <c r="K903">
        <f t="shared" si="157"/>
        <v>2.2717190215051518E-9</v>
      </c>
      <c r="L903">
        <f t="shared" si="158"/>
        <v>6.9912505915374352E-4</v>
      </c>
      <c r="M903" s="16">
        <f t="shared" si="159"/>
        <v>-8.9980220330203588E-5</v>
      </c>
      <c r="N903" s="16">
        <f t="shared" si="160"/>
        <v>0.14556505907104811</v>
      </c>
      <c r="O903" s="16">
        <f t="shared" si="161"/>
        <v>0.32663948846521651</v>
      </c>
      <c r="P903" s="16">
        <f t="shared" si="162"/>
        <v>9.7145270953555948E-2</v>
      </c>
      <c r="Q903" s="16">
        <f t="shared" si="163"/>
        <v>0.49583337077481121</v>
      </c>
      <c r="R903" s="16">
        <f t="shared" si="164"/>
        <v>0.35571766734902049</v>
      </c>
      <c r="S903" s="16">
        <f t="shared" si="165"/>
        <v>1.7597036233736401</v>
      </c>
      <c r="T903" s="16">
        <f t="shared" si="166"/>
        <v>0.49583876027322166</v>
      </c>
      <c r="U903" s="66">
        <f t="shared" si="167"/>
        <v>3.6764432402605141</v>
      </c>
      <c r="V903" s="66"/>
    </row>
    <row r="904" spans="1:22" x14ac:dyDescent="0.25">
      <c r="A904">
        <v>903</v>
      </c>
      <c r="B904">
        <v>2.4288746747539E-4</v>
      </c>
      <c r="C904" s="16">
        <v>2.9680111423502299E-9</v>
      </c>
      <c r="D904">
        <v>1.04923882606726E-3</v>
      </c>
      <c r="E904" s="16">
        <v>6.2583153699765604E-6</v>
      </c>
      <c r="F904" s="16">
        <v>2.0094366450264099E-5</v>
      </c>
      <c r="G904" s="16">
        <v>3.7517846951747601E-6</v>
      </c>
      <c r="H904">
        <v>1.8426367078118699E-4</v>
      </c>
      <c r="J904">
        <v>0.95488049183998702</v>
      </c>
      <c r="K904">
        <f t="shared" si="157"/>
        <v>2.8340959393939492E-9</v>
      </c>
      <c r="L904">
        <f t="shared" si="158"/>
        <v>1.0931763756518206E-3</v>
      </c>
      <c r="M904" s="16">
        <f t="shared" si="159"/>
        <v>-6.0740144070104058E-4</v>
      </c>
      <c r="N904" s="16">
        <f t="shared" si="160"/>
        <v>0.25683452310001181</v>
      </c>
      <c r="O904" s="16">
        <f t="shared" si="161"/>
        <v>0.21559966033076883</v>
      </c>
      <c r="P904" s="16">
        <f t="shared" si="162"/>
        <v>7.9763181900575474E-3</v>
      </c>
      <c r="Q904" s="16">
        <f t="shared" si="163"/>
        <v>0.17414853946462872</v>
      </c>
      <c r="R904" s="16">
        <f t="shared" si="164"/>
        <v>1.0802220394807114</v>
      </c>
      <c r="S904" s="16">
        <f t="shared" si="165"/>
        <v>0.75600016511778168</v>
      </c>
      <c r="T904" s="16">
        <f t="shared" si="166"/>
        <v>0.17414558415411141</v>
      </c>
      <c r="U904" s="66">
        <f t="shared" si="167"/>
        <v>2.6649268298380715</v>
      </c>
      <c r="V904" s="66"/>
    </row>
    <row r="905" spans="1:22" x14ac:dyDescent="0.25">
      <c r="A905">
        <v>904</v>
      </c>
      <c r="B905">
        <v>4.4849083582099798E-4</v>
      </c>
      <c r="C905" s="16">
        <v>6.0470802167283997E-9</v>
      </c>
      <c r="D905">
        <v>1.15961080852061E-3</v>
      </c>
      <c r="E905" s="16">
        <v>1.40811477786685E-5</v>
      </c>
      <c r="F905" s="16">
        <v>1.0917206372092E-5</v>
      </c>
      <c r="G905" s="16">
        <v>1.84288773615125E-6</v>
      </c>
      <c r="H905">
        <v>4.1459284380192197E-4</v>
      </c>
      <c r="J905">
        <v>0.95453623319083403</v>
      </c>
      <c r="K905">
        <f t="shared" si="157"/>
        <v>5.7721571718787386E-9</v>
      </c>
      <c r="L905">
        <f t="shared" si="158"/>
        <v>1.1832820619207284E-3</v>
      </c>
      <c r="M905" s="16">
        <f t="shared" si="159"/>
        <v>-2.8630039027873247E-4</v>
      </c>
      <c r="N905" s="16">
        <f t="shared" si="160"/>
        <v>7.9721018078415043E-3</v>
      </c>
      <c r="O905" s="16">
        <f t="shared" si="161"/>
        <v>8.3520881319450735E-3</v>
      </c>
      <c r="P905" s="16">
        <f t="shared" si="162"/>
        <v>4.1574160764156556E-2</v>
      </c>
      <c r="Q905" s="16">
        <f t="shared" si="163"/>
        <v>9.6748563003833749E-2</v>
      </c>
      <c r="R905" s="16">
        <f t="shared" si="164"/>
        <v>1.165656510283495E-2</v>
      </c>
      <c r="S905" s="16">
        <f t="shared" si="165"/>
        <v>6.6756367439142787E-3</v>
      </c>
      <c r="T905" s="16">
        <f t="shared" si="166"/>
        <v>9.6756281777949066E-2</v>
      </c>
      <c r="U905" s="66">
        <f t="shared" si="167"/>
        <v>0.2697353973324752</v>
      </c>
      <c r="V905" s="66"/>
    </row>
    <row r="906" spans="1:22" x14ac:dyDescent="0.25">
      <c r="A906">
        <v>905</v>
      </c>
      <c r="B906">
        <v>5.8193813108754495E-4</v>
      </c>
      <c r="C906" s="16">
        <v>5.2784757835469604E-9</v>
      </c>
      <c r="D906">
        <v>7.7294964520115497E-4</v>
      </c>
      <c r="E906" s="16">
        <v>8.2291181890304605E-6</v>
      </c>
      <c r="F906" s="16">
        <v>8.2629558074300596E-6</v>
      </c>
      <c r="G906" s="16">
        <v>2.1018519493092401E-6</v>
      </c>
      <c r="H906" s="16">
        <v>2.4228632698283301E-4</v>
      </c>
      <c r="J906">
        <v>0.95649265177709097</v>
      </c>
      <c r="K906">
        <f t="shared" si="157"/>
        <v>5.0488232995459905E-9</v>
      </c>
      <c r="L906">
        <f t="shared" si="158"/>
        <v>7.9157213028954081E-4</v>
      </c>
      <c r="M906" s="16">
        <f t="shared" si="159"/>
        <v>3.723041318855492E-4</v>
      </c>
      <c r="N906" s="16">
        <f t="shared" si="160"/>
        <v>3.301263537119857E-2</v>
      </c>
      <c r="O906" s="16">
        <f t="shared" si="161"/>
        <v>2.2400896781364331E-3</v>
      </c>
      <c r="P906" s="16">
        <f t="shared" si="162"/>
        <v>3.9018372222072474E-2</v>
      </c>
      <c r="Q906" s="16">
        <f t="shared" si="163"/>
        <v>5.4670305386247876E-2</v>
      </c>
      <c r="R906" s="16">
        <f t="shared" si="164"/>
        <v>2.6052878208876074E-2</v>
      </c>
      <c r="S906" s="16">
        <f t="shared" si="165"/>
        <v>2.2406131483189234E-3</v>
      </c>
      <c r="T906" s="16">
        <f t="shared" si="166"/>
        <v>5.4673629177552995E-2</v>
      </c>
      <c r="U906" s="66">
        <f t="shared" si="167"/>
        <v>0.21190852319240336</v>
      </c>
      <c r="V906" s="66"/>
    </row>
    <row r="907" spans="1:22" x14ac:dyDescent="0.25">
      <c r="A907">
        <v>906</v>
      </c>
      <c r="B907">
        <v>4.3247232731151799E-4</v>
      </c>
      <c r="C907" s="16">
        <v>8.3306789364621004E-9</v>
      </c>
      <c r="D907">
        <v>1.67549326094914E-3</v>
      </c>
      <c r="E907" s="16">
        <v>2.7878166576960599E-5</v>
      </c>
      <c r="F907" s="16">
        <v>1.15748995219768E-5</v>
      </c>
      <c r="G907" s="16">
        <v>1.34502250168751E-6</v>
      </c>
      <c r="H907">
        <v>8.2084011638850797E-4</v>
      </c>
      <c r="J907">
        <v>0.95215984456626901</v>
      </c>
      <c r="K907">
        <f t="shared" si="157"/>
        <v>7.9321379612732455E-9</v>
      </c>
      <c r="L907">
        <f t="shared" si="158"/>
        <v>1.6999797518158449E-3</v>
      </c>
      <c r="M907" s="16">
        <f t="shared" si="159"/>
        <v>-8.3503509719280863E-4</v>
      </c>
      <c r="N907" s="16">
        <f t="shared" si="160"/>
        <v>1.4838673044257742E-2</v>
      </c>
      <c r="O907" s="16">
        <f t="shared" si="161"/>
        <v>0.25355098135646537</v>
      </c>
      <c r="P907" s="16">
        <f t="shared" si="162"/>
        <v>0.54683349759089694</v>
      </c>
      <c r="Q907" s="16">
        <f t="shared" si="163"/>
        <v>2.5460491629489983</v>
      </c>
      <c r="R907" s="16">
        <f t="shared" si="164"/>
        <v>3.0524822500729906E-2</v>
      </c>
      <c r="S907" s="16">
        <f t="shared" si="165"/>
        <v>0.10875921542408247</v>
      </c>
      <c r="T907" s="16">
        <f t="shared" si="166"/>
        <v>2.5463301118997386</v>
      </c>
      <c r="U907" s="66">
        <f t="shared" si="167"/>
        <v>6.0468864647651692</v>
      </c>
      <c r="V907" s="66"/>
    </row>
    <row r="908" spans="1:22" x14ac:dyDescent="0.25">
      <c r="A908">
        <v>907</v>
      </c>
      <c r="B908">
        <v>2.9101037364060502E-4</v>
      </c>
      <c r="C908" s="16">
        <v>3.9928348150460498E-9</v>
      </c>
      <c r="D908">
        <v>1.18126015891646E-3</v>
      </c>
      <c r="E908" s="16">
        <v>9.4665281780011599E-6</v>
      </c>
      <c r="F908" s="16">
        <v>1.6859496398778001E-5</v>
      </c>
      <c r="G908" s="16">
        <v>2.7924273458565601E-6</v>
      </c>
      <c r="H908">
        <v>2.78724681403949E-4</v>
      </c>
      <c r="J908">
        <v>0.95431583813111498</v>
      </c>
      <c r="K908">
        <f t="shared" si="157"/>
        <v>3.8104255030397662E-9</v>
      </c>
      <c r="L908">
        <f t="shared" si="158"/>
        <v>1.2177675862250577E-3</v>
      </c>
      <c r="M908" s="16">
        <f t="shared" si="159"/>
        <v>-6.3574683894384752E-4</v>
      </c>
      <c r="N908" s="16">
        <f t="shared" si="160"/>
        <v>0.16733762776311689</v>
      </c>
      <c r="O908" s="16">
        <f t="shared" si="161"/>
        <v>7.804467605710759E-2</v>
      </c>
      <c r="P908" s="16">
        <f t="shared" si="162"/>
        <v>5.124500059677347E-2</v>
      </c>
      <c r="Q908" s="16">
        <f t="shared" si="163"/>
        <v>1.4067404439379235E-2</v>
      </c>
      <c r="R908" s="16">
        <f t="shared" si="164"/>
        <v>0.50557329758184866</v>
      </c>
      <c r="S908" s="16">
        <f t="shared" si="165"/>
        <v>0.15322763512489551</v>
      </c>
      <c r="T908" s="16">
        <f t="shared" si="166"/>
        <v>1.4064968243266441E-2</v>
      </c>
      <c r="U908" s="66">
        <f t="shared" si="167"/>
        <v>0.98356060980638771</v>
      </c>
      <c r="V908" s="66"/>
    </row>
    <row r="909" spans="1:22" x14ac:dyDescent="0.25">
      <c r="A909">
        <v>908</v>
      </c>
      <c r="B909">
        <v>4.1349278327367103E-4</v>
      </c>
      <c r="C909" s="16">
        <v>5.0371780912661701E-9</v>
      </c>
      <c r="D909">
        <v>1.0450737696650601E-3</v>
      </c>
      <c r="E909" s="16">
        <v>1.05836754708043E-5</v>
      </c>
      <c r="F909" s="16">
        <v>1.17829295098218E-5</v>
      </c>
      <c r="G909" s="16">
        <v>2.2096802293129401E-6</v>
      </c>
      <c r="H909">
        <v>3.1161473839580797E-4</v>
      </c>
      <c r="J909">
        <v>0.95506903729832604</v>
      </c>
      <c r="K909">
        <f t="shared" si="157"/>
        <v>4.8108528303258006E-9</v>
      </c>
      <c r="L909">
        <f t="shared" si="158"/>
        <v>1.0708442717359253E-3</v>
      </c>
      <c r="M909" s="16">
        <f t="shared" si="159"/>
        <v>-2.4385870518858326E-4</v>
      </c>
      <c r="N909" s="16">
        <f t="shared" si="160"/>
        <v>2.5713497615952072E-2</v>
      </c>
      <c r="O909" s="16">
        <f t="shared" si="161"/>
        <v>8.2590836659982968E-3</v>
      </c>
      <c r="P909" s="16">
        <f t="shared" si="162"/>
        <v>7.2226392070839866E-3</v>
      </c>
      <c r="Q909" s="16">
        <f t="shared" si="163"/>
        <v>2.1294337982524376E-4</v>
      </c>
      <c r="R909" s="16">
        <f t="shared" si="164"/>
        <v>3.8347859120065247E-2</v>
      </c>
      <c r="S909" s="16">
        <f t="shared" si="165"/>
        <v>1.0214142049267674E-2</v>
      </c>
      <c r="T909" s="16">
        <f t="shared" si="166"/>
        <v>2.1282151134533814E-4</v>
      </c>
      <c r="U909" s="66">
        <f t="shared" si="167"/>
        <v>9.0182986549537852E-2</v>
      </c>
      <c r="V909" s="66"/>
    </row>
    <row r="910" spans="1:22" x14ac:dyDescent="0.25">
      <c r="A910">
        <v>909</v>
      </c>
      <c r="B910">
        <v>2.75193020287191E-4</v>
      </c>
      <c r="C910" s="16">
        <v>2.6046335419854601E-9</v>
      </c>
      <c r="D910">
        <v>8.0796946156711305E-4</v>
      </c>
      <c r="E910" s="16">
        <v>4.2410008499270502E-6</v>
      </c>
      <c r="F910" s="16">
        <v>1.75339356847133E-5</v>
      </c>
      <c r="G910" s="16">
        <v>4.2631896218449099E-6</v>
      </c>
      <c r="H910">
        <v>1.2486637050613701E-4</v>
      </c>
      <c r="J910">
        <v>0.95611678435646297</v>
      </c>
      <c r="K910">
        <f t="shared" si="157"/>
        <v>2.4903338465901225E-9</v>
      </c>
      <c r="L910">
        <f t="shared" si="158"/>
        <v>8.4729791792484258E-4</v>
      </c>
      <c r="M910" s="16">
        <f t="shared" si="159"/>
        <v>-2.9691187735046064E-4</v>
      </c>
      <c r="N910" s="16">
        <f t="shared" si="160"/>
        <v>0.19464704275002259</v>
      </c>
      <c r="O910" s="16">
        <f t="shared" si="161"/>
        <v>0.28080488225179817</v>
      </c>
      <c r="P910" s="16">
        <f t="shared" si="162"/>
        <v>2.5976874848655386E-2</v>
      </c>
      <c r="Q910" s="16">
        <f t="shared" si="163"/>
        <v>0.36618943255075864</v>
      </c>
      <c r="R910" s="16">
        <f t="shared" si="164"/>
        <v>0.60759574124688809</v>
      </c>
      <c r="S910" s="16">
        <f t="shared" si="165"/>
        <v>1.2640762712335898</v>
      </c>
      <c r="T910" s="16">
        <f t="shared" si="166"/>
        <v>0.36619219051961371</v>
      </c>
      <c r="U910" s="66">
        <f t="shared" si="167"/>
        <v>3.1054824354013264</v>
      </c>
      <c r="V910" s="66"/>
    </row>
    <row r="911" spans="1:22" x14ac:dyDescent="0.25">
      <c r="A911">
        <v>910</v>
      </c>
      <c r="B911">
        <v>5.2119688050341305E-4</v>
      </c>
      <c r="C911" s="16">
        <v>5.2774809835590799E-9</v>
      </c>
      <c r="D911">
        <v>8.6483298307059797E-4</v>
      </c>
      <c r="E911" s="16">
        <v>9.1955907812524107E-6</v>
      </c>
      <c r="F911" s="16">
        <v>9.2672351671976994E-6</v>
      </c>
      <c r="G911" s="16">
        <v>2.1045623170627001E-6</v>
      </c>
      <c r="H911" s="16">
        <v>2.7074298235690299E-4</v>
      </c>
      <c r="J911">
        <v>0.95600816306414405</v>
      </c>
      <c r="K911">
        <f t="shared" si="157"/>
        <v>5.045314900698268E-9</v>
      </c>
      <c r="L911">
        <f t="shared" si="158"/>
        <v>8.8546673824107245E-4</v>
      </c>
      <c r="M911" s="16">
        <f t="shared" si="159"/>
        <v>1.5692702276575349E-4</v>
      </c>
      <c r="N911" s="16">
        <f t="shared" si="160"/>
        <v>3.4049027763669187E-3</v>
      </c>
      <c r="O911" s="16">
        <f t="shared" si="161"/>
        <v>2.2571173619253876E-3</v>
      </c>
      <c r="P911" s="16">
        <f t="shared" si="162"/>
        <v>1.0432219769555485E-2</v>
      </c>
      <c r="Q911" s="16">
        <f t="shared" si="163"/>
        <v>2.0687667865667135E-2</v>
      </c>
      <c r="R911" s="16">
        <f t="shared" si="164"/>
        <v>3.5386703454733065E-3</v>
      </c>
      <c r="S911" s="16">
        <f t="shared" si="165"/>
        <v>2.3702943461125737E-3</v>
      </c>
      <c r="T911" s="16">
        <f t="shared" si="166"/>
        <v>2.0688837683758895E-2</v>
      </c>
      <c r="U911" s="66">
        <f t="shared" si="167"/>
        <v>6.3379710148859694E-2</v>
      </c>
      <c r="V911" s="66"/>
    </row>
    <row r="912" spans="1:22" x14ac:dyDescent="0.25">
      <c r="A912">
        <v>911</v>
      </c>
      <c r="B912" s="16">
        <v>5.1372532919712304E-4</v>
      </c>
      <c r="C912" s="16">
        <v>8.84000327552598E-9</v>
      </c>
      <c r="D912" s="16">
        <v>1.49059106001117E-3</v>
      </c>
      <c r="E912" s="16">
        <v>2.6369548687968098E-5</v>
      </c>
      <c r="F912" s="16">
        <v>9.6660259266714495E-6</v>
      </c>
      <c r="G912" s="16">
        <v>1.2650191916252799E-6</v>
      </c>
      <c r="H912">
        <v>7.7641356200441501E-4</v>
      </c>
      <c r="J912">
        <v>0.95302218535141703</v>
      </c>
      <c r="K912">
        <f t="shared" si="157"/>
        <v>8.4247192401554539E-9</v>
      </c>
      <c r="L912">
        <f t="shared" si="158"/>
        <v>1.5111792910528627E-3</v>
      </c>
      <c r="M912" s="16">
        <f t="shared" si="159"/>
        <v>-4.8372863265861641E-4</v>
      </c>
      <c r="N912" s="16">
        <f t="shared" si="160"/>
        <v>1.8644848841554184E-3</v>
      </c>
      <c r="O912" s="16">
        <f t="shared" si="161"/>
        <v>0.35457545658337303</v>
      </c>
      <c r="P912" s="16">
        <f t="shared" si="162"/>
        <v>0.29977609514827402</v>
      </c>
      <c r="Q912" s="16">
        <f t="shared" si="163"/>
        <v>2.117527000488328</v>
      </c>
      <c r="R912" s="16">
        <f t="shared" si="164"/>
        <v>3.6154142319788526E-4</v>
      </c>
      <c r="S912" s="16">
        <f t="shared" si="165"/>
        <v>0.13664230266060307</v>
      </c>
      <c r="T912" s="16">
        <f t="shared" si="166"/>
        <v>2.1177043809095419</v>
      </c>
      <c r="U912" s="66">
        <f t="shared" si="167"/>
        <v>5.0284512620974731</v>
      </c>
      <c r="V912" s="66"/>
    </row>
    <row r="913" spans="1:22" x14ac:dyDescent="0.25">
      <c r="A913">
        <v>912</v>
      </c>
      <c r="B913">
        <v>5.9187066740126195E-4</v>
      </c>
      <c r="C913" s="16">
        <v>5.2763117355676096E-9</v>
      </c>
      <c r="D913">
        <v>7.5941031789287996E-4</v>
      </c>
      <c r="E913" s="16">
        <v>8.0829650682565301E-6</v>
      </c>
      <c r="F913" s="16">
        <v>8.1189058270347194E-6</v>
      </c>
      <c r="G913" s="16">
        <v>2.1023706241811602E-6</v>
      </c>
      <c r="H913">
        <v>2.3798304602191001E-4</v>
      </c>
      <c r="J913">
        <v>0.95656463485494703</v>
      </c>
      <c r="K913">
        <f t="shared" si="157"/>
        <v>5.047133208714102E-9</v>
      </c>
      <c r="L913">
        <f t="shared" si="158"/>
        <v>7.7774522385939493E-4</v>
      </c>
      <c r="M913" s="16">
        <f t="shared" si="159"/>
        <v>4.0599611094312897E-4</v>
      </c>
      <c r="N913" s="16">
        <f t="shared" si="160"/>
        <v>4.0748662056354093E-2</v>
      </c>
      <c r="O913" s="16">
        <f t="shared" si="161"/>
        <v>2.2772134399959131E-3</v>
      </c>
      <c r="P913" s="16">
        <f t="shared" si="162"/>
        <v>4.4769098192668971E-2</v>
      </c>
      <c r="Q913" s="16">
        <f t="shared" si="163"/>
        <v>6.1218934739586964E-2</v>
      </c>
      <c r="R913" s="16">
        <f t="shared" si="164"/>
        <v>3.0985992754342617E-2</v>
      </c>
      <c r="S913" s="16">
        <f t="shared" si="165"/>
        <v>2.2651475913325987E-3</v>
      </c>
      <c r="T913" s="16">
        <f t="shared" si="166"/>
        <v>6.1222637630626124E-2</v>
      </c>
      <c r="U913" s="66">
        <f t="shared" si="167"/>
        <v>0.24348768640490728</v>
      </c>
      <c r="V913" s="66"/>
    </row>
    <row r="914" spans="1:22" x14ac:dyDescent="0.25">
      <c r="A914">
        <v>913</v>
      </c>
      <c r="B914">
        <v>3.9689095096991903E-4</v>
      </c>
      <c r="C914" s="16">
        <v>5.9711779808561296E-9</v>
      </c>
      <c r="D914">
        <v>1.2981055618698301E-3</v>
      </c>
      <c r="E914" s="16">
        <v>1.5541066478686501E-5</v>
      </c>
      <c r="F914" s="16">
        <v>1.24148818507643E-5</v>
      </c>
      <c r="G914" s="16">
        <v>1.8692236648374999E-6</v>
      </c>
      <c r="H914">
        <v>4.5758051830842203E-4</v>
      </c>
      <c r="J914">
        <v>0.95385455282880904</v>
      </c>
      <c r="K914">
        <f t="shared" si="157"/>
        <v>5.6956353027907541E-9</v>
      </c>
      <c r="L914">
        <f t="shared" si="158"/>
        <v>1.3247985780582153E-3</v>
      </c>
      <c r="M914" s="16">
        <f t="shared" si="159"/>
        <v>-5.3101667611837725E-4</v>
      </c>
      <c r="N914" s="16">
        <f t="shared" si="160"/>
        <v>3.7661713358639687E-2</v>
      </c>
      <c r="O914" s="16">
        <f t="shared" si="161"/>
        <v>6.0358548471817408E-3</v>
      </c>
      <c r="P914" s="16">
        <f t="shared" si="162"/>
        <v>0.12088237276399448</v>
      </c>
      <c r="Q914" s="16">
        <f t="shared" si="163"/>
        <v>0.1997839827587134</v>
      </c>
      <c r="R914" s="16">
        <f t="shared" si="164"/>
        <v>6.7580075574371554E-2</v>
      </c>
      <c r="S914" s="16">
        <f t="shared" si="165"/>
        <v>4.703435661045155E-3</v>
      </c>
      <c r="T914" s="16">
        <f t="shared" si="166"/>
        <v>0.19980504864182469</v>
      </c>
      <c r="U914" s="66">
        <f t="shared" si="167"/>
        <v>0.63645248360577078</v>
      </c>
      <c r="V914" s="66"/>
    </row>
    <row r="915" spans="1:22" x14ac:dyDescent="0.25">
      <c r="A915">
        <v>914</v>
      </c>
      <c r="B915">
        <v>7.8344073627550405E-4</v>
      </c>
      <c r="C915" s="16">
        <v>3.5927926410474701E-9</v>
      </c>
      <c r="D915">
        <v>3.8701478763692002E-4</v>
      </c>
      <c r="E915" s="16">
        <v>2.8175699335397502E-6</v>
      </c>
      <c r="F915" s="16">
        <v>6.0217070434122498E-6</v>
      </c>
      <c r="G915" s="16">
        <v>3.0735236314369599E-6</v>
      </c>
      <c r="H915" s="16">
        <v>8.2954936469950894E-5</v>
      </c>
      <c r="J915">
        <v>0.95857148900657396</v>
      </c>
      <c r="K915">
        <f t="shared" si="157"/>
        <v>3.4439485916207347E-9</v>
      </c>
      <c r="L915">
        <f t="shared" si="158"/>
        <v>4.0212813256254045E-4</v>
      </c>
      <c r="M915" s="16">
        <f t="shared" si="159"/>
        <v>1.1647533399884676E-3</v>
      </c>
      <c r="N915" s="16">
        <f t="shared" si="160"/>
        <v>0.34912561598355174</v>
      </c>
      <c r="O915" s="16">
        <f t="shared" si="161"/>
        <v>0.1235981078342024</v>
      </c>
      <c r="P915" s="16">
        <f t="shared" si="162"/>
        <v>0.3578489308046337</v>
      </c>
      <c r="Q915" s="16">
        <f t="shared" si="163"/>
        <v>0.54415162952377072</v>
      </c>
      <c r="R915" s="16">
        <f t="shared" si="164"/>
        <v>0.15121903849461252</v>
      </c>
      <c r="S915" s="16">
        <f t="shared" si="165"/>
        <v>0.28250386544957179</v>
      </c>
      <c r="T915" s="16">
        <f t="shared" si="166"/>
        <v>0.54416241641363305</v>
      </c>
      <c r="U915" s="66">
        <f t="shared" si="167"/>
        <v>2.3526096045039759</v>
      </c>
      <c r="V915" s="66"/>
    </row>
    <row r="916" spans="1:22" x14ac:dyDescent="0.25">
      <c r="A916">
        <v>915</v>
      </c>
      <c r="B916">
        <v>4.5515961352162999E-4</v>
      </c>
      <c r="C916" s="16">
        <v>1.02005261488008E-8</v>
      </c>
      <c r="D916">
        <v>1.9607675009967801E-3</v>
      </c>
      <c r="E916" s="16">
        <v>3.9836067883053998E-5</v>
      </c>
      <c r="F916" s="16">
        <v>1.11250576608259E-5</v>
      </c>
      <c r="G916" s="16">
        <v>1.1015773582340199E-6</v>
      </c>
      <c r="H916">
        <v>1.17294226203457E-3</v>
      </c>
      <c r="J916">
        <v>0.95093357667412803</v>
      </c>
      <c r="K916">
        <f t="shared" si="157"/>
        <v>9.700022814637113E-9</v>
      </c>
      <c r="L916">
        <f t="shared" si="158"/>
        <v>1.9841089931505167E-3</v>
      </c>
      <c r="M916" s="16">
        <f t="shared" si="159"/>
        <v>-1.0737897661072572E-3</v>
      </c>
      <c r="N916" s="16">
        <f t="shared" si="160"/>
        <v>5.7372883717069847E-3</v>
      </c>
      <c r="O916" s="16">
        <f t="shared" si="161"/>
        <v>0.70730188949511241</v>
      </c>
      <c r="P916" s="16">
        <f t="shared" si="162"/>
        <v>1.0725730787331851</v>
      </c>
      <c r="Q916" s="16">
        <f t="shared" si="163"/>
        <v>7.3386321473593092</v>
      </c>
      <c r="R916" s="16">
        <f t="shared" si="164"/>
        <v>1.6656480457064006E-2</v>
      </c>
      <c r="S916" s="16">
        <f t="shared" si="165"/>
        <v>0.20348515148123736</v>
      </c>
      <c r="T916" s="16">
        <f t="shared" si="166"/>
        <v>7.339582406326751</v>
      </c>
      <c r="U916" s="66">
        <f t="shared" si="167"/>
        <v>16.683968442224366</v>
      </c>
      <c r="V916" s="66"/>
    </row>
    <row r="917" spans="1:22" x14ac:dyDescent="0.25">
      <c r="A917">
        <v>916</v>
      </c>
      <c r="B917">
        <v>6.0766953645677898E-4</v>
      </c>
      <c r="C917" s="16">
        <v>7.1448863723190003E-9</v>
      </c>
      <c r="D917">
        <v>1.00744675987094E-3</v>
      </c>
      <c r="E917" s="16">
        <v>1.44802049611329E-5</v>
      </c>
      <c r="F917" s="16">
        <v>7.9984714507477498E-6</v>
      </c>
      <c r="G917" s="16">
        <v>1.5569104855102801E-6</v>
      </c>
      <c r="H917">
        <v>4.2633902710320702E-4</v>
      </c>
      <c r="J917">
        <v>0.95532953658062603</v>
      </c>
      <c r="K917">
        <f t="shared" si="157"/>
        <v>6.8257209869887407E-9</v>
      </c>
      <c r="L917">
        <f t="shared" si="158"/>
        <v>1.0249934683715736E-3</v>
      </c>
      <c r="M917" s="16">
        <f t="shared" si="159"/>
        <v>1.9034560454198442E-4</v>
      </c>
      <c r="N917" s="16">
        <f t="shared" si="160"/>
        <v>5.4730000802806676E-2</v>
      </c>
      <c r="O917" s="16">
        <f t="shared" si="161"/>
        <v>8.3824218371589473E-2</v>
      </c>
      <c r="P917" s="16">
        <f t="shared" si="162"/>
        <v>2.1088384830435462E-3</v>
      </c>
      <c r="Q917" s="16">
        <f t="shared" si="163"/>
        <v>0.12124259172201728</v>
      </c>
      <c r="R917" s="16">
        <f t="shared" si="164"/>
        <v>3.5438450924731295E-2</v>
      </c>
      <c r="S917" s="16">
        <f t="shared" si="165"/>
        <v>5.0267713492921175E-2</v>
      </c>
      <c r="T917" s="16">
        <f t="shared" si="166"/>
        <v>0.12124420347520984</v>
      </c>
      <c r="U917" s="66">
        <f t="shared" si="167"/>
        <v>0.46885601727231929</v>
      </c>
      <c r="V917" s="66"/>
    </row>
    <row r="918" spans="1:22" x14ac:dyDescent="0.25">
      <c r="A918">
        <v>917</v>
      </c>
      <c r="B918">
        <v>5.1863579520386395E-4</v>
      </c>
      <c r="C918" s="16">
        <v>7.8172777417843195E-9</v>
      </c>
      <c r="D918">
        <v>1.30022412002E-3</v>
      </c>
      <c r="E918" s="16">
        <v>2.0381231077647899E-5</v>
      </c>
      <c r="F918" s="16">
        <v>9.4964859045782992E-6</v>
      </c>
      <c r="G918" s="16">
        <v>1.4276421860710401E-6</v>
      </c>
      <c r="H918">
        <v>6.0009072687396397E-4</v>
      </c>
      <c r="J918">
        <v>0.95390121963718599</v>
      </c>
      <c r="K918">
        <f t="shared" si="157"/>
        <v>7.4569107721306903E-9</v>
      </c>
      <c r="L918">
        <f t="shared" si="158"/>
        <v>1.3206369167374859E-3</v>
      </c>
      <c r="M918" s="16">
        <f t="shared" si="159"/>
        <v>-2.8336532632975797E-4</v>
      </c>
      <c r="N918" s="16">
        <f t="shared" si="160"/>
        <v>2.8250245433815483E-3</v>
      </c>
      <c r="O918" s="16">
        <f t="shared" si="161"/>
        <v>0.16882133317954082</v>
      </c>
      <c r="P918" s="16">
        <f t="shared" si="162"/>
        <v>0.12241663866073378</v>
      </c>
      <c r="Q918" s="16">
        <f t="shared" si="163"/>
        <v>0.80572541199530701</v>
      </c>
      <c r="R918" s="16">
        <f t="shared" si="164"/>
        <v>1.3119262483280436E-3</v>
      </c>
      <c r="S918" s="16">
        <f t="shared" si="165"/>
        <v>8.3300308654820784E-2</v>
      </c>
      <c r="T918" s="16">
        <f t="shared" si="166"/>
        <v>0.8057792846588101</v>
      </c>
      <c r="U918" s="66">
        <f t="shared" si="167"/>
        <v>1.990179927940922</v>
      </c>
      <c r="V918" s="66"/>
    </row>
    <row r="919" spans="1:22" x14ac:dyDescent="0.25">
      <c r="A919">
        <v>918</v>
      </c>
      <c r="B919">
        <v>4.5147824585069099E-4</v>
      </c>
      <c r="C919" s="16">
        <v>6.0573309621885201E-9</v>
      </c>
      <c r="D919">
        <v>1.1537294505217901E-3</v>
      </c>
      <c r="E919" s="16">
        <v>1.4034414832505599E-5</v>
      </c>
      <c r="F919" s="16">
        <v>1.0841999212805199E-5</v>
      </c>
      <c r="G919" s="16">
        <v>1.8396450397410801E-6</v>
      </c>
      <c r="H919">
        <v>4.1321675967830799E-4</v>
      </c>
      <c r="J919">
        <v>0.95456575519407405</v>
      </c>
      <c r="K919">
        <f t="shared" si="157"/>
        <v>5.7821207043819319E-9</v>
      </c>
      <c r="L919">
        <f t="shared" si="158"/>
        <v>1.1772470366561794E-3</v>
      </c>
      <c r="M919" s="16">
        <f t="shared" si="159"/>
        <v>-2.7429054495479733E-4</v>
      </c>
      <c r="N919" s="16">
        <f t="shared" si="160"/>
        <v>6.925624982522533E-3</v>
      </c>
      <c r="O919" s="16">
        <f t="shared" si="161"/>
        <v>8.6936669341753491E-3</v>
      </c>
      <c r="P919" s="16">
        <f t="shared" si="162"/>
        <v>3.9121459480625502E-2</v>
      </c>
      <c r="Q919" s="16">
        <f t="shared" si="163"/>
        <v>9.4060704321533142E-2</v>
      </c>
      <c r="R919" s="16">
        <f t="shared" si="164"/>
        <v>1.0066700573205682E-2</v>
      </c>
      <c r="S919" s="16">
        <f t="shared" si="165"/>
        <v>6.942285424299424E-3</v>
      </c>
      <c r="T919" s="16">
        <f t="shared" si="166"/>
        <v>9.4068055833694098E-2</v>
      </c>
      <c r="U919" s="66">
        <f t="shared" si="167"/>
        <v>0.25987849755005576</v>
      </c>
      <c r="V919" s="66"/>
    </row>
    <row r="920" spans="1:22" x14ac:dyDescent="0.25">
      <c r="A920">
        <v>919</v>
      </c>
      <c r="B920">
        <v>7.7153903061118504E-4</v>
      </c>
      <c r="C920" s="16">
        <v>5.6987683270486001E-9</v>
      </c>
      <c r="D920" s="16">
        <v>6.2707839857317901E-4</v>
      </c>
      <c r="E920" s="16">
        <v>7.2205894748230099E-6</v>
      </c>
      <c r="F920" s="16">
        <v>6.1868718361646902E-6</v>
      </c>
      <c r="G920" s="16">
        <v>1.9433248035364501E-6</v>
      </c>
      <c r="H920" s="16">
        <v>2.12591108496175E-4</v>
      </c>
      <c r="J920">
        <v>0.95728947659430397</v>
      </c>
      <c r="K920">
        <f t="shared" si="157"/>
        <v>5.4553709490325517E-9</v>
      </c>
      <c r="L920">
        <f t="shared" si="158"/>
        <v>6.4138976828071782E-4</v>
      </c>
      <c r="M920" s="16">
        <f t="shared" si="159"/>
        <v>9.0168829294165226E-4</v>
      </c>
      <c r="N920" s="16">
        <f t="shared" si="160"/>
        <v>0.32114969940890314</v>
      </c>
      <c r="O920" s="16">
        <f t="shared" si="161"/>
        <v>8.137153787823023E-4</v>
      </c>
      <c r="P920" s="16">
        <f t="shared" si="162"/>
        <v>0.12178207963117688</v>
      </c>
      <c r="Q920" s="16">
        <f t="shared" si="163"/>
        <v>0.10739859610713479</v>
      </c>
      <c r="R920" s="16">
        <f t="shared" si="164"/>
        <v>0.13846337794517483</v>
      </c>
      <c r="S920" s="16">
        <f t="shared" si="165"/>
        <v>1.0022052554049237E-3</v>
      </c>
      <c r="T920" s="16">
        <f t="shared" si="166"/>
        <v>0.10740589386221798</v>
      </c>
      <c r="U920" s="66">
        <f t="shared" si="167"/>
        <v>0.79801556758879488</v>
      </c>
      <c r="V920" s="66"/>
    </row>
    <row r="921" spans="1:22" x14ac:dyDescent="0.25">
      <c r="A921">
        <v>920</v>
      </c>
      <c r="B921" s="16">
        <v>6.00818553514236E-4</v>
      </c>
      <c r="C921" s="16">
        <v>7.6362435243266501E-9</v>
      </c>
      <c r="D921" s="16">
        <v>1.0911087163207199E-3</v>
      </c>
      <c r="E921" s="16">
        <v>1.6745754500775401E-5</v>
      </c>
      <c r="F921" s="16">
        <v>8.1203453805699201E-6</v>
      </c>
      <c r="G921" s="16">
        <v>1.4580884731488E-6</v>
      </c>
      <c r="H921" s="16">
        <v>4.9304530054762596E-4</v>
      </c>
      <c r="J921">
        <v>0.95492066386293195</v>
      </c>
      <c r="K921">
        <f t="shared" si="157"/>
        <v>7.2920067356690195E-9</v>
      </c>
      <c r="L921">
        <f t="shared" si="158"/>
        <v>1.1087998593114841E-3</v>
      </c>
      <c r="M921" s="16">
        <f t="shared" si="159"/>
        <v>9.2837247716987702E-5</v>
      </c>
      <c r="N921" s="16">
        <f t="shared" si="160"/>
        <v>4.8414394880535172E-2</v>
      </c>
      <c r="O921" s="16">
        <f t="shared" si="161"/>
        <v>0.14303924630628187</v>
      </c>
      <c r="P921" s="16">
        <f t="shared" si="162"/>
        <v>1.7630309595541634E-2</v>
      </c>
      <c r="Q921" s="16">
        <f t="shared" si="163"/>
        <v>0.31263320450484988</v>
      </c>
      <c r="R921" s="16">
        <f t="shared" si="164"/>
        <v>3.0934579510270677E-2</v>
      </c>
      <c r="S921" s="16">
        <f t="shared" si="165"/>
        <v>7.4773152542902704E-2</v>
      </c>
      <c r="T921" s="16">
        <f t="shared" si="166"/>
        <v>0.31264311506770753</v>
      </c>
      <c r="U921" s="66">
        <f t="shared" si="167"/>
        <v>0.94006800240808941</v>
      </c>
      <c r="V921" s="66"/>
    </row>
    <row r="922" spans="1:22" x14ac:dyDescent="0.25">
      <c r="A922">
        <v>921</v>
      </c>
      <c r="B922">
        <v>6.5801554780902803E-4</v>
      </c>
      <c r="C922" s="16">
        <v>8.4094354498226492E-9</v>
      </c>
      <c r="D922">
        <v>1.0972195544592699E-3</v>
      </c>
      <c r="E922" s="16">
        <v>1.8543954844298499E-5</v>
      </c>
      <c r="F922" s="16">
        <v>7.4155442563520498E-6</v>
      </c>
      <c r="G922" s="16">
        <v>1.32407294485991E-6</v>
      </c>
      <c r="H922">
        <v>5.45989800094239E-4</v>
      </c>
      <c r="J922">
        <v>0.95490541120818595</v>
      </c>
      <c r="K922">
        <f t="shared" si="157"/>
        <v>8.0302154162415927E-9</v>
      </c>
      <c r="L922">
        <f t="shared" si="158"/>
        <v>1.1133663064813841E-3</v>
      </c>
      <c r="M922" s="16">
        <f t="shared" si="159"/>
        <v>2.0266478913667202E-4</v>
      </c>
      <c r="N922" s="16">
        <f t="shared" si="160"/>
        <v>0.11301560395899234</v>
      </c>
      <c r="O922" s="16">
        <f t="shared" si="161"/>
        <v>0.26806775674631478</v>
      </c>
      <c r="P922" s="16">
        <f t="shared" si="162"/>
        <v>1.9355318426709289E-2</v>
      </c>
      <c r="Q922" s="16">
        <f t="shared" si="163"/>
        <v>0.52788943167521274</v>
      </c>
      <c r="R922" s="16">
        <f t="shared" si="164"/>
        <v>6.1212279072958661E-2</v>
      </c>
      <c r="S922" s="16">
        <f t="shared" si="165"/>
        <v>0.11575346480813148</v>
      </c>
      <c r="T922" s="16">
        <f t="shared" si="166"/>
        <v>0.52790406661189648</v>
      </c>
      <c r="U922" s="66">
        <f t="shared" si="167"/>
        <v>1.6331979213002157</v>
      </c>
      <c r="V922" s="66"/>
    </row>
    <row r="923" spans="1:22" x14ac:dyDescent="0.25">
      <c r="A923">
        <v>922</v>
      </c>
      <c r="B923">
        <v>7.6546403701764404E-4</v>
      </c>
      <c r="C923" s="16">
        <v>5.9173700711937998E-9</v>
      </c>
      <c r="D923">
        <v>6.5677912889481195E-4</v>
      </c>
      <c r="E923" s="16">
        <v>7.8499370302181803E-6</v>
      </c>
      <c r="F923" s="16">
        <v>6.2449110784981603E-6</v>
      </c>
      <c r="G923" s="16">
        <v>1.8721943507274E-6</v>
      </c>
      <c r="H923">
        <v>2.31120904050647E-4</v>
      </c>
      <c r="J923">
        <v>0.95713359813662202</v>
      </c>
      <c r="K923">
        <f t="shared" si="157"/>
        <v>5.6637137077476805E-9</v>
      </c>
      <c r="L923">
        <f t="shared" si="158"/>
        <v>6.7113522803246455E-4</v>
      </c>
      <c r="M923" s="16">
        <f t="shared" si="159"/>
        <v>8.5979284600282352E-4</v>
      </c>
      <c r="N923" s="16">
        <f t="shared" si="160"/>
        <v>0.30732024875937242</v>
      </c>
      <c r="O923" s="16">
        <f t="shared" si="161"/>
        <v>4.6211987558068112E-3</v>
      </c>
      <c r="P923" s="16">
        <f t="shared" si="162"/>
        <v>0.10121170018093588</v>
      </c>
      <c r="Q923" s="16">
        <f t="shared" si="163"/>
        <v>7.2426109858948665E-2</v>
      </c>
      <c r="R923" s="16">
        <f t="shared" si="164"/>
        <v>0.13411444295412658</v>
      </c>
      <c r="S923" s="16">
        <f t="shared" si="165"/>
        <v>4.5025885968928347E-3</v>
      </c>
      <c r="T923" s="16">
        <f t="shared" si="166"/>
        <v>7.243207062144838E-2</v>
      </c>
      <c r="U923" s="66">
        <f t="shared" si="167"/>
        <v>0.69662835972753157</v>
      </c>
      <c r="V923" s="66"/>
    </row>
    <row r="924" spans="1:22" x14ac:dyDescent="0.25">
      <c r="A924">
        <v>923</v>
      </c>
      <c r="B924">
        <v>5.9586120308087595E-4</v>
      </c>
      <c r="C924" s="16">
        <v>5.8281872489229698E-9</v>
      </c>
      <c r="D924">
        <v>8.3471209302444203E-4</v>
      </c>
      <c r="E924" s="16">
        <v>9.8053421522524501E-6</v>
      </c>
      <c r="F924" s="16">
        <v>8.0928578108940197E-6</v>
      </c>
      <c r="G924" s="16">
        <v>1.90494009988285E-6</v>
      </c>
      <c r="H924">
        <v>2.8869522930491398E-4</v>
      </c>
      <c r="J924">
        <v>0.95618415025091896</v>
      </c>
      <c r="K924">
        <f t="shared" si="157"/>
        <v>5.5728202721146508E-9</v>
      </c>
      <c r="L924">
        <f t="shared" si="158"/>
        <v>8.5279692055886401E-4</v>
      </c>
      <c r="M924" s="16">
        <f t="shared" si="159"/>
        <v>3.3892548560288794E-4</v>
      </c>
      <c r="N924" s="16">
        <f t="shared" si="160"/>
        <v>4.4085817865472318E-2</v>
      </c>
      <c r="O924" s="16">
        <f t="shared" si="161"/>
        <v>2.69189716841576E-3</v>
      </c>
      <c r="P924" s="16">
        <f t="shared" si="162"/>
        <v>1.7798087609864899E-2</v>
      </c>
      <c r="Q924" s="16">
        <f t="shared" si="163"/>
        <v>7.5795055915510202E-3</v>
      </c>
      <c r="R924" s="16">
        <f t="shared" si="164"/>
        <v>3.1923664858424641E-2</v>
      </c>
      <c r="S924" s="16">
        <f t="shared" si="165"/>
        <v>2.5790552768987663E-3</v>
      </c>
      <c r="T924" s="16">
        <f t="shared" si="166"/>
        <v>7.5805234035201206E-3</v>
      </c>
      <c r="U924" s="66">
        <f t="shared" si="167"/>
        <v>0.11423855177414753</v>
      </c>
      <c r="V924" s="66"/>
    </row>
    <row r="925" spans="1:22" x14ac:dyDescent="0.25">
      <c r="A925">
        <v>924</v>
      </c>
      <c r="B925">
        <v>5.3481703623092997E-4</v>
      </c>
      <c r="C925" s="16">
        <v>6.7944848973305502E-9</v>
      </c>
      <c r="D925">
        <v>1.0907388149773399E-3</v>
      </c>
      <c r="E925" s="16">
        <v>1.48941638241927E-5</v>
      </c>
      <c r="F925" s="16">
        <v>9.1240346682290599E-6</v>
      </c>
      <c r="G925" s="16">
        <v>1.63879794177226E-6</v>
      </c>
      <c r="H925">
        <v>4.3852898983081197E-4</v>
      </c>
      <c r="J925">
        <v>0.95490218572573504</v>
      </c>
      <c r="K925">
        <f t="shared" si="157"/>
        <v>6.4880684793414391E-9</v>
      </c>
      <c r="L925">
        <f t="shared" si="158"/>
        <v>1.110618887770673E-3</v>
      </c>
      <c r="M925" s="16">
        <f t="shared" si="159"/>
        <v>-4.0984815308813104E-5</v>
      </c>
      <c r="N925" s="16">
        <f t="shared" si="160"/>
        <v>7.3975261207269707E-3</v>
      </c>
      <c r="O925" s="16">
        <f t="shared" si="161"/>
        <v>5.1203963777376009E-2</v>
      </c>
      <c r="P925" s="16">
        <f t="shared" si="162"/>
        <v>1.7528475171743853E-2</v>
      </c>
      <c r="Q925" s="16">
        <f t="shared" si="163"/>
        <v>0.14956880912722112</v>
      </c>
      <c r="R925" s="16">
        <f t="shared" si="164"/>
        <v>5.4789393931862088E-3</v>
      </c>
      <c r="S925" s="16">
        <f t="shared" si="165"/>
        <v>3.3635851501610636E-2</v>
      </c>
      <c r="T925" s="16">
        <f t="shared" si="166"/>
        <v>0.14957509978874808</v>
      </c>
      <c r="U925" s="66">
        <f t="shared" si="167"/>
        <v>0.41438866488061288</v>
      </c>
      <c r="V925" s="66"/>
    </row>
    <row r="926" spans="1:22" x14ac:dyDescent="0.25">
      <c r="A926">
        <v>925</v>
      </c>
      <c r="B926">
        <v>5.9127059727937599E-4</v>
      </c>
      <c r="C926" s="16">
        <v>4.5890897772288603E-9</v>
      </c>
      <c r="D926">
        <v>6.5958231805062102E-4</v>
      </c>
      <c r="E926" s="16">
        <v>6.1130700004295503E-6</v>
      </c>
      <c r="F926" s="16">
        <v>8.0888609450159402E-6</v>
      </c>
      <c r="G926" s="16">
        <v>2.4143929431260699E-6</v>
      </c>
      <c r="H926">
        <v>1.79983479433502E-4</v>
      </c>
      <c r="J926">
        <v>0.95707783606414998</v>
      </c>
      <c r="K926">
        <f t="shared" si="157"/>
        <v>4.3921161134943097E-9</v>
      </c>
      <c r="L926">
        <f t="shared" si="158"/>
        <v>6.7816984379400163E-4</v>
      </c>
      <c r="M926" s="16">
        <f t="shared" si="159"/>
        <v>5.0437135076475035E-4</v>
      </c>
      <c r="N926" s="16">
        <f t="shared" si="160"/>
        <v>4.0258201529608371E-2</v>
      </c>
      <c r="O926" s="16">
        <f t="shared" si="161"/>
        <v>2.9498551101181915E-2</v>
      </c>
      <c r="P926" s="16">
        <f t="shared" si="162"/>
        <v>9.9368451097868488E-2</v>
      </c>
      <c r="Q926" s="16">
        <f t="shared" si="163"/>
        <v>0.18561823624226206</v>
      </c>
      <c r="R926" s="16">
        <f t="shared" si="164"/>
        <v>3.2068780221306742E-2</v>
      </c>
      <c r="S926" s="16">
        <f t="shared" si="165"/>
        <v>4.123809869691842E-2</v>
      </c>
      <c r="T926" s="16">
        <f t="shared" si="166"/>
        <v>0.18562541914802869</v>
      </c>
      <c r="U926" s="66">
        <f t="shared" si="167"/>
        <v>0.61367573803717468</v>
      </c>
      <c r="V926" s="66"/>
    </row>
    <row r="927" spans="1:22" x14ac:dyDescent="0.25">
      <c r="A927">
        <v>926</v>
      </c>
      <c r="B927">
        <v>6.6668423376789704E-4</v>
      </c>
      <c r="C927" s="16">
        <v>4.6259935361486397E-9</v>
      </c>
      <c r="D927">
        <v>5.8859858001992203E-4</v>
      </c>
      <c r="E927" s="16">
        <v>5.5038759656924298E-6</v>
      </c>
      <c r="F927" s="16">
        <v>7.1481400485106404E-6</v>
      </c>
      <c r="G927" s="16">
        <v>2.3930126798531E-6</v>
      </c>
      <c r="H927" s="16">
        <v>1.6204677036089701E-4</v>
      </c>
      <c r="J927">
        <v>0.95746895308783897</v>
      </c>
      <c r="K927">
        <f t="shared" si="157"/>
        <v>4.4292451880473484E-9</v>
      </c>
      <c r="L927">
        <f t="shared" si="158"/>
        <v>6.0528324680326031E-4</v>
      </c>
      <c r="M927" s="16">
        <f t="shared" si="159"/>
        <v>7.2808522073253377E-4</v>
      </c>
      <c r="N927" s="16">
        <f t="shared" si="160"/>
        <v>0.12516079856121839</v>
      </c>
      <c r="O927" s="16">
        <f t="shared" si="161"/>
        <v>2.7255023213266182E-2</v>
      </c>
      <c r="P927" s="16">
        <f t="shared" si="162"/>
        <v>0.15126054853173521</v>
      </c>
      <c r="Q927" s="16">
        <f t="shared" si="163"/>
        <v>0.23770908191619131</v>
      </c>
      <c r="R927" s="16">
        <f t="shared" si="164"/>
        <v>7.5377414448218785E-2</v>
      </c>
      <c r="S927" s="16">
        <f t="shared" si="165"/>
        <v>3.702470750064682E-2</v>
      </c>
      <c r="T927" s="16">
        <f t="shared" si="166"/>
        <v>0.23771816394541037</v>
      </c>
      <c r="U927" s="66">
        <f t="shared" si="167"/>
        <v>0.89150573811668699</v>
      </c>
      <c r="V927" s="66"/>
    </row>
    <row r="928" spans="1:22" x14ac:dyDescent="0.25">
      <c r="A928">
        <v>927</v>
      </c>
      <c r="B928">
        <v>7.1557049277001902E-4</v>
      </c>
      <c r="C928" s="16">
        <v>1.35270011838858E-8</v>
      </c>
      <c r="D928">
        <v>1.6424535536766799E-3</v>
      </c>
      <c r="E928" s="16">
        <v>4.4397957977968201E-5</v>
      </c>
      <c r="F928" s="16">
        <v>6.9805372869831701E-6</v>
      </c>
      <c r="G928" s="16">
        <v>8.2790126040388899E-7</v>
      </c>
      <c r="H928">
        <v>1.3072429118931399E-3</v>
      </c>
      <c r="J928">
        <v>0.95239000333489499</v>
      </c>
      <c r="K928">
        <f t="shared" si="157"/>
        <v>1.2882980702632126E-8</v>
      </c>
      <c r="L928">
        <f t="shared" si="158"/>
        <v>1.6572290025098663E-3</v>
      </c>
      <c r="M928" s="16">
        <f t="shared" si="159"/>
        <v>-2.2608801696982818E-4</v>
      </c>
      <c r="N928" s="16">
        <f t="shared" si="160"/>
        <v>0.20525431848607789</v>
      </c>
      <c r="O928" s="16">
        <f t="shared" si="161"/>
        <v>2.0775810089627202</v>
      </c>
      <c r="P928" s="16">
        <f t="shared" si="162"/>
        <v>0.4972793783363163</v>
      </c>
      <c r="Q928" s="16">
        <f t="shared" si="163"/>
        <v>9.8202758156166858</v>
      </c>
      <c r="R928" s="16">
        <f t="shared" si="164"/>
        <v>8.5006735919750179E-2</v>
      </c>
      <c r="S928" s="16">
        <f t="shared" si="165"/>
        <v>0.34511369061886377</v>
      </c>
      <c r="T928" s="16">
        <f t="shared" si="166"/>
        <v>9.8210910223023422</v>
      </c>
      <c r="U928" s="66">
        <f t="shared" si="167"/>
        <v>22.851601970242754</v>
      </c>
      <c r="V928" s="66"/>
    </row>
    <row r="929" spans="1:22" x14ac:dyDescent="0.25">
      <c r="A929">
        <v>928</v>
      </c>
      <c r="B929">
        <v>4.4615052760858901E-4</v>
      </c>
      <c r="C929" s="16">
        <v>7.7271838918352999E-9</v>
      </c>
      <c r="D929">
        <v>1.5008232482819901E-3</v>
      </c>
      <c r="E929" s="16">
        <v>2.3204366964676399E-5</v>
      </c>
      <c r="F929" s="16">
        <v>1.11377338275643E-5</v>
      </c>
      <c r="G929" s="16">
        <v>1.4474446036847999E-6</v>
      </c>
      <c r="H929">
        <v>6.8321984897561105E-4</v>
      </c>
      <c r="J929">
        <v>0.95294826728081306</v>
      </c>
      <c r="K929">
        <f t="shared" si="157"/>
        <v>7.3636065006846583E-9</v>
      </c>
      <c r="L929">
        <f t="shared" si="158"/>
        <v>1.5245384333569115E-3</v>
      </c>
      <c r="M929" s="16">
        <f t="shared" si="159"/>
        <v>-6.3223737813973362E-4</v>
      </c>
      <c r="N929" s="16">
        <f t="shared" si="160"/>
        <v>8.8433143832178773E-3</v>
      </c>
      <c r="O929" s="16">
        <f t="shared" si="161"/>
        <v>0.15572368584652699</v>
      </c>
      <c r="P929" s="16">
        <f t="shared" si="162"/>
        <v>0.31152147434749533</v>
      </c>
      <c r="Q929" s="16">
        <f t="shared" si="163"/>
        <v>1.3466998417852745</v>
      </c>
      <c r="R929" s="16">
        <f t="shared" si="164"/>
        <v>1.6990201404267068E-2</v>
      </c>
      <c r="S929" s="16">
        <f t="shared" si="165"/>
        <v>7.7701869499306145E-2</v>
      </c>
      <c r="T929" s="16">
        <f t="shared" si="166"/>
        <v>1.3468281790551648</v>
      </c>
      <c r="U929" s="66">
        <f t="shared" si="167"/>
        <v>3.2643085663212528</v>
      </c>
      <c r="V929" s="66"/>
    </row>
    <row r="930" spans="1:22" x14ac:dyDescent="0.25">
      <c r="A930">
        <v>929</v>
      </c>
      <c r="B930">
        <v>3.7735873073674E-4</v>
      </c>
      <c r="C930" s="16">
        <v>6.8400023981464101E-9</v>
      </c>
      <c r="D930">
        <v>1.5734254960522501E-3</v>
      </c>
      <c r="E930" s="16">
        <v>2.1515993294297301E-5</v>
      </c>
      <c r="F930" s="16">
        <v>1.3213059064494E-5</v>
      </c>
      <c r="G930" s="16">
        <v>1.6365566001933099E-6</v>
      </c>
      <c r="H930">
        <v>6.3351049313540599E-4</v>
      </c>
      <c r="J930">
        <v>0.95258316028796397</v>
      </c>
      <c r="K930">
        <f t="shared" si="157"/>
        <v>6.5156711008035601E-9</v>
      </c>
      <c r="L930">
        <f t="shared" si="158"/>
        <v>1.6014813307790332E-3</v>
      </c>
      <c r="M930" s="16">
        <f t="shared" si="159"/>
        <v>-8.4676386930555327E-4</v>
      </c>
      <c r="N930" s="16">
        <f t="shared" si="160"/>
        <v>5.4629119171722071E-2</v>
      </c>
      <c r="O930" s="16">
        <f t="shared" si="161"/>
        <v>5.498932274921757E-2</v>
      </c>
      <c r="P930" s="16">
        <f t="shared" si="162"/>
        <v>0.40134262811718269</v>
      </c>
      <c r="Q930" s="16">
        <f t="shared" si="163"/>
        <v>1.006562047132918</v>
      </c>
      <c r="R930" s="16">
        <f t="shared" si="164"/>
        <v>0.1162585631415165</v>
      </c>
      <c r="S930" s="16">
        <f t="shared" si="165"/>
        <v>3.4046758119071131E-2</v>
      </c>
      <c r="T930" s="16">
        <f t="shared" si="166"/>
        <v>1.0066803147763925</v>
      </c>
      <c r="U930" s="66">
        <f t="shared" si="167"/>
        <v>2.6745087532080203</v>
      </c>
      <c r="V930" s="66"/>
    </row>
    <row r="931" spans="1:22" x14ac:dyDescent="0.25">
      <c r="A931">
        <v>930</v>
      </c>
      <c r="B931">
        <v>5.9465011642757305E-4</v>
      </c>
      <c r="C931" s="16">
        <v>6.3070681185844703E-9</v>
      </c>
      <c r="D931">
        <v>9.0667253165673304E-4</v>
      </c>
      <c r="E931" s="16">
        <v>1.1516440558655E-5</v>
      </c>
      <c r="F931" s="16">
        <v>8.1363714353236297E-6</v>
      </c>
      <c r="G931" s="16">
        <v>1.7617459416824399E-6</v>
      </c>
      <c r="H931" s="16">
        <v>3.3907564819300002E-4</v>
      </c>
      <c r="J931">
        <v>0.95582347580305305</v>
      </c>
      <c r="K931">
        <f t="shared" si="157"/>
        <v>6.0284437712320309E-9</v>
      </c>
      <c r="L931">
        <f t="shared" si="158"/>
        <v>9.247007134009442E-4</v>
      </c>
      <c r="M931" s="16">
        <f t="shared" si="159"/>
        <v>2.64599519454202E-4</v>
      </c>
      <c r="N931" s="16">
        <f t="shared" si="160"/>
        <v>4.3059145278189763E-2</v>
      </c>
      <c r="O931" s="16">
        <f t="shared" si="161"/>
        <v>1.9130464652511617E-2</v>
      </c>
      <c r="P931" s="16">
        <f t="shared" si="162"/>
        <v>3.4457837504313026E-3</v>
      </c>
      <c r="Q931" s="16">
        <f t="shared" si="163"/>
        <v>5.2206080833263569E-3</v>
      </c>
      <c r="R931" s="16">
        <f t="shared" si="164"/>
        <v>3.036509650206248E-2</v>
      </c>
      <c r="S931" s="16">
        <f t="shared" si="165"/>
        <v>1.491740826224611E-2</v>
      </c>
      <c r="T931" s="16">
        <f t="shared" si="166"/>
        <v>5.2201425545352169E-3</v>
      </c>
      <c r="U931" s="66">
        <f t="shared" si="167"/>
        <v>0.12135864908330286</v>
      </c>
      <c r="V931" s="66"/>
    </row>
    <row r="932" spans="1:22" x14ac:dyDescent="0.25">
      <c r="A932">
        <v>931</v>
      </c>
      <c r="B932" s="16">
        <v>6.3731813923265405E-4</v>
      </c>
      <c r="C932" s="16">
        <v>7.2325119911777202E-9</v>
      </c>
      <c r="D932" s="16">
        <v>9.7151688127766604E-4</v>
      </c>
      <c r="E932" s="16">
        <v>1.4140897811673E-5</v>
      </c>
      <c r="F932" s="16">
        <v>7.6133999172099704E-6</v>
      </c>
      <c r="G932" s="16">
        <v>1.53740285921983E-6</v>
      </c>
      <c r="H932" s="16">
        <v>4.1634810852766502E-4</v>
      </c>
      <c r="J932">
        <v>0.95551372341767704</v>
      </c>
      <c r="K932">
        <f t="shared" si="157"/>
        <v>6.9107644623532211E-9</v>
      </c>
      <c r="L932">
        <f t="shared" si="158"/>
        <v>9.8827385145931453E-4</v>
      </c>
      <c r="M932" s="16">
        <f t="shared" si="159"/>
        <v>2.8636242700599346E-4</v>
      </c>
      <c r="N932" s="16">
        <f t="shared" si="160"/>
        <v>8.6523877396469634E-2</v>
      </c>
      <c r="O932" s="16">
        <f t="shared" si="161"/>
        <v>9.3231892724919052E-2</v>
      </c>
      <c r="P932" s="16">
        <f t="shared" si="162"/>
        <v>7.4304697807683353E-5</v>
      </c>
      <c r="Q932" s="16">
        <f t="shared" si="163"/>
        <v>0.10024025713026423</v>
      </c>
      <c r="R932" s="16">
        <f t="shared" si="164"/>
        <v>5.1679463659200287E-2</v>
      </c>
      <c r="S932" s="16">
        <f t="shared" si="165"/>
        <v>5.472095706898112E-2</v>
      </c>
      <c r="T932" s="16">
        <f t="shared" si="166"/>
        <v>0.10024021297643747</v>
      </c>
      <c r="U932" s="66">
        <f t="shared" si="167"/>
        <v>0.48671096565407945</v>
      </c>
      <c r="V932" s="66"/>
    </row>
    <row r="933" spans="1:22" x14ac:dyDescent="0.25">
      <c r="A933">
        <v>932</v>
      </c>
      <c r="B933">
        <v>7.0511026679363601E-4</v>
      </c>
      <c r="C933" s="16">
        <v>5.4154463197011699E-9</v>
      </c>
      <c r="D933">
        <v>6.5248666308427496E-4</v>
      </c>
      <c r="E933" s="16">
        <v>7.1373015646889296E-6</v>
      </c>
      <c r="F933" s="16">
        <v>6.7787995777159197E-6</v>
      </c>
      <c r="G933" s="16">
        <v>2.0456684592435298E-6</v>
      </c>
      <c r="H933">
        <v>2.1013919338746601E-4</v>
      </c>
      <c r="J933">
        <v>0.95714392589795505</v>
      </c>
      <c r="K933">
        <f t="shared" si="157"/>
        <v>5.1833615509284096E-9</v>
      </c>
      <c r="L933">
        <f t="shared" si="158"/>
        <v>6.680845152526307E-4</v>
      </c>
      <c r="M933" s="16">
        <f t="shared" si="159"/>
        <v>7.4213601833464132E-4</v>
      </c>
      <c r="N933" s="16">
        <f t="shared" si="160"/>
        <v>0.18645927066236476</v>
      </c>
      <c r="O933" s="16">
        <f t="shared" si="161"/>
        <v>5.1116033019377616E-4</v>
      </c>
      <c r="P933" s="16">
        <f t="shared" si="162"/>
        <v>0.1040670582406501</v>
      </c>
      <c r="Q933" s="16">
        <f t="shared" si="163"/>
        <v>0.11254138480238281</v>
      </c>
      <c r="R933" s="16">
        <f t="shared" si="164"/>
        <v>9.7364659005179349E-2</v>
      </c>
      <c r="S933" s="16">
        <f t="shared" si="165"/>
        <v>3.7401067910185405E-4</v>
      </c>
      <c r="T933" s="16">
        <f t="shared" si="166"/>
        <v>0.1125481823314142</v>
      </c>
      <c r="U933" s="66">
        <f t="shared" si="167"/>
        <v>0.61386572605128675</v>
      </c>
      <c r="V933" s="66"/>
    </row>
    <row r="934" spans="1:22" x14ac:dyDescent="0.25">
      <c r="A934">
        <v>933</v>
      </c>
      <c r="B934">
        <v>5.7554264351121801E-4</v>
      </c>
      <c r="C934" s="16">
        <v>5.2190555803709203E-9</v>
      </c>
      <c r="D934">
        <v>7.7274433635009395E-4</v>
      </c>
      <c r="E934" s="16">
        <v>8.1343038711247692E-6</v>
      </c>
      <c r="F934" s="16">
        <v>8.3548475857019906E-6</v>
      </c>
      <c r="G934" s="16">
        <v>2.1257866123080601E-6</v>
      </c>
      <c r="H934">
        <v>2.39494752602484E-4</v>
      </c>
      <c r="J934">
        <v>0.95649170341367296</v>
      </c>
      <c r="K934">
        <f t="shared" si="157"/>
        <v>4.9919833622796167E-9</v>
      </c>
      <c r="L934">
        <f t="shared" si="158"/>
        <v>7.9157459907822558E-4</v>
      </c>
      <c r="M934" s="16">
        <f t="shared" si="159"/>
        <v>3.5951068794421028E-4</v>
      </c>
      <c r="N934" s="16">
        <f t="shared" si="160"/>
        <v>2.8462053930504064E-2</v>
      </c>
      <c r="O934" s="16">
        <f t="shared" si="161"/>
        <v>3.3702516979530754E-3</v>
      </c>
      <c r="P934" s="16">
        <f t="shared" si="162"/>
        <v>3.910262490277408E-2</v>
      </c>
      <c r="Q934" s="16">
        <f t="shared" si="163"/>
        <v>5.8876419121766763E-2</v>
      </c>
      <c r="R934" s="16">
        <f t="shared" si="164"/>
        <v>2.3129277253722179E-2</v>
      </c>
      <c r="S934" s="16">
        <f t="shared" si="165"/>
        <v>3.5119320519254138E-3</v>
      </c>
      <c r="T934" s="16">
        <f t="shared" si="166"/>
        <v>5.8879825428963091E-2</v>
      </c>
      <c r="U934" s="66">
        <f t="shared" si="167"/>
        <v>0.21533238438760866</v>
      </c>
      <c r="V934" s="66"/>
    </row>
    <row r="935" spans="1:22" x14ac:dyDescent="0.25">
      <c r="A935">
        <v>934</v>
      </c>
      <c r="B935">
        <v>8.8542610605573096E-4</v>
      </c>
      <c r="C935" s="16">
        <v>8.4324924910391496E-9</v>
      </c>
      <c r="D935">
        <v>8.1208826880693698E-4</v>
      </c>
      <c r="E935" s="16">
        <v>1.38076149283012E-5</v>
      </c>
      <c r="F935" s="16">
        <v>5.4376339696919202E-6</v>
      </c>
      <c r="G935" s="16">
        <v>1.31610394389965E-6</v>
      </c>
      <c r="H935" s="16">
        <v>4.0653208525107598E-4</v>
      </c>
      <c r="J935">
        <v>0.95635518480197501</v>
      </c>
      <c r="K935">
        <f t="shared" si="157"/>
        <v>8.0644579146090128E-9</v>
      </c>
      <c r="L935">
        <f t="shared" si="158"/>
        <v>8.2427120819772936E-4</v>
      </c>
      <c r="M935" s="16">
        <f t="shared" si="159"/>
        <v>9.4658100391373245E-4</v>
      </c>
      <c r="N935" s="16">
        <f t="shared" si="160"/>
        <v>0.63674305169545375</v>
      </c>
      <c r="O935" s="16">
        <f t="shared" si="161"/>
        <v>0.27239420792598346</v>
      </c>
      <c r="P935" s="16">
        <f t="shared" si="162"/>
        <v>2.4616769849468884E-2</v>
      </c>
      <c r="Q935" s="16">
        <f t="shared" si="163"/>
        <v>8.1554031212895312E-2</v>
      </c>
      <c r="R935" s="16">
        <f t="shared" si="164"/>
        <v>0.2008342432891731</v>
      </c>
      <c r="S935" s="16">
        <f t="shared" si="165"/>
        <v>0.11847122697638243</v>
      </c>
      <c r="T935" s="16">
        <f t="shared" si="166"/>
        <v>8.1548157452110678E-2</v>
      </c>
      <c r="U935" s="66">
        <f t="shared" si="167"/>
        <v>1.4161616884014674</v>
      </c>
      <c r="V935" s="66"/>
    </row>
    <row r="936" spans="1:22" x14ac:dyDescent="0.25">
      <c r="A936">
        <v>935</v>
      </c>
      <c r="B936" s="16">
        <v>4.8861435679952E-4</v>
      </c>
      <c r="C936" s="16">
        <v>6.6055105775810803E-9</v>
      </c>
      <c r="D936" s="16">
        <v>1.16266203099297E-3</v>
      </c>
      <c r="E936" s="16">
        <v>1.5422088506563598E-5</v>
      </c>
      <c r="F936" s="16">
        <v>1.00204119282799E-5</v>
      </c>
      <c r="G936" s="16">
        <v>1.6870771561870499E-6</v>
      </c>
      <c r="H936">
        <v>4.5407430012238799E-4</v>
      </c>
      <c r="J936">
        <v>0.95453953344147902</v>
      </c>
      <c r="K936">
        <f t="shared" si="157"/>
        <v>6.3052209848669989E-9</v>
      </c>
      <c r="L936">
        <f t="shared" si="158"/>
        <v>1.1843833264951393E-3</v>
      </c>
      <c r="M936" s="16">
        <f t="shared" si="159"/>
        <v>-2.0715461289609927E-4</v>
      </c>
      <c r="N936" s="16">
        <f t="shared" si="160"/>
        <v>6.1013290325193763E-5</v>
      </c>
      <c r="O936" s="16">
        <f t="shared" si="161"/>
        <v>3.693178632349952E-2</v>
      </c>
      <c r="P936" s="16">
        <f t="shared" si="162"/>
        <v>4.2875988176653251E-2</v>
      </c>
      <c r="Q936" s="16">
        <f t="shared" si="163"/>
        <v>0.19000393719784547</v>
      </c>
      <c r="R936" s="16">
        <f t="shared" si="164"/>
        <v>2.8735973354107114E-4</v>
      </c>
      <c r="S936" s="16">
        <f t="shared" si="165"/>
        <v>2.5390404846798699E-2</v>
      </c>
      <c r="T936" s="16">
        <f t="shared" si="166"/>
        <v>0.19001574338141697</v>
      </c>
      <c r="U936" s="66">
        <f t="shared" si="167"/>
        <v>0.48556623295008017</v>
      </c>
      <c r="V936" s="66"/>
    </row>
    <row r="937" spans="1:22" x14ac:dyDescent="0.25">
      <c r="A937">
        <v>936</v>
      </c>
      <c r="B937">
        <v>5.4893000056494402E-4</v>
      </c>
      <c r="C937" s="16">
        <v>4.0366303237213302E-9</v>
      </c>
      <c r="D937">
        <v>6.2443601207600103E-4</v>
      </c>
      <c r="E937" s="16">
        <v>5.09254596940332E-6</v>
      </c>
      <c r="F937" s="16">
        <v>8.6992802957726906E-6</v>
      </c>
      <c r="G937" s="16">
        <v>2.74378209450002E-6</v>
      </c>
      <c r="H937">
        <v>1.4993656901831099E-4</v>
      </c>
      <c r="J937">
        <v>0.957246549223712</v>
      </c>
      <c r="K937">
        <f t="shared" si="157"/>
        <v>3.8640504478740385E-9</v>
      </c>
      <c r="L937">
        <f t="shared" si="158"/>
        <v>6.4457431813172265E-4</v>
      </c>
      <c r="M937" s="16">
        <f t="shared" si="159"/>
        <v>4.5328568299816523E-4</v>
      </c>
      <c r="N937" s="16">
        <f t="shared" si="160"/>
        <v>1.3148499269009172E-2</v>
      </c>
      <c r="O937" s="16">
        <f t="shared" si="161"/>
        <v>7.3690785065076328E-2</v>
      </c>
      <c r="P937" s="16">
        <f t="shared" si="162"/>
        <v>0.12370428119512034</v>
      </c>
      <c r="Q937" s="16">
        <f t="shared" si="163"/>
        <v>0.27651992546431864</v>
      </c>
      <c r="R937" s="16">
        <f t="shared" si="164"/>
        <v>1.3718812614132676E-2</v>
      </c>
      <c r="S937" s="16">
        <f t="shared" si="165"/>
        <v>0.13483840864825108</v>
      </c>
      <c r="T937" s="16">
        <f t="shared" si="166"/>
        <v>0.27652799096219621</v>
      </c>
      <c r="U937" s="66">
        <f t="shared" si="167"/>
        <v>0.9121487032181046</v>
      </c>
      <c r="V937" s="66"/>
    </row>
    <row r="938" spans="1:22" x14ac:dyDescent="0.25">
      <c r="A938">
        <v>937</v>
      </c>
      <c r="B938">
        <v>5.5540896100423395E-4</v>
      </c>
      <c r="C938" s="16">
        <v>4.3851312974898796E-9</v>
      </c>
      <c r="D938">
        <v>6.7118827547726304E-4</v>
      </c>
      <c r="E938" s="16">
        <v>5.9432073011779398E-6</v>
      </c>
      <c r="F938" s="16">
        <v>8.6168267896398206E-6</v>
      </c>
      <c r="G938" s="16">
        <v>2.5271005282532998E-6</v>
      </c>
      <c r="H938">
        <v>1.74982427375689E-4</v>
      </c>
      <c r="J938">
        <v>0.957006058812648</v>
      </c>
      <c r="K938">
        <f t="shared" si="157"/>
        <v>4.1965972203867828E-9</v>
      </c>
      <c r="L938">
        <f t="shared" si="158"/>
        <v>6.9094464445349846E-4</v>
      </c>
      <c r="M938" s="16">
        <f t="shared" si="159"/>
        <v>4.1987327755496948E-4</v>
      </c>
      <c r="N938" s="16">
        <f t="shared" si="160"/>
        <v>1.6338769602479746E-2</v>
      </c>
      <c r="O938" s="16">
        <f t="shared" si="161"/>
        <v>4.3498223774464051E-2</v>
      </c>
      <c r="P938" s="16">
        <f t="shared" si="162"/>
        <v>9.1917153231784871E-2</v>
      </c>
      <c r="Q938" s="16">
        <f t="shared" si="163"/>
        <v>0.19949590567474265</v>
      </c>
      <c r="R938" s="16">
        <f t="shared" si="164"/>
        <v>1.5749089768932797E-2</v>
      </c>
      <c r="S938" s="16">
        <f t="shared" si="165"/>
        <v>6.7201695910390727E-2</v>
      </c>
      <c r="T938" s="16">
        <f t="shared" si="166"/>
        <v>0.1995028226274381</v>
      </c>
      <c r="U938" s="66">
        <f t="shared" si="167"/>
        <v>0.63370366059023286</v>
      </c>
      <c r="V938" s="66"/>
    </row>
    <row r="939" spans="1:22" x14ac:dyDescent="0.25">
      <c r="A939">
        <v>938</v>
      </c>
      <c r="B939">
        <v>8.8067607402446098E-4</v>
      </c>
      <c r="C939" s="16">
        <v>5.8520819165137102E-9</v>
      </c>
      <c r="D939">
        <v>5.6321781194446704E-4</v>
      </c>
      <c r="E939" s="16">
        <v>6.6649972811024701E-6</v>
      </c>
      <c r="F939" s="16">
        <v>5.4026286951942697E-6</v>
      </c>
      <c r="G939" s="16">
        <v>1.8909024314012101E-6</v>
      </c>
      <c r="H939">
        <v>1.9623254868163901E-4</v>
      </c>
      <c r="J939">
        <v>0.95764255051803004</v>
      </c>
      <c r="K939">
        <f t="shared" si="157"/>
        <v>5.6042026523706311E-9</v>
      </c>
      <c r="L939">
        <f t="shared" si="158"/>
        <v>5.7590811968434032E-4</v>
      </c>
      <c r="M939" s="16">
        <f t="shared" si="159"/>
        <v>1.1854440283645816E-3</v>
      </c>
      <c r="N939" s="16">
        <f t="shared" si="160"/>
        <v>0.62144260840924659</v>
      </c>
      <c r="O939" s="16">
        <f t="shared" si="161"/>
        <v>3.157996708266476E-3</v>
      </c>
      <c r="P939" s="16">
        <f t="shared" si="162"/>
        <v>0.17245114494599936</v>
      </c>
      <c r="Q939" s="16">
        <f t="shared" si="163"/>
        <v>0.14397958029615146</v>
      </c>
      <c r="R939" s="16">
        <f t="shared" si="164"/>
        <v>0.20403104071285394</v>
      </c>
      <c r="S939" s="16">
        <f t="shared" si="165"/>
        <v>3.3384419448496921E-3</v>
      </c>
      <c r="T939" s="16">
        <f t="shared" si="166"/>
        <v>0.1439888702904816</v>
      </c>
      <c r="U939" s="66">
        <f t="shared" si="167"/>
        <v>1.2923896833078492</v>
      </c>
      <c r="V939" s="66"/>
    </row>
    <row r="940" spans="1:22" x14ac:dyDescent="0.25">
      <c r="A940">
        <v>939</v>
      </c>
      <c r="B940">
        <v>4.18645200113575E-4</v>
      </c>
      <c r="C940" s="16">
        <v>5.5238146951226503E-9</v>
      </c>
      <c r="D940">
        <v>1.13421614807233E-3</v>
      </c>
      <c r="E940" s="16">
        <v>1.2584003332430599E-5</v>
      </c>
      <c r="F940" s="16">
        <v>1.16840304296209E-5</v>
      </c>
      <c r="G940" s="16">
        <v>2.0169751468440901E-6</v>
      </c>
      <c r="H940">
        <v>3.7051186127319801E-4</v>
      </c>
      <c r="J940">
        <v>0.95464210051999698</v>
      </c>
      <c r="K940">
        <f t="shared" si="157"/>
        <v>5.2732660634351137E-9</v>
      </c>
      <c r="L940">
        <f t="shared" si="158"/>
        <v>1.1595956602637207E-3</v>
      </c>
      <c r="M940" s="16">
        <f t="shared" si="159"/>
        <v>-3.2230526003657072E-4</v>
      </c>
      <c r="N940" s="16">
        <f t="shared" si="160"/>
        <v>2.2467521614857346E-2</v>
      </c>
      <c r="O940" s="16">
        <f t="shared" si="161"/>
        <v>9.3043468355411945E-6</v>
      </c>
      <c r="P940" s="16">
        <f t="shared" si="162"/>
        <v>3.1517937983861738E-2</v>
      </c>
      <c r="Q940" s="16">
        <f t="shared" si="163"/>
        <v>2.9463946202284211E-2</v>
      </c>
      <c r="R940" s="16">
        <f t="shared" si="164"/>
        <v>3.4517561072323781E-2</v>
      </c>
      <c r="S940" s="16">
        <f t="shared" si="165"/>
        <v>2.5418939720883424E-5</v>
      </c>
      <c r="T940" s="16">
        <f t="shared" si="166"/>
        <v>2.9467332340340987E-2</v>
      </c>
      <c r="U940" s="66">
        <f t="shared" si="167"/>
        <v>0.14746902250022448</v>
      </c>
      <c r="V940" s="66"/>
    </row>
    <row r="941" spans="1:22" x14ac:dyDescent="0.25">
      <c r="A941">
        <v>940</v>
      </c>
      <c r="B941">
        <v>7.1770509021742599E-4</v>
      </c>
      <c r="C941" s="16">
        <v>6.9239156488866299E-9</v>
      </c>
      <c r="D941">
        <v>8.2294926316115596E-4</v>
      </c>
      <c r="E941" s="16">
        <v>1.1486931002747101E-5</v>
      </c>
      <c r="F941" s="16">
        <v>6.7134475693037003E-6</v>
      </c>
      <c r="G941" s="16">
        <v>1.60315498544437E-6</v>
      </c>
      <c r="H941">
        <v>3.3820537581525002E-4</v>
      </c>
      <c r="J941">
        <v>0.95627290808334398</v>
      </c>
      <c r="K941">
        <f t="shared" si="157"/>
        <v>6.6211529528845915E-9</v>
      </c>
      <c r="L941">
        <f t="shared" si="158"/>
        <v>8.3797238936955893E-4</v>
      </c>
      <c r="M941" s="16">
        <f t="shared" si="159"/>
        <v>5.9743779106529317E-4</v>
      </c>
      <c r="N941" s="16">
        <f t="shared" si="160"/>
        <v>0.2092006437138112</v>
      </c>
      <c r="O941" s="16">
        <f t="shared" si="161"/>
        <v>6.2321559018169159E-2</v>
      </c>
      <c r="P941" s="16">
        <f t="shared" si="162"/>
        <v>2.1205631972039174E-2</v>
      </c>
      <c r="Q941" s="16">
        <f t="shared" si="163"/>
        <v>4.8311185731109265E-3</v>
      </c>
      <c r="R941" s="16">
        <f t="shared" si="164"/>
        <v>0.10154773342728544</v>
      </c>
      <c r="S941" s="16">
        <f t="shared" si="165"/>
        <v>4.0465900606988452E-2</v>
      </c>
      <c r="T941" s="16">
        <f t="shared" si="166"/>
        <v>4.8300433295560457E-3</v>
      </c>
      <c r="U941" s="66">
        <f t="shared" si="167"/>
        <v>0.44440263064096042</v>
      </c>
      <c r="V941" s="66"/>
    </row>
    <row r="942" spans="1:22" x14ac:dyDescent="0.25">
      <c r="A942">
        <v>941</v>
      </c>
      <c r="B942">
        <v>4.16773375096358E-4</v>
      </c>
      <c r="C942" s="16">
        <v>4.2469776140363404E-9</v>
      </c>
      <c r="D942">
        <v>8.7065742312209102E-4</v>
      </c>
      <c r="E942" s="16">
        <v>7.4485453312177503E-6</v>
      </c>
      <c r="F942" s="16">
        <v>1.15975435016955E-5</v>
      </c>
      <c r="G942" s="16">
        <v>2.6156873531765102E-6</v>
      </c>
      <c r="H942">
        <v>2.1930541664607001E-4</v>
      </c>
      <c r="J942">
        <v>0.95592981467287497</v>
      </c>
      <c r="K942">
        <f t="shared" si="157"/>
        <v>4.0598125235056079E-9</v>
      </c>
      <c r="L942">
        <f t="shared" si="158"/>
        <v>8.9646395050104453E-4</v>
      </c>
      <c r="M942" s="16">
        <f t="shared" si="159"/>
        <v>-6.2917200308328539E-5</v>
      </c>
      <c r="N942" s="16">
        <f t="shared" si="160"/>
        <v>2.3621433858970881E-2</v>
      </c>
      <c r="O942" s="16">
        <f t="shared" si="161"/>
        <v>5.4520636698435453E-2</v>
      </c>
      <c r="P942" s="16">
        <f t="shared" si="162"/>
        <v>9.2335490202580944E-3</v>
      </c>
      <c r="Q942" s="16">
        <f t="shared" si="163"/>
        <v>9.3938027640007776E-2</v>
      </c>
      <c r="R942" s="16">
        <f t="shared" si="164"/>
        <v>3.1333119497269871E-2</v>
      </c>
      <c r="S942" s="16">
        <f t="shared" si="165"/>
        <v>9.2036370825995001E-2</v>
      </c>
      <c r="T942" s="16">
        <f t="shared" si="166"/>
        <v>9.3939732624221131E-2</v>
      </c>
      <c r="U942" s="66">
        <f t="shared" si="167"/>
        <v>0.39862287016515824</v>
      </c>
      <c r="V942" s="66"/>
    </row>
    <row r="943" spans="1:22" x14ac:dyDescent="0.25">
      <c r="A943">
        <v>942</v>
      </c>
      <c r="B943" s="16">
        <v>3.8261367741840898E-4</v>
      </c>
      <c r="C943" s="16">
        <v>4.0381617955740996E-9</v>
      </c>
      <c r="D943" s="16">
        <v>9.0252487673487495E-4</v>
      </c>
      <c r="E943" s="16">
        <v>7.33855748753472E-6</v>
      </c>
      <c r="F943" s="16">
        <v>1.26540404861613E-5</v>
      </c>
      <c r="G943" s="16">
        <v>2.7520754864414902E-6</v>
      </c>
      <c r="H943" s="16">
        <v>2.1606744513495699E-4</v>
      </c>
      <c r="J943">
        <v>0.95574930489363197</v>
      </c>
      <c r="K943">
        <f t="shared" si="157"/>
        <v>3.8594703291679669E-9</v>
      </c>
      <c r="L943">
        <f t="shared" si="158"/>
        <v>9.3058099503184346E-4</v>
      </c>
      <c r="M943" s="16">
        <f t="shared" si="159"/>
        <v>-1.6535364019502546E-4</v>
      </c>
      <c r="N943" s="16">
        <f t="shared" si="160"/>
        <v>4.975484584690832E-2</v>
      </c>
      <c r="O943" s="16">
        <f t="shared" si="161"/>
        <v>7.3540796346797527E-2</v>
      </c>
      <c r="P943" s="16">
        <f t="shared" si="162"/>
        <v>3.969863938635707E-3</v>
      </c>
      <c r="Q943" s="16">
        <f t="shared" si="163"/>
        <v>0.10032022332052577</v>
      </c>
      <c r="R943" s="16">
        <f t="shared" si="164"/>
        <v>8.0788634478083862E-2</v>
      </c>
      <c r="S943" s="16">
        <f t="shared" si="165"/>
        <v>0.13789044340294523</v>
      </c>
      <c r="T943" s="16">
        <f t="shared" si="166"/>
        <v>0.10032121904938011</v>
      </c>
      <c r="U943" s="66">
        <f t="shared" si="167"/>
        <v>0.54658602638327647</v>
      </c>
      <c r="V943" s="66"/>
    </row>
    <row r="944" spans="1:22" x14ac:dyDescent="0.25">
      <c r="A944">
        <v>943</v>
      </c>
      <c r="B944" s="16">
        <v>5.3512049703876305E-4</v>
      </c>
      <c r="C944" s="16">
        <v>2.8227192340505199E-9</v>
      </c>
      <c r="D944" s="16">
        <v>4.45963252558046E-4</v>
      </c>
      <c r="E944" s="16">
        <v>2.54863089600454E-6</v>
      </c>
      <c r="F944" s="16">
        <v>8.8472826938025101E-6</v>
      </c>
      <c r="G944" s="16">
        <v>3.9154307882652197E-6</v>
      </c>
      <c r="H944" s="16">
        <v>7.5037081079504405E-5</v>
      </c>
      <c r="J944">
        <v>0.95818510109003296</v>
      </c>
      <c r="K944">
        <f t="shared" si="157"/>
        <v>2.7046875146274779E-9</v>
      </c>
      <c r="L944">
        <f t="shared" si="158"/>
        <v>4.6757042601468219E-4</v>
      </c>
      <c r="M944" s="16">
        <f t="shared" si="159"/>
        <v>6.0267056806284386E-4</v>
      </c>
      <c r="N944" s="16">
        <f t="shared" si="160"/>
        <v>7.5039053835667738E-3</v>
      </c>
      <c r="O944" s="16">
        <f t="shared" si="161"/>
        <v>0.24063900244240652</v>
      </c>
      <c r="P944" s="16">
        <f t="shared" si="162"/>
        <v>0.28837436444045911</v>
      </c>
      <c r="Q944" s="16">
        <f t="shared" si="163"/>
        <v>0.58172085902931558</v>
      </c>
      <c r="R944" s="16">
        <f t="shared" si="164"/>
        <v>1.0425812056290487E-2</v>
      </c>
      <c r="S944" s="16">
        <f t="shared" si="165"/>
        <v>0.90445077406471164</v>
      </c>
      <c r="T944" s="16">
        <f t="shared" si="166"/>
        <v>0.58172973283020291</v>
      </c>
      <c r="U944" s="66">
        <f t="shared" si="167"/>
        <v>2.6148444502469532</v>
      </c>
      <c r="V944" s="66"/>
    </row>
    <row r="945" spans="1:22" x14ac:dyDescent="0.25">
      <c r="A945">
        <v>944</v>
      </c>
      <c r="B945" s="16">
        <v>7.8889805968533296E-4</v>
      </c>
      <c r="C945" s="16">
        <v>7.8668527012773501E-9</v>
      </c>
      <c r="D945" s="16">
        <v>8.5115974493578503E-4</v>
      </c>
      <c r="E945" s="16">
        <v>1.3494757919831999E-5</v>
      </c>
      <c r="F945" s="16">
        <v>6.1148860343224998E-6</v>
      </c>
      <c r="G945" s="16">
        <v>1.4114118674347099E-6</v>
      </c>
      <c r="H945">
        <v>3.9732154681898198E-4</v>
      </c>
      <c r="J945">
        <v>0.95614364044569899</v>
      </c>
      <c r="K945">
        <f t="shared" si="157"/>
        <v>7.5218411806494067E-9</v>
      </c>
      <c r="L945">
        <f t="shared" si="158"/>
        <v>8.6479306201916344E-4</v>
      </c>
      <c r="M945" s="16">
        <f t="shared" si="159"/>
        <v>7.1300305735150259E-4</v>
      </c>
      <c r="N945" s="16">
        <f t="shared" si="160"/>
        <v>0.36234411989315601</v>
      </c>
      <c r="O945" s="16">
        <f t="shared" si="161"/>
        <v>0.17625397600696652</v>
      </c>
      <c r="P945" s="16">
        <f t="shared" si="162"/>
        <v>1.3533522864623863E-2</v>
      </c>
      <c r="Q945" s="16">
        <f t="shared" si="163"/>
        <v>6.5765417391223435E-2</v>
      </c>
      <c r="R945" s="16">
        <f t="shared" si="164"/>
        <v>0.14395374759282226</v>
      </c>
      <c r="S945" s="16">
        <f t="shared" si="165"/>
        <v>8.8034070367611975E-2</v>
      </c>
      <c r="T945" s="16">
        <f t="shared" si="166"/>
        <v>6.5761536040272739E-2</v>
      </c>
      <c r="U945" s="66">
        <f t="shared" si="167"/>
        <v>0.9156463901566767</v>
      </c>
      <c r="V945" s="66"/>
    </row>
    <row r="946" spans="1:22" x14ac:dyDescent="0.25">
      <c r="A946">
        <v>945</v>
      </c>
      <c r="B946">
        <v>5.4195324801843605E-4</v>
      </c>
      <c r="C946" s="16">
        <v>6.9891167709843501E-9</v>
      </c>
      <c r="D946">
        <v>1.10762286465617E-3</v>
      </c>
      <c r="E946" s="16">
        <v>1.5555200202787101E-5</v>
      </c>
      <c r="F946" s="16">
        <v>9.0104855457547901E-6</v>
      </c>
      <c r="G946" s="16">
        <v>1.5934480788261701E-6</v>
      </c>
      <c r="H946" s="16">
        <v>4.5799224365490002E-4</v>
      </c>
      <c r="J946">
        <v>0.95482317375651105</v>
      </c>
      <c r="K946">
        <f t="shared" si="157"/>
        <v>6.6733706570261353E-9</v>
      </c>
      <c r="L946">
        <f t="shared" si="158"/>
        <v>1.1272302947097348E-3</v>
      </c>
      <c r="M946" s="16">
        <f t="shared" si="159"/>
        <v>-4.3323798672862605E-5</v>
      </c>
      <c r="N946" s="16">
        <f t="shared" si="160"/>
        <v>1.0100207669574444E-2</v>
      </c>
      <c r="O946" s="16">
        <f t="shared" si="161"/>
        <v>6.8335448793891529E-2</v>
      </c>
      <c r="P946" s="16">
        <f t="shared" si="162"/>
        <v>2.2477210311906391E-2</v>
      </c>
      <c r="Q946" s="16">
        <f t="shared" si="163"/>
        <v>0.20096209071694374</v>
      </c>
      <c r="R946" s="16">
        <f t="shared" si="164"/>
        <v>7.3177302263977284E-3</v>
      </c>
      <c r="S946" s="16">
        <f t="shared" si="165"/>
        <v>4.2435278708699842E-2</v>
      </c>
      <c r="T946" s="16">
        <f t="shared" si="166"/>
        <v>0.20097071038596259</v>
      </c>
      <c r="U946" s="66">
        <f t="shared" si="167"/>
        <v>0.55259867681337616</v>
      </c>
      <c r="V946" s="66"/>
    </row>
    <row r="947" spans="1:22" x14ac:dyDescent="0.25">
      <c r="A947">
        <v>946</v>
      </c>
      <c r="B947" s="16">
        <v>7.3311323173002598E-4</v>
      </c>
      <c r="C947" s="16">
        <v>4.82585206666991E-9</v>
      </c>
      <c r="D947" s="16">
        <v>5.5792954321668895E-4</v>
      </c>
      <c r="E947" s="16">
        <v>5.4446419894193297E-6</v>
      </c>
      <c r="F947" s="16">
        <v>6.4899137249959199E-6</v>
      </c>
      <c r="G947" s="16">
        <v>2.2929929436139598E-6</v>
      </c>
      <c r="H947" s="16">
        <v>1.60302533083998E-4</v>
      </c>
      <c r="J947">
        <v>0.95764539588109598</v>
      </c>
      <c r="K947">
        <f t="shared" si="157"/>
        <v>4.6214550128497114E-9</v>
      </c>
      <c r="L947">
        <f t="shared" si="158"/>
        <v>5.7319753775822804E-4</v>
      </c>
      <c r="M947" s="16">
        <f t="shared" si="159"/>
        <v>8.9302892570182393E-4</v>
      </c>
      <c r="N947" s="16">
        <f t="shared" si="160"/>
        <v>0.23880092138750067</v>
      </c>
      <c r="O947" s="16">
        <f t="shared" si="161"/>
        <v>1.6646177511071499E-2</v>
      </c>
      <c r="P947" s="16">
        <f t="shared" si="162"/>
        <v>0.17704117149253559</v>
      </c>
      <c r="Q947" s="16">
        <f t="shared" si="163"/>
        <v>0.24311727844333231</v>
      </c>
      <c r="R947" s="16">
        <f t="shared" si="164"/>
        <v>0.11652088517588896</v>
      </c>
      <c r="S947" s="16">
        <f t="shared" si="165"/>
        <v>2.032878898424394E-2</v>
      </c>
      <c r="T947" s="16">
        <f t="shared" si="166"/>
        <v>0.24312715254044692</v>
      </c>
      <c r="U947" s="66">
        <f t="shared" si="167"/>
        <v>1.0555823755350198</v>
      </c>
      <c r="V947" s="66"/>
    </row>
    <row r="948" spans="1:22" x14ac:dyDescent="0.25">
      <c r="A948">
        <v>947</v>
      </c>
      <c r="B948">
        <v>1.2984925374705501E-3</v>
      </c>
      <c r="C948" s="16">
        <v>6.1215709440805904E-9</v>
      </c>
      <c r="D948">
        <v>3.9785532022099102E-4</v>
      </c>
      <c r="E948" s="16">
        <v>4.9351795803571597E-6</v>
      </c>
      <c r="F948" s="16">
        <v>3.63317801950446E-6</v>
      </c>
      <c r="G948" s="16">
        <v>1.80387280770094E-6</v>
      </c>
      <c r="H948" s="16">
        <v>1.45301631738378E-4</v>
      </c>
      <c r="J948">
        <v>0.95857139726779295</v>
      </c>
      <c r="K948">
        <f t="shared" si="157"/>
        <v>5.8679628133412542E-9</v>
      </c>
      <c r="L948">
        <f t="shared" si="158"/>
        <v>4.0691942749675674E-4</v>
      </c>
      <c r="M948" s="16">
        <f t="shared" si="159"/>
        <v>2.1900656474443435E-3</v>
      </c>
      <c r="N948" s="16">
        <f t="shared" si="160"/>
        <v>2.6789236070894753</v>
      </c>
      <c r="O948" s="16">
        <f t="shared" si="161"/>
        <v>1.0990168108489407E-2</v>
      </c>
      <c r="P948" s="16">
        <f t="shared" si="162"/>
        <v>0.34451055365809041</v>
      </c>
      <c r="Q948" s="16">
        <f t="shared" si="163"/>
        <v>0.29214395757743944</v>
      </c>
      <c r="R948" s="16">
        <f t="shared" si="164"/>
        <v>0.39850936893619004</v>
      </c>
      <c r="S948" s="16">
        <f t="shared" si="165"/>
        <v>1.0230387895628631E-2</v>
      </c>
      <c r="T948" s="16">
        <f t="shared" si="166"/>
        <v>0.29215780132427549</v>
      </c>
      <c r="U948" s="66">
        <f t="shared" si="167"/>
        <v>4.0274658445895888</v>
      </c>
      <c r="V948" s="66"/>
    </row>
    <row r="949" spans="1:22" x14ac:dyDescent="0.25">
      <c r="A949">
        <v>948</v>
      </c>
      <c r="B949">
        <v>7.81738258284054E-4</v>
      </c>
      <c r="C949" s="16">
        <v>6.2415785136577299E-9</v>
      </c>
      <c r="D949">
        <v>6.7869347455412697E-4</v>
      </c>
      <c r="E949" s="16">
        <v>8.5541789946689096E-6</v>
      </c>
      <c r="F949" s="16">
        <v>6.1211358493047197E-6</v>
      </c>
      <c r="G949" s="16">
        <v>1.7753917939180501E-6</v>
      </c>
      <c r="H949" s="16">
        <v>2.5185572379960998E-4</v>
      </c>
      <c r="J949">
        <v>0.95702280223198799</v>
      </c>
      <c r="K949">
        <f t="shared" si="157"/>
        <v>5.9733329594916868E-9</v>
      </c>
      <c r="L949">
        <f t="shared" si="158"/>
        <v>6.9270489646814076E-4</v>
      </c>
      <c r="M949" s="16">
        <f t="shared" si="159"/>
        <v>8.7077162009996714E-4</v>
      </c>
      <c r="N949" s="16">
        <f t="shared" si="160"/>
        <v>0.3450522058224304</v>
      </c>
      <c r="O949" s="16">
        <f t="shared" si="161"/>
        <v>1.6000535026241547E-2</v>
      </c>
      <c r="P949" s="16">
        <f t="shared" si="162"/>
        <v>8.7253236676747448E-2</v>
      </c>
      <c r="Q949" s="16">
        <f t="shared" si="163"/>
        <v>4.1433251485202639E-2</v>
      </c>
      <c r="R949" s="16">
        <f t="shared" si="164"/>
        <v>0.14347284156176046</v>
      </c>
      <c r="S949" s="16">
        <f t="shared" si="165"/>
        <v>1.3302676434502196E-2</v>
      </c>
      <c r="T949" s="16">
        <f t="shared" si="166"/>
        <v>4.143783811082264E-2</v>
      </c>
      <c r="U949" s="66">
        <f t="shared" si="167"/>
        <v>0.6879525851177074</v>
      </c>
      <c r="V949" s="66"/>
    </row>
    <row r="950" spans="1:22" x14ac:dyDescent="0.25">
      <c r="A950">
        <v>949</v>
      </c>
      <c r="B950">
        <v>4.2903697738807899E-4</v>
      </c>
      <c r="C950" s="16">
        <v>8.5067631309046707E-9</v>
      </c>
      <c r="D950">
        <v>1.7264702355759001E-3</v>
      </c>
      <c r="E950" s="16">
        <v>2.9318453699915198E-5</v>
      </c>
      <c r="F950" s="16">
        <v>1.1692296721741599E-5</v>
      </c>
      <c r="G950" s="16">
        <v>1.3178673824822101E-6</v>
      </c>
      <c r="H950">
        <v>8.6324978696937201E-4</v>
      </c>
      <c r="J950">
        <v>0.95193362917184099</v>
      </c>
      <c r="K950">
        <f t="shared" si="157"/>
        <v>8.0978738997072958E-9</v>
      </c>
      <c r="L950">
        <f t="shared" si="158"/>
        <v>1.7511641896387346E-3</v>
      </c>
      <c r="M950" s="16">
        <f t="shared" si="159"/>
        <v>-8.9309023486257647E-4</v>
      </c>
      <c r="N950" s="16">
        <f t="shared" si="160"/>
        <v>1.6586857420151951E-2</v>
      </c>
      <c r="O950" s="16">
        <f t="shared" si="161"/>
        <v>0.28656590341647037</v>
      </c>
      <c r="P950" s="16">
        <f t="shared" si="162"/>
        <v>0.62790686383366701</v>
      </c>
      <c r="Q950" s="16">
        <f t="shared" si="163"/>
        <v>2.9919807085166088</v>
      </c>
      <c r="R950" s="16">
        <f t="shared" si="164"/>
        <v>3.4829992680205063E-2</v>
      </c>
      <c r="S950" s="16">
        <f t="shared" si="165"/>
        <v>0.1178671036478499</v>
      </c>
      <c r="T950" s="16">
        <f t="shared" si="166"/>
        <v>2.9923239260310117</v>
      </c>
      <c r="U950" s="66">
        <f t="shared" si="167"/>
        <v>7.0680613555459644</v>
      </c>
      <c r="V950" s="66"/>
    </row>
    <row r="951" spans="1:22" x14ac:dyDescent="0.25">
      <c r="A951">
        <v>950</v>
      </c>
      <c r="B951">
        <v>1.1523370775887399E-3</v>
      </c>
      <c r="C951" s="16">
        <v>9.5164070381517897E-9</v>
      </c>
      <c r="D951">
        <v>7.0225192711295497E-4</v>
      </c>
      <c r="E951" s="16">
        <v>1.3492737654529501E-5</v>
      </c>
      <c r="F951" s="16">
        <v>4.1555248140233704E-6</v>
      </c>
      <c r="G951" s="16">
        <v>1.1646421803589799E-6</v>
      </c>
      <c r="H951">
        <v>3.97259120940678E-4</v>
      </c>
      <c r="J951">
        <v>0.95694466891949703</v>
      </c>
      <c r="K951">
        <f t="shared" si="157"/>
        <v>9.1066749824273361E-9</v>
      </c>
      <c r="L951">
        <f t="shared" si="158"/>
        <v>7.1171810251432262E-4</v>
      </c>
      <c r="M951" s="16">
        <f t="shared" si="159"/>
        <v>1.5929560526631574E-3</v>
      </c>
      <c r="N951" s="16">
        <f t="shared" si="160"/>
        <v>1.7954818682402687</v>
      </c>
      <c r="O951" s="16">
        <f t="shared" si="161"/>
        <v>0.51486532059531054</v>
      </c>
      <c r="P951" s="16">
        <f t="shared" si="162"/>
        <v>7.3402206964564579E-2</v>
      </c>
      <c r="Q951" s="16">
        <f t="shared" si="163"/>
        <v>6.5668977391106331E-2</v>
      </c>
      <c r="R951" s="16">
        <f t="shared" si="164"/>
        <v>0.33438930793283972</v>
      </c>
      <c r="S951" s="16">
        <f t="shared" si="165"/>
        <v>0.17612174660028493</v>
      </c>
      <c r="T951" s="16">
        <f t="shared" si="166"/>
        <v>6.5660328442247423E-2</v>
      </c>
      <c r="U951" s="66">
        <f t="shared" si="167"/>
        <v>3.0255897561666223</v>
      </c>
      <c r="V951" s="66"/>
    </row>
    <row r="952" spans="1:22" x14ac:dyDescent="0.25">
      <c r="A952">
        <v>951</v>
      </c>
      <c r="B952">
        <v>4.3819459083440602E-4</v>
      </c>
      <c r="C952" s="16">
        <v>5.2671216014153904E-9</v>
      </c>
      <c r="D952">
        <v>1.03077470476979E-3</v>
      </c>
      <c r="E952" s="16">
        <v>1.09174374522793E-5</v>
      </c>
      <c r="F952" s="16">
        <v>1.11101585443611E-5</v>
      </c>
      <c r="G952" s="16">
        <v>2.1128134752682301E-6</v>
      </c>
      <c r="H952">
        <v>3.21441419957685E-4</v>
      </c>
      <c r="J952">
        <v>0.95515211897145502</v>
      </c>
      <c r="K952">
        <f t="shared" si="157"/>
        <v>5.0309023584722336E-9</v>
      </c>
      <c r="L952">
        <f t="shared" si="158"/>
        <v>1.0551025682121787E-3</v>
      </c>
      <c r="M952" s="16">
        <f t="shared" si="159"/>
        <v>-1.78713386543367E-4</v>
      </c>
      <c r="N952" s="16">
        <f t="shared" si="160"/>
        <v>1.2142797696956309E-2</v>
      </c>
      <c r="O952" s="16">
        <f t="shared" si="161"/>
        <v>2.438267107293334E-3</v>
      </c>
      <c r="P952" s="16">
        <f t="shared" si="162"/>
        <v>4.9197531931198767E-3</v>
      </c>
      <c r="Q952" s="16">
        <f t="shared" si="163"/>
        <v>2.7168207353869714E-4</v>
      </c>
      <c r="R952" s="16">
        <f t="shared" si="164"/>
        <v>1.6268468353020381E-2</v>
      </c>
      <c r="S952" s="16">
        <f t="shared" si="165"/>
        <v>2.7875391962276638E-3</v>
      </c>
      <c r="T952" s="16">
        <f t="shared" si="166"/>
        <v>2.717970743357009E-4</v>
      </c>
      <c r="U952" s="66">
        <f t="shared" si="167"/>
        <v>3.9100304694491966E-2</v>
      </c>
      <c r="V952" s="66"/>
    </row>
    <row r="953" spans="1:22" x14ac:dyDescent="0.25">
      <c r="A953">
        <v>952</v>
      </c>
      <c r="B953">
        <v>4.2444898723240901E-4</v>
      </c>
      <c r="C953" s="16">
        <v>3.9449360315144599E-9</v>
      </c>
      <c r="D953">
        <v>7.9263400683758699E-4</v>
      </c>
      <c r="E953" s="16">
        <v>6.3044043836457598E-6</v>
      </c>
      <c r="F953" s="16">
        <v>1.1346239312643899E-5</v>
      </c>
      <c r="G953" s="16">
        <v>2.8134198885791801E-6</v>
      </c>
      <c r="H953">
        <v>1.85618107146752E-4</v>
      </c>
      <c r="J953">
        <v>0.95632641494733595</v>
      </c>
      <c r="K953">
        <f t="shared" si="157"/>
        <v>3.7726465322147937E-9</v>
      </c>
      <c r="L953">
        <f t="shared" si="158"/>
        <v>8.1813596041542243E-4</v>
      </c>
      <c r="M953" s="16">
        <f t="shared" si="159"/>
        <v>3.0762014049395532E-5</v>
      </c>
      <c r="N953" s="16">
        <f t="shared" si="160"/>
        <v>1.9073385317834261E-2</v>
      </c>
      <c r="O953" s="16">
        <f t="shared" si="161"/>
        <v>8.2949555970236094E-2</v>
      </c>
      <c r="P953" s="16">
        <f t="shared" si="162"/>
        <v>3.1362483541271434E-2</v>
      </c>
      <c r="Q953" s="16">
        <f t="shared" si="163"/>
        <v>0.17058543978383531</v>
      </c>
      <c r="R953" s="16">
        <f t="shared" si="164"/>
        <v>2.2954454076777264E-2</v>
      </c>
      <c r="S953" s="16">
        <f t="shared" si="165"/>
        <v>0.16152636189713931</v>
      </c>
      <c r="T953" s="16">
        <f t="shared" si="166"/>
        <v>0.17058918866666425</v>
      </c>
      <c r="U953" s="66">
        <f t="shared" si="167"/>
        <v>0.65904086925375793</v>
      </c>
      <c r="V953" s="66"/>
    </row>
    <row r="954" spans="1:22" x14ac:dyDescent="0.25">
      <c r="A954">
        <v>953</v>
      </c>
      <c r="B954">
        <v>6.5042446171276896E-4</v>
      </c>
      <c r="C954" s="16">
        <v>4.5580397626326904E-9</v>
      </c>
      <c r="D954">
        <v>5.9454851393580003E-4</v>
      </c>
      <c r="E954" s="16">
        <v>5.4774127221039297E-6</v>
      </c>
      <c r="F954" s="16">
        <v>7.3292103578382003E-6</v>
      </c>
      <c r="G954" s="16">
        <v>2.42888307749236E-6</v>
      </c>
      <c r="H954">
        <v>1.6126768266898399E-4</v>
      </c>
      <c r="J954">
        <v>0.95743363667973902</v>
      </c>
      <c r="K954">
        <f t="shared" si="157"/>
        <v>4.3640205860682711E-9</v>
      </c>
      <c r="L954">
        <f t="shared" si="158"/>
        <v>6.1163125968920608E-4</v>
      </c>
      <c r="M954" s="16">
        <f t="shared" si="159"/>
        <v>6.8921766373633184E-4</v>
      </c>
      <c r="N954" s="16">
        <f t="shared" si="160"/>
        <v>0.10288912166019963</v>
      </c>
      <c r="O954" s="16">
        <f t="shared" si="161"/>
        <v>3.1454935912716184E-2</v>
      </c>
      <c r="P954" s="16">
        <f t="shared" si="162"/>
        <v>0.14649382970046801</v>
      </c>
      <c r="Q954" s="16">
        <f t="shared" si="163"/>
        <v>0.24011771839225543</v>
      </c>
      <c r="R954" s="16">
        <f t="shared" si="164"/>
        <v>6.5624610870555863E-2</v>
      </c>
      <c r="S954" s="16">
        <f t="shared" si="165"/>
        <v>4.4222713014543717E-2</v>
      </c>
      <c r="T954" s="16">
        <f t="shared" si="166"/>
        <v>0.24012664412427875</v>
      </c>
      <c r="U954" s="66">
        <f t="shared" si="167"/>
        <v>0.87092957367501755</v>
      </c>
      <c r="V954" s="66"/>
    </row>
    <row r="955" spans="1:22" x14ac:dyDescent="0.25">
      <c r="A955">
        <v>954</v>
      </c>
      <c r="B955">
        <v>5.13653574289959E-4</v>
      </c>
      <c r="C955" s="16">
        <v>7.7873438056975995E-9</v>
      </c>
      <c r="D955">
        <v>1.3080461729440499E-3</v>
      </c>
      <c r="E955" s="16">
        <v>2.0423558222378401E-5</v>
      </c>
      <c r="F955" s="16">
        <v>9.5920144647229907E-6</v>
      </c>
      <c r="G955" s="16">
        <v>1.433255620683E-6</v>
      </c>
      <c r="H955">
        <v>6.0133721078206603E-4</v>
      </c>
      <c r="J955">
        <v>0.95386288897254001</v>
      </c>
      <c r="K955">
        <f t="shared" si="157"/>
        <v>7.4280582599251267E-9</v>
      </c>
      <c r="L955">
        <f t="shared" si="158"/>
        <v>1.3286556701503733E-3</v>
      </c>
      <c r="M955" s="16">
        <f t="shared" si="159"/>
        <v>-3.0134852157045528E-4</v>
      </c>
      <c r="N955" s="16">
        <f t="shared" si="160"/>
        <v>1.8519229703404519E-3</v>
      </c>
      <c r="O955" s="16">
        <f t="shared" si="161"/>
        <v>0.16441094323264396</v>
      </c>
      <c r="P955" s="16">
        <f t="shared" si="162"/>
        <v>0.12816520039683504</v>
      </c>
      <c r="Q955" s="16">
        <f t="shared" si="163"/>
        <v>0.81281586745167167</v>
      </c>
      <c r="R955" s="16">
        <f t="shared" si="164"/>
        <v>7.0360314735783559E-4</v>
      </c>
      <c r="S955" s="16">
        <f t="shared" si="165"/>
        <v>8.16935304781813E-2</v>
      </c>
      <c r="T955" s="16">
        <f t="shared" si="166"/>
        <v>0.81287141780808669</v>
      </c>
      <c r="U955" s="66">
        <f t="shared" si="167"/>
        <v>2.0025124854851173</v>
      </c>
      <c r="V955" s="66"/>
    </row>
    <row r="956" spans="1:22" x14ac:dyDescent="0.25">
      <c r="A956">
        <v>955</v>
      </c>
      <c r="B956">
        <v>5.6999322524538905E-4</v>
      </c>
      <c r="C956" s="16">
        <v>4.9805556748204401E-9</v>
      </c>
      <c r="D956">
        <v>7.4410755471226802E-4</v>
      </c>
      <c r="E956" s="16">
        <v>7.4773347885831898E-6</v>
      </c>
      <c r="F956" s="16">
        <v>8.4249895267868404E-6</v>
      </c>
      <c r="G956" s="16">
        <v>2.2268535300281901E-6</v>
      </c>
      <c r="H956">
        <v>2.2015160550619699E-4</v>
      </c>
      <c r="J956">
        <v>0.95663597003493295</v>
      </c>
      <c r="K956">
        <f t="shared" si="157"/>
        <v>4.7645787092948421E-9</v>
      </c>
      <c r="L956">
        <f t="shared" si="158"/>
        <v>7.6317940674019502E-4</v>
      </c>
      <c r="M956" s="16">
        <f t="shared" si="159"/>
        <v>3.7680704375058313E-4</v>
      </c>
      <c r="N956" s="16">
        <f t="shared" si="160"/>
        <v>2.4786805685414765E-2</v>
      </c>
      <c r="O956" s="16">
        <f t="shared" si="161"/>
        <v>1.0220974164387745E-2</v>
      </c>
      <c r="P956" s="16">
        <f t="shared" si="162"/>
        <v>5.174454970680923E-2</v>
      </c>
      <c r="Q956" s="16">
        <f t="shared" si="163"/>
        <v>9.2302114467947532E-2</v>
      </c>
      <c r="R956" s="16">
        <f t="shared" si="164"/>
        <v>2.1014723643498805E-2</v>
      </c>
      <c r="S956" s="16">
        <f t="shared" si="165"/>
        <v>1.2017059564075856E-2</v>
      </c>
      <c r="T956" s="16">
        <f t="shared" si="166"/>
        <v>9.2306599190290856E-2</v>
      </c>
      <c r="U956" s="66">
        <f t="shared" si="167"/>
        <v>0.30439282642242482</v>
      </c>
      <c r="V956" s="66"/>
    </row>
    <row r="957" spans="1:22" x14ac:dyDescent="0.25">
      <c r="A957">
        <v>956</v>
      </c>
      <c r="B957">
        <v>4.66484758158674E-4</v>
      </c>
      <c r="C957" s="16">
        <v>3.4007401849706399E-9</v>
      </c>
      <c r="D957">
        <v>6.1906415628136904E-4</v>
      </c>
      <c r="E957" s="16">
        <v>4.2533446123839897E-6</v>
      </c>
      <c r="F957" s="16">
        <v>1.0237403234258799E-5</v>
      </c>
      <c r="G957" s="16">
        <v>3.2568802400964101E-6</v>
      </c>
      <c r="H957">
        <v>1.2522850864971001E-4</v>
      </c>
      <c r="J957">
        <v>0.95723978859120995</v>
      </c>
      <c r="K957">
        <f t="shared" si="157"/>
        <v>3.2553238157149277E-9</v>
      </c>
      <c r="L957">
        <f t="shared" si="158"/>
        <v>6.4279244224979808E-4</v>
      </c>
      <c r="M957" s="16">
        <f t="shared" si="159"/>
        <v>2.9017707406754997E-4</v>
      </c>
      <c r="N957" s="16">
        <f t="shared" si="160"/>
        <v>2.7823359273668928E-3</v>
      </c>
      <c r="O957" s="16">
        <f t="shared" si="161"/>
        <v>0.14917149396575621</v>
      </c>
      <c r="P957" s="16">
        <f t="shared" si="162"/>
        <v>0.12765843511296071</v>
      </c>
      <c r="Q957" s="16">
        <f t="shared" si="163"/>
        <v>0.36479980900682413</v>
      </c>
      <c r="R957" s="16">
        <f t="shared" si="164"/>
        <v>1.5189496450777344E-3</v>
      </c>
      <c r="S957" s="16">
        <f t="shared" si="165"/>
        <v>0.38797448646080618</v>
      </c>
      <c r="T957" s="16">
        <f t="shared" si="166"/>
        <v>0.36480751710393888</v>
      </c>
      <c r="U957" s="66">
        <f t="shared" si="167"/>
        <v>1.3987130272227308</v>
      </c>
      <c r="V957" s="66"/>
    </row>
    <row r="958" spans="1:22" x14ac:dyDescent="0.25">
      <c r="A958">
        <v>957</v>
      </c>
      <c r="B958">
        <v>6.4511231580141398E-4</v>
      </c>
      <c r="C958" s="16">
        <v>7.4760409301713997E-9</v>
      </c>
      <c r="D958">
        <v>9.9257136355518209E-4</v>
      </c>
      <c r="E958" s="16">
        <v>1.4930399559523E-5</v>
      </c>
      <c r="F958" s="16">
        <v>7.5284876418322704E-6</v>
      </c>
      <c r="G958" s="16">
        <v>1.4876668745890901E-6</v>
      </c>
      <c r="H958" s="16">
        <v>4.3959370632774998E-4</v>
      </c>
      <c r="J958">
        <v>0.95541205545803798</v>
      </c>
      <c r="K958">
        <f t="shared" si="157"/>
        <v>7.1426996317834795E-9</v>
      </c>
      <c r="L958">
        <f t="shared" si="158"/>
        <v>1.0091085296725056E-3</v>
      </c>
      <c r="M958" s="16">
        <f t="shared" si="159"/>
        <v>2.8111610193032246E-4</v>
      </c>
      <c r="N958" s="16">
        <f t="shared" si="160"/>
        <v>9.6085371841988856E-2</v>
      </c>
      <c r="O958" s="16">
        <f t="shared" si="161"/>
        <v>0.12200461853172584</v>
      </c>
      <c r="P958" s="16">
        <f t="shared" si="162"/>
        <v>9.289444405267053E-4</v>
      </c>
      <c r="Q958" s="16">
        <f t="shared" si="163"/>
        <v>0.15218974921275141</v>
      </c>
      <c r="R958" s="16">
        <f t="shared" si="164"/>
        <v>5.5671814614154033E-2</v>
      </c>
      <c r="S958" s="16">
        <f t="shared" si="165"/>
        <v>6.6929897566302812E-2</v>
      </c>
      <c r="T958" s="16">
        <f t="shared" si="166"/>
        <v>0.15219074975948743</v>
      </c>
      <c r="U958" s="66">
        <f t="shared" si="167"/>
        <v>0.64600114596693703</v>
      </c>
      <c r="V958" s="66"/>
    </row>
    <row r="959" spans="1:22" x14ac:dyDescent="0.25">
      <c r="A959">
        <v>958</v>
      </c>
      <c r="B959">
        <v>7.6374261126833595E-4</v>
      </c>
      <c r="C959" s="16">
        <v>9.5307840735215996E-9</v>
      </c>
      <c r="D959">
        <v>1.07062657647028E-3</v>
      </c>
      <c r="E959" s="16">
        <v>2.0514225496677798E-5</v>
      </c>
      <c r="F959" s="16">
        <v>6.3801484451422198E-6</v>
      </c>
      <c r="G959" s="16">
        <v>1.16789027153532E-6</v>
      </c>
      <c r="H959">
        <v>6.0399961281951998E-4</v>
      </c>
      <c r="J959">
        <v>0.95505496002212797</v>
      </c>
      <c r="K959">
        <f t="shared" si="157"/>
        <v>9.1024226023167047E-9</v>
      </c>
      <c r="L959">
        <f t="shared" si="158"/>
        <v>1.0845452328480261E-3</v>
      </c>
      <c r="M959" s="16">
        <f t="shared" si="159"/>
        <v>4.4293998968864576E-4</v>
      </c>
      <c r="N959" s="16">
        <f t="shared" si="160"/>
        <v>0.30345684026897968</v>
      </c>
      <c r="O959" s="16">
        <f t="shared" si="161"/>
        <v>0.51859580173100606</v>
      </c>
      <c r="P959" s="16">
        <f t="shared" si="162"/>
        <v>1.2435551551940375E-2</v>
      </c>
      <c r="Q959" s="16">
        <f t="shared" si="163"/>
        <v>0.82810857729961895</v>
      </c>
      <c r="R959" s="16">
        <f t="shared" si="164"/>
        <v>0.12425019880321148</v>
      </c>
      <c r="S959" s="16">
        <f t="shared" si="165"/>
        <v>0.1747659017918626</v>
      </c>
      <c r="T959" s="16">
        <f t="shared" si="166"/>
        <v>0.82812378595677383</v>
      </c>
      <c r="U959" s="66">
        <f t="shared" si="167"/>
        <v>2.7897366574033926</v>
      </c>
      <c r="V959" s="66"/>
    </row>
    <row r="960" spans="1:22" x14ac:dyDescent="0.25">
      <c r="A960">
        <v>959</v>
      </c>
      <c r="B960">
        <v>5.9668098595858305E-4</v>
      </c>
      <c r="C960" s="16">
        <v>8.5009469029829299E-9</v>
      </c>
      <c r="D960">
        <v>1.2268483082023499E-3</v>
      </c>
      <c r="E960" s="16">
        <v>2.0930400095154301E-5</v>
      </c>
      <c r="F960" s="16">
        <v>8.2260906937010696E-6</v>
      </c>
      <c r="G960" s="16">
        <v>1.3117192325579899E-6</v>
      </c>
      <c r="H960">
        <v>6.1625779006443601E-4</v>
      </c>
      <c r="J960">
        <v>0.95427053101866999</v>
      </c>
      <c r="K960">
        <f t="shared" si="157"/>
        <v>8.1122031152710382E-9</v>
      </c>
      <c r="L960">
        <f t="shared" si="158"/>
        <v>1.2446037078754071E-3</v>
      </c>
      <c r="M960" s="16">
        <f t="shared" si="159"/>
        <v>-5.1241735958240957E-5</v>
      </c>
      <c r="N960" s="16">
        <f t="shared" si="160"/>
        <v>4.4787636063744168E-2</v>
      </c>
      <c r="O960" s="16">
        <f t="shared" si="161"/>
        <v>0.28544313084543171</v>
      </c>
      <c r="P960" s="16">
        <f t="shared" si="162"/>
        <v>7.4913217026389534E-2</v>
      </c>
      <c r="Q960" s="16">
        <f t="shared" si="163"/>
        <v>0.9001326567232365</v>
      </c>
      <c r="R960" s="16">
        <f t="shared" si="164"/>
        <v>2.727465698496272E-2</v>
      </c>
      <c r="S960" s="16">
        <f t="shared" si="165"/>
        <v>0.11998004616246312</v>
      </c>
      <c r="T960" s="16">
        <f t="shared" si="166"/>
        <v>0.9001774171425464</v>
      </c>
      <c r="U960" s="66">
        <f t="shared" si="167"/>
        <v>2.352708760948774</v>
      </c>
      <c r="V960" s="66"/>
    </row>
    <row r="961" spans="1:22" x14ac:dyDescent="0.25">
      <c r="A961">
        <v>960</v>
      </c>
      <c r="B961">
        <v>3.5218807989566601E-4</v>
      </c>
      <c r="C961" s="16">
        <v>4.8722986146557601E-9</v>
      </c>
      <c r="D961">
        <v>1.19098869583864E-3</v>
      </c>
      <c r="E961" s="16">
        <v>1.1647077709178401E-5</v>
      </c>
      <c r="F961" s="16">
        <v>1.39293471351396E-5</v>
      </c>
      <c r="G961" s="16">
        <v>2.2883244256620898E-6</v>
      </c>
      <c r="H961">
        <v>3.4292695064477201E-4</v>
      </c>
      <c r="J961">
        <v>0.95432766209084396</v>
      </c>
      <c r="K961">
        <f t="shared" si="157"/>
        <v>4.649769345932889E-9</v>
      </c>
      <c r="L961">
        <f t="shared" si="158"/>
        <v>1.2211308422359667E-3</v>
      </c>
      <c r="M961" s="16">
        <f t="shared" si="159"/>
        <v>-5.1675468244463457E-4</v>
      </c>
      <c r="N961" s="16">
        <f t="shared" si="160"/>
        <v>8.1134221991392308E-2</v>
      </c>
      <c r="O961" s="16">
        <f t="shared" si="161"/>
        <v>1.4553357093613304E-2</v>
      </c>
      <c r="P961" s="16">
        <f t="shared" si="162"/>
        <v>5.5919794320021171E-2</v>
      </c>
      <c r="Q961" s="16">
        <f t="shared" si="163"/>
        <v>7.1262170856854325E-3</v>
      </c>
      <c r="R961" s="16">
        <f t="shared" si="164"/>
        <v>0.17111604528256749</v>
      </c>
      <c r="S961" s="16">
        <f t="shared" si="165"/>
        <v>1.9670842035645342E-2</v>
      </c>
      <c r="T961" s="16">
        <f t="shared" si="166"/>
        <v>7.1283291065331747E-3</v>
      </c>
      <c r="U961" s="66">
        <f t="shared" si="167"/>
        <v>0.35664880691545819</v>
      </c>
      <c r="V961" s="66"/>
    </row>
    <row r="962" spans="1:22" x14ac:dyDescent="0.25">
      <c r="A962">
        <v>961</v>
      </c>
      <c r="B962">
        <v>5.9499785163506802E-4</v>
      </c>
      <c r="C962" s="16">
        <v>6.2846653930904997E-9</v>
      </c>
      <c r="D962">
        <v>9.02842629754196E-4</v>
      </c>
      <c r="E962" s="16">
        <v>1.14275528789502E-5</v>
      </c>
      <c r="F962" s="16">
        <v>8.1301772883097196E-6</v>
      </c>
      <c r="G962" s="16">
        <v>1.7679489083512201E-6</v>
      </c>
      <c r="H962">
        <v>3.3645848958795301E-4</v>
      </c>
      <c r="J962">
        <v>0.95584264609075797</v>
      </c>
      <c r="K962">
        <f t="shared" si="157"/>
        <v>6.0071511991266369E-9</v>
      </c>
      <c r="L962">
        <f t="shared" si="158"/>
        <v>9.2086464857377354E-4</v>
      </c>
      <c r="M962" s="16">
        <f t="shared" si="159"/>
        <v>2.6913105469636249E-4</v>
      </c>
      <c r="N962" s="16">
        <f t="shared" si="160"/>
        <v>4.3352692379758771E-2</v>
      </c>
      <c r="O962" s="16">
        <f t="shared" si="161"/>
        <v>1.8028334053993792E-2</v>
      </c>
      <c r="P962" s="16">
        <f t="shared" si="162"/>
        <v>3.9284023150660393E-3</v>
      </c>
      <c r="Q962" s="16">
        <f t="shared" si="163"/>
        <v>4.0931547873177994E-3</v>
      </c>
      <c r="R962" s="16">
        <f t="shared" si="164"/>
        <v>3.0584577153906313E-2</v>
      </c>
      <c r="S962" s="16">
        <f t="shared" si="165"/>
        <v>1.4171939720838403E-2</v>
      </c>
      <c r="T962" s="16">
        <f t="shared" si="166"/>
        <v>4.0927210331104585E-3</v>
      </c>
      <c r="U962" s="66">
        <f t="shared" si="167"/>
        <v>0.11825182144399156</v>
      </c>
      <c r="V962" s="66"/>
    </row>
    <row r="963" spans="1:22" x14ac:dyDescent="0.25">
      <c r="A963">
        <v>962</v>
      </c>
      <c r="B963">
        <v>3.53111835329833E-4</v>
      </c>
      <c r="C963" s="16">
        <v>3.86147465041752E-9</v>
      </c>
      <c r="D963">
        <v>9.3596658318413498E-4</v>
      </c>
      <c r="E963" s="16">
        <v>7.2744120249581499E-6</v>
      </c>
      <c r="F963" s="16">
        <v>1.37350486562681E-5</v>
      </c>
      <c r="G963" s="16">
        <v>2.87922936614095E-6</v>
      </c>
      <c r="H963">
        <v>2.1417920825879801E-4</v>
      </c>
      <c r="J963">
        <v>0.95556167297029904</v>
      </c>
      <c r="K963">
        <f t="shared" ref="K963:K1026" si="168">C963*J963</f>
        <v>3.6898771770853662E-9</v>
      </c>
      <c r="L963">
        <f t="shared" ref="L963:L1026" si="169">SUM($Z$9*B963,$AA$9*C963,$AB$9*D963,$AC$9*E963,$AD$9*F963,$AE$9*G963)</f>
        <v>9.6631204838816174E-4</v>
      </c>
      <c r="M963" s="16">
        <f t="shared" ref="M963:M1026" si="170">$Z$8*B963+$AA$8*C963+$AB$8*D963+$AD$8*F963+$AE$8*G963</f>
        <v>-2.6008837772849568E-4</v>
      </c>
      <c r="N963" s="16">
        <f t="shared" si="160"/>
        <v>8.0069135647917469E-2</v>
      </c>
      <c r="O963" s="16">
        <f t="shared" si="161"/>
        <v>9.185320166722237E-2</v>
      </c>
      <c r="P963" s="16">
        <f t="shared" si="162"/>
        <v>8.0020980497716996E-4</v>
      </c>
      <c r="Q963" s="16">
        <f t="shared" si="163"/>
        <v>0.10413918109599075</v>
      </c>
      <c r="R963" s="16">
        <f t="shared" si="164"/>
        <v>0.15519091853253664</v>
      </c>
      <c r="S963" s="16">
        <f t="shared" si="165"/>
        <v>0.18896037918383154</v>
      </c>
      <c r="T963" s="16">
        <f t="shared" si="166"/>
        <v>0.10413940484873527</v>
      </c>
      <c r="U963" s="66">
        <f t="shared" si="167"/>
        <v>0.72515243078121128</v>
      </c>
      <c r="V963" s="66"/>
    </row>
    <row r="964" spans="1:22" x14ac:dyDescent="0.25">
      <c r="A964">
        <v>963</v>
      </c>
      <c r="B964">
        <v>6.6982832614122603E-4</v>
      </c>
      <c r="C964" s="16">
        <v>4.7472248216042999E-9</v>
      </c>
      <c r="D964">
        <v>6.01374738633436E-4</v>
      </c>
      <c r="E964" s="16">
        <v>5.7698553846432897E-6</v>
      </c>
      <c r="F964" s="16">
        <v>7.11891792695033E-6</v>
      </c>
      <c r="G964" s="16">
        <v>2.33225126258706E-6</v>
      </c>
      <c r="H964">
        <v>1.69877917377451E-4</v>
      </c>
      <c r="J964">
        <v>0.95740268014750696</v>
      </c>
      <c r="K964">
        <f t="shared" si="168"/>
        <v>4.5450057674667273E-9</v>
      </c>
      <c r="L964">
        <f t="shared" si="169"/>
        <v>6.179400785251022E-4</v>
      </c>
      <c r="M964" s="16">
        <f t="shared" si="170"/>
        <v>7.2171657375734986E-4</v>
      </c>
      <c r="N964" s="16">
        <f t="shared" ref="N964:N1027" si="171">(B964-$B$2)^2/$B$2/$B$2</f>
        <v>0.12971894985386234</v>
      </c>
      <c r="O964" s="16">
        <f t="shared" ref="O964:O1027" si="172">(C964-$C$2)^2/$C$2/$C$2</f>
        <v>2.0509355267689711E-2</v>
      </c>
      <c r="P964" s="16">
        <f t="shared" ref="P964:P1027" si="173">(D964-$D$2)^2/$D$2/$D$2</f>
        <v>0.14111908254557964</v>
      </c>
      <c r="Q964" s="16">
        <f t="shared" ref="Q964:Q1027" si="174">(E964-$E$2)^2/$E$2/$E$2</f>
        <v>0.21417440823933637</v>
      </c>
      <c r="R964" s="16">
        <f t="shared" ref="R964:R1027" si="175">(F964-$F$2)^2/$F$2/$F$2</f>
        <v>7.7014669824652868E-2</v>
      </c>
      <c r="S964" s="16">
        <f t="shared" ref="S964:S1027" si="176">(G964-$G$2)^2/$G$2/$G$2</f>
        <v>2.6289753094746009E-2</v>
      </c>
      <c r="T964" s="16">
        <f t="shared" ref="T964:T1027" si="177">(H964-$H$2)^2/$H$2/$H$2</f>
        <v>0.2141831498794767</v>
      </c>
      <c r="U964" s="66">
        <f t="shared" ref="U964:U1027" si="178">SUM(N964:T964)</f>
        <v>0.82300936870534369</v>
      </c>
      <c r="V964" s="66"/>
    </row>
    <row r="965" spans="1:22" x14ac:dyDescent="0.25">
      <c r="A965">
        <v>964</v>
      </c>
      <c r="B965">
        <v>2.3874853514780999E-4</v>
      </c>
      <c r="C965" s="16">
        <v>2.62695111047689E-9</v>
      </c>
      <c r="D965">
        <v>9.4248878447886902E-4</v>
      </c>
      <c r="E965" s="16">
        <v>4.9813528080176803E-6</v>
      </c>
      <c r="F965" s="16">
        <v>2.0346041037036299E-5</v>
      </c>
      <c r="G965" s="16">
        <v>4.2339377960776099E-6</v>
      </c>
      <c r="H965">
        <v>1.4666531470212699E-4</v>
      </c>
      <c r="J965">
        <v>0.95539274057998003</v>
      </c>
      <c r="K965">
        <f t="shared" si="168"/>
        <v>2.5097700208081379E-9</v>
      </c>
      <c r="L965">
        <f t="shared" si="169"/>
        <v>9.8741217739790866E-4</v>
      </c>
      <c r="M965" s="16">
        <f t="shared" si="170"/>
        <v>-5.0991510710228884E-4</v>
      </c>
      <c r="N965" s="16">
        <f t="shared" si="171"/>
        <v>0.26542385702667554</v>
      </c>
      <c r="O965" s="16">
        <f t="shared" si="172"/>
        <v>0.27655223233101894</v>
      </c>
      <c r="P965" s="16">
        <f t="shared" si="173"/>
        <v>4.6296793223875418E-4</v>
      </c>
      <c r="Q965" s="16">
        <f t="shared" si="174"/>
        <v>0.28751516816603623</v>
      </c>
      <c r="R965" s="16">
        <f t="shared" si="175"/>
        <v>1.1339678413251457</v>
      </c>
      <c r="S965" s="16">
        <f t="shared" si="176"/>
        <v>1.2315129401260372</v>
      </c>
      <c r="T965" s="16">
        <f t="shared" si="177"/>
        <v>0.2875146169786244</v>
      </c>
      <c r="U965" s="66">
        <f t="shared" si="178"/>
        <v>3.4829496238857769</v>
      </c>
      <c r="V965" s="66"/>
    </row>
    <row r="966" spans="1:22" x14ac:dyDescent="0.25">
      <c r="A966">
        <v>965</v>
      </c>
      <c r="B966">
        <v>2.8041694365182998E-4</v>
      </c>
      <c r="C966" s="16">
        <v>4.7697275503307199E-9</v>
      </c>
      <c r="D966">
        <v>1.4739486310434099E-3</v>
      </c>
      <c r="E966" s="16">
        <v>1.40667337189251E-5</v>
      </c>
      <c r="F966" s="16">
        <v>1.7720684656830101E-5</v>
      </c>
      <c r="G966" s="16">
        <v>2.3449372614915198E-6</v>
      </c>
      <c r="H966">
        <v>4.1417513619547799E-4</v>
      </c>
      <c r="J966">
        <v>0.95294666097391501</v>
      </c>
      <c r="K966">
        <f t="shared" si="168"/>
        <v>4.5452959428429508E-9</v>
      </c>
      <c r="L966">
        <f t="shared" si="169"/>
        <v>1.5117301678910112E-3</v>
      </c>
      <c r="M966" s="16">
        <f t="shared" si="170"/>
        <v>-9.5089628058735132E-4</v>
      </c>
      <c r="N966" s="16">
        <f t="shared" si="171"/>
        <v>0.18539950354252496</v>
      </c>
      <c r="O966" s="16">
        <f t="shared" si="172"/>
        <v>1.9362593674067737E-2</v>
      </c>
      <c r="P966" s="16">
        <f t="shared" si="173"/>
        <v>0.28115456817397005</v>
      </c>
      <c r="Q966" s="16">
        <f t="shared" si="174"/>
        <v>9.5915495934911624E-2</v>
      </c>
      <c r="R966" s="16">
        <f t="shared" si="175"/>
        <v>0.63750174036075857</v>
      </c>
      <c r="S966" s="16">
        <f t="shared" si="176"/>
        <v>2.837960653414158E-2</v>
      </c>
      <c r="T966" s="16">
        <f t="shared" si="177"/>
        <v>9.5936272918621043E-2</v>
      </c>
      <c r="U966" s="66">
        <f t="shared" si="178"/>
        <v>1.3436497811389956</v>
      </c>
      <c r="V966" s="66"/>
    </row>
    <row r="967" spans="1:22" x14ac:dyDescent="0.25">
      <c r="A967">
        <v>966</v>
      </c>
      <c r="B967">
        <v>5.5740823227079202E-4</v>
      </c>
      <c r="C967" s="16">
        <v>5.0370545592357601E-9</v>
      </c>
      <c r="D967">
        <v>7.7003168357130797E-4</v>
      </c>
      <c r="E967" s="16">
        <v>7.8232209426049296E-6</v>
      </c>
      <c r="F967" s="16">
        <v>8.6260317118423993E-6</v>
      </c>
      <c r="G967" s="16">
        <v>2.2025569577430901E-6</v>
      </c>
      <c r="H967">
        <v>2.30335657077014E-4</v>
      </c>
      <c r="J967">
        <v>0.95649960502254405</v>
      </c>
      <c r="K967">
        <f t="shared" si="168"/>
        <v>4.8179406963860097E-9</v>
      </c>
      <c r="L967">
        <f t="shared" si="169"/>
        <v>7.894812668981766E-4</v>
      </c>
      <c r="M967" s="16">
        <f t="shared" si="170"/>
        <v>3.2533519764340745E-4</v>
      </c>
      <c r="N967" s="16">
        <f t="shared" si="171"/>
        <v>1.7393113033635704E-2</v>
      </c>
      <c r="O967" s="16">
        <f t="shared" si="172"/>
        <v>8.2631365383171833E-3</v>
      </c>
      <c r="P967" s="16">
        <f t="shared" si="173"/>
        <v>4.0224348935623724E-2</v>
      </c>
      <c r="Q967" s="16">
        <f t="shared" si="174"/>
        <v>7.3771140499251875E-2</v>
      </c>
      <c r="R967" s="16">
        <f t="shared" si="175"/>
        <v>1.5515489611616539E-2</v>
      </c>
      <c r="S967" s="16">
        <f t="shared" si="176"/>
        <v>9.5092868817701539E-3</v>
      </c>
      <c r="T967" s="16">
        <f t="shared" si="177"/>
        <v>7.3774836553044107E-2</v>
      </c>
      <c r="U967" s="66">
        <f t="shared" si="178"/>
        <v>0.23845135205325929</v>
      </c>
      <c r="V967" s="66"/>
    </row>
    <row r="968" spans="1:22" x14ac:dyDescent="0.25">
      <c r="A968">
        <v>967</v>
      </c>
      <c r="B968">
        <v>6.7769015622557295E-4</v>
      </c>
      <c r="C968" s="16">
        <v>9.9964681104820999E-9</v>
      </c>
      <c r="D968">
        <v>1.2713733563574101E-3</v>
      </c>
      <c r="E968" s="16">
        <v>2.54948134608473E-5</v>
      </c>
      <c r="F968" s="16">
        <v>7.2556011800300299E-6</v>
      </c>
      <c r="G968" s="16">
        <v>1.1159657996715799E-6</v>
      </c>
      <c r="H968">
        <v>7.5065012263530301E-4</v>
      </c>
      <c r="J968">
        <v>0.95407986032821801</v>
      </c>
      <c r="K968">
        <f t="shared" si="168"/>
        <v>9.5374288986242471E-9</v>
      </c>
      <c r="L968">
        <f t="shared" si="169"/>
        <v>1.2869905280490312E-3</v>
      </c>
      <c r="M968" s="16">
        <f t="shared" si="170"/>
        <v>6.8389784402114726E-5</v>
      </c>
      <c r="N968" s="16">
        <f t="shared" si="171"/>
        <v>0.14147343128815709</v>
      </c>
      <c r="O968" s="16">
        <f t="shared" si="172"/>
        <v>0.64671125493450499</v>
      </c>
      <c r="P968" s="16">
        <f t="shared" si="173"/>
        <v>0.10235411129570571</v>
      </c>
      <c r="Q968" s="16">
        <f t="shared" si="174"/>
        <v>1.8871316182878437</v>
      </c>
      <c r="R968" s="16">
        <f t="shared" si="175"/>
        <v>6.9507873358439054E-2</v>
      </c>
      <c r="S968" s="16">
        <f t="shared" si="176"/>
        <v>0.19706820307968101</v>
      </c>
      <c r="T968" s="16">
        <f t="shared" si="177"/>
        <v>1.8872230135615182</v>
      </c>
      <c r="U968" s="66">
        <f t="shared" si="178"/>
        <v>4.9314695058058495</v>
      </c>
      <c r="V968" s="66"/>
    </row>
    <row r="969" spans="1:22" x14ac:dyDescent="0.25">
      <c r="A969">
        <v>968</v>
      </c>
      <c r="B969">
        <v>4.7249171916310999E-4</v>
      </c>
      <c r="C969" s="16">
        <v>4.6515474115471301E-9</v>
      </c>
      <c r="D969">
        <v>8.4043154595000199E-4</v>
      </c>
      <c r="E969" s="16">
        <v>7.8780764543382892E-6</v>
      </c>
      <c r="F969" s="16">
        <v>1.0212894637413E-5</v>
      </c>
      <c r="G969" s="16">
        <v>2.3872081298618801E-6</v>
      </c>
      <c r="H969">
        <v>2.31951586120078E-4</v>
      </c>
      <c r="J969">
        <v>0.95611023747020796</v>
      </c>
      <c r="K969">
        <f t="shared" si="168"/>
        <v>4.4473921002582575E-9</v>
      </c>
      <c r="L969">
        <f t="shared" si="169"/>
        <v>8.6323989180727822E-4</v>
      </c>
      <c r="M969" s="16">
        <f t="shared" si="170"/>
        <v>8.1743546518941681E-5</v>
      </c>
      <c r="N969" s="16">
        <f t="shared" si="171"/>
        <v>1.644303454539124E-3</v>
      </c>
      <c r="O969" s="16">
        <f t="shared" si="172"/>
        <v>2.5753489276123996E-2</v>
      </c>
      <c r="P969" s="16">
        <f t="shared" si="173"/>
        <v>1.6249006077497567E-2</v>
      </c>
      <c r="Q969" s="16">
        <f t="shared" si="174"/>
        <v>7.1022802022039228E-2</v>
      </c>
      <c r="R969" s="16">
        <f t="shared" si="175"/>
        <v>1.3312556159175936E-3</v>
      </c>
      <c r="S969" s="16">
        <f t="shared" si="176"/>
        <v>3.5919989307409028E-2</v>
      </c>
      <c r="T969" s="16">
        <f t="shared" si="177"/>
        <v>7.1025034258912392E-2</v>
      </c>
      <c r="U969" s="66">
        <f t="shared" si="178"/>
        <v>0.22294588001243892</v>
      </c>
      <c r="V969" s="66"/>
    </row>
    <row r="970" spans="1:22" x14ac:dyDescent="0.25">
      <c r="A970">
        <v>969</v>
      </c>
      <c r="B970">
        <v>5.0873127711079796E-4</v>
      </c>
      <c r="C970" s="16">
        <v>5.2703600282918798E-9</v>
      </c>
      <c r="D970">
        <v>8.8527381099867295E-4</v>
      </c>
      <c r="E970" s="16">
        <v>9.3979711975716694E-6</v>
      </c>
      <c r="F970" s="16">
        <v>9.5036914613931398E-6</v>
      </c>
      <c r="G970" s="16">
        <v>2.1079183950579499E-6</v>
      </c>
      <c r="H970">
        <v>2.76701886774842E-4</v>
      </c>
      <c r="J970">
        <v>0.95590117668062402</v>
      </c>
      <c r="K970">
        <f t="shared" si="168"/>
        <v>5.0379433525747348E-9</v>
      </c>
      <c r="L970">
        <f t="shared" si="169"/>
        <v>9.0638384195648888E-4</v>
      </c>
      <c r="M970" s="16">
        <f t="shared" si="170"/>
        <v>1.1107871226510713E-4</v>
      </c>
      <c r="N970" s="16">
        <f t="shared" si="171"/>
        <v>1.0915538113002801E-3</v>
      </c>
      <c r="O970" s="16">
        <f t="shared" si="172"/>
        <v>2.3808870535368598E-3</v>
      </c>
      <c r="P970" s="16">
        <f t="shared" si="173"/>
        <v>6.5475214521287916E-3</v>
      </c>
      <c r="Q970" s="16">
        <f t="shared" si="174"/>
        <v>1.5622295062095811E-2</v>
      </c>
      <c r="R970" s="16">
        <f t="shared" si="175"/>
        <v>1.2594864990621466E-3</v>
      </c>
      <c r="S970" s="16">
        <f t="shared" si="176"/>
        <v>2.5359255636650531E-3</v>
      </c>
      <c r="T970" s="16">
        <f t="shared" si="177"/>
        <v>1.5623113147172338E-2</v>
      </c>
      <c r="U970" s="66">
        <f t="shared" si="178"/>
        <v>4.5060782588961276E-2</v>
      </c>
      <c r="V970" s="66"/>
    </row>
    <row r="971" spans="1:22" x14ac:dyDescent="0.25">
      <c r="A971">
        <v>970</v>
      </c>
      <c r="B971">
        <v>7.2913754793148603E-4</v>
      </c>
      <c r="C971" s="16">
        <v>7.2215610421833301E-9</v>
      </c>
      <c r="D971">
        <v>8.4530665123149396E-4</v>
      </c>
      <c r="E971" s="16">
        <v>1.23031607210627E-5</v>
      </c>
      <c r="F971" s="16">
        <v>6.6149205104671701E-6</v>
      </c>
      <c r="G971" s="16">
        <v>1.53746480644261E-6</v>
      </c>
      <c r="H971">
        <v>3.6223769389112003E-4</v>
      </c>
      <c r="J971">
        <v>0.95616240645293504</v>
      </c>
      <c r="K971">
        <f t="shared" si="168"/>
        <v>6.9049851844407789E-9</v>
      </c>
      <c r="L971">
        <f t="shared" si="169"/>
        <v>8.600667354978287E-4</v>
      </c>
      <c r="M971" s="16">
        <f t="shared" si="170"/>
        <v>5.9820836036514325E-4</v>
      </c>
      <c r="N971" s="16">
        <f t="shared" si="171"/>
        <v>0.23097589696445356</v>
      </c>
      <c r="O971" s="16">
        <f t="shared" si="172"/>
        <v>9.2028824435298473E-2</v>
      </c>
      <c r="P971" s="16">
        <f t="shared" si="173"/>
        <v>1.498428134909998E-2</v>
      </c>
      <c r="Q971" s="16">
        <f t="shared" si="174"/>
        <v>2.1170954347423495E-2</v>
      </c>
      <c r="R971" s="16">
        <f t="shared" si="175"/>
        <v>0.10802059440780881</v>
      </c>
      <c r="S971" s="16">
        <f t="shared" si="176"/>
        <v>5.4706516524550462E-2</v>
      </c>
      <c r="T971" s="16">
        <f t="shared" si="177"/>
        <v>2.1168887992978475E-2</v>
      </c>
      <c r="U971" s="66">
        <f t="shared" si="178"/>
        <v>0.54305595602161316</v>
      </c>
      <c r="V971" s="66"/>
    </row>
    <row r="972" spans="1:22" x14ac:dyDescent="0.25">
      <c r="A972">
        <v>971</v>
      </c>
      <c r="B972">
        <v>4.1455003798404898E-4</v>
      </c>
      <c r="C972" s="16">
        <v>3.4522663676160902E-9</v>
      </c>
      <c r="D972">
        <v>7.0880725431399704E-4</v>
      </c>
      <c r="E972" s="16">
        <v>4.9382646890031204E-6</v>
      </c>
      <c r="F972" s="16">
        <v>1.1572220728931899E-5</v>
      </c>
      <c r="G972" s="16">
        <v>3.21185127827376E-6</v>
      </c>
      <c r="H972">
        <v>1.453948252277E-4</v>
      </c>
      <c r="J972">
        <v>0.95674738511190305</v>
      </c>
      <c r="K972">
        <f t="shared" si="168"/>
        <v>3.3029468199264619E-9</v>
      </c>
      <c r="L972">
        <f t="shared" si="169"/>
        <v>7.3516009478376688E-4</v>
      </c>
      <c r="M972" s="16">
        <f t="shared" si="170"/>
        <v>9.3939981184330978E-5</v>
      </c>
      <c r="N972" s="16">
        <f t="shared" si="171"/>
        <v>2.5029583884647787E-2</v>
      </c>
      <c r="O972" s="16">
        <f t="shared" si="172"/>
        <v>0.14207449332346561</v>
      </c>
      <c r="P972" s="16">
        <f t="shared" si="173"/>
        <v>6.9760819364455898E-2</v>
      </c>
      <c r="Q972" s="16">
        <f t="shared" si="174"/>
        <v>0.29183352820200781</v>
      </c>
      <c r="R972" s="16">
        <f t="shared" si="175"/>
        <v>3.0429899282940806E-2</v>
      </c>
      <c r="S972" s="16">
        <f t="shared" si="176"/>
        <v>0.3605263055234797</v>
      </c>
      <c r="T972" s="16">
        <f t="shared" si="177"/>
        <v>0.29183930415235609</v>
      </c>
      <c r="U972" s="66">
        <f t="shared" si="178"/>
        <v>1.2114939337333539</v>
      </c>
      <c r="V972" s="66"/>
    </row>
    <row r="973" spans="1:22" x14ac:dyDescent="0.25">
      <c r="A973">
        <v>972</v>
      </c>
      <c r="B973">
        <v>4.2757430315458603E-4</v>
      </c>
      <c r="C973" s="16">
        <v>4.4414528098740602E-9</v>
      </c>
      <c r="D973">
        <v>8.8785751214855797E-4</v>
      </c>
      <c r="E973" s="16">
        <v>7.9420890621046197E-6</v>
      </c>
      <c r="F973" s="16">
        <v>1.13128866051063E-5</v>
      </c>
      <c r="G973" s="16">
        <v>2.5016084484498E-6</v>
      </c>
      <c r="H973">
        <v>2.33836861357025E-4</v>
      </c>
      <c r="J973">
        <v>0.95585022411863596</v>
      </c>
      <c r="K973">
        <f t="shared" si="168"/>
        <v>4.2453636637304655E-9</v>
      </c>
      <c r="L973">
        <f t="shared" si="169"/>
        <v>9.1298045235441052E-4</v>
      </c>
      <c r="M973" s="16">
        <f t="shared" si="170"/>
        <v>-5.7831846045238407E-5</v>
      </c>
      <c r="N973" s="16">
        <f t="shared" si="171"/>
        <v>1.7360725551478207E-2</v>
      </c>
      <c r="O973" s="16">
        <f t="shared" si="172"/>
        <v>3.9361469951435593E-2</v>
      </c>
      <c r="P973" s="16">
        <f t="shared" si="173"/>
        <v>6.1206184025905386E-3</v>
      </c>
      <c r="Q973" s="16">
        <f t="shared" si="174"/>
        <v>6.7881641473854115E-2</v>
      </c>
      <c r="R973" s="16">
        <f t="shared" si="175"/>
        <v>2.1940237684145235E-2</v>
      </c>
      <c r="S973" s="16">
        <f t="shared" si="176"/>
        <v>6.0777243258488649E-2</v>
      </c>
      <c r="T973" s="16">
        <f t="shared" si="177"/>
        <v>6.788289681303325E-2</v>
      </c>
      <c r="U973" s="66">
        <f t="shared" si="178"/>
        <v>0.2813248331350256</v>
      </c>
      <c r="V973" s="66"/>
    </row>
    <row r="974" spans="1:22" x14ac:dyDescent="0.25">
      <c r="A974">
        <v>973</v>
      </c>
      <c r="B974">
        <v>3.70262394911954E-4</v>
      </c>
      <c r="C974" s="16">
        <v>4.4219025734226499E-9</v>
      </c>
      <c r="D974">
        <v>1.0241807343732399E-3</v>
      </c>
      <c r="E974" s="16">
        <v>9.1066785242436397E-6</v>
      </c>
      <c r="F974" s="16">
        <v>1.31497097940455E-5</v>
      </c>
      <c r="G974" s="16">
        <v>2.51671950951257E-6</v>
      </c>
      <c r="H974">
        <v>2.6812738434960802E-4</v>
      </c>
      <c r="J974">
        <v>0.95514253761751899</v>
      </c>
      <c r="K974">
        <f t="shared" si="168"/>
        <v>4.2235472450763471E-9</v>
      </c>
      <c r="L974">
        <f t="shared" si="169"/>
        <v>1.0529924515682702E-3</v>
      </c>
      <c r="M974" s="16">
        <f t="shared" si="170"/>
        <v>-3.1246766174436214E-4</v>
      </c>
      <c r="N974" s="16">
        <f t="shared" si="171"/>
        <v>6.1572801590853245E-2</v>
      </c>
      <c r="O974" s="16">
        <f t="shared" si="172"/>
        <v>4.0773996675206127E-2</v>
      </c>
      <c r="P974" s="16">
        <f t="shared" si="173"/>
        <v>4.0062762727945444E-3</v>
      </c>
      <c r="Q974" s="16">
        <f t="shared" si="174"/>
        <v>2.3137567137330766E-2</v>
      </c>
      <c r="R974" s="16">
        <f t="shared" si="175"/>
        <v>0.11191561206299101</v>
      </c>
      <c r="S974" s="16">
        <f t="shared" si="176"/>
        <v>6.4546547018237685E-2</v>
      </c>
      <c r="T974" s="16">
        <f t="shared" si="177"/>
        <v>2.3136658020915326E-2</v>
      </c>
      <c r="U974" s="66">
        <f t="shared" si="178"/>
        <v>0.32908945877832868</v>
      </c>
      <c r="V974" s="66"/>
    </row>
    <row r="975" spans="1:22" x14ac:dyDescent="0.25">
      <c r="A975">
        <v>974</v>
      </c>
      <c r="B975">
        <v>5.3473518752364705E-4</v>
      </c>
      <c r="C975" s="16">
        <v>6.5693577479117501E-9</v>
      </c>
      <c r="D975">
        <v>1.05387177309028E-3</v>
      </c>
      <c r="E975" s="16">
        <v>1.39195244325776E-5</v>
      </c>
      <c r="F975" s="16">
        <v>9.1103579984887003E-6</v>
      </c>
      <c r="G975" s="16">
        <v>1.6942685450711501E-6</v>
      </c>
      <c r="H975">
        <v>4.0983196089631498E-4</v>
      </c>
      <c r="J975">
        <v>0.95508073025441997</v>
      </c>
      <c r="K975">
        <f t="shared" si="168"/>
        <v>6.2742669951780858E-9</v>
      </c>
      <c r="L975">
        <f t="shared" si="169"/>
        <v>1.0737801882745807E-3</v>
      </c>
      <c r="M975" s="16">
        <f t="shared" si="170"/>
        <v>-4.3098132272865627E-6</v>
      </c>
      <c r="N975" s="16">
        <f t="shared" si="171"/>
        <v>7.3689638062594872E-3</v>
      </c>
      <c r="O975" s="16">
        <f t="shared" si="172"/>
        <v>3.4466482070202503E-2</v>
      </c>
      <c r="P975" s="16">
        <f t="shared" si="173"/>
        <v>8.8585968441877803E-3</v>
      </c>
      <c r="Q975" s="16">
        <f t="shared" si="174"/>
        <v>8.7613720875120787E-2</v>
      </c>
      <c r="R975" s="16">
        <f t="shared" si="175"/>
        <v>5.6863477818364086E-3</v>
      </c>
      <c r="S975" s="16">
        <f t="shared" si="176"/>
        <v>2.4261258752594946E-2</v>
      </c>
      <c r="T975" s="16">
        <f t="shared" si="177"/>
        <v>8.7616885295817099E-2</v>
      </c>
      <c r="U975" s="66">
        <f t="shared" si="178"/>
        <v>0.25587225542601899</v>
      </c>
      <c r="V975" s="66"/>
    </row>
    <row r="976" spans="1:22" x14ac:dyDescent="0.25">
      <c r="A976">
        <v>975</v>
      </c>
      <c r="B976">
        <v>6.8338049055547496E-4</v>
      </c>
      <c r="C976" s="16">
        <v>9.8556850925939902E-9</v>
      </c>
      <c r="D976">
        <v>1.2422158716527E-3</v>
      </c>
      <c r="E976" s="16">
        <v>2.4566999054548699E-5</v>
      </c>
      <c r="F976" s="16">
        <v>7.18593294040814E-6</v>
      </c>
      <c r="G976" s="16">
        <v>1.13154825015501E-6</v>
      </c>
      <c r="H976">
        <v>7.2333124819168402E-4</v>
      </c>
      <c r="J976">
        <v>0.95421843163451903</v>
      </c>
      <c r="K976">
        <f t="shared" si="168"/>
        <v>9.4044763717387464E-9</v>
      </c>
      <c r="L976">
        <f t="shared" si="169"/>
        <v>1.2577094300985786E-3</v>
      </c>
      <c r="M976" s="16">
        <f t="shared" si="170"/>
        <v>1.0905155101237137E-4</v>
      </c>
      <c r="N976" s="16">
        <f t="shared" si="171"/>
        <v>0.15029921994511364</v>
      </c>
      <c r="O976" s="16">
        <f t="shared" si="172"/>
        <v>0.60649015802766837</v>
      </c>
      <c r="P976" s="16">
        <f t="shared" si="173"/>
        <v>8.3901325153461923E-2</v>
      </c>
      <c r="Q976" s="16">
        <f t="shared" si="174"/>
        <v>1.6572537420733058</v>
      </c>
      <c r="R976" s="16">
        <f t="shared" si="175"/>
        <v>7.3286042689879802E-2</v>
      </c>
      <c r="S976" s="16">
        <f t="shared" si="176"/>
        <v>0.19023470972545323</v>
      </c>
      <c r="T976" s="16">
        <f t="shared" si="177"/>
        <v>1.6573280943017918</v>
      </c>
      <c r="U976" s="66">
        <f t="shared" si="178"/>
        <v>4.4187932919166748</v>
      </c>
      <c r="V976" s="66"/>
    </row>
    <row r="977" spans="1:22" x14ac:dyDescent="0.25">
      <c r="A977">
        <v>976</v>
      </c>
      <c r="B977">
        <v>5.5491512071014903E-4</v>
      </c>
      <c r="C977" s="16">
        <v>5.16516510106578E-9</v>
      </c>
      <c r="D977">
        <v>7.9361286861101099E-4</v>
      </c>
      <c r="E977" s="16">
        <v>8.2656233829996001E-6</v>
      </c>
      <c r="F977" s="16">
        <v>8.6744193617144508E-6</v>
      </c>
      <c r="G977" s="16">
        <v>2.1485153738995198E-6</v>
      </c>
      <c r="H977">
        <v>2.43361390248439E-4</v>
      </c>
      <c r="J977">
        <v>0.95637900159186995</v>
      </c>
      <c r="K977">
        <f t="shared" si="168"/>
        <v>4.9398554424144611E-9</v>
      </c>
      <c r="L977">
        <f t="shared" si="169"/>
        <v>8.1310505754323824E-4</v>
      </c>
      <c r="M977" s="16">
        <f t="shared" si="170"/>
        <v>2.9672518387705959E-4</v>
      </c>
      <c r="N977" s="16">
        <f t="shared" si="171"/>
        <v>1.6083412809366406E-2</v>
      </c>
      <c r="O977" s="16">
        <f t="shared" si="172"/>
        <v>4.5941468378546124E-3</v>
      </c>
      <c r="P977" s="16">
        <f t="shared" si="173"/>
        <v>3.1003573223756027E-2</v>
      </c>
      <c r="Q977" s="16">
        <f t="shared" si="174"/>
        <v>5.309243384372888E-2</v>
      </c>
      <c r="R977" s="16">
        <f t="shared" si="175"/>
        <v>1.4316223442153992E-2</v>
      </c>
      <c r="S977" s="16">
        <f t="shared" si="176"/>
        <v>4.9825396257217559E-3</v>
      </c>
      <c r="T977" s="16">
        <f t="shared" si="177"/>
        <v>5.3095349594240698E-2</v>
      </c>
      <c r="U977" s="66">
        <f t="shared" si="178"/>
        <v>0.17716767937682237</v>
      </c>
      <c r="V977" s="66"/>
    </row>
    <row r="978" spans="1:22" x14ac:dyDescent="0.25">
      <c r="A978">
        <v>977</v>
      </c>
      <c r="B978">
        <v>5.2885938323908599E-4</v>
      </c>
      <c r="C978" s="16">
        <v>7.4593889314543806E-9</v>
      </c>
      <c r="D978">
        <v>1.21436752228808E-3</v>
      </c>
      <c r="E978" s="16">
        <v>1.8180688931334E-5</v>
      </c>
      <c r="F978" s="16">
        <v>9.2777176496802599E-6</v>
      </c>
      <c r="G978" s="16">
        <v>1.4947444214267701E-6</v>
      </c>
      <c r="H978">
        <v>5.3529731168932301E-4</v>
      </c>
      <c r="J978">
        <v>0.95430881761532904</v>
      </c>
      <c r="K978">
        <f t="shared" si="168"/>
        <v>7.1185606313091026E-9</v>
      </c>
      <c r="L978">
        <f t="shared" si="169"/>
        <v>1.2344102426199359E-3</v>
      </c>
      <c r="M978" s="16">
        <f t="shared" si="170"/>
        <v>-1.7669147614176391E-4</v>
      </c>
      <c r="N978" s="16">
        <f t="shared" si="171"/>
        <v>5.4628591993913234E-3</v>
      </c>
      <c r="O978" s="16">
        <f t="shared" si="172"/>
        <v>0.11991413751627436</v>
      </c>
      <c r="P978" s="16">
        <f t="shared" si="173"/>
        <v>6.7988137970744975E-2</v>
      </c>
      <c r="Q978" s="16">
        <f t="shared" si="174"/>
        <v>0.47988543023692304</v>
      </c>
      <c r="R978" s="16">
        <f t="shared" si="175"/>
        <v>3.413232650532665E-3</v>
      </c>
      <c r="S978" s="16">
        <f t="shared" si="176"/>
        <v>6.5117572452300029E-2</v>
      </c>
      <c r="T978" s="16">
        <f t="shared" si="177"/>
        <v>0.47991292304599759</v>
      </c>
      <c r="U978" s="66">
        <f t="shared" si="178"/>
        <v>1.2216942930721639</v>
      </c>
      <c r="V978" s="66"/>
    </row>
    <row r="979" spans="1:22" x14ac:dyDescent="0.25">
      <c r="A979">
        <v>978</v>
      </c>
      <c r="B979">
        <v>8.6355105734714304E-4</v>
      </c>
      <c r="C979" s="16">
        <v>7.3774630910071497E-9</v>
      </c>
      <c r="D979">
        <v>7.2701021684357201E-4</v>
      </c>
      <c r="E979" s="16">
        <v>1.08249888932305E-5</v>
      </c>
      <c r="F979" s="16">
        <v>5.5532836618535498E-6</v>
      </c>
      <c r="G979" s="16">
        <v>1.5028453758165201E-6</v>
      </c>
      <c r="H979">
        <v>3.1871454935505201E-4</v>
      </c>
      <c r="J979">
        <v>0.95678636502909797</v>
      </c>
      <c r="K979">
        <f t="shared" si="168"/>
        <v>7.0586560939810642E-9</v>
      </c>
      <c r="L979">
        <f t="shared" si="169"/>
        <v>7.3961225208000461E-4</v>
      </c>
      <c r="M979" s="16">
        <f t="shared" si="170"/>
        <v>9.8748986261428147E-4</v>
      </c>
      <c r="N979" s="16">
        <f t="shared" si="171"/>
        <v>0.56782547432565311</v>
      </c>
      <c r="O979" s="16">
        <f t="shared" si="172"/>
        <v>0.10989228943259687</v>
      </c>
      <c r="P979" s="16">
        <f t="shared" si="173"/>
        <v>6.0135096974616345E-2</v>
      </c>
      <c r="Q979" s="16">
        <f t="shared" si="174"/>
        <v>6.2019294565243579E-5</v>
      </c>
      <c r="R979" s="16">
        <f t="shared" si="175"/>
        <v>0.1904521867372217</v>
      </c>
      <c r="S979" s="16">
        <f t="shared" si="176"/>
        <v>6.307371696841102E-2</v>
      </c>
      <c r="T979" s="16">
        <f t="shared" si="177"/>
        <v>6.1829185453793944E-5</v>
      </c>
      <c r="U979" s="66">
        <f t="shared" si="178"/>
        <v>0.99150261291851816</v>
      </c>
      <c r="V979" s="66"/>
    </row>
    <row r="980" spans="1:22" x14ac:dyDescent="0.25">
      <c r="A980">
        <v>979</v>
      </c>
      <c r="B980">
        <v>6.7502116282918702E-4</v>
      </c>
      <c r="C980" s="16">
        <v>4.4201589982233503E-9</v>
      </c>
      <c r="D980">
        <v>5.5499832783784304E-4</v>
      </c>
      <c r="E980" s="16">
        <v>4.9607580066966002E-6</v>
      </c>
      <c r="F980" s="16">
        <v>7.0482662227591198E-6</v>
      </c>
      <c r="G980" s="16">
        <v>2.50343485776162E-6</v>
      </c>
      <c r="H980" s="16">
        <v>1.4605589453658499E-4</v>
      </c>
      <c r="J980">
        <v>0.95764797829739301</v>
      </c>
      <c r="K980">
        <f t="shared" si="168"/>
        <v>4.2329563284016218E-9</v>
      </c>
      <c r="L980">
        <f t="shared" si="169"/>
        <v>5.7159387498212464E-4</v>
      </c>
      <c r="M980" s="16">
        <f t="shared" si="170"/>
        <v>7.784484506762493E-4</v>
      </c>
      <c r="N980" s="16">
        <f t="shared" si="171"/>
        <v>0.13742578226566196</v>
      </c>
      <c r="O980" s="16">
        <f t="shared" si="172"/>
        <v>4.0901181336793054E-2</v>
      </c>
      <c r="P980" s="16">
        <f t="shared" si="173"/>
        <v>0.17961132922725465</v>
      </c>
      <c r="Q980" s="16">
        <f t="shared" si="174"/>
        <v>0.2895751962355213</v>
      </c>
      <c r="R980" s="16">
        <f t="shared" si="175"/>
        <v>8.104581765974235E-2</v>
      </c>
      <c r="S980" s="16">
        <f t="shared" si="176"/>
        <v>6.1226798458592323E-2</v>
      </c>
      <c r="T980" s="16">
        <f t="shared" si="177"/>
        <v>0.28958502623901117</v>
      </c>
      <c r="U980" s="66">
        <f t="shared" si="178"/>
        <v>1.0793711314225769</v>
      </c>
      <c r="V980" s="66"/>
    </row>
    <row r="981" spans="1:22" x14ac:dyDescent="0.25">
      <c r="A981">
        <v>980</v>
      </c>
      <c r="B981">
        <v>8.3045322539454503E-4</v>
      </c>
      <c r="C981" s="16">
        <v>5.97194026992619E-9</v>
      </c>
      <c r="D981">
        <v>6.1023891178662399E-4</v>
      </c>
      <c r="E981" s="16">
        <v>7.3651326899664099E-6</v>
      </c>
      <c r="F981" s="16">
        <v>5.7427866444717496E-6</v>
      </c>
      <c r="G981" s="16">
        <v>1.8540205999517199E-6</v>
      </c>
      <c r="H981" s="16">
        <v>2.1684660868349399E-4</v>
      </c>
      <c r="J981">
        <v>0.95738754400474002</v>
      </c>
      <c r="K981">
        <f t="shared" si="168"/>
        <v>5.7174612279676389E-9</v>
      </c>
      <c r="L981">
        <f t="shared" si="169"/>
        <v>6.2357253373524933E-4</v>
      </c>
      <c r="M981" s="16">
        <f t="shared" si="170"/>
        <v>1.0373339170538407E-3</v>
      </c>
      <c r="N981" s="16">
        <f t="shared" si="171"/>
        <v>0.47105286800666674</v>
      </c>
      <c r="O981" s="16">
        <f t="shared" si="172"/>
        <v>6.0572510937565629E-3</v>
      </c>
      <c r="P981" s="16">
        <f t="shared" si="173"/>
        <v>0.13428962974069478</v>
      </c>
      <c r="Q981" s="16">
        <f t="shared" si="174"/>
        <v>9.8758944521548972E-2</v>
      </c>
      <c r="R981" s="16">
        <f t="shared" si="175"/>
        <v>0.17403581401840001</v>
      </c>
      <c r="S981" s="16">
        <f t="shared" si="176"/>
        <v>5.7999126668273086E-3</v>
      </c>
      <c r="T981" s="16">
        <f t="shared" si="177"/>
        <v>9.8766463241482E-2</v>
      </c>
      <c r="U981" s="66">
        <f t="shared" si="178"/>
        <v>0.98876088328937639</v>
      </c>
      <c r="V981" s="66"/>
    </row>
    <row r="982" spans="1:22" x14ac:dyDescent="0.25">
      <c r="A982">
        <v>981</v>
      </c>
      <c r="B982">
        <v>8.2919864574922998E-4</v>
      </c>
      <c r="C982" s="16">
        <v>9.2754897666237E-9</v>
      </c>
      <c r="D982">
        <v>9.5714083312293304E-4</v>
      </c>
      <c r="E982" s="16">
        <v>1.7871267023688099E-5</v>
      </c>
      <c r="F982" s="16">
        <v>5.8458101011724399E-6</v>
      </c>
      <c r="G982" s="16">
        <v>1.1984880115540001E-6</v>
      </c>
      <c r="H982">
        <v>5.2618020934191696E-4</v>
      </c>
      <c r="J982">
        <v>0.95562127875540004</v>
      </c>
      <c r="K982">
        <f t="shared" si="168"/>
        <v>8.863855391863568E-9</v>
      </c>
      <c r="L982">
        <f t="shared" si="169"/>
        <v>9.7002166584706526E-4</v>
      </c>
      <c r="M982" s="16">
        <f t="shared" si="170"/>
        <v>6.883756256513947E-4</v>
      </c>
      <c r="N982" s="16">
        <f t="shared" si="171"/>
        <v>0.4675623938220082</v>
      </c>
      <c r="O982" s="16">
        <f t="shared" si="172"/>
        <v>0.45435675820679422</v>
      </c>
      <c r="P982" s="16">
        <f t="shared" si="173"/>
        <v>3.9753851849056792E-5</v>
      </c>
      <c r="Q982" s="16">
        <f t="shared" si="174"/>
        <v>0.44080103883442279</v>
      </c>
      <c r="R982" s="16">
        <f t="shared" si="175"/>
        <v>0.16542144556051463</v>
      </c>
      <c r="S982" s="16">
        <f t="shared" si="176"/>
        <v>0.16225067792544073</v>
      </c>
      <c r="T982" s="16">
        <f t="shared" si="177"/>
        <v>0.44079864976404742</v>
      </c>
      <c r="U982" s="66">
        <f t="shared" si="178"/>
        <v>2.1312307179650767</v>
      </c>
      <c r="V982" s="66"/>
    </row>
    <row r="983" spans="1:22" x14ac:dyDescent="0.25">
      <c r="A983">
        <v>982</v>
      </c>
      <c r="B983">
        <v>6.8704618458411304E-4</v>
      </c>
      <c r="C983" s="16">
        <v>5.01929275296119E-9</v>
      </c>
      <c r="D983">
        <v>6.2017904294477295E-4</v>
      </c>
      <c r="E983" s="16">
        <v>6.2899581187553499E-6</v>
      </c>
      <c r="F983" s="16">
        <v>6.9465305330270398E-6</v>
      </c>
      <c r="G983" s="16">
        <v>2.2063040021444101E-6</v>
      </c>
      <c r="H983">
        <v>1.85191104747922E-4</v>
      </c>
      <c r="J983">
        <v>0.95730831321656595</v>
      </c>
      <c r="K983">
        <f t="shared" si="168"/>
        <v>4.8050106788774103E-9</v>
      </c>
      <c r="L983">
        <f t="shared" si="169"/>
        <v>6.3627338872021858E-4</v>
      </c>
      <c r="M983" s="16">
        <f t="shared" si="170"/>
        <v>7.3781898044800751E-4</v>
      </c>
      <c r="N983" s="16">
        <f t="shared" si="171"/>
        <v>0.15612618077320181</v>
      </c>
      <c r="O983" s="16">
        <f t="shared" si="172"/>
        <v>8.8562185987501735E-3</v>
      </c>
      <c r="P983" s="16">
        <f t="shared" si="173"/>
        <v>0.12683266591627912</v>
      </c>
      <c r="Q983" s="16">
        <f t="shared" si="174"/>
        <v>0.17169830469404379</v>
      </c>
      <c r="R983" s="16">
        <f t="shared" si="175"/>
        <v>8.7031150493765641E-2</v>
      </c>
      <c r="S983" s="16">
        <f t="shared" si="176"/>
        <v>9.8769196997945067E-3</v>
      </c>
      <c r="T983" s="16">
        <f t="shared" si="177"/>
        <v>0.17170642507500453</v>
      </c>
      <c r="U983" s="66">
        <f t="shared" si="178"/>
        <v>0.73212786525083962</v>
      </c>
      <c r="V983" s="66"/>
    </row>
    <row r="984" spans="1:22" x14ac:dyDescent="0.25">
      <c r="A984">
        <v>983</v>
      </c>
      <c r="B984">
        <v>5.6349644960547397E-4</v>
      </c>
      <c r="C984" s="16">
        <v>9.1266846439970304E-9</v>
      </c>
      <c r="D984">
        <v>1.4001414781566099E-3</v>
      </c>
      <c r="E984" s="16">
        <v>2.55976462616388E-5</v>
      </c>
      <c r="F984" s="16">
        <v>8.77704484856228E-6</v>
      </c>
      <c r="G984" s="16">
        <v>1.22407604320609E-6</v>
      </c>
      <c r="H984">
        <v>7.5368265572417405E-4</v>
      </c>
      <c r="J984">
        <v>0.95345213261348405</v>
      </c>
      <c r="K984">
        <f t="shared" si="168"/>
        <v>8.7018569375097058E-9</v>
      </c>
      <c r="L984">
        <f t="shared" si="169"/>
        <v>1.4189105172122967E-3</v>
      </c>
      <c r="M984" s="16">
        <f t="shared" si="170"/>
        <v>-2.9191761800134871E-4</v>
      </c>
      <c r="N984" s="16">
        <f t="shared" si="171"/>
        <v>2.0806848836022983E-2</v>
      </c>
      <c r="O984" s="16">
        <f t="shared" si="172"/>
        <v>0.41887204085192781</v>
      </c>
      <c r="P984" s="16">
        <f t="shared" si="173"/>
        <v>0.20576583097399498</v>
      </c>
      <c r="Q984" s="16">
        <f t="shared" si="174"/>
        <v>1.913528515125875</v>
      </c>
      <c r="R984" s="16">
        <f t="shared" si="175"/>
        <v>1.1932321307236119E-2</v>
      </c>
      <c r="S984" s="16">
        <f t="shared" si="176"/>
        <v>0.15214151612820495</v>
      </c>
      <c r="T984" s="16">
        <f t="shared" si="177"/>
        <v>1.9136629262326117</v>
      </c>
      <c r="U984" s="66">
        <f t="shared" si="178"/>
        <v>4.6367099994558734</v>
      </c>
      <c r="V984" s="66"/>
    </row>
    <row r="985" spans="1:22" x14ac:dyDescent="0.25">
      <c r="A985">
        <v>984</v>
      </c>
      <c r="B985">
        <v>9.6206007200201496E-4</v>
      </c>
      <c r="C985" s="16">
        <v>7.9910706194650599E-9</v>
      </c>
      <c r="D985">
        <v>7.0645318568530199E-4</v>
      </c>
      <c r="E985" s="16">
        <v>1.13968181935768E-5</v>
      </c>
      <c r="F985" s="16">
        <v>4.9792346716850597E-6</v>
      </c>
      <c r="G985" s="16">
        <v>1.3870746032437E-6</v>
      </c>
      <c r="H985" s="16">
        <v>3.3555025989235899E-4</v>
      </c>
      <c r="J985">
        <v>0.95690477172228305</v>
      </c>
      <c r="K985">
        <f t="shared" si="168"/>
        <v>7.6466936069358554E-9</v>
      </c>
      <c r="L985">
        <f t="shared" si="169"/>
        <v>7.1779073856129626E-4</v>
      </c>
      <c r="M985" s="16">
        <f t="shared" si="170"/>
        <v>1.2063294054427333E-3</v>
      </c>
      <c r="N985" s="16">
        <f t="shared" si="171"/>
        <v>0.90930735731647527</v>
      </c>
      <c r="O985" s="16">
        <f t="shared" si="172"/>
        <v>0.19558084976264473</v>
      </c>
      <c r="P985" s="16">
        <f t="shared" si="173"/>
        <v>7.1057809879656153E-2</v>
      </c>
      <c r="Q985" s="16">
        <f t="shared" si="174"/>
        <v>3.7351866584508266E-3</v>
      </c>
      <c r="R985" s="16">
        <f t="shared" si="175"/>
        <v>0.24469580773084762</v>
      </c>
      <c r="S985" s="16">
        <f t="shared" si="176"/>
        <v>9.5377459437621812E-2</v>
      </c>
      <c r="T985" s="16">
        <f t="shared" si="177"/>
        <v>3.7334917485082205E-3</v>
      </c>
      <c r="U985" s="66">
        <f t="shared" si="178"/>
        <v>1.5234879625342044</v>
      </c>
      <c r="V985" s="66"/>
    </row>
    <row r="986" spans="1:22" x14ac:dyDescent="0.25">
      <c r="A986">
        <v>985</v>
      </c>
      <c r="B986" s="16">
        <v>4.6746318909351102E-4</v>
      </c>
      <c r="C986" s="16">
        <v>4.9070404620272998E-9</v>
      </c>
      <c r="D986" s="16">
        <v>8.9733977873705404E-4</v>
      </c>
      <c r="E986" s="16">
        <v>8.8678171259071107E-6</v>
      </c>
      <c r="F986" s="16">
        <v>1.03501192678645E-5</v>
      </c>
      <c r="G986" s="16">
        <v>2.2643902936624798E-6</v>
      </c>
      <c r="H986">
        <v>2.6109289829971498E-4</v>
      </c>
      <c r="J986">
        <v>0.95582335189555101</v>
      </c>
      <c r="K986">
        <f t="shared" si="168"/>
        <v>4.6902638623020268E-9</v>
      </c>
      <c r="L986">
        <f t="shared" si="169"/>
        <v>9.2029950052598358E-4</v>
      </c>
      <c r="M986" s="16">
        <f t="shared" si="170"/>
        <v>1.4626877661038535E-5</v>
      </c>
      <c r="N986" s="16">
        <f t="shared" si="171"/>
        <v>2.5766825014524068E-3</v>
      </c>
      <c r="O986" s="16">
        <f t="shared" si="172"/>
        <v>1.3079813871213979E-2</v>
      </c>
      <c r="P986" s="16">
        <f t="shared" si="173"/>
        <v>4.6771890922278824E-3</v>
      </c>
      <c r="Q986" s="16">
        <f t="shared" si="174"/>
        <v>3.039788474229663E-2</v>
      </c>
      <c r="R986" s="16">
        <f t="shared" si="175"/>
        <v>2.5414736673405507E-3</v>
      </c>
      <c r="S986" s="16">
        <f t="shared" si="176"/>
        <v>1.646771697793618E-2</v>
      </c>
      <c r="T986" s="16">
        <f t="shared" si="177"/>
        <v>3.0398749409722391E-2</v>
      </c>
      <c r="U986" s="66">
        <f t="shared" si="178"/>
        <v>0.10013951026219003</v>
      </c>
      <c r="V986" s="66"/>
    </row>
    <row r="987" spans="1:22" x14ac:dyDescent="0.25">
      <c r="A987">
        <v>986</v>
      </c>
      <c r="B987">
        <v>4.7590543091272298E-4</v>
      </c>
      <c r="C987" s="16">
        <v>5.3080621799231596E-9</v>
      </c>
      <c r="D987">
        <v>9.5471345065827799E-4</v>
      </c>
      <c r="E987" s="16">
        <v>1.01994111829539E-5</v>
      </c>
      <c r="F987" s="16">
        <v>1.0192880716705801E-5</v>
      </c>
      <c r="G987" s="16">
        <v>2.0946523442791799E-6</v>
      </c>
      <c r="H987">
        <v>3.0029948751255801E-4</v>
      </c>
      <c r="J987">
        <v>0.95554295318855598</v>
      </c>
      <c r="K987">
        <f t="shared" si="168"/>
        <v>5.0720814111122601E-9</v>
      </c>
      <c r="L987">
        <f t="shared" si="169"/>
        <v>9.7718855637378877E-4</v>
      </c>
      <c r="M987" s="16">
        <f t="shared" si="170"/>
        <v>-2.5377694548342922E-5</v>
      </c>
      <c r="N987" s="16">
        <f t="shared" si="171"/>
        <v>1.1301745431536777E-3</v>
      </c>
      <c r="O987" s="16">
        <f t="shared" si="172"/>
        <v>1.7631408343093252E-3</v>
      </c>
      <c r="P987" s="16">
        <f t="shared" si="173"/>
        <v>7.7883308458094041E-5</v>
      </c>
      <c r="Q987" s="16">
        <f t="shared" si="174"/>
        <v>2.5371395090140144E-3</v>
      </c>
      <c r="R987" s="16">
        <f t="shared" si="175"/>
        <v>1.1871609950420924E-3</v>
      </c>
      <c r="S987" s="16">
        <f t="shared" si="176"/>
        <v>1.9138536312058156E-3</v>
      </c>
      <c r="T987" s="16">
        <f t="shared" si="177"/>
        <v>2.5371713460183073E-3</v>
      </c>
      <c r="U987" s="66">
        <f t="shared" si="178"/>
        <v>1.1146524167201327E-2</v>
      </c>
      <c r="V987" s="66"/>
    </row>
    <row r="988" spans="1:22" x14ac:dyDescent="0.25">
      <c r="A988">
        <v>987</v>
      </c>
      <c r="B988">
        <v>4.8688771703051702E-4</v>
      </c>
      <c r="C988" s="16">
        <v>3.53725494375843E-9</v>
      </c>
      <c r="D988">
        <v>6.1687090408923202E-4</v>
      </c>
      <c r="E988" s="16">
        <v>4.4086200496510497E-6</v>
      </c>
      <c r="F988" s="16">
        <v>9.8065023631838301E-6</v>
      </c>
      <c r="G988" s="16">
        <v>3.1310363248563302E-6</v>
      </c>
      <c r="H988">
        <v>1.2980015939939999E-4</v>
      </c>
      <c r="J988">
        <v>0.95726091962994297</v>
      </c>
      <c r="K988">
        <f t="shared" si="168"/>
        <v>3.386075920427757E-9</v>
      </c>
      <c r="L988">
        <f t="shared" si="169"/>
        <v>6.3961140788551226E-4</v>
      </c>
      <c r="M988" s="16">
        <f t="shared" si="170"/>
        <v>3.3416402617552173E-4</v>
      </c>
      <c r="N988" s="16">
        <f t="shared" si="171"/>
        <v>1.2808004600977659E-4</v>
      </c>
      <c r="O988" s="16">
        <f t="shared" si="172"/>
        <v>0.13074645017800174</v>
      </c>
      <c r="P988" s="16">
        <f t="shared" si="173"/>
        <v>0.12929074355831613</v>
      </c>
      <c r="Q988" s="16">
        <f t="shared" si="174"/>
        <v>0.34754499257455812</v>
      </c>
      <c r="R988" s="16">
        <f t="shared" si="175"/>
        <v>2.2634456465521198E-5</v>
      </c>
      <c r="S988" s="16">
        <f t="shared" si="176"/>
        <v>0.31378932810157334</v>
      </c>
      <c r="T988" s="16">
        <f t="shared" si="177"/>
        <v>0.34755288318736854</v>
      </c>
      <c r="U988" s="66">
        <f t="shared" si="178"/>
        <v>1.2690751121022932</v>
      </c>
      <c r="V988" s="66"/>
    </row>
    <row r="989" spans="1:22" x14ac:dyDescent="0.25">
      <c r="A989">
        <v>988</v>
      </c>
      <c r="B989">
        <v>3.6442730462654199E-4</v>
      </c>
      <c r="C989" s="16">
        <v>5.9386541702220696E-9</v>
      </c>
      <c r="D989">
        <v>1.40963149969993E-3</v>
      </c>
      <c r="E989" s="16">
        <v>1.67639291312013E-5</v>
      </c>
      <c r="F989" s="16">
        <v>1.3588595991955801E-5</v>
      </c>
      <c r="G989" s="16">
        <v>1.88177540407047E-6</v>
      </c>
      <c r="H989">
        <v>4.9358835688374E-4</v>
      </c>
      <c r="J989">
        <v>0.953317107160642</v>
      </c>
      <c r="K989">
        <f t="shared" si="168"/>
        <v>5.6614206139835861E-9</v>
      </c>
      <c r="L989">
        <f t="shared" si="169"/>
        <v>1.4386845284337418E-3</v>
      </c>
      <c r="M989" s="16">
        <f t="shared" si="170"/>
        <v>-7.0982991918065795E-4</v>
      </c>
      <c r="N989" s="16">
        <f t="shared" si="171"/>
        <v>6.7593505870604351E-2</v>
      </c>
      <c r="O989" s="16">
        <f t="shared" si="172"/>
        <v>5.1582270923210705E-3</v>
      </c>
      <c r="P989" s="16">
        <f t="shared" si="173"/>
        <v>0.21480132794895554</v>
      </c>
      <c r="Q989" s="16">
        <f t="shared" si="174"/>
        <v>0.3145283786729911</v>
      </c>
      <c r="R989" s="16">
        <f t="shared" si="175"/>
        <v>0.14370134016150801</v>
      </c>
      <c r="S989" s="16">
        <f t="shared" si="176"/>
        <v>3.8846764524956773E-3</v>
      </c>
      <c r="T989" s="16">
        <f t="shared" si="177"/>
        <v>0.31456649643119217</v>
      </c>
      <c r="U989" s="66">
        <f t="shared" si="178"/>
        <v>1.0642339526300679</v>
      </c>
      <c r="V989" s="66"/>
    </row>
    <row r="990" spans="1:22" x14ac:dyDescent="0.25">
      <c r="A990">
        <v>989</v>
      </c>
      <c r="B990">
        <v>9.0119234435388795E-4</v>
      </c>
      <c r="C990" s="16">
        <v>9.0679774585502607E-9</v>
      </c>
      <c r="D990">
        <v>8.5895566339044198E-4</v>
      </c>
      <c r="E990" s="16">
        <v>1.5696822801773699E-5</v>
      </c>
      <c r="F990" s="16">
        <v>5.3540666775131701E-6</v>
      </c>
      <c r="G990" s="16">
        <v>1.22452319271955E-6</v>
      </c>
      <c r="H990">
        <v>4.6215629038382899E-4</v>
      </c>
      <c r="J990">
        <v>0.95612066679535901</v>
      </c>
      <c r="K990">
        <f t="shared" si="168"/>
        <v>8.6700806541543601E-9</v>
      </c>
      <c r="L990">
        <f t="shared" si="169"/>
        <v>8.7087925196072937E-4</v>
      </c>
      <c r="M990" s="16">
        <f t="shared" si="170"/>
        <v>9.3150543674704652E-4</v>
      </c>
      <c r="N990" s="16">
        <f t="shared" si="171"/>
        <v>0.68886183958610647</v>
      </c>
      <c r="O990" s="16">
        <f t="shared" si="172"/>
        <v>0.4052692988393945</v>
      </c>
      <c r="P990" s="16">
        <f t="shared" si="173"/>
        <v>1.171590161122218E-2</v>
      </c>
      <c r="Q990" s="16">
        <f t="shared" si="174"/>
        <v>0.21295817770731462</v>
      </c>
      <c r="R990" s="16">
        <f t="shared" si="175"/>
        <v>0.20850768343184187</v>
      </c>
      <c r="S990" s="16">
        <f t="shared" si="176"/>
        <v>0.15196774960484133</v>
      </c>
      <c r="T990" s="16">
        <f t="shared" si="177"/>
        <v>0.21295034421103379</v>
      </c>
      <c r="U990" s="66">
        <f t="shared" si="178"/>
        <v>1.8922309949917548</v>
      </c>
      <c r="V990" s="66"/>
    </row>
    <row r="991" spans="1:22" x14ac:dyDescent="0.25">
      <c r="A991">
        <v>990</v>
      </c>
      <c r="B991">
        <v>1.5530496093945099E-4</v>
      </c>
      <c r="C991" s="16">
        <v>2.5187026628944198E-9</v>
      </c>
      <c r="D991">
        <v>1.4050551144483201E-3</v>
      </c>
      <c r="E991" s="16">
        <v>7.0815958912499498E-6</v>
      </c>
      <c r="F991" s="16">
        <v>3.1983096929070302E-5</v>
      </c>
      <c r="G991" s="16">
        <v>4.4402136767634701E-6</v>
      </c>
      <c r="H991" s="16">
        <v>2.08507507974461E-4</v>
      </c>
      <c r="J991">
        <v>0.95299084188043603</v>
      </c>
      <c r="K991">
        <f t="shared" si="168"/>
        <v>2.4003005711582492E-9</v>
      </c>
      <c r="L991">
        <f t="shared" si="169"/>
        <v>1.4734590032805612E-3</v>
      </c>
      <c r="M991" s="16">
        <f t="shared" si="170"/>
        <v>-1.1628490814016592E-3</v>
      </c>
      <c r="N991" s="16">
        <f t="shared" si="171"/>
        <v>0.46872510660715727</v>
      </c>
      <c r="O991" s="16">
        <f t="shared" si="172"/>
        <v>0.29748215229122182</v>
      </c>
      <c r="P991" s="16">
        <f t="shared" si="173"/>
        <v>0.21041989159637892</v>
      </c>
      <c r="Q991" s="16">
        <f t="shared" si="174"/>
        <v>0.11604816991394752</v>
      </c>
      <c r="R991" s="16">
        <f t="shared" si="175"/>
        <v>5.0440709961457282</v>
      </c>
      <c r="S991" s="16">
        <f t="shared" si="176"/>
        <v>1.470207321669653</v>
      </c>
      <c r="T991" s="16">
        <f t="shared" si="177"/>
        <v>0.11603687230623699</v>
      </c>
      <c r="U991" s="66">
        <f t="shared" si="178"/>
        <v>7.722990510530324</v>
      </c>
      <c r="V991" s="66"/>
    </row>
    <row r="992" spans="1:22" x14ac:dyDescent="0.25">
      <c r="A992">
        <v>991</v>
      </c>
      <c r="B992">
        <v>5.1985480147292095E-4</v>
      </c>
      <c r="C992" s="16">
        <v>8.6756667870741605E-9</v>
      </c>
      <c r="D992">
        <v>1.4441641452971701E-3</v>
      </c>
      <c r="E992" s="16">
        <v>2.5085442530818699E-5</v>
      </c>
      <c r="F992" s="16">
        <v>9.5330417521146797E-6</v>
      </c>
      <c r="G992" s="16">
        <v>1.2883495259985701E-6</v>
      </c>
      <c r="H992">
        <v>7.3860326051848602E-4</v>
      </c>
      <c r="J992">
        <v>0.95323600706589195</v>
      </c>
      <c r="K992">
        <f t="shared" si="168"/>
        <v>8.2699579667447491E-9</v>
      </c>
      <c r="L992">
        <f t="shared" si="169"/>
        <v>1.4645099026606111E-3</v>
      </c>
      <c r="M992" s="16">
        <f t="shared" si="170"/>
        <v>-4.2480029971476914E-4</v>
      </c>
      <c r="N992" s="16">
        <f t="shared" si="171"/>
        <v>3.0942847510472471E-3</v>
      </c>
      <c r="O992" s="16">
        <f t="shared" si="172"/>
        <v>0.320132575061922</v>
      </c>
      <c r="P992" s="16">
        <f t="shared" si="173"/>
        <v>0.249318586184512</v>
      </c>
      <c r="Q992" s="16">
        <f t="shared" si="174"/>
        <v>1.7838649115702243</v>
      </c>
      <c r="R992" s="16">
        <f t="shared" si="175"/>
        <v>1.05693535238682E-3</v>
      </c>
      <c r="S992" s="16">
        <f t="shared" si="176"/>
        <v>0.12818282239049084</v>
      </c>
      <c r="T992" s="16">
        <f t="shared" si="177"/>
        <v>1.7840059669371993</v>
      </c>
      <c r="U992" s="66">
        <f t="shared" si="178"/>
        <v>4.2696560822477823</v>
      </c>
      <c r="V992" s="66"/>
    </row>
    <row r="993" spans="1:22" x14ac:dyDescent="0.25">
      <c r="A993">
        <v>992</v>
      </c>
      <c r="B993">
        <v>4.1104074229922398E-4</v>
      </c>
      <c r="C993" s="16">
        <v>6.4430407010634696E-9</v>
      </c>
      <c r="D993">
        <v>1.35408554924246E-3</v>
      </c>
      <c r="E993" s="16">
        <v>1.7482358157891501E-5</v>
      </c>
      <c r="F993" s="16">
        <v>1.2015634574094E-5</v>
      </c>
      <c r="G993" s="16">
        <v>1.7333287391597499E-6</v>
      </c>
      <c r="H993">
        <v>5.1473989909801203E-4</v>
      </c>
      <c r="J993">
        <v>0.953602548354752</v>
      </c>
      <c r="K993">
        <f t="shared" si="168"/>
        <v>6.1441000316875124E-9</v>
      </c>
      <c r="L993">
        <f t="shared" si="169"/>
        <v>1.3798437040891066E-3</v>
      </c>
      <c r="M993" s="16">
        <f t="shared" si="170"/>
        <v>-5.5776221949065867E-4</v>
      </c>
      <c r="N993" s="16">
        <f t="shared" si="171"/>
        <v>2.7335148132718586E-2</v>
      </c>
      <c r="O993" s="16">
        <f t="shared" si="172"/>
        <v>2.6521275714602603E-2</v>
      </c>
      <c r="P993" s="16">
        <f t="shared" si="173"/>
        <v>0.1646731039841198</v>
      </c>
      <c r="Q993" s="16">
        <f t="shared" si="174"/>
        <v>0.39403064486881051</v>
      </c>
      <c r="R993" s="16">
        <f t="shared" si="175"/>
        <v>4.8155172526657644E-2</v>
      </c>
      <c r="S993" s="16">
        <f t="shared" si="176"/>
        <v>1.857684356643519E-2</v>
      </c>
      <c r="T993" s="16">
        <f t="shared" si="177"/>
        <v>0.39406915767569084</v>
      </c>
      <c r="U993" s="66">
        <f t="shared" si="178"/>
        <v>1.073361346469035</v>
      </c>
      <c r="V993" s="66"/>
    </row>
    <row r="994" spans="1:22" x14ac:dyDescent="0.25">
      <c r="A994">
        <v>993</v>
      </c>
      <c r="B994">
        <v>4.28763174230254E-4</v>
      </c>
      <c r="C994" s="16">
        <v>4.4659731068331097E-9</v>
      </c>
      <c r="D994">
        <v>8.9033258154595698E-4</v>
      </c>
      <c r="E994" s="16">
        <v>8.0079877361869899E-6</v>
      </c>
      <c r="F994" s="16">
        <v>1.1282733253474199E-5</v>
      </c>
      <c r="G994" s="16">
        <v>2.48793942579684E-6</v>
      </c>
      <c r="H994" s="16">
        <v>2.3577712491967199E-4</v>
      </c>
      <c r="J994">
        <v>0.95583855958680297</v>
      </c>
      <c r="K994">
        <f t="shared" si="168"/>
        <v>4.2687493015887587E-9</v>
      </c>
      <c r="L994">
        <f t="shared" si="169"/>
        <v>9.1538152150559538E-4</v>
      </c>
      <c r="M994" s="16">
        <f t="shared" si="170"/>
        <v>-5.7855173045087368E-5</v>
      </c>
      <c r="N994" s="16">
        <f t="shared" si="171"/>
        <v>1.6730378292067853E-2</v>
      </c>
      <c r="O994" s="16">
        <f t="shared" si="172"/>
        <v>3.7625050699845279E-2</v>
      </c>
      <c r="P994" s="16">
        <f t="shared" si="173"/>
        <v>5.7251599310395099E-3</v>
      </c>
      <c r="Q994" s="16">
        <f t="shared" si="174"/>
        <v>6.4722143201377758E-2</v>
      </c>
      <c r="R994" s="16">
        <f t="shared" si="175"/>
        <v>2.1043033251315433E-2</v>
      </c>
      <c r="S994" s="16">
        <f t="shared" si="176"/>
        <v>5.7465319590199938E-2</v>
      </c>
      <c r="T994" s="16">
        <f t="shared" si="177"/>
        <v>6.4723337231722036E-2</v>
      </c>
      <c r="U994" s="66">
        <f t="shared" si="178"/>
        <v>0.26803442219756779</v>
      </c>
      <c r="V994" s="66"/>
    </row>
    <row r="995" spans="1:22" x14ac:dyDescent="0.25">
      <c r="A995">
        <v>994</v>
      </c>
      <c r="B995">
        <v>2.3748430019517299E-4</v>
      </c>
      <c r="C995" s="16">
        <v>4.5222060321009996E-9</v>
      </c>
      <c r="D995">
        <v>1.6570114603797199E-3</v>
      </c>
      <c r="E995" s="16">
        <v>1.49632752862328E-5</v>
      </c>
      <c r="F995" s="16">
        <v>2.1096577606603198E-5</v>
      </c>
      <c r="G995" s="16">
        <v>2.4782834073869701E-6</v>
      </c>
      <c r="H995">
        <v>4.4057662891666601E-4</v>
      </c>
      <c r="J995">
        <v>0.95206841138523002</v>
      </c>
      <c r="K995">
        <f t="shared" si="168"/>
        <v>4.3054495129391029E-9</v>
      </c>
      <c r="L995">
        <f t="shared" si="169"/>
        <v>1.7016783767942812E-3</v>
      </c>
      <c r="M995" s="16">
        <f t="shared" si="170"/>
        <v>-1.2267097764039354E-3</v>
      </c>
      <c r="N995" s="16">
        <f t="shared" si="171"/>
        <v>0.26807563155017128</v>
      </c>
      <c r="O995" s="16">
        <f t="shared" si="172"/>
        <v>3.3790800272538141E-2</v>
      </c>
      <c r="P995" s="16">
        <f t="shared" si="173"/>
        <v>0.51882384091318956</v>
      </c>
      <c r="Q995" s="16">
        <f t="shared" si="174"/>
        <v>0.15458735528150891</v>
      </c>
      <c r="R995" s="16">
        <f t="shared" si="175"/>
        <v>1.3019944770382121</v>
      </c>
      <c r="S995" s="16">
        <f t="shared" si="176"/>
        <v>5.5181645840552455E-2</v>
      </c>
      <c r="T995" s="16">
        <f t="shared" si="177"/>
        <v>0.15462558631341941</v>
      </c>
      <c r="U995" s="66">
        <f t="shared" si="178"/>
        <v>2.4870793372095918</v>
      </c>
      <c r="V995" s="66"/>
    </row>
    <row r="996" spans="1:22" x14ac:dyDescent="0.25">
      <c r="A996">
        <v>995</v>
      </c>
      <c r="B996">
        <v>5.4365598776424603E-4</v>
      </c>
      <c r="C996" s="16">
        <v>2.9285417636728001E-9</v>
      </c>
      <c r="D996">
        <v>4.5551965383481901E-4</v>
      </c>
      <c r="E996" s="16">
        <v>2.7005502457230598E-6</v>
      </c>
      <c r="F996" s="16">
        <v>8.7121977846339404E-6</v>
      </c>
      <c r="G996" s="16">
        <v>3.7743549709778802E-6</v>
      </c>
      <c r="H996" s="16">
        <v>7.9509941183334204E-5</v>
      </c>
      <c r="J996">
        <v>0.95813722895583497</v>
      </c>
      <c r="K996">
        <f t="shared" si="168"/>
        <v>2.8059448903268906E-9</v>
      </c>
      <c r="L996">
        <f t="shared" si="169"/>
        <v>4.7671547583330104E-4</v>
      </c>
      <c r="M996" s="16">
        <f t="shared" si="170"/>
        <v>6.1059649969519097E-4</v>
      </c>
      <c r="N996" s="16">
        <f t="shared" si="171"/>
        <v>1.080714156603718E-2</v>
      </c>
      <c r="O996" s="16">
        <f t="shared" si="172"/>
        <v>0.22226568840412614</v>
      </c>
      <c r="P996" s="16">
        <f t="shared" si="173"/>
        <v>0.27781714842187771</v>
      </c>
      <c r="Q996" s="16">
        <f t="shared" si="174"/>
        <v>0.56034449378339124</v>
      </c>
      <c r="R996" s="16">
        <f t="shared" si="175"/>
        <v>1.3413430349695131E-2</v>
      </c>
      <c r="S996" s="16">
        <f t="shared" si="176"/>
        <v>0.77568406107455812</v>
      </c>
      <c r="T996" s="16">
        <f t="shared" si="177"/>
        <v>0.56035356446568574</v>
      </c>
      <c r="U996" s="66">
        <f t="shared" si="178"/>
        <v>2.4206855280653712</v>
      </c>
      <c r="V996" s="66"/>
    </row>
    <row r="997" spans="1:22" x14ac:dyDescent="0.25">
      <c r="A997">
        <v>996</v>
      </c>
      <c r="B997">
        <v>3.1905085050104701E-4</v>
      </c>
      <c r="C997" s="16">
        <v>4.9398412077515804E-9</v>
      </c>
      <c r="D997">
        <v>1.3374313278773E-3</v>
      </c>
      <c r="E997" s="16">
        <v>1.3239081927072001E-5</v>
      </c>
      <c r="F997" s="16">
        <v>1.5478509448962E-5</v>
      </c>
      <c r="G997" s="16">
        <v>2.2607282113241199E-6</v>
      </c>
      <c r="H997">
        <v>3.8980341792760201E-4</v>
      </c>
      <c r="J997">
        <v>0.95361307674219997</v>
      </c>
      <c r="K997">
        <f t="shared" si="168"/>
        <v>4.7106971727418894E-9</v>
      </c>
      <c r="L997">
        <f t="shared" si="169"/>
        <v>1.3706441351453405E-3</v>
      </c>
      <c r="M997" s="16">
        <f t="shared" si="170"/>
        <v>-7.325424341432464E-4</v>
      </c>
      <c r="N997" s="16">
        <f t="shared" si="171"/>
        <v>0.12399535108570653</v>
      </c>
      <c r="O997" s="16">
        <f t="shared" si="172"/>
        <v>1.1760766192828854E-2</v>
      </c>
      <c r="P997" s="16">
        <f t="shared" si="173"/>
        <v>0.15093930364232952</v>
      </c>
      <c r="Q997" s="16">
        <f t="shared" si="174"/>
        <v>5.4122593408528062E-2</v>
      </c>
      <c r="R997" s="16">
        <f t="shared" si="175"/>
        <v>0.32590757791274566</v>
      </c>
      <c r="S997" s="16">
        <f t="shared" si="176"/>
        <v>1.6002709956459613E-2</v>
      </c>
      <c r="T997" s="16">
        <f t="shared" si="177"/>
        <v>5.4133341123529473E-2</v>
      </c>
      <c r="U997" s="66">
        <f t="shared" si="178"/>
        <v>0.73686164332212767</v>
      </c>
      <c r="V997" s="66"/>
    </row>
    <row r="998" spans="1:22" x14ac:dyDescent="0.25">
      <c r="A998">
        <v>997</v>
      </c>
      <c r="B998">
        <v>4.4094035024922802E-4</v>
      </c>
      <c r="C998" s="16">
        <v>4.7944707657671197E-9</v>
      </c>
      <c r="D998">
        <v>9.3026363057699304E-4</v>
      </c>
      <c r="E998" s="16">
        <v>8.9787197697057099E-6</v>
      </c>
      <c r="F998" s="16">
        <v>1.0990580841415901E-5</v>
      </c>
      <c r="G998" s="16">
        <v>2.31848639423171E-6</v>
      </c>
      <c r="H998">
        <v>2.6435862029407302E-4</v>
      </c>
      <c r="J998">
        <v>0.95564690056721502</v>
      </c>
      <c r="K998">
        <f t="shared" si="168"/>
        <v>4.5818211271654701E-9</v>
      </c>
      <c r="L998">
        <f t="shared" si="169"/>
        <v>9.5455848418329089E-4</v>
      </c>
      <c r="M998" s="16">
        <f t="shared" si="170"/>
        <v>-7.2677783684834795E-5</v>
      </c>
      <c r="N998" s="16">
        <f t="shared" si="171"/>
        <v>1.0945088281700001E-2</v>
      </c>
      <c r="O998" s="16">
        <f t="shared" si="172"/>
        <v>1.8139733933914968E-2</v>
      </c>
      <c r="P998" s="16">
        <f t="shared" si="173"/>
        <v>1.1702374514170894E-3</v>
      </c>
      <c r="Q998" s="16">
        <f t="shared" si="174"/>
        <v>2.6903922130555487E-2</v>
      </c>
      <c r="R998" s="16">
        <f t="shared" si="175"/>
        <v>1.3319976539505014E-2</v>
      </c>
      <c r="S998" s="16">
        <f t="shared" si="176"/>
        <v>2.4112572148936952E-2</v>
      </c>
      <c r="T998" s="16">
        <f t="shared" si="177"/>
        <v>2.690428569673815E-2</v>
      </c>
      <c r="U998" s="66">
        <f t="shared" si="178"/>
        <v>0.12149581618276765</v>
      </c>
      <c r="V998" s="66"/>
    </row>
    <row r="999" spans="1:22" x14ac:dyDescent="0.25">
      <c r="A999">
        <v>998</v>
      </c>
      <c r="B999">
        <v>4.9187174695654399E-4</v>
      </c>
      <c r="C999" s="16">
        <v>4.8549160033291902E-9</v>
      </c>
      <c r="D999">
        <v>8.4262412962567102E-4</v>
      </c>
      <c r="E999" s="16">
        <v>8.2439173362234102E-6</v>
      </c>
      <c r="F999" s="16">
        <v>9.8107207216507602E-6</v>
      </c>
      <c r="G999" s="16">
        <v>2.2872225217488002E-6</v>
      </c>
      <c r="H999">
        <v>2.4272292313238001E-4</v>
      </c>
      <c r="J999">
        <v>0.95610780450329302</v>
      </c>
      <c r="K999">
        <f t="shared" si="168"/>
        <v>4.6418230809909744E-9</v>
      </c>
      <c r="L999">
        <f t="shared" si="169"/>
        <v>8.6452793867471806E-4</v>
      </c>
      <c r="M999" s="16">
        <f t="shared" si="170"/>
        <v>1.1921555523836992E-4</v>
      </c>
      <c r="N999" s="16">
        <f t="shared" si="171"/>
        <v>1.4318198720571894E-6</v>
      </c>
      <c r="O999" s="16">
        <f t="shared" si="172"/>
        <v>1.5320138207378729E-2</v>
      </c>
      <c r="P999" s="16">
        <f t="shared" si="173"/>
        <v>1.5673855330847614E-2</v>
      </c>
      <c r="Q999" s="16">
        <f t="shared" si="174"/>
        <v>5.4027854104118769E-2</v>
      </c>
      <c r="R999" s="16">
        <f t="shared" si="175"/>
        <v>1.8744185097163632E-5</v>
      </c>
      <c r="S999" s="16">
        <f t="shared" si="176"/>
        <v>1.9517126484584844E-2</v>
      </c>
      <c r="T999" s="16">
        <f t="shared" si="177"/>
        <v>5.4029883297564738E-2</v>
      </c>
      <c r="U999" s="66">
        <f t="shared" si="178"/>
        <v>0.1585890334294639</v>
      </c>
      <c r="V999" s="66"/>
    </row>
    <row r="1000" spans="1:22" x14ac:dyDescent="0.25">
      <c r="A1000">
        <v>999</v>
      </c>
      <c r="B1000">
        <v>1.0136277851890199E-3</v>
      </c>
      <c r="C1000" s="16">
        <v>5.2017342683886102E-9</v>
      </c>
      <c r="D1000">
        <v>4.3352428085100398E-4</v>
      </c>
      <c r="E1000" s="16">
        <v>4.5673517274879998E-6</v>
      </c>
      <c r="F1000" s="16">
        <v>4.6635471795131999E-6</v>
      </c>
      <c r="G1000" s="16">
        <v>2.12390345138401E-6</v>
      </c>
      <c r="H1000" s="16">
        <v>1.3447229313983701E-4</v>
      </c>
      <c r="J1000">
        <v>0.95835275794006103</v>
      </c>
      <c r="K1000">
        <f t="shared" si="168"/>
        <v>4.98509638218155E-9</v>
      </c>
      <c r="L1000">
        <f t="shared" si="169"/>
        <v>4.4497007692714601E-4</v>
      </c>
      <c r="M1000" s="16">
        <f t="shared" si="170"/>
        <v>1.5822854934508942E-3</v>
      </c>
      <c r="N1000" s="16">
        <f t="shared" si="171"/>
        <v>1.1199785570083278</v>
      </c>
      <c r="O1000" s="16">
        <f t="shared" si="172"/>
        <v>3.7429992226999608E-3</v>
      </c>
      <c r="P1000" s="16">
        <f t="shared" si="173"/>
        <v>0.30241093124223156</v>
      </c>
      <c r="Q1000" s="16">
        <f t="shared" si="174"/>
        <v>0.3303381826873088</v>
      </c>
      <c r="R1000" s="16">
        <f t="shared" si="175"/>
        <v>0.27741907018441248</v>
      </c>
      <c r="S1000" s="16">
        <f t="shared" si="176"/>
        <v>3.4015948478935947E-3</v>
      </c>
      <c r="T1000" s="16">
        <f t="shared" si="177"/>
        <v>0.3303508808959274</v>
      </c>
      <c r="U1000" s="66">
        <f t="shared" si="178"/>
        <v>2.3676422160888015</v>
      </c>
      <c r="V1000" s="66"/>
    </row>
    <row r="1001" spans="1:22" x14ac:dyDescent="0.25">
      <c r="A1001">
        <v>1000</v>
      </c>
      <c r="B1001">
        <v>7.3187212538879099E-4</v>
      </c>
      <c r="C1001" s="16">
        <v>1.0205539906752601E-8</v>
      </c>
      <c r="D1001">
        <v>1.1998924189025699E-3</v>
      </c>
      <c r="E1001" s="16">
        <v>2.4584000831107298E-5</v>
      </c>
      <c r="F1001" s="16">
        <v>6.6967540807568598E-6</v>
      </c>
      <c r="G1001" s="16">
        <v>1.09223374501964E-6</v>
      </c>
      <c r="H1001">
        <v>7.2383032076145295E-4</v>
      </c>
      <c r="J1001">
        <v>0.95442837774561395</v>
      </c>
      <c r="K1001">
        <f t="shared" si="168"/>
        <v>9.7404568972200097E-9</v>
      </c>
      <c r="L1001">
        <f t="shared" si="169"/>
        <v>1.2143679552691967E-3</v>
      </c>
      <c r="M1001" s="16">
        <f t="shared" si="170"/>
        <v>2.4937629550838533E-4</v>
      </c>
      <c r="N1001" s="16">
        <f t="shared" si="171"/>
        <v>0.23634415535867725</v>
      </c>
      <c r="O1001" s="16">
        <f t="shared" si="172"/>
        <v>0.70882476181075127</v>
      </c>
      <c r="P1001" s="16">
        <f t="shared" si="173"/>
        <v>6.0377055271187335E-2</v>
      </c>
      <c r="Q1001" s="16">
        <f t="shared" si="174"/>
        <v>1.6613319094807855</v>
      </c>
      <c r="R1001" s="16">
        <f t="shared" si="175"/>
        <v>0.10263036302673489</v>
      </c>
      <c r="S1001" s="16">
        <f t="shared" si="176"/>
        <v>0.20770726804620501</v>
      </c>
      <c r="T1001" s="16">
        <f t="shared" si="177"/>
        <v>1.6613940603038375</v>
      </c>
      <c r="U1001" s="66">
        <f t="shared" si="178"/>
        <v>4.6386095732981785</v>
      </c>
      <c r="V1001" s="66"/>
    </row>
    <row r="1002" spans="1:22" x14ac:dyDescent="0.25">
      <c r="A1002">
        <v>1001</v>
      </c>
      <c r="B1002">
        <v>5.9906062552807704E-4</v>
      </c>
      <c r="C1002" s="16">
        <v>6.5220034570568903E-9</v>
      </c>
      <c r="D1002">
        <v>9.3119580520219399E-4</v>
      </c>
      <c r="E1002" s="16">
        <v>1.22276918169873E-5</v>
      </c>
      <c r="F1002" s="16">
        <v>8.0854658368570899E-6</v>
      </c>
      <c r="G1002" s="16">
        <v>1.70415412516029E-6</v>
      </c>
      <c r="H1002">
        <v>3.6001725150550698E-4</v>
      </c>
      <c r="J1002">
        <v>0.95570290356695398</v>
      </c>
      <c r="K1002">
        <f t="shared" si="168"/>
        <v>6.2330976409829819E-9</v>
      </c>
      <c r="L1002">
        <f t="shared" si="169"/>
        <v>9.4906436899761144E-4</v>
      </c>
      <c r="M1002" s="16">
        <f t="shared" si="170"/>
        <v>2.4905688205854268E-4</v>
      </c>
      <c r="N1002" s="16">
        <f t="shared" si="171"/>
        <v>4.6856244977614224E-2</v>
      </c>
      <c r="O1002" s="16">
        <f t="shared" si="172"/>
        <v>3.1366147379524284E-2</v>
      </c>
      <c r="P1002" s="16">
        <f t="shared" si="173"/>
        <v>1.1049613094318176E-3</v>
      </c>
      <c r="Q1002" s="16">
        <f t="shared" si="174"/>
        <v>1.9175543314735012E-2</v>
      </c>
      <c r="R1002" s="16">
        <f t="shared" si="175"/>
        <v>3.219230588289379E-2</v>
      </c>
      <c r="S1002" s="16">
        <f t="shared" si="176"/>
        <v>2.2751003929167318E-2</v>
      </c>
      <c r="T1002" s="16">
        <f t="shared" si="177"/>
        <v>1.9174957098256944E-2</v>
      </c>
      <c r="U1002" s="66">
        <f t="shared" si="178"/>
        <v>0.17262116389162341</v>
      </c>
      <c r="V1002" s="66"/>
    </row>
    <row r="1003" spans="1:22" x14ac:dyDescent="0.25">
      <c r="A1003">
        <v>1002</v>
      </c>
      <c r="B1003" s="16">
        <v>4.1648262859571902E-4</v>
      </c>
      <c r="C1003" s="16">
        <v>3.6248665942584598E-9</v>
      </c>
      <c r="D1003" s="16">
        <v>7.41365618364819E-4</v>
      </c>
      <c r="E1003" s="16">
        <v>5.4213226325103001E-6</v>
      </c>
      <c r="F1003" s="16">
        <v>1.15360625825223E-5</v>
      </c>
      <c r="G1003" s="16">
        <v>3.06006392150702E-6</v>
      </c>
      <c r="H1003" s="16">
        <v>1.5961749858825499E-4</v>
      </c>
      <c r="J1003">
        <v>0.95658209425788998</v>
      </c>
      <c r="K1003">
        <f t="shared" si="168"/>
        <v>3.4674824781412226E-9</v>
      </c>
      <c r="L1003">
        <f t="shared" si="169"/>
        <v>7.6749418258477637E-4</v>
      </c>
      <c r="M1003" s="16">
        <f t="shared" si="170"/>
        <v>6.5471074606661693E-5</v>
      </c>
      <c r="N1003" s="16">
        <f t="shared" si="171"/>
        <v>2.3803261167378843E-2</v>
      </c>
      <c r="O1003" s="16">
        <f t="shared" si="172"/>
        <v>0.11956135408185413</v>
      </c>
      <c r="P1003" s="16">
        <f t="shared" si="173"/>
        <v>5.304773405320154E-2</v>
      </c>
      <c r="Q1003" s="16">
        <f t="shared" si="174"/>
        <v>0.24526307688884752</v>
      </c>
      <c r="R1003" s="16">
        <f t="shared" si="175"/>
        <v>2.9163096592464521E-2</v>
      </c>
      <c r="S1003" s="16">
        <f t="shared" si="176"/>
        <v>0.27541930862598635</v>
      </c>
      <c r="T1003" s="16">
        <f t="shared" si="177"/>
        <v>0.24526812856679447</v>
      </c>
      <c r="U1003" s="66">
        <f t="shared" si="178"/>
        <v>0.99152595997652737</v>
      </c>
      <c r="V1003" s="66"/>
    </row>
    <row r="1004" spans="1:22" x14ac:dyDescent="0.25">
      <c r="A1004">
        <v>1003</v>
      </c>
      <c r="B1004">
        <v>7.2440968258644903E-4</v>
      </c>
      <c r="C1004" s="16">
        <v>8.7851345186413295E-9</v>
      </c>
      <c r="D1004">
        <v>1.03974623636084E-3</v>
      </c>
      <c r="E1004" s="16">
        <v>1.8369800657997299E-5</v>
      </c>
      <c r="F1004" s="16">
        <v>6.7176609500416902E-6</v>
      </c>
      <c r="G1004" s="16">
        <v>1.2666030971876301E-6</v>
      </c>
      <c r="H1004">
        <v>5.4086063704896002E-4</v>
      </c>
      <c r="J1004">
        <v>0.95519814037394601</v>
      </c>
      <c r="K1004">
        <f t="shared" si="168"/>
        <v>8.3915441551411585E-9</v>
      </c>
      <c r="L1004">
        <f t="shared" si="169"/>
        <v>1.0544393762235923E-3</v>
      </c>
      <c r="M1004" s="16">
        <f t="shared" si="170"/>
        <v>3.9437998894930579E-4</v>
      </c>
      <c r="N1004" s="16">
        <f t="shared" si="171"/>
        <v>0.22184008797425295</v>
      </c>
      <c r="O1004" s="16">
        <f t="shared" si="172"/>
        <v>0.34287999855854462</v>
      </c>
      <c r="P1004" s="16">
        <f t="shared" si="173"/>
        <v>6.3131153119376547E-3</v>
      </c>
      <c r="Q1004" s="16">
        <f t="shared" si="174"/>
        <v>0.50459021450579344</v>
      </c>
      <c r="R1004" s="16">
        <f t="shared" si="175"/>
        <v>0.10127538862976898</v>
      </c>
      <c r="S1004" s="16">
        <f t="shared" si="176"/>
        <v>0.13605943289566458</v>
      </c>
      <c r="T1004" s="16">
        <f t="shared" si="177"/>
        <v>0.50459746955217877</v>
      </c>
      <c r="U1004" s="66">
        <f t="shared" si="178"/>
        <v>1.817555707428141</v>
      </c>
      <c r="V1004" s="66"/>
    </row>
    <row r="1005" spans="1:22" x14ac:dyDescent="0.25">
      <c r="A1005">
        <v>1004</v>
      </c>
      <c r="B1005">
        <v>5.9919575537209697E-4</v>
      </c>
      <c r="C1005" s="16">
        <v>5.9790078508688897E-9</v>
      </c>
      <c r="D1005">
        <v>8.5188896663472905E-4</v>
      </c>
      <c r="E1005" s="16">
        <v>1.02641090310102E-5</v>
      </c>
      <c r="F1005" s="16">
        <v>8.0541642383608902E-6</v>
      </c>
      <c r="G1005" s="16">
        <v>1.8572483698312701E-6</v>
      </c>
      <c r="H1005">
        <v>3.0220278278414702E-4</v>
      </c>
      <c r="J1005">
        <v>0.95609871279845904</v>
      </c>
      <c r="K1005">
        <f t="shared" si="168"/>
        <v>5.7165217100276266E-9</v>
      </c>
      <c r="L1005">
        <f t="shared" si="169"/>
        <v>8.6984856447343121E-4</v>
      </c>
      <c r="M1005" s="16">
        <f t="shared" si="170"/>
        <v>3.2854294627076273E-4</v>
      </c>
      <c r="N1005" s="16">
        <f t="shared" si="171"/>
        <v>4.6975113901056464E-2</v>
      </c>
      <c r="O1005" s="16">
        <f t="shared" si="172"/>
        <v>6.2574294705249368E-3</v>
      </c>
      <c r="P1005" s="16">
        <f t="shared" si="173"/>
        <v>1.3357950242516153E-2</v>
      </c>
      <c r="Q1005" s="16">
        <f t="shared" si="174"/>
        <v>1.9665894672138977E-3</v>
      </c>
      <c r="R1005" s="16">
        <f t="shared" si="175"/>
        <v>3.3342351473904998E-2</v>
      </c>
      <c r="S1005" s="16">
        <f t="shared" si="176"/>
        <v>5.5575216660545433E-3</v>
      </c>
      <c r="T1005" s="16">
        <f t="shared" si="177"/>
        <v>1.9670642685781989E-3</v>
      </c>
      <c r="U1005" s="66">
        <f t="shared" si="178"/>
        <v>0.10942402048984917</v>
      </c>
      <c r="V1005" s="66"/>
    </row>
    <row r="1006" spans="1:22" x14ac:dyDescent="0.25">
      <c r="A1006">
        <v>1005</v>
      </c>
      <c r="B1006">
        <v>6.7706583533731399E-4</v>
      </c>
      <c r="C1006" s="16">
        <v>4.7845228964056401E-9</v>
      </c>
      <c r="D1006">
        <v>5.9958963071540295E-4</v>
      </c>
      <c r="E1006" s="16">
        <v>5.7980704506356099E-6</v>
      </c>
      <c r="F1006" s="16">
        <v>7.0421028553429202E-6</v>
      </c>
      <c r="G1006" s="16">
        <v>2.3140119612741099E-6</v>
      </c>
      <c r="H1006">
        <v>1.7070861731720901E-4</v>
      </c>
      <c r="J1006">
        <v>0.95741377221246304</v>
      </c>
      <c r="K1006">
        <f t="shared" si="168"/>
        <v>4.5807681144846235E-9</v>
      </c>
      <c r="L1006">
        <f t="shared" si="169"/>
        <v>6.1598306386446652E-4</v>
      </c>
      <c r="M1006" s="16">
        <f t="shared" si="170"/>
        <v>7.3814860681016147E-4</v>
      </c>
      <c r="N1006" s="16">
        <f t="shared" si="171"/>
        <v>0.14052135680466854</v>
      </c>
      <c r="O1006" s="16">
        <f t="shared" si="172"/>
        <v>1.8626583472293394E-2</v>
      </c>
      <c r="P1006" s="16">
        <f t="shared" si="173"/>
        <v>0.14251491900213065</v>
      </c>
      <c r="Q1006" s="16">
        <f t="shared" si="174"/>
        <v>0.21174980997322465</v>
      </c>
      <c r="R1006" s="16">
        <f t="shared" si="175"/>
        <v>8.1402354947064937E-2</v>
      </c>
      <c r="S1006" s="16">
        <f t="shared" si="176"/>
        <v>2.3425117225526891E-2</v>
      </c>
      <c r="T1006" s="16">
        <f t="shared" si="177"/>
        <v>0.21175859399496794</v>
      </c>
      <c r="U1006" s="66">
        <f t="shared" si="178"/>
        <v>0.82999873541987701</v>
      </c>
      <c r="V1006" s="66"/>
    </row>
    <row r="1007" spans="1:22" x14ac:dyDescent="0.25">
      <c r="A1007">
        <v>1006</v>
      </c>
      <c r="B1007">
        <v>5.2583082489547097E-4</v>
      </c>
      <c r="C1007" s="16">
        <v>6.8254370010790797E-9</v>
      </c>
      <c r="D1007">
        <v>1.1150664396930999E-3</v>
      </c>
      <c r="E1007" s="16">
        <v>1.5291568429708098E-5</v>
      </c>
      <c r="F1007" s="16">
        <v>9.2903172636350996E-6</v>
      </c>
      <c r="G1007" s="16">
        <v>1.6318144095311799E-6</v>
      </c>
      <c r="H1007">
        <v>4.5023030795180401E-4</v>
      </c>
      <c r="J1007">
        <v>0.95478177811159004</v>
      </c>
      <c r="K1007">
        <f t="shared" si="168"/>
        <v>6.5168028762789223E-9</v>
      </c>
      <c r="L1007">
        <f t="shared" si="169"/>
        <v>1.1352720631929E-3</v>
      </c>
      <c r="M1007" s="16">
        <f t="shared" si="170"/>
        <v>-8.3610413401958181E-5</v>
      </c>
      <c r="N1007" s="16">
        <f t="shared" si="171"/>
        <v>4.5915956317709571E-3</v>
      </c>
      <c r="O1007" s="16">
        <f t="shared" si="172"/>
        <v>5.3763339545103213E-2</v>
      </c>
      <c r="P1007" s="16">
        <f t="shared" si="173"/>
        <v>2.4854111243893497E-2</v>
      </c>
      <c r="Q1007" s="16">
        <f t="shared" si="174"/>
        <v>0.17955742011646805</v>
      </c>
      <c r="R1007" s="16">
        <f t="shared" si="175"/>
        <v>3.2654559393651872E-3</v>
      </c>
      <c r="S1007" s="16">
        <f t="shared" si="176"/>
        <v>3.4924369863092643E-2</v>
      </c>
      <c r="T1007" s="16">
        <f t="shared" si="177"/>
        <v>0.17956591963527066</v>
      </c>
      <c r="U1007" s="66">
        <f t="shared" si="178"/>
        <v>0.48052221197496425</v>
      </c>
      <c r="V1007" s="66"/>
    </row>
    <row r="1008" spans="1:22" x14ac:dyDescent="0.25">
      <c r="A1008">
        <v>1007</v>
      </c>
      <c r="B1008">
        <v>4.7609296587160102E-4</v>
      </c>
      <c r="C1008" s="16">
        <v>4.1742151215302E-9</v>
      </c>
      <c r="D1008">
        <v>7.4681450457795998E-4</v>
      </c>
      <c r="E1008" s="16">
        <v>6.2888611771032399E-6</v>
      </c>
      <c r="F1008" s="16">
        <v>1.0091314857337101E-5</v>
      </c>
      <c r="G1008" s="16">
        <v>2.6573209355281799E-6</v>
      </c>
      <c r="H1008">
        <v>1.8516002890400199E-4</v>
      </c>
      <c r="J1008">
        <v>0.95658583863300395</v>
      </c>
      <c r="K1008">
        <f t="shared" si="168"/>
        <v>3.9929950726635327E-9</v>
      </c>
      <c r="L1008">
        <f t="shared" si="169"/>
        <v>7.6965028101304072E-4</v>
      </c>
      <c r="M1008" s="16">
        <f t="shared" si="170"/>
        <v>1.8253565073016124E-4</v>
      </c>
      <c r="N1008" s="16">
        <f t="shared" si="171"/>
        <v>1.1047152473934302E-3</v>
      </c>
      <c r="O1008" s="16">
        <f t="shared" si="172"/>
        <v>6.0825801043373318E-2</v>
      </c>
      <c r="P1008" s="16">
        <f t="shared" si="173"/>
        <v>5.0473891692273724E-2</v>
      </c>
      <c r="Q1008" s="16">
        <f t="shared" si="174"/>
        <v>0.17178295516123412</v>
      </c>
      <c r="R1008" s="16">
        <f t="shared" si="175"/>
        <v>5.8310105846102653E-4</v>
      </c>
      <c r="S1008" s="16">
        <f t="shared" si="176"/>
        <v>0.10505418320330058</v>
      </c>
      <c r="T1008" s="16">
        <f t="shared" si="177"/>
        <v>0.17178787625364292</v>
      </c>
      <c r="U1008" s="66">
        <f t="shared" si="178"/>
        <v>0.56161252365967917</v>
      </c>
      <c r="V1008" s="66"/>
    </row>
    <row r="1009" spans="1:22" x14ac:dyDescent="0.25">
      <c r="A1009">
        <v>1008</v>
      </c>
      <c r="B1009">
        <v>6.9255668947557102E-4</v>
      </c>
      <c r="C1009" s="16">
        <v>8.1084651723134608E-9</v>
      </c>
      <c r="D1009">
        <v>1.0029781128272899E-3</v>
      </c>
      <c r="E1009" s="16">
        <v>1.63617053956357E-5</v>
      </c>
      <c r="F1009" s="16">
        <v>7.0153625048066101E-6</v>
      </c>
      <c r="G1009" s="16">
        <v>1.37176176411663E-6</v>
      </c>
      <c r="H1009">
        <v>4.8173563507240602E-4</v>
      </c>
      <c r="J1009">
        <v>0.95537162072132997</v>
      </c>
      <c r="K1009">
        <f t="shared" si="168"/>
        <v>7.7465975132355686E-9</v>
      </c>
      <c r="L1009">
        <f t="shared" si="169"/>
        <v>1.0183724911358475E-3</v>
      </c>
      <c r="M1009" s="16">
        <f t="shared" si="170"/>
        <v>3.6674088781529459E-4</v>
      </c>
      <c r="N1009" s="16">
        <f t="shared" si="171"/>
        <v>0.16509414179107848</v>
      </c>
      <c r="O1009" s="16">
        <f t="shared" si="172"/>
        <v>0.21477000924219727</v>
      </c>
      <c r="P1009" s="16">
        <f t="shared" si="173"/>
        <v>1.7042681396946741E-3</v>
      </c>
      <c r="Q1009" s="16">
        <f t="shared" si="174"/>
        <v>0.27392527618170076</v>
      </c>
      <c r="R1009" s="16">
        <f t="shared" si="175"/>
        <v>8.2958287943016143E-2</v>
      </c>
      <c r="S1009" s="16">
        <f t="shared" si="176"/>
        <v>0.10014862270415374</v>
      </c>
      <c r="T1009" s="16">
        <f t="shared" si="177"/>
        <v>0.27392736730393202</v>
      </c>
      <c r="U1009" s="66">
        <f t="shared" si="178"/>
        <v>1.1125279733057731</v>
      </c>
      <c r="V1009" s="66"/>
    </row>
    <row r="1010" spans="1:22" x14ac:dyDescent="0.25">
      <c r="A1010">
        <v>1009</v>
      </c>
      <c r="B1010">
        <v>4.1445967978677499E-4</v>
      </c>
      <c r="C1010" s="16">
        <v>5.5983834808801004E-9</v>
      </c>
      <c r="D1010">
        <v>1.1618746618453099E-3</v>
      </c>
      <c r="E1010" s="16">
        <v>1.3060923568801E-5</v>
      </c>
      <c r="F1010" s="16">
        <v>1.18167548702831E-5</v>
      </c>
      <c r="G1010" s="16">
        <v>1.9907209295696401E-6</v>
      </c>
      <c r="H1010" s="16">
        <v>3.8455437485096998E-4</v>
      </c>
      <c r="J1010">
        <v>0.95450757661493502</v>
      </c>
      <c r="K1010">
        <f t="shared" si="168"/>
        <v>5.3436994492959492E-9</v>
      </c>
      <c r="L1010">
        <f t="shared" si="169"/>
        <v>1.1874932941319648E-3</v>
      </c>
      <c r="M1010" s="16">
        <f t="shared" si="170"/>
        <v>-3.5857393455841487E-4</v>
      </c>
      <c r="N1010" s="16">
        <f t="shared" si="171"/>
        <v>2.5087674272306477E-2</v>
      </c>
      <c r="O1010" s="16">
        <f t="shared" si="172"/>
        <v>1.083270590775862E-4</v>
      </c>
      <c r="P1010" s="16">
        <f t="shared" si="173"/>
        <v>4.2538129867818963E-2</v>
      </c>
      <c r="Q1010" s="16">
        <f t="shared" si="174"/>
        <v>4.6679743718541222E-2</v>
      </c>
      <c r="R1010" s="16">
        <f t="shared" si="175"/>
        <v>3.9704134204036283E-2</v>
      </c>
      <c r="S1010" s="16">
        <f t="shared" si="176"/>
        <v>6.4650208288014263E-5</v>
      </c>
      <c r="T1010" s="16">
        <f t="shared" si="177"/>
        <v>4.6684865916620667E-2</v>
      </c>
      <c r="U1010" s="66">
        <f t="shared" si="178"/>
        <v>0.20086752524668922</v>
      </c>
      <c r="V1010" s="66"/>
    </row>
    <row r="1011" spans="1:22" x14ac:dyDescent="0.25">
      <c r="A1011">
        <v>1010</v>
      </c>
      <c r="B1011" s="16">
        <v>5.5751642242609896E-4</v>
      </c>
      <c r="C1011" s="16">
        <v>5.4660027582828101E-9</v>
      </c>
      <c r="D1011" s="16">
        <v>8.3676960113106497E-4</v>
      </c>
      <c r="E1011" s="16">
        <v>9.2182092781446005E-6</v>
      </c>
      <c r="F1011" s="16">
        <v>8.6512425505575593E-6</v>
      </c>
      <c r="G1011" s="16">
        <v>2.0312666145302801E-6</v>
      </c>
      <c r="H1011" s="16">
        <v>2.71408539846812E-4</v>
      </c>
      <c r="J1011">
        <v>0.95616189249497097</v>
      </c>
      <c r="K1011">
        <f t="shared" si="168"/>
        <v>5.2263835417424228E-9</v>
      </c>
      <c r="L1011">
        <f t="shared" si="169"/>
        <v>8.5609788684395212E-4</v>
      </c>
      <c r="M1011" s="16">
        <f t="shared" si="170"/>
        <v>2.5893495800824581E-4</v>
      </c>
      <c r="N1011" s="16">
        <f t="shared" si="171"/>
        <v>1.7451108776660031E-2</v>
      </c>
      <c r="O1011" s="16">
        <f t="shared" si="172"/>
        <v>1.8182695952247377E-4</v>
      </c>
      <c r="P1011" s="16">
        <f t="shared" si="173"/>
        <v>1.7232702187776658E-2</v>
      </c>
      <c r="Q1011" s="16">
        <f t="shared" si="174"/>
        <v>2.0086303418585159E-2</v>
      </c>
      <c r="R1011" s="16">
        <f t="shared" si="175"/>
        <v>1.4884632043759742E-2</v>
      </c>
      <c r="S1011" s="16">
        <f t="shared" si="176"/>
        <v>1.4793948949583818E-4</v>
      </c>
      <c r="T1011" s="16">
        <f t="shared" si="177"/>
        <v>2.0087810357486788E-2</v>
      </c>
      <c r="U1011" s="66">
        <f t="shared" si="178"/>
        <v>9.0072323233286691E-2</v>
      </c>
      <c r="V1011" s="66"/>
    </row>
    <row r="1012" spans="1:22" x14ac:dyDescent="0.25">
      <c r="A1012">
        <v>1011</v>
      </c>
      <c r="B1012">
        <v>8.1916547379067397E-4</v>
      </c>
      <c r="C1012" s="16">
        <v>4.96184907573353E-9</v>
      </c>
      <c r="D1012">
        <v>5.1277936727965199E-4</v>
      </c>
      <c r="E1012" s="16">
        <v>5.14799670864003E-6</v>
      </c>
      <c r="F1012" s="16">
        <v>5.7945673533587498E-6</v>
      </c>
      <c r="G1012" s="16">
        <v>2.2288583368477902E-6</v>
      </c>
      <c r="H1012">
        <v>1.5156828395717999E-4</v>
      </c>
      <c r="J1012">
        <v>0.95790082575496405</v>
      </c>
      <c r="K1012">
        <f t="shared" si="168"/>
        <v>4.7529593269166539E-9</v>
      </c>
      <c r="L1012">
        <f t="shared" si="169"/>
        <v>5.2659239847414158E-4</v>
      </c>
      <c r="M1012" s="16">
        <f t="shared" si="170"/>
        <v>1.1117385491072062E-3</v>
      </c>
      <c r="N1012" s="16">
        <f t="shared" si="171"/>
        <v>0.44011522516524693</v>
      </c>
      <c r="O1012" s="16">
        <f t="shared" si="172"/>
        <v>1.0915033983723357E-2</v>
      </c>
      <c r="P1012" s="16">
        <f t="shared" si="173"/>
        <v>0.21868446695461899</v>
      </c>
      <c r="Q1012" s="16">
        <f t="shared" si="174"/>
        <v>0.27111682974276818</v>
      </c>
      <c r="R1012" s="16">
        <f t="shared" si="175"/>
        <v>0.16967880943243596</v>
      </c>
      <c r="S1012" s="16">
        <f t="shared" si="176"/>
        <v>1.2237078228857267E-2</v>
      </c>
      <c r="T1012" s="16">
        <f t="shared" si="177"/>
        <v>0.27112781964722854</v>
      </c>
      <c r="U1012" s="66">
        <f t="shared" si="178"/>
        <v>1.3938752631548792</v>
      </c>
      <c r="V1012" s="66"/>
    </row>
    <row r="1013" spans="1:22" x14ac:dyDescent="0.25">
      <c r="A1013">
        <v>1012</v>
      </c>
      <c r="B1013">
        <v>2.6037226353404E-4</v>
      </c>
      <c r="C1013" s="16">
        <v>6.42740501119038E-9</v>
      </c>
      <c r="D1013">
        <v>2.1703891840650301E-3</v>
      </c>
      <c r="E1013" s="16">
        <v>2.7719642837051799E-5</v>
      </c>
      <c r="F1013" s="16">
        <v>1.9635508198480701E-5</v>
      </c>
      <c r="G1013" s="16">
        <v>1.7523772373070999E-6</v>
      </c>
      <c r="H1013">
        <v>8.1619289403107799E-4</v>
      </c>
      <c r="J1013">
        <v>0.94991272143761796</v>
      </c>
      <c r="K1013">
        <f t="shared" si="168"/>
        <v>6.105473785961637E-9</v>
      </c>
      <c r="L1013">
        <f t="shared" si="169"/>
        <v>2.2114061502942878E-3</v>
      </c>
      <c r="M1013" s="16">
        <f t="shared" si="170"/>
        <v>-1.6906616232262076E-3</v>
      </c>
      <c r="N1013" s="16">
        <f t="shared" si="171"/>
        <v>0.22210814306111279</v>
      </c>
      <c r="O1013" s="16">
        <f t="shared" si="172"/>
        <v>2.5610106112423797E-2</v>
      </c>
      <c r="P1013" s="16">
        <f t="shared" si="173"/>
        <v>1.5707066769684963</v>
      </c>
      <c r="Q1013" s="16">
        <f t="shared" si="174"/>
        <v>2.4991652611562376</v>
      </c>
      <c r="R1013" s="16">
        <f t="shared" si="175"/>
        <v>0.98558968372197664</v>
      </c>
      <c r="S1013" s="16">
        <f t="shared" si="176"/>
        <v>1.6079555908765298E-2</v>
      </c>
      <c r="T1013" s="16">
        <f t="shared" si="177"/>
        <v>2.4996452535600384</v>
      </c>
      <c r="U1013" s="66">
        <f t="shared" si="178"/>
        <v>7.8189046804890516</v>
      </c>
      <c r="V1013" s="66"/>
    </row>
    <row r="1014" spans="1:22" x14ac:dyDescent="0.25">
      <c r="A1014">
        <v>1013</v>
      </c>
      <c r="B1014">
        <v>3.7805504780112799E-4</v>
      </c>
      <c r="C1014" s="16">
        <v>5.19982940492096E-9</v>
      </c>
      <c r="D1014">
        <v>1.18378685565901E-3</v>
      </c>
      <c r="E1014" s="16">
        <v>1.23563468323604E-5</v>
      </c>
      <c r="F1014" s="16">
        <v>1.29699005661545E-5</v>
      </c>
      <c r="G1014" s="16">
        <v>2.1439259468726898E-6</v>
      </c>
      <c r="H1014">
        <v>3.63809893706299E-4</v>
      </c>
      <c r="J1014">
        <v>0.95438069583905405</v>
      </c>
      <c r="K1014">
        <f t="shared" si="168"/>
        <v>4.96261680571284E-9</v>
      </c>
      <c r="L1014">
        <f t="shared" si="169"/>
        <v>1.2118653829087866E-3</v>
      </c>
      <c r="M1014" s="16">
        <f t="shared" si="170"/>
        <v>-4.557552873065308E-4</v>
      </c>
      <c r="N1014" s="16">
        <f t="shared" si="171"/>
        <v>5.3970155247009113E-2</v>
      </c>
      <c r="O1014" s="16">
        <f t="shared" si="172"/>
        <v>3.7851840604153854E-3</v>
      </c>
      <c r="P1014" s="16">
        <f t="shared" si="173"/>
        <v>5.243952524936895E-2</v>
      </c>
      <c r="Q1014" s="16">
        <f t="shared" si="174"/>
        <v>2.2636522041148473E-2</v>
      </c>
      <c r="R1014" s="16">
        <f t="shared" si="175"/>
        <v>0.1000390017222285</v>
      </c>
      <c r="S1014" s="16">
        <f t="shared" si="176"/>
        <v>4.6649219423599798E-3</v>
      </c>
      <c r="T1014" s="16">
        <f t="shared" si="177"/>
        <v>2.2640332582705602E-2</v>
      </c>
      <c r="U1014" s="66">
        <f t="shared" si="178"/>
        <v>0.26017564284523603</v>
      </c>
      <c r="V1014" s="66"/>
    </row>
    <row r="1015" spans="1:22" x14ac:dyDescent="0.25">
      <c r="A1015">
        <v>1014</v>
      </c>
      <c r="B1015">
        <v>6.6920588542957403E-4</v>
      </c>
      <c r="C1015" s="16">
        <v>1.04925451664744E-8</v>
      </c>
      <c r="D1015">
        <v>1.3538655090955701E-3</v>
      </c>
      <c r="E1015" s="16">
        <v>2.8471349304427599E-5</v>
      </c>
      <c r="F1015" s="16">
        <v>7.3740769580490397E-6</v>
      </c>
      <c r="G1015" s="16">
        <v>1.0641462763209499E-6</v>
      </c>
      <c r="H1015">
        <v>8.3829228740074505E-4</v>
      </c>
      <c r="J1015">
        <v>0.95369268986281097</v>
      </c>
      <c r="K1015">
        <f t="shared" si="168"/>
        <v>1.0006663623322007E-8</v>
      </c>
      <c r="L1015">
        <f t="shared" si="169"/>
        <v>1.3696673167428227E-3</v>
      </c>
      <c r="M1015" s="16">
        <f t="shared" si="170"/>
        <v>-3.1255545883674531E-5</v>
      </c>
      <c r="N1015" s="16">
        <f t="shared" si="171"/>
        <v>0.12881009375135039</v>
      </c>
      <c r="O1015" s="16">
        <f t="shared" si="172"/>
        <v>0.79872940760669808</v>
      </c>
      <c r="P1015" s="16">
        <f t="shared" si="173"/>
        <v>0.16448775157734033</v>
      </c>
      <c r="Q1015" s="16">
        <f t="shared" si="174"/>
        <v>2.7253502555607168</v>
      </c>
      <c r="R1015" s="16">
        <f t="shared" si="175"/>
        <v>6.3312416851169728E-2</v>
      </c>
      <c r="S1015" s="16">
        <f t="shared" si="176"/>
        <v>0.22066024983150018</v>
      </c>
      <c r="T1015" s="16">
        <f t="shared" si="177"/>
        <v>2.7255071684779493</v>
      </c>
      <c r="U1015" s="66">
        <f t="shared" si="178"/>
        <v>6.8268573436567248</v>
      </c>
      <c r="V1015" s="66"/>
    </row>
    <row r="1016" spans="1:22" x14ac:dyDescent="0.25">
      <c r="A1016">
        <v>1015</v>
      </c>
      <c r="B1016">
        <v>5.0974600561302203E-4</v>
      </c>
      <c r="C1016" s="16">
        <v>1.0496479043669199E-8</v>
      </c>
      <c r="D1016">
        <v>1.7952876955758901E-3</v>
      </c>
      <c r="E1016" s="16">
        <v>3.7595073929390701E-5</v>
      </c>
      <c r="F1016" s="16">
        <v>9.8657012853839606E-6</v>
      </c>
      <c r="G1016" s="16">
        <v>1.06871002081352E-6</v>
      </c>
      <c r="H1016">
        <v>1.10694901380244E-3</v>
      </c>
      <c r="J1016">
        <v>0.95166623154402896</v>
      </c>
      <c r="K1016">
        <f t="shared" si="168"/>
        <v>9.9891446559695407E-9</v>
      </c>
      <c r="L1016">
        <f t="shared" si="169"/>
        <v>1.816077311688428E-3</v>
      </c>
      <c r="M1016" s="16">
        <f t="shared" si="170"/>
        <v>-7.9658530046238386E-4</v>
      </c>
      <c r="N1016" s="16">
        <f t="shared" si="171"/>
        <v>1.2319536286882423E-3</v>
      </c>
      <c r="O1016" s="16">
        <f t="shared" si="172"/>
        <v>0.79999897935576925</v>
      </c>
      <c r="P1016" s="16">
        <f t="shared" si="173"/>
        <v>0.74623925414110903</v>
      </c>
      <c r="Q1016" s="16">
        <f t="shared" si="174"/>
        <v>6.2517011656911903</v>
      </c>
      <c r="R1016" s="16">
        <f t="shared" si="175"/>
        <v>1.5635316809278095E-6</v>
      </c>
      <c r="S1016" s="16">
        <f t="shared" si="176"/>
        <v>0.21852895068725972</v>
      </c>
      <c r="T1016" s="16">
        <f t="shared" si="177"/>
        <v>6.2523879641537805</v>
      </c>
      <c r="U1016" s="66">
        <f t="shared" si="178"/>
        <v>14.270089831189477</v>
      </c>
      <c r="V1016" s="66"/>
    </row>
    <row r="1017" spans="1:22" x14ac:dyDescent="0.25">
      <c r="A1017">
        <v>1016</v>
      </c>
      <c r="B1017">
        <v>5.5561536727437202E-4</v>
      </c>
      <c r="C1017" s="16">
        <v>6.4113311045087199E-9</v>
      </c>
      <c r="D1017">
        <v>9.8834398104227306E-4</v>
      </c>
      <c r="E1017" s="16">
        <v>1.27494120530507E-5</v>
      </c>
      <c r="F1017" s="16">
        <v>8.7415011577267694E-6</v>
      </c>
      <c r="G1017" s="16">
        <v>1.73473599885195E-6</v>
      </c>
      <c r="H1017">
        <v>3.75379205772577E-4</v>
      </c>
      <c r="J1017">
        <v>0.95540777426783197</v>
      </c>
      <c r="K1017">
        <f t="shared" si="168"/>
        <v>6.1254355806527965E-9</v>
      </c>
      <c r="L1017">
        <f t="shared" si="169"/>
        <v>1.0075553080254741E-3</v>
      </c>
      <c r="M1017" s="16">
        <f t="shared" si="170"/>
        <v>1.0367542652326996E-4</v>
      </c>
      <c r="N1017" s="16">
        <f t="shared" si="171"/>
        <v>1.6446094909376856E-2</v>
      </c>
      <c r="O1017" s="16">
        <f t="shared" si="172"/>
        <v>2.4690002198099664E-2</v>
      </c>
      <c r="P1017" s="16">
        <f t="shared" si="173"/>
        <v>6.8067555996979498E-4</v>
      </c>
      <c r="Q1017" s="16">
        <f t="shared" si="174"/>
        <v>3.4988171731579767E-2</v>
      </c>
      <c r="R1017" s="16">
        <f t="shared" si="175"/>
        <v>1.2733412583890739E-2</v>
      </c>
      <c r="S1017" s="16">
        <f t="shared" si="176"/>
        <v>1.8386185527308595E-2</v>
      </c>
      <c r="T1017" s="16">
        <f t="shared" si="177"/>
        <v>3.4988599665968137E-2</v>
      </c>
      <c r="U1017" s="66">
        <f t="shared" si="178"/>
        <v>0.14291314217619355</v>
      </c>
      <c r="V1017" s="66"/>
    </row>
    <row r="1018" spans="1:22" x14ac:dyDescent="0.25">
      <c r="A1018">
        <v>1017</v>
      </c>
      <c r="B1018">
        <v>6.4071994021385305E-4</v>
      </c>
      <c r="C1018" s="16">
        <v>7.90254728618829E-9</v>
      </c>
      <c r="D1018">
        <v>1.05798761476524E-3</v>
      </c>
      <c r="E1018" s="16">
        <v>1.6810160907166101E-5</v>
      </c>
      <c r="F1018" s="16">
        <v>7.6026147173328803E-6</v>
      </c>
      <c r="G1018" s="16">
        <v>1.4084047241169199E-6</v>
      </c>
      <c r="H1018">
        <v>4.9494079522460299E-4</v>
      </c>
      <c r="J1018">
        <v>0.95509142336120201</v>
      </c>
      <c r="K1018">
        <f t="shared" si="168"/>
        <v>7.5476551357447789E-9</v>
      </c>
      <c r="L1018">
        <f t="shared" si="169"/>
        <v>1.0745933463767365E-3</v>
      </c>
      <c r="M1018" s="16">
        <f t="shared" si="170"/>
        <v>2.0684653405096963E-4</v>
      </c>
      <c r="N1018" s="16">
        <f t="shared" si="171"/>
        <v>9.0635419753913218E-2</v>
      </c>
      <c r="O1018" s="16">
        <f t="shared" si="172"/>
        <v>0.18170471448290193</v>
      </c>
      <c r="P1018" s="16">
        <f t="shared" si="173"/>
        <v>9.6812117189265089E-3</v>
      </c>
      <c r="Q1018" s="16">
        <f t="shared" si="174"/>
        <v>0.31937504659408861</v>
      </c>
      <c r="R1018" s="16">
        <f t="shared" si="175"/>
        <v>5.2178320827001169E-2</v>
      </c>
      <c r="S1018" s="16">
        <f t="shared" si="176"/>
        <v>8.8925502574397131E-2</v>
      </c>
      <c r="T1018" s="16">
        <f t="shared" si="177"/>
        <v>0.31938215913541446</v>
      </c>
      <c r="U1018" s="66">
        <f t="shared" si="178"/>
        <v>1.0618823750866428</v>
      </c>
      <c r="V1018" s="66"/>
    </row>
    <row r="1019" spans="1:22" x14ac:dyDescent="0.25">
      <c r="A1019">
        <v>1018</v>
      </c>
      <c r="B1019">
        <v>7.7701811025163105E-4</v>
      </c>
      <c r="C1019" s="16">
        <v>7.9201906112785798E-9</v>
      </c>
      <c r="D1019">
        <v>8.7043641961558104E-4</v>
      </c>
      <c r="E1019" s="16">
        <v>1.38908622839455E-5</v>
      </c>
      <c r="F1019" s="16">
        <v>6.2140388393125603E-6</v>
      </c>
      <c r="G1019" s="16">
        <v>1.4022215977907201E-6</v>
      </c>
      <c r="H1019">
        <v>4.0898429189944801E-4</v>
      </c>
      <c r="J1019">
        <v>0.95604482258367096</v>
      </c>
      <c r="K1019">
        <f t="shared" si="168"/>
        <v>7.5720572277886859E-9</v>
      </c>
      <c r="L1019">
        <f t="shared" si="169"/>
        <v>8.8425879870138559E-4</v>
      </c>
      <c r="M1019" s="16">
        <f t="shared" si="170"/>
        <v>6.6977742180187639E-4</v>
      </c>
      <c r="N1019" s="16">
        <f t="shared" si="171"/>
        <v>0.33388361381243165</v>
      </c>
      <c r="O1019" s="16">
        <f t="shared" si="172"/>
        <v>0.18442959073043097</v>
      </c>
      <c r="P1019" s="16">
        <f t="shared" si="173"/>
        <v>9.2776968042697552E-3</v>
      </c>
      <c r="Q1019" s="16">
        <f t="shared" si="174"/>
        <v>8.6041035153574058E-2</v>
      </c>
      <c r="R1019" s="16">
        <f t="shared" si="175"/>
        <v>0.1364190903392016</v>
      </c>
      <c r="S1019" s="16">
        <f t="shared" si="176"/>
        <v>9.0772526759763203E-2</v>
      </c>
      <c r="T1019" s="16">
        <f t="shared" si="177"/>
        <v>8.6037169548111081E-2</v>
      </c>
      <c r="U1019" s="66">
        <f t="shared" si="178"/>
        <v>0.92686072314778234</v>
      </c>
      <c r="V1019" s="66"/>
    </row>
    <row r="1020" spans="1:22" x14ac:dyDescent="0.25">
      <c r="A1020">
        <v>1019</v>
      </c>
      <c r="B1020">
        <v>3.8542961354351202E-4</v>
      </c>
      <c r="C1020" s="16">
        <v>4.1613016204935397E-9</v>
      </c>
      <c r="D1020">
        <v>9.2369914559215199E-4</v>
      </c>
      <c r="E1020" s="16">
        <v>7.7379666951256093E-6</v>
      </c>
      <c r="F1020" s="16">
        <v>1.2573546572111099E-5</v>
      </c>
      <c r="G1020" s="16">
        <v>2.6712628148957599E-6</v>
      </c>
      <c r="H1020">
        <v>2.2782738112717E-4</v>
      </c>
      <c r="J1020">
        <v>0.95564630578297005</v>
      </c>
      <c r="K1020">
        <f t="shared" si="168"/>
        <v>3.9767325208733384E-9</v>
      </c>
      <c r="L1020">
        <f t="shared" si="169"/>
        <v>9.515133402496495E-4</v>
      </c>
      <c r="M1020" s="16">
        <f t="shared" si="170"/>
        <v>-1.8065411316262547E-4</v>
      </c>
      <c r="N1020" s="16">
        <f t="shared" si="171"/>
        <v>4.7236611884794256E-2</v>
      </c>
      <c r="O1020" s="16">
        <f t="shared" si="172"/>
        <v>6.1980847044156025E-2</v>
      </c>
      <c r="P1020" s="16">
        <f t="shared" si="173"/>
        <v>1.6829622045639351E-3</v>
      </c>
      <c r="Q1020" s="16">
        <f t="shared" si="174"/>
        <v>7.8146046811541525E-2</v>
      </c>
      <c r="R1020" s="16">
        <f t="shared" si="175"/>
        <v>7.6211469107706209E-2</v>
      </c>
      <c r="S1020" s="16">
        <f t="shared" si="176"/>
        <v>0.1096058561790778</v>
      </c>
      <c r="T1020" s="16">
        <f t="shared" si="177"/>
        <v>7.8146578526560706E-2</v>
      </c>
      <c r="U1020" s="66">
        <f t="shared" si="178"/>
        <v>0.45301037175840048</v>
      </c>
      <c r="V1020" s="66"/>
    </row>
    <row r="1021" spans="1:22" x14ac:dyDescent="0.25">
      <c r="A1021">
        <v>1020</v>
      </c>
      <c r="B1021">
        <v>3.5217309399349301E-4</v>
      </c>
      <c r="C1021" s="16">
        <v>5.3834737691807201E-9</v>
      </c>
      <c r="D1021">
        <v>1.3197700055425799E-3</v>
      </c>
      <c r="E1021" s="16">
        <v>1.42410634920009E-5</v>
      </c>
      <c r="F1021" s="16">
        <v>1.40083974385806E-5</v>
      </c>
      <c r="G1021" s="16">
        <v>2.0739073550783999E-6</v>
      </c>
      <c r="H1021">
        <v>4.19304679659145E-4</v>
      </c>
      <c r="J1021">
        <v>0.95372309018922596</v>
      </c>
      <c r="K1021">
        <f t="shared" si="168"/>
        <v>5.1343432390956759E-9</v>
      </c>
      <c r="L1021">
        <f t="shared" si="169"/>
        <v>1.3498553243010503E-3</v>
      </c>
      <c r="M1021" s="16">
        <f t="shared" si="170"/>
        <v>-6.4550913631406437E-4</v>
      </c>
      <c r="N1021" s="16">
        <f t="shared" si="171"/>
        <v>8.1151558684654873E-2</v>
      </c>
      <c r="O1021" s="16">
        <f t="shared" si="172"/>
        <v>8.0538627533363345E-4</v>
      </c>
      <c r="P1021" s="16">
        <f t="shared" si="173"/>
        <v>0.13702823740707845</v>
      </c>
      <c r="Q1021" s="16">
        <f t="shared" si="174"/>
        <v>0.10623263283027184</v>
      </c>
      <c r="R1021" s="16">
        <f t="shared" si="175"/>
        <v>0.17781774199233599</v>
      </c>
      <c r="S1021" s="16">
        <f t="shared" si="176"/>
        <v>1.1162654893710582E-3</v>
      </c>
      <c r="T1021" s="16">
        <f t="shared" si="177"/>
        <v>0.10624786166570438</v>
      </c>
      <c r="U1021" s="66">
        <f t="shared" si="178"/>
        <v>0.61039968434475034</v>
      </c>
      <c r="V1021" s="66"/>
    </row>
    <row r="1022" spans="1:22" x14ac:dyDescent="0.25">
      <c r="A1022">
        <v>1021</v>
      </c>
      <c r="B1022">
        <v>4.2997240775152399E-4</v>
      </c>
      <c r="C1022" s="16">
        <v>6.7709838143454398E-9</v>
      </c>
      <c r="D1022">
        <v>1.36047732791783E-3</v>
      </c>
      <c r="E1022" s="16">
        <v>1.8458100881114899E-5</v>
      </c>
      <c r="F1022" s="16">
        <v>1.14886628979974E-5</v>
      </c>
      <c r="G1022" s="16">
        <v>1.6494507607584701E-6</v>
      </c>
      <c r="H1022">
        <v>5.4346918092542502E-4</v>
      </c>
      <c r="J1022">
        <v>0.95358312352209995</v>
      </c>
      <c r="K1022">
        <f t="shared" si="168"/>
        <v>6.456695895001107E-9</v>
      </c>
      <c r="L1022">
        <f t="shared" si="169"/>
        <v>1.3850973334907687E-3</v>
      </c>
      <c r="M1022" s="16">
        <f t="shared" si="170"/>
        <v>-5.2515251798772094E-4</v>
      </c>
      <c r="N1022" s="16">
        <f t="shared" si="171"/>
        <v>1.6101192070193743E-2</v>
      </c>
      <c r="O1022" s="16">
        <f t="shared" si="172"/>
        <v>4.9302384959036112E-2</v>
      </c>
      <c r="P1022" s="16">
        <f t="shared" si="173"/>
        <v>0.17010281582857234</v>
      </c>
      <c r="Q1022" s="16">
        <f t="shared" si="174"/>
        <v>0.51633774206757088</v>
      </c>
      <c r="R1022" s="16">
        <f t="shared" si="175"/>
        <v>2.7543239589103315E-2</v>
      </c>
      <c r="S1022" s="16">
        <f t="shared" si="176"/>
        <v>3.1716968752668918E-2</v>
      </c>
      <c r="T1022" s="16">
        <f t="shared" si="177"/>
        <v>0.51638477891696632</v>
      </c>
      <c r="U1022" s="66">
        <f t="shared" si="178"/>
        <v>1.3274891221841116</v>
      </c>
      <c r="V1022" s="66"/>
    </row>
    <row r="1023" spans="1:22" x14ac:dyDescent="0.25">
      <c r="A1023">
        <v>1022</v>
      </c>
      <c r="B1023">
        <v>5.5817021001943596E-4</v>
      </c>
      <c r="C1023" s="16">
        <v>7.1989880936846299E-9</v>
      </c>
      <c r="D1023">
        <v>1.1077105489705999E-3</v>
      </c>
      <c r="E1023" s="16">
        <v>1.60237403504064E-5</v>
      </c>
      <c r="F1023" s="16">
        <v>8.74830346911962E-6</v>
      </c>
      <c r="G1023" s="16">
        <v>1.54697733392527E-6</v>
      </c>
      <c r="H1023">
        <v>4.71787463365291E-4</v>
      </c>
      <c r="J1023">
        <v>0.95482802638127495</v>
      </c>
      <c r="K1023">
        <f t="shared" si="168"/>
        <v>6.8737955934351921E-9</v>
      </c>
      <c r="L1023">
        <f t="shared" si="169"/>
        <v>1.1267469342546709E-3</v>
      </c>
      <c r="M1023" s="16">
        <f t="shared" si="170"/>
        <v>-1.0406514215798929E-5</v>
      </c>
      <c r="N1023" s="16">
        <f t="shared" si="171"/>
        <v>1.7803628259941067E-2</v>
      </c>
      <c r="O1023" s="16">
        <f t="shared" si="172"/>
        <v>8.9573616097409672E-2</v>
      </c>
      <c r="P1023" s="16">
        <f t="shared" si="173"/>
        <v>2.2504514682712334E-2</v>
      </c>
      <c r="Q1023" s="16">
        <f t="shared" si="174"/>
        <v>0.24197743476402869</v>
      </c>
      <c r="R1023" s="16">
        <f t="shared" si="175"/>
        <v>1.2578086945861551E-2</v>
      </c>
      <c r="S1023" s="16">
        <f t="shared" si="176"/>
        <v>5.2511661076702798E-2</v>
      </c>
      <c r="T1023" s="16">
        <f t="shared" si="177"/>
        <v>0.24198710832277082</v>
      </c>
      <c r="U1023" s="66">
        <f t="shared" si="178"/>
        <v>0.67893605014942693</v>
      </c>
      <c r="V1023" s="66"/>
    </row>
    <row r="1024" spans="1:22" x14ac:dyDescent="0.25">
      <c r="A1024">
        <v>1023</v>
      </c>
      <c r="B1024">
        <v>4.63731624954488E-4</v>
      </c>
      <c r="C1024" s="16">
        <v>5.4886114329936999E-9</v>
      </c>
      <c r="D1024">
        <v>1.01453111661985E-3</v>
      </c>
      <c r="E1024" s="16">
        <v>1.1199568192044E-5</v>
      </c>
      <c r="F1024" s="16">
        <v>1.04894310245221E-5</v>
      </c>
      <c r="G1024" s="16">
        <v>2.0271283315842101E-6</v>
      </c>
      <c r="H1024">
        <v>3.2974788465948897E-4</v>
      </c>
      <c r="J1024">
        <v>0.95524385568121695</v>
      </c>
      <c r="K1024">
        <f t="shared" si="168"/>
        <v>5.2429623475889114E-9</v>
      </c>
      <c r="L1024">
        <f t="shared" si="169"/>
        <v>1.0375316183890454E-3</v>
      </c>
      <c r="M1024" s="16">
        <f t="shared" si="170"/>
        <v>-1.1006836848006943E-4</v>
      </c>
      <c r="N1024" s="16">
        <f t="shared" si="171"/>
        <v>3.4033704330832799E-3</v>
      </c>
      <c r="O1024" s="16">
        <f t="shared" si="172"/>
        <v>8.8432612146593475E-5</v>
      </c>
      <c r="P1024" s="16">
        <f t="shared" si="173"/>
        <v>2.8384394099730871E-3</v>
      </c>
      <c r="Q1024" s="16">
        <f t="shared" si="174"/>
        <v>1.8276433209446273E-3</v>
      </c>
      <c r="R1024" s="16">
        <f t="shared" si="175"/>
        <v>4.1668966675706236E-3</v>
      </c>
      <c r="S1024" s="16">
        <f t="shared" si="176"/>
        <v>1.020295205688784E-4</v>
      </c>
      <c r="T1024" s="16">
        <f t="shared" si="177"/>
        <v>1.8278701071035551E-3</v>
      </c>
      <c r="U1024" s="66">
        <f t="shared" si="178"/>
        <v>1.4254682071390645E-2</v>
      </c>
      <c r="V1024" s="66"/>
    </row>
    <row r="1025" spans="1:22" x14ac:dyDescent="0.25">
      <c r="A1025">
        <v>1024</v>
      </c>
      <c r="B1025">
        <v>6.2513242587378505E-4</v>
      </c>
      <c r="C1025" s="16">
        <v>4.60570057181196E-9</v>
      </c>
      <c r="D1025">
        <v>6.2556566293430805E-4</v>
      </c>
      <c r="E1025" s="16">
        <v>5.8212228343201301E-6</v>
      </c>
      <c r="F1025" s="16">
        <v>7.6375870213086205E-6</v>
      </c>
      <c r="G1025" s="16">
        <v>2.40466804710625E-6</v>
      </c>
      <c r="H1025">
        <v>1.7139050724686501E-4</v>
      </c>
      <c r="J1025">
        <v>0.95726461808331698</v>
      </c>
      <c r="K1025">
        <f t="shared" si="168"/>
        <v>4.4088741988816903E-9</v>
      </c>
      <c r="L1025">
        <f t="shared" si="169"/>
        <v>6.4324089932345978E-4</v>
      </c>
      <c r="M1025" s="16">
        <f t="shared" si="170"/>
        <v>6.0702395242411033E-4</v>
      </c>
      <c r="N1025" s="16">
        <f t="shared" si="171"/>
        <v>7.2578994592496116E-2</v>
      </c>
      <c r="O1025" s="16">
        <f t="shared" si="172"/>
        <v>2.8477734062796242E-2</v>
      </c>
      <c r="P1025" s="16">
        <f t="shared" si="173"/>
        <v>0.12288067586249109</v>
      </c>
      <c r="Q1025" s="16">
        <f t="shared" si="174"/>
        <v>0.20977057154239576</v>
      </c>
      <c r="R1025" s="16">
        <f t="shared" si="175"/>
        <v>5.0569429032930775E-2</v>
      </c>
      <c r="S1025" s="16">
        <f t="shared" si="176"/>
        <v>3.929347780724305E-2</v>
      </c>
      <c r="T1025" s="16">
        <f t="shared" si="177"/>
        <v>0.2097786826312586</v>
      </c>
      <c r="U1025" s="66">
        <f t="shared" si="178"/>
        <v>0.73334956553161157</v>
      </c>
      <c r="V1025" s="66"/>
    </row>
    <row r="1026" spans="1:22" x14ac:dyDescent="0.25">
      <c r="A1026">
        <v>1025</v>
      </c>
      <c r="B1026">
        <v>4.3843072703815197E-4</v>
      </c>
      <c r="C1026" s="16">
        <v>3.4890594513491301E-9</v>
      </c>
      <c r="D1026">
        <v>6.7677578441647601E-4</v>
      </c>
      <c r="E1026" s="16">
        <v>4.7672631710244898E-6</v>
      </c>
      <c r="F1026" s="16">
        <v>1.09239319306648E-5</v>
      </c>
      <c r="G1026" s="16">
        <v>3.1766950239129099E-6</v>
      </c>
      <c r="H1026">
        <v>1.4035988453777701E-4</v>
      </c>
      <c r="J1026">
        <v>0.95692600439367803</v>
      </c>
      <c r="K1026">
        <f t="shared" si="168"/>
        <v>3.3387717198715217E-9</v>
      </c>
      <c r="L1026">
        <f t="shared" si="169"/>
        <v>7.0179685424226717E-4</v>
      </c>
      <c r="M1026" s="16">
        <f t="shared" si="170"/>
        <v>1.7506459983403672E-4</v>
      </c>
      <c r="N1026" s="16">
        <f t="shared" si="171"/>
        <v>1.2037350712643611E-2</v>
      </c>
      <c r="O1026" s="16">
        <f t="shared" si="172"/>
        <v>0.13711261780661138</v>
      </c>
      <c r="P1026" s="16">
        <f t="shared" si="173"/>
        <v>8.843338763595103E-2</v>
      </c>
      <c r="Q1026" s="16">
        <f t="shared" si="174"/>
        <v>0.30928893467079926</v>
      </c>
      <c r="R1026" s="16">
        <f t="shared" si="175"/>
        <v>1.1804417730830343E-2</v>
      </c>
      <c r="S1026" s="16">
        <f t="shared" si="176"/>
        <v>0.33979614895301941</v>
      </c>
      <c r="T1026" s="16">
        <f t="shared" si="177"/>
        <v>0.30929548265451096</v>
      </c>
      <c r="U1026" s="66">
        <f t="shared" si="178"/>
        <v>1.207768340164366</v>
      </c>
      <c r="V1026" s="66"/>
    </row>
    <row r="1027" spans="1:22" x14ac:dyDescent="0.25">
      <c r="A1027">
        <v>1026</v>
      </c>
      <c r="B1027">
        <v>7.3323880896535205E-4</v>
      </c>
      <c r="C1027" s="16">
        <v>2.8773183270427399E-9</v>
      </c>
      <c r="D1027">
        <v>3.3070785417708E-4</v>
      </c>
      <c r="E1027" s="16">
        <v>1.92945682829057E-6</v>
      </c>
      <c r="F1027" s="16">
        <v>6.4165552471403301E-6</v>
      </c>
      <c r="G1027" s="16">
        <v>3.83522031145729E-6</v>
      </c>
      <c r="H1027" s="16">
        <v>5.6806952325835999E-5</v>
      </c>
      <c r="J1027">
        <v>0.958868320072507</v>
      </c>
      <c r="K1027">
        <f t="shared" ref="K1027:K1090" si="179">C1027*J1027</f>
        <v>2.7589693905653085E-9</v>
      </c>
      <c r="L1027">
        <f t="shared" ref="L1027:L1090" si="180">SUM($Z$9*B1027,$AA$9*C1027,$AB$9*D1027,$AC$9*E1027,$AD$9*F1027,$AE$9*G1027)</f>
        <v>3.4737330766449089E-4</v>
      </c>
      <c r="M1027" s="16">
        <f t="shared" ref="M1027:M1090" si="181">$Z$8*B1027+$AA$8*C1027+$AB$8*D1027+$AD$8*F1027+$AE$8*G1027</f>
        <v>1.1191043102662132E-3</v>
      </c>
      <c r="N1027" s="16">
        <f t="shared" si="171"/>
        <v>0.23905020879991909</v>
      </c>
      <c r="O1027" s="16">
        <f t="shared" si="172"/>
        <v>0.23106819736162532</v>
      </c>
      <c r="P1027" s="16">
        <f t="shared" si="173"/>
        <v>0.43120511930764882</v>
      </c>
      <c r="Q1027" s="16">
        <f t="shared" si="174"/>
        <v>0.67298283822677185</v>
      </c>
      <c r="R1027" s="16">
        <f t="shared" si="175"/>
        <v>0.12165904213151441</v>
      </c>
      <c r="S1027" s="16">
        <f t="shared" si="176"/>
        <v>0.8300266142384507</v>
      </c>
      <c r="T1027" s="16">
        <f t="shared" si="177"/>
        <v>0.67299180384341784</v>
      </c>
      <c r="U1027" s="66">
        <f t="shared" si="178"/>
        <v>3.198983823909348</v>
      </c>
      <c r="V1027" s="66"/>
    </row>
    <row r="1028" spans="1:22" x14ac:dyDescent="0.25">
      <c r="A1028">
        <v>1027</v>
      </c>
      <c r="B1028" s="16">
        <v>3.7394384156690401E-4</v>
      </c>
      <c r="C1028" s="16">
        <v>4.0408417645442501E-9</v>
      </c>
      <c r="D1028" s="16">
        <v>9.24564317536904E-4</v>
      </c>
      <c r="E1028" s="16">
        <v>7.5207995840551997E-6</v>
      </c>
      <c r="F1028" s="16">
        <v>1.2961224784750101E-5</v>
      </c>
      <c r="G1028" s="16">
        <v>2.7509720266233501E-6</v>
      </c>
      <c r="H1028">
        <v>2.2143340008685199E-4</v>
      </c>
      <c r="J1028">
        <v>0.95563395485582103</v>
      </c>
      <c r="K1028">
        <f t="shared" si="179"/>
        <v>3.8615655963979963E-9</v>
      </c>
      <c r="L1028">
        <f t="shared" si="180"/>
        <v>9.5323369829126308E-4</v>
      </c>
      <c r="M1028" s="16">
        <f t="shared" si="181"/>
        <v>-2.0534601515745504E-4</v>
      </c>
      <c r="N1028" s="16">
        <f t="shared" ref="N1028:N1091" si="182">(B1028-$B$2)^2/$B$2/$B$2</f>
        <v>5.7918710297062817E-2</v>
      </c>
      <c r="O1028" s="16">
        <f t="shared" ref="O1028:O1091" si="183">(C1028-$C$2)^2/$C$2/$C$2</f>
        <v>7.3278694191904442E-2</v>
      </c>
      <c r="P1028" s="16">
        <f t="shared" ref="P1028:P1091" si="184">(D1028-$D$2)^2/$D$2/$D$2</f>
        <v>1.6100724967934978E-3</v>
      </c>
      <c r="Q1028" s="16">
        <f t="shared" ref="Q1028:Q1091" si="185">(E1028-$E$2)^2/$E$2/$E$2</f>
        <v>8.9859524030277069E-2</v>
      </c>
      <c r="R1028" s="16">
        <f t="shared" ref="R1028:R1091" si="186">(F1028-$F$2)^2/$F$2/$F$2</f>
        <v>9.9482799011465603E-2</v>
      </c>
      <c r="S1028" s="16">
        <f t="shared" ref="S1028:S1091" si="187">(G1028-$G$2)^2/$G$2/$G$2</f>
        <v>0.13748239142002022</v>
      </c>
      <c r="T1028" s="16">
        <f t="shared" ref="T1028:T1091" si="188">(H1028-$H$2)^2/$H$2/$H$2</f>
        <v>8.986002874847307E-2</v>
      </c>
      <c r="U1028" s="66">
        <f t="shared" ref="U1028:U1091" si="189">SUM(N1028:T1028)</f>
        <v>0.54949222019599675</v>
      </c>
      <c r="V1028" s="66"/>
    </row>
    <row r="1029" spans="1:22" x14ac:dyDescent="0.25">
      <c r="A1029">
        <v>1028</v>
      </c>
      <c r="B1029">
        <v>4.1007984581758398E-4</v>
      </c>
      <c r="C1029" s="16">
        <v>6.5384669093889503E-9</v>
      </c>
      <c r="D1029">
        <v>1.3780891854728501E-3</v>
      </c>
      <c r="E1029" s="16">
        <v>1.8051222742085099E-5</v>
      </c>
      <c r="F1029" s="16">
        <v>1.2056290520297101E-5</v>
      </c>
      <c r="G1029" s="16">
        <v>1.7084677238220101E-6</v>
      </c>
      <c r="H1029">
        <v>5.3148980688131296E-4</v>
      </c>
      <c r="J1029">
        <v>0.95349106336563405</v>
      </c>
      <c r="K1029">
        <f t="shared" si="179"/>
        <v>6.2343697662142812E-9</v>
      </c>
      <c r="L1029">
        <f t="shared" si="180"/>
        <v>1.4039036957703569E-3</v>
      </c>
      <c r="M1029" s="16">
        <f t="shared" si="181"/>
        <v>-5.8374400413518891E-4</v>
      </c>
      <c r="N1029" s="16">
        <f t="shared" si="182"/>
        <v>2.7984156994775716E-2</v>
      </c>
      <c r="O1029" s="16">
        <f t="shared" si="183"/>
        <v>3.2427460685319716E-2</v>
      </c>
      <c r="P1029" s="16">
        <f t="shared" si="184"/>
        <v>0.18551945742372725</v>
      </c>
      <c r="Q1029" s="16">
        <f t="shared" si="185"/>
        <v>0.46333004054122623</v>
      </c>
      <c r="R1029" s="16">
        <f t="shared" si="186"/>
        <v>4.9983079716696875E-2</v>
      </c>
      <c r="S1029" s="16">
        <f t="shared" si="187"/>
        <v>2.2107208224987174E-2</v>
      </c>
      <c r="T1029" s="16">
        <f t="shared" si="188"/>
        <v>0.46337576929607832</v>
      </c>
      <c r="U1029" s="66">
        <f t="shared" si="189"/>
        <v>1.2447271728828113</v>
      </c>
      <c r="V1029" s="66"/>
    </row>
    <row r="1030" spans="1:22" x14ac:dyDescent="0.25">
      <c r="A1030">
        <v>1029</v>
      </c>
      <c r="B1030">
        <v>3.2366651477241601E-4</v>
      </c>
      <c r="C1030" s="16">
        <v>4.4902906130324398E-9</v>
      </c>
      <c r="D1030">
        <v>1.1945648573231499E-3</v>
      </c>
      <c r="E1030" s="16">
        <v>1.0765127374214699E-5</v>
      </c>
      <c r="F1030" s="16">
        <v>1.5162602297229801E-5</v>
      </c>
      <c r="G1030" s="16">
        <v>2.4832356649047201E-6</v>
      </c>
      <c r="H1030">
        <v>3.1695966255833601E-4</v>
      </c>
      <c r="J1030">
        <v>0.95428645203148199</v>
      </c>
      <c r="K1030">
        <f t="shared" si="179"/>
        <v>4.2850234977009955E-9</v>
      </c>
      <c r="L1030">
        <f t="shared" si="180"/>
        <v>1.227368807291901E-3</v>
      </c>
      <c r="M1030" s="16">
        <f t="shared" si="181"/>
        <v>-5.8003577774706923E-4</v>
      </c>
      <c r="N1030" s="16">
        <f t="shared" si="182"/>
        <v>0.11748242080808502</v>
      </c>
      <c r="O1030" s="16">
        <f t="shared" si="183"/>
        <v>3.5941677270332581E-2</v>
      </c>
      <c r="P1030" s="16">
        <f t="shared" si="184"/>
        <v>5.7689508474303666E-2</v>
      </c>
      <c r="Q1030" s="16">
        <f t="shared" si="185"/>
        <v>5.298031366488292E-6</v>
      </c>
      <c r="R1030" s="16">
        <f t="shared" si="186"/>
        <v>0.29032954341611783</v>
      </c>
      <c r="S1030" s="16">
        <f t="shared" si="187"/>
        <v>5.6347083937821167E-2</v>
      </c>
      <c r="T1030" s="16">
        <f t="shared" si="188"/>
        <v>5.3532930706907644E-6</v>
      </c>
      <c r="U1030" s="66">
        <f t="shared" si="189"/>
        <v>0.5578008852310975</v>
      </c>
      <c r="V1030" s="66"/>
    </row>
    <row r="1031" spans="1:22" x14ac:dyDescent="0.25">
      <c r="A1031">
        <v>1030</v>
      </c>
      <c r="B1031">
        <v>3.0228729247901501E-4</v>
      </c>
      <c r="C1031" s="16">
        <v>4.1894742907906096E-9</v>
      </c>
      <c r="D1031">
        <v>1.1934532551520201E-3</v>
      </c>
      <c r="E1031" s="16">
        <v>1.0034235850136E-5</v>
      </c>
      <c r="F1031" s="16">
        <v>1.6237374552068201E-5</v>
      </c>
      <c r="G1031" s="16">
        <v>2.6616359678731002E-6</v>
      </c>
      <c r="H1031">
        <v>2.9543993339245799E-4</v>
      </c>
      <c r="J1031">
        <v>0.95427053102283799</v>
      </c>
      <c r="K1031">
        <f t="shared" si="179"/>
        <v>3.9978918561792823E-9</v>
      </c>
      <c r="L1031">
        <f t="shared" si="180"/>
        <v>1.2285854507497389E-3</v>
      </c>
      <c r="M1031" s="16">
        <f t="shared" si="181"/>
        <v>-6.2401086579170876E-4</v>
      </c>
      <c r="N1031" s="16">
        <f t="shared" si="182"/>
        <v>0.1491273551466353</v>
      </c>
      <c r="O1031" s="16">
        <f t="shared" si="183"/>
        <v>5.9474950326478385E-2</v>
      </c>
      <c r="P1031" s="16">
        <f t="shared" si="184"/>
        <v>5.7136463536191284E-2</v>
      </c>
      <c r="Q1031" s="16">
        <f t="shared" si="185"/>
        <v>4.3229176775949783E-3</v>
      </c>
      <c r="R1031" s="16">
        <f t="shared" si="186"/>
        <v>0.4197729417973321</v>
      </c>
      <c r="S1031" s="16">
        <f t="shared" si="187"/>
        <v>0.10645261854900033</v>
      </c>
      <c r="T1031" s="16">
        <f t="shared" si="188"/>
        <v>4.3214307377699686E-3</v>
      </c>
      <c r="U1031" s="66">
        <f t="shared" si="189"/>
        <v>0.80060867777100231</v>
      </c>
      <c r="V1031" s="66"/>
    </row>
    <row r="1032" spans="1:22" x14ac:dyDescent="0.25">
      <c r="A1032">
        <v>1031</v>
      </c>
      <c r="B1032">
        <v>3.22112100609003E-4</v>
      </c>
      <c r="C1032" s="16">
        <v>3.49791556072177E-9</v>
      </c>
      <c r="D1032">
        <v>9.2941996046805395E-4</v>
      </c>
      <c r="E1032" s="16">
        <v>6.5435033392773902E-6</v>
      </c>
      <c r="F1032" s="16">
        <v>1.50562343222403E-5</v>
      </c>
      <c r="G1032" s="16">
        <v>3.1784503590364001E-6</v>
      </c>
      <c r="H1032">
        <v>1.92659186193043E-4</v>
      </c>
      <c r="J1032">
        <v>0.95556642512295897</v>
      </c>
      <c r="K1032">
        <f t="shared" si="179"/>
        <v>3.3424906677408721E-9</v>
      </c>
      <c r="L1032">
        <f t="shared" si="180"/>
        <v>9.6270738155601024E-4</v>
      </c>
      <c r="M1032" s="16">
        <f t="shared" si="181"/>
        <v>-3.1848318033800423E-4</v>
      </c>
      <c r="N1032" s="16">
        <f t="shared" si="182"/>
        <v>0.11965615494126518</v>
      </c>
      <c r="O1032" s="16">
        <f t="shared" si="183"/>
        <v>0.13593146121009272</v>
      </c>
      <c r="P1032" s="16">
        <f t="shared" si="184"/>
        <v>1.2309308561074051E-3</v>
      </c>
      <c r="Q1032" s="16">
        <f t="shared" si="185"/>
        <v>0.15269202614600277</v>
      </c>
      <c r="R1032" s="16">
        <f t="shared" si="186"/>
        <v>0.27881282201994551</v>
      </c>
      <c r="S1032" s="16">
        <f t="shared" si="187"/>
        <v>0.34081663839071275</v>
      </c>
      <c r="T1032" s="16">
        <f t="shared" si="188"/>
        <v>0.15269229149642341</v>
      </c>
      <c r="U1032" s="66">
        <f t="shared" si="189"/>
        <v>1.1818323250605498</v>
      </c>
      <c r="V1032" s="66"/>
    </row>
    <row r="1033" spans="1:22" x14ac:dyDescent="0.25">
      <c r="A1033">
        <v>1032</v>
      </c>
      <c r="B1033">
        <v>5.1631290811803596E-4</v>
      </c>
      <c r="C1033" s="16">
        <v>5.5554446813110099E-9</v>
      </c>
      <c r="D1033">
        <v>9.2019644366588904E-4</v>
      </c>
      <c r="E1033" s="16">
        <v>1.02931581054536E-5</v>
      </c>
      <c r="F1033" s="16">
        <v>9.3789192489739893E-6</v>
      </c>
      <c r="G1033" s="16">
        <v>2.00052491759285E-6</v>
      </c>
      <c r="H1033">
        <v>3.0305912012934701E-4</v>
      </c>
      <c r="J1033">
        <v>0.95573033831604703</v>
      </c>
      <c r="K1033">
        <f t="shared" si="179"/>
        <v>5.3095070247654559E-9</v>
      </c>
      <c r="L1033">
        <f t="shared" si="180"/>
        <v>9.409492516367485E-4</v>
      </c>
      <c r="M1033" s="16">
        <f t="shared" si="181"/>
        <v>9.1676564599323356E-5</v>
      </c>
      <c r="N1033" s="16">
        <f t="shared" si="182"/>
        <v>2.3458586146767471E-3</v>
      </c>
      <c r="O1033" s="16">
        <f t="shared" si="183"/>
        <v>7.0667912591623199E-6</v>
      </c>
      <c r="P1033" s="16">
        <f t="shared" si="184"/>
        <v>1.9945509463441006E-3</v>
      </c>
      <c r="Q1033" s="16">
        <f t="shared" si="185"/>
        <v>1.7340221739111598E-3</v>
      </c>
      <c r="R1033" s="16">
        <f t="shared" si="186"/>
        <v>2.3186274940172088E-3</v>
      </c>
      <c r="S1033" s="16">
        <f t="shared" si="187"/>
        <v>9.9558594231147972E-6</v>
      </c>
      <c r="T1033" s="16">
        <f t="shared" si="188"/>
        <v>1.7341914041510869E-3</v>
      </c>
      <c r="U1033" s="66">
        <f t="shared" si="189"/>
        <v>1.0144273283782581E-2</v>
      </c>
      <c r="V1033" s="66"/>
    </row>
    <row r="1034" spans="1:22" x14ac:dyDescent="0.25">
      <c r="A1034">
        <v>1033</v>
      </c>
      <c r="B1034">
        <v>2.9178585793246902E-4</v>
      </c>
      <c r="C1034" s="16">
        <v>3.5992098730334798E-9</v>
      </c>
      <c r="D1034">
        <v>1.05904390608961E-3</v>
      </c>
      <c r="E1034" s="16">
        <v>7.6605368904159596E-6</v>
      </c>
      <c r="F1034" s="16">
        <v>1.6723647276861899E-5</v>
      </c>
      <c r="G1034" s="16">
        <v>3.09368102399431E-6</v>
      </c>
      <c r="H1034">
        <v>2.2554925331094499E-4</v>
      </c>
      <c r="J1034">
        <v>0.95490142075204998</v>
      </c>
      <c r="K1034">
        <f t="shared" si="179"/>
        <v>3.4368906213444754E-9</v>
      </c>
      <c r="L1034">
        <f t="shared" si="180"/>
        <v>1.0955812824574552E-3</v>
      </c>
      <c r="M1034" s="16">
        <f t="shared" si="181"/>
        <v>-5.1200956659251695E-4</v>
      </c>
      <c r="N1034" s="16">
        <f t="shared" si="182"/>
        <v>0.16605177503273286</v>
      </c>
      <c r="O1034" s="16">
        <f t="shared" si="183"/>
        <v>0.1227850867059089</v>
      </c>
      <c r="P1034" s="16">
        <f t="shared" si="184"/>
        <v>9.898216486656914E-3</v>
      </c>
      <c r="Q1034" s="16">
        <f t="shared" si="185"/>
        <v>8.2228631346432296E-2</v>
      </c>
      <c r="R1034" s="16">
        <f t="shared" si="186"/>
        <v>0.48615717090713789</v>
      </c>
      <c r="S1034" s="16">
        <f t="shared" si="187"/>
        <v>0.29328201925743319</v>
      </c>
      <c r="T1034" s="16">
        <f t="shared" si="188"/>
        <v>8.2226229329314837E-2</v>
      </c>
      <c r="U1034" s="66">
        <f t="shared" si="189"/>
        <v>1.2426291290656168</v>
      </c>
      <c r="V1034" s="66"/>
    </row>
    <row r="1035" spans="1:22" x14ac:dyDescent="0.25">
      <c r="A1035">
        <v>1034</v>
      </c>
      <c r="B1035">
        <v>3.9565314532651101E-4</v>
      </c>
      <c r="C1035" s="16">
        <v>6.1396049069209504E-9</v>
      </c>
      <c r="D1035">
        <v>1.34014353791951E-3</v>
      </c>
      <c r="E1035" s="16">
        <v>1.64895758108143E-5</v>
      </c>
      <c r="F1035" s="16">
        <v>1.2476484035327501E-5</v>
      </c>
      <c r="G1035" s="16">
        <v>1.81876282024825E-6</v>
      </c>
      <c r="H1035" s="16">
        <v>4.85508745403332E-4</v>
      </c>
      <c r="J1035">
        <v>0.953658176768586</v>
      </c>
      <c r="K1035">
        <f t="shared" si="179"/>
        <v>5.8550844216136973E-9</v>
      </c>
      <c r="L1035">
        <f t="shared" si="180"/>
        <v>1.3669091292055062E-3</v>
      </c>
      <c r="M1035" s="16">
        <f t="shared" si="181"/>
        <v>-5.7560283855248421E-4</v>
      </c>
      <c r="N1035" s="16">
        <f t="shared" si="182"/>
        <v>3.8643606020182131E-2</v>
      </c>
      <c r="O1035" s="16">
        <f t="shared" si="183"/>
        <v>1.1683190887987565E-2</v>
      </c>
      <c r="P1035" s="16">
        <f t="shared" si="184"/>
        <v>0.15313515373538342</v>
      </c>
      <c r="Q1035" s="16">
        <f t="shared" si="185"/>
        <v>0.28652923897346078</v>
      </c>
      <c r="R1035" s="16">
        <f t="shared" si="186"/>
        <v>7.0869661781539708E-2</v>
      </c>
      <c r="S1035" s="16">
        <f t="shared" si="187"/>
        <v>8.784527875860591E-3</v>
      </c>
      <c r="T1035" s="16">
        <f t="shared" si="188"/>
        <v>0.28655928358118687</v>
      </c>
      <c r="U1035" s="66">
        <f t="shared" si="189"/>
        <v>0.85620466285560104</v>
      </c>
      <c r="V1035" s="66"/>
    </row>
    <row r="1036" spans="1:22" x14ac:dyDescent="0.25">
      <c r="A1036">
        <v>1035</v>
      </c>
      <c r="B1036">
        <v>5.3433719785560296E-4</v>
      </c>
      <c r="C1036" s="16">
        <v>4.7406334322050503E-9</v>
      </c>
      <c r="D1036">
        <v>7.55779145279668E-4</v>
      </c>
      <c r="E1036" s="16">
        <v>7.22760694295603E-6</v>
      </c>
      <c r="F1036" s="16">
        <v>8.9931331068619297E-6</v>
      </c>
      <c r="G1036" s="16">
        <v>2.3399354176178998E-6</v>
      </c>
      <c r="H1036">
        <v>2.1279912873506599E-4</v>
      </c>
      <c r="J1036">
        <v>0.95656410740383202</v>
      </c>
      <c r="K1036">
        <f t="shared" si="179"/>
        <v>4.5347197876059887E-9</v>
      </c>
      <c r="L1036">
        <f t="shared" si="180"/>
        <v>7.7610060627757746E-4</v>
      </c>
      <c r="M1036" s="16">
        <f t="shared" si="181"/>
        <v>2.925737894336284E-4</v>
      </c>
      <c r="N1036" s="16">
        <f t="shared" si="182"/>
        <v>7.2308668875187814E-3</v>
      </c>
      <c r="O1036" s="16">
        <f t="shared" si="183"/>
        <v>2.0851505770341942E-2</v>
      </c>
      <c r="P1036" s="16">
        <f t="shared" si="184"/>
        <v>4.6378613379484915E-2</v>
      </c>
      <c r="Q1036" s="16">
        <f t="shared" si="185"/>
        <v>0.10697078119573493</v>
      </c>
      <c r="R1036" s="16">
        <f t="shared" si="186"/>
        <v>7.622127642045123E-3</v>
      </c>
      <c r="S1036" s="16">
        <f t="shared" si="187"/>
        <v>2.7546074580149918E-2</v>
      </c>
      <c r="T1036" s="16">
        <f t="shared" si="188"/>
        <v>0.10697515580526835</v>
      </c>
      <c r="U1036" s="66">
        <f t="shared" si="189"/>
        <v>0.32357512526054394</v>
      </c>
      <c r="V1036" s="66"/>
    </row>
    <row r="1037" spans="1:22" x14ac:dyDescent="0.25">
      <c r="A1037">
        <v>1036</v>
      </c>
      <c r="B1037">
        <v>2.7304616461000601E-4</v>
      </c>
      <c r="C1037" s="16">
        <v>4.3250681669469299E-9</v>
      </c>
      <c r="D1037">
        <v>1.36957029478993E-3</v>
      </c>
      <c r="E1037" s="16">
        <v>1.18646631186117E-5</v>
      </c>
      <c r="F1037" s="16">
        <v>1.8119874991635001E-5</v>
      </c>
      <c r="G1037" s="16">
        <v>2.5832464561691699E-6</v>
      </c>
      <c r="H1037">
        <v>3.4933658200982098E-4</v>
      </c>
      <c r="J1037">
        <v>0.953414592028061</v>
      </c>
      <c r="K1037">
        <f t="shared" si="179"/>
        <v>4.1235831018832608E-9</v>
      </c>
      <c r="L1037">
        <f t="shared" si="180"/>
        <v>1.408388966161202E-3</v>
      </c>
      <c r="M1037" s="16">
        <f t="shared" si="181"/>
        <v>-8.6229663694119014E-4</v>
      </c>
      <c r="N1037" s="16">
        <f t="shared" si="182"/>
        <v>0.19851271714149504</v>
      </c>
      <c r="O1037" s="16">
        <f t="shared" si="183"/>
        <v>4.8137500048610712E-2</v>
      </c>
      <c r="P1037" s="16">
        <f t="shared" si="184"/>
        <v>0.1779789054218929</v>
      </c>
      <c r="Q1037" s="16">
        <f t="shared" si="185"/>
        <v>1.0956961979572759E-2</v>
      </c>
      <c r="R1037" s="16">
        <f t="shared" si="186"/>
        <v>0.70383726117156431</v>
      </c>
      <c r="S1037" s="16">
        <f t="shared" si="187"/>
        <v>8.248955063924876E-2</v>
      </c>
      <c r="T1037" s="16">
        <f t="shared" si="188"/>
        <v>1.0961765805350909E-2</v>
      </c>
      <c r="U1037" s="66">
        <f t="shared" si="189"/>
        <v>1.2328746622077353</v>
      </c>
      <c r="V1037" s="66"/>
    </row>
    <row r="1038" spans="1:22" x14ac:dyDescent="0.25">
      <c r="A1038">
        <v>1037</v>
      </c>
      <c r="B1038">
        <v>1.0975964189104299E-3</v>
      </c>
      <c r="C1038" s="16">
        <v>1.5159363679477601E-8</v>
      </c>
      <c r="D1038">
        <v>1.1878769333601099E-3</v>
      </c>
      <c r="E1038" s="16">
        <v>3.6159819261015199E-5</v>
      </c>
      <c r="F1038" s="16">
        <v>4.4611624724894597E-6</v>
      </c>
      <c r="G1038" s="16">
        <v>7.3513982077875202E-7</v>
      </c>
      <c r="H1038">
        <v>1.0646577593372299E-3</v>
      </c>
      <c r="J1038">
        <v>0.954529869049765</v>
      </c>
      <c r="K1038">
        <f t="shared" si="179"/>
        <v>1.4470065427849519E-8</v>
      </c>
      <c r="L1038">
        <f t="shared" si="180"/>
        <v>1.1975192387621882E-3</v>
      </c>
      <c r="M1038" s="16">
        <f t="shared" si="181"/>
        <v>9.9767359905867151E-4</v>
      </c>
      <c r="N1038" s="16">
        <f t="shared" si="182"/>
        <v>1.5099459422650106</v>
      </c>
      <c r="O1038" s="16">
        <f t="shared" si="183"/>
        <v>3.0136746450001666</v>
      </c>
      <c r="P1038" s="16">
        <f t="shared" si="184"/>
        <v>5.4402325776070092E-2</v>
      </c>
      <c r="Q1038" s="16">
        <f t="shared" si="185"/>
        <v>5.6013109356333439</v>
      </c>
      <c r="R1038" s="16">
        <f t="shared" si="186"/>
        <v>0.29947762466076816</v>
      </c>
      <c r="S1038" s="16">
        <f t="shared" si="187"/>
        <v>0.40155797429764861</v>
      </c>
      <c r="T1038" s="16">
        <f t="shared" si="188"/>
        <v>5.6014627573471927</v>
      </c>
      <c r="U1038" s="66">
        <f t="shared" si="189"/>
        <v>16.481832204980201</v>
      </c>
      <c r="V1038" s="66"/>
    </row>
    <row r="1039" spans="1:22" x14ac:dyDescent="0.25">
      <c r="A1039">
        <v>1038</v>
      </c>
      <c r="B1039">
        <v>9.4535298934089501E-4</v>
      </c>
      <c r="C1039" s="16">
        <v>1.3015431618780901E-8</v>
      </c>
      <c r="D1039">
        <v>1.18410473374856E-3</v>
      </c>
      <c r="E1039" s="16">
        <v>3.0947542061544001E-5</v>
      </c>
      <c r="F1039" s="16">
        <v>5.1794277210505501E-6</v>
      </c>
      <c r="G1039" s="16">
        <v>8.5622650111223901E-7</v>
      </c>
      <c r="H1039" s="16">
        <v>9.1119204275668503E-4</v>
      </c>
      <c r="J1039">
        <v>0.95453358019525303</v>
      </c>
      <c r="K1039">
        <f t="shared" si="179"/>
        <v>1.2423666540861431E-8</v>
      </c>
      <c r="L1039">
        <f t="shared" si="180"/>
        <v>1.1953068002601545E-3</v>
      </c>
      <c r="M1039" s="16">
        <f t="shared" si="181"/>
        <v>6.953991784216354E-4</v>
      </c>
      <c r="N1039" s="16">
        <f t="shared" si="182"/>
        <v>0.84575684579545063</v>
      </c>
      <c r="O1039" s="16">
        <f t="shared" si="183"/>
        <v>1.819942595430347</v>
      </c>
      <c r="P1039" s="16">
        <f t="shared" si="184"/>
        <v>5.2590780348881011E-2</v>
      </c>
      <c r="Q1039" s="16">
        <f t="shared" si="185"/>
        <v>3.5397139880115605</v>
      </c>
      <c r="R1039" s="16">
        <f t="shared" si="186"/>
        <v>0.22500808961958635</v>
      </c>
      <c r="S1039" s="16">
        <f t="shared" si="187"/>
        <v>0.32872970575950278</v>
      </c>
      <c r="T1039" s="16">
        <f t="shared" si="188"/>
        <v>3.5398168833711692</v>
      </c>
      <c r="U1039" s="66">
        <f t="shared" si="189"/>
        <v>10.351558888336498</v>
      </c>
      <c r="V1039" s="66"/>
    </row>
    <row r="1040" spans="1:22" x14ac:dyDescent="0.25">
      <c r="A1040">
        <v>1039</v>
      </c>
      <c r="B1040" s="16">
        <v>5.7274346726906102E-4</v>
      </c>
      <c r="C1040" s="16">
        <v>6.38573857926693E-9</v>
      </c>
      <c r="D1040" s="16">
        <v>9.5417941326857603E-4</v>
      </c>
      <c r="E1040" s="16">
        <v>1.2264358996103E-5</v>
      </c>
      <c r="F1040" s="16">
        <v>8.4664836551337006E-6</v>
      </c>
      <c r="G1040" s="16">
        <v>1.7410001051448901E-6</v>
      </c>
      <c r="H1040" s="16">
        <v>3.6109725358574301E-4</v>
      </c>
      <c r="J1040">
        <v>0.95558142219224196</v>
      </c>
      <c r="K1040">
        <f t="shared" si="179"/>
        <v>6.1020931533237595E-9</v>
      </c>
      <c r="L1040">
        <f t="shared" si="180"/>
        <v>9.7284699494540902E-4</v>
      </c>
      <c r="M1040" s="16">
        <f t="shared" si="181"/>
        <v>1.7263993959271292E-4</v>
      </c>
      <c r="N1040" s="16">
        <f t="shared" si="182"/>
        <v>2.6576482129069798E-2</v>
      </c>
      <c r="O1040" s="16">
        <f t="shared" si="183"/>
        <v>2.3259767756910028E-2</v>
      </c>
      <c r="P1040" s="16">
        <f t="shared" si="184"/>
        <v>8.7976611241358512E-5</v>
      </c>
      <c r="Q1040" s="16">
        <f t="shared" si="185"/>
        <v>2.0132696424868344E-2</v>
      </c>
      <c r="R1040" s="16">
        <f t="shared" si="186"/>
        <v>1.9811520555228036E-2</v>
      </c>
      <c r="S1040" s="16">
        <f t="shared" si="187"/>
        <v>1.754944490231768E-2</v>
      </c>
      <c r="T1040" s="16">
        <f t="shared" si="188"/>
        <v>2.0132469380583634E-2</v>
      </c>
      <c r="U1040" s="66">
        <f t="shared" si="189"/>
        <v>0.12755035776021889</v>
      </c>
      <c r="V1040" s="66"/>
    </row>
    <row r="1041" spans="1:22" x14ac:dyDescent="0.25">
      <c r="A1041">
        <v>1040</v>
      </c>
      <c r="B1041">
        <v>5.3985107388442499E-4</v>
      </c>
      <c r="C1041" s="16">
        <v>3.7480974763624599E-9</v>
      </c>
      <c r="D1041">
        <v>5.8905251219182905E-4</v>
      </c>
      <c r="E1041" s="16">
        <v>4.4624118605204798E-6</v>
      </c>
      <c r="F1041" s="16">
        <v>8.8308355043467993E-6</v>
      </c>
      <c r="G1041" s="16">
        <v>2.9537871205905999E-6</v>
      </c>
      <c r="H1041" s="16">
        <v>1.3138371920168399E-4</v>
      </c>
      <c r="J1041">
        <v>0.95742819098542697</v>
      </c>
      <c r="K1041">
        <f t="shared" si="179"/>
        <v>3.5885341864307542E-9</v>
      </c>
      <c r="L1041">
        <f t="shared" si="180"/>
        <v>6.0966422222363684E-4</v>
      </c>
      <c r="M1041" s="16">
        <f t="shared" si="181"/>
        <v>4.7003792554521303E-4</v>
      </c>
      <c r="N1041" s="16">
        <f t="shared" si="182"/>
        <v>9.2604203079371863E-3</v>
      </c>
      <c r="O1041" s="16">
        <f t="shared" si="183"/>
        <v>0.10467520822019241</v>
      </c>
      <c r="P1041" s="16">
        <f t="shared" si="184"/>
        <v>0.15089419715878907</v>
      </c>
      <c r="Q1041" s="16">
        <f t="shared" si="185"/>
        <v>0.34166492544650284</v>
      </c>
      <c r="R1041" s="16">
        <f t="shared" si="186"/>
        <v>1.0769470302663451E-2</v>
      </c>
      <c r="S1041" s="16">
        <f t="shared" si="187"/>
        <v>0.22263981083808917</v>
      </c>
      <c r="T1041" s="16">
        <f t="shared" si="188"/>
        <v>0.34167357581624253</v>
      </c>
      <c r="U1041" s="66">
        <f t="shared" si="189"/>
        <v>1.1815776080904166</v>
      </c>
      <c r="V1041" s="66"/>
    </row>
    <row r="1042" spans="1:22" x14ac:dyDescent="0.25">
      <c r="A1042">
        <v>1041</v>
      </c>
      <c r="B1042" s="16">
        <v>6.18507353188395E-4</v>
      </c>
      <c r="C1042" s="16">
        <v>2.13346952675356E-9</v>
      </c>
      <c r="D1042" s="16">
        <v>2.90442746322398E-4</v>
      </c>
      <c r="E1042" s="16">
        <v>1.2569947775886599E-6</v>
      </c>
      <c r="F1042" s="16">
        <v>7.5936304606610097E-6</v>
      </c>
      <c r="G1042" s="16">
        <v>5.1701856568897299E-6</v>
      </c>
      <c r="H1042" s="16">
        <v>3.7008305140591501E-5</v>
      </c>
      <c r="J1042">
        <v>0.95905816927322096</v>
      </c>
      <c r="K1042">
        <f t="shared" si="179"/>
        <v>2.0461213785284741E-9</v>
      </c>
      <c r="L1042">
        <f t="shared" si="180"/>
        <v>3.1079805943108304E-4</v>
      </c>
      <c r="M1042" s="16">
        <f t="shared" si="181"/>
        <v>9.2621664694570696E-4</v>
      </c>
      <c r="N1042" s="16">
        <f t="shared" si="182"/>
        <v>6.5511375459934712E-2</v>
      </c>
      <c r="O1042" s="16">
        <f t="shared" si="183"/>
        <v>0.37815972842376055</v>
      </c>
      <c r="P1042" s="16">
        <f t="shared" si="184"/>
        <v>0.48785332025370026</v>
      </c>
      <c r="Q1042" s="16">
        <f t="shared" si="185"/>
        <v>0.77962860573234993</v>
      </c>
      <c r="R1042" s="16">
        <f t="shared" si="186"/>
        <v>5.2595706803114553E-2</v>
      </c>
      <c r="S1042" s="16">
        <f t="shared" si="187"/>
        <v>2.4845954204875</v>
      </c>
      <c r="T1042" s="16">
        <f t="shared" si="188"/>
        <v>0.77963522623841874</v>
      </c>
      <c r="U1042" s="66">
        <f t="shared" si="189"/>
        <v>5.0279793833987787</v>
      </c>
      <c r="V1042" s="66"/>
    </row>
    <row r="1043" spans="1:22" x14ac:dyDescent="0.25">
      <c r="A1043">
        <v>1042</v>
      </c>
      <c r="B1043">
        <v>4.1973741433445498E-4</v>
      </c>
      <c r="C1043" s="16">
        <v>4.1429989977632903E-9</v>
      </c>
      <c r="D1043">
        <v>8.4278376467044301E-4</v>
      </c>
      <c r="E1043" s="16">
        <v>7.0357942334677597E-6</v>
      </c>
      <c r="F1043" s="16">
        <v>1.15006475586422E-5</v>
      </c>
      <c r="G1043" s="16">
        <v>2.68047378803938E-6</v>
      </c>
      <c r="H1043">
        <v>2.0715262692845601E-4</v>
      </c>
      <c r="J1043">
        <v>0.95607106251242102</v>
      </c>
      <c r="K1043">
        <f t="shared" si="179"/>
        <v>3.9610014537794448E-9</v>
      </c>
      <c r="L1043">
        <f t="shared" si="180"/>
        <v>8.6846139057676901E-4</v>
      </c>
      <c r="M1043" s="16">
        <f t="shared" si="181"/>
        <v>-2.8986561907859035E-5</v>
      </c>
      <c r="N1043" s="16">
        <f t="shared" si="182"/>
        <v>2.1807560134430755E-2</v>
      </c>
      <c r="O1043" s="16">
        <f t="shared" si="183"/>
        <v>6.3636532767943135E-2</v>
      </c>
      <c r="P1043" s="16">
        <f t="shared" si="184"/>
        <v>1.5632385159372278E-2</v>
      </c>
      <c r="Q1043" s="16">
        <f t="shared" si="185"/>
        <v>0.11897178014204592</v>
      </c>
      <c r="R1043" s="16">
        <f t="shared" si="186"/>
        <v>2.794843686174648E-2</v>
      </c>
      <c r="S1043" s="16">
        <f t="shared" si="187"/>
        <v>0.11266595861343896</v>
      </c>
      <c r="T1043" s="16">
        <f t="shared" si="188"/>
        <v>0.11897419404419372</v>
      </c>
      <c r="U1043" s="66">
        <f t="shared" si="189"/>
        <v>0.47963684772317128</v>
      </c>
      <c r="V1043" s="66"/>
    </row>
    <row r="1044" spans="1:22" x14ac:dyDescent="0.25">
      <c r="A1044">
        <v>1043</v>
      </c>
      <c r="B1044">
        <v>5.6518078859943096E-4</v>
      </c>
      <c r="C1044" s="16">
        <v>7.9202105867888603E-9</v>
      </c>
      <c r="D1044">
        <v>1.2062382205103601E-3</v>
      </c>
      <c r="E1044" s="16">
        <v>1.9176799807662601E-5</v>
      </c>
      <c r="F1044" s="16">
        <v>8.6774314565283401E-6</v>
      </c>
      <c r="G1044" s="16">
        <v>1.4076138800201501E-6</v>
      </c>
      <c r="H1044">
        <v>5.6462570136068797E-4</v>
      </c>
      <c r="J1044">
        <v>0.95435913179128995</v>
      </c>
      <c r="K1044">
        <f t="shared" si="179"/>
        <v>7.5587252992119998E-9</v>
      </c>
      <c r="L1044">
        <f t="shared" si="180"/>
        <v>1.2249927770928502E-3</v>
      </c>
      <c r="M1044" s="16">
        <f t="shared" si="181"/>
        <v>-9.4631199893988212E-5</v>
      </c>
      <c r="N1044" s="16">
        <f t="shared" si="182"/>
        <v>2.1805259809870688E-2</v>
      </c>
      <c r="O1044" s="16">
        <f t="shared" si="183"/>
        <v>0.1844326872879172</v>
      </c>
      <c r="P1044" s="16">
        <f t="shared" si="184"/>
        <v>6.3658107423434362E-2</v>
      </c>
      <c r="Q1044" s="16">
        <f t="shared" si="185"/>
        <v>0.61698179164312561</v>
      </c>
      <c r="R1044" s="16">
        <f t="shared" si="186"/>
        <v>1.4243164651955725E-2</v>
      </c>
      <c r="S1044" s="16">
        <f t="shared" si="187"/>
        <v>8.9160684770553347E-2</v>
      </c>
      <c r="T1044" s="16">
        <f t="shared" si="188"/>
        <v>0.61701326733182182</v>
      </c>
      <c r="U1044" s="66">
        <f t="shared" si="189"/>
        <v>1.6072949629186788</v>
      </c>
      <c r="V1044" s="66"/>
    </row>
    <row r="1045" spans="1:22" x14ac:dyDescent="0.25">
      <c r="A1045">
        <v>1044</v>
      </c>
      <c r="B1045">
        <v>5.0537990300288896E-4</v>
      </c>
      <c r="C1045" s="16">
        <v>5.2269695468894903E-9</v>
      </c>
      <c r="D1045">
        <v>8.8378229286380098E-4</v>
      </c>
      <c r="E1045" s="16">
        <v>9.3050229092540394E-6</v>
      </c>
      <c r="F1045" s="16">
        <v>9.5661745336846201E-6</v>
      </c>
      <c r="G1045" s="16">
        <v>2.1253872589715402E-6</v>
      </c>
      <c r="H1045">
        <v>2.7396522000054099E-4</v>
      </c>
      <c r="J1045">
        <v>0.95590728895593002</v>
      </c>
      <c r="K1045">
        <f t="shared" si="179"/>
        <v>4.9964982890223386E-9</v>
      </c>
      <c r="L1045">
        <f t="shared" si="180"/>
        <v>9.0503480222059495E-4</v>
      </c>
      <c r="M1045" s="16">
        <f t="shared" si="181"/>
        <v>1.0572500378518303E-4</v>
      </c>
      <c r="N1045" s="16">
        <f t="shared" si="182"/>
        <v>6.8818667387072552E-4</v>
      </c>
      <c r="O1045" s="16">
        <f t="shared" si="183"/>
        <v>3.206451735561406E-3</v>
      </c>
      <c r="P1045" s="16">
        <f t="shared" si="184"/>
        <v>6.8005152996598438E-3</v>
      </c>
      <c r="Q1045" s="16">
        <f t="shared" si="185"/>
        <v>1.7860519844202428E-2</v>
      </c>
      <c r="R1045" s="16">
        <f t="shared" si="186"/>
        <v>8.4960369063255721E-4</v>
      </c>
      <c r="S1045" s="16">
        <f t="shared" si="187"/>
        <v>3.4883862147347781E-3</v>
      </c>
      <c r="T1045" s="16">
        <f t="shared" si="188"/>
        <v>1.7861399300813582E-2</v>
      </c>
      <c r="U1045" s="66">
        <f t="shared" si="189"/>
        <v>5.075506275947532E-2</v>
      </c>
      <c r="V1045" s="66"/>
    </row>
    <row r="1046" spans="1:22" x14ac:dyDescent="0.25">
      <c r="A1046">
        <v>1045</v>
      </c>
      <c r="B1046">
        <v>3.1457660352237103E-4</v>
      </c>
      <c r="C1046" s="16">
        <v>3.1856278310898402E-9</v>
      </c>
      <c r="D1046">
        <v>8.6545751496741802E-4</v>
      </c>
      <c r="E1046" s="16">
        <v>5.5530607571438204E-6</v>
      </c>
      <c r="F1046" s="16">
        <v>1.5372878077912001E-5</v>
      </c>
      <c r="G1046" s="16">
        <v>3.4875775647672401E-6</v>
      </c>
      <c r="H1046">
        <v>1.6349728277846199E-4</v>
      </c>
      <c r="J1046">
        <v>0.95587602358625201</v>
      </c>
      <c r="K1046">
        <f t="shared" si="179"/>
        <v>3.0450652638078528E-9</v>
      </c>
      <c r="L1046">
        <f t="shared" si="180"/>
        <v>8.996876630601782E-4</v>
      </c>
      <c r="M1046" s="16">
        <f t="shared" si="181"/>
        <v>-2.7053445601543609E-4</v>
      </c>
      <c r="N1046" s="16">
        <f t="shared" si="182"/>
        <v>0.13047643566486264</v>
      </c>
      <c r="O1046" s="16">
        <f t="shared" si="183"/>
        <v>0.18066851163479</v>
      </c>
      <c r="P1046" s="16">
        <f t="shared" si="184"/>
        <v>1.030019070348338E-2</v>
      </c>
      <c r="Q1046" s="16">
        <f t="shared" si="185"/>
        <v>0.23326462559080202</v>
      </c>
      <c r="R1046" s="16">
        <f t="shared" si="186"/>
        <v>0.31378240532146523</v>
      </c>
      <c r="S1046" s="16">
        <f t="shared" si="187"/>
        <v>0.54439386583269878</v>
      </c>
      <c r="T1046" s="16">
        <f t="shared" si="188"/>
        <v>0.2332663746331422</v>
      </c>
      <c r="U1046" s="66">
        <f t="shared" si="189"/>
        <v>1.6461524093812443</v>
      </c>
      <c r="V1046" s="66"/>
    </row>
    <row r="1047" spans="1:22" x14ac:dyDescent="0.25">
      <c r="A1047">
        <v>1046</v>
      </c>
      <c r="B1047">
        <v>8.7487351623846904E-4</v>
      </c>
      <c r="C1047" s="16">
        <v>8.4812973964563902E-9</v>
      </c>
      <c r="D1047">
        <v>8.2693748002752199E-4</v>
      </c>
      <c r="E1047" s="16">
        <v>1.41390338201364E-5</v>
      </c>
      <c r="F1047" s="16">
        <v>5.5071062518412004E-6</v>
      </c>
      <c r="G1047" s="16">
        <v>1.3087579900408401E-6</v>
      </c>
      <c r="H1047">
        <v>4.162902162682E-4</v>
      </c>
      <c r="J1047">
        <v>0.95627862942933195</v>
      </c>
      <c r="K1047">
        <f t="shared" si="179"/>
        <v>8.1104834500658789E-9</v>
      </c>
      <c r="L1047">
        <f t="shared" si="180"/>
        <v>8.392519692238487E-4</v>
      </c>
      <c r="M1047" s="16">
        <f t="shared" si="181"/>
        <v>9.1049506325308928E-4</v>
      </c>
      <c r="N1047" s="16">
        <f t="shared" si="182"/>
        <v>0.60300433346046223</v>
      </c>
      <c r="O1047" s="16">
        <f t="shared" si="183"/>
        <v>0.28166626287452257</v>
      </c>
      <c r="P1047" s="16">
        <f t="shared" si="184"/>
        <v>2.00168751107523E-2</v>
      </c>
      <c r="Q1047" s="16">
        <f t="shared" si="185"/>
        <v>0.10013039316107873</v>
      </c>
      <c r="R1047" s="16">
        <f t="shared" si="186"/>
        <v>0.19456456385037724</v>
      </c>
      <c r="S1047" s="16">
        <f t="shared" si="187"/>
        <v>0.12100443792348636</v>
      </c>
      <c r="T1047" s="16">
        <f t="shared" si="188"/>
        <v>0.10012432307706204</v>
      </c>
      <c r="U1047" s="66">
        <f t="shared" si="189"/>
        <v>1.4205111894577414</v>
      </c>
      <c r="V1047" s="66"/>
    </row>
    <row r="1048" spans="1:22" x14ac:dyDescent="0.25">
      <c r="A1048">
        <v>1047</v>
      </c>
      <c r="B1048">
        <v>5.2367228996677703E-4</v>
      </c>
      <c r="C1048" s="16">
        <v>6.2381383482166404E-9</v>
      </c>
      <c r="D1048">
        <v>1.0211288448773101E-3</v>
      </c>
      <c r="E1048" s="16">
        <v>1.2811545944716801E-5</v>
      </c>
      <c r="F1048" s="16">
        <v>9.28944022006625E-6</v>
      </c>
      <c r="G1048" s="16">
        <v>1.7835949582959299E-6</v>
      </c>
      <c r="H1048">
        <v>3.7720922914002302E-4</v>
      </c>
      <c r="J1048">
        <v>0.95523626590075805</v>
      </c>
      <c r="K1048">
        <f t="shared" si="179"/>
        <v>5.9588959819227863E-9</v>
      </c>
      <c r="L1048">
        <f t="shared" si="180"/>
        <v>1.0414850821373904E-3</v>
      </c>
      <c r="M1048" s="16">
        <f t="shared" si="181"/>
        <v>5.8594977961636404E-6</v>
      </c>
      <c r="N1048" s="16">
        <f t="shared" si="182"/>
        <v>4.0167904959549786E-3</v>
      </c>
      <c r="O1048" s="16">
        <f t="shared" si="183"/>
        <v>1.5843844207233303E-2</v>
      </c>
      <c r="P1048" s="16">
        <f t="shared" si="184"/>
        <v>3.6152210203670007E-3</v>
      </c>
      <c r="Q1048" s="16">
        <f t="shared" si="185"/>
        <v>3.7185844119495895E-2</v>
      </c>
      <c r="R1048" s="16">
        <f t="shared" si="186"/>
        <v>3.2756365992226578E-3</v>
      </c>
      <c r="S1048" s="16">
        <f t="shared" si="187"/>
        <v>1.2376487181972221E-2</v>
      </c>
      <c r="T1048" s="16">
        <f t="shared" si="188"/>
        <v>3.7187048043398764E-2</v>
      </c>
      <c r="U1048" s="66">
        <f t="shared" si="189"/>
        <v>0.11350087166764483</v>
      </c>
      <c r="V1048" s="66"/>
    </row>
    <row r="1049" spans="1:22" x14ac:dyDescent="0.25">
      <c r="A1049">
        <v>1048</v>
      </c>
      <c r="B1049">
        <v>4.7737187089133998E-4</v>
      </c>
      <c r="C1049" s="16">
        <v>6.2191821901830299E-9</v>
      </c>
      <c r="D1049">
        <v>1.1193711414137701E-3</v>
      </c>
      <c r="E1049" s="16">
        <v>1.39858651486737E-5</v>
      </c>
      <c r="F1049" s="16">
        <v>1.02371568178932E-5</v>
      </c>
      <c r="G1049" s="16">
        <v>1.7910480805289901E-6</v>
      </c>
      <c r="H1049">
        <v>4.1178659039083998E-4</v>
      </c>
      <c r="J1049">
        <v>0.95474212012784399</v>
      </c>
      <c r="K1049">
        <f t="shared" si="179"/>
        <v>5.9377151897166744E-9</v>
      </c>
      <c r="L1049">
        <f t="shared" si="180"/>
        <v>1.1416302839478952E-3</v>
      </c>
      <c r="M1049" s="16">
        <f t="shared" si="181"/>
        <v>-1.8688654216521535E-4</v>
      </c>
      <c r="N1049" s="16">
        <f t="shared" si="182"/>
        <v>9.3882736574311563E-4</v>
      </c>
      <c r="O1049" s="16">
        <f t="shared" si="183"/>
        <v>1.4994268386060728E-2</v>
      </c>
      <c r="P1049" s="16">
        <f t="shared" si="184"/>
        <v>2.6283208762630815E-2</v>
      </c>
      <c r="Q1049" s="16">
        <f t="shared" si="185"/>
        <v>9.1308456785145736E-2</v>
      </c>
      <c r="R1049" s="16">
        <f t="shared" si="186"/>
        <v>1.5170009377477619E-3</v>
      </c>
      <c r="S1049" s="16">
        <f t="shared" si="187"/>
        <v>1.1563955483408323E-2</v>
      </c>
      <c r="T1049" s="16">
        <f t="shared" si="188"/>
        <v>9.1314306844279519E-2</v>
      </c>
      <c r="U1049" s="66">
        <f t="shared" si="189"/>
        <v>0.23792002456501601</v>
      </c>
      <c r="V1049" s="66"/>
    </row>
    <row r="1050" spans="1:22" x14ac:dyDescent="0.25">
      <c r="A1050">
        <v>1049</v>
      </c>
      <c r="B1050">
        <v>2.3448333304259899E-4</v>
      </c>
      <c r="C1050" s="16">
        <v>4.3861971672187996E-9</v>
      </c>
      <c r="D1050">
        <v>1.62674395425894E-3</v>
      </c>
      <c r="E1050" s="16">
        <v>1.42523166372175E-5</v>
      </c>
      <c r="F1050" s="16">
        <v>2.1340839852859901E-5</v>
      </c>
      <c r="G1050" s="16">
        <v>2.5543734011799598E-6</v>
      </c>
      <c r="H1050">
        <v>4.19642681101882E-4</v>
      </c>
      <c r="J1050">
        <v>0.95219729283631205</v>
      </c>
      <c r="K1050">
        <f t="shared" si="179"/>
        <v>4.1765250684720415E-9</v>
      </c>
      <c r="L1050">
        <f t="shared" si="180"/>
        <v>1.6719756211686725E-3</v>
      </c>
      <c r="M1050" s="16">
        <f t="shared" si="181"/>
        <v>-1.2030089550834745E-3</v>
      </c>
      <c r="N1050" s="16">
        <f t="shared" si="182"/>
        <v>0.27442303767372533</v>
      </c>
      <c r="O1050" s="16">
        <f t="shared" si="183"/>
        <v>4.3418018358562883E-2</v>
      </c>
      <c r="P1050" s="16">
        <f t="shared" si="184"/>
        <v>0.47454301135300547</v>
      </c>
      <c r="Q1050" s="16">
        <f t="shared" si="185"/>
        <v>0.10691671722281219</v>
      </c>
      <c r="R1050" s="16">
        <f t="shared" si="186"/>
        <v>1.3591815433393903</v>
      </c>
      <c r="S1050" s="16">
        <f t="shared" si="187"/>
        <v>7.4432248411737359E-2</v>
      </c>
      <c r="T1050" s="16">
        <f t="shared" si="188"/>
        <v>0.1069458044113603</v>
      </c>
      <c r="U1050" s="66">
        <f t="shared" si="189"/>
        <v>2.4398603807705936</v>
      </c>
      <c r="V1050" s="66"/>
    </row>
    <row r="1051" spans="1:22" x14ac:dyDescent="0.25">
      <c r="A1051">
        <v>1050</v>
      </c>
      <c r="B1051">
        <v>6.9931833110381298E-4</v>
      </c>
      <c r="C1051" s="16">
        <v>3.9816631387179404E-9</v>
      </c>
      <c r="D1051">
        <v>4.8168082372158699E-4</v>
      </c>
      <c r="E1051" s="16">
        <v>3.8817408948129398E-6</v>
      </c>
      <c r="F1051" s="16">
        <v>6.7787577420601601E-6</v>
      </c>
      <c r="G1051" s="16">
        <v>2.7766529997792198E-6</v>
      </c>
      <c r="H1051">
        <v>1.14286799384937E-4</v>
      </c>
      <c r="J1051">
        <v>0.95804344344083803</v>
      </c>
      <c r="K1051">
        <f t="shared" si="179"/>
        <v>3.814606264038791E-9</v>
      </c>
      <c r="L1051">
        <f t="shared" si="180"/>
        <v>4.9801101054234784E-4</v>
      </c>
      <c r="M1051" s="16">
        <f t="shared" si="181"/>
        <v>9.0062565166527811E-4</v>
      </c>
      <c r="N1051" s="16">
        <f t="shared" si="182"/>
        <v>0.17644040006094056</v>
      </c>
      <c r="O1051" s="16">
        <f t="shared" si="183"/>
        <v>7.9175300952073008E-2</v>
      </c>
      <c r="P1051" s="16">
        <f t="shared" si="184"/>
        <v>0.24992334215143058</v>
      </c>
      <c r="Q1051" s="16">
        <f t="shared" si="185"/>
        <v>0.40779113872585959</v>
      </c>
      <c r="R1051" s="16">
        <f t="shared" si="186"/>
        <v>9.7367308694473978E-2</v>
      </c>
      <c r="S1051" s="16">
        <f t="shared" si="187"/>
        <v>0.14713575886831221</v>
      </c>
      <c r="T1051" s="16">
        <f t="shared" si="188"/>
        <v>0.40780188157699471</v>
      </c>
      <c r="U1051" s="66">
        <f t="shared" si="189"/>
        <v>1.5656351310300849</v>
      </c>
      <c r="V1051" s="66"/>
    </row>
    <row r="1052" spans="1:22" x14ac:dyDescent="0.25">
      <c r="A1052">
        <v>1051</v>
      </c>
      <c r="B1052">
        <v>4.95931671478455E-4</v>
      </c>
      <c r="C1052" s="16">
        <v>4.9808003687783698E-9</v>
      </c>
      <c r="D1052">
        <v>8.5769352518143597E-4</v>
      </c>
      <c r="E1052" s="16">
        <v>8.6075017864305008E-6</v>
      </c>
      <c r="F1052" s="16">
        <v>9.7370411337303907E-6</v>
      </c>
      <c r="G1052" s="16">
        <v>2.22978980984121E-6</v>
      </c>
      <c r="H1052">
        <v>2.5342799553309202E-4</v>
      </c>
      <c r="J1052">
        <v>0.95603390434114999</v>
      </c>
      <c r="K1052">
        <f t="shared" si="179"/>
        <v>4.7618140233070249E-9</v>
      </c>
      <c r="L1052">
        <f t="shared" si="180"/>
        <v>8.7939241645836909E-4</v>
      </c>
      <c r="M1052" s="16">
        <f t="shared" si="181"/>
        <v>1.1247092649854076E-4</v>
      </c>
      <c r="N1052" s="16">
        <f t="shared" si="182"/>
        <v>4.9668205156253591E-5</v>
      </c>
      <c r="O1052" s="16">
        <f t="shared" si="183"/>
        <v>1.0212046483366679E-2</v>
      </c>
      <c r="P1052" s="16">
        <f t="shared" si="184"/>
        <v>1.2001281151313891E-2</v>
      </c>
      <c r="Q1052" s="16">
        <f t="shared" si="185"/>
        <v>3.943675824487522E-2</v>
      </c>
      <c r="R1052" s="16">
        <f t="shared" si="186"/>
        <v>1.3940644006665205E-4</v>
      </c>
      <c r="S1052" s="16">
        <f t="shared" si="187"/>
        <v>1.233998236401793E-2</v>
      </c>
      <c r="T1052" s="16">
        <f t="shared" si="188"/>
        <v>3.9438347247992819E-2</v>
      </c>
      <c r="U1052" s="66">
        <f t="shared" si="189"/>
        <v>0.11361749013678944</v>
      </c>
      <c r="V1052" s="66"/>
    </row>
    <row r="1053" spans="1:22" x14ac:dyDescent="0.25">
      <c r="A1053">
        <v>1052</v>
      </c>
      <c r="B1053">
        <v>8.7312138906507099E-4</v>
      </c>
      <c r="C1053" s="16">
        <v>4.7841539901270802E-9</v>
      </c>
      <c r="D1053">
        <v>4.6327130823109301E-4</v>
      </c>
      <c r="E1053" s="16">
        <v>4.4871463612015097E-6</v>
      </c>
      <c r="F1053" s="16">
        <v>5.4228789263393199E-6</v>
      </c>
      <c r="G1053" s="16">
        <v>2.3102165672255301E-6</v>
      </c>
      <c r="H1053">
        <v>1.32111086669596E-4</v>
      </c>
      <c r="J1053">
        <v>0.95817427782159903</v>
      </c>
      <c r="K1053">
        <f t="shared" si="179"/>
        <v>4.5840532944773364E-9</v>
      </c>
      <c r="L1053">
        <f t="shared" si="180"/>
        <v>4.7642249849700707E-4</v>
      </c>
      <c r="M1053" s="16">
        <f t="shared" si="181"/>
        <v>1.2698202796331349E-3</v>
      </c>
      <c r="N1053" s="16">
        <f t="shared" si="182"/>
        <v>0.59749133441885693</v>
      </c>
      <c r="O1053" s="16">
        <f t="shared" si="183"/>
        <v>1.8644761749017708E-2</v>
      </c>
      <c r="P1053" s="16">
        <f t="shared" si="184"/>
        <v>0.26939829490246592</v>
      </c>
      <c r="Q1053" s="16">
        <f t="shared" si="185"/>
        <v>0.33897799589801425</v>
      </c>
      <c r="R1053" s="16">
        <f t="shared" si="186"/>
        <v>0.20217864512707476</v>
      </c>
      <c r="S1053" s="16">
        <f t="shared" si="187"/>
        <v>2.284978358387791E-2</v>
      </c>
      <c r="T1053" s="16">
        <f t="shared" si="188"/>
        <v>0.33898987609237669</v>
      </c>
      <c r="U1053" s="66">
        <f t="shared" si="189"/>
        <v>1.7885306917716843</v>
      </c>
      <c r="V1053" s="66"/>
    </row>
    <row r="1054" spans="1:22" x14ac:dyDescent="0.25">
      <c r="A1054">
        <v>1053</v>
      </c>
      <c r="B1054">
        <v>4.01734871027568E-4</v>
      </c>
      <c r="C1054" s="16">
        <v>5.2293873549067902E-9</v>
      </c>
      <c r="D1054">
        <v>1.11861568687848E-3</v>
      </c>
      <c r="E1054" s="16">
        <v>1.17511203835524E-5</v>
      </c>
      <c r="F1054" s="16">
        <v>1.21685231066969E-5</v>
      </c>
      <c r="G1054" s="16">
        <v>2.1302201090277301E-6</v>
      </c>
      <c r="H1054">
        <v>3.4598899775518097E-4</v>
      </c>
      <c r="J1054">
        <v>0.95470703366902798</v>
      </c>
      <c r="K1054">
        <f t="shared" si="179"/>
        <v>4.9925328895093857E-9</v>
      </c>
      <c r="L1054">
        <f t="shared" si="180"/>
        <v>1.1450777238135464E-3</v>
      </c>
      <c r="M1054" s="16">
        <f t="shared" si="181"/>
        <v>-3.4160798175841064E-4</v>
      </c>
      <c r="N1054" s="16">
        <f t="shared" si="182"/>
        <v>3.3940733811618919E-2</v>
      </c>
      <c r="O1054" s="16">
        <f t="shared" si="183"/>
        <v>3.1572226598066541E-3</v>
      </c>
      <c r="P1054" s="16">
        <f t="shared" si="184"/>
        <v>2.6029518984544378E-2</v>
      </c>
      <c r="Q1054" s="16">
        <f t="shared" si="185"/>
        <v>8.8555549289312183E-3</v>
      </c>
      <c r="R1054" s="16">
        <f t="shared" si="186"/>
        <v>5.520583588294433E-2</v>
      </c>
      <c r="S1054" s="16">
        <f t="shared" si="187"/>
        <v>3.7786506873541087E-3</v>
      </c>
      <c r="T1054" s="16">
        <f t="shared" si="188"/>
        <v>8.8571567666640028E-3</v>
      </c>
      <c r="U1054" s="66">
        <f t="shared" si="189"/>
        <v>0.13982467372186363</v>
      </c>
      <c r="V1054" s="66"/>
    </row>
    <row r="1055" spans="1:22" x14ac:dyDescent="0.25">
      <c r="A1055">
        <v>1054</v>
      </c>
      <c r="B1055">
        <v>3.6420515575327197E-4</v>
      </c>
      <c r="C1055" s="16">
        <v>5.8404019763433703E-9</v>
      </c>
      <c r="D1055">
        <v>1.38645503908175E-3</v>
      </c>
      <c r="E1055" s="16">
        <v>1.6219422880797499E-5</v>
      </c>
      <c r="F1055" s="16">
        <v>1.35834246294741E-5</v>
      </c>
      <c r="G1055" s="16">
        <v>1.9129658668663701E-6</v>
      </c>
      <c r="H1055">
        <v>4.77555677574833E-4</v>
      </c>
      <c r="J1055">
        <v>0.95342347387406001</v>
      </c>
      <c r="K1055">
        <f t="shared" si="179"/>
        <v>5.5683763411062217E-9</v>
      </c>
      <c r="L1055">
        <f t="shared" si="180"/>
        <v>1.4155290138055882E-3</v>
      </c>
      <c r="M1055" s="16">
        <f t="shared" si="181"/>
        <v>-6.8711870229904424E-4</v>
      </c>
      <c r="N1055" s="16">
        <f t="shared" si="182"/>
        <v>6.7828269784816972E-2</v>
      </c>
      <c r="O1055" s="16">
        <f t="shared" si="183"/>
        <v>2.9255156178497489E-3</v>
      </c>
      <c r="P1055" s="16">
        <f t="shared" si="184"/>
        <v>0.19307679832482472</v>
      </c>
      <c r="Q1055" s="16">
        <f t="shared" si="185"/>
        <v>0.2602339493700761</v>
      </c>
      <c r="R1055" s="16">
        <f t="shared" si="186"/>
        <v>0.14330370993593544</v>
      </c>
      <c r="S1055" s="16">
        <f t="shared" si="187"/>
        <v>2.1888575474547809E-3</v>
      </c>
      <c r="T1055" s="16">
        <f t="shared" si="188"/>
        <v>0.26026581036513596</v>
      </c>
      <c r="U1055" s="66">
        <f t="shared" si="189"/>
        <v>0.92982291094609371</v>
      </c>
      <c r="V1055" s="66"/>
    </row>
    <row r="1056" spans="1:22" x14ac:dyDescent="0.25">
      <c r="A1056">
        <v>1055</v>
      </c>
      <c r="B1056">
        <v>4.1245920867767898E-4</v>
      </c>
      <c r="C1056" s="16">
        <v>2.6469764534227199E-9</v>
      </c>
      <c r="D1056">
        <v>5.4404341762621098E-4</v>
      </c>
      <c r="E1056" s="16">
        <v>2.91177216033622E-6</v>
      </c>
      <c r="F1056" s="16">
        <v>1.15398991855651E-5</v>
      </c>
      <c r="G1056" s="16">
        <v>4.1808952433863002E-6</v>
      </c>
      <c r="H1056" s="16">
        <v>8.5729169094737106E-5</v>
      </c>
      <c r="J1056">
        <v>0.95760197152936499</v>
      </c>
      <c r="K1056">
        <f t="shared" si="179"/>
        <v>2.5347498703894029E-9</v>
      </c>
      <c r="L1056">
        <f t="shared" si="180"/>
        <v>5.7130146426427402E-4</v>
      </c>
      <c r="M1056" s="16">
        <f t="shared" si="181"/>
        <v>2.5361695309108394E-4</v>
      </c>
      <c r="N1056" s="16">
        <f t="shared" si="182"/>
        <v>2.6391004026228064E-2</v>
      </c>
      <c r="O1056" s="16">
        <f t="shared" si="183"/>
        <v>0.27276399015001401</v>
      </c>
      <c r="P1056" s="16">
        <f t="shared" si="184"/>
        <v>0.18938081141812424</v>
      </c>
      <c r="Q1056" s="16">
        <f t="shared" si="185"/>
        <v>0.53128867105079669</v>
      </c>
      <c r="R1056" s="16">
        <f t="shared" si="186"/>
        <v>2.9296234967516079E-2</v>
      </c>
      <c r="S1056" s="16">
        <f t="shared" si="187"/>
        <v>1.1735494414906109</v>
      </c>
      <c r="T1056" s="16">
        <f t="shared" si="188"/>
        <v>0.53129632425337725</v>
      </c>
      <c r="U1056" s="66">
        <f t="shared" si="189"/>
        <v>2.7539664773566672</v>
      </c>
      <c r="V1056" s="66"/>
    </row>
    <row r="1057" spans="1:22" x14ac:dyDescent="0.25">
      <c r="A1057">
        <v>1056</v>
      </c>
      <c r="B1057">
        <v>2.5657275390228202E-4</v>
      </c>
      <c r="C1057" s="16">
        <v>3.2509007578993001E-9</v>
      </c>
      <c r="D1057">
        <v>1.0888128571659801E-3</v>
      </c>
      <c r="E1057" s="16">
        <v>7.1106463300653303E-6</v>
      </c>
      <c r="F1057" s="16">
        <v>1.9052330626803201E-5</v>
      </c>
      <c r="G1057" s="16">
        <v>3.4266280260070399E-6</v>
      </c>
      <c r="H1057">
        <v>2.0935921036012699E-4</v>
      </c>
      <c r="J1057">
        <v>0.95471169335692396</v>
      </c>
      <c r="K1057">
        <f t="shared" si="179"/>
        <v>3.1036729675093481E-9</v>
      </c>
      <c r="L1057">
        <f t="shared" si="180"/>
        <v>1.1303408955448356E-3</v>
      </c>
      <c r="M1057" s="16">
        <f t="shared" si="181"/>
        <v>-6.171953877402716E-4</v>
      </c>
      <c r="N1057" s="16">
        <f t="shared" si="182"/>
        <v>0.22943990506875478</v>
      </c>
      <c r="O1057" s="16">
        <f t="shared" si="183"/>
        <v>0.17079258214872536</v>
      </c>
      <c r="P1057" s="16">
        <f t="shared" si="184"/>
        <v>1.7003021862753483E-2</v>
      </c>
      <c r="Q1057" s="16">
        <f t="shared" si="185"/>
        <v>0.11421267323016483</v>
      </c>
      <c r="R1057" s="16">
        <f t="shared" si="186"/>
        <v>0.87157752309894276</v>
      </c>
      <c r="S1057" s="16">
        <f t="shared" si="187"/>
        <v>0.50049946958960556</v>
      </c>
      <c r="T1057" s="16">
        <f t="shared" si="188"/>
        <v>0.11420921297955253</v>
      </c>
      <c r="U1057" s="66">
        <f t="shared" si="189"/>
        <v>2.017734387978499</v>
      </c>
      <c r="V1057" s="66"/>
    </row>
    <row r="1058" spans="1:22" x14ac:dyDescent="0.25">
      <c r="A1058">
        <v>1057</v>
      </c>
      <c r="B1058">
        <v>4.4236750610468099E-4</v>
      </c>
      <c r="C1058" s="16">
        <v>6.1230262882808398E-9</v>
      </c>
      <c r="D1058">
        <v>1.19129373949909E-3</v>
      </c>
      <c r="E1058" s="16">
        <v>1.46424631214458E-5</v>
      </c>
      <c r="F1058" s="16">
        <v>1.1084129553300101E-5</v>
      </c>
      <c r="G1058" s="16">
        <v>1.82066925798862E-6</v>
      </c>
      <c r="H1058">
        <v>4.3112037349691998E-4</v>
      </c>
      <c r="J1058">
        <v>0.95438240189403101</v>
      </c>
      <c r="K1058">
        <f t="shared" si="179"/>
        <v>5.8437085358697615E-9</v>
      </c>
      <c r="L1058">
        <f t="shared" si="180"/>
        <v>1.2152765448373906E-3</v>
      </c>
      <c r="M1058" s="16">
        <f t="shared" si="181"/>
        <v>-3.3054153262802855E-4</v>
      </c>
      <c r="N1058" s="16">
        <f t="shared" si="182"/>
        <v>1.0347114681555686E-2</v>
      </c>
      <c r="O1058" s="16">
        <f t="shared" si="183"/>
        <v>1.1045309250159252E-2</v>
      </c>
      <c r="P1058" s="16">
        <f t="shared" si="184"/>
        <v>5.6069673989712368E-2</v>
      </c>
      <c r="Q1058" s="16">
        <f t="shared" si="185"/>
        <v>0.13199149275263911</v>
      </c>
      <c r="R1058" s="16">
        <f t="shared" si="186"/>
        <v>1.560157767103407E-2</v>
      </c>
      <c r="S1058" s="16">
        <f t="shared" si="187"/>
        <v>8.6073584092722435E-3</v>
      </c>
      <c r="T1058" s="16">
        <f t="shared" si="188"/>
        <v>0.13200237953515628</v>
      </c>
      <c r="U1058" s="66">
        <f t="shared" si="189"/>
        <v>0.36566490628952897</v>
      </c>
      <c r="V1058" s="66"/>
    </row>
    <row r="1059" spans="1:22" x14ac:dyDescent="0.25">
      <c r="A1059">
        <v>1058</v>
      </c>
      <c r="B1059">
        <v>6.4098539172365303E-4</v>
      </c>
      <c r="C1059" s="16">
        <v>6.2219949039508299E-9</v>
      </c>
      <c r="D1059">
        <v>8.2820544613516499E-4</v>
      </c>
      <c r="E1059" s="16">
        <v>1.0387336442409E-5</v>
      </c>
      <c r="F1059" s="16">
        <v>7.5200154094298204E-6</v>
      </c>
      <c r="G1059" s="16">
        <v>1.7841887368068899E-6</v>
      </c>
      <c r="H1059">
        <v>3.05830553088682E-4</v>
      </c>
      <c r="J1059">
        <v>0.95622914021621697</v>
      </c>
      <c r="K1059">
        <f t="shared" si="179"/>
        <v>5.9496528374345852E-9</v>
      </c>
      <c r="L1059">
        <f t="shared" si="180"/>
        <v>8.4502344369592752E-4</v>
      </c>
      <c r="M1059" s="16">
        <f t="shared" si="181"/>
        <v>4.3694733975137843E-4</v>
      </c>
      <c r="N1059" s="16">
        <f t="shared" si="182"/>
        <v>9.0960268302218358E-2</v>
      </c>
      <c r="O1059" s="16">
        <f t="shared" si="183"/>
        <v>1.5118849328902801E-2</v>
      </c>
      <c r="P1059" s="16">
        <f t="shared" si="184"/>
        <v>1.9646119373102271E-2</v>
      </c>
      <c r="Q1059" s="16">
        <f t="shared" si="185"/>
        <v>1.0806334995300596E-3</v>
      </c>
      <c r="R1059" s="16">
        <f t="shared" si="186"/>
        <v>5.6078305568568812E-2</v>
      </c>
      <c r="S1059" s="16">
        <f t="shared" si="187"/>
        <v>1.2310742774830583E-2</v>
      </c>
      <c r="T1059" s="16">
        <f t="shared" si="188"/>
        <v>1.0810674229299471E-3</v>
      </c>
      <c r="U1059" s="66">
        <f t="shared" si="189"/>
        <v>0.1962759862700828</v>
      </c>
      <c r="V1059" s="66"/>
    </row>
    <row r="1060" spans="1:22" x14ac:dyDescent="0.25">
      <c r="A1060">
        <v>1059</v>
      </c>
      <c r="B1060">
        <v>3.1176853619883802E-4</v>
      </c>
      <c r="C1060" s="16">
        <v>2.2312560971120999E-9</v>
      </c>
      <c r="D1060">
        <v>6.0790029670617198E-4</v>
      </c>
      <c r="E1060" s="16">
        <v>2.7399830110312999E-6</v>
      </c>
      <c r="F1060" s="16">
        <v>1.5325758390413E-5</v>
      </c>
      <c r="G1060" s="16">
        <v>4.9645713129640099E-6</v>
      </c>
      <c r="H1060" s="16">
        <v>8.0671611158691296E-5</v>
      </c>
      <c r="J1060">
        <v>0.95718290524114902</v>
      </c>
      <c r="K1060">
        <f t="shared" si="179"/>
        <v>2.135720193370787E-9</v>
      </c>
      <c r="L1060">
        <f t="shared" si="180"/>
        <v>6.4351415354386488E-4</v>
      </c>
      <c r="M1060" s="16">
        <f t="shared" si="181"/>
        <v>-1.9977081146188861E-5</v>
      </c>
      <c r="N1060" s="16">
        <f t="shared" si="182"/>
        <v>0.13462832819459836</v>
      </c>
      <c r="O1060" s="16">
        <f t="shared" si="183"/>
        <v>0.35676514622796152</v>
      </c>
      <c r="P1060" s="16">
        <f t="shared" si="184"/>
        <v>0.13607498040581073</v>
      </c>
      <c r="Q1060" s="16">
        <f t="shared" si="185"/>
        <v>0.55486137371453093</v>
      </c>
      <c r="R1060" s="16">
        <f t="shared" si="186"/>
        <v>0.30844778280025847</v>
      </c>
      <c r="S1060" s="16">
        <f t="shared" si="187"/>
        <v>2.1720983836703569</v>
      </c>
      <c r="T1060" s="16">
        <f t="shared" si="188"/>
        <v>0.55486730212474988</v>
      </c>
      <c r="U1060" s="66">
        <f t="shared" si="189"/>
        <v>4.2177432971382665</v>
      </c>
      <c r="V1060" s="66"/>
    </row>
    <row r="1061" spans="1:22" x14ac:dyDescent="0.25">
      <c r="A1061">
        <v>1060</v>
      </c>
      <c r="B1061" s="16">
        <v>8.1496977950710505E-4</v>
      </c>
      <c r="C1061" s="16">
        <v>5.8379041534411499E-9</v>
      </c>
      <c r="D1061" s="16">
        <v>6.0784752884322898E-4</v>
      </c>
      <c r="E1061" s="16">
        <v>7.17177443971723E-6</v>
      </c>
      <c r="F1061" s="16">
        <v>5.85135227068484E-6</v>
      </c>
      <c r="G1061" s="16">
        <v>1.8965450687670499E-6</v>
      </c>
      <c r="H1061" s="16">
        <v>2.1115367372347301E-4</v>
      </c>
      <c r="J1061">
        <v>0.95739760053715195</v>
      </c>
      <c r="K1061">
        <f t="shared" si="179"/>
        <v>5.5891954286704306E-9</v>
      </c>
      <c r="L1061">
        <f t="shared" si="180"/>
        <v>6.214409405492122E-4</v>
      </c>
      <c r="M1061" s="16">
        <f t="shared" si="181"/>
        <v>1.0084986184649978E-3</v>
      </c>
      <c r="N1061" s="16">
        <f t="shared" si="182"/>
        <v>0.42888347413423328</v>
      </c>
      <c r="O1061" s="16">
        <f t="shared" si="183"/>
        <v>2.8769517424569579E-3</v>
      </c>
      <c r="P1061" s="16">
        <f t="shared" si="184"/>
        <v>0.13611540057443164</v>
      </c>
      <c r="Q1061" s="16">
        <f t="shared" si="185"/>
        <v>0.11039819620630777</v>
      </c>
      <c r="R1061" s="16">
        <f t="shared" si="186"/>
        <v>0.16496423100209401</v>
      </c>
      <c r="S1061" s="16">
        <f t="shared" si="187"/>
        <v>3.0214341037005043E-3</v>
      </c>
      <c r="T1061" s="16">
        <f t="shared" si="188"/>
        <v>0.11040597704147943</v>
      </c>
      <c r="U1061" s="66">
        <f t="shared" si="189"/>
        <v>0.95666566480470361</v>
      </c>
      <c r="V1061" s="66"/>
    </row>
    <row r="1062" spans="1:22" x14ac:dyDescent="0.25">
      <c r="A1062">
        <v>1061</v>
      </c>
      <c r="B1062">
        <v>5.50457249077438E-4</v>
      </c>
      <c r="C1062" s="16">
        <v>6.1215511590511403E-9</v>
      </c>
      <c r="D1062">
        <v>9.5171438832987302E-4</v>
      </c>
      <c r="E1062" s="16">
        <v>1.1726724557073999E-5</v>
      </c>
      <c r="F1062" s="16">
        <v>8.8088536794664008E-6</v>
      </c>
      <c r="G1062" s="16">
        <v>1.8161155114384199E-6</v>
      </c>
      <c r="H1062">
        <v>3.45267765604178E-4</v>
      </c>
      <c r="J1062">
        <v>0.95558646288697902</v>
      </c>
      <c r="K1062">
        <f t="shared" si="179"/>
        <v>5.8496714194593658E-9</v>
      </c>
      <c r="L1062">
        <f t="shared" si="180"/>
        <v>9.7114208964908506E-4</v>
      </c>
      <c r="M1062" s="16">
        <f t="shared" si="181"/>
        <v>1.2977240850579075E-4</v>
      </c>
      <c r="N1062" s="16">
        <f t="shared" si="182"/>
        <v>1.3869340309543524E-2</v>
      </c>
      <c r="O1062" s="16">
        <f t="shared" si="183"/>
        <v>1.0989419429556408E-2</v>
      </c>
      <c r="P1062" s="16">
        <f t="shared" si="184"/>
        <v>1.4253378385546236E-4</v>
      </c>
      <c r="Q1062" s="16">
        <f t="shared" si="185"/>
        <v>8.4332175464698535E-3</v>
      </c>
      <c r="R1062" s="16">
        <f t="shared" si="186"/>
        <v>1.1237473477806433E-2</v>
      </c>
      <c r="S1062" s="16">
        <f t="shared" si="187"/>
        <v>9.0335413591346638E-3</v>
      </c>
      <c r="T1062" s="16">
        <f t="shared" si="188"/>
        <v>8.4330673838655598E-3</v>
      </c>
      <c r="U1062" s="66">
        <f t="shared" si="189"/>
        <v>6.2138593290231907E-2</v>
      </c>
      <c r="V1062" s="66"/>
    </row>
    <row r="1063" spans="1:22" x14ac:dyDescent="0.25">
      <c r="A1063">
        <v>1062</v>
      </c>
      <c r="B1063">
        <v>7.0889625106540901E-4</v>
      </c>
      <c r="C1063" s="16">
        <v>5.1361108997360196E-9</v>
      </c>
      <c r="D1063">
        <v>6.1496009672617905E-4</v>
      </c>
      <c r="E1063" s="16">
        <v>6.3826457727938504E-6</v>
      </c>
      <c r="F1063" s="16">
        <v>6.7304327322591503E-6</v>
      </c>
      <c r="G1063" s="16">
        <v>2.1559659362923198E-6</v>
      </c>
      <c r="H1063">
        <v>1.87919992047213E-4</v>
      </c>
      <c r="J1063">
        <v>0.95734045530271505</v>
      </c>
      <c r="K1063">
        <f t="shared" si="179"/>
        <v>4.9170067472385187E-9</v>
      </c>
      <c r="L1063">
        <f t="shared" si="180"/>
        <v>6.3057179201608988E-4</v>
      </c>
      <c r="M1063" s="16">
        <f t="shared" si="181"/>
        <v>7.8722071011472802E-4</v>
      </c>
      <c r="N1063" s="16">
        <f t="shared" si="182"/>
        <v>0.19315777575307433</v>
      </c>
      <c r="O1063" s="16">
        <f t="shared" si="183"/>
        <v>5.3324898825587771E-3</v>
      </c>
      <c r="P1063" s="16">
        <f t="shared" si="184"/>
        <v>0.13072129744760963</v>
      </c>
      <c r="Q1063" s="16">
        <f t="shared" si="185"/>
        <v>0.1646209973707585</v>
      </c>
      <c r="R1063" s="16">
        <f t="shared" si="186"/>
        <v>0.10045207962899076</v>
      </c>
      <c r="S1063" s="16">
        <f t="shared" si="187"/>
        <v>5.5204393442765355E-3</v>
      </c>
      <c r="T1063" s="16">
        <f t="shared" si="188"/>
        <v>0.16462920542324117</v>
      </c>
      <c r="U1063" s="66">
        <f t="shared" si="189"/>
        <v>0.76443428485050968</v>
      </c>
      <c r="V1063" s="66"/>
    </row>
    <row r="1064" spans="1:22" x14ac:dyDescent="0.25">
      <c r="A1064">
        <v>1063</v>
      </c>
      <c r="B1064">
        <v>9.0747469487368498E-4</v>
      </c>
      <c r="C1064" s="16">
        <v>1.0822526223370699E-8</v>
      </c>
      <c r="D1064">
        <v>1.02193279050661E-3</v>
      </c>
      <c r="E1064" s="16">
        <v>2.2248053088652301E-5</v>
      </c>
      <c r="F1064" s="16">
        <v>5.3568146185510699E-6</v>
      </c>
      <c r="G1064" s="16">
        <v>1.0278902465357E-6</v>
      </c>
      <c r="H1064" s="16">
        <v>6.5504700052204201E-4</v>
      </c>
      <c r="J1064">
        <v>0.95531293539999595</v>
      </c>
      <c r="K1064">
        <f t="shared" si="179"/>
        <v>1.0338899294891695E-8</v>
      </c>
      <c r="L1064">
        <f t="shared" si="180"/>
        <v>1.0336634874640246E-3</v>
      </c>
      <c r="M1064" s="16">
        <f t="shared" si="181"/>
        <v>7.8128590228334542E-4</v>
      </c>
      <c r="N1064" s="16">
        <f t="shared" si="182"/>
        <v>0.71020070068499486</v>
      </c>
      <c r="O1064" s="16">
        <f t="shared" si="183"/>
        <v>0.90872808057346288</v>
      </c>
      <c r="P1064" s="16">
        <f t="shared" si="184"/>
        <v>3.7162870604710093E-3</v>
      </c>
      <c r="Q1064" s="16">
        <f t="shared" si="185"/>
        <v>1.1479731219714926</v>
      </c>
      <c r="R1064" s="16">
        <f t="shared" si="186"/>
        <v>0.20825307045103691</v>
      </c>
      <c r="S1064" s="16">
        <f t="shared" si="187"/>
        <v>0.23795952442565033</v>
      </c>
      <c r="T1064" s="16">
        <f t="shared" si="188"/>
        <v>1.1479814523186826</v>
      </c>
      <c r="U1064" s="66">
        <f t="shared" si="189"/>
        <v>4.3648122374857916</v>
      </c>
      <c r="V1064" s="66"/>
    </row>
    <row r="1065" spans="1:22" x14ac:dyDescent="0.25">
      <c r="A1065">
        <v>1064</v>
      </c>
      <c r="B1065" s="16">
        <v>4.1437320093081902E-4</v>
      </c>
      <c r="C1065" s="16">
        <v>2.7211032179453499E-9</v>
      </c>
      <c r="D1065" s="16">
        <v>5.5686783118575397E-4</v>
      </c>
      <c r="E1065" s="16">
        <v>3.06341996982559E-6</v>
      </c>
      <c r="F1065" s="16">
        <v>1.14935762537489E-5</v>
      </c>
      <c r="G1065" s="16">
        <v>4.0676104956212498E-6</v>
      </c>
      <c r="H1065" s="16">
        <v>9.0194077495967906E-5</v>
      </c>
      <c r="J1065">
        <v>0.95753577820178504</v>
      </c>
      <c r="K1065">
        <f t="shared" si="179"/>
        <v>2.6055536873626819E-9</v>
      </c>
      <c r="L1065">
        <f t="shared" si="180"/>
        <v>5.8391987308565501E-4</v>
      </c>
      <c r="M1065" s="16">
        <f t="shared" si="181"/>
        <v>2.4482652877598298E-4</v>
      </c>
      <c r="N1065" s="16">
        <f t="shared" si="182"/>
        <v>2.5143333727855884E-2</v>
      </c>
      <c r="O1065" s="16">
        <f t="shared" si="183"/>
        <v>0.25896859092293362</v>
      </c>
      <c r="P1065" s="16">
        <f t="shared" si="184"/>
        <v>0.17796996588663153</v>
      </c>
      <c r="Q1065" s="16">
        <f t="shared" si="185"/>
        <v>0.51090493041445861</v>
      </c>
      <c r="R1065" s="16">
        <f t="shared" si="186"/>
        <v>2.7709000609497058E-2</v>
      </c>
      <c r="S1065" s="16">
        <f t="shared" si="187"/>
        <v>1.0544333162548911</v>
      </c>
      <c r="T1065" s="16">
        <f t="shared" si="188"/>
        <v>0.51091258515670779</v>
      </c>
      <c r="U1065" s="66">
        <f t="shared" si="189"/>
        <v>2.5660417229729755</v>
      </c>
      <c r="V1065" s="66"/>
    </row>
    <row r="1066" spans="1:22" x14ac:dyDescent="0.25">
      <c r="A1066">
        <v>1065</v>
      </c>
      <c r="B1066">
        <v>9.3691762096520699E-4</v>
      </c>
      <c r="C1066" s="16">
        <v>1.8131800937896702E-8</v>
      </c>
      <c r="D1066">
        <v>1.68263711723687E-3</v>
      </c>
      <c r="E1066" s="16">
        <v>6.0947153850369298E-5</v>
      </c>
      <c r="F1066" s="16">
        <v>5.3387740661455501E-6</v>
      </c>
      <c r="G1066" s="16">
        <v>6.1785586052192499E-7</v>
      </c>
      <c r="H1066">
        <v>1.7945163276506899E-3</v>
      </c>
      <c r="J1066">
        <v>0.952241759808371</v>
      </c>
      <c r="K1066">
        <f t="shared" si="179"/>
        <v>1.7265858033597828E-8</v>
      </c>
      <c r="L1066">
        <f t="shared" si="180"/>
        <v>1.693914389428745E-3</v>
      </c>
      <c r="M1066" s="16">
        <f t="shared" si="181"/>
        <v>1.7992085250166878E-4</v>
      </c>
      <c r="N1066" s="16">
        <f t="shared" si="182"/>
        <v>0.81454485215648276</v>
      </c>
      <c r="O1066" s="16">
        <f t="shared" si="183"/>
        <v>5.1640998086963892</v>
      </c>
      <c r="P1066" s="16">
        <f t="shared" si="184"/>
        <v>0.55785751633460678</v>
      </c>
      <c r="Q1066" s="16">
        <f t="shared" si="185"/>
        <v>21.851578483835208</v>
      </c>
      <c r="R1066" s="16">
        <f t="shared" si="186"/>
        <v>0.20992747585994087</v>
      </c>
      <c r="S1066" s="16">
        <f t="shared" si="187"/>
        <v>0.47904065756161884</v>
      </c>
      <c r="T1066" s="16">
        <f t="shared" si="188"/>
        <v>21.853331457248711</v>
      </c>
      <c r="U1066" s="66">
        <f t="shared" si="189"/>
        <v>50.930380251692959</v>
      </c>
      <c r="V1066" s="66"/>
    </row>
    <row r="1067" spans="1:22" x14ac:dyDescent="0.25">
      <c r="A1067">
        <v>1066</v>
      </c>
      <c r="B1067">
        <v>4.7613630978191501E-4</v>
      </c>
      <c r="C1067" s="16">
        <v>4.12597365442187E-9</v>
      </c>
      <c r="D1067">
        <v>7.3795985944454597E-4</v>
      </c>
      <c r="E1067" s="16">
        <v>6.1431019232300304E-6</v>
      </c>
      <c r="F1067" s="16">
        <v>1.00861952202797E-5</v>
      </c>
      <c r="G1067" s="16">
        <v>2.6881149298596999E-6</v>
      </c>
      <c r="H1067">
        <v>1.8086843114659501E-4</v>
      </c>
      <c r="J1067">
        <v>0.95663106503394602</v>
      </c>
      <c r="K1067">
        <f t="shared" si="179"/>
        <v>3.9470345713315958E-9</v>
      </c>
      <c r="L1067">
        <f t="shared" si="180"/>
        <v>7.6081623884131065E-4</v>
      </c>
      <c r="M1067" s="16">
        <f t="shared" si="181"/>
        <v>1.9145638072251938E-4</v>
      </c>
      <c r="N1067" s="16">
        <f t="shared" si="182"/>
        <v>1.0988722459315686E-3</v>
      </c>
      <c r="O1067" s="16">
        <f t="shared" si="183"/>
        <v>6.5196265853546487E-2</v>
      </c>
      <c r="P1067" s="16">
        <f t="shared" si="184"/>
        <v>5.4688986583709888E-2</v>
      </c>
      <c r="Q1067" s="16">
        <f t="shared" si="185"/>
        <v>0.18321668881470074</v>
      </c>
      <c r="R1067" s="16">
        <f t="shared" si="186"/>
        <v>5.5827783624695106E-4</v>
      </c>
      <c r="S1067" s="16">
        <f t="shared" si="187"/>
        <v>0.11523649880507923</v>
      </c>
      <c r="T1067" s="16">
        <f t="shared" si="188"/>
        <v>0.18322185766276305</v>
      </c>
      <c r="U1067" s="66">
        <f t="shared" si="189"/>
        <v>0.60321744780197795</v>
      </c>
      <c r="V1067" s="66"/>
    </row>
    <row r="1068" spans="1:22" x14ac:dyDescent="0.25">
      <c r="A1068">
        <v>1067</v>
      </c>
      <c r="B1068">
        <v>5.5978854780714803E-4</v>
      </c>
      <c r="C1068" s="16">
        <v>7.3452629385482701E-9</v>
      </c>
      <c r="D1068">
        <v>1.1274532363299201E-3</v>
      </c>
      <c r="E1068" s="16">
        <v>1.6637169854312402E-5</v>
      </c>
      <c r="F1068" s="16">
        <v>8.7306505150049707E-6</v>
      </c>
      <c r="G1068" s="16">
        <v>1.51649734207434E-6</v>
      </c>
      <c r="H1068">
        <v>4.8984914063957702E-4</v>
      </c>
      <c r="J1068">
        <v>0.95473356449624003</v>
      </c>
      <c r="K1068">
        <f t="shared" si="179"/>
        <v>7.0127690674823163E-9</v>
      </c>
      <c r="L1068">
        <f t="shared" si="180"/>
        <v>1.1464236894390661E-3</v>
      </c>
      <c r="M1068" s="16">
        <f t="shared" si="181"/>
        <v>-2.6846593824769841E-5</v>
      </c>
      <c r="N1068" s="16">
        <f t="shared" si="182"/>
        <v>1.86913911400871E-2</v>
      </c>
      <c r="O1068" s="16">
        <f t="shared" si="183"/>
        <v>0.10607300438467608</v>
      </c>
      <c r="P1068" s="16">
        <f t="shared" si="184"/>
        <v>2.9074249110856293E-2</v>
      </c>
      <c r="Q1068" s="16">
        <f t="shared" si="185"/>
        <v>0.30142977161358159</v>
      </c>
      <c r="R1068" s="16">
        <f t="shared" si="186"/>
        <v>1.2983151694856251E-2</v>
      </c>
      <c r="S1068" s="16">
        <f t="shared" si="187"/>
        <v>5.9703087729973722E-2</v>
      </c>
      <c r="T1068" s="16">
        <f t="shared" si="188"/>
        <v>0.30144255868312181</v>
      </c>
      <c r="U1068" s="66">
        <f t="shared" si="189"/>
        <v>0.82939721435715286</v>
      </c>
      <c r="V1068" s="66"/>
    </row>
    <row r="1069" spans="1:22" x14ac:dyDescent="0.25">
      <c r="A1069">
        <v>1068</v>
      </c>
      <c r="B1069">
        <v>6.6209993777908397E-4</v>
      </c>
      <c r="C1069" s="16">
        <v>5.0375847970496397E-9</v>
      </c>
      <c r="D1069">
        <v>6.4632086834453802E-4</v>
      </c>
      <c r="E1069" s="16">
        <v>6.57688563122739E-6</v>
      </c>
      <c r="F1069" s="16">
        <v>7.2176823456738403E-6</v>
      </c>
      <c r="G1069" s="16">
        <v>2.1990004818519E-6</v>
      </c>
      <c r="H1069">
        <v>1.9363917179485E-4</v>
      </c>
      <c r="J1069">
        <v>0.95716610409105196</v>
      </c>
      <c r="K1069">
        <f t="shared" si="179"/>
        <v>4.821805414220316E-9</v>
      </c>
      <c r="L1069">
        <f t="shared" si="180"/>
        <v>6.6295019593294059E-4</v>
      </c>
      <c r="M1069" s="16">
        <f t="shared" si="181"/>
        <v>6.6124967962522734E-4</v>
      </c>
      <c r="N1069" s="16">
        <f t="shared" si="182"/>
        <v>0.11866079964996565</v>
      </c>
      <c r="O1069" s="16">
        <f t="shared" si="183"/>
        <v>8.2457473770397704E-3</v>
      </c>
      <c r="P1069" s="16">
        <f t="shared" si="184"/>
        <v>0.10823806189134268</v>
      </c>
      <c r="Q1069" s="16">
        <f t="shared" si="185"/>
        <v>0.15027265219777799</v>
      </c>
      <c r="R1069" s="16">
        <f t="shared" si="186"/>
        <v>7.1551844827672587E-2</v>
      </c>
      <c r="S1069" s="16">
        <f t="shared" si="187"/>
        <v>9.1668006619502057E-3</v>
      </c>
      <c r="T1069" s="16">
        <f t="shared" si="188"/>
        <v>0.15027998561678388</v>
      </c>
      <c r="U1069" s="66">
        <f t="shared" si="189"/>
        <v>0.61641589222253268</v>
      </c>
      <c r="V1069" s="66"/>
    </row>
    <row r="1070" spans="1:22" x14ac:dyDescent="0.25">
      <c r="A1070">
        <v>1069</v>
      </c>
      <c r="B1070">
        <v>4.4092393271008697E-4</v>
      </c>
      <c r="C1070" s="16">
        <v>3.5371261932291001E-9</v>
      </c>
      <c r="D1070">
        <v>6.8230647375881401E-4</v>
      </c>
      <c r="E1070" s="16">
        <v>4.8721377855751401E-6</v>
      </c>
      <c r="F1070" s="16">
        <v>1.08648737442872E-5</v>
      </c>
      <c r="G1070" s="16">
        <v>3.1337189360718799E-6</v>
      </c>
      <c r="H1070">
        <v>1.4344768518532799E-4</v>
      </c>
      <c r="J1070">
        <v>0.95689887079739</v>
      </c>
      <c r="K1070">
        <f t="shared" si="179"/>
        <v>3.3846720601687967E-9</v>
      </c>
      <c r="L1070">
        <f t="shared" si="180"/>
        <v>7.071664030572671E-4</v>
      </c>
      <c r="M1070" s="16">
        <f t="shared" si="181"/>
        <v>1.7468146236290682E-4</v>
      </c>
      <c r="N1070" s="16">
        <f t="shared" si="182"/>
        <v>1.0952064900939454E-2</v>
      </c>
      <c r="O1070" s="16">
        <f t="shared" si="183"/>
        <v>0.13076325531554653</v>
      </c>
      <c r="P1070" s="16">
        <f t="shared" si="184"/>
        <v>8.5051326397670157E-2</v>
      </c>
      <c r="Q1070" s="16">
        <f t="shared" si="185"/>
        <v>0.29852347843744981</v>
      </c>
      <c r="R1070" s="16">
        <f t="shared" si="186"/>
        <v>1.0537933912670642E-2</v>
      </c>
      <c r="S1070" s="16">
        <f t="shared" si="187"/>
        <v>0.31528869605939525</v>
      </c>
      <c r="T1070" s="16">
        <f t="shared" si="188"/>
        <v>0.29852993009803985</v>
      </c>
      <c r="U1070" s="66">
        <f t="shared" si="189"/>
        <v>1.1496466851217118</v>
      </c>
      <c r="V1070" s="66"/>
    </row>
    <row r="1071" spans="1:22" x14ac:dyDescent="0.25">
      <c r="A1071">
        <v>1070</v>
      </c>
      <c r="B1071">
        <v>3.8758929220067601E-4</v>
      </c>
      <c r="C1071" s="16">
        <v>5.3123140303687201E-9</v>
      </c>
      <c r="D1071">
        <v>1.1794962740244001E-3</v>
      </c>
      <c r="E1071" s="16">
        <v>1.2578649075190401E-5</v>
      </c>
      <c r="F1071" s="16">
        <v>1.26477215585476E-5</v>
      </c>
      <c r="G1071" s="16">
        <v>2.0984017558723099E-6</v>
      </c>
      <c r="H1071">
        <v>3.7035507582221499E-4</v>
      </c>
      <c r="J1071">
        <v>0.95440740338798302</v>
      </c>
      <c r="K1071">
        <f t="shared" si="179"/>
        <v>5.0701118397057606E-9</v>
      </c>
      <c r="L1071">
        <f t="shared" si="180"/>
        <v>1.2068848065833373E-3</v>
      </c>
      <c r="M1071" s="16">
        <f t="shared" si="181"/>
        <v>-4.3170622218198517E-4</v>
      </c>
      <c r="N1071" s="16">
        <f t="shared" si="182"/>
        <v>4.5349564548035931E-2</v>
      </c>
      <c r="O1071" s="16">
        <f t="shared" si="183"/>
        <v>1.6992852458567083E-3</v>
      </c>
      <c r="P1071" s="16">
        <f t="shared" si="184"/>
        <v>5.0419261126986664E-2</v>
      </c>
      <c r="Q1071" s="16">
        <f t="shared" si="185"/>
        <v>2.9293053746177578E-2</v>
      </c>
      <c r="R1071" s="16">
        <f t="shared" si="186"/>
        <v>8.0424490572491264E-2</v>
      </c>
      <c r="S1071" s="16">
        <f t="shared" si="187"/>
        <v>2.0808115248368811E-3</v>
      </c>
      <c r="T1071" s="16">
        <f t="shared" si="188"/>
        <v>2.9297360015232865E-2</v>
      </c>
      <c r="U1071" s="66">
        <f t="shared" si="189"/>
        <v>0.2385638267796179</v>
      </c>
      <c r="V1071" s="66"/>
    </row>
    <row r="1072" spans="1:22" x14ac:dyDescent="0.25">
      <c r="A1072">
        <v>1071</v>
      </c>
      <c r="B1072">
        <v>1.00236930361868E-3</v>
      </c>
      <c r="C1072" s="16">
        <v>1.24835928668194E-8</v>
      </c>
      <c r="D1072">
        <v>1.0682712767232699E-3</v>
      </c>
      <c r="E1072" s="16">
        <v>2.6813349644517599E-5</v>
      </c>
      <c r="F1072" s="16">
        <v>4.8593692410134603E-6</v>
      </c>
      <c r="G1072" s="16">
        <v>8.9155713086172102E-7</v>
      </c>
      <c r="H1072">
        <v>7.8946417666077697E-4</v>
      </c>
      <c r="J1072">
        <v>0.95509728490636203</v>
      </c>
      <c r="K1072">
        <f t="shared" si="179"/>
        <v>1.1923045652975637E-8</v>
      </c>
      <c r="L1072">
        <f t="shared" si="180"/>
        <v>1.0788690887432917E-3</v>
      </c>
      <c r="M1072" s="16">
        <f t="shared" si="181"/>
        <v>9.2586951849406838E-4</v>
      </c>
      <c r="N1072" s="16">
        <f t="shared" si="182"/>
        <v>1.0721126403911077</v>
      </c>
      <c r="O1072" s="16">
        <f t="shared" si="183"/>
        <v>1.5701721542674147</v>
      </c>
      <c r="P1072" s="16">
        <f t="shared" si="184"/>
        <v>1.1896167466073677E-2</v>
      </c>
      <c r="Q1072" s="16">
        <f t="shared" si="185"/>
        <v>2.2394918583976358</v>
      </c>
      <c r="R1072" s="16">
        <f t="shared" si="186"/>
        <v>0.25687895507220931</v>
      </c>
      <c r="S1072" s="16">
        <f t="shared" si="187"/>
        <v>0.3088520540620186</v>
      </c>
      <c r="T1072" s="16">
        <f t="shared" si="188"/>
        <v>2.2395214748716419</v>
      </c>
      <c r="U1072" s="66">
        <f t="shared" si="189"/>
        <v>7.6989253045281014</v>
      </c>
      <c r="V1072" s="66"/>
    </row>
    <row r="1073" spans="1:22" x14ac:dyDescent="0.25">
      <c r="A1073">
        <v>1072</v>
      </c>
      <c r="B1073">
        <v>2.1640444721199501E-4</v>
      </c>
      <c r="C1073" s="16">
        <v>3.1746842399045801E-9</v>
      </c>
      <c r="D1073">
        <v>1.2660821600984601E-3</v>
      </c>
      <c r="E1073" s="16">
        <v>8.0579105200803203E-6</v>
      </c>
      <c r="F1073" s="16">
        <v>2.27801297273212E-5</v>
      </c>
      <c r="G1073" s="16">
        <v>3.5161880476186799E-6</v>
      </c>
      <c r="H1073">
        <v>2.37251723137574E-4</v>
      </c>
      <c r="J1073">
        <v>0.95380289046276701</v>
      </c>
      <c r="K1073">
        <f t="shared" si="179"/>
        <v>3.0280230043275808E-9</v>
      </c>
      <c r="L1073">
        <f t="shared" si="180"/>
        <v>1.3151554329164815E-3</v>
      </c>
      <c r="M1073" s="16">
        <f t="shared" si="181"/>
        <v>-8.8234653849249126E-4</v>
      </c>
      <c r="N1073" s="16">
        <f t="shared" si="182"/>
        <v>0.31423348530111422</v>
      </c>
      <c r="O1073" s="16">
        <f t="shared" si="183"/>
        <v>0.18235146895094345</v>
      </c>
      <c r="P1073" s="16">
        <f t="shared" si="184"/>
        <v>9.8869381101063344E-2</v>
      </c>
      <c r="Q1073" s="16">
        <f t="shared" si="185"/>
        <v>6.2378729757434109E-2</v>
      </c>
      <c r="R1073" s="16">
        <f t="shared" si="186"/>
        <v>1.7211080688328781</v>
      </c>
      <c r="S1073" s="16">
        <f t="shared" si="187"/>
        <v>0.56563466825076991</v>
      </c>
      <c r="T1073" s="16">
        <f t="shared" si="188"/>
        <v>6.2372430769287682E-2</v>
      </c>
      <c r="U1073" s="66">
        <f t="shared" si="189"/>
        <v>3.0069482329634911</v>
      </c>
      <c r="V1073" s="66"/>
    </row>
    <row r="1074" spans="1:22" x14ac:dyDescent="0.25">
      <c r="A1074">
        <v>1073</v>
      </c>
      <c r="B1074">
        <v>6.2715769834090804E-4</v>
      </c>
      <c r="C1074" s="16">
        <v>5.6629793819314903E-9</v>
      </c>
      <c r="D1074">
        <v>7.6935011307469395E-4</v>
      </c>
      <c r="E1074" s="16">
        <v>8.7880608456896804E-6</v>
      </c>
      <c r="F1074" s="16">
        <v>7.6649694988002695E-6</v>
      </c>
      <c r="G1074" s="16">
        <v>1.9590019507344499E-6</v>
      </c>
      <c r="H1074" s="16">
        <v>2.5874295619015099E-4</v>
      </c>
      <c r="J1074">
        <v>0.95652391372262102</v>
      </c>
      <c r="K1074">
        <f t="shared" si="179"/>
        <v>5.4167752017356186E-9</v>
      </c>
      <c r="L1074">
        <f t="shared" si="180"/>
        <v>7.8663339104364691E-4</v>
      </c>
      <c r="M1074" s="16">
        <f t="shared" si="181"/>
        <v>4.6768200563816899E-4</v>
      </c>
      <c r="N1074" s="16">
        <f t="shared" si="182"/>
        <v>7.4811791931281457E-2</v>
      </c>
      <c r="O1074" s="16">
        <f t="shared" si="183"/>
        <v>4.869274524122683E-4</v>
      </c>
      <c r="P1074" s="16">
        <f t="shared" si="184"/>
        <v>4.0508682394716264E-2</v>
      </c>
      <c r="Q1074" s="16">
        <f t="shared" si="185"/>
        <v>3.3042408043656449E-2</v>
      </c>
      <c r="R1074" s="16">
        <f t="shared" si="186"/>
        <v>4.9327291441541452E-2</v>
      </c>
      <c r="S1074" s="16">
        <f t="shared" si="187"/>
        <v>5.6862385646016828E-4</v>
      </c>
      <c r="T1074" s="16">
        <f t="shared" si="188"/>
        <v>3.3045253716514331E-2</v>
      </c>
      <c r="U1074" s="66">
        <f t="shared" si="189"/>
        <v>0.2317909788365824</v>
      </c>
      <c r="V1074" s="66"/>
    </row>
    <row r="1075" spans="1:22" x14ac:dyDescent="0.25">
      <c r="A1075">
        <v>1074</v>
      </c>
      <c r="B1075">
        <v>1.16591017849742E-3</v>
      </c>
      <c r="C1075" s="16">
        <v>1.1618152911650501E-8</v>
      </c>
      <c r="D1075">
        <v>8.5037172973346804E-4</v>
      </c>
      <c r="E1075" s="16">
        <v>1.99133328934727E-5</v>
      </c>
      <c r="F1075" s="16">
        <v>4.1357983208263502E-6</v>
      </c>
      <c r="G1075" s="16">
        <v>9.5559126957823402E-7</v>
      </c>
      <c r="H1075">
        <v>5.8630120328983897E-4</v>
      </c>
      <c r="J1075">
        <v>0.95618978590544101</v>
      </c>
      <c r="K1075">
        <f t="shared" si="179"/>
        <v>1.1109159145207768E-8</v>
      </c>
      <c r="L1075">
        <f t="shared" si="180"/>
        <v>8.5958729949178725E-4</v>
      </c>
      <c r="M1075" s="16">
        <f t="shared" si="181"/>
        <v>1.4722330575030525E-3</v>
      </c>
      <c r="N1075" s="16">
        <f t="shared" si="182"/>
        <v>1.870104652951617</v>
      </c>
      <c r="O1075" s="16">
        <f t="shared" si="183"/>
        <v>1.2031209010088646</v>
      </c>
      <c r="P1075" s="16">
        <f t="shared" si="184"/>
        <v>1.3724539702515645E-2</v>
      </c>
      <c r="Q1075" s="16">
        <f t="shared" si="185"/>
        <v>0.72941471581652217</v>
      </c>
      <c r="R1075" s="16">
        <f t="shared" si="186"/>
        <v>0.33670868817783234</v>
      </c>
      <c r="S1075" s="16">
        <f t="shared" si="187"/>
        <v>0.27440512139908646</v>
      </c>
      <c r="T1075" s="16">
        <f t="shared" si="188"/>
        <v>0.72939427196552742</v>
      </c>
      <c r="U1075" s="66">
        <f t="shared" si="189"/>
        <v>5.1568728910219663</v>
      </c>
      <c r="V1075" s="66"/>
    </row>
    <row r="1076" spans="1:22" x14ac:dyDescent="0.25">
      <c r="A1076">
        <v>1075</v>
      </c>
      <c r="B1076">
        <v>5.28187058488653E-4</v>
      </c>
      <c r="C1076" s="16">
        <v>4.9892799389655297E-9</v>
      </c>
      <c r="D1076">
        <v>8.0564672455932598E-4</v>
      </c>
      <c r="E1076" s="16">
        <v>8.1039460473973003E-6</v>
      </c>
      <c r="F1076" s="16">
        <v>9.1192883461210706E-6</v>
      </c>
      <c r="G1076" s="16">
        <v>2.22461161878529E-6</v>
      </c>
      <c r="H1076">
        <v>2.38601346591769E-4</v>
      </c>
      <c r="J1076">
        <v>0.95630861159333802</v>
      </c>
      <c r="K1076">
        <f t="shared" si="179"/>
        <v>4.7712913712826197E-9</v>
      </c>
      <c r="L1076">
        <f t="shared" si="180"/>
        <v>8.2610492359041436E-4</v>
      </c>
      <c r="M1076" s="16">
        <f t="shared" si="181"/>
        <v>2.3026919338689164E-4</v>
      </c>
      <c r="N1076" s="16">
        <f t="shared" si="182"/>
        <v>5.2629109471689865E-3</v>
      </c>
      <c r="O1076" s="16">
        <f t="shared" si="183"/>
        <v>9.9050783480355373E-3</v>
      </c>
      <c r="P1076" s="16">
        <f t="shared" si="184"/>
        <v>2.6760011480823978E-2</v>
      </c>
      <c r="Q1076" s="16">
        <f t="shared" si="185"/>
        <v>6.0256081412145612E-2</v>
      </c>
      <c r="R1076" s="16">
        <f t="shared" si="186"/>
        <v>5.5504813839716838E-3</v>
      </c>
      <c r="S1076" s="16">
        <f t="shared" si="187"/>
        <v>1.1773383692995873E-2</v>
      </c>
      <c r="T1076" s="16">
        <f t="shared" si="188"/>
        <v>6.0258884020109281E-2</v>
      </c>
      <c r="U1076" s="66">
        <f t="shared" si="189"/>
        <v>0.17976683128525095</v>
      </c>
      <c r="V1076" s="66"/>
    </row>
    <row r="1077" spans="1:22" x14ac:dyDescent="0.25">
      <c r="A1077">
        <v>1076</v>
      </c>
      <c r="B1077">
        <v>3.5236244194432001E-4</v>
      </c>
      <c r="C1077" s="16">
        <v>3.10854785098144E-9</v>
      </c>
      <c r="D1077">
        <v>7.5180771087987402E-4</v>
      </c>
      <c r="E1077" s="16">
        <v>4.7135556283615802E-6</v>
      </c>
      <c r="F1077" s="16">
        <v>1.3647736247314999E-5</v>
      </c>
      <c r="G1077" s="16">
        <v>3.5691307247087302E-6</v>
      </c>
      <c r="H1077">
        <v>1.38779168618038E-4</v>
      </c>
      <c r="J1077">
        <v>0.95648315659845895</v>
      </c>
      <c r="K1077">
        <f t="shared" si="179"/>
        <v>2.9732736609440838E-9</v>
      </c>
      <c r="L1077">
        <f t="shared" si="180"/>
        <v>7.8266920555136179E-4</v>
      </c>
      <c r="M1077" s="16">
        <f t="shared" si="181"/>
        <v>-7.7944321662721752E-5</v>
      </c>
      <c r="N1077" s="16">
        <f t="shared" si="182"/>
        <v>8.0932644454190308E-2</v>
      </c>
      <c r="O1077" s="16">
        <f t="shared" si="183"/>
        <v>0.19268829066215079</v>
      </c>
      <c r="P1077" s="16">
        <f t="shared" si="184"/>
        <v>4.8171492919321546E-2</v>
      </c>
      <c r="Q1077" s="16">
        <f t="shared" si="185"/>
        <v>0.31487588599490879</v>
      </c>
      <c r="R1077" s="16">
        <f t="shared" si="186"/>
        <v>0.1482878563992972</v>
      </c>
      <c r="S1077" s="16">
        <f t="shared" si="187"/>
        <v>0.60601206168544453</v>
      </c>
      <c r="T1077" s="16">
        <f t="shared" si="188"/>
        <v>0.31488041161561153</v>
      </c>
      <c r="U1077" s="66">
        <f t="shared" si="189"/>
        <v>1.7058486437309246</v>
      </c>
      <c r="V1077" s="66"/>
    </row>
    <row r="1078" spans="1:22" x14ac:dyDescent="0.25">
      <c r="A1078">
        <v>1077</v>
      </c>
      <c r="B1078">
        <v>5.2673156645180995E-4</v>
      </c>
      <c r="C1078" s="16">
        <v>1.04940909889384E-8</v>
      </c>
      <c r="D1078">
        <v>1.7347591099495701E-3</v>
      </c>
      <c r="E1078" s="16">
        <v>3.6341628465459303E-5</v>
      </c>
      <c r="F1078" s="16">
        <v>9.5234405095281196E-6</v>
      </c>
      <c r="G1078" s="16">
        <v>1.0682882102840099E-6</v>
      </c>
      <c r="H1078">
        <v>1.0700394505801299E-3</v>
      </c>
      <c r="J1078">
        <v>0.95193641778621796</v>
      </c>
      <c r="K1078">
        <f t="shared" si="179"/>
        <v>9.98970738393265E-9</v>
      </c>
      <c r="L1078">
        <f t="shared" si="180"/>
        <v>1.7548637850879215E-3</v>
      </c>
      <c r="M1078" s="16">
        <f t="shared" si="181"/>
        <v>-7.0140065218430138E-4</v>
      </c>
      <c r="N1078" s="16">
        <f t="shared" si="182"/>
        <v>4.842820336397189E-3</v>
      </c>
      <c r="O1078" s="16">
        <f t="shared" si="183"/>
        <v>0.79922816732835189</v>
      </c>
      <c r="P1078" s="16">
        <f t="shared" si="184"/>
        <v>0.64161890834809787</v>
      </c>
      <c r="Q1078" s="16">
        <f t="shared" si="185"/>
        <v>5.6817228432188234</v>
      </c>
      <c r="R1078" s="16">
        <f t="shared" si="186"/>
        <v>1.1212420906732085E-3</v>
      </c>
      <c r="S1078" s="16">
        <f t="shared" si="187"/>
        <v>0.21872550522229567</v>
      </c>
      <c r="T1078" s="16">
        <f t="shared" si="188"/>
        <v>5.6823086213496063</v>
      </c>
      <c r="U1078" s="66">
        <f t="shared" si="189"/>
        <v>13.029568107894246</v>
      </c>
      <c r="V1078" s="66"/>
    </row>
    <row r="1079" spans="1:22" x14ac:dyDescent="0.25">
      <c r="A1079">
        <v>1078</v>
      </c>
      <c r="B1079">
        <v>3.6688503659700397E-4</v>
      </c>
      <c r="C1079" s="16">
        <v>5.5545316213692999E-9</v>
      </c>
      <c r="D1079">
        <v>1.30665594807241E-3</v>
      </c>
      <c r="E1079" s="16">
        <v>1.45499311952254E-5</v>
      </c>
      <c r="F1079" s="16">
        <v>1.3437679834883701E-5</v>
      </c>
      <c r="G1079" s="16">
        <v>2.0097083699739699E-6</v>
      </c>
      <c r="H1079">
        <v>4.28398468262683E-4</v>
      </c>
      <c r="J1079">
        <v>0.95379498650455097</v>
      </c>
      <c r="K1079">
        <f t="shared" si="179"/>
        <v>5.2978844128430329E-9</v>
      </c>
      <c r="L1079">
        <f t="shared" si="180"/>
        <v>1.33553546158053E-3</v>
      </c>
      <c r="M1079" s="16">
        <f t="shared" si="181"/>
        <v>-6.0176538838652204E-4</v>
      </c>
      <c r="N1079" s="16">
        <f t="shared" si="182"/>
        <v>6.5023366612696434E-2</v>
      </c>
      <c r="O1079" s="16">
        <f t="shared" si="183"/>
        <v>6.2178052013271848E-6</v>
      </c>
      <c r="P1079" s="16">
        <f t="shared" si="184"/>
        <v>0.12713386242545269</v>
      </c>
      <c r="Q1079" s="16">
        <f t="shared" si="185"/>
        <v>0.12580572281691368</v>
      </c>
      <c r="R1079" s="16">
        <f t="shared" si="186"/>
        <v>0.13232382229867143</v>
      </c>
      <c r="S1079" s="16">
        <f t="shared" si="187"/>
        <v>2.0185198643428293E-6</v>
      </c>
      <c r="T1079" s="16">
        <f t="shared" si="188"/>
        <v>0.12582195330633636</v>
      </c>
      <c r="U1079" s="66">
        <f t="shared" si="189"/>
        <v>0.57611696378513633</v>
      </c>
      <c r="V1079" s="66"/>
    </row>
    <row r="1080" spans="1:22" x14ac:dyDescent="0.25">
      <c r="A1080">
        <v>1079</v>
      </c>
      <c r="B1080">
        <v>3.19361021466279E-4</v>
      </c>
      <c r="C1080" s="16">
        <v>3.5402018825648798E-9</v>
      </c>
      <c r="D1080">
        <v>9.4920641665212303E-4</v>
      </c>
      <c r="E1080" s="16">
        <v>6.7620711214344404E-6</v>
      </c>
      <c r="F1080" s="16">
        <v>1.51999991535839E-5</v>
      </c>
      <c r="G1080" s="16">
        <v>3.1412011289164701E-6</v>
      </c>
      <c r="H1080">
        <v>1.9909462890530999E-4</v>
      </c>
      <c r="J1080">
        <v>0.95546625491372605</v>
      </c>
      <c r="K1080">
        <f t="shared" si="179"/>
        <v>3.3825434343727881E-9</v>
      </c>
      <c r="L1080">
        <f t="shared" si="180"/>
        <v>9.8274407588632481E-4</v>
      </c>
      <c r="M1080" s="16">
        <f t="shared" si="181"/>
        <v>-3.4402203295376681E-4</v>
      </c>
      <c r="N1080" s="16">
        <f t="shared" si="182"/>
        <v>0.12355217797331555</v>
      </c>
      <c r="O1080" s="16">
        <f t="shared" si="183"/>
        <v>0.13036209681382344</v>
      </c>
      <c r="P1080" s="16">
        <f t="shared" si="184"/>
        <v>2.1148444609599774E-4</v>
      </c>
      <c r="Q1080" s="16">
        <f t="shared" si="185"/>
        <v>0.13720225072971881</v>
      </c>
      <c r="R1080" s="16">
        <f t="shared" si="186"/>
        <v>0.29443396817337808</v>
      </c>
      <c r="S1080" s="16">
        <f t="shared" si="187"/>
        <v>0.31948953540850755</v>
      </c>
      <c r="T1080" s="16">
        <f t="shared" si="188"/>
        <v>0.13720206320296238</v>
      </c>
      <c r="U1080" s="66">
        <f t="shared" si="189"/>
        <v>1.1424535767478019</v>
      </c>
      <c r="V1080" s="66"/>
    </row>
    <row r="1081" spans="1:22" x14ac:dyDescent="0.25">
      <c r="A1081">
        <v>1080</v>
      </c>
      <c r="B1081">
        <v>1.1847143246487E-3</v>
      </c>
      <c r="C1081" s="16">
        <v>5.3290230594698904E-9</v>
      </c>
      <c r="D1081">
        <v>3.7944612104038602E-4</v>
      </c>
      <c r="E1081" s="16">
        <v>4.0982802757844498E-6</v>
      </c>
      <c r="F1081" s="16">
        <v>3.9787599188379998E-6</v>
      </c>
      <c r="G1081" s="16">
        <v>2.0717210846163899E-6</v>
      </c>
      <c r="H1081">
        <v>1.20661534321393E-4</v>
      </c>
      <c r="J1081">
        <v>0.95866324711277995</v>
      </c>
      <c r="K1081">
        <f t="shared" si="179"/>
        <v>5.1087385501302866E-9</v>
      </c>
      <c r="L1081">
        <f t="shared" si="180"/>
        <v>3.8947003293961896E-4</v>
      </c>
      <c r="M1081" s="16">
        <f t="shared" si="181"/>
        <v>1.9799586163577816E-3</v>
      </c>
      <c r="N1081" s="16">
        <f t="shared" si="182"/>
        <v>1.975997345625967</v>
      </c>
      <c r="O1081" s="16">
        <f t="shared" si="183"/>
        <v>1.4597524561850497E-3</v>
      </c>
      <c r="P1081" s="16">
        <f t="shared" si="184"/>
        <v>0.36731172678198987</v>
      </c>
      <c r="Q1081" s="16">
        <f t="shared" si="185"/>
        <v>0.38244833222700558</v>
      </c>
      <c r="R1081" s="16">
        <f t="shared" si="186"/>
        <v>0.35545869060725083</v>
      </c>
      <c r="S1081" s="16">
        <f t="shared" si="187"/>
        <v>1.0446573449592932E-3</v>
      </c>
      <c r="T1081" s="16">
        <f t="shared" si="188"/>
        <v>0.38246185899786023</v>
      </c>
      <c r="U1081" s="66">
        <f t="shared" si="189"/>
        <v>3.4661823640412175</v>
      </c>
      <c r="V1081" s="66"/>
    </row>
    <row r="1082" spans="1:22" x14ac:dyDescent="0.25">
      <c r="A1082">
        <v>1081</v>
      </c>
      <c r="B1082">
        <v>5.4704944678631495E-4</v>
      </c>
      <c r="C1082" s="16">
        <v>2.38288448106226E-9</v>
      </c>
      <c r="D1082">
        <v>3.6753158589078097E-4</v>
      </c>
      <c r="E1082" s="16">
        <v>1.7748130333479401E-6</v>
      </c>
      <c r="F1082" s="16">
        <v>8.6205600055783903E-6</v>
      </c>
      <c r="G1082" s="16">
        <v>4.6336728311295897E-6</v>
      </c>
      <c r="H1082" s="16">
        <v>5.2254053523284903E-5</v>
      </c>
      <c r="J1082">
        <v>0.95861270873072002</v>
      </c>
      <c r="K1082">
        <f t="shared" si="179"/>
        <v>2.284263346983489E-9</v>
      </c>
      <c r="L1082">
        <f t="shared" si="180"/>
        <v>3.8940399584858635E-4</v>
      </c>
      <c r="M1082" s="16">
        <f t="shared" si="181"/>
        <v>7.0469489772404372E-4</v>
      </c>
      <c r="N1082" s="16">
        <f t="shared" si="182"/>
        <v>1.2287327916268046E-2</v>
      </c>
      <c r="O1082" s="16">
        <f t="shared" si="183"/>
        <v>0.32482247973610384</v>
      </c>
      <c r="P1082" s="16">
        <f t="shared" si="184"/>
        <v>0.38245818807908777</v>
      </c>
      <c r="Q1082" s="16">
        <f t="shared" si="185"/>
        <v>0.69681362594542917</v>
      </c>
      <c r="R1082" s="16">
        <f t="shared" si="186"/>
        <v>1.5654138776326963E-2</v>
      </c>
      <c r="S1082" s="16">
        <f t="shared" si="187"/>
        <v>1.7132718982476156</v>
      </c>
      <c r="T1082" s="16">
        <f t="shared" si="188"/>
        <v>0.69682141300071654</v>
      </c>
      <c r="U1082" s="66">
        <f t="shared" si="189"/>
        <v>3.8421290717015482</v>
      </c>
      <c r="V1082" s="66"/>
    </row>
    <row r="1083" spans="1:22" x14ac:dyDescent="0.25">
      <c r="A1083">
        <v>1082</v>
      </c>
      <c r="B1083">
        <v>4.8978559815270203E-4</v>
      </c>
      <c r="C1083" s="16">
        <v>5.9358930425389798E-9</v>
      </c>
      <c r="D1083">
        <v>1.0393798257734401E-3</v>
      </c>
      <c r="E1083" s="16">
        <v>1.24058454387341E-5</v>
      </c>
      <c r="F1083" s="16">
        <v>9.9415361584321305E-6</v>
      </c>
      <c r="G1083" s="16">
        <v>1.87484869557832E-6</v>
      </c>
      <c r="H1083">
        <v>3.6526458577096398E-4</v>
      </c>
      <c r="J1083">
        <v>0.95513414474793601</v>
      </c>
      <c r="K1083">
        <f t="shared" si="179"/>
        <v>5.6695741245006922E-9</v>
      </c>
      <c r="L1083">
        <f t="shared" si="180"/>
        <v>1.0611318108928402E-3</v>
      </c>
      <c r="M1083" s="16">
        <f t="shared" si="181"/>
        <v>-8.1560614587436104E-5</v>
      </c>
      <c r="N1083" s="16">
        <f t="shared" si="182"/>
        <v>2.9514850587286192E-5</v>
      </c>
      <c r="O1083" s="16">
        <f t="shared" si="183"/>
        <v>5.0868939185386864E-3</v>
      </c>
      <c r="P1083" s="16">
        <f t="shared" si="184"/>
        <v>6.2528099082984493E-3</v>
      </c>
      <c r="Q1083" s="16">
        <f t="shared" si="185"/>
        <v>2.4044540155951227E-2</v>
      </c>
      <c r="R1083" s="16">
        <f t="shared" si="186"/>
        <v>8.0044212577759806E-5</v>
      </c>
      <c r="S1083" s="16">
        <f t="shared" si="187"/>
        <v>4.3268364712556913E-3</v>
      </c>
      <c r="T1083" s="16">
        <f t="shared" si="188"/>
        <v>2.404583185674726E-2</v>
      </c>
      <c r="U1083" s="66">
        <f t="shared" si="189"/>
        <v>6.386647137395636E-2</v>
      </c>
      <c r="V1083" s="66"/>
    </row>
    <row r="1084" spans="1:22" x14ac:dyDescent="0.25">
      <c r="A1084">
        <v>1083</v>
      </c>
      <c r="B1084">
        <v>5.3167981380642098E-4</v>
      </c>
      <c r="C1084" s="16">
        <v>5.4671452621077696E-9</v>
      </c>
      <c r="D1084">
        <v>8.7851589221129602E-4</v>
      </c>
      <c r="E1084" s="16">
        <v>9.6753766045343194E-6</v>
      </c>
      <c r="F1084" s="16">
        <v>9.0899311593774608E-6</v>
      </c>
      <c r="G1084" s="16">
        <v>2.0318497600870799E-6</v>
      </c>
      <c r="H1084">
        <v>2.8486934389110303E-4</v>
      </c>
      <c r="J1084">
        <v>0.95594359010825902</v>
      </c>
      <c r="K1084">
        <f t="shared" si="179"/>
        <v>5.2262824695026596E-9</v>
      </c>
      <c r="L1084">
        <f t="shared" si="180"/>
        <v>8.9872213714487588E-4</v>
      </c>
      <c r="M1084" s="16">
        <f t="shared" si="181"/>
        <v>1.6463749046796605E-4</v>
      </c>
      <c r="N1084" s="16">
        <f t="shared" si="182"/>
        <v>6.342270509883426E-3</v>
      </c>
      <c r="O1084" s="16">
        <f t="shared" si="183"/>
        <v>1.7630850359452499E-4</v>
      </c>
      <c r="P1084" s="16">
        <f t="shared" si="184"/>
        <v>7.7321713931432154E-3</v>
      </c>
      <c r="Q1084" s="16">
        <f t="shared" si="185"/>
        <v>9.8328987926163541E-3</v>
      </c>
      <c r="R1084" s="16">
        <f t="shared" si="186"/>
        <v>6.0032984533137041E-3</v>
      </c>
      <c r="S1084" s="16">
        <f t="shared" si="187"/>
        <v>1.5509251055539149E-4</v>
      </c>
      <c r="T1084" s="16">
        <f t="shared" si="188"/>
        <v>9.8336385773489018E-3</v>
      </c>
      <c r="U1084" s="66">
        <f t="shared" si="189"/>
        <v>4.007567874045552E-2</v>
      </c>
      <c r="V1084" s="66"/>
    </row>
    <row r="1085" spans="1:22" x14ac:dyDescent="0.25">
      <c r="A1085">
        <v>1084</v>
      </c>
      <c r="B1085">
        <v>7.3793501135650395E-4</v>
      </c>
      <c r="C1085" s="16">
        <v>6.8615231227928003E-9</v>
      </c>
      <c r="D1085">
        <v>7.9258927373214102E-4</v>
      </c>
      <c r="E1085" s="16">
        <v>1.0967353050109299E-5</v>
      </c>
      <c r="F1085" s="16">
        <v>6.5199179271538004E-6</v>
      </c>
      <c r="G1085" s="16">
        <v>1.61715339613974E-6</v>
      </c>
      <c r="H1085" s="16">
        <v>3.2290716383918499E-4</v>
      </c>
      <c r="J1085">
        <v>0.95643066370959295</v>
      </c>
      <c r="K1085">
        <f t="shared" si="179"/>
        <v>6.5625711143914367E-9</v>
      </c>
      <c r="L1085">
        <f t="shared" si="180"/>
        <v>8.0723940145946557E-4</v>
      </c>
      <c r="M1085" s="16">
        <f t="shared" si="181"/>
        <v>6.6863062125354224E-4</v>
      </c>
      <c r="N1085" s="16">
        <f t="shared" si="182"/>
        <v>0.24846616200959265</v>
      </c>
      <c r="O1085" s="16">
        <f t="shared" si="183"/>
        <v>5.6826039221988742E-2</v>
      </c>
      <c r="P1085" s="16">
        <f t="shared" si="184"/>
        <v>3.1378934773779926E-2</v>
      </c>
      <c r="Q1085" s="16">
        <f t="shared" si="185"/>
        <v>4.4648705832305718E-4</v>
      </c>
      <c r="R1085" s="16">
        <f t="shared" si="186"/>
        <v>0.11445128099975906</v>
      </c>
      <c r="S1085" s="16">
        <f t="shared" si="187"/>
        <v>3.770823732332703E-2</v>
      </c>
      <c r="T1085" s="16">
        <f t="shared" si="188"/>
        <v>4.4611163573292183E-4</v>
      </c>
      <c r="U1085" s="66">
        <f t="shared" si="189"/>
        <v>0.48972325302250341</v>
      </c>
      <c r="V1085" s="66"/>
    </row>
    <row r="1086" spans="1:22" x14ac:dyDescent="0.25">
      <c r="A1086">
        <v>1085</v>
      </c>
      <c r="B1086" s="16">
        <v>2.7567922612677998E-4</v>
      </c>
      <c r="C1086" s="16">
        <v>2.9950210173549501E-9</v>
      </c>
      <c r="D1086" s="16">
        <v>9.3007989078588396E-4</v>
      </c>
      <c r="E1086" s="16">
        <v>5.6060152476163902E-6</v>
      </c>
      <c r="F1086" s="16">
        <v>1.7601291166252898E-5</v>
      </c>
      <c r="G1086" s="16">
        <v>3.71261856836251E-6</v>
      </c>
      <c r="H1086" s="16">
        <v>1.6505698236450199E-4</v>
      </c>
      <c r="J1086">
        <v>0.95551032420697801</v>
      </c>
      <c r="K1086">
        <f t="shared" si="179"/>
        <v>2.8617735032995416E-9</v>
      </c>
      <c r="L1086">
        <f t="shared" si="180"/>
        <v>9.68992096665735E-4</v>
      </c>
      <c r="M1086" s="16">
        <f t="shared" si="181"/>
        <v>-4.1763364441217498E-4</v>
      </c>
      <c r="N1086" s="16">
        <f t="shared" si="182"/>
        <v>0.19377684891142433</v>
      </c>
      <c r="O1086" s="16">
        <f t="shared" si="183"/>
        <v>0.21109642132355894</v>
      </c>
      <c r="P1086" s="16">
        <f t="shared" si="184"/>
        <v>1.1833249494009822E-3</v>
      </c>
      <c r="Q1086" s="16">
        <f t="shared" si="185"/>
        <v>0.22852641736593224</v>
      </c>
      <c r="R1086" s="16">
        <f t="shared" si="186"/>
        <v>0.61829922568447704</v>
      </c>
      <c r="S1086" s="16">
        <f t="shared" si="187"/>
        <v>0.72244313401163796</v>
      </c>
      <c r="T1086" s="16">
        <f t="shared" si="188"/>
        <v>0.22852642754697197</v>
      </c>
      <c r="U1086" s="66">
        <f t="shared" si="189"/>
        <v>2.2038517997934033</v>
      </c>
      <c r="V1086" s="66"/>
    </row>
    <row r="1087" spans="1:22" x14ac:dyDescent="0.25">
      <c r="A1087">
        <v>1086</v>
      </c>
      <c r="B1087">
        <v>4.5751994536781E-4</v>
      </c>
      <c r="C1087" s="16">
        <v>4.96605189671061E-9</v>
      </c>
      <c r="D1087">
        <v>9.2856485285402199E-4</v>
      </c>
      <c r="E1087" s="16">
        <v>9.2834104088958199E-6</v>
      </c>
      <c r="F1087" s="16">
        <v>1.05906676279326E-5</v>
      </c>
      <c r="G1087" s="16">
        <v>2.23829561042174E-6</v>
      </c>
      <c r="H1087">
        <v>2.7332952123189201E-4</v>
      </c>
      <c r="J1087">
        <v>0.95566363017089595</v>
      </c>
      <c r="K1087">
        <f t="shared" si="179"/>
        <v>4.7458751832275249E-9</v>
      </c>
      <c r="L1087">
        <f t="shared" si="180"/>
        <v>9.5197951766841219E-4</v>
      </c>
      <c r="M1087" s="16">
        <f t="shared" si="181"/>
        <v>-3.6939626932792179E-5</v>
      </c>
      <c r="N1087" s="16">
        <f t="shared" si="182"/>
        <v>5.0341804496062568E-3</v>
      </c>
      <c r="O1087" s="16">
        <f t="shared" si="183"/>
        <v>1.0757113623393938E-2</v>
      </c>
      <c r="P1087" s="16">
        <f t="shared" si="184"/>
        <v>1.294012783580851E-3</v>
      </c>
      <c r="Q1087" s="16">
        <f t="shared" si="185"/>
        <v>1.8402419283525828E-2</v>
      </c>
      <c r="R1087" s="16">
        <f t="shared" si="186"/>
        <v>5.5989011890052983E-3</v>
      </c>
      <c r="S1087" s="16">
        <f t="shared" si="187"/>
        <v>1.3299588531827436E-2</v>
      </c>
      <c r="T1087" s="16">
        <f t="shared" si="188"/>
        <v>1.8402767573026554E-2</v>
      </c>
      <c r="U1087" s="66">
        <f t="shared" si="189"/>
        <v>7.2788983433966156E-2</v>
      </c>
      <c r="V1087" s="66"/>
    </row>
    <row r="1088" spans="1:22" x14ac:dyDescent="0.25">
      <c r="A1088">
        <v>1087</v>
      </c>
      <c r="B1088">
        <v>6.0118174175265604E-4</v>
      </c>
      <c r="C1088" s="16">
        <v>1.0090303425640201E-8</v>
      </c>
      <c r="D1088">
        <v>1.45252193734843E-3</v>
      </c>
      <c r="E1088" s="16">
        <v>2.93437536848541E-5</v>
      </c>
      <c r="F1088" s="16">
        <v>8.2444875648522708E-6</v>
      </c>
      <c r="G1088" s="16">
        <v>1.10776106329686E-6</v>
      </c>
      <c r="H1088">
        <v>8.6398297393086305E-4</v>
      </c>
      <c r="J1088">
        <v>0.95322219058491997</v>
      </c>
      <c r="K1088">
        <f t="shared" si="179"/>
        <v>9.6183011350552746E-9</v>
      </c>
      <c r="L1088">
        <f t="shared" si="180"/>
        <v>1.4701085832380056E-3</v>
      </c>
      <c r="M1088" s="16">
        <f t="shared" si="181"/>
        <v>-2.6774509973269363E-4</v>
      </c>
      <c r="N1088" s="16">
        <f t="shared" si="182"/>
        <v>4.8739485457782096E-2</v>
      </c>
      <c r="O1088" s="16">
        <f t="shared" si="183"/>
        <v>0.67423672481422936</v>
      </c>
      <c r="P1088" s="16">
        <f t="shared" si="184"/>
        <v>0.25805902685869037</v>
      </c>
      <c r="Q1088" s="16">
        <f t="shared" si="185"/>
        <v>3.0001353445465213</v>
      </c>
      <c r="R1088" s="16">
        <f t="shared" si="186"/>
        <v>2.6661450844309265E-2</v>
      </c>
      <c r="S1088" s="16">
        <f t="shared" si="187"/>
        <v>0.20071474905353637</v>
      </c>
      <c r="T1088" s="16">
        <f t="shared" si="188"/>
        <v>3.0003506746210622</v>
      </c>
      <c r="U1088" s="66">
        <f t="shared" si="189"/>
        <v>7.208897456196131</v>
      </c>
      <c r="V1088" s="66"/>
    </row>
    <row r="1089" spans="1:22" x14ac:dyDescent="0.25">
      <c r="A1089">
        <v>1088</v>
      </c>
      <c r="B1089">
        <v>6.0264614072686601E-4</v>
      </c>
      <c r="C1089" s="16">
        <v>6.8603787838151598E-9</v>
      </c>
      <c r="D1089">
        <v>9.7466062023058003E-4</v>
      </c>
      <c r="E1089" s="16">
        <v>1.34559683868222E-5</v>
      </c>
      <c r="F1089" s="16">
        <v>8.0532493931029308E-6</v>
      </c>
      <c r="G1089" s="16">
        <v>1.6208881049385299E-6</v>
      </c>
      <c r="H1089">
        <v>3.96181938344947E-4</v>
      </c>
      <c r="J1089">
        <v>0.95548915859564798</v>
      </c>
      <c r="K1089">
        <f t="shared" si="179"/>
        <v>6.5550175517949815E-9</v>
      </c>
      <c r="L1089">
        <f t="shared" si="180"/>
        <v>9.9238114674294058E-4</v>
      </c>
      <c r="M1089" s="16">
        <f t="shared" si="181"/>
        <v>2.1291113471079133E-4</v>
      </c>
      <c r="N1089" s="16">
        <f t="shared" si="182"/>
        <v>5.0061307690461451E-2</v>
      </c>
      <c r="O1089" s="16">
        <f t="shared" si="183"/>
        <v>5.6727614465519112E-2</v>
      </c>
      <c r="P1089" s="16">
        <f t="shared" si="184"/>
        <v>1.4122514333980476E-4</v>
      </c>
      <c r="Q1089" s="16">
        <f t="shared" si="185"/>
        <v>6.3926112399270707E-2</v>
      </c>
      <c r="R1089" s="16">
        <f t="shared" si="186"/>
        <v>3.3376267182448079E-2</v>
      </c>
      <c r="S1089" s="16">
        <f t="shared" si="187"/>
        <v>3.6988950049483119E-2</v>
      </c>
      <c r="T1089" s="16">
        <f t="shared" si="188"/>
        <v>6.3926227968086669E-2</v>
      </c>
      <c r="U1089" s="66">
        <f t="shared" si="189"/>
        <v>0.30514770489860893</v>
      </c>
      <c r="V1089" s="66"/>
    </row>
    <row r="1090" spans="1:22" x14ac:dyDescent="0.25">
      <c r="A1090">
        <v>1089</v>
      </c>
      <c r="B1090">
        <v>5.95571623054628E-4</v>
      </c>
      <c r="C1090" s="16">
        <v>7.29264599467399E-9</v>
      </c>
      <c r="D1090">
        <v>1.05021821624359E-3</v>
      </c>
      <c r="E1090" s="16">
        <v>1.5399774101059701E-5</v>
      </c>
      <c r="F1090" s="16">
        <v>8.1769737269988996E-6</v>
      </c>
      <c r="G1090" s="16">
        <v>1.52610242094332E-6</v>
      </c>
      <c r="H1090">
        <v>4.5341472669965203E-4</v>
      </c>
      <c r="J1090">
        <v>0.95511745192062902</v>
      </c>
      <c r="K1090">
        <f t="shared" si="179"/>
        <v>6.9653334601922021E-9</v>
      </c>
      <c r="L1090">
        <f t="shared" si="180"/>
        <v>1.0680909734725364E-3</v>
      </c>
      <c r="M1090" s="16">
        <f t="shared" si="181"/>
        <v>1.2305227263671956E-4</v>
      </c>
      <c r="N1090" s="16">
        <f t="shared" si="182"/>
        <v>4.3839232313446747E-2</v>
      </c>
      <c r="O1090" s="16">
        <f t="shared" si="183"/>
        <v>9.9977438721069872E-2</v>
      </c>
      <c r="P1090" s="16">
        <f t="shared" si="184"/>
        <v>8.1589722837166982E-3</v>
      </c>
      <c r="Q1090" s="16">
        <f t="shared" si="185"/>
        <v>0.18819701396583044</v>
      </c>
      <c r="R1090" s="16">
        <f t="shared" si="186"/>
        <v>2.8945983038438778E-2</v>
      </c>
      <c r="S1090" s="16">
        <f t="shared" si="187"/>
        <v>5.7387088217811126E-2</v>
      </c>
      <c r="T1090" s="16">
        <f t="shared" si="188"/>
        <v>0.18820170131724454</v>
      </c>
      <c r="U1090" s="66">
        <f t="shared" si="189"/>
        <v>0.61470742985755822</v>
      </c>
      <c r="V1090" s="66"/>
    </row>
    <row r="1091" spans="1:22" x14ac:dyDescent="0.25">
      <c r="A1091">
        <v>1090</v>
      </c>
      <c r="B1091">
        <v>3.7363059656779398E-4</v>
      </c>
      <c r="C1091" s="16">
        <v>6.5899748993880998E-9</v>
      </c>
      <c r="D1091">
        <v>1.5296200671164599E-3</v>
      </c>
      <c r="E1091" s="16">
        <v>2.0161279089582501E-5</v>
      </c>
      <c r="F1091" s="16">
        <v>1.3320699459933E-5</v>
      </c>
      <c r="G1091" s="16">
        <v>1.6978899545804E-6</v>
      </c>
      <c r="H1091">
        <v>5.9362147822360201E-4</v>
      </c>
      <c r="J1091">
        <v>0.95277763664458104</v>
      </c>
      <c r="K1091">
        <f t="shared" ref="K1091:K1154" si="190">C1091*J1091</f>
        <v>6.2787807101861046E-9</v>
      </c>
      <c r="L1091">
        <f t="shared" ref="L1091:L1154" si="191">SUM($Z$9*B1091,$AA$9*C1091,$AB$9*D1091,$AC$9*E1091,$AD$9*F1091,$AE$9*G1091)</f>
        <v>1.5579527660160072E-3</v>
      </c>
      <c r="M1091" s="16">
        <f t="shared" ref="M1091:M1154" si="192">$Z$8*B1091+$AA$8*C1091+$AB$8*D1091+$AD$8*F1091+$AE$8*G1091</f>
        <v>-8.1069157288041888E-4</v>
      </c>
      <c r="N1091" s="16">
        <f t="shared" si="182"/>
        <v>5.8225277204193494E-2</v>
      </c>
      <c r="O1091" s="16">
        <f t="shared" si="183"/>
        <v>3.5861956604729586E-2</v>
      </c>
      <c r="P1091" s="16">
        <f t="shared" si="184"/>
        <v>0.34578831829665269</v>
      </c>
      <c r="Q1091" s="16">
        <f t="shared" si="185"/>
        <v>0.76938012340727158</v>
      </c>
      <c r="R1091" s="16">
        <f t="shared" si="186"/>
        <v>0.12382749374456163</v>
      </c>
      <c r="S1091" s="16">
        <f t="shared" si="187"/>
        <v>2.3702370698566604E-2</v>
      </c>
      <c r="T1091" s="16">
        <f t="shared" si="188"/>
        <v>0.76947027891698216</v>
      </c>
      <c r="U1091" s="66">
        <f t="shared" si="189"/>
        <v>2.1262558188729579</v>
      </c>
      <c r="V1091" s="66"/>
    </row>
    <row r="1092" spans="1:22" x14ac:dyDescent="0.25">
      <c r="A1092">
        <v>1091</v>
      </c>
      <c r="B1092">
        <v>4.0690326282405897E-4</v>
      </c>
      <c r="C1092" s="16">
        <v>3.9299356491732103E-9</v>
      </c>
      <c r="D1092">
        <v>8.2432777257399504E-4</v>
      </c>
      <c r="E1092" s="16">
        <v>6.5290571923123303E-6</v>
      </c>
      <c r="F1092" s="16">
        <v>1.1854096259484499E-5</v>
      </c>
      <c r="G1092" s="16">
        <v>2.8252515315865101E-6</v>
      </c>
      <c r="H1092">
        <v>1.9223277786400999E-4</v>
      </c>
      <c r="J1092">
        <v>0.95615603241004499</v>
      </c>
      <c r="K1092">
        <f t="shared" si="190"/>
        <v>3.7576316779402508E-9</v>
      </c>
      <c r="L1092">
        <f t="shared" si="191"/>
        <v>8.5085728668890135E-4</v>
      </c>
      <c r="M1092" s="16">
        <f t="shared" si="192"/>
        <v>-3.7050761040783445E-5</v>
      </c>
      <c r="N1092" s="16">
        <f t="shared" ref="N1092:N1155" si="193">(B1092-$B$2)^2/$B$2/$B$2</f>
        <v>3.0183879351941965E-2</v>
      </c>
      <c r="O1092" s="16">
        <f t="shared" ref="O1092:O1155" si="194">(C1092-$C$2)^2/$C$2/$C$2</f>
        <v>8.4516342798027749E-2</v>
      </c>
      <c r="P1092" s="16">
        <f t="shared" ref="P1092:P1155" si="195">(D1092-$D$2)^2/$D$2/$D$2</f>
        <v>2.0790865915075906E-2</v>
      </c>
      <c r="Q1092" s="16">
        <f t="shared" ref="Q1092:Q1155" si="196">(E1092-$E$2)^2/$E$2/$E$2</f>
        <v>0.15374499691886215</v>
      </c>
      <c r="R1092" s="16">
        <f t="shared" ref="R1092:R1155" si="197">(F1092-$F$2)^2/$F$2/$F$2</f>
        <v>4.1228760777715368E-2</v>
      </c>
      <c r="S1092" s="16">
        <f t="shared" ref="S1092:S1155" si="198">(G1092-$G$2)^2/$G$2/$G$2</f>
        <v>0.16630005018008506</v>
      </c>
      <c r="T1092" s="16">
        <f t="shared" ref="T1092:T1155" si="199">(H1092-$H$2)^2/$H$2/$H$2</f>
        <v>0.1537479236032078</v>
      </c>
      <c r="U1092" s="66">
        <f t="shared" ref="U1092:U1155" si="200">SUM(N1092:T1092)</f>
        <v>0.65051281954491591</v>
      </c>
      <c r="V1092" s="66"/>
    </row>
    <row r="1093" spans="1:22" x14ac:dyDescent="0.25">
      <c r="A1093">
        <v>1092</v>
      </c>
      <c r="B1093">
        <v>3.3808883856534499E-4</v>
      </c>
      <c r="C1093" s="16">
        <v>7.2728126880865997E-9</v>
      </c>
      <c r="D1093">
        <v>1.8795656618616E-3</v>
      </c>
      <c r="E1093" s="16">
        <v>2.72436022213677E-5</v>
      </c>
      <c r="F1093" s="16">
        <v>1.49381299915794E-5</v>
      </c>
      <c r="G1093" s="16">
        <v>1.5440275291695099E-6</v>
      </c>
      <c r="H1093">
        <v>8.0216435266341698E-4</v>
      </c>
      <c r="J1093">
        <v>0.95121297304123897</v>
      </c>
      <c r="K1093">
        <f t="shared" si="190"/>
        <v>6.9179937794068994E-9</v>
      </c>
      <c r="L1093">
        <f t="shared" si="191"/>
        <v>1.9109786765612402E-3</v>
      </c>
      <c r="M1093" s="16">
        <f t="shared" si="192"/>
        <v>-1.2348009994305501E-3</v>
      </c>
      <c r="N1093" s="16">
        <f t="shared" si="193"/>
        <v>9.8263981969135897E-2</v>
      </c>
      <c r="O1093" s="16">
        <f t="shared" si="194"/>
        <v>9.7726596783979144E-2</v>
      </c>
      <c r="P1093" s="16">
        <f t="shared" si="195"/>
        <v>0.90506307015421583</v>
      </c>
      <c r="Q1093" s="16">
        <f t="shared" si="196"/>
        <v>2.3609933855711529</v>
      </c>
      <c r="R1093" s="16">
        <f t="shared" si="197"/>
        <v>0.2662984366234627</v>
      </c>
      <c r="S1093" s="16">
        <f t="shared" si="198"/>
        <v>5.3187472154072248E-2</v>
      </c>
      <c r="T1093" s="16">
        <f t="shared" si="199"/>
        <v>2.3613378939959788</v>
      </c>
      <c r="U1093" s="66">
        <f t="shared" si="200"/>
        <v>6.1428708372519978</v>
      </c>
      <c r="V1093" s="66"/>
    </row>
    <row r="1094" spans="1:22" x14ac:dyDescent="0.25">
      <c r="A1094">
        <v>1093</v>
      </c>
      <c r="B1094">
        <v>3.5344377342455102E-4</v>
      </c>
      <c r="C1094" s="16">
        <v>4.3451998606369399E-9</v>
      </c>
      <c r="D1094">
        <v>1.05511607956688E-3</v>
      </c>
      <c r="E1094" s="16">
        <v>9.2156220764744701E-6</v>
      </c>
      <c r="F1094" s="16">
        <v>1.3796232201139199E-5</v>
      </c>
      <c r="G1094" s="16">
        <v>2.5620967788805301E-6</v>
      </c>
      <c r="H1094">
        <v>2.7133543267922599E-4</v>
      </c>
      <c r="J1094">
        <v>0.95497959562198098</v>
      </c>
      <c r="K1094">
        <f t="shared" si="190"/>
        <v>4.1495772058077534E-9</v>
      </c>
      <c r="L1094">
        <f t="shared" si="191"/>
        <v>1.0852662955481783E-3</v>
      </c>
      <c r="M1094" s="16">
        <f t="shared" si="192"/>
        <v>-3.7837874869907633E-4</v>
      </c>
      <c r="N1094" s="16">
        <f t="shared" si="193"/>
        <v>7.9688131032186985E-2</v>
      </c>
      <c r="O1094" s="16">
        <f t="shared" si="194"/>
        <v>4.6556342343203432E-2</v>
      </c>
      <c r="P1094" s="16">
        <f t="shared" si="195"/>
        <v>9.1034396176240158E-3</v>
      </c>
      <c r="Q1094" s="16">
        <f t="shared" si="196"/>
        <v>2.0154640829283629E-2</v>
      </c>
      <c r="R1094" s="16">
        <f t="shared" si="197"/>
        <v>0.16012176892845062</v>
      </c>
      <c r="S1094" s="16">
        <f t="shared" si="198"/>
        <v>7.6546972702751778E-2</v>
      </c>
      <c r="T1094" s="16">
        <f t="shared" si="199"/>
        <v>2.0153396182700456E-2</v>
      </c>
      <c r="U1094" s="66">
        <f t="shared" si="200"/>
        <v>0.41232469163620095</v>
      </c>
      <c r="V1094" s="66"/>
    </row>
    <row r="1095" spans="1:22" x14ac:dyDescent="0.25">
      <c r="A1095">
        <v>1094</v>
      </c>
      <c r="B1095" s="16">
        <v>5.0926332186263402E-4</v>
      </c>
      <c r="C1095" s="16">
        <v>6.5604118415369301E-9</v>
      </c>
      <c r="D1095" s="16">
        <v>1.10645174075718E-3</v>
      </c>
      <c r="E1095" s="16">
        <v>1.4585424839424499E-5</v>
      </c>
      <c r="F1095" s="16">
        <v>9.5894084177503496E-6</v>
      </c>
      <c r="G1095" s="16">
        <v>1.69759882734492E-6</v>
      </c>
      <c r="H1095" s="16">
        <v>4.2943914276415E-4</v>
      </c>
      <c r="J1095">
        <v>0.95481716047526199</v>
      </c>
      <c r="K1095">
        <f t="shared" si="190"/>
        <v>6.2639938060845764E-9</v>
      </c>
      <c r="L1095">
        <f t="shared" si="191"/>
        <v>1.1273215960081839E-3</v>
      </c>
      <c r="M1095" s="16">
        <f t="shared" si="192"/>
        <v>-1.0879495228291603E-4</v>
      </c>
      <c r="N1095" s="16">
        <f t="shared" si="193"/>
        <v>1.1641096325924801E-3</v>
      </c>
      <c r="O1095" s="16">
        <f t="shared" si="194"/>
        <v>3.3869591989443198E-2</v>
      </c>
      <c r="P1095" s="16">
        <f t="shared" si="195"/>
        <v>2.2114118312134359E-2</v>
      </c>
      <c r="Q1095" s="16">
        <f t="shared" si="196"/>
        <v>0.12816092708286669</v>
      </c>
      <c r="R1095" s="16">
        <f t="shared" si="197"/>
        <v>7.1770417084704159E-4</v>
      </c>
      <c r="S1095" s="16">
        <f t="shared" si="198"/>
        <v>2.374705930676654E-2</v>
      </c>
      <c r="T1095" s="16">
        <f t="shared" si="199"/>
        <v>0.12816743879234491</v>
      </c>
      <c r="U1095" s="66">
        <f t="shared" si="200"/>
        <v>0.33794094928699525</v>
      </c>
      <c r="V1095" s="66"/>
    </row>
    <row r="1096" spans="1:22" x14ac:dyDescent="0.25">
      <c r="A1096">
        <v>1095</v>
      </c>
      <c r="B1096">
        <v>3.4141809541852E-4</v>
      </c>
      <c r="C1096" s="16">
        <v>4.1416706887671297E-9</v>
      </c>
      <c r="D1096">
        <v>1.04082617219752E-3</v>
      </c>
      <c r="E1096" s="16">
        <v>8.6661575665295105E-6</v>
      </c>
      <c r="F1096" s="16">
        <v>1.42743245694884E-5</v>
      </c>
      <c r="G1096" s="16">
        <v>2.6876390267855102E-6</v>
      </c>
      <c r="H1096">
        <v>2.5515740918628999E-4</v>
      </c>
      <c r="J1096">
        <v>0.95503896764254703</v>
      </c>
      <c r="K1096">
        <f t="shared" si="190"/>
        <v>3.955456898915556E-9</v>
      </c>
      <c r="L1096">
        <f t="shared" si="191"/>
        <v>1.0720583186925937E-3</v>
      </c>
      <c r="M1096" s="16">
        <f t="shared" si="192"/>
        <v>-3.8922212785555356E-4</v>
      </c>
      <c r="N1096" s="16">
        <f t="shared" si="193"/>
        <v>9.4071279011808978E-2</v>
      </c>
      <c r="O1096" s="16">
        <f t="shared" si="194"/>
        <v>6.3757543203499481E-2</v>
      </c>
      <c r="P1096" s="16">
        <f t="shared" si="195"/>
        <v>6.492539262902287E-3</v>
      </c>
      <c r="Q1096" s="16">
        <f t="shared" si="196"/>
        <v>3.7297527411392972E-2</v>
      </c>
      <c r="R1096" s="16">
        <f t="shared" si="197"/>
        <v>0.20130730508903255</v>
      </c>
      <c r="S1096" s="16">
        <f t="shared" si="198"/>
        <v>0.11507555459475922</v>
      </c>
      <c r="T1096" s="16">
        <f t="shared" si="199"/>
        <v>3.729611543107255E-2</v>
      </c>
      <c r="U1096" s="66">
        <f t="shared" si="200"/>
        <v>0.55529786400446812</v>
      </c>
      <c r="V1096" s="66"/>
    </row>
    <row r="1097" spans="1:22" x14ac:dyDescent="0.25">
      <c r="A1097">
        <v>1096</v>
      </c>
      <c r="B1097" s="16">
        <v>7.2767097127151095E-4</v>
      </c>
      <c r="C1097" s="16">
        <v>1.07735025074269E-8</v>
      </c>
      <c r="D1097" s="16">
        <v>1.2761620471584501E-3</v>
      </c>
      <c r="E1097" s="16">
        <v>2.75792433603654E-5</v>
      </c>
      <c r="F1097" s="16">
        <v>6.7580444490997603E-6</v>
      </c>
      <c r="G1097" s="16">
        <v>1.03550746635957E-6</v>
      </c>
      <c r="H1097" s="16">
        <v>8.12022613874459E-4</v>
      </c>
      <c r="J1097">
        <v>0.954067090276841</v>
      </c>
      <c r="K1097">
        <f t="shared" si="190"/>
        <v>1.0278644189351034E-8</v>
      </c>
      <c r="L1097">
        <f t="shared" si="191"/>
        <v>1.2907028700205017E-3</v>
      </c>
      <c r="M1097" s="16">
        <f t="shared" si="192"/>
        <v>1.6463907252252017E-4</v>
      </c>
      <c r="N1097" s="16">
        <f t="shared" si="193"/>
        <v>0.22812226090064305</v>
      </c>
      <c r="O1097" s="16">
        <f t="shared" si="194"/>
        <v>0.89193744351335069</v>
      </c>
      <c r="P1097" s="16">
        <f t="shared" si="195"/>
        <v>0.10555992307940272</v>
      </c>
      <c r="Q1097" s="16">
        <f t="shared" si="196"/>
        <v>2.4580054856799531</v>
      </c>
      <c r="R1097" s="16">
        <f t="shared" si="197"/>
        <v>9.8683626949475897E-2</v>
      </c>
      <c r="S1097" s="16">
        <f t="shared" si="198"/>
        <v>0.23427086394359858</v>
      </c>
      <c r="T1097" s="16">
        <f t="shared" si="199"/>
        <v>2.4581193538458943</v>
      </c>
      <c r="U1097" s="66">
        <f t="shared" si="200"/>
        <v>6.4746989579123184</v>
      </c>
      <c r="V1097" s="66"/>
    </row>
    <row r="1098" spans="1:22" x14ac:dyDescent="0.25">
      <c r="A1098">
        <v>1097</v>
      </c>
      <c r="B1098" s="16">
        <v>2.1158076881665799E-4</v>
      </c>
      <c r="C1098" s="16">
        <v>4.5152660976261602E-9</v>
      </c>
      <c r="D1098" s="16">
        <v>1.8654987264611501E-3</v>
      </c>
      <c r="E1098" s="16">
        <v>1.67836644614847E-5</v>
      </c>
      <c r="F1098" s="16">
        <v>2.3891663813777799E-5</v>
      </c>
      <c r="G1098" s="16">
        <v>2.4875474783768199E-6</v>
      </c>
      <c r="H1098">
        <v>4.9418104290207101E-4</v>
      </c>
      <c r="J1098">
        <v>0.95111591406248897</v>
      </c>
      <c r="K1098">
        <f t="shared" si="190"/>
        <v>4.2945414416790726E-9</v>
      </c>
      <c r="L1098">
        <f t="shared" si="191"/>
        <v>1.9157650863009849E-3</v>
      </c>
      <c r="M1098" s="16">
        <f t="shared" si="192"/>
        <v>-1.4926035486676689E-3</v>
      </c>
      <c r="N1098" s="16">
        <f t="shared" si="193"/>
        <v>0.32531095468061472</v>
      </c>
      <c r="O1098" s="16">
        <f t="shared" si="194"/>
        <v>3.4252857571732756E-2</v>
      </c>
      <c r="P1098" s="16">
        <f t="shared" si="195"/>
        <v>0.87748906504720292</v>
      </c>
      <c r="Q1098" s="16">
        <f t="shared" si="196"/>
        <v>0.31659278176343647</v>
      </c>
      <c r="R1098" s="16">
        <f t="shared" si="197"/>
        <v>2.0298198666878946</v>
      </c>
      <c r="S1098" s="16">
        <f t="shared" si="198"/>
        <v>5.7371721430094245E-2</v>
      </c>
      <c r="T1098" s="16">
        <f t="shared" si="199"/>
        <v>0.31667238615659937</v>
      </c>
      <c r="U1098" s="66">
        <f t="shared" si="200"/>
        <v>3.9575096333375748</v>
      </c>
      <c r="V1098" s="66"/>
    </row>
    <row r="1099" spans="1:22" x14ac:dyDescent="0.25">
      <c r="A1099">
        <v>1098</v>
      </c>
      <c r="B1099">
        <v>5.9024684983442701E-4</v>
      </c>
      <c r="C1099" s="16">
        <v>5.9379649848433202E-9</v>
      </c>
      <c r="D1099">
        <v>8.5902326796367598E-4</v>
      </c>
      <c r="E1099" s="16">
        <v>1.02781320394034E-5</v>
      </c>
      <c r="F1099" s="16">
        <v>8.1791733026445899E-6</v>
      </c>
      <c r="G1099" s="16">
        <v>1.8702487766188899E-6</v>
      </c>
      <c r="H1099">
        <v>3.02615766840639E-4</v>
      </c>
      <c r="J1099">
        <v>0.95606030176136902</v>
      </c>
      <c r="K1099">
        <f t="shared" si="190"/>
        <v>5.6770525952577474E-9</v>
      </c>
      <c r="L1099">
        <f t="shared" si="191"/>
        <v>8.7724592538059921E-4</v>
      </c>
      <c r="M1099" s="16">
        <f t="shared" si="192"/>
        <v>3.0324777428825491E-4</v>
      </c>
      <c r="N1099" s="16">
        <f t="shared" si="193"/>
        <v>3.9428307801829328E-2</v>
      </c>
      <c r="O1099" s="16">
        <f t="shared" si="194"/>
        <v>5.1403756139968594E-3</v>
      </c>
      <c r="P1099" s="16">
        <f t="shared" si="195"/>
        <v>1.1700712570991577E-2</v>
      </c>
      <c r="Q1099" s="16">
        <f t="shared" si="196"/>
        <v>1.8524944603374037E-3</v>
      </c>
      <c r="R1099" s="16">
        <f t="shared" si="197"/>
        <v>2.8870074122627681E-2</v>
      </c>
      <c r="S1099" s="16">
        <f t="shared" si="198"/>
        <v>4.63363299542201E-3</v>
      </c>
      <c r="T1099" s="16">
        <f t="shared" si="199"/>
        <v>1.8529261738137999E-3</v>
      </c>
      <c r="U1099" s="66">
        <f t="shared" si="200"/>
        <v>9.347852373901866E-2</v>
      </c>
      <c r="V1099" s="66"/>
    </row>
    <row r="1100" spans="1:22" x14ac:dyDescent="0.25">
      <c r="A1100">
        <v>1099</v>
      </c>
      <c r="B1100">
        <v>4.0212759724829201E-4</v>
      </c>
      <c r="C1100" s="16">
        <v>5.5904271061300101E-9</v>
      </c>
      <c r="D1100">
        <v>1.1967836926047499E-3</v>
      </c>
      <c r="E1100" s="16">
        <v>1.34289698223974E-5</v>
      </c>
      <c r="F1100" s="16">
        <v>1.21987234092588E-5</v>
      </c>
      <c r="G1100" s="16">
        <v>1.99434285739014E-6</v>
      </c>
      <c r="H1100">
        <v>3.95391485957819E-4</v>
      </c>
      <c r="J1100">
        <v>0.95433439749219195</v>
      </c>
      <c r="K1100">
        <f t="shared" si="190"/>
        <v>5.3351368840526014E-9</v>
      </c>
      <c r="L1100">
        <f t="shared" si="191"/>
        <v>1.2231698918535516E-3</v>
      </c>
      <c r="M1100" s="16">
        <f t="shared" si="192"/>
        <v>-4.1891469735696752E-4</v>
      </c>
      <c r="N1100" s="16">
        <f t="shared" si="193"/>
        <v>3.3647531314756389E-2</v>
      </c>
      <c r="O1100" s="16">
        <f t="shared" si="194"/>
        <v>8.0497597472477131E-5</v>
      </c>
      <c r="P1100" s="16">
        <f t="shared" si="195"/>
        <v>5.8801389561819649E-2</v>
      </c>
      <c r="Q1100" s="16">
        <f t="shared" si="196"/>
        <v>6.2661303735380106E-2</v>
      </c>
      <c r="R1100" s="16">
        <f t="shared" si="197"/>
        <v>5.6655515225229651E-2</v>
      </c>
      <c r="S1100" s="16">
        <f t="shared" si="198"/>
        <v>3.8884692927339933E-5</v>
      </c>
      <c r="T1100" s="16">
        <f t="shared" si="199"/>
        <v>6.2668482350611149E-2</v>
      </c>
      <c r="U1100" s="66">
        <f t="shared" si="200"/>
        <v>0.27455360447819677</v>
      </c>
      <c r="V1100" s="66"/>
    </row>
    <row r="1101" spans="1:22" x14ac:dyDescent="0.25">
      <c r="A1101">
        <v>1100</v>
      </c>
      <c r="B1101">
        <v>8.5756203137249897E-4</v>
      </c>
      <c r="C1101" s="16">
        <v>8.0596942183730901E-9</v>
      </c>
      <c r="D1101">
        <v>8.0121297937181199E-4</v>
      </c>
      <c r="E1101" s="16">
        <v>1.30219522816274E-5</v>
      </c>
      <c r="F1101" s="16">
        <v>5.6116590152049804E-6</v>
      </c>
      <c r="G1101" s="16">
        <v>1.37681938844007E-6</v>
      </c>
      <c r="H1101">
        <v>3.8339995097802498E-4</v>
      </c>
      <c r="J1101">
        <v>0.95640652846093899</v>
      </c>
      <c r="K1101">
        <f t="shared" si="190"/>
        <v>7.7083441678509083E-9</v>
      </c>
      <c r="L1101">
        <f t="shared" si="191"/>
        <v>8.1380505709644369E-4</v>
      </c>
      <c r="M1101" s="16">
        <f t="shared" si="192"/>
        <v>9.0131900564855436E-4</v>
      </c>
      <c r="N1101" s="16">
        <f t="shared" si="193"/>
        <v>0.54964509205201606</v>
      </c>
      <c r="O1101" s="16">
        <f t="shared" si="194"/>
        <v>0.20668895393328576</v>
      </c>
      <c r="P1101" s="16">
        <f t="shared" si="195"/>
        <v>2.8287186362769706E-2</v>
      </c>
      <c r="Q1101" s="16">
        <f t="shared" si="196"/>
        <v>4.5125009793893466E-2</v>
      </c>
      <c r="R1101" s="16">
        <f t="shared" si="197"/>
        <v>0.18531637205361393</v>
      </c>
      <c r="S1101" s="16">
        <f t="shared" si="198"/>
        <v>9.8559893503362264E-2</v>
      </c>
      <c r="T1101" s="16">
        <f t="shared" si="199"/>
        <v>4.5120643210609275E-2</v>
      </c>
      <c r="U1101" s="66">
        <f t="shared" si="200"/>
        <v>1.1587431509095505</v>
      </c>
      <c r="V1101" s="66"/>
    </row>
    <row r="1102" spans="1:22" x14ac:dyDescent="0.25">
      <c r="A1102">
        <v>1101</v>
      </c>
      <c r="B1102">
        <v>3.8197864963340598E-4</v>
      </c>
      <c r="C1102" s="16">
        <v>4.18612135241749E-9</v>
      </c>
      <c r="D1102">
        <v>9.37924092964565E-4</v>
      </c>
      <c r="E1102" s="16">
        <v>7.9027013560751098E-6</v>
      </c>
      <c r="F1102" s="16">
        <v>1.2695662560328101E-5</v>
      </c>
      <c r="G1102" s="16">
        <v>2.65586388018744E-6</v>
      </c>
      <c r="H1102">
        <v>2.32677791706581E-4</v>
      </c>
      <c r="J1102">
        <v>0.95557363749579904</v>
      </c>
      <c r="K1102">
        <f t="shared" si="190"/>
        <v>4.0001472077284147E-9</v>
      </c>
      <c r="L1102">
        <f t="shared" si="191"/>
        <v>9.6596709584405619E-4</v>
      </c>
      <c r="M1102" s="16">
        <f t="shared" si="192"/>
        <v>-2.0200979657724423E-4</v>
      </c>
      <c r="N1102" s="16">
        <f t="shared" si="193"/>
        <v>5.0331774454425195E-2</v>
      </c>
      <c r="O1102" s="16">
        <f t="shared" si="194"/>
        <v>5.9770476020337401E-2</v>
      </c>
      <c r="P1102" s="16">
        <f t="shared" si="195"/>
        <v>6.8936235813729803E-4</v>
      </c>
      <c r="Q1102" s="16">
        <f t="shared" si="196"/>
        <v>6.9806026265686286E-2</v>
      </c>
      <c r="R1102" s="16">
        <f t="shared" si="197"/>
        <v>8.3207762222896206E-2</v>
      </c>
      <c r="S1102" s="16">
        <f t="shared" si="198"/>
        <v>0.1045840622878047</v>
      </c>
      <c r="T1102" s="16">
        <f t="shared" si="199"/>
        <v>6.9806269756626765E-2</v>
      </c>
      <c r="U1102" s="66">
        <f t="shared" si="200"/>
        <v>0.43819573336591389</v>
      </c>
      <c r="V1102" s="66"/>
    </row>
    <row r="1103" spans="1:22" x14ac:dyDescent="0.25">
      <c r="A1103">
        <v>1102</v>
      </c>
      <c r="B1103">
        <v>6.9735875830601501E-4</v>
      </c>
      <c r="C1103" s="16">
        <v>9.3597510517634299E-9</v>
      </c>
      <c r="D1103">
        <v>1.1537484597492001E-3</v>
      </c>
      <c r="E1103" s="16">
        <v>2.1689982473411401E-5</v>
      </c>
      <c r="F1103" s="16">
        <v>7.0142791564557902E-6</v>
      </c>
      <c r="G1103" s="16">
        <v>1.19035220261613E-6</v>
      </c>
      <c r="H1103">
        <v>6.3861996655849805E-4</v>
      </c>
      <c r="J1103">
        <v>0.95464197277943696</v>
      </c>
      <c r="K1103">
        <f t="shared" si="190"/>
        <v>8.9352112087798503E-9</v>
      </c>
      <c r="L1103">
        <f t="shared" si="191"/>
        <v>1.1689580105136762E-3</v>
      </c>
      <c r="M1103" s="16">
        <f t="shared" si="192"/>
        <v>2.2575950609835392E-4</v>
      </c>
      <c r="N1103" s="16">
        <f t="shared" si="193"/>
        <v>0.17311337081923797</v>
      </c>
      <c r="O1103" s="16">
        <f t="shared" si="194"/>
        <v>0.47508977064510738</v>
      </c>
      <c r="P1103" s="16">
        <f t="shared" si="195"/>
        <v>3.9129266780912261E-2</v>
      </c>
      <c r="Q1103" s="16">
        <f t="shared" si="196"/>
        <v>1.0393295946376002</v>
      </c>
      <c r="R1103" s="16">
        <f t="shared" si="197"/>
        <v>8.3021634883163845E-2</v>
      </c>
      <c r="S1103" s="16">
        <f t="shared" si="198"/>
        <v>0.16553304790365536</v>
      </c>
      <c r="T1103" s="16">
        <f t="shared" si="199"/>
        <v>1.0393642629217466</v>
      </c>
      <c r="U1103" s="66">
        <f t="shared" si="200"/>
        <v>3.0145809485914237</v>
      </c>
      <c r="V1103" s="66"/>
    </row>
    <row r="1104" spans="1:22" x14ac:dyDescent="0.25">
      <c r="A1104">
        <v>1103</v>
      </c>
      <c r="B1104">
        <v>3.10673270512767E-4</v>
      </c>
      <c r="C1104" s="16">
        <v>6.0434477813384799E-9</v>
      </c>
      <c r="D1104">
        <v>1.6933053063807901E-3</v>
      </c>
      <c r="E1104" s="16">
        <v>2.0431585064511901E-5</v>
      </c>
      <c r="F1104" s="16">
        <v>1.6137114587375001E-5</v>
      </c>
      <c r="G1104" s="16">
        <v>1.85475321781215E-6</v>
      </c>
      <c r="H1104" s="16">
        <v>6.0158524295434704E-4</v>
      </c>
      <c r="J1104">
        <v>0.95199878699665597</v>
      </c>
      <c r="K1104">
        <f t="shared" si="190"/>
        <v>5.7533549571118649E-9</v>
      </c>
      <c r="L1104">
        <f t="shared" si="191"/>
        <v>1.7274282453255711E-3</v>
      </c>
      <c r="M1104" s="16">
        <f t="shared" si="192"/>
        <v>-1.1060817043000368E-3</v>
      </c>
      <c r="N1104" s="16">
        <f t="shared" si="193"/>
        <v>0.13626537120322116</v>
      </c>
      <c r="O1104" s="16">
        <f t="shared" si="194"/>
        <v>8.232689581409814E-3</v>
      </c>
      <c r="P1104" s="16">
        <f t="shared" si="195"/>
        <v>0.57452491161748542</v>
      </c>
      <c r="Q1104" s="16">
        <f t="shared" si="196"/>
        <v>0.81416399220943281</v>
      </c>
      <c r="R1104" s="16">
        <f t="shared" si="197"/>
        <v>0.40669149513185548</v>
      </c>
      <c r="S1104" s="16">
        <f t="shared" si="198"/>
        <v>5.7444424799453272E-3</v>
      </c>
      <c r="T1104" s="16">
        <f t="shared" si="199"/>
        <v>0.81428635605154143</v>
      </c>
      <c r="U1104" s="66">
        <f t="shared" si="200"/>
        <v>2.7599092582748916</v>
      </c>
      <c r="V1104" s="66"/>
    </row>
    <row r="1105" spans="1:22" x14ac:dyDescent="0.25">
      <c r="A1105">
        <v>1104</v>
      </c>
      <c r="B1105" s="16">
        <v>6.5346243739437598E-4</v>
      </c>
      <c r="C1105" s="16">
        <v>7.1408362767270402E-9</v>
      </c>
      <c r="D1105" s="16">
        <v>9.3468615372964599E-4</v>
      </c>
      <c r="E1105" s="16">
        <v>1.3437985782109E-5</v>
      </c>
      <c r="F1105" s="16">
        <v>7.4125587370016497E-6</v>
      </c>
      <c r="G1105" s="16">
        <v>1.5564816648871099E-6</v>
      </c>
      <c r="H1105" s="16">
        <v>3.9565168374619401E-4</v>
      </c>
      <c r="J1105">
        <v>0.95569967485181395</v>
      </c>
      <c r="K1105">
        <f t="shared" si="190"/>
        <v>6.82449490783807E-9</v>
      </c>
      <c r="L1105">
        <f t="shared" si="191"/>
        <v>9.5106061203225961E-4</v>
      </c>
      <c r="M1105" s="16">
        <f t="shared" si="192"/>
        <v>3.5586426275649224E-4</v>
      </c>
      <c r="N1105" s="16">
        <f t="shared" si="193"/>
        <v>0.10688473463259006</v>
      </c>
      <c r="O1105" s="16">
        <f t="shared" si="194"/>
        <v>8.3401485921968777E-2</v>
      </c>
      <c r="P1105" s="16">
        <f t="shared" si="195"/>
        <v>8.7718505857899154E-4</v>
      </c>
      <c r="Q1105" s="16">
        <f t="shared" si="196"/>
        <v>6.3082271234424378E-2</v>
      </c>
      <c r="R1105" s="16">
        <f t="shared" si="197"/>
        <v>6.1362299278868347E-2</v>
      </c>
      <c r="S1105" s="16">
        <f t="shared" si="198"/>
        <v>5.0363574209323289E-2</v>
      </c>
      <c r="T1105" s="16">
        <f t="shared" si="199"/>
        <v>6.3081122048186777E-2</v>
      </c>
      <c r="U1105" s="66">
        <f t="shared" si="200"/>
        <v>0.42905267238394063</v>
      </c>
      <c r="V1105" s="66"/>
    </row>
    <row r="1106" spans="1:22" x14ac:dyDescent="0.25">
      <c r="A1106">
        <v>1105</v>
      </c>
      <c r="B1106">
        <v>4.1916639618992701E-4</v>
      </c>
      <c r="C1106" s="16">
        <v>6.3789254165499698E-9</v>
      </c>
      <c r="D1106">
        <v>1.3134178609697301E-3</v>
      </c>
      <c r="E1106" s="16">
        <v>1.6795912810924501E-5</v>
      </c>
      <c r="F1106" s="16">
        <v>1.1761535261047701E-5</v>
      </c>
      <c r="G1106" s="16">
        <v>1.74997573619218E-6</v>
      </c>
      <c r="H1106">
        <v>4.9452764799959499E-4</v>
      </c>
      <c r="J1106">
        <v>0.95379592880505604</v>
      </c>
      <c r="K1106">
        <f t="shared" si="190"/>
        <v>6.0841930924564573E-9</v>
      </c>
      <c r="L1106">
        <f t="shared" si="191"/>
        <v>1.3386845283026012E-3</v>
      </c>
      <c r="M1106" s="16">
        <f t="shared" si="192"/>
        <v>-5.0035173592274712E-4</v>
      </c>
      <c r="N1106" s="16">
        <f t="shared" si="193"/>
        <v>2.2151365985237238E-2</v>
      </c>
      <c r="O1106" s="16">
        <f t="shared" si="194"/>
        <v>2.2886206990112026E-2</v>
      </c>
      <c r="P1106" s="16">
        <f t="shared" si="195"/>
        <v>0.13218933608273231</v>
      </c>
      <c r="Q1106" s="16">
        <f t="shared" si="196"/>
        <v>0.31787740942266679</v>
      </c>
      <c r="R1106" s="16">
        <f t="shared" si="197"/>
        <v>3.7502194844833421E-2</v>
      </c>
      <c r="S1106" s="16">
        <f t="shared" si="198"/>
        <v>1.6384470167386849E-2</v>
      </c>
      <c r="T1106" s="16">
        <f t="shared" si="199"/>
        <v>0.31790717431604198</v>
      </c>
      <c r="U1106" s="66">
        <f t="shared" si="200"/>
        <v>0.86689815780901069</v>
      </c>
      <c r="V1106" s="66"/>
    </row>
    <row r="1107" spans="1:22" x14ac:dyDescent="0.25">
      <c r="A1107">
        <v>1106</v>
      </c>
      <c r="B1107">
        <v>6.2361405431268096E-4</v>
      </c>
      <c r="C1107" s="16">
        <v>7.5116215137804698E-9</v>
      </c>
      <c r="D1107">
        <v>1.0326559817482601E-3</v>
      </c>
      <c r="E1107" s="16">
        <v>1.5600199109032901E-5</v>
      </c>
      <c r="F1107" s="16">
        <v>7.8025530389332903E-6</v>
      </c>
      <c r="G1107" s="16">
        <v>1.48130000867855E-6</v>
      </c>
      <c r="H1107">
        <v>4.5931541529837199E-4</v>
      </c>
      <c r="J1107">
        <v>0.95521050962072496</v>
      </c>
      <c r="K1107">
        <f t="shared" si="190"/>
        <v>7.1751798142562444E-9</v>
      </c>
      <c r="L1107">
        <f t="shared" si="191"/>
        <v>1.0497348762132915E-3</v>
      </c>
      <c r="M1107" s="16">
        <f t="shared" si="192"/>
        <v>1.9749323241207052E-4</v>
      </c>
      <c r="N1107" s="16">
        <f t="shared" si="193"/>
        <v>7.0927225371657548E-2</v>
      </c>
      <c r="O1107" s="16">
        <f t="shared" si="194"/>
        <v>0.12653191897346255</v>
      </c>
      <c r="P1107" s="16">
        <f t="shared" si="195"/>
        <v>5.1975559423331208E-3</v>
      </c>
      <c r="Q1107" s="16">
        <f t="shared" si="196"/>
        <v>0.20473601394428012</v>
      </c>
      <c r="R1107" s="16">
        <f t="shared" si="197"/>
        <v>4.3319929230128354E-2</v>
      </c>
      <c r="S1107" s="16">
        <f t="shared" si="198"/>
        <v>6.8581494558929007E-2</v>
      </c>
      <c r="T1107" s="16">
        <f t="shared" si="199"/>
        <v>0.20473978118556999</v>
      </c>
      <c r="U1107" s="66">
        <f t="shared" si="200"/>
        <v>0.72403391920636073</v>
      </c>
      <c r="V1107" s="66"/>
    </row>
    <row r="1108" spans="1:22" x14ac:dyDescent="0.25">
      <c r="A1108">
        <v>1107</v>
      </c>
      <c r="B1108">
        <v>4.6528974259276898E-4</v>
      </c>
      <c r="C1108" s="16">
        <v>6.31885103707568E-9</v>
      </c>
      <c r="D1108">
        <v>1.1681599849873701E-3</v>
      </c>
      <c r="E1108" s="16">
        <v>1.48213653588747E-5</v>
      </c>
      <c r="F1108" s="16">
        <v>1.05262635086841E-5</v>
      </c>
      <c r="G1108" s="16">
        <v>1.7637586151688201E-6</v>
      </c>
      <c r="H1108">
        <v>4.3638729689837502E-4</v>
      </c>
      <c r="J1108">
        <v>0.95450330470743805</v>
      </c>
      <c r="K1108">
        <f t="shared" si="190"/>
        <v>6.031364196842759E-9</v>
      </c>
      <c r="L1108">
        <f t="shared" si="191"/>
        <v>1.1909699517688702E-3</v>
      </c>
      <c r="M1108" s="16">
        <f t="shared" si="192"/>
        <v>-2.6039046658333213E-4</v>
      </c>
      <c r="N1108" s="16">
        <f t="shared" si="193"/>
        <v>3.0442223557366624E-3</v>
      </c>
      <c r="O1108" s="16">
        <f t="shared" si="194"/>
        <v>1.9723261266269144E-2</v>
      </c>
      <c r="P1108" s="16">
        <f t="shared" si="195"/>
        <v>4.5272394022978675E-2</v>
      </c>
      <c r="Q1108" s="16">
        <f t="shared" si="196"/>
        <v>0.14437208608667665</v>
      </c>
      <c r="R1108" s="16">
        <f t="shared" si="197"/>
        <v>4.6634639495767988E-3</v>
      </c>
      <c r="S1108" s="16">
        <f t="shared" si="198"/>
        <v>1.4673432418938787E-2</v>
      </c>
      <c r="T1108" s="16">
        <f t="shared" si="199"/>
        <v>0.14438235264833765</v>
      </c>
      <c r="U1108" s="66">
        <f t="shared" si="200"/>
        <v>0.37613121274851435</v>
      </c>
      <c r="V1108" s="66"/>
    </row>
    <row r="1109" spans="1:22" x14ac:dyDescent="0.25">
      <c r="A1109">
        <v>1108</v>
      </c>
      <c r="B1109">
        <v>4.12909057355583E-4</v>
      </c>
      <c r="C1109" s="16">
        <v>4.9937606828826798E-9</v>
      </c>
      <c r="D1109">
        <v>1.0373485469321599E-3</v>
      </c>
      <c r="E1109" s="16">
        <v>1.04157636055235E-5</v>
      </c>
      <c r="F1109" s="16">
        <v>1.17955251505645E-5</v>
      </c>
      <c r="G1109" s="16">
        <v>2.2287029685386E-6</v>
      </c>
      <c r="H1109">
        <v>3.06670805161823E-4</v>
      </c>
      <c r="J1109">
        <v>0.95510623352472901</v>
      </c>
      <c r="K1109">
        <f t="shared" si="190"/>
        <v>4.769571956951955E-9</v>
      </c>
      <c r="L1109">
        <f t="shared" si="191"/>
        <v>1.0631633064411446E-3</v>
      </c>
      <c r="M1109" s="16">
        <f t="shared" si="192"/>
        <v>-2.3734519172997871E-4</v>
      </c>
      <c r="N1109" s="16">
        <f t="shared" si="193"/>
        <v>2.6095046215279333E-2</v>
      </c>
      <c r="O1109" s="16">
        <f t="shared" si="194"/>
        <v>9.7447629724941899E-3</v>
      </c>
      <c r="P1109" s="16">
        <f t="shared" si="195"/>
        <v>5.9237429363281548E-3</v>
      </c>
      <c r="Q1109" s="16">
        <f t="shared" si="196"/>
        <v>9.1362564213948183E-4</v>
      </c>
      <c r="R1109" s="16">
        <f t="shared" si="197"/>
        <v>3.8850144741822308E-2</v>
      </c>
      <c r="S1109" s="16">
        <f t="shared" si="198"/>
        <v>1.2219955899423382E-2</v>
      </c>
      <c r="T1109" s="16">
        <f t="shared" si="199"/>
        <v>9.1339838006531131E-4</v>
      </c>
      <c r="U1109" s="66">
        <f t="shared" si="200"/>
        <v>9.4660676787552162E-2</v>
      </c>
      <c r="V1109" s="66"/>
    </row>
    <row r="1110" spans="1:22" x14ac:dyDescent="0.25">
      <c r="A1110">
        <v>1109</v>
      </c>
      <c r="B1110">
        <v>4.78498055106573E-4</v>
      </c>
      <c r="C1110" s="16">
        <v>3.0997497780452899E-9</v>
      </c>
      <c r="D1110">
        <v>5.4914974245043097E-4</v>
      </c>
      <c r="E1110" s="16">
        <v>3.4419205181767501E-6</v>
      </c>
      <c r="F1110" s="16">
        <v>9.9463383334940006E-6</v>
      </c>
      <c r="G1110" s="16">
        <v>3.5701212359414102E-6</v>
      </c>
      <c r="H1110">
        <v>1.01337928827612E-4</v>
      </c>
      <c r="J1110">
        <v>0.957611912605011</v>
      </c>
      <c r="K1110">
        <f t="shared" si="190"/>
        <v>2.9683573135509086E-9</v>
      </c>
      <c r="L1110">
        <f t="shared" si="191"/>
        <v>5.7260944060358234E-4</v>
      </c>
      <c r="M1110" s="16">
        <f t="shared" si="192"/>
        <v>3.8438666960956367E-4</v>
      </c>
      <c r="N1110" s="16">
        <f t="shared" si="193"/>
        <v>8.0391758542058334E-4</v>
      </c>
      <c r="O1110" s="16">
        <f t="shared" si="194"/>
        <v>0.19408486531274927</v>
      </c>
      <c r="P1110" s="16">
        <f t="shared" si="195"/>
        <v>0.18479485122851122</v>
      </c>
      <c r="Q1110" s="16">
        <f t="shared" si="196"/>
        <v>0.46176827090153388</v>
      </c>
      <c r="R1110" s="16">
        <f t="shared" si="197"/>
        <v>8.9002362211869235E-5</v>
      </c>
      <c r="S1110" s="16">
        <f t="shared" si="198"/>
        <v>0.60678075168569656</v>
      </c>
      <c r="T1110" s="16">
        <f t="shared" si="199"/>
        <v>0.46177674352904369</v>
      </c>
      <c r="U1110" s="66">
        <f t="shared" si="200"/>
        <v>1.9100984026051671</v>
      </c>
      <c r="V1110" s="66"/>
    </row>
    <row r="1111" spans="1:22" x14ac:dyDescent="0.25">
      <c r="A1111">
        <v>1110</v>
      </c>
      <c r="B1111">
        <v>7.0291008669210104E-4</v>
      </c>
      <c r="C1111" s="16">
        <v>4.3400537075554603E-9</v>
      </c>
      <c r="D1111">
        <v>5.2288771891686504E-4</v>
      </c>
      <c r="E1111" s="16">
        <v>4.5908558227311898E-6</v>
      </c>
      <c r="F1111" s="16">
        <v>6.7576612303735702E-6</v>
      </c>
      <c r="G1111" s="16">
        <v>2.54862370144633E-6</v>
      </c>
      <c r="H1111" s="16">
        <v>1.3516492868454101E-4</v>
      </c>
      <c r="J1111">
        <v>0.95782458980267604</v>
      </c>
      <c r="K1111">
        <f t="shared" si="190"/>
        <v>4.1570101621608921E-9</v>
      </c>
      <c r="L1111">
        <f t="shared" si="191"/>
        <v>5.3894732502535083E-4</v>
      </c>
      <c r="M1111" s="16">
        <f t="shared" si="192"/>
        <v>8.6687284835885114E-4</v>
      </c>
      <c r="N1111" s="16">
        <f t="shared" si="193"/>
        <v>0.18262082135957455</v>
      </c>
      <c r="O1111" s="16">
        <f t="shared" si="194"/>
        <v>4.695801288662263E-2</v>
      </c>
      <c r="P1111" s="16">
        <f t="shared" si="195"/>
        <v>0.20897945850438274</v>
      </c>
      <c r="Q1111" s="16">
        <f t="shared" si="196"/>
        <v>0.32782742585913083</v>
      </c>
      <c r="R1111" s="16">
        <f t="shared" si="197"/>
        <v>9.8708063556203263E-2</v>
      </c>
      <c r="S1111" s="16">
        <f t="shared" si="198"/>
        <v>7.2877167787583047E-2</v>
      </c>
      <c r="T1111" s="16">
        <f t="shared" si="199"/>
        <v>0.32783787279427218</v>
      </c>
      <c r="U1111" s="66">
        <f t="shared" si="200"/>
        <v>1.2658088227477691</v>
      </c>
      <c r="V1111" s="66"/>
    </row>
    <row r="1112" spans="1:22" x14ac:dyDescent="0.25">
      <c r="A1112">
        <v>1111</v>
      </c>
      <c r="B1112">
        <v>3.5160076140106799E-4</v>
      </c>
      <c r="C1112" s="16">
        <v>2.63914975630691E-9</v>
      </c>
      <c r="D1112">
        <v>6.3791968625204003E-4</v>
      </c>
      <c r="E1112" s="16">
        <v>3.4000304856316401E-6</v>
      </c>
      <c r="F1112" s="16">
        <v>1.36040778162345E-5</v>
      </c>
      <c r="G1112" s="16">
        <v>4.1983788386590501E-6</v>
      </c>
      <c r="H1112">
        <v>1.00105083039499E-4</v>
      </c>
      <c r="J1112">
        <v>0.95706649911810304</v>
      </c>
      <c r="K1112">
        <f t="shared" si="190"/>
        <v>2.5258418179170491E-9</v>
      </c>
      <c r="L1112">
        <f t="shared" si="191"/>
        <v>6.6932358157341181E-4</v>
      </c>
      <c r="M1112" s="16">
        <f t="shared" si="192"/>
        <v>3.387794122872416E-5</v>
      </c>
      <c r="N1112" s="16">
        <f t="shared" si="193"/>
        <v>8.1815057329708354E-2</v>
      </c>
      <c r="O1112" s="16">
        <f t="shared" si="194"/>
        <v>0.27424147523953912</v>
      </c>
      <c r="P1112" s="16">
        <f t="shared" si="195"/>
        <v>0.11405315427203709</v>
      </c>
      <c r="Q1112" s="16">
        <f t="shared" si="196"/>
        <v>0.46708416835078875</v>
      </c>
      <c r="R1112" s="16">
        <f t="shared" si="197"/>
        <v>0.14489504345353088</v>
      </c>
      <c r="S1112" s="16">
        <f t="shared" si="198"/>
        <v>1.1925006876798732</v>
      </c>
      <c r="T1112" s="16">
        <f t="shared" si="199"/>
        <v>0.46709046113600799</v>
      </c>
      <c r="U1112" s="66">
        <f t="shared" si="200"/>
        <v>2.7416800474614855</v>
      </c>
      <c r="V1112" s="66"/>
    </row>
    <row r="1113" spans="1:22" x14ac:dyDescent="0.25">
      <c r="A1113">
        <v>1112</v>
      </c>
      <c r="B1113">
        <v>5.2522615290904703E-4</v>
      </c>
      <c r="C1113" s="16">
        <v>5.6133632401166098E-9</v>
      </c>
      <c r="D1113">
        <v>9.1386161297006205E-4</v>
      </c>
      <c r="E1113" s="16">
        <v>1.03296795778009E-5</v>
      </c>
      <c r="F1113" s="16">
        <v>9.2167946062517599E-6</v>
      </c>
      <c r="G1113" s="16">
        <v>1.9797268891051002E-6</v>
      </c>
      <c r="H1113">
        <v>3.0413431300681698E-4</v>
      </c>
      <c r="J1113">
        <v>0.95576512782683998</v>
      </c>
      <c r="K1113">
        <f t="shared" si="190"/>
        <v>5.3650568347285364E-9</v>
      </c>
      <c r="L1113">
        <f t="shared" si="191"/>
        <v>9.3426931570843048E-4</v>
      </c>
      <c r="M1113" s="16">
        <f t="shared" si="192"/>
        <v>1.1618299010966355E-4</v>
      </c>
      <c r="N1113" s="16">
        <f t="shared" si="193"/>
        <v>4.4267007831630106E-3</v>
      </c>
      <c r="O1113" s="16">
        <f t="shared" si="194"/>
        <v>1.7191423941011213E-4</v>
      </c>
      <c r="P1113" s="16">
        <f t="shared" si="195"/>
        <v>2.6252465151682244E-3</v>
      </c>
      <c r="Q1113" s="16">
        <f t="shared" si="196"/>
        <v>1.4623902029000915E-3</v>
      </c>
      <c r="R1113" s="16">
        <f t="shared" si="197"/>
        <v>4.1739140939410779E-3</v>
      </c>
      <c r="S1113" s="16">
        <f t="shared" si="198"/>
        <v>1.8275722470245469E-4</v>
      </c>
      <c r="T1113" s="16">
        <f t="shared" si="199"/>
        <v>1.4625704865205307E-3</v>
      </c>
      <c r="U1113" s="66">
        <f t="shared" si="200"/>
        <v>1.4505493545805501E-2</v>
      </c>
      <c r="V1113" s="66"/>
    </row>
    <row r="1114" spans="1:22" x14ac:dyDescent="0.25">
      <c r="A1114">
        <v>1113</v>
      </c>
      <c r="B1114" s="16">
        <v>7.7626711188975405E-4</v>
      </c>
      <c r="C1114" s="16">
        <v>7.9173496258500406E-9</v>
      </c>
      <c r="D1114" s="16">
        <v>8.7097761443112099E-4</v>
      </c>
      <c r="E1114" s="16">
        <v>1.3894424306618899E-5</v>
      </c>
      <c r="F1114" s="16">
        <v>6.2202136412480604E-6</v>
      </c>
      <c r="G1114" s="16">
        <v>1.40273382330611E-6</v>
      </c>
      <c r="H1114">
        <v>4.0908917835080701E-4</v>
      </c>
      <c r="J1114">
        <v>0.95604198110268201</v>
      </c>
      <c r="K1114">
        <f t="shared" si="190"/>
        <v>7.5693186213802502E-9</v>
      </c>
      <c r="L1114">
        <f t="shared" si="191"/>
        <v>8.8481285818729739E-4</v>
      </c>
      <c r="M1114" s="16">
        <f t="shared" si="192"/>
        <v>6.6772136559221083E-4</v>
      </c>
      <c r="N1114" s="16">
        <f t="shared" si="193"/>
        <v>0.33212357920019608</v>
      </c>
      <c r="O1114" s="16">
        <f t="shared" si="194"/>
        <v>0.1839894524863612</v>
      </c>
      <c r="P1114" s="16">
        <f t="shared" si="195"/>
        <v>9.1697741998850862E-3</v>
      </c>
      <c r="Q1114" s="16">
        <f t="shared" si="196"/>
        <v>8.6235707492885422E-2</v>
      </c>
      <c r="R1114" s="16">
        <f t="shared" si="197"/>
        <v>0.13595656368794098</v>
      </c>
      <c r="S1114" s="16">
        <f t="shared" si="198"/>
        <v>9.0618793455812585E-2</v>
      </c>
      <c r="T1114" s="16">
        <f t="shared" si="199"/>
        <v>8.6231856837652873E-2</v>
      </c>
      <c r="U1114" s="66">
        <f t="shared" si="200"/>
        <v>0.92432572736073426</v>
      </c>
      <c r="V1114" s="66"/>
    </row>
    <row r="1115" spans="1:22" x14ac:dyDescent="0.25">
      <c r="A1115">
        <v>1114</v>
      </c>
      <c r="B1115" s="16">
        <v>8.4520916981736002E-4</v>
      </c>
      <c r="C1115" s="16">
        <v>6.7642565040347902E-9</v>
      </c>
      <c r="D1115" s="16">
        <v>6.8028741907587796E-4</v>
      </c>
      <c r="E1115" s="16">
        <v>9.2923307647675806E-6</v>
      </c>
      <c r="F1115" s="16">
        <v>5.66136645354539E-6</v>
      </c>
      <c r="G1115" s="16">
        <v>1.6381988901043299E-6</v>
      </c>
      <c r="H1115" s="16">
        <v>2.7358869270431899E-4</v>
      </c>
      <c r="J1115">
        <v>0.95702478518402201</v>
      </c>
      <c r="K1115">
        <f t="shared" si="190"/>
        <v>6.4735611277035191E-9</v>
      </c>
      <c r="L1115">
        <f t="shared" si="191"/>
        <v>6.9324158661656905E-4</v>
      </c>
      <c r="M1115" s="16">
        <f t="shared" si="192"/>
        <v>9.9717675301815131E-4</v>
      </c>
      <c r="N1115" s="16">
        <f t="shared" si="193"/>
        <v>0.51308080978885651</v>
      </c>
      <c r="O1115" s="16">
        <f t="shared" si="194"/>
        <v>4.8764671951691971E-2</v>
      </c>
      <c r="P1115" s="16">
        <f t="shared" si="195"/>
        <v>8.6278352571494452E-2</v>
      </c>
      <c r="Q1115" s="16">
        <f t="shared" si="196"/>
        <v>1.8177773928918756E-2</v>
      </c>
      <c r="R1115" s="16">
        <f t="shared" si="197"/>
        <v>0.18099848922854384</v>
      </c>
      <c r="S1115" s="16">
        <f t="shared" si="198"/>
        <v>3.3745431759438761E-2</v>
      </c>
      <c r="T1115" s="16">
        <f t="shared" si="199"/>
        <v>1.818107836146815E-2</v>
      </c>
      <c r="U1115" s="66">
        <f t="shared" si="200"/>
        <v>0.89922660759041251</v>
      </c>
      <c r="V1115" s="66"/>
    </row>
    <row r="1116" spans="1:22" x14ac:dyDescent="0.25">
      <c r="A1116">
        <v>1115</v>
      </c>
      <c r="B1116">
        <v>4.8101243592724299E-4</v>
      </c>
      <c r="C1116" s="16">
        <v>7.6506522306215299E-9</v>
      </c>
      <c r="D1116">
        <v>1.3743790981106099E-3</v>
      </c>
      <c r="E1116" s="16">
        <v>2.10672914716518E-5</v>
      </c>
      <c r="F1116" s="16">
        <v>1.0273514575209399E-5</v>
      </c>
      <c r="G1116" s="16">
        <v>1.4599344321380299E-6</v>
      </c>
      <c r="H1116">
        <v>6.2029287292416301E-4</v>
      </c>
      <c r="J1116">
        <v>0.95354222536643096</v>
      </c>
      <c r="K1116">
        <f t="shared" si="190"/>
        <v>7.2952199534915028E-9</v>
      </c>
      <c r="L1116">
        <f t="shared" si="191"/>
        <v>1.3963784110409361E-3</v>
      </c>
      <c r="M1116" s="16">
        <f t="shared" si="192"/>
        <v>-4.3435353918645011E-4</v>
      </c>
      <c r="N1116" s="16">
        <f t="shared" si="193"/>
        <v>5.4045530284237912E-4</v>
      </c>
      <c r="O1116" s="16">
        <f t="shared" si="194"/>
        <v>0.14501306503088393</v>
      </c>
      <c r="P1116" s="16">
        <f t="shared" si="195"/>
        <v>0.18221621940633656</v>
      </c>
      <c r="Q1116" s="16">
        <f t="shared" si="196"/>
        <v>0.92447968948309589</v>
      </c>
      <c r="R1116" s="16">
        <f t="shared" si="197"/>
        <v>1.8180478857582416E-3</v>
      </c>
      <c r="S1116" s="16">
        <f t="shared" si="198"/>
        <v>7.4270951773647134E-2</v>
      </c>
      <c r="T1116" s="16">
        <f t="shared" si="199"/>
        <v>0.92455310127321277</v>
      </c>
      <c r="U1116" s="66">
        <f t="shared" si="200"/>
        <v>2.252891530155777</v>
      </c>
      <c r="V1116" s="66"/>
    </row>
    <row r="1117" spans="1:22" x14ac:dyDescent="0.25">
      <c r="A1117">
        <v>1116</v>
      </c>
      <c r="B1117">
        <v>5.2870423925780602E-4</v>
      </c>
      <c r="C1117" s="16">
        <v>8.3882879705765003E-9</v>
      </c>
      <c r="D1117">
        <v>1.3707353386014801E-3</v>
      </c>
      <c r="E1117" s="16">
        <v>2.3039056139281501E-5</v>
      </c>
      <c r="F1117" s="16">
        <v>9.3437818553664402E-6</v>
      </c>
      <c r="G1117" s="16">
        <v>1.33144753460566E-6</v>
      </c>
      <c r="H1117">
        <v>6.7834810601813595E-4</v>
      </c>
      <c r="J1117">
        <v>0.95357683400237503</v>
      </c>
      <c r="K1117">
        <f t="shared" si="190"/>
        <v>7.9988770856825474E-9</v>
      </c>
      <c r="L1117">
        <f t="shared" si="191"/>
        <v>1.3907459615588483E-3</v>
      </c>
      <c r="M1117" s="16">
        <f t="shared" si="192"/>
        <v>-3.3333748304323606E-4</v>
      </c>
      <c r="N1117" s="16">
        <f t="shared" si="193"/>
        <v>5.4163887879215868E-3</v>
      </c>
      <c r="O1117" s="16">
        <f t="shared" si="194"/>
        <v>0.26413006853143228</v>
      </c>
      <c r="P1117" s="16">
        <f t="shared" si="195"/>
        <v>0.17900091714275174</v>
      </c>
      <c r="Q1117" s="16">
        <f t="shared" si="196"/>
        <v>1.3112138972296199</v>
      </c>
      <c r="R1117" s="16">
        <f t="shared" si="197"/>
        <v>2.674767338032848E-3</v>
      </c>
      <c r="S1117" s="16">
        <f t="shared" si="198"/>
        <v>0.11326651687966678</v>
      </c>
      <c r="T1117" s="16">
        <f t="shared" si="199"/>
        <v>1.3113077713001682</v>
      </c>
      <c r="U1117" s="66">
        <f t="shared" si="200"/>
        <v>3.1870103272095935</v>
      </c>
      <c r="V1117" s="66"/>
    </row>
    <row r="1118" spans="1:22" x14ac:dyDescent="0.25">
      <c r="A1118">
        <v>1117</v>
      </c>
      <c r="B1118">
        <v>3.6192308000616602E-4</v>
      </c>
      <c r="C1118" s="16">
        <v>3.7451762609231803E-9</v>
      </c>
      <c r="D1118">
        <v>8.8458774476253598E-4</v>
      </c>
      <c r="E1118" s="16">
        <v>6.6719569601208203E-6</v>
      </c>
      <c r="F1118" s="16">
        <v>1.33683238346759E-5</v>
      </c>
      <c r="G1118" s="16">
        <v>2.96687176933383E-6</v>
      </c>
      <c r="H1118">
        <v>1.9644074265726401E-4</v>
      </c>
      <c r="J1118">
        <v>0.95582323604058494</v>
      </c>
      <c r="K1118">
        <f t="shared" si="190"/>
        <v>3.5797264932579723E-9</v>
      </c>
      <c r="L1118">
        <f t="shared" si="191"/>
        <v>9.1428751902496077E-4</v>
      </c>
      <c r="M1118" s="16">
        <f t="shared" si="192"/>
        <v>-1.9044135901262864E-4</v>
      </c>
      <c r="N1118" s="16">
        <f t="shared" si="193"/>
        <v>7.0263501036779502E-2</v>
      </c>
      <c r="O1118" s="16">
        <f t="shared" si="194"/>
        <v>0.10501663954192478</v>
      </c>
      <c r="P1118" s="16">
        <f t="shared" si="195"/>
        <v>6.6632975686875167E-3</v>
      </c>
      <c r="Q1118" s="16">
        <f t="shared" si="196"/>
        <v>0.14348824497585072</v>
      </c>
      <c r="R1118" s="16">
        <f t="shared" si="197"/>
        <v>0.12725244929658938</v>
      </c>
      <c r="S1118" s="16">
        <f t="shared" si="198"/>
        <v>0.22883518065173927</v>
      </c>
      <c r="T1118" s="16">
        <f t="shared" si="199"/>
        <v>0.14348965787521326</v>
      </c>
      <c r="U1118" s="66">
        <f t="shared" si="200"/>
        <v>0.82500897094678449</v>
      </c>
      <c r="V1118" s="66"/>
    </row>
    <row r="1119" spans="1:22" x14ac:dyDescent="0.25">
      <c r="A1119">
        <v>1118</v>
      </c>
      <c r="B1119">
        <v>3.22761223370928E-4</v>
      </c>
      <c r="C1119" s="16">
        <v>4.1183868025825903E-9</v>
      </c>
      <c r="D1119">
        <v>1.09627128956432E-3</v>
      </c>
      <c r="E1119" s="16">
        <v>9.0706679017781206E-6</v>
      </c>
      <c r="F1119" s="16">
        <v>1.51392720281693E-5</v>
      </c>
      <c r="G1119" s="16">
        <v>2.7045879972815401E-6</v>
      </c>
      <c r="H1119">
        <v>2.6706813726785602E-4</v>
      </c>
      <c r="J1119">
        <v>0.95475450439001597</v>
      </c>
      <c r="K1119">
        <f t="shared" si="190"/>
        <v>3.9320483505861234E-9</v>
      </c>
      <c r="L1119">
        <f t="shared" si="191"/>
        <v>1.1292503032311375E-3</v>
      </c>
      <c r="M1119" s="16">
        <f t="shared" si="192"/>
        <v>-4.8372785648928156E-4</v>
      </c>
      <c r="N1119" s="16">
        <f t="shared" si="193"/>
        <v>0.11874598129513318</v>
      </c>
      <c r="O1119" s="16">
        <f t="shared" si="194"/>
        <v>6.5897398265021778E-2</v>
      </c>
      <c r="P1119" s="16">
        <f t="shared" si="195"/>
        <v>1.9082359227682207E-2</v>
      </c>
      <c r="Q1119" s="16">
        <f t="shared" si="196"/>
        <v>2.4168805264342189E-2</v>
      </c>
      <c r="R1119" s="16">
        <f t="shared" si="197"/>
        <v>0.28778356424194945</v>
      </c>
      <c r="S1119" s="16">
        <f t="shared" si="198"/>
        <v>0.12087679947699245</v>
      </c>
      <c r="T1119" s="16">
        <f t="shared" si="199"/>
        <v>2.4166885275308879E-2</v>
      </c>
      <c r="U1119" s="66">
        <f t="shared" si="200"/>
        <v>0.66072179304643019</v>
      </c>
      <c r="V1119" s="66"/>
    </row>
    <row r="1120" spans="1:22" x14ac:dyDescent="0.25">
      <c r="A1120">
        <v>1119</v>
      </c>
      <c r="B1120">
        <v>3.8943707337467902E-4</v>
      </c>
      <c r="C1120" s="16">
        <v>4.8032137601074998E-9</v>
      </c>
      <c r="D1120">
        <v>1.0584877085674301E-3</v>
      </c>
      <c r="E1120" s="16">
        <v>1.0219785285209401E-5</v>
      </c>
      <c r="F1120" s="16">
        <v>1.25200202445355E-5</v>
      </c>
      <c r="G1120" s="16">
        <v>2.3177355997662899E-6</v>
      </c>
      <c r="H1120">
        <v>3.0090096798541101E-4</v>
      </c>
      <c r="J1120">
        <v>0.95498917085916202</v>
      </c>
      <c r="K1120">
        <f t="shared" si="190"/>
        <v>4.5870171262243787E-9</v>
      </c>
      <c r="L1120">
        <f t="shared" si="191"/>
        <v>1.0858406814425073E-3</v>
      </c>
      <c r="M1120" s="16">
        <f t="shared" si="192"/>
        <v>-3.0696653469314923E-4</v>
      </c>
      <c r="N1120" s="16">
        <f t="shared" si="193"/>
        <v>4.3765575155113978E-2</v>
      </c>
      <c r="O1120" s="16">
        <f t="shared" si="194"/>
        <v>1.7717174094447036E-2</v>
      </c>
      <c r="P1120" s="16">
        <f t="shared" si="195"/>
        <v>9.7836513189729357E-3</v>
      </c>
      <c r="Q1120" s="16">
        <f t="shared" si="196"/>
        <v>2.3496382776678846E-3</v>
      </c>
      <c r="R1120" s="16">
        <f t="shared" si="197"/>
        <v>7.3241661868051852E-2</v>
      </c>
      <c r="S1120" s="16">
        <f t="shared" si="198"/>
        <v>2.3996525422802929E-2</v>
      </c>
      <c r="T1120" s="16">
        <f t="shared" si="199"/>
        <v>2.3491756273582979E-3</v>
      </c>
      <c r="U1120" s="66">
        <f t="shared" si="200"/>
        <v>0.1732034017644149</v>
      </c>
      <c r="V1120" s="66"/>
    </row>
    <row r="1121" spans="1:22" x14ac:dyDescent="0.25">
      <c r="A1121">
        <v>1120</v>
      </c>
      <c r="B1121" s="16">
        <v>7.5979569494933003E-4</v>
      </c>
      <c r="C1121" s="16">
        <v>8.5475114285075204E-9</v>
      </c>
      <c r="D1121" s="16">
        <v>9.6276426849183495E-4</v>
      </c>
      <c r="E1121" s="16">
        <v>1.6563963442280701E-5</v>
      </c>
      <c r="F1121" s="16">
        <v>6.38208469865577E-6</v>
      </c>
      <c r="G1121" s="16">
        <v>1.30067651892636E-6</v>
      </c>
      <c r="H1121">
        <v>4.8768970762310901E-4</v>
      </c>
      <c r="J1121">
        <v>0.95558237582113004</v>
      </c>
      <c r="K1121">
        <f t="shared" si="190"/>
        <v>8.1678512782114767E-9</v>
      </c>
      <c r="L1121">
        <f t="shared" si="191"/>
        <v>9.7682056689664442E-4</v>
      </c>
      <c r="M1121" s="16">
        <f t="shared" si="192"/>
        <v>5.4277082300201564E-4</v>
      </c>
      <c r="N1121" s="16">
        <f t="shared" si="193"/>
        <v>0.29469099772169521</v>
      </c>
      <c r="O1121" s="16">
        <f t="shared" si="194"/>
        <v>0.29449381669202729</v>
      </c>
      <c r="P1121" s="16">
        <f t="shared" si="195"/>
        <v>2.1796382365056821E-7</v>
      </c>
      <c r="Q1121" s="16">
        <f t="shared" si="196"/>
        <v>0.29399192377582217</v>
      </c>
      <c r="R1121" s="16">
        <f t="shared" si="197"/>
        <v>0.12411170369462593</v>
      </c>
      <c r="S1121" s="16">
        <f t="shared" si="198"/>
        <v>0.12382224430288141</v>
      </c>
      <c r="T1121" s="16">
        <f t="shared" si="199"/>
        <v>0.29399073675107334</v>
      </c>
      <c r="U1121" s="66">
        <f t="shared" si="200"/>
        <v>1.425101640901949</v>
      </c>
      <c r="V1121" s="66"/>
    </row>
    <row r="1122" spans="1:22" x14ac:dyDescent="0.25">
      <c r="A1122">
        <v>1121</v>
      </c>
      <c r="B1122" s="16">
        <v>2.9396739975468401E-4</v>
      </c>
      <c r="C1122" s="16">
        <v>4.56217613877532E-9</v>
      </c>
      <c r="D1122" s="16">
        <v>1.3408373751392199E-3</v>
      </c>
      <c r="E1122" s="16">
        <v>1.2256911538017E-5</v>
      </c>
      <c r="F1122" s="16">
        <v>1.6805685485424099E-5</v>
      </c>
      <c r="G1122" s="16">
        <v>2.4481061301374302E-6</v>
      </c>
      <c r="H1122" s="16">
        <v>3.6088514632164498E-4</v>
      </c>
      <c r="J1122">
        <v>0.95357190535098302</v>
      </c>
      <c r="K1122">
        <f t="shared" si="190"/>
        <v>4.3503629931987729E-9</v>
      </c>
      <c r="L1122">
        <f t="shared" si="191"/>
        <v>1.3768922900640667E-3</v>
      </c>
      <c r="M1122" s="16">
        <f t="shared" si="192"/>
        <v>-7.8895749055469871E-4</v>
      </c>
      <c r="N1122" s="16">
        <f t="shared" si="193"/>
        <v>0.16246109760498645</v>
      </c>
      <c r="O1122" s="16">
        <f t="shared" si="194"/>
        <v>3.1190686782511544E-2</v>
      </c>
      <c r="P1122" s="16">
        <f t="shared" si="195"/>
        <v>0.15369944301828467</v>
      </c>
      <c r="Q1122" s="16">
        <f t="shared" si="196"/>
        <v>1.9936402948278299E-2</v>
      </c>
      <c r="R1122" s="16">
        <f t="shared" si="197"/>
        <v>0.49783694693118774</v>
      </c>
      <c r="S1122" s="16">
        <f t="shared" si="198"/>
        <v>4.8343105382108634E-2</v>
      </c>
      <c r="T1122" s="16">
        <f t="shared" si="199"/>
        <v>1.9942577664103976E-2</v>
      </c>
      <c r="U1122" s="66">
        <f t="shared" si="200"/>
        <v>0.93341026033146135</v>
      </c>
      <c r="V1122" s="66"/>
    </row>
    <row r="1123" spans="1:22" x14ac:dyDescent="0.25">
      <c r="A1123">
        <v>1122</v>
      </c>
      <c r="B1123" s="16">
        <v>6.1665787662466202E-4</v>
      </c>
      <c r="C1123" s="16">
        <v>1.00253358027173E-8</v>
      </c>
      <c r="D1123" s="16">
        <v>1.40548321025046E-3</v>
      </c>
      <c r="E1123" s="16">
        <v>2.8224720830052301E-5</v>
      </c>
      <c r="F1123" s="16">
        <v>8.0211440498176097E-6</v>
      </c>
      <c r="G1123" s="16">
        <v>1.11437825621563E-6</v>
      </c>
      <c r="H1123" s="16">
        <v>8.3103284389420505E-4</v>
      </c>
      <c r="J1123">
        <v>0.95344196719413099</v>
      </c>
      <c r="K1123">
        <f t="shared" si="190"/>
        <v>9.5585758895245353E-9</v>
      </c>
      <c r="L1123">
        <f t="shared" si="191"/>
        <v>1.4226298512705082E-3</v>
      </c>
      <c r="M1123" s="16">
        <f t="shared" si="192"/>
        <v>-1.8931409802118413E-4</v>
      </c>
      <c r="N1123" s="16">
        <f t="shared" si="193"/>
        <v>6.3602984358513706E-2</v>
      </c>
      <c r="O1123" s="16">
        <f t="shared" si="194"/>
        <v>0.65511815693347208</v>
      </c>
      <c r="P1123" s="16">
        <f t="shared" si="195"/>
        <v>0.21082783689622348</v>
      </c>
      <c r="Q1123" s="16">
        <f t="shared" si="196"/>
        <v>2.65006104772774</v>
      </c>
      <c r="R1123" s="16">
        <f t="shared" si="197"/>
        <v>3.4577415389429662E-2</v>
      </c>
      <c r="S1123" s="16">
        <f t="shared" si="198"/>
        <v>0.19777116891290625</v>
      </c>
      <c r="T1123" s="16">
        <f t="shared" si="199"/>
        <v>2.6502363510436067</v>
      </c>
      <c r="U1123" s="66">
        <f t="shared" si="200"/>
        <v>6.4621949612618916</v>
      </c>
      <c r="V1123" s="66"/>
    </row>
    <row r="1124" spans="1:22" x14ac:dyDescent="0.25">
      <c r="A1124">
        <v>1123</v>
      </c>
      <c r="B1124">
        <v>1.03802455754354E-3</v>
      </c>
      <c r="C1124" s="16">
        <v>1.4921774318333699E-8</v>
      </c>
      <c r="D1124">
        <v>1.2377797289350101E-3</v>
      </c>
      <c r="E1124" s="16">
        <v>3.7068074816509499E-5</v>
      </c>
      <c r="F1124" s="16">
        <v>4.7277981263057696E-6</v>
      </c>
      <c r="G1124" s="16">
        <v>7.47258213806663E-7</v>
      </c>
      <c r="H1124">
        <v>1.0914022596051501E-3</v>
      </c>
      <c r="J1124">
        <v>0.95428768373295603</v>
      </c>
      <c r="K1124">
        <f t="shared" si="190"/>
        <v>1.4239665451428575E-8</v>
      </c>
      <c r="L1124">
        <f t="shared" si="191"/>
        <v>1.2479676616271099E-3</v>
      </c>
      <c r="M1124" s="16">
        <f t="shared" si="192"/>
        <v>8.2808145345997014E-4</v>
      </c>
      <c r="N1124" s="16">
        <f t="shared" si="193"/>
        <v>1.2272893211498515</v>
      </c>
      <c r="O1124" s="16">
        <f t="shared" si="194"/>
        <v>2.8666323811987424</v>
      </c>
      <c r="P1124" s="16">
        <f t="shared" si="195"/>
        <v>8.1254466811418097E-2</v>
      </c>
      <c r="Q1124" s="16">
        <f t="shared" si="196"/>
        <v>6.0087405204570947</v>
      </c>
      <c r="R1124" s="16">
        <f t="shared" si="197"/>
        <v>0.27059260691239334</v>
      </c>
      <c r="S1124" s="16">
        <f t="shared" si="198"/>
        <v>0.3939414203154355</v>
      </c>
      <c r="T1124" s="16">
        <f t="shared" si="199"/>
        <v>6.0089424352705532</v>
      </c>
      <c r="U1124" s="66">
        <f t="shared" si="200"/>
        <v>16.857393152115488</v>
      </c>
      <c r="V1124" s="66"/>
    </row>
    <row r="1125" spans="1:22" x14ac:dyDescent="0.25">
      <c r="A1125">
        <v>1124</v>
      </c>
      <c r="B1125">
        <v>1.0460071665839099E-3</v>
      </c>
      <c r="C1125" s="16">
        <v>9.2255208013486093E-9</v>
      </c>
      <c r="D1125">
        <v>7.5090327611606797E-4</v>
      </c>
      <c r="E1125" s="16">
        <v>1.3978353239733E-5</v>
      </c>
      <c r="F1125" s="16">
        <v>4.5888972216751897E-6</v>
      </c>
      <c r="G1125" s="16">
        <v>1.20207137768986E-6</v>
      </c>
      <c r="H1125">
        <v>4.1155780828726498E-4</v>
      </c>
      <c r="J1125">
        <v>0.95668501149234997</v>
      </c>
      <c r="K1125">
        <f t="shared" si="190"/>
        <v>8.8259174738611085E-9</v>
      </c>
      <c r="L1125">
        <f t="shared" si="191"/>
        <v>7.612739164163068E-4</v>
      </c>
      <c r="M1125" s="16">
        <f t="shared" si="192"/>
        <v>1.3307404167515128E-3</v>
      </c>
      <c r="N1125" s="16">
        <f t="shared" si="193"/>
        <v>1.2634671229587484</v>
      </c>
      <c r="O1125" s="16">
        <f t="shared" si="194"/>
        <v>0.44228006771530737</v>
      </c>
      <c r="P1125" s="16">
        <f t="shared" si="195"/>
        <v>4.8584547583836984E-2</v>
      </c>
      <c r="Q1125" s="16">
        <f t="shared" si="196"/>
        <v>9.0886262619296582E-2</v>
      </c>
      <c r="R1125" s="16">
        <f t="shared" si="197"/>
        <v>0.28545719428773031</v>
      </c>
      <c r="S1125" s="16">
        <f t="shared" si="198"/>
        <v>0.16081540551089485</v>
      </c>
      <c r="T1125" s="16">
        <f t="shared" si="199"/>
        <v>9.0877588996575664E-2</v>
      </c>
      <c r="U1125" s="66">
        <f t="shared" si="200"/>
        <v>2.3823681896723903</v>
      </c>
      <c r="V1125" s="66"/>
    </row>
    <row r="1126" spans="1:22" x14ac:dyDescent="0.25">
      <c r="A1126">
        <v>1125</v>
      </c>
      <c r="B1126">
        <v>5.3469454694162204E-4</v>
      </c>
      <c r="C1126" s="16">
        <v>5.2690322189690798E-9</v>
      </c>
      <c r="D1126">
        <v>8.41162633814577E-4</v>
      </c>
      <c r="E1126" s="16">
        <v>8.9320752855379206E-6</v>
      </c>
      <c r="F1126" s="16">
        <v>9.0229902311033097E-6</v>
      </c>
      <c r="G1126" s="16">
        <v>2.1073443395463402E-6</v>
      </c>
      <c r="H1126">
        <v>2.6298406984127801E-4</v>
      </c>
      <c r="J1126">
        <v>0.95613190804892001</v>
      </c>
      <c r="K1126">
        <f t="shared" si="190"/>
        <v>5.0378898290941414E-9</v>
      </c>
      <c r="L1126">
        <f t="shared" si="191"/>
        <v>8.6131068958411096E-4</v>
      </c>
      <c r="M1126" s="16">
        <f t="shared" si="192"/>
        <v>2.0807840429913309E-4</v>
      </c>
      <c r="N1126" s="16">
        <f t="shared" si="193"/>
        <v>7.3548022017918442E-3</v>
      </c>
      <c r="O1126" s="16">
        <f t="shared" si="194"/>
        <v>2.4043312001388083E-3</v>
      </c>
      <c r="P1126" s="16">
        <f t="shared" si="195"/>
        <v>1.6056078057799017E-2</v>
      </c>
      <c r="Q1126" s="16">
        <f t="shared" si="196"/>
        <v>2.8347463138263612E-2</v>
      </c>
      <c r="R1126" s="16">
        <f t="shared" si="197"/>
        <v>7.1022178411223082E-3</v>
      </c>
      <c r="S1126" s="16">
        <f t="shared" si="198"/>
        <v>2.5071978892426214E-3</v>
      </c>
      <c r="T1126" s="16">
        <f t="shared" si="199"/>
        <v>2.8349119035308328E-2</v>
      </c>
      <c r="U1126" s="66">
        <f t="shared" si="200"/>
        <v>9.2121209363666551E-2</v>
      </c>
      <c r="V1126" s="66"/>
    </row>
    <row r="1127" spans="1:22" x14ac:dyDescent="0.25">
      <c r="A1127">
        <v>1126</v>
      </c>
      <c r="B1127">
        <v>5.0414363738316001E-4</v>
      </c>
      <c r="C1127" s="16">
        <v>4.1409242582270601E-9</v>
      </c>
      <c r="D1127">
        <v>6.9879022644854202E-4</v>
      </c>
      <c r="E1127" s="16">
        <v>5.8409079193346397E-6</v>
      </c>
      <c r="F1127" s="16">
        <v>9.5071970810007506E-6</v>
      </c>
      <c r="G1127" s="16">
        <v>2.6771155968374602E-6</v>
      </c>
      <c r="H1127">
        <v>1.7197073982109999E-4</v>
      </c>
      <c r="J1127">
        <v>0.95684419700249002</v>
      </c>
      <c r="K1127">
        <f t="shared" si="190"/>
        <v>3.9622193467114026E-9</v>
      </c>
      <c r="L1127">
        <f t="shared" si="191"/>
        <v>7.2047759528312267E-4</v>
      </c>
      <c r="M1127" s="16">
        <f t="shared" si="192"/>
        <v>2.8780967948319723E-4</v>
      </c>
      <c r="N1127" s="16">
        <f t="shared" si="193"/>
        <v>5.6277738882188548E-4</v>
      </c>
      <c r="O1127" s="16">
        <f t="shared" si="194"/>
        <v>6.3825594306112191E-2</v>
      </c>
      <c r="P1127" s="16">
        <f t="shared" si="195"/>
        <v>7.5362505782381503E-2</v>
      </c>
      <c r="Q1127" s="16">
        <f t="shared" si="196"/>
        <v>0.20809505370091999</v>
      </c>
      <c r="R1127" s="16">
        <f t="shared" si="197"/>
        <v>1.2343604662608239E-3</v>
      </c>
      <c r="S1127" s="16">
        <f t="shared" si="198"/>
        <v>0.1115454081552596</v>
      </c>
      <c r="T1127" s="16">
        <f t="shared" si="199"/>
        <v>0.20810126318665517</v>
      </c>
      <c r="U1127" s="66">
        <f t="shared" si="200"/>
        <v>0.66872696298641121</v>
      </c>
      <c r="V1127" s="66"/>
    </row>
    <row r="1128" spans="1:22" x14ac:dyDescent="0.25">
      <c r="A1128">
        <v>1127</v>
      </c>
      <c r="B1128">
        <v>5.0660477696617501E-4</v>
      </c>
      <c r="C1128" s="16">
        <v>6.4799756073674103E-9</v>
      </c>
      <c r="D1128">
        <v>1.0984255793413801E-3</v>
      </c>
      <c r="E1128" s="16">
        <v>1.4303305781098699E-5</v>
      </c>
      <c r="F1128" s="16">
        <v>9.6363684101396098E-6</v>
      </c>
      <c r="G1128" s="16">
        <v>1.7185235461649201E-6</v>
      </c>
      <c r="H1128">
        <v>4.2113254666074402E-4</v>
      </c>
      <c r="J1128">
        <v>0.95485482540744904</v>
      </c>
      <c r="K1128">
        <f t="shared" si="190"/>
        <v>6.1874359772173369E-9</v>
      </c>
      <c r="L1128">
        <f t="shared" si="191"/>
        <v>1.1194103597322168E-3</v>
      </c>
      <c r="M1128" s="16">
        <f t="shared" si="192"/>
        <v>-1.0620080579986689E-4</v>
      </c>
      <c r="N1128" s="16">
        <f t="shared" si="193"/>
        <v>8.2487073261755886E-4</v>
      </c>
      <c r="O1128" s="16">
        <f t="shared" si="194"/>
        <v>2.873690505090027E-2</v>
      </c>
      <c r="P1128" s="16">
        <f t="shared" si="195"/>
        <v>1.9705274516728252E-2</v>
      </c>
      <c r="Q1128" s="16">
        <f t="shared" si="196"/>
        <v>0.11004388506678314</v>
      </c>
      <c r="R1128" s="16">
        <f t="shared" si="197"/>
        <v>4.8506208381460085E-4</v>
      </c>
      <c r="S1128" s="16">
        <f t="shared" si="198"/>
        <v>2.0642275125351658E-2</v>
      </c>
      <c r="T1128" s="16">
        <f t="shared" si="199"/>
        <v>0.11004947624534528</v>
      </c>
      <c r="U1128" s="66">
        <f t="shared" si="200"/>
        <v>0.29048774882154077</v>
      </c>
      <c r="V1128" s="66"/>
    </row>
    <row r="1129" spans="1:22" x14ac:dyDescent="0.25">
      <c r="A1129">
        <v>1128</v>
      </c>
      <c r="B1129">
        <v>4.8238651252863603E-4</v>
      </c>
      <c r="C1129" s="16">
        <v>9.9174552007194998E-9</v>
      </c>
      <c r="D1129">
        <v>1.7924389822042801E-3</v>
      </c>
      <c r="E1129" s="16">
        <v>3.5465022003537E-5</v>
      </c>
      <c r="F1129" s="16">
        <v>1.0425020791507301E-5</v>
      </c>
      <c r="G1129" s="16">
        <v>1.1310997060096399E-6</v>
      </c>
      <c r="H1129">
        <v>1.0442317572668101E-3</v>
      </c>
      <c r="J1129">
        <v>0.95166861792632795</v>
      </c>
      <c r="K1129">
        <f t="shared" si="190"/>
        <v>9.4381308842150003E-9</v>
      </c>
      <c r="L1129">
        <f t="shared" si="191"/>
        <v>1.8144102060381035E-3</v>
      </c>
      <c r="M1129" s="16">
        <f t="shared" si="192"/>
        <v>-8.4963718098083154E-4</v>
      </c>
      <c r="N1129" s="16">
        <f t="shared" si="193"/>
        <v>4.1850809829528299E-4</v>
      </c>
      <c r="O1129" s="16">
        <f t="shared" si="194"/>
        <v>0.62397862889234845</v>
      </c>
      <c r="P1129" s="16">
        <f t="shared" si="195"/>
        <v>0.74113830542178982</v>
      </c>
      <c r="Q1129" s="16">
        <f t="shared" si="196"/>
        <v>5.2992907594448599</v>
      </c>
      <c r="R1129" s="16">
        <f t="shared" si="197"/>
        <v>3.3656981615046771E-3</v>
      </c>
      <c r="S1129" s="16">
        <f t="shared" si="198"/>
        <v>0.19042972780352591</v>
      </c>
      <c r="T1129" s="16">
        <f t="shared" si="199"/>
        <v>5.2998868629613511</v>
      </c>
      <c r="U1129" s="66">
        <f t="shared" si="200"/>
        <v>12.158508490783674</v>
      </c>
      <c r="V1129" s="66"/>
    </row>
    <row r="1130" spans="1:22" x14ac:dyDescent="0.25">
      <c r="A1130">
        <v>1129</v>
      </c>
      <c r="B1130">
        <v>3.8756573687585101E-4</v>
      </c>
      <c r="C1130" s="16">
        <v>2.9038743633796298E-9</v>
      </c>
      <c r="D1130">
        <v>6.36668632973767E-4</v>
      </c>
      <c r="E1130" s="16">
        <v>3.7340312517737402E-6</v>
      </c>
      <c r="F1130" s="16">
        <v>1.2337709283298199E-5</v>
      </c>
      <c r="G1130" s="16">
        <v>3.8153430064880401E-6</v>
      </c>
      <c r="H1130" s="16">
        <v>1.0993883493153E-4</v>
      </c>
      <c r="J1130">
        <v>0.95710131827538703</v>
      </c>
      <c r="K1130">
        <f t="shared" si="190"/>
        <v>2.779301981296744E-9</v>
      </c>
      <c r="L1130">
        <f t="shared" si="191"/>
        <v>6.6515649067248796E-4</v>
      </c>
      <c r="M1130" s="16">
        <f t="shared" si="192"/>
        <v>1.0997498307921398E-4</v>
      </c>
      <c r="N1130" s="16">
        <f t="shared" si="193"/>
        <v>4.5369938841862134E-2</v>
      </c>
      <c r="O1130" s="16">
        <f t="shared" si="194"/>
        <v>0.22648332817031513</v>
      </c>
      <c r="P1130" s="16">
        <f t="shared" si="195"/>
        <v>0.11493211811482716</v>
      </c>
      <c r="Q1130" s="16">
        <f t="shared" si="196"/>
        <v>0.4255448265606257</v>
      </c>
      <c r="R1130" s="16">
        <f t="shared" si="197"/>
        <v>6.3569330407270114E-2</v>
      </c>
      <c r="S1130" s="16">
        <f t="shared" si="198"/>
        <v>0.81207721726700011</v>
      </c>
      <c r="T1130" s="16">
        <f t="shared" si="199"/>
        <v>0.42555156649823433</v>
      </c>
      <c r="U1130" s="66">
        <f t="shared" si="200"/>
        <v>2.1135283258601349</v>
      </c>
      <c r="V1130" s="66"/>
    </row>
    <row r="1131" spans="1:22" x14ac:dyDescent="0.25">
      <c r="A1131">
        <v>1130</v>
      </c>
      <c r="B1131">
        <v>3.2478686214425901E-4</v>
      </c>
      <c r="C1131" s="16">
        <v>6.9747418583458198E-9</v>
      </c>
      <c r="D1131">
        <v>1.87632975360438E-3</v>
      </c>
      <c r="E1131" s="16">
        <v>2.6082247081939E-5</v>
      </c>
      <c r="F1131" s="16">
        <v>1.5549483526634401E-5</v>
      </c>
      <c r="G1131" s="16">
        <v>1.61000117072806E-6</v>
      </c>
      <c r="H1131">
        <v>7.6796922671812503E-4</v>
      </c>
      <c r="J1131">
        <v>0.95121607708467004</v>
      </c>
      <c r="K1131">
        <f t="shared" si="190"/>
        <v>6.6344865891739524E-9</v>
      </c>
      <c r="L1131">
        <f t="shared" si="191"/>
        <v>1.9090317470865186E-3</v>
      </c>
      <c r="M1131" s="16">
        <f t="shared" si="192"/>
        <v>-1.2594580227980004E-3</v>
      </c>
      <c r="N1131" s="16">
        <f t="shared" si="193"/>
        <v>0.11592805368738507</v>
      </c>
      <c r="O1131" s="16">
        <f t="shared" si="194"/>
        <v>6.6985765417159601E-2</v>
      </c>
      <c r="P1131" s="16">
        <f t="shared" si="195"/>
        <v>0.89868226679408769</v>
      </c>
      <c r="Q1131" s="16">
        <f t="shared" si="196"/>
        <v>2.0403919638025609</v>
      </c>
      <c r="R1131" s="16">
        <f t="shared" si="197"/>
        <v>0.33418362475132352</v>
      </c>
      <c r="S1131" s="16">
        <f t="shared" si="198"/>
        <v>3.9105055805409239E-2</v>
      </c>
      <c r="T1131" s="16">
        <f t="shared" si="199"/>
        <v>2.0406983392609344</v>
      </c>
      <c r="U1131" s="66">
        <f t="shared" si="200"/>
        <v>5.5359750695188605</v>
      </c>
      <c r="V1131" s="66"/>
    </row>
    <row r="1132" spans="1:22" x14ac:dyDescent="0.25">
      <c r="A1132">
        <v>1131</v>
      </c>
      <c r="B1132">
        <v>4.7835845878541798E-4</v>
      </c>
      <c r="C1132" s="16">
        <v>7.3536068093884896E-9</v>
      </c>
      <c r="D1132">
        <v>1.32696895503484E-3</v>
      </c>
      <c r="E1132" s="16">
        <v>1.9560501378340601E-5</v>
      </c>
      <c r="F1132" s="16">
        <v>1.03095131441213E-5</v>
      </c>
      <c r="G1132" s="16">
        <v>1.5181472049078999E-6</v>
      </c>
      <c r="H1132">
        <v>5.7592655301646795E-4</v>
      </c>
      <c r="J1132">
        <v>0.95376097862353104</v>
      </c>
      <c r="K1132">
        <f t="shared" si="190"/>
        <v>7.0135832269350276E-9</v>
      </c>
      <c r="L1132">
        <f t="shared" si="191"/>
        <v>1.349098774921181E-3</v>
      </c>
      <c r="M1132" s="16">
        <f t="shared" si="192"/>
        <v>-3.923818573503452E-4</v>
      </c>
      <c r="N1132" s="16">
        <f t="shared" si="193"/>
        <v>8.2007245364564799E-4</v>
      </c>
      <c r="O1132" s="16">
        <f t="shared" si="194"/>
        <v>0.10705619343959372</v>
      </c>
      <c r="P1132" s="16">
        <f t="shared" si="195"/>
        <v>0.14261736032548575</v>
      </c>
      <c r="Q1132" s="16">
        <f t="shared" si="196"/>
        <v>0.67438083621350575</v>
      </c>
      <c r="R1132" s="16">
        <f t="shared" si="197"/>
        <v>2.1429488887511712E-3</v>
      </c>
      <c r="S1132" s="16">
        <f t="shared" si="198"/>
        <v>5.9302010001824577E-2</v>
      </c>
      <c r="T1132" s="16">
        <f t="shared" si="199"/>
        <v>0.67443238633644953</v>
      </c>
      <c r="U1132" s="66">
        <f t="shared" si="200"/>
        <v>1.6607518076592562</v>
      </c>
      <c r="V1132" s="66"/>
    </row>
    <row r="1133" spans="1:22" x14ac:dyDescent="0.25">
      <c r="A1133">
        <v>1132</v>
      </c>
      <c r="B1133">
        <v>5.8462617484077498E-4</v>
      </c>
      <c r="C1133" s="16">
        <v>1.1688141973237201E-8</v>
      </c>
      <c r="D1133">
        <v>1.74089026550983E-3</v>
      </c>
      <c r="E1133" s="16">
        <v>4.0618838185390903E-5</v>
      </c>
      <c r="F1133" s="16">
        <v>8.5811421573942898E-6</v>
      </c>
      <c r="G1133" s="16">
        <v>9.5917457068868494E-7</v>
      </c>
      <c r="H1133">
        <v>1.19597733377297E-3</v>
      </c>
      <c r="J1133">
        <v>0.95192654304783697</v>
      </c>
      <c r="K1133">
        <f t="shared" si="190"/>
        <v>1.1126252583236013E-8</v>
      </c>
      <c r="L1133">
        <f t="shared" si="191"/>
        <v>1.759000036253334E-3</v>
      </c>
      <c r="M1133" s="16">
        <f t="shared" si="192"/>
        <v>-5.8974768657178408E-4</v>
      </c>
      <c r="N1133" s="16">
        <f t="shared" si="193"/>
        <v>3.5025940168938882E-2</v>
      </c>
      <c r="O1133" s="16">
        <f t="shared" si="194"/>
        <v>1.23099125522495</v>
      </c>
      <c r="P1133" s="16">
        <f t="shared" si="195"/>
        <v>0.65185679462957735</v>
      </c>
      <c r="Q1133" s="16">
        <f t="shared" si="196"/>
        <v>7.7388111069066339</v>
      </c>
      <c r="R1133" s="16">
        <f t="shared" si="197"/>
        <v>1.6671184162353647E-2</v>
      </c>
      <c r="S1133" s="16">
        <f t="shared" si="198"/>
        <v>0.27253765774192723</v>
      </c>
      <c r="T1133" s="16">
        <f t="shared" si="199"/>
        <v>7.7395774494035532</v>
      </c>
      <c r="U1133" s="66">
        <f t="shared" si="200"/>
        <v>17.685471388237936</v>
      </c>
      <c r="V1133" s="66"/>
    </row>
    <row r="1134" spans="1:22" x14ac:dyDescent="0.25">
      <c r="A1134">
        <v>1133</v>
      </c>
      <c r="B1134">
        <v>8.6344682092980203E-4</v>
      </c>
      <c r="C1134" s="16">
        <v>8.4861764472886193E-9</v>
      </c>
      <c r="D1134">
        <v>8.3860100777012896E-4</v>
      </c>
      <c r="E1134" s="16">
        <v>1.43447572438769E-5</v>
      </c>
      <c r="F1134" s="16">
        <v>5.5830968402738198E-6</v>
      </c>
      <c r="G1134" s="16">
        <v>1.3081851026578299E-6</v>
      </c>
      <c r="H1134">
        <v>4.22347491669347E-4</v>
      </c>
      <c r="J1134">
        <v>0.95621817802861497</v>
      </c>
      <c r="K1134">
        <f t="shared" si="190"/>
        <v>8.1146361808556691E-9</v>
      </c>
      <c r="L1134">
        <f t="shared" si="191"/>
        <v>8.5106690037688713E-4</v>
      </c>
      <c r="M1134" s="16">
        <f t="shared" si="192"/>
        <v>8.7582674148271693E-4</v>
      </c>
      <c r="N1134" s="16">
        <f t="shared" si="193"/>
        <v>0.56750652326632356</v>
      </c>
      <c r="O1134" s="16">
        <f t="shared" si="194"/>
        <v>0.2826017267973886</v>
      </c>
      <c r="P1134" s="16">
        <f t="shared" si="195"/>
        <v>1.6737124070349312E-2</v>
      </c>
      <c r="Q1134" s="16">
        <f t="shared" si="196"/>
        <v>0.112619323312475</v>
      </c>
      <c r="R1134" s="16">
        <f t="shared" si="197"/>
        <v>0.18782047768116086</v>
      </c>
      <c r="S1134" s="16">
        <f t="shared" si="198"/>
        <v>0.12120312133510144</v>
      </c>
      <c r="T1134" s="16">
        <f t="shared" si="199"/>
        <v>0.11261329847194249</v>
      </c>
      <c r="U1134" s="66">
        <f t="shared" si="200"/>
        <v>1.4011015949347414</v>
      </c>
      <c r="V1134" s="66"/>
    </row>
    <row r="1135" spans="1:22" x14ac:dyDescent="0.25">
      <c r="A1135">
        <v>1134</v>
      </c>
      <c r="B1135">
        <v>4.47625027501343E-4</v>
      </c>
      <c r="C1135" s="16">
        <v>5.3440672927425999E-9</v>
      </c>
      <c r="D1135">
        <v>1.02360800709233E-3</v>
      </c>
      <c r="E1135" s="16">
        <v>1.1000896562969201E-5</v>
      </c>
      <c r="F1135" s="16">
        <v>1.08720975887939E-5</v>
      </c>
      <c r="G1135" s="16">
        <v>2.08220407508961E-6</v>
      </c>
      <c r="H1135">
        <v>3.2389857667334502E-4</v>
      </c>
      <c r="J1135">
        <v>0.95519182542300896</v>
      </c>
      <c r="K1135">
        <f t="shared" si="190"/>
        <v>5.1046093925382018E-9</v>
      </c>
      <c r="L1135">
        <f t="shared" si="191"/>
        <v>1.0474290622777148E-3</v>
      </c>
      <c r="M1135" s="16">
        <f t="shared" si="192"/>
        <v>-1.521790072750287E-4</v>
      </c>
      <c r="N1135" s="16">
        <f t="shared" si="193"/>
        <v>8.2891470217379554E-3</v>
      </c>
      <c r="O1135" s="16">
        <f t="shared" si="194"/>
        <v>1.2596460101764681E-3</v>
      </c>
      <c r="P1135" s="16">
        <f t="shared" si="195"/>
        <v>3.931359193274496E-3</v>
      </c>
      <c r="Q1135" s="16">
        <f t="shared" si="196"/>
        <v>5.8822520507596646E-4</v>
      </c>
      <c r="R1135" s="16">
        <f t="shared" si="197"/>
        <v>1.0688990238905469E-2</v>
      </c>
      <c r="S1135" s="16">
        <f t="shared" si="198"/>
        <v>1.4096078935863972E-3</v>
      </c>
      <c r="T1135" s="16">
        <f t="shared" si="199"/>
        <v>5.8837659431342849E-4</v>
      </c>
      <c r="U1135" s="66">
        <f t="shared" si="200"/>
        <v>2.6755352157070179E-2</v>
      </c>
      <c r="V1135" s="66"/>
    </row>
    <row r="1136" spans="1:22" x14ac:dyDescent="0.25">
      <c r="A1136">
        <v>1135</v>
      </c>
      <c r="B1136">
        <v>3.96014831538132E-4</v>
      </c>
      <c r="C1136" s="16">
        <v>3.5594800735928502E-9</v>
      </c>
      <c r="D1136">
        <v>7.6611754572091396E-4</v>
      </c>
      <c r="E1136" s="16">
        <v>5.4995515391841004E-6</v>
      </c>
      <c r="F1136" s="16">
        <v>1.21478313851029E-5</v>
      </c>
      <c r="G1136" s="16">
        <v>3.1172587702735899E-6</v>
      </c>
      <c r="H1136">
        <v>1.61920964482889E-4</v>
      </c>
      <c r="J1136">
        <v>0.95644316995337797</v>
      </c>
      <c r="K1136">
        <f t="shared" si="190"/>
        <v>3.4044404049730289E-9</v>
      </c>
      <c r="L1136">
        <f t="shared" si="191"/>
        <v>7.9352690778131975E-4</v>
      </c>
      <c r="M1136" s="16">
        <f t="shared" si="192"/>
        <v>-1.4972447050556921E-6</v>
      </c>
      <c r="N1136" s="16">
        <f t="shared" si="193"/>
        <v>3.8355390831601534E-2</v>
      </c>
      <c r="O1136" s="16">
        <f t="shared" si="194"/>
        <v>0.12786170271463007</v>
      </c>
      <c r="P1136" s="16">
        <f t="shared" si="195"/>
        <v>4.1870862906428462E-2</v>
      </c>
      <c r="Q1136" s="16">
        <f t="shared" si="196"/>
        <v>0.23810185345028592</v>
      </c>
      <c r="R1136" s="16">
        <f t="shared" si="197"/>
        <v>5.4223434991440757E-2</v>
      </c>
      <c r="S1136" s="16">
        <f t="shared" si="198"/>
        <v>0.30614507084613357</v>
      </c>
      <c r="T1136" s="16">
        <f t="shared" si="199"/>
        <v>0.23810625974162214</v>
      </c>
      <c r="U1136" s="66">
        <f t="shared" si="200"/>
        <v>1.0446645754821424</v>
      </c>
      <c r="V1136" s="66"/>
    </row>
    <row r="1137" spans="1:22" x14ac:dyDescent="0.25">
      <c r="A1137">
        <v>1136</v>
      </c>
      <c r="B1137" s="16">
        <v>5.1262191786491905E-4</v>
      </c>
      <c r="C1137" s="16">
        <v>4.5900994630409304E-9</v>
      </c>
      <c r="D1137" s="16">
        <v>7.6293943719868396E-4</v>
      </c>
      <c r="E1137" s="16">
        <v>7.06369181125701E-6</v>
      </c>
      <c r="F1137" s="16">
        <v>9.37795960572393E-6</v>
      </c>
      <c r="G1137" s="16">
        <v>2.4169199704349399E-6</v>
      </c>
      <c r="H1137">
        <v>2.07973136568942E-4</v>
      </c>
      <c r="J1137">
        <v>0.95651932910303605</v>
      </c>
      <c r="K1137">
        <f t="shared" si="190"/>
        <v>4.3905188589041169E-9</v>
      </c>
      <c r="L1137">
        <f t="shared" si="191"/>
        <v>7.8410768628110359E-4</v>
      </c>
      <c r="M1137" s="16">
        <f t="shared" si="192"/>
        <v>2.411361494487344E-4</v>
      </c>
      <c r="N1137" s="16">
        <f t="shared" si="193"/>
        <v>1.6760078568613657E-3</v>
      </c>
      <c r="O1137" s="16">
        <f t="shared" si="194"/>
        <v>2.9435987710204569E-2</v>
      </c>
      <c r="P1137" s="16">
        <f t="shared" si="195"/>
        <v>4.3232054590740844E-2</v>
      </c>
      <c r="Q1137" s="16">
        <f t="shared" si="196"/>
        <v>0.11718669278960986</v>
      </c>
      <c r="R1137" s="16">
        <f t="shared" si="197"/>
        <v>2.3280162710347749E-3</v>
      </c>
      <c r="S1137" s="16">
        <f t="shared" si="198"/>
        <v>4.1751098482324216E-2</v>
      </c>
      <c r="T1137" s="16">
        <f t="shared" si="199"/>
        <v>0.11719098114086865</v>
      </c>
      <c r="U1137" s="66">
        <f t="shared" si="200"/>
        <v>0.35280083884164426</v>
      </c>
      <c r="V1137" s="66"/>
    </row>
    <row r="1138" spans="1:22" x14ac:dyDescent="0.25">
      <c r="A1138">
        <v>1137</v>
      </c>
      <c r="B1138">
        <v>4.4152934618367598E-4</v>
      </c>
      <c r="C1138" s="16">
        <v>3.42114242737933E-9</v>
      </c>
      <c r="D1138">
        <v>6.5865078677839904E-4</v>
      </c>
      <c r="E1138" s="16">
        <v>4.5502487611580498E-6</v>
      </c>
      <c r="F1138" s="16">
        <v>1.0837765875956601E-5</v>
      </c>
      <c r="G1138" s="16">
        <v>3.2390597390593302E-6</v>
      </c>
      <c r="H1138">
        <v>1.33970333269419E-4</v>
      </c>
      <c r="J1138">
        <v>0.95702131118654599</v>
      </c>
      <c r="K1138">
        <f t="shared" si="190"/>
        <v>3.2741062116064892E-9</v>
      </c>
      <c r="L1138">
        <f t="shared" si="191"/>
        <v>6.8356195712694417E-4</v>
      </c>
      <c r="M1138" s="16">
        <f t="shared" si="192"/>
        <v>1.994967352404078E-4</v>
      </c>
      <c r="N1138" s="16">
        <f t="shared" si="193"/>
        <v>1.0696265312061819E-2</v>
      </c>
      <c r="O1138" s="16">
        <f t="shared" si="194"/>
        <v>0.14634069022955501</v>
      </c>
      <c r="P1138" s="16">
        <f t="shared" si="195"/>
        <v>9.9979104268265798E-2</v>
      </c>
      <c r="Q1138" s="16">
        <f t="shared" si="196"/>
        <v>0.33217117796545742</v>
      </c>
      <c r="R1138" s="16">
        <f t="shared" si="197"/>
        <v>9.9806724779401834E-3</v>
      </c>
      <c r="S1138" s="16">
        <f t="shared" si="198"/>
        <v>0.37699130229452871</v>
      </c>
      <c r="T1138" s="16">
        <f t="shared" si="199"/>
        <v>0.33217807925034654</v>
      </c>
      <c r="U1138" s="66">
        <f t="shared" si="200"/>
        <v>1.3083372917981555</v>
      </c>
      <c r="V1138" s="66"/>
    </row>
    <row r="1139" spans="1:22" x14ac:dyDescent="0.25">
      <c r="A1139">
        <v>1138</v>
      </c>
      <c r="B1139">
        <v>9.1441569930277196E-4</v>
      </c>
      <c r="C1139" s="16">
        <v>2.62098845461028E-9</v>
      </c>
      <c r="D1139">
        <v>2.40968014162871E-4</v>
      </c>
      <c r="E1139" s="16">
        <v>1.28214726120454E-6</v>
      </c>
      <c r="F1139" s="16">
        <v>5.1204935701943201E-6</v>
      </c>
      <c r="G1139" s="16">
        <v>4.2053040027364699E-6</v>
      </c>
      <c r="H1139" s="16">
        <v>3.7748734356620203E-5</v>
      </c>
      <c r="J1139">
        <v>0.95939599792879904</v>
      </c>
      <c r="K1139">
        <f t="shared" si="190"/>
        <v>2.5145658339706905E-9</v>
      </c>
      <c r="L1139">
        <f t="shared" si="191"/>
        <v>2.5541168431754147E-4</v>
      </c>
      <c r="M1139" s="16">
        <f t="shared" si="192"/>
        <v>1.5734197142880024E-3</v>
      </c>
      <c r="N1139" s="16">
        <f t="shared" si="193"/>
        <v>0.73415522993266935</v>
      </c>
      <c r="O1139" s="16">
        <f t="shared" si="194"/>
        <v>0.27768524980304971</v>
      </c>
      <c r="P1139" s="16">
        <f t="shared" si="195"/>
        <v>0.56224381805120549</v>
      </c>
      <c r="Q1139" s="16">
        <f t="shared" si="196"/>
        <v>0.77549853248870015</v>
      </c>
      <c r="R1139" s="16">
        <f t="shared" si="197"/>
        <v>0.23071814428987117</v>
      </c>
      <c r="S1139" s="16">
        <f t="shared" si="198"/>
        <v>1.2000491512733087</v>
      </c>
      <c r="T1139" s="16">
        <f t="shared" si="199"/>
        <v>0.77550586630815965</v>
      </c>
      <c r="U1139" s="66">
        <f t="shared" si="200"/>
        <v>4.5558559921469639</v>
      </c>
      <c r="V1139" s="66"/>
    </row>
    <row r="1140" spans="1:22" x14ac:dyDescent="0.25">
      <c r="A1140">
        <v>1139</v>
      </c>
      <c r="B1140">
        <v>6.1812280562007502E-4</v>
      </c>
      <c r="C1140" s="16">
        <v>5.2926890957699199E-9</v>
      </c>
      <c r="D1140">
        <v>7.2885479570864895E-4</v>
      </c>
      <c r="E1140" s="16">
        <v>7.7846812501409892E-6</v>
      </c>
      <c r="F1140" s="16">
        <v>7.7623760584236907E-6</v>
      </c>
      <c r="G1140" s="16">
        <v>2.09508675095592E-6</v>
      </c>
      <c r="H1140">
        <v>2.29200465815E-4</v>
      </c>
      <c r="J1140">
        <v>0.95672842541799796</v>
      </c>
      <c r="K1140">
        <f t="shared" si="190"/>
        <v>5.0636661048229627E-9</v>
      </c>
      <c r="L1140">
        <f t="shared" si="191"/>
        <v>7.4646934188735646E-4</v>
      </c>
      <c r="M1140" s="16">
        <f t="shared" si="192"/>
        <v>4.8977626935279358E-4</v>
      </c>
      <c r="N1140" s="16">
        <f t="shared" si="193"/>
        <v>6.5112255381329406E-2</v>
      </c>
      <c r="O1140" s="16">
        <f t="shared" si="194"/>
        <v>2.0038458814977235E-3</v>
      </c>
      <c r="P1140" s="16">
        <f t="shared" si="195"/>
        <v>5.9199541848836724E-2</v>
      </c>
      <c r="Q1140" s="16">
        <f t="shared" si="196"/>
        <v>7.5733236075562191E-2</v>
      </c>
      <c r="R1140" s="16">
        <f t="shared" si="197"/>
        <v>4.5033883596617398E-2</v>
      </c>
      <c r="S1140" s="16">
        <f t="shared" si="198"/>
        <v>1.9328398070294658E-3</v>
      </c>
      <c r="T1140" s="16">
        <f t="shared" si="199"/>
        <v>7.5737804983380105E-2</v>
      </c>
      <c r="U1140" s="66">
        <f t="shared" si="200"/>
        <v>0.32475340757425297</v>
      </c>
      <c r="V1140" s="66"/>
    </row>
    <row r="1141" spans="1:22" x14ac:dyDescent="0.25">
      <c r="A1141">
        <v>1140</v>
      </c>
      <c r="B1141">
        <v>3.0623836872008698E-4</v>
      </c>
      <c r="C1141" s="16">
        <v>2.8826081625188798E-9</v>
      </c>
      <c r="D1141">
        <v>8.0331585489582696E-4</v>
      </c>
      <c r="E1141" s="16">
        <v>4.6672251342134903E-6</v>
      </c>
      <c r="F1141" s="16">
        <v>1.57474777805411E-5</v>
      </c>
      <c r="G1141" s="16">
        <v>3.8515453853553101E-6</v>
      </c>
      <c r="H1141">
        <v>1.3741547044030699E-4</v>
      </c>
      <c r="J1141">
        <v>0.95617825916936405</v>
      </c>
      <c r="K1141">
        <f t="shared" si="190"/>
        <v>2.756287254704702E-9</v>
      </c>
      <c r="L1141">
        <f t="shared" si="191"/>
        <v>8.3865947323410192E-4</v>
      </c>
      <c r="M1141" s="16">
        <f t="shared" si="192"/>
        <v>-2.2618273579392805E-4</v>
      </c>
      <c r="N1141" s="16">
        <f t="shared" si="193"/>
        <v>0.14299514364118318</v>
      </c>
      <c r="O1141" s="16">
        <f t="shared" si="194"/>
        <v>0.23015124895975553</v>
      </c>
      <c r="P1141" s="16">
        <f t="shared" si="195"/>
        <v>2.7557581410107806E-2</v>
      </c>
      <c r="Q1141" s="16">
        <f t="shared" si="196"/>
        <v>0.31973561474601003</v>
      </c>
      <c r="R1141" s="16">
        <f t="shared" si="197"/>
        <v>0.35781957250872221</v>
      </c>
      <c r="S1141" s="16">
        <f t="shared" si="198"/>
        <v>0.8449150561551344</v>
      </c>
      <c r="T1141" s="16">
        <f t="shared" si="199"/>
        <v>0.31973873411319259</v>
      </c>
      <c r="U1141" s="66">
        <f t="shared" si="200"/>
        <v>2.2429129515341057</v>
      </c>
      <c r="V1141" s="66"/>
    </row>
    <row r="1142" spans="1:22" x14ac:dyDescent="0.25">
      <c r="A1142">
        <v>1141</v>
      </c>
      <c r="B1142">
        <v>3.9069573543837999E-4</v>
      </c>
      <c r="C1142" s="16">
        <v>4.5297080967050702E-9</v>
      </c>
      <c r="D1142">
        <v>9.9351243129938011E-4</v>
      </c>
      <c r="E1142" s="16">
        <v>9.0526988232553705E-6</v>
      </c>
      <c r="F1142" s="16">
        <v>1.2443113589561799E-5</v>
      </c>
      <c r="G1142" s="16">
        <v>2.45590592079219E-6</v>
      </c>
      <c r="H1142">
        <v>2.6653764110738198E-4</v>
      </c>
      <c r="J1142">
        <v>0.95530631365877305</v>
      </c>
      <c r="K1142">
        <f t="shared" si="190"/>
        <v>4.3272587438136173E-9</v>
      </c>
      <c r="L1142">
        <f t="shared" si="191"/>
        <v>1.0208500346911991E-3</v>
      </c>
      <c r="M1142" s="16">
        <f t="shared" si="192"/>
        <v>-2.3945856381443924E-4</v>
      </c>
      <c r="N1142" s="16">
        <f t="shared" si="193"/>
        <v>4.2702723786864377E-2</v>
      </c>
      <c r="O1142" s="16">
        <f t="shared" si="194"/>
        <v>3.3294845836996212E-2</v>
      </c>
      <c r="P1142" s="16">
        <f t="shared" si="195"/>
        <v>9.8945463737666953E-4</v>
      </c>
      <c r="Q1142" s="16">
        <f t="shared" si="196"/>
        <v>2.4691795159701595E-2</v>
      </c>
      <c r="R1142" s="16">
        <f t="shared" si="197"/>
        <v>6.9077960453309856E-2</v>
      </c>
      <c r="S1142" s="16">
        <f t="shared" si="198"/>
        <v>5.0067296181516445E-2</v>
      </c>
      <c r="T1142" s="16">
        <f t="shared" si="199"/>
        <v>2.469128112962635E-2</v>
      </c>
      <c r="U1142" s="66">
        <f t="shared" si="200"/>
        <v>0.2455153571853915</v>
      </c>
      <c r="V1142" s="66"/>
    </row>
    <row r="1143" spans="1:22" x14ac:dyDescent="0.25">
      <c r="A1143">
        <v>1142</v>
      </c>
      <c r="B1143" s="16">
        <v>4.1844210277807602E-4</v>
      </c>
      <c r="C1143" s="16">
        <v>6.1046195357637297E-9</v>
      </c>
      <c r="D1143" s="16">
        <v>1.2575583270949501E-3</v>
      </c>
      <c r="E1143" s="16">
        <v>1.5399135382310999E-5</v>
      </c>
      <c r="F1143" s="16">
        <v>1.1753354152441999E-5</v>
      </c>
      <c r="G1143" s="16">
        <v>1.8275180212504301E-6</v>
      </c>
      <c r="H1143">
        <v>4.5340067099447398E-4</v>
      </c>
      <c r="J1143">
        <v>0.95405690098345197</v>
      </c>
      <c r="K1143">
        <f t="shared" si="190"/>
        <v>5.8241543959737829E-9</v>
      </c>
      <c r="L1143">
        <f t="shared" si="191"/>
        <v>1.2828864488015487E-3</v>
      </c>
      <c r="M1143" s="16">
        <f t="shared" si="192"/>
        <v>-4.4600224324539667E-4</v>
      </c>
      <c r="N1143" s="16">
        <f t="shared" si="193"/>
        <v>2.2591326275955632E-2</v>
      </c>
      <c r="O1143" s="16">
        <f t="shared" si="194"/>
        <v>1.0358064482702789E-2</v>
      </c>
      <c r="P1143" s="16">
        <f t="shared" si="195"/>
        <v>9.3382591164938508E-2</v>
      </c>
      <c r="Q1143" s="16">
        <f t="shared" si="196"/>
        <v>0.18814542039699825</v>
      </c>
      <c r="R1143" s="16">
        <f t="shared" si="197"/>
        <v>3.7181307021885171E-2</v>
      </c>
      <c r="S1143" s="16">
        <f t="shared" si="198"/>
        <v>7.9857760331915988E-3</v>
      </c>
      <c r="T1143" s="16">
        <f t="shared" si="199"/>
        <v>0.18816313822624359</v>
      </c>
      <c r="U1143" s="66">
        <f t="shared" si="200"/>
        <v>0.54780762360191559</v>
      </c>
      <c r="V1143" s="66"/>
    </row>
    <row r="1144" spans="1:22" x14ac:dyDescent="0.25">
      <c r="A1144">
        <v>1143</v>
      </c>
      <c r="B1144">
        <v>3.3439377536176399E-4</v>
      </c>
      <c r="C1144" s="16">
        <v>5.4811011614372001E-9</v>
      </c>
      <c r="D1144">
        <v>1.41829929003719E-3</v>
      </c>
      <c r="E1144" s="16">
        <v>1.5565244450179799E-5</v>
      </c>
      <c r="F1144" s="16">
        <v>1.4817735133315699E-5</v>
      </c>
      <c r="G1144" s="16">
        <v>2.0391569215946398E-6</v>
      </c>
      <c r="H1144">
        <v>4.5829520967307898E-4</v>
      </c>
      <c r="J1144">
        <v>0.95325418540039597</v>
      </c>
      <c r="K1144">
        <f t="shared" si="190"/>
        <v>5.2248826227429821E-9</v>
      </c>
      <c r="L1144">
        <f t="shared" si="191"/>
        <v>1.4499684361242546E-3</v>
      </c>
      <c r="M1144" s="16">
        <f t="shared" si="192"/>
        <v>-7.8118088540072661E-4</v>
      </c>
      <c r="N1144" s="16">
        <f t="shared" si="193"/>
        <v>0.10302438783249444</v>
      </c>
      <c r="O1144" s="16">
        <f t="shared" si="194"/>
        <v>1.157632071350303E-4</v>
      </c>
      <c r="P1144" s="16">
        <f t="shared" si="195"/>
        <v>0.22322361374188446</v>
      </c>
      <c r="Q1144" s="16">
        <f t="shared" si="196"/>
        <v>0.20180142804888362</v>
      </c>
      <c r="R1144" s="16">
        <f t="shared" si="197"/>
        <v>0.25383709566021811</v>
      </c>
      <c r="S1144" s="16">
        <f t="shared" si="198"/>
        <v>2.5903973387618896E-4</v>
      </c>
      <c r="T1144" s="16">
        <f t="shared" si="199"/>
        <v>0.20183062196591828</v>
      </c>
      <c r="U1144" s="66">
        <f t="shared" si="200"/>
        <v>0.98409195019041018</v>
      </c>
      <c r="V1144" s="66"/>
    </row>
    <row r="1145" spans="1:22" x14ac:dyDescent="0.25">
      <c r="A1145">
        <v>1144</v>
      </c>
      <c r="B1145">
        <v>4.6739321581604898E-4</v>
      </c>
      <c r="C1145" s="16">
        <v>4.3718403104445E-9</v>
      </c>
      <c r="D1145">
        <v>7.9771302714201999E-4</v>
      </c>
      <c r="E1145" s="16">
        <v>7.0313583077767798E-6</v>
      </c>
      <c r="F1145" s="16">
        <v>1.03040491194152E-5</v>
      </c>
      <c r="G1145" s="16">
        <v>2.5387118032251198E-6</v>
      </c>
      <c r="H1145">
        <v>2.0702153280333999E-4</v>
      </c>
      <c r="J1145">
        <v>0.95632319611855299</v>
      </c>
      <c r="K1145">
        <f t="shared" si="190"/>
        <v>4.1808922986042112E-9</v>
      </c>
      <c r="L1145">
        <f t="shared" si="191"/>
        <v>8.2085546534376504E-4</v>
      </c>
      <c r="M1145" s="16">
        <f t="shared" si="192"/>
        <v>1.1393096628833289E-4</v>
      </c>
      <c r="N1145" s="16">
        <f t="shared" si="193"/>
        <v>2.5911278562854457E-3</v>
      </c>
      <c r="O1145" s="16">
        <f t="shared" si="194"/>
        <v>4.4504570199803362E-2</v>
      </c>
      <c r="P1145" s="16">
        <f t="shared" si="195"/>
        <v>2.9522651294433443E-2</v>
      </c>
      <c r="Q1145" s="16">
        <f t="shared" si="196"/>
        <v>0.1192568658774792</v>
      </c>
      <c r="R1145" s="16">
        <f t="shared" si="197"/>
        <v>2.0919155162607301E-3</v>
      </c>
      <c r="S1145" s="16">
        <f t="shared" si="198"/>
        <v>7.0234911058992086E-2</v>
      </c>
      <c r="T1145" s="16">
        <f t="shared" si="199"/>
        <v>0.11926034828951797</v>
      </c>
      <c r="U1145" s="66">
        <f t="shared" si="200"/>
        <v>0.38746239009277222</v>
      </c>
      <c r="V1145" s="66"/>
    </row>
    <row r="1146" spans="1:22" x14ac:dyDescent="0.25">
      <c r="A1146">
        <v>1145</v>
      </c>
      <c r="B1146">
        <v>9.0881134159972901E-4</v>
      </c>
      <c r="C1146" s="16">
        <v>1.1375644338320999E-8</v>
      </c>
      <c r="D1146">
        <v>1.0738619360305499E-3</v>
      </c>
      <c r="E1146" s="16">
        <v>2.4559403763160601E-5</v>
      </c>
      <c r="F1146" s="16">
        <v>5.3614713795411599E-6</v>
      </c>
      <c r="G1146" s="16">
        <v>9.7847497490938504E-7</v>
      </c>
      <c r="H1146">
        <v>7.2310161775718999E-4</v>
      </c>
      <c r="J1146">
        <v>0.95505995331262605</v>
      </c>
      <c r="K1146">
        <f t="shared" si="190"/>
        <v>1.0864422350657892E-8</v>
      </c>
      <c r="L1146">
        <f t="shared" si="191"/>
        <v>1.0855519781202032E-3</v>
      </c>
      <c r="M1146" s="16">
        <f t="shared" si="192"/>
        <v>7.3207070507925489E-4</v>
      </c>
      <c r="N1146" s="16">
        <f t="shared" si="193"/>
        <v>0.71478279614984308</v>
      </c>
      <c r="O1146" s="16">
        <f t="shared" si="194"/>
        <v>1.109020078463967</v>
      </c>
      <c r="P1146" s="16">
        <f t="shared" si="195"/>
        <v>1.3195972728207968E-2</v>
      </c>
      <c r="Q1146" s="16">
        <f t="shared" si="196"/>
        <v>1.6554335008203087</v>
      </c>
      <c r="R1146" s="16">
        <f t="shared" si="197"/>
        <v>0.20782194917576549</v>
      </c>
      <c r="S1146" s="16">
        <f t="shared" si="198"/>
        <v>0.26258877344231252</v>
      </c>
      <c r="T1146" s="16">
        <f t="shared" si="199"/>
        <v>1.6554589584538546</v>
      </c>
      <c r="U1146" s="66">
        <f t="shared" si="200"/>
        <v>5.6183020292342594</v>
      </c>
      <c r="V1146" s="66"/>
    </row>
    <row r="1147" spans="1:22" x14ac:dyDescent="0.25">
      <c r="A1147">
        <v>1146</v>
      </c>
      <c r="B1147">
        <v>2.5531423942778898E-4</v>
      </c>
      <c r="C1147" s="16">
        <v>4.36716694906426E-9</v>
      </c>
      <c r="D1147">
        <v>1.4827490566944E-3</v>
      </c>
      <c r="E1147" s="16">
        <v>1.2954280507764399E-5</v>
      </c>
      <c r="F1147" s="16">
        <v>1.94761706136937E-5</v>
      </c>
      <c r="G1147" s="16">
        <v>2.56151746218662E-6</v>
      </c>
      <c r="H1147">
        <v>3.8142080904167999E-4</v>
      </c>
      <c r="J1147">
        <v>0.95287410922528804</v>
      </c>
      <c r="K1147">
        <f t="shared" si="190"/>
        <v>4.1613603164277258E-9</v>
      </c>
      <c r="L1147">
        <f t="shared" si="191"/>
        <v>1.5242585482170251E-3</v>
      </c>
      <c r="M1147" s="16">
        <f t="shared" si="192"/>
        <v>-1.0136300693614471E-3</v>
      </c>
      <c r="N1147" s="16">
        <f t="shared" si="193"/>
        <v>0.23189465814296797</v>
      </c>
      <c r="O1147" s="16">
        <f t="shared" si="194"/>
        <v>4.486115525387354E-2</v>
      </c>
      <c r="P1147" s="16">
        <f t="shared" si="195"/>
        <v>0.29092714508950301</v>
      </c>
      <c r="Q1147" s="16">
        <f t="shared" si="196"/>
        <v>4.2487849084497459E-2</v>
      </c>
      <c r="R1147" s="16">
        <f t="shared" si="197"/>
        <v>0.95374334349550893</v>
      </c>
      <c r="S1147" s="16">
        <f t="shared" si="198"/>
        <v>7.6387323420782458E-2</v>
      </c>
      <c r="T1147" s="16">
        <f t="shared" si="199"/>
        <v>4.250096061282798E-2</v>
      </c>
      <c r="U1147" s="66">
        <f t="shared" si="200"/>
        <v>1.6828024350999613</v>
      </c>
      <c r="V1147" s="66"/>
    </row>
    <row r="1148" spans="1:22" x14ac:dyDescent="0.25">
      <c r="A1148">
        <v>1147</v>
      </c>
      <c r="B1148">
        <v>4.0435022175354401E-4</v>
      </c>
      <c r="C1148" s="16">
        <v>2.9377328547684299E-9</v>
      </c>
      <c r="D1148">
        <v>6.1702818230736402E-4</v>
      </c>
      <c r="E1148" s="16">
        <v>3.66196726778658E-6</v>
      </c>
      <c r="F1148" s="16">
        <v>1.1813245188372999E-5</v>
      </c>
      <c r="G1148" s="16">
        <v>3.7704005713969298E-6</v>
      </c>
      <c r="H1148">
        <v>1.07816987559324E-4</v>
      </c>
      <c r="J1148">
        <v>0.95721481868863001</v>
      </c>
      <c r="K1148">
        <f t="shared" si="190"/>
        <v>2.8120414219327942E-9</v>
      </c>
      <c r="L1148">
        <f t="shared" si="191"/>
        <v>6.4442213552265231E-4</v>
      </c>
      <c r="M1148" s="16">
        <f t="shared" si="192"/>
        <v>1.6427830798443579E-4</v>
      </c>
      <c r="N1148" s="16">
        <f t="shared" si="193"/>
        <v>3.2012128039360897E-2</v>
      </c>
      <c r="O1148" s="16">
        <f t="shared" si="194"/>
        <v>0.22070432964164338</v>
      </c>
      <c r="P1148" s="16">
        <f t="shared" si="195"/>
        <v>0.1291733455027432</v>
      </c>
      <c r="Q1148" s="16">
        <f t="shared" si="196"/>
        <v>0.43434371835576485</v>
      </c>
      <c r="R1148" s="16">
        <f t="shared" si="197"/>
        <v>3.9562312720700335E-2</v>
      </c>
      <c r="S1148" s="16">
        <f t="shared" si="198"/>
        <v>0.77221708829888858</v>
      </c>
      <c r="T1148" s="16">
        <f t="shared" si="199"/>
        <v>0.43435085829570191</v>
      </c>
      <c r="U1148" s="66">
        <f t="shared" si="200"/>
        <v>2.062363780854803</v>
      </c>
      <c r="V1148" s="66"/>
    </row>
    <row r="1149" spans="1:22" x14ac:dyDescent="0.25">
      <c r="A1149">
        <v>1148</v>
      </c>
      <c r="B1149">
        <v>3.3564981978040798E-4</v>
      </c>
      <c r="C1149" s="16">
        <v>5.4805138110744902E-9</v>
      </c>
      <c r="D1149">
        <v>1.4126599869314399E-3</v>
      </c>
      <c r="E1149" s="16">
        <v>1.5502639024605399E-5</v>
      </c>
      <c r="F1149" s="16">
        <v>1.4758588405125799E-5</v>
      </c>
      <c r="G1149" s="16">
        <v>2.0392497516526902E-6</v>
      </c>
      <c r="H1149">
        <v>4.5645176048851599E-4</v>
      </c>
      <c r="J1149">
        <v>0.95328107423080299</v>
      </c>
      <c r="K1149">
        <f t="shared" si="190"/>
        <v>5.2244700931578419E-9</v>
      </c>
      <c r="L1149">
        <f t="shared" si="191"/>
        <v>1.4442109329795331E-3</v>
      </c>
      <c r="M1149" s="16">
        <f t="shared" si="192"/>
        <v>-7.729112934187171E-4</v>
      </c>
      <c r="N1149" s="16">
        <f t="shared" si="193"/>
        <v>0.10139357466789432</v>
      </c>
      <c r="O1149" s="16">
        <f t="shared" si="194"/>
        <v>1.1805555670550715E-4</v>
      </c>
      <c r="P1149" s="16">
        <f t="shared" si="195"/>
        <v>0.21772562902973802</v>
      </c>
      <c r="Q1149" s="16">
        <f t="shared" si="196"/>
        <v>0.19659839490522779</v>
      </c>
      <c r="R1149" s="16">
        <f t="shared" si="197"/>
        <v>0.24782455367120779</v>
      </c>
      <c r="S1149" s="16">
        <f t="shared" si="198"/>
        <v>2.6053084149686088E-4</v>
      </c>
      <c r="T1149" s="16">
        <f t="shared" si="199"/>
        <v>0.19662673907929346</v>
      </c>
      <c r="U1149" s="66">
        <f t="shared" si="200"/>
        <v>0.96054747775156391</v>
      </c>
      <c r="V1149" s="66"/>
    </row>
    <row r="1150" spans="1:22" x14ac:dyDescent="0.25">
      <c r="A1150">
        <v>1149</v>
      </c>
      <c r="B1150">
        <v>2.6771935636759898E-4</v>
      </c>
      <c r="C1150" s="16">
        <v>4.0807719600206202E-9</v>
      </c>
      <c r="D1150">
        <v>1.3164311598595001E-3</v>
      </c>
      <c r="E1150" s="16">
        <v>1.0765975923971E-5</v>
      </c>
      <c r="F1150" s="16">
        <v>1.8439402779889801E-5</v>
      </c>
      <c r="G1150" s="16">
        <v>2.7363965733952598E-6</v>
      </c>
      <c r="H1150">
        <v>3.1698666992009602E-4</v>
      </c>
      <c r="J1150">
        <v>0.95365327847152703</v>
      </c>
      <c r="K1150">
        <f t="shared" si="190"/>
        <v>3.891641558368344E-9</v>
      </c>
      <c r="L1150">
        <f t="shared" si="191"/>
        <v>1.3560422812207151E-3</v>
      </c>
      <c r="M1150" s="16">
        <f t="shared" si="192"/>
        <v>-8.2060356848551695E-4</v>
      </c>
      <c r="N1150" s="16">
        <f t="shared" si="193"/>
        <v>0.20826843840090714</v>
      </c>
      <c r="O1150" s="16">
        <f t="shared" si="194"/>
        <v>6.9428925444381659E-2</v>
      </c>
      <c r="P1150" s="16">
        <f t="shared" si="195"/>
        <v>0.1344739460453992</v>
      </c>
      <c r="Q1150" s="16">
        <f t="shared" si="196"/>
        <v>5.6679737045252122E-6</v>
      </c>
      <c r="R1150" s="16">
        <f t="shared" si="197"/>
        <v>0.75930020208766769</v>
      </c>
      <c r="S1150" s="16">
        <f t="shared" si="198"/>
        <v>0.13214922938661136</v>
      </c>
      <c r="T1150" s="16">
        <f t="shared" si="199"/>
        <v>5.7557919589338774E-6</v>
      </c>
      <c r="U1150" s="66">
        <f t="shared" si="200"/>
        <v>1.3036321651306304</v>
      </c>
      <c r="V1150" s="66"/>
    </row>
    <row r="1151" spans="1:22" x14ac:dyDescent="0.25">
      <c r="A1151">
        <v>1150</v>
      </c>
      <c r="B1151">
        <v>1.8348529508998199E-4</v>
      </c>
      <c r="C1151" s="16">
        <v>3.0226940249002698E-9</v>
      </c>
      <c r="D1151">
        <v>1.42728950977439E-3</v>
      </c>
      <c r="E1151" s="16">
        <v>8.6329426419495095E-6</v>
      </c>
      <c r="F1151" s="16">
        <v>2.707313978142E-5</v>
      </c>
      <c r="G1151" s="16">
        <v>3.6999423995676701E-6</v>
      </c>
      <c r="H1151">
        <v>2.5418472643113098E-4</v>
      </c>
      <c r="J1151">
        <v>0.95298243328676202</v>
      </c>
      <c r="K1151">
        <f t="shared" si="190"/>
        <v>2.8805743069308155E-9</v>
      </c>
      <c r="L1151">
        <f t="shared" si="191"/>
        <v>1.4851327090427727E-3</v>
      </c>
      <c r="M1151" s="16">
        <f t="shared" si="192"/>
        <v>-1.1181621188628089E-3</v>
      </c>
      <c r="N1151" s="16">
        <f t="shared" si="193"/>
        <v>0.3936452346592853</v>
      </c>
      <c r="O1151" s="16">
        <f t="shared" si="194"/>
        <v>0.20653191306733915</v>
      </c>
      <c r="P1151" s="16">
        <f t="shared" si="195"/>
        <v>0.23213030302577756</v>
      </c>
      <c r="Q1151" s="16">
        <f t="shared" si="196"/>
        <v>3.8501581321760035E-2</v>
      </c>
      <c r="R1151" s="16">
        <f t="shared" si="197"/>
        <v>3.054102757466779</v>
      </c>
      <c r="S1151" s="16">
        <f t="shared" si="198"/>
        <v>0.7117455260961395</v>
      </c>
      <c r="T1151" s="16">
        <f t="shared" si="199"/>
        <v>3.8493620987015129E-2</v>
      </c>
      <c r="U1151" s="66">
        <f t="shared" si="200"/>
        <v>4.675150936624096</v>
      </c>
      <c r="V1151" s="66"/>
    </row>
    <row r="1152" spans="1:22" x14ac:dyDescent="0.25">
      <c r="A1152">
        <v>1151</v>
      </c>
      <c r="B1152">
        <v>2.9066699865374301E-4</v>
      </c>
      <c r="C1152" s="16">
        <v>4.8790088677655902E-9</v>
      </c>
      <c r="D1152">
        <v>1.4538379261910799E-3</v>
      </c>
      <c r="E1152" s="16">
        <v>1.41960177368486E-5</v>
      </c>
      <c r="F1152" s="16">
        <v>1.7079357766384501E-5</v>
      </c>
      <c r="G1152" s="16">
        <v>2.2918724859591302E-6</v>
      </c>
      <c r="H1152">
        <v>4.1798127333122597E-4</v>
      </c>
      <c r="J1152">
        <v>0.95304976818017695</v>
      </c>
      <c r="K1152">
        <f t="shared" si="190"/>
        <v>4.649938270373023E-9</v>
      </c>
      <c r="L1152">
        <f t="shared" si="191"/>
        <v>1.4902836352009403E-3</v>
      </c>
      <c r="M1152" s="16">
        <f t="shared" si="192"/>
        <v>-9.0894963789345425E-4</v>
      </c>
      <c r="N1152" s="16">
        <f t="shared" si="193"/>
        <v>0.16790857183521926</v>
      </c>
      <c r="O1152" s="16">
        <f t="shared" si="194"/>
        <v>1.4262620833503454E-2</v>
      </c>
      <c r="P1152" s="16">
        <f t="shared" si="195"/>
        <v>0.25944898776342284</v>
      </c>
      <c r="Q1152" s="16">
        <f t="shared" si="196"/>
        <v>0.10351626286683285</v>
      </c>
      <c r="R1152" s="16">
        <f t="shared" si="197"/>
        <v>0.53780232472138745</v>
      </c>
      <c r="S1152" s="16">
        <f t="shared" si="198"/>
        <v>2.016989275297117E-2</v>
      </c>
      <c r="T1152" s="16">
        <f t="shared" si="199"/>
        <v>0.10353713311780077</v>
      </c>
      <c r="U1152" s="66">
        <f t="shared" si="200"/>
        <v>1.2066457938911379</v>
      </c>
      <c r="V1152" s="66"/>
    </row>
    <row r="1153" spans="1:22" x14ac:dyDescent="0.25">
      <c r="A1153">
        <v>1152</v>
      </c>
      <c r="B1153">
        <v>3.8174365527767401E-4</v>
      </c>
      <c r="C1153" s="16">
        <v>5.0485174889090998E-9</v>
      </c>
      <c r="D1153">
        <v>1.1370218286544599E-3</v>
      </c>
      <c r="E1153" s="16">
        <v>1.1528723735679101E-5</v>
      </c>
      <c r="F1153" s="16">
        <v>1.2817756823429499E-5</v>
      </c>
      <c r="G1153" s="16">
        <v>2.2070465938527501E-6</v>
      </c>
      <c r="H1153">
        <v>3.3944129661834897E-4</v>
      </c>
      <c r="J1153">
        <v>0.95460607098522199</v>
      </c>
      <c r="K1153">
        <f t="shared" si="190"/>
        <v>4.8193454443876946E-9</v>
      </c>
      <c r="L1153">
        <f t="shared" si="191"/>
        <v>1.1648593403776829E-3</v>
      </c>
      <c r="M1153" s="16">
        <f t="shared" si="192"/>
        <v>-4.0137202982233475E-4</v>
      </c>
      <c r="N1153" s="16">
        <f t="shared" si="193"/>
        <v>5.0546112028829943E-2</v>
      </c>
      <c r="O1153" s="16">
        <f t="shared" si="194"/>
        <v>7.8912916659765568E-3</v>
      </c>
      <c r="P1153" s="16">
        <f t="shared" si="195"/>
        <v>3.2560669770755356E-2</v>
      </c>
      <c r="Q1153" s="16">
        <f t="shared" si="196"/>
        <v>5.387180877435953E-3</v>
      </c>
      <c r="R1153" s="16">
        <f t="shared" si="197"/>
        <v>9.0509916898821777E-2</v>
      </c>
      <c r="S1153" s="16">
        <f t="shared" si="198"/>
        <v>9.9506052174692609E-3</v>
      </c>
      <c r="T1153" s="16">
        <f t="shared" si="199"/>
        <v>5.3885634247028222E-3</v>
      </c>
      <c r="U1153" s="66">
        <f t="shared" si="200"/>
        <v>0.20223433988399167</v>
      </c>
      <c r="V1153" s="66"/>
    </row>
    <row r="1154" spans="1:22" x14ac:dyDescent="0.25">
      <c r="A1154">
        <v>1153</v>
      </c>
      <c r="B1154">
        <v>4.5186366885353798E-4</v>
      </c>
      <c r="C1154" s="16">
        <v>3.7213823499781502E-9</v>
      </c>
      <c r="D1154">
        <v>7.0076239490936103E-4</v>
      </c>
      <c r="E1154" s="16">
        <v>5.26353800530671E-6</v>
      </c>
      <c r="F1154" s="16">
        <v>1.06105287682745E-5</v>
      </c>
      <c r="G1154" s="16">
        <v>2.97916141160185E-6</v>
      </c>
      <c r="H1154">
        <v>1.5497159398644399E-4</v>
      </c>
      <c r="J1154">
        <v>0.95680974414042597</v>
      </c>
      <c r="K1154">
        <f t="shared" si="190"/>
        <v>3.5606548941312909E-9</v>
      </c>
      <c r="L1154">
        <f t="shared" si="191"/>
        <v>7.2495889247516185E-4</v>
      </c>
      <c r="M1154" s="16">
        <f t="shared" si="192"/>
        <v>1.7876844523191405E-4</v>
      </c>
      <c r="N1154" s="16">
        <f t="shared" si="193"/>
        <v>6.7959732657430763E-3</v>
      </c>
      <c r="O1154" s="16">
        <f t="shared" si="194"/>
        <v>0.10781837486200978</v>
      </c>
      <c r="P1154" s="16">
        <f t="shared" si="195"/>
        <v>7.4242535984938962E-2</v>
      </c>
      <c r="Q1154" s="16">
        <f t="shared" si="196"/>
        <v>0.26002980268295589</v>
      </c>
      <c r="R1154" s="16">
        <f t="shared" si="197"/>
        <v>5.9046120172602324E-3</v>
      </c>
      <c r="S1154" s="16">
        <f t="shared" si="198"/>
        <v>0.23473155613441615</v>
      </c>
      <c r="T1154" s="16">
        <f t="shared" si="199"/>
        <v>0.26003589999256194</v>
      </c>
      <c r="U1154" s="66">
        <f t="shared" si="200"/>
        <v>0.94955875493988595</v>
      </c>
      <c r="V1154" s="66"/>
    </row>
    <row r="1155" spans="1:22" x14ac:dyDescent="0.25">
      <c r="A1155">
        <v>1154</v>
      </c>
      <c r="B1155">
        <v>3.6518825033701703E-4</v>
      </c>
      <c r="C1155" s="16">
        <v>4.0683902874761397E-9</v>
      </c>
      <c r="D1155">
        <v>9.5386353711223696E-4</v>
      </c>
      <c r="E1155" s="16">
        <v>7.8093737978835298E-6</v>
      </c>
      <c r="F1155" s="16">
        <v>1.32905122953696E-5</v>
      </c>
      <c r="G1155" s="16">
        <v>2.7332834747823202E-6</v>
      </c>
      <c r="H1155">
        <v>2.2993016512933199E-4</v>
      </c>
      <c r="J1155">
        <v>0.95548293336531298</v>
      </c>
      <c r="K1155">
        <f t="shared" ref="K1155:K1218" si="201">C1155*J1155</f>
        <v>3.8872774859526512E-9</v>
      </c>
      <c r="L1155">
        <f t="shared" ref="L1155:L1218" si="202">SUM($Z$9*B1155,$AA$9*C1155,$AB$9*D1155,$AC$9*E1155,$AD$9*F1155,$AE$9*G1155)</f>
        <v>9.8317377678747088E-4</v>
      </c>
      <c r="M1155" s="16">
        <f t="shared" ref="M1155:M1218" si="203">$Z$8*B1155+$AA$8*C1155+$AB$8*D1155+$AD$8*F1155+$AE$8*G1155</f>
        <v>-2.5279727611343688E-4</v>
      </c>
      <c r="N1155" s="16">
        <f t="shared" si="193"/>
        <v>6.6792433416995117E-2</v>
      </c>
      <c r="O1155" s="16">
        <f t="shared" si="194"/>
        <v>7.0611562253944798E-2</v>
      </c>
      <c r="P1155" s="16">
        <f t="shared" si="195"/>
        <v>9.4236033339296327E-5</v>
      </c>
      <c r="Q1155" s="16">
        <f t="shared" si="196"/>
        <v>7.447314890405031E-2</v>
      </c>
      <c r="R1155" s="16">
        <f t="shared" si="197"/>
        <v>0.12168074631214933</v>
      </c>
      <c r="S1155" s="16">
        <f t="shared" si="198"/>
        <v>0.13102381845017441</v>
      </c>
      <c r="T1155" s="16">
        <f t="shared" si="199"/>
        <v>7.4473052825448333E-2</v>
      </c>
      <c r="U1155" s="66">
        <f t="shared" si="200"/>
        <v>0.53914899819610163</v>
      </c>
      <c r="V1155" s="66"/>
    </row>
    <row r="1156" spans="1:22" x14ac:dyDescent="0.25">
      <c r="A1156">
        <v>1155</v>
      </c>
      <c r="B1156" s="16">
        <v>5.0994440495055705E-4</v>
      </c>
      <c r="C1156" s="16">
        <v>3.9760368897639597E-9</v>
      </c>
      <c r="D1156" s="16">
        <v>6.6274776465084502E-4</v>
      </c>
      <c r="E1156" s="16">
        <v>5.3213084602278798E-6</v>
      </c>
      <c r="F1156" s="16">
        <v>9.3827783306396405E-6</v>
      </c>
      <c r="G1156" s="16">
        <v>2.7869463426338002E-6</v>
      </c>
      <c r="H1156">
        <v>1.5667218037351699E-4</v>
      </c>
      <c r="J1156">
        <v>0.95703259359217996</v>
      </c>
      <c r="K1156">
        <f t="shared" si="201"/>
        <v>3.8051968968289873E-9</v>
      </c>
      <c r="L1156">
        <f t="shared" si="202"/>
        <v>6.8429629161786824E-4</v>
      </c>
      <c r="M1156" s="16">
        <f t="shared" si="203"/>
        <v>3.355925182832457E-4</v>
      </c>
      <c r="N1156" s="16">
        <f t="shared" ref="N1156:N1219" si="204">(B1156-$B$2)^2/$B$2/$B$2</f>
        <v>1.260396985789673E-3</v>
      </c>
      <c r="O1156" s="16">
        <f t="shared" ref="O1156:O1219" si="205">(C1156-$C$2)^2/$C$2/$C$2</f>
        <v>7.9747781683265573E-2</v>
      </c>
      <c r="P1156" s="16">
        <f t="shared" ref="P1156:P1219" si="206">(D1156-$D$2)^2/$D$2/$D$2</f>
        <v>9.7307362142173781E-2</v>
      </c>
      <c r="Q1156" s="16">
        <f t="shared" ref="Q1156:Q1219" si="207">(E1156-$E$2)^2/$E$2/$E$2</f>
        <v>0.25457310225649654</v>
      </c>
      <c r="R1156" s="16">
        <f t="shared" ref="R1156:R1219" si="208">(F1156-$F$2)^2/$F$2/$F$2</f>
        <v>2.2810632710017595E-3</v>
      </c>
      <c r="S1156" s="16">
        <f t="shared" ref="S1156:S1219" si="209">(G1156-$G$2)^2/$G$2/$G$2</f>
        <v>0.15109692466246444</v>
      </c>
      <c r="T1156" s="16">
        <f t="shared" ref="T1156:T1219" si="210">(H1156-$H$2)^2/$H$2/$H$2</f>
        <v>0.25458021902879646</v>
      </c>
      <c r="U1156" s="66">
        <f t="shared" ref="U1156:U1219" si="211">SUM(N1156:T1156)</f>
        <v>0.84084685002998816</v>
      </c>
      <c r="V1156" s="66"/>
    </row>
    <row r="1157" spans="1:22" x14ac:dyDescent="0.25">
      <c r="A1157">
        <v>1156</v>
      </c>
      <c r="B1157">
        <v>4.7955534622179602E-4</v>
      </c>
      <c r="C1157" s="16">
        <v>4.9289170543050399E-9</v>
      </c>
      <c r="D1157">
        <v>8.7819579681549197E-4</v>
      </c>
      <c r="E1157" s="16">
        <v>8.7193006912474994E-6</v>
      </c>
      <c r="F1157" s="16">
        <v>1.00797411828406E-5</v>
      </c>
      <c r="G1157" s="16">
        <v>2.25382269143833E-6</v>
      </c>
      <c r="H1157">
        <v>2.5671992123183803E-4</v>
      </c>
      <c r="J1157">
        <v>0.95592429143481705</v>
      </c>
      <c r="K1157">
        <f t="shared" si="201"/>
        <v>4.7116715426775307E-9</v>
      </c>
      <c r="L1157">
        <f t="shared" si="202"/>
        <v>9.0060417295555716E-4</v>
      </c>
      <c r="M1157" s="16">
        <f t="shared" si="203"/>
        <v>5.850651948803489E-5</v>
      </c>
      <c r="N1157" s="16">
        <f t="shared" si="204"/>
        <v>6.8677993637377929E-4</v>
      </c>
      <c r="O1157" s="16">
        <f t="shared" si="205"/>
        <v>1.2192285006390942E-2</v>
      </c>
      <c r="P1157" s="16">
        <f t="shared" si="206"/>
        <v>7.7907254878208801E-3</v>
      </c>
      <c r="Q1157" s="16">
        <f t="shared" si="207"/>
        <v>3.5410852518099264E-2</v>
      </c>
      <c r="R1157" s="16">
        <f t="shared" si="208"/>
        <v>5.277539659175166E-4</v>
      </c>
      <c r="S1157" s="16">
        <f t="shared" si="209"/>
        <v>1.5143974187392016E-2</v>
      </c>
      <c r="T1157" s="16">
        <f t="shared" si="210"/>
        <v>3.5412061982591891E-2</v>
      </c>
      <c r="U1157" s="66">
        <f t="shared" si="211"/>
        <v>0.10716443308458629</v>
      </c>
      <c r="V1157" s="66"/>
    </row>
    <row r="1158" spans="1:22" x14ac:dyDescent="0.25">
      <c r="A1158">
        <v>1157</v>
      </c>
      <c r="B1158">
        <v>7.4244439131794504E-4</v>
      </c>
      <c r="C1158" s="16">
        <v>8.5219826808161807E-9</v>
      </c>
      <c r="D1158">
        <v>9.8279302443482095E-4</v>
      </c>
      <c r="E1158" s="16">
        <v>1.6854183302963999E-5</v>
      </c>
      <c r="F1158" s="16">
        <v>6.5373876599178802E-6</v>
      </c>
      <c r="G1158" s="16">
        <v>1.3048753186977599E-6</v>
      </c>
      <c r="H1158">
        <v>4.9623508102460503E-4</v>
      </c>
      <c r="J1158">
        <v>0.95548052813392004</v>
      </c>
      <c r="K1158">
        <f t="shared" si="201"/>
        <v>8.1425885126143638E-9</v>
      </c>
      <c r="L1158">
        <f t="shared" si="202"/>
        <v>9.9716415309067364E-4</v>
      </c>
      <c r="M1158" s="16">
        <f t="shared" si="203"/>
        <v>4.8772462954521634E-4</v>
      </c>
      <c r="N1158" s="16">
        <f t="shared" si="204"/>
        <v>0.25767870227626732</v>
      </c>
      <c r="O1158" s="16">
        <f t="shared" si="205"/>
        <v>0.28951433475401972</v>
      </c>
      <c r="P1158" s="16">
        <f t="shared" si="206"/>
        <v>4.1317907703150548E-4</v>
      </c>
      <c r="Q1158" s="16">
        <f t="shared" si="207"/>
        <v>0.32402453896205008</v>
      </c>
      <c r="R1158" s="16">
        <f t="shared" si="208"/>
        <v>0.11325481094990586</v>
      </c>
      <c r="S1158" s="16">
        <f t="shared" si="209"/>
        <v>0.1223541802485458</v>
      </c>
      <c r="T1158" s="16">
        <f t="shared" si="210"/>
        <v>0.32402501268481243</v>
      </c>
      <c r="U1158" s="66">
        <f t="shared" si="211"/>
        <v>1.4312647589526328</v>
      </c>
      <c r="V1158" s="66"/>
    </row>
    <row r="1159" spans="1:22" x14ac:dyDescent="0.25">
      <c r="A1159">
        <v>1158</v>
      </c>
      <c r="B1159">
        <v>4.5538114112862298E-4</v>
      </c>
      <c r="C1159" s="16">
        <v>8.1999078249582801E-9</v>
      </c>
      <c r="D1159">
        <v>1.5623889180108E-3</v>
      </c>
      <c r="E1159" s="16">
        <v>2.5618121420820099E-5</v>
      </c>
      <c r="F1159" s="16">
        <v>1.0939865499381201E-5</v>
      </c>
      <c r="G1159" s="16">
        <v>1.36485678038522E-6</v>
      </c>
      <c r="H1159">
        <v>7.5429160456667204E-4</v>
      </c>
      <c r="J1159">
        <v>0.95267460829279504</v>
      </c>
      <c r="K1159">
        <f t="shared" si="201"/>
        <v>7.8118439751791543E-9</v>
      </c>
      <c r="L1159">
        <f t="shared" si="202"/>
        <v>1.5856253058821226E-3</v>
      </c>
      <c r="M1159" s="16">
        <f t="shared" si="203"/>
        <v>-6.7486302362487673E-4</v>
      </c>
      <c r="N1159" s="16">
        <f t="shared" si="204"/>
        <v>5.6693448885383538E-3</v>
      </c>
      <c r="O1159" s="16">
        <f t="shared" si="205"/>
        <v>0.23033915473475636</v>
      </c>
      <c r="P1159" s="16">
        <f t="shared" si="206"/>
        <v>0.38695616568761354</v>
      </c>
      <c r="Q1159" s="16">
        <f t="shared" si="207"/>
        <v>1.9188063186501472</v>
      </c>
      <c r="R1159" s="16">
        <f t="shared" si="208"/>
        <v>1.2158415098507508E-2</v>
      </c>
      <c r="S1159" s="16">
        <f t="shared" si="209"/>
        <v>0.10233816428603734</v>
      </c>
      <c r="T1159" s="16">
        <f t="shared" si="210"/>
        <v>1.9189943766548181</v>
      </c>
      <c r="U1159" s="66">
        <f t="shared" si="211"/>
        <v>4.5752619400004182</v>
      </c>
      <c r="V1159" s="66"/>
    </row>
    <row r="1160" spans="1:22" x14ac:dyDescent="0.25">
      <c r="A1160">
        <v>1159</v>
      </c>
      <c r="B1160">
        <v>5.2418806504168696E-4</v>
      </c>
      <c r="C1160" s="16">
        <v>5.5143845173223804E-9</v>
      </c>
      <c r="D1160">
        <v>8.9921920362347999E-4</v>
      </c>
      <c r="E1160" s="16">
        <v>9.9865776256513004E-6</v>
      </c>
      <c r="F1160" s="16">
        <v>9.2288721206575995E-6</v>
      </c>
      <c r="G1160" s="16">
        <v>2.0149294117812401E-6</v>
      </c>
      <c r="H1160">
        <v>2.9403224130180401E-4</v>
      </c>
      <c r="J1160">
        <v>0.95583757229503696</v>
      </c>
      <c r="K1160">
        <f t="shared" si="201"/>
        <v>5.270855909738763E-9</v>
      </c>
      <c r="L1160">
        <f t="shared" si="202"/>
        <v>9.1968636289205903E-4</v>
      </c>
      <c r="M1160" s="16">
        <f t="shared" si="203"/>
        <v>1.2868976719131487E-4</v>
      </c>
      <c r="N1160" s="16">
        <f t="shared" si="204"/>
        <v>4.1506446189807202E-3</v>
      </c>
      <c r="O1160" s="16">
        <f t="shared" si="205"/>
        <v>2.2584175402814322E-5</v>
      </c>
      <c r="P1160" s="16">
        <f t="shared" si="206"/>
        <v>4.4141109741894233E-3</v>
      </c>
      <c r="Q1160" s="16">
        <f t="shared" si="207"/>
        <v>4.926100162512945E-3</v>
      </c>
      <c r="R1160" s="16">
        <f t="shared" si="208"/>
        <v>4.0170387805752369E-3</v>
      </c>
      <c r="S1160" s="16">
        <f t="shared" si="209"/>
        <v>1.6179278390850342E-5</v>
      </c>
      <c r="T1160" s="16">
        <f t="shared" si="210"/>
        <v>4.9265097514392363E-3</v>
      </c>
      <c r="U1160" s="66">
        <f t="shared" si="211"/>
        <v>2.2473167741491228E-2</v>
      </c>
      <c r="V1160" s="66"/>
    </row>
    <row r="1161" spans="1:22" x14ac:dyDescent="0.25">
      <c r="A1161">
        <v>1160</v>
      </c>
      <c r="B1161">
        <v>6.27281430568538E-4</v>
      </c>
      <c r="C1161" s="16">
        <v>4.2527566845879604E-9</v>
      </c>
      <c r="D1161">
        <v>5.7493343129786799E-4</v>
      </c>
      <c r="E1161" s="16">
        <v>4.9430200347813197E-6</v>
      </c>
      <c r="F1161" s="16">
        <v>7.5928601415058997E-6</v>
      </c>
      <c r="G1161" s="16">
        <v>2.6026694349791599E-6</v>
      </c>
      <c r="H1161">
        <v>1.4553380126484101E-4</v>
      </c>
      <c r="J1161">
        <v>0.95753051180217896</v>
      </c>
      <c r="K1161">
        <f t="shared" si="201"/>
        <v>4.0721442847636471E-9</v>
      </c>
      <c r="L1161">
        <f t="shared" si="202"/>
        <v>5.9271756825917429E-4</v>
      </c>
      <c r="M1161" s="16">
        <f t="shared" si="203"/>
        <v>6.6184529287790172E-4</v>
      </c>
      <c r="N1161" s="16">
        <f t="shared" si="204"/>
        <v>7.494929912595244E-2</v>
      </c>
      <c r="O1161" s="16">
        <f t="shared" si="205"/>
        <v>5.4034642008317813E-2</v>
      </c>
      <c r="P1161" s="16">
        <f t="shared" si="206"/>
        <v>0.16249712759702051</v>
      </c>
      <c r="Q1161" s="16">
        <f t="shared" si="207"/>
        <v>0.29135535966478593</v>
      </c>
      <c r="R1161" s="16">
        <f t="shared" si="208"/>
        <v>5.2631571288498533E-2</v>
      </c>
      <c r="S1161" s="16">
        <f t="shared" si="209"/>
        <v>8.8142632052664247E-2</v>
      </c>
      <c r="T1161" s="16">
        <f t="shared" si="210"/>
        <v>0.29136466364529567</v>
      </c>
      <c r="U1161" s="66">
        <f t="shared" si="211"/>
        <v>1.0149752953825351</v>
      </c>
      <c r="V1161" s="66"/>
    </row>
    <row r="1162" spans="1:22" x14ac:dyDescent="0.25">
      <c r="A1162">
        <v>1161</v>
      </c>
      <c r="B1162">
        <v>3.5058246981555403E-4</v>
      </c>
      <c r="C1162" s="16">
        <v>4.1463921068597596E-9</v>
      </c>
      <c r="D1162">
        <v>1.01411633878707E-3</v>
      </c>
      <c r="E1162" s="16">
        <v>8.4560117950741507E-6</v>
      </c>
      <c r="F1162" s="16">
        <v>1.38835110824549E-5</v>
      </c>
      <c r="G1162" s="16">
        <v>2.6837376626221799E-6</v>
      </c>
      <c r="H1162">
        <v>2.4896976142242103E-4</v>
      </c>
      <c r="J1162">
        <v>0.95517644478591501</v>
      </c>
      <c r="K1162">
        <f t="shared" si="201"/>
        <v>3.9605360713186853E-9</v>
      </c>
      <c r="L1162">
        <f t="shared" si="202"/>
        <v>1.0445629522224953E-3</v>
      </c>
      <c r="M1162" s="16">
        <f t="shared" si="203"/>
        <v>-3.4339801259138716E-4</v>
      </c>
      <c r="N1162" s="16">
        <f t="shared" si="204"/>
        <v>8.3002229910548925E-2</v>
      </c>
      <c r="O1162" s="16">
        <f t="shared" si="205"/>
        <v>6.3327938574765832E-2</v>
      </c>
      <c r="P1162" s="16">
        <f t="shared" si="206"/>
        <v>2.792740704113012E-3</v>
      </c>
      <c r="Q1162" s="16">
        <f t="shared" si="207"/>
        <v>4.5237709930526858E-2</v>
      </c>
      <c r="R1162" s="16">
        <f t="shared" si="208"/>
        <v>0.16728913296957437</v>
      </c>
      <c r="S1162" s="16">
        <f t="shared" si="209"/>
        <v>0.11376040434087438</v>
      </c>
      <c r="T1162" s="16">
        <f t="shared" si="210"/>
        <v>4.5236639622596539E-2</v>
      </c>
      <c r="U1162" s="66">
        <f t="shared" si="211"/>
        <v>0.52064679605299991</v>
      </c>
      <c r="V1162" s="66"/>
    </row>
    <row r="1163" spans="1:22" x14ac:dyDescent="0.25">
      <c r="A1163">
        <v>1162</v>
      </c>
      <c r="B1163">
        <v>7.3087952318753597E-4</v>
      </c>
      <c r="C1163" s="16">
        <v>6.1539750697952704E-9</v>
      </c>
      <c r="D1163">
        <v>7.1641678867169001E-4</v>
      </c>
      <c r="E1163" s="16">
        <v>8.8988285248794904E-6</v>
      </c>
      <c r="F1163" s="16">
        <v>6.5593847151196197E-6</v>
      </c>
      <c r="G1163" s="16">
        <v>1.80149821298891E-6</v>
      </c>
      <c r="H1163" s="16">
        <v>2.6200352828199299E-4</v>
      </c>
      <c r="J1163">
        <v>0.95681864177475995</v>
      </c>
      <c r="K1163">
        <f t="shared" si="201"/>
        <v>5.8882380677972443E-9</v>
      </c>
      <c r="L1163">
        <f t="shared" si="202"/>
        <v>7.3133090233984844E-4</v>
      </c>
      <c r="M1163" s="16">
        <f t="shared" si="203"/>
        <v>7.3042814403522351E-4</v>
      </c>
      <c r="N1163" s="16">
        <f t="shared" si="204"/>
        <v>0.23438844483301863</v>
      </c>
      <c r="O1163" s="16">
        <f t="shared" si="205"/>
        <v>1.2250586456879166E-2</v>
      </c>
      <c r="P1163" s="16">
        <f t="shared" si="206"/>
        <v>6.5650013496601697E-2</v>
      </c>
      <c r="Q1163" s="16">
        <f t="shared" si="207"/>
        <v>2.9399400384194231E-2</v>
      </c>
      <c r="R1163" s="16">
        <f t="shared" si="208"/>
        <v>0.11175721468334988</v>
      </c>
      <c r="S1163" s="16">
        <f t="shared" si="209"/>
        <v>1.0471146581051085E-2</v>
      </c>
      <c r="T1163" s="16">
        <f t="shared" si="210"/>
        <v>2.9402889819396951E-2</v>
      </c>
      <c r="U1163" s="66">
        <f t="shared" si="211"/>
        <v>0.49331969625449162</v>
      </c>
      <c r="V1163" s="66"/>
    </row>
    <row r="1164" spans="1:22" x14ac:dyDescent="0.25">
      <c r="A1164">
        <v>1163</v>
      </c>
      <c r="B1164">
        <v>4.57536428022765E-4</v>
      </c>
      <c r="C1164" s="16">
        <v>4.4966296454913196E-9</v>
      </c>
      <c r="D1164">
        <v>8.3899689991370405E-4</v>
      </c>
      <c r="E1164" s="16">
        <v>7.6027017366359697E-6</v>
      </c>
      <c r="F1164" s="16">
        <v>1.05467105178496E-5</v>
      </c>
      <c r="G1164" s="16">
        <v>2.4694516809665102E-6</v>
      </c>
      <c r="H1164">
        <v>2.2384381966905501E-4</v>
      </c>
      <c r="J1164">
        <v>0.95611032364523796</v>
      </c>
      <c r="K1164">
        <f t="shared" si="201"/>
        <v>4.2992740256634768E-9</v>
      </c>
      <c r="L1164">
        <f t="shared" si="202"/>
        <v>8.6255527600072432E-4</v>
      </c>
      <c r="M1164" s="16">
        <f t="shared" si="203"/>
        <v>5.2517580044805683E-5</v>
      </c>
      <c r="N1164" s="16">
        <f t="shared" si="204"/>
        <v>5.0294320501529724E-3</v>
      </c>
      <c r="O1164" s="16">
        <f t="shared" si="205"/>
        <v>3.5509189451616213E-2</v>
      </c>
      <c r="P1164" s="16">
        <f t="shared" si="206"/>
        <v>1.6630946175949065E-2</v>
      </c>
      <c r="Q1164" s="16">
        <f t="shared" si="207"/>
        <v>8.534587966103957E-2</v>
      </c>
      <c r="R1164" s="16">
        <f t="shared" si="208"/>
        <v>4.9511890232538155E-3</v>
      </c>
      <c r="S1164" s="16">
        <f t="shared" si="209"/>
        <v>5.3133460517361848E-2</v>
      </c>
      <c r="T1164" s="16">
        <f t="shared" si="210"/>
        <v>8.5348241452463988E-2</v>
      </c>
      <c r="U1164" s="66">
        <f t="shared" si="211"/>
        <v>0.28594833833183747</v>
      </c>
      <c r="V1164" s="66"/>
    </row>
    <row r="1165" spans="1:22" x14ac:dyDescent="0.25">
      <c r="A1165">
        <v>1164</v>
      </c>
      <c r="B1165">
        <v>6.3075030917145104E-4</v>
      </c>
      <c r="C1165" s="16">
        <v>4.0313423652191701E-9</v>
      </c>
      <c r="D1165">
        <v>5.4155488558018099E-4</v>
      </c>
      <c r="E1165" s="16">
        <v>4.4153850953610299E-6</v>
      </c>
      <c r="F1165" s="16">
        <v>7.5388425951378302E-6</v>
      </c>
      <c r="G1165" s="16">
        <v>2.7445172660359802E-6</v>
      </c>
      <c r="H1165" s="16">
        <v>1.29998818083616E-4</v>
      </c>
      <c r="J1165">
        <v>0.95770760049627002</v>
      </c>
      <c r="K1165">
        <f t="shared" si="201"/>
        <v>3.8608472233730088E-9</v>
      </c>
      <c r="L1165">
        <f t="shared" si="202"/>
        <v>5.5937305669412742E-4</v>
      </c>
      <c r="M1165" s="16">
        <f t="shared" si="203"/>
        <v>7.0212756164877467E-4</v>
      </c>
      <c r="N1165" s="16">
        <f t="shared" si="204"/>
        <v>7.8855751277909086E-2</v>
      </c>
      <c r="O1165" s="16">
        <f t="shared" si="205"/>
        <v>7.4209849808721931E-2</v>
      </c>
      <c r="P1165" s="16">
        <f t="shared" si="206"/>
        <v>0.19163611859456511</v>
      </c>
      <c r="Q1165" s="16">
        <f t="shared" si="207"/>
        <v>0.34680273695410574</v>
      </c>
      <c r="R1165" s="16">
        <f t="shared" si="208"/>
        <v>5.517700020912758E-2</v>
      </c>
      <c r="S1165" s="16">
        <f t="shared" si="209"/>
        <v>0.13510757799987899</v>
      </c>
      <c r="T1165" s="16">
        <f t="shared" si="210"/>
        <v>0.34681256874534477</v>
      </c>
      <c r="U1165" s="66">
        <f t="shared" si="211"/>
        <v>1.2286016035896532</v>
      </c>
      <c r="V1165" s="66"/>
    </row>
    <row r="1166" spans="1:22" x14ac:dyDescent="0.25">
      <c r="A1166">
        <v>1165</v>
      </c>
      <c r="B1166" s="16">
        <v>4.9364394666648998E-4</v>
      </c>
      <c r="C1166" s="16">
        <v>2.9005869659049598E-9</v>
      </c>
      <c r="D1166" s="16">
        <v>4.9744764453792697E-4</v>
      </c>
      <c r="E1166" s="16">
        <v>2.9193720459878899E-6</v>
      </c>
      <c r="F1166" s="16">
        <v>9.6163795771424403E-6</v>
      </c>
      <c r="G1166" s="16">
        <v>3.81283664113914E-6</v>
      </c>
      <c r="H1166" s="16">
        <v>8.5952705186328907E-5</v>
      </c>
      <c r="J1166">
        <v>0.95789259747298505</v>
      </c>
      <c r="K1166">
        <f t="shared" si="201"/>
        <v>2.7784507829669867E-9</v>
      </c>
      <c r="L1166">
        <f t="shared" si="202"/>
        <v>5.2049033974638508E-4</v>
      </c>
      <c r="M1166" s="16">
        <f t="shared" si="203"/>
        <v>4.6679755358659488E-4</v>
      </c>
      <c r="N1166" s="16">
        <f t="shared" si="204"/>
        <v>5.769955252363138E-6</v>
      </c>
      <c r="O1166" s="16">
        <f t="shared" si="205"/>
        <v>0.22704840189536604</v>
      </c>
      <c r="P1166" s="16">
        <f t="shared" si="206"/>
        <v>0.23382482474455649</v>
      </c>
      <c r="Q1166" s="16">
        <f t="shared" si="207"/>
        <v>0.53025764226318284</v>
      </c>
      <c r="R1166" s="16">
        <f t="shared" si="208"/>
        <v>5.7853487724903439E-4</v>
      </c>
      <c r="S1166" s="16">
        <f t="shared" si="209"/>
        <v>0.80982787505794884</v>
      </c>
      <c r="T1166" s="16">
        <f t="shared" si="210"/>
        <v>0.53026632930590656</v>
      </c>
      <c r="U1166" s="66">
        <f t="shared" si="211"/>
        <v>2.3318093780994622</v>
      </c>
      <c r="V1166" s="66"/>
    </row>
    <row r="1167" spans="1:22" x14ac:dyDescent="0.25">
      <c r="A1167">
        <v>1166</v>
      </c>
      <c r="B1167">
        <v>2.62076310421574E-4</v>
      </c>
      <c r="C1167" s="16">
        <v>3.7492005796015098E-9</v>
      </c>
      <c r="D1167">
        <v>1.2332852021696499E-3</v>
      </c>
      <c r="E1167" s="16">
        <v>9.2744680563335997E-6</v>
      </c>
      <c r="F1167" s="16">
        <v>1.8769945359944501E-5</v>
      </c>
      <c r="G1167" s="16">
        <v>2.9758061132235201E-6</v>
      </c>
      <c r="H1167">
        <v>2.7307059236180098E-4</v>
      </c>
      <c r="J1167">
        <v>0.95403370559099199</v>
      </c>
      <c r="K1167">
        <f t="shared" si="201"/>
        <v>3.5768637219611232E-9</v>
      </c>
      <c r="L1167">
        <f t="shared" si="202"/>
        <v>1.2737971498021829E-3</v>
      </c>
      <c r="M1167" s="16">
        <f t="shared" si="203"/>
        <v>-7.4964452895903482E-4</v>
      </c>
      <c r="N1167" s="16">
        <f t="shared" si="204"/>
        <v>0.21885858246166603</v>
      </c>
      <c r="O1167" s="16">
        <f t="shared" si="205"/>
        <v>0.10454642224439026</v>
      </c>
      <c r="P1167" s="16">
        <f t="shared" si="206"/>
        <v>7.8616036762348074E-2</v>
      </c>
      <c r="Q1167" s="16">
        <f t="shared" si="207"/>
        <v>1.8629003297215667E-2</v>
      </c>
      <c r="R1167" s="16">
        <f t="shared" si="208"/>
        <v>0.81888824943566141</v>
      </c>
      <c r="S1167" s="16">
        <f t="shared" si="209"/>
        <v>0.23311429395691621</v>
      </c>
      <c r="T1167" s="16">
        <f t="shared" si="210"/>
        <v>1.8625590777602532E-2</v>
      </c>
      <c r="U1167" s="66">
        <f t="shared" si="211"/>
        <v>1.4912781789358001</v>
      </c>
      <c r="V1167" s="66"/>
    </row>
    <row r="1168" spans="1:22" x14ac:dyDescent="0.25">
      <c r="A1168">
        <v>1167</v>
      </c>
      <c r="B1168">
        <v>9.2064453936892298E-4</v>
      </c>
      <c r="C1168" s="16">
        <v>1.3372386992594401E-8</v>
      </c>
      <c r="D1168">
        <v>1.2511272968804201E-3</v>
      </c>
      <c r="E1168" s="16">
        <v>3.3571678686054101E-5</v>
      </c>
      <c r="F1168" s="16">
        <v>5.3342913572845698E-6</v>
      </c>
      <c r="G1168" s="16">
        <v>8.3398188257648703E-7</v>
      </c>
      <c r="H1168">
        <v>9.8845795442150698E-4</v>
      </c>
      <c r="J1168">
        <v>0.95421273282643504</v>
      </c>
      <c r="K1168">
        <f t="shared" si="201"/>
        <v>1.2760101936616176E-8</v>
      </c>
      <c r="L1168">
        <f t="shared" si="202"/>
        <v>1.2626164890905732E-3</v>
      </c>
      <c r="M1168" s="16">
        <f t="shared" si="203"/>
        <v>5.7867258964727298E-4</v>
      </c>
      <c r="N1168" s="16">
        <f t="shared" si="204"/>
        <v>0.75599021965367308</v>
      </c>
      <c r="O1168" s="16">
        <f t="shared" si="205"/>
        <v>1.9979159218934885</v>
      </c>
      <c r="P1168" s="16">
        <f t="shared" si="206"/>
        <v>8.9346599540879174E-2</v>
      </c>
      <c r="Q1168" s="16">
        <f t="shared" si="207"/>
        <v>4.5187558959057501</v>
      </c>
      <c r="R1168" s="16">
        <f t="shared" si="208"/>
        <v>0.21034457133377518</v>
      </c>
      <c r="S1168" s="16">
        <f t="shared" si="209"/>
        <v>0.3415629312703547</v>
      </c>
      <c r="T1168" s="16">
        <f t="shared" si="210"/>
        <v>4.518924428930287</v>
      </c>
      <c r="U1168" s="66">
        <f t="shared" si="211"/>
        <v>12.432840568528206</v>
      </c>
      <c r="V1168" s="66"/>
    </row>
    <row r="1169" spans="1:22" x14ac:dyDescent="0.25">
      <c r="A1169">
        <v>1168</v>
      </c>
      <c r="B1169">
        <v>8.0531650592013601E-4</v>
      </c>
      <c r="C1169" s="16">
        <v>8.9802137222669794E-9</v>
      </c>
      <c r="D1169">
        <v>9.5410087763950603E-4</v>
      </c>
      <c r="E1169" s="16">
        <v>1.7247842925321502E-5</v>
      </c>
      <c r="F1169" s="16">
        <v>6.0185357193256703E-6</v>
      </c>
      <c r="G1169" s="16">
        <v>1.2378629986864199E-6</v>
      </c>
      <c r="H1169">
        <v>5.0782480053993603E-4</v>
      </c>
      <c r="J1169">
        <v>0.955632704530891</v>
      </c>
      <c r="K1169">
        <f t="shared" si="201"/>
        <v>8.5817859266754133E-9</v>
      </c>
      <c r="L1169">
        <f t="shared" si="202"/>
        <v>9.6736683186312157E-4</v>
      </c>
      <c r="M1169" s="16">
        <f t="shared" si="203"/>
        <v>6.4326617997715035E-4</v>
      </c>
      <c r="N1169" s="16">
        <f t="shared" si="204"/>
        <v>0.40359319235696178</v>
      </c>
      <c r="O1169" s="16">
        <f t="shared" si="205"/>
        <v>0.38535274258315294</v>
      </c>
      <c r="P1169" s="16">
        <f t="shared" si="206"/>
        <v>8.9512787676699452E-5</v>
      </c>
      <c r="Q1169" s="16">
        <f t="shared" si="207"/>
        <v>0.36709511283578639</v>
      </c>
      <c r="R1169" s="16">
        <f t="shared" si="208"/>
        <v>0.15146945807946183</v>
      </c>
      <c r="S1169" s="16">
        <f t="shared" si="209"/>
        <v>0.14682944019709879</v>
      </c>
      <c r="T1169" s="16">
        <f t="shared" si="210"/>
        <v>0.36709279653279631</v>
      </c>
      <c r="U1169" s="66">
        <f t="shared" si="211"/>
        <v>1.8215222553729347</v>
      </c>
      <c r="V1169" s="66"/>
    </row>
    <row r="1170" spans="1:22" x14ac:dyDescent="0.25">
      <c r="A1170">
        <v>1169</v>
      </c>
      <c r="B1170">
        <v>8.5472885900669696E-4</v>
      </c>
      <c r="C1170" s="16">
        <v>7.9768436615424599E-9</v>
      </c>
      <c r="D1170">
        <v>7.9549849205314601E-4</v>
      </c>
      <c r="E1170" s="16">
        <v>1.2796992467658199E-5</v>
      </c>
      <c r="F1170" s="16">
        <v>5.62877580906791E-6</v>
      </c>
      <c r="G1170" s="16">
        <v>1.3910292150100999E-6</v>
      </c>
      <c r="H1170">
        <v>3.76776452129127E-4</v>
      </c>
      <c r="J1170">
        <v>0.95643514443010202</v>
      </c>
      <c r="K1170">
        <f t="shared" si="201"/>
        <v>7.6293336195237063E-9</v>
      </c>
      <c r="L1170">
        <f t="shared" si="202"/>
        <v>8.0813909604263037E-4</v>
      </c>
      <c r="M1170" s="16">
        <f t="shared" si="203"/>
        <v>9.0131862197076354E-4</v>
      </c>
      <c r="N1170" s="16">
        <f t="shared" si="204"/>
        <v>0.54114773285254492</v>
      </c>
      <c r="O1170" s="16">
        <f t="shared" si="205"/>
        <v>0.19331632672133553</v>
      </c>
      <c r="P1170" s="16">
        <f t="shared" si="206"/>
        <v>3.0318010659485931E-2</v>
      </c>
      <c r="Q1170" s="16">
        <f t="shared" si="207"/>
        <v>3.6665085626586179E-2</v>
      </c>
      <c r="R1170" s="16">
        <f t="shared" si="208"/>
        <v>0.18382376012255791</v>
      </c>
      <c r="S1170" s="16">
        <f t="shared" si="209"/>
        <v>9.416420325300269E-2</v>
      </c>
      <c r="T1170" s="16">
        <f t="shared" si="210"/>
        <v>3.6661096299775091E-2</v>
      </c>
      <c r="U1170" s="66">
        <f t="shared" si="211"/>
        <v>1.1160962155352885</v>
      </c>
      <c r="V1170" s="66"/>
    </row>
    <row r="1171" spans="1:22" x14ac:dyDescent="0.25">
      <c r="A1171">
        <v>1170</v>
      </c>
      <c r="B1171">
        <v>4.4274800795210102E-4</v>
      </c>
      <c r="C1171" s="16">
        <v>8.1666450974227904E-9</v>
      </c>
      <c r="D1171">
        <v>1.60184269416398E-3</v>
      </c>
      <c r="E1171" s="16">
        <v>2.6147647984245199E-5</v>
      </c>
      <c r="F1171" s="16">
        <v>1.12712125585858E-5</v>
      </c>
      <c r="G1171" s="16">
        <v>1.3709907234997101E-6</v>
      </c>
      <c r="H1171">
        <v>7.6988429401703997E-4</v>
      </c>
      <c r="J1171">
        <v>0.95249205608707299</v>
      </c>
      <c r="K1171">
        <f t="shared" si="201"/>
        <v>7.7786645801776476E-9</v>
      </c>
      <c r="L1171">
        <f t="shared" si="202"/>
        <v>1.625747943359554E-3</v>
      </c>
      <c r="M1171" s="16">
        <f t="shared" si="203"/>
        <v>-7.4025192745535192E-4</v>
      </c>
      <c r="N1171" s="16">
        <f t="shared" si="204"/>
        <v>1.0190521811784602E-2</v>
      </c>
      <c r="O1171" s="16">
        <f t="shared" si="205"/>
        <v>0.22461276174572584</v>
      </c>
      <c r="P1171" s="16">
        <f t="shared" si="206"/>
        <v>0.43959361218771931</v>
      </c>
      <c r="Q1171" s="16">
        <f t="shared" si="207"/>
        <v>2.0578250607754467</v>
      </c>
      <c r="R1171" s="16">
        <f t="shared" si="208"/>
        <v>2.0705183325592427E-2</v>
      </c>
      <c r="S1171" s="16">
        <f t="shared" si="209"/>
        <v>0.10039194215879539</v>
      </c>
      <c r="T1171" s="16">
        <f t="shared" si="210"/>
        <v>2.0580372854468534</v>
      </c>
      <c r="U1171" s="66">
        <f t="shared" si="211"/>
        <v>4.9113563674519174</v>
      </c>
      <c r="V1171" s="66"/>
    </row>
    <row r="1172" spans="1:22" x14ac:dyDescent="0.25">
      <c r="A1172">
        <v>1171</v>
      </c>
      <c r="B1172">
        <v>7.5311307006868699E-4</v>
      </c>
      <c r="C1172" s="16">
        <v>9.9046118040106104E-9</v>
      </c>
      <c r="D1172">
        <v>1.1298580860984199E-3</v>
      </c>
      <c r="E1172" s="16">
        <v>2.2483695746014899E-5</v>
      </c>
      <c r="F1172" s="16">
        <v>6.4874774418376596E-6</v>
      </c>
      <c r="G1172" s="16">
        <v>1.12454906159375E-6</v>
      </c>
      <c r="H1172">
        <v>6.6198851834805097E-4</v>
      </c>
      <c r="J1172">
        <v>0.95476700223155997</v>
      </c>
      <c r="K1172">
        <f t="shared" si="201"/>
        <v>9.456596520382533E-9</v>
      </c>
      <c r="L1172">
        <f t="shared" si="202"/>
        <v>1.1439476854318851E-3</v>
      </c>
      <c r="M1172" s="16">
        <f t="shared" si="203"/>
        <v>3.6227845470548914E-4</v>
      </c>
      <c r="N1172" s="16">
        <f t="shared" si="204"/>
        <v>0.28014222469575811</v>
      </c>
      <c r="O1172" s="16">
        <f t="shared" si="205"/>
        <v>0.62032191302574746</v>
      </c>
      <c r="P1172" s="16">
        <f t="shared" si="206"/>
        <v>2.993191353590818E-2</v>
      </c>
      <c r="Q1172" s="16">
        <f t="shared" si="207"/>
        <v>1.1954686813448892</v>
      </c>
      <c r="R1172" s="16">
        <f t="shared" si="208"/>
        <v>0.11668974706823711</v>
      </c>
      <c r="S1172" s="16">
        <f t="shared" si="209"/>
        <v>0.19328920188202239</v>
      </c>
      <c r="T1172" s="16">
        <f t="shared" si="210"/>
        <v>1.1955015913320539</v>
      </c>
      <c r="U1172" s="66">
        <f t="shared" si="211"/>
        <v>3.6313452728846158</v>
      </c>
      <c r="V1172" s="66"/>
    </row>
    <row r="1173" spans="1:22" x14ac:dyDescent="0.25">
      <c r="A1173">
        <v>1172</v>
      </c>
      <c r="B1173">
        <v>6.9912429992762795E-4</v>
      </c>
      <c r="C1173" s="16">
        <v>8.9103398214380093E-9</v>
      </c>
      <c r="D1173">
        <v>1.0940915890576199E-3</v>
      </c>
      <c r="E1173" s="16">
        <v>1.95935608821098E-5</v>
      </c>
      <c r="F1173" s="16">
        <v>6.9779611416363804E-6</v>
      </c>
      <c r="G1173" s="16">
        <v>1.2495705695265601E-6</v>
      </c>
      <c r="H1173">
        <v>5.7689322358442504E-4</v>
      </c>
      <c r="J1173">
        <v>0.95492933881215303</v>
      </c>
      <c r="K1173">
        <f t="shared" si="201"/>
        <v>8.5087449142773955E-9</v>
      </c>
      <c r="L1173">
        <f t="shared" si="202"/>
        <v>1.1092881715705977E-3</v>
      </c>
      <c r="M1173" s="16">
        <f t="shared" si="203"/>
        <v>2.8896042828465812E-4</v>
      </c>
      <c r="N1173" s="16">
        <f t="shared" si="204"/>
        <v>0.17610955478459234</v>
      </c>
      <c r="O1173" s="16">
        <f t="shared" si="205"/>
        <v>0.36985478664329968</v>
      </c>
      <c r="P1173" s="16">
        <f t="shared" si="206"/>
        <v>1.8462278541547274E-2</v>
      </c>
      <c r="Q1173" s="16">
        <f t="shared" si="207"/>
        <v>0.67944574233636257</v>
      </c>
      <c r="R1173" s="16">
        <f t="shared" si="208"/>
        <v>8.51592593106658E-2</v>
      </c>
      <c r="S1173" s="16">
        <f t="shared" si="209"/>
        <v>0.14239265611933113</v>
      </c>
      <c r="T1173" s="16">
        <f t="shared" si="210"/>
        <v>0.67946258236727508</v>
      </c>
      <c r="U1173" s="66">
        <f t="shared" si="211"/>
        <v>2.1508868601030739</v>
      </c>
      <c r="V1173" s="66"/>
    </row>
    <row r="1174" spans="1:22" x14ac:dyDescent="0.25">
      <c r="A1174">
        <v>1173</v>
      </c>
      <c r="B1174">
        <v>4.7764805364392698E-4</v>
      </c>
      <c r="C1174" s="16">
        <v>3.71473837772533E-9</v>
      </c>
      <c r="D1174">
        <v>6.6107715644151104E-4</v>
      </c>
      <c r="E1174" s="16">
        <v>4.9590074297475896E-6</v>
      </c>
      <c r="F1174" s="16">
        <v>1.00177073197864E-5</v>
      </c>
      <c r="G1174" s="16">
        <v>2.98302035478443E-6</v>
      </c>
      <c r="H1174">
        <v>1.46005169852161E-4</v>
      </c>
      <c r="J1174">
        <v>0.95702706783475</v>
      </c>
      <c r="K1174">
        <f t="shared" si="201"/>
        <v>3.5551051774076885E-9</v>
      </c>
      <c r="L1174">
        <f t="shared" si="202"/>
        <v>6.840918766974906E-4</v>
      </c>
      <c r="M1174" s="16">
        <f t="shared" si="203"/>
        <v>2.7120423059036336E-4</v>
      </c>
      <c r="N1174" s="16">
        <f t="shared" si="204"/>
        <v>9.0477441674204767E-4</v>
      </c>
      <c r="O1174" s="16">
        <f t="shared" si="205"/>
        <v>0.10860729058583644</v>
      </c>
      <c r="P1174" s="16">
        <f t="shared" si="206"/>
        <v>9.8392438656231707E-2</v>
      </c>
      <c r="Q1174" s="16">
        <f t="shared" si="207"/>
        <v>0.2897506396054087</v>
      </c>
      <c r="R1174" s="16">
        <f t="shared" si="208"/>
        <v>2.7812909593856195E-4</v>
      </c>
      <c r="S1174" s="16">
        <f t="shared" si="209"/>
        <v>0.23659848871915951</v>
      </c>
      <c r="T1174" s="16">
        <f t="shared" si="210"/>
        <v>0.28975769024038012</v>
      </c>
      <c r="U1174" s="66">
        <f t="shared" si="211"/>
        <v>1.0242894513196972</v>
      </c>
      <c r="V1174" s="66"/>
    </row>
    <row r="1175" spans="1:22" x14ac:dyDescent="0.25">
      <c r="A1175">
        <v>1174</v>
      </c>
      <c r="B1175">
        <v>7.2390549052821999E-4</v>
      </c>
      <c r="C1175" s="16">
        <v>5.0246162736601999E-9</v>
      </c>
      <c r="D1175">
        <v>5.8874983461161101E-4</v>
      </c>
      <c r="E1175" s="16">
        <v>5.9798445843890599E-6</v>
      </c>
      <c r="F1175" s="16">
        <v>6.5823811913139501E-6</v>
      </c>
      <c r="G1175" s="16">
        <v>2.2031050671164899E-6</v>
      </c>
      <c r="H1175">
        <v>1.76060362355628E-4</v>
      </c>
      <c r="J1175">
        <v>0.95748107719138598</v>
      </c>
      <c r="K1175">
        <f t="shared" si="201"/>
        <v>4.8109750021775359E-9</v>
      </c>
      <c r="L1175">
        <f t="shared" si="202"/>
        <v>6.0411267744508177E-4</v>
      </c>
      <c r="M1175" s="16">
        <f t="shared" si="203"/>
        <v>8.4369830361135821E-4</v>
      </c>
      <c r="N1175" s="16">
        <f t="shared" si="204"/>
        <v>0.22087669854560243</v>
      </c>
      <c r="O1175" s="16">
        <f t="shared" si="205"/>
        <v>8.6763047534471685E-3</v>
      </c>
      <c r="P1175" s="16">
        <f t="shared" si="206"/>
        <v>0.15113842736463098</v>
      </c>
      <c r="Q1175" s="16">
        <f t="shared" si="207"/>
        <v>0.19646035150179253</v>
      </c>
      <c r="R1175" s="16">
        <f t="shared" si="208"/>
        <v>0.1102022333107802</v>
      </c>
      <c r="S1175" s="16">
        <f t="shared" si="209"/>
        <v>9.5626280466689015E-3</v>
      </c>
      <c r="T1175" s="16">
        <f t="shared" si="210"/>
        <v>0.1964693756847988</v>
      </c>
      <c r="U1175" s="66">
        <f t="shared" si="211"/>
        <v>0.89338601920772098</v>
      </c>
      <c r="V1175" s="66"/>
    </row>
    <row r="1176" spans="1:22" x14ac:dyDescent="0.25">
      <c r="A1176">
        <v>1175</v>
      </c>
      <c r="B1176">
        <v>9.6397059876696404E-4</v>
      </c>
      <c r="C1176" s="16">
        <v>8.0592796236671802E-9</v>
      </c>
      <c r="D1176">
        <v>7.1115110929823998E-4</v>
      </c>
      <c r="E1176" s="16">
        <v>1.15699100993714E-5</v>
      </c>
      <c r="F1176" s="16">
        <v>4.9704640300340103E-6</v>
      </c>
      <c r="G1176" s="16">
        <v>1.37541007528252E-6</v>
      </c>
      <c r="H1176">
        <v>3.4064658461581301E-4</v>
      </c>
      <c r="J1176">
        <v>0.95688075594251598</v>
      </c>
      <c r="K1176">
        <f t="shared" si="201"/>
        <v>7.7117695786467668E-9</v>
      </c>
      <c r="L1176">
        <f t="shared" si="202"/>
        <v>7.2245938815396682E-4</v>
      </c>
      <c r="M1176" s="16">
        <f t="shared" si="203"/>
        <v>1.2054818093799613E-3</v>
      </c>
      <c r="N1176" s="16">
        <f t="shared" si="204"/>
        <v>0.91672129896892596</v>
      </c>
      <c r="O1176" s="16">
        <f t="shared" si="205"/>
        <v>0.20662092231765594</v>
      </c>
      <c r="P1176" s="16">
        <f t="shared" si="206"/>
        <v>6.8481324499894788E-2</v>
      </c>
      <c r="Q1176" s="16">
        <f t="shared" si="207"/>
        <v>5.9648018235212864E-3</v>
      </c>
      <c r="R1176" s="16">
        <f t="shared" si="208"/>
        <v>0.24557722171624308</v>
      </c>
      <c r="S1176" s="16">
        <f t="shared" si="209"/>
        <v>9.9001318189666301E-2</v>
      </c>
      <c r="T1176" s="16">
        <f t="shared" si="210"/>
        <v>5.9626639226076222E-3</v>
      </c>
      <c r="U1176" s="66">
        <f t="shared" si="211"/>
        <v>1.5483295514385149</v>
      </c>
      <c r="V1176" s="66"/>
    </row>
    <row r="1177" spans="1:22" x14ac:dyDescent="0.25">
      <c r="A1177">
        <v>1176</v>
      </c>
      <c r="B1177">
        <v>5.4578027981755199E-4</v>
      </c>
      <c r="C1177" s="16">
        <v>3.48473393293062E-9</v>
      </c>
      <c r="D1177">
        <v>5.4106826742547295E-4</v>
      </c>
      <c r="E1177" s="16">
        <v>3.8130644341326199E-6</v>
      </c>
      <c r="F1177" s="16">
        <v>8.7145018251570004E-6</v>
      </c>
      <c r="G1177" s="16">
        <v>3.1751938064091901E-6</v>
      </c>
      <c r="H1177">
        <v>1.1226517455050201E-4</v>
      </c>
      <c r="J1177">
        <v>0.95768293749129096</v>
      </c>
      <c r="K1177">
        <f t="shared" si="201"/>
        <v>3.3372702292645756E-9</v>
      </c>
      <c r="L1177">
        <f t="shared" si="202"/>
        <v>5.616689801482632E-4</v>
      </c>
      <c r="M1177" s="16">
        <f t="shared" si="203"/>
        <v>5.2989157948684067E-4</v>
      </c>
      <c r="N1177" s="16">
        <f t="shared" si="204"/>
        <v>1.1722615379878591E-2</v>
      </c>
      <c r="O1177" s="16">
        <f t="shared" si="205"/>
        <v>0.13769137791460359</v>
      </c>
      <c r="P1177" s="16">
        <f t="shared" si="206"/>
        <v>0.19207869142149123</v>
      </c>
      <c r="Q1177" s="16">
        <f t="shared" si="207"/>
        <v>0.41599852734875753</v>
      </c>
      <c r="R1177" s="16">
        <f t="shared" si="208"/>
        <v>1.3359321768774701E-2</v>
      </c>
      <c r="S1177" s="16">
        <f t="shared" si="209"/>
        <v>0.33892460832601934</v>
      </c>
      <c r="T1177" s="16">
        <f t="shared" si="210"/>
        <v>0.41600772602855057</v>
      </c>
      <c r="U1177" s="66">
        <f t="shared" si="211"/>
        <v>1.5257828681880756</v>
      </c>
      <c r="V1177" s="66"/>
    </row>
    <row r="1178" spans="1:22" x14ac:dyDescent="0.25">
      <c r="A1178">
        <v>1177</v>
      </c>
      <c r="B1178">
        <v>3.7661662505775298E-4</v>
      </c>
      <c r="C1178" s="16">
        <v>4.0178460565823101E-9</v>
      </c>
      <c r="D1178">
        <v>9.1251419898648995E-4</v>
      </c>
      <c r="E1178" s="16">
        <v>7.3815602187117797E-6</v>
      </c>
      <c r="F1178" s="16">
        <v>1.28619229569132E-5</v>
      </c>
      <c r="G1178" s="16">
        <v>2.7663293477219702E-6</v>
      </c>
      <c r="H1178">
        <v>2.17333675725041E-4</v>
      </c>
      <c r="J1178">
        <v>0.95569553264676699</v>
      </c>
      <c r="K1178">
        <f t="shared" si="201"/>
        <v>3.8398375271381435E-9</v>
      </c>
      <c r="L1178">
        <f t="shared" si="202"/>
        <v>9.4100035640198171E-4</v>
      </c>
      <c r="M1178" s="16">
        <f t="shared" si="203"/>
        <v>-1.8776710628647575E-4</v>
      </c>
      <c r="N1178" s="16">
        <f t="shared" si="204"/>
        <v>5.5335817012472865E-2</v>
      </c>
      <c r="O1178" s="16">
        <f t="shared" si="205"/>
        <v>7.5542902291917596E-2</v>
      </c>
      <c r="P1178" s="16">
        <f t="shared" si="206"/>
        <v>2.7705519168773392E-3</v>
      </c>
      <c r="Q1178" s="16">
        <f t="shared" si="207"/>
        <v>9.7799959957719937E-2</v>
      </c>
      <c r="R1178" s="16">
        <f t="shared" si="208"/>
        <v>9.3227016029266113E-2</v>
      </c>
      <c r="S1178" s="16">
        <f t="shared" si="209"/>
        <v>0.14321577691218751</v>
      </c>
      <c r="T1178" s="16">
        <f t="shared" si="210"/>
        <v>9.7800729008576628E-2</v>
      </c>
      <c r="U1178" s="66">
        <f t="shared" si="211"/>
        <v>0.56569275312901801</v>
      </c>
      <c r="V1178" s="66"/>
    </row>
    <row r="1179" spans="1:22" x14ac:dyDescent="0.25">
      <c r="A1179">
        <v>1178</v>
      </c>
      <c r="B1179">
        <v>1.1051760143457E-3</v>
      </c>
      <c r="C1179" s="16">
        <v>5.5743041508416903E-9</v>
      </c>
      <c r="D1179">
        <v>4.25992109761706E-4</v>
      </c>
      <c r="E1179" s="16">
        <v>4.8099851221921898E-6</v>
      </c>
      <c r="F1179" s="16">
        <v>4.2752754527764301E-6</v>
      </c>
      <c r="G1179" s="16">
        <v>1.9817238723226698E-6</v>
      </c>
      <c r="H1179" s="16">
        <v>1.4161586105375401E-4</v>
      </c>
      <c r="J1179">
        <v>0.95840290836559305</v>
      </c>
      <c r="K1179">
        <f t="shared" si="201"/>
        <v>5.3424293102810736E-9</v>
      </c>
      <c r="L1179">
        <f t="shared" si="202"/>
        <v>4.3651881023543067E-4</v>
      </c>
      <c r="M1179" s="16">
        <f t="shared" si="203"/>
        <v>1.7738332184559691E-3</v>
      </c>
      <c r="N1179" s="16">
        <f t="shared" si="204"/>
        <v>1.5480083491440697</v>
      </c>
      <c r="O1179" s="16">
        <f t="shared" si="205"/>
        <v>3.6749546759177813E-5</v>
      </c>
      <c r="P1179" s="16">
        <f t="shared" si="206"/>
        <v>0.31107262945146086</v>
      </c>
      <c r="Q1179" s="16">
        <f t="shared" si="207"/>
        <v>0.30488047689744546</v>
      </c>
      <c r="R1179" s="16">
        <f t="shared" si="208"/>
        <v>0.32048142950635788</v>
      </c>
      <c r="S1179" s="16">
        <f t="shared" si="209"/>
        <v>1.5684288979498157E-4</v>
      </c>
      <c r="T1179" s="16">
        <f t="shared" si="210"/>
        <v>0.30489353948017567</v>
      </c>
      <c r="U1179" s="66">
        <f t="shared" si="211"/>
        <v>2.7895300169160637</v>
      </c>
      <c r="V1179" s="66"/>
    </row>
    <row r="1180" spans="1:22" x14ac:dyDescent="0.25">
      <c r="A1180">
        <v>1179</v>
      </c>
      <c r="B1180">
        <v>2.9758105475828498E-4</v>
      </c>
      <c r="C1180" s="16">
        <v>5.3893395932264903E-9</v>
      </c>
      <c r="D1180">
        <v>1.5725407476731199E-3</v>
      </c>
      <c r="E1180" s="16">
        <v>1.6940869875807901E-5</v>
      </c>
      <c r="F1180" s="16">
        <v>1.6764942835436901E-5</v>
      </c>
      <c r="G1180" s="16">
        <v>2.0773666075226099E-6</v>
      </c>
      <c r="H1180">
        <v>4.9880224700351097E-4</v>
      </c>
      <c r="J1180">
        <v>0.95252161673356595</v>
      </c>
      <c r="K1180">
        <f t="shared" si="201"/>
        <v>5.1334624624663155E-9</v>
      </c>
      <c r="L1180">
        <f t="shared" si="202"/>
        <v>1.6081426106119231E-3</v>
      </c>
      <c r="M1180" s="16">
        <f t="shared" si="203"/>
        <v>-1.0129805010953533E-3</v>
      </c>
      <c r="N1180" s="16">
        <f t="shared" si="204"/>
        <v>0.15659960580966373</v>
      </c>
      <c r="O1180" s="16">
        <f t="shared" si="205"/>
        <v>7.4641802820422714E-4</v>
      </c>
      <c r="P1180" s="16">
        <f t="shared" si="206"/>
        <v>0.40017965495905161</v>
      </c>
      <c r="Q1180" s="16">
        <f t="shared" si="207"/>
        <v>0.33327829695656536</v>
      </c>
      <c r="R1180" s="16">
        <f t="shared" si="208"/>
        <v>0.49201908836091046</v>
      </c>
      <c r="S1180" s="16">
        <f t="shared" si="209"/>
        <v>1.2344173425223417E-3</v>
      </c>
      <c r="T1180" s="16">
        <f t="shared" si="210"/>
        <v>0.33333306340938978</v>
      </c>
      <c r="U1180" s="66">
        <f t="shared" si="211"/>
        <v>1.7173905448663074</v>
      </c>
      <c r="V1180" s="66"/>
    </row>
    <row r="1181" spans="1:22" x14ac:dyDescent="0.25">
      <c r="A1181">
        <v>1180</v>
      </c>
      <c r="B1181">
        <v>4.6540275426045798E-4</v>
      </c>
      <c r="C1181" s="16">
        <v>4.2944162590950996E-9</v>
      </c>
      <c r="D1181" s="16">
        <v>7.8673530510494196E-4</v>
      </c>
      <c r="E1181" s="16">
        <v>6.8126226405747701E-6</v>
      </c>
      <c r="F1181" s="16">
        <v>1.0342909723927999E-5</v>
      </c>
      <c r="G1181" s="16">
        <v>2.5841617604157398E-6</v>
      </c>
      <c r="H1181" s="16">
        <v>2.00581282062507E-4</v>
      </c>
      <c r="J1181">
        <v>0.95637782423851103</v>
      </c>
      <c r="K1181">
        <f t="shared" si="201"/>
        <v>4.1070844782478569E-9</v>
      </c>
      <c r="L1181">
        <f t="shared" si="202"/>
        <v>8.1000099189695461E-4</v>
      </c>
      <c r="M1181" s="16">
        <f t="shared" si="203"/>
        <v>1.2080451662396137E-4</v>
      </c>
      <c r="N1181" s="16">
        <f t="shared" si="204"/>
        <v>3.0189517589151197E-3</v>
      </c>
      <c r="O1181" s="16">
        <f t="shared" si="205"/>
        <v>5.0595627768845935E-2</v>
      </c>
      <c r="P1181" s="16">
        <f t="shared" si="206"/>
        <v>3.3569033278823081E-2</v>
      </c>
      <c r="Q1181" s="16">
        <f t="shared" si="207"/>
        <v>0.13373762672209275</v>
      </c>
      <c r="R1181" s="16">
        <f t="shared" si="208"/>
        <v>2.4682363834571618E-3</v>
      </c>
      <c r="S1181" s="16">
        <f t="shared" si="209"/>
        <v>8.2751744897663515E-2</v>
      </c>
      <c r="T1181" s="16">
        <f t="shared" si="210"/>
        <v>0.13374143578121434</v>
      </c>
      <c r="U1181" s="66">
        <f t="shared" si="211"/>
        <v>0.43988265659101189</v>
      </c>
      <c r="V1181" s="66"/>
    </row>
    <row r="1182" spans="1:22" x14ac:dyDescent="0.25">
      <c r="A1182">
        <v>1181</v>
      </c>
      <c r="B1182">
        <v>5.5742642383462698E-4</v>
      </c>
      <c r="C1182" s="16">
        <v>5.5858026610544197E-9</v>
      </c>
      <c r="D1182">
        <v>8.5562831535289797E-4</v>
      </c>
      <c r="E1182" s="16">
        <v>9.6305036835821194E-6</v>
      </c>
      <c r="F1182" s="16">
        <v>8.6602080144164693E-6</v>
      </c>
      <c r="G1182" s="16">
        <v>1.9881297362487701E-6</v>
      </c>
      <c r="H1182">
        <v>2.8354783339802397E-4</v>
      </c>
      <c r="J1182">
        <v>0.95606709364606501</v>
      </c>
      <c r="K1182">
        <f t="shared" si="201"/>
        <v>5.340402115834755E-9</v>
      </c>
      <c r="L1182">
        <f t="shared" si="202"/>
        <v>8.7493127531531863E-4</v>
      </c>
      <c r="M1182" s="16">
        <f t="shared" si="203"/>
        <v>2.3992157235393541E-4</v>
      </c>
      <c r="N1182" s="16">
        <f t="shared" si="204"/>
        <v>1.7402857939508874E-2</v>
      </c>
      <c r="O1182" s="16">
        <f t="shared" si="205"/>
        <v>6.6217535212434125E-5</v>
      </c>
      <c r="P1182" s="16">
        <f t="shared" si="206"/>
        <v>1.2475648170939527E-2</v>
      </c>
      <c r="Q1182" s="16">
        <f t="shared" si="207"/>
        <v>1.0678934069603893E-2</v>
      </c>
      <c r="R1182" s="16">
        <f t="shared" si="208"/>
        <v>1.4663442770732468E-2</v>
      </c>
      <c r="S1182" s="16">
        <f t="shared" si="209"/>
        <v>8.7080720464154047E-5</v>
      </c>
      <c r="T1182" s="16">
        <f t="shared" si="210"/>
        <v>1.0679917086760589E-2</v>
      </c>
      <c r="U1182" s="66">
        <f t="shared" si="211"/>
        <v>6.6054098293221952E-2</v>
      </c>
      <c r="V1182" s="66"/>
    </row>
    <row r="1183" spans="1:22" x14ac:dyDescent="0.25">
      <c r="A1183">
        <v>1182</v>
      </c>
      <c r="B1183">
        <v>7.1939508409711399E-4</v>
      </c>
      <c r="C1183" s="16">
        <v>5.41419816958241E-9</v>
      </c>
      <c r="D1183">
        <v>6.3916663074195296E-4</v>
      </c>
      <c r="E1183" s="16">
        <v>6.9911210246486501E-6</v>
      </c>
      <c r="F1183" s="16">
        <v>6.63977863535361E-6</v>
      </c>
      <c r="G1183" s="16">
        <v>2.0458048726049E-6</v>
      </c>
      <c r="H1183">
        <v>2.0583515456517099E-4</v>
      </c>
      <c r="J1183">
        <v>0.95721628056195096</v>
      </c>
      <c r="K1183">
        <f t="shared" si="201"/>
        <v>5.1825586341129978E-9</v>
      </c>
      <c r="L1183">
        <f t="shared" si="202"/>
        <v>6.5448657868709544E-4</v>
      </c>
      <c r="M1183" s="16">
        <f t="shared" si="203"/>
        <v>7.8430358950713254E-4</v>
      </c>
      <c r="N1183" s="16">
        <f t="shared" si="204"/>
        <v>0.21235166234817415</v>
      </c>
      <c r="O1183" s="16">
        <f t="shared" si="205"/>
        <v>5.2139721369583842E-4</v>
      </c>
      <c r="P1183" s="16">
        <f t="shared" si="206"/>
        <v>0.11318043450482866</v>
      </c>
      <c r="Q1183" s="16">
        <f t="shared" si="207"/>
        <v>0.12185839679503557</v>
      </c>
      <c r="R1183" s="16">
        <f t="shared" si="208"/>
        <v>0.10636864638043499</v>
      </c>
      <c r="S1183" s="16">
        <f t="shared" si="209"/>
        <v>3.7664443187644003E-4</v>
      </c>
      <c r="T1183" s="16">
        <f t="shared" si="210"/>
        <v>0.1218656228903571</v>
      </c>
      <c r="U1183" s="66">
        <f t="shared" si="211"/>
        <v>0.67652280456440272</v>
      </c>
      <c r="V1183" s="66"/>
    </row>
    <row r="1184" spans="1:22" x14ac:dyDescent="0.25">
      <c r="A1184">
        <v>1183</v>
      </c>
      <c r="B1184">
        <v>4.3376343214677901E-4</v>
      </c>
      <c r="C1184" s="16">
        <v>7.1479483035029302E-9</v>
      </c>
      <c r="D1184">
        <v>1.42568522555327E-3</v>
      </c>
      <c r="E1184" s="16">
        <v>2.0405883092372599E-5</v>
      </c>
      <c r="F1184" s="16">
        <v>1.1419928710359099E-5</v>
      </c>
      <c r="G1184" s="16">
        <v>1.5635314539909599E-6</v>
      </c>
      <c r="H1184">
        <v>6.0082034375387298E-4</v>
      </c>
      <c r="J1184">
        <v>0.95328476044688004</v>
      </c>
      <c r="K1184">
        <f t="shared" si="201"/>
        <v>6.8140301861914732E-9</v>
      </c>
      <c r="L1184">
        <f t="shared" si="202"/>
        <v>1.4500814664796756E-3</v>
      </c>
      <c r="M1184" s="16">
        <f t="shared" si="203"/>
        <v>-5.8255460218611759E-4</v>
      </c>
      <c r="N1184" s="16">
        <f t="shared" si="204"/>
        <v>1.4206816769066571E-2</v>
      </c>
      <c r="O1184" s="16">
        <f t="shared" si="205"/>
        <v>8.4144519597281586E-2</v>
      </c>
      <c r="P1184" s="16">
        <f t="shared" si="206"/>
        <v>0.23052815314191905</v>
      </c>
      <c r="Q1184" s="16">
        <f t="shared" si="207"/>
        <v>0.80985123087537914</v>
      </c>
      <c r="R1184" s="16">
        <f t="shared" si="208"/>
        <v>2.5276505111423264E-2</v>
      </c>
      <c r="S1184" s="16">
        <f t="shared" si="209"/>
        <v>4.8799218437341758E-2</v>
      </c>
      <c r="T1184" s="16">
        <f t="shared" si="210"/>
        <v>0.80992682267111682</v>
      </c>
      <c r="U1184" s="66">
        <f t="shared" si="211"/>
        <v>2.0227332666035283</v>
      </c>
      <c r="V1184" s="66"/>
    </row>
    <row r="1185" spans="1:22" x14ac:dyDescent="0.25">
      <c r="A1185">
        <v>1184</v>
      </c>
      <c r="B1185">
        <v>7.3035276721856903E-4</v>
      </c>
      <c r="C1185" s="16">
        <v>6.7679725160965403E-9</v>
      </c>
      <c r="D1185">
        <v>7.8985312837336801E-4</v>
      </c>
      <c r="E1185" s="16">
        <v>1.07807794576508E-5</v>
      </c>
      <c r="F1185" s="16">
        <v>6.5868505108490097E-6</v>
      </c>
      <c r="G1185" s="16">
        <v>1.63946030053329E-6</v>
      </c>
      <c r="H1185">
        <v>3.1741391936499701E-4</v>
      </c>
      <c r="J1185">
        <v>0.95644309947212702</v>
      </c>
      <c r="K1185">
        <f t="shared" si="201"/>
        <v>6.4731806104375453E-9</v>
      </c>
      <c r="L1185">
        <f t="shared" si="202"/>
        <v>8.0465952172308324E-4</v>
      </c>
      <c r="M1185" s="16">
        <f t="shared" si="203"/>
        <v>6.5604601271405493E-4</v>
      </c>
      <c r="N1185" s="16">
        <f t="shared" si="204"/>
        <v>0.23335388485108205</v>
      </c>
      <c r="O1185" s="16">
        <f t="shared" si="205"/>
        <v>4.9061327794072851E-2</v>
      </c>
      <c r="P1185" s="16">
        <f t="shared" si="206"/>
        <v>3.2393392113037274E-2</v>
      </c>
      <c r="Q1185" s="16">
        <f t="shared" si="207"/>
        <v>1.4130484619290571E-5</v>
      </c>
      <c r="R1185" s="16">
        <f t="shared" si="208"/>
        <v>0.1099012901030024</v>
      </c>
      <c r="S1185" s="16">
        <f t="shared" si="209"/>
        <v>3.3514898379433715E-2</v>
      </c>
      <c r="T1185" s="16">
        <f t="shared" si="210"/>
        <v>1.4064026590240021E-5</v>
      </c>
      <c r="U1185" s="66">
        <f t="shared" si="211"/>
        <v>0.45825298775183787</v>
      </c>
      <c r="V1185" s="66"/>
    </row>
    <row r="1186" spans="1:22" x14ac:dyDescent="0.25">
      <c r="A1186">
        <v>1185</v>
      </c>
      <c r="B1186">
        <v>4.8332000223426402E-4</v>
      </c>
      <c r="C1186" s="16">
        <v>4.1581274173098098E-9</v>
      </c>
      <c r="D1186">
        <v>7.3255062304545605E-4</v>
      </c>
      <c r="E1186" s="16">
        <v>6.1460221498987103E-6</v>
      </c>
      <c r="F1186" s="16">
        <v>9.9334527530022894E-6</v>
      </c>
      <c r="G1186" s="16">
        <v>2.66714128657633E-6</v>
      </c>
      <c r="H1186">
        <v>1.8095435839163699E-4</v>
      </c>
      <c r="J1186">
        <v>0.95666199727085099</v>
      </c>
      <c r="K1186">
        <f t="shared" si="201"/>
        <v>3.9779224799502878E-9</v>
      </c>
      <c r="L1186">
        <f t="shared" si="202"/>
        <v>7.5508051171061972E-4</v>
      </c>
      <c r="M1186" s="16">
        <f t="shared" si="203"/>
        <v>2.1155949275790834E-4</v>
      </c>
      <c r="N1186" s="16">
        <f t="shared" si="204"/>
        <v>3.4454449822998235E-4</v>
      </c>
      <c r="O1186" s="16">
        <f t="shared" si="205"/>
        <v>6.2266426533358447E-2</v>
      </c>
      <c r="P1186" s="16">
        <f t="shared" si="206"/>
        <v>5.7347119102954196E-2</v>
      </c>
      <c r="Q1186" s="16">
        <f t="shared" si="207"/>
        <v>0.18298400271900081</v>
      </c>
      <c r="R1186" s="16">
        <f t="shared" si="208"/>
        <v>6.6037960528283693E-5</v>
      </c>
      <c r="S1186" s="16">
        <f t="shared" si="209"/>
        <v>0.10825023115550128</v>
      </c>
      <c r="T1186" s="16">
        <f t="shared" si="210"/>
        <v>0.18298931034497737</v>
      </c>
      <c r="U1186" s="66">
        <f t="shared" si="211"/>
        <v>0.59424767231455033</v>
      </c>
      <c r="V1186" s="66"/>
    </row>
    <row r="1187" spans="1:22" x14ac:dyDescent="0.25">
      <c r="A1187">
        <v>1186</v>
      </c>
      <c r="B1187">
        <v>6.5568298253927595E-4</v>
      </c>
      <c r="C1187" s="16">
        <v>5.2179589702627198E-9</v>
      </c>
      <c r="D1187">
        <v>6.7651546210477896E-4</v>
      </c>
      <c r="E1187" s="16">
        <v>7.1281045277420098E-6</v>
      </c>
      <c r="F1187" s="16">
        <v>7.2989289386805997E-6</v>
      </c>
      <c r="G1187" s="16">
        <v>2.1237465445680698E-6</v>
      </c>
      <c r="H1187">
        <v>2.0986867009166701E-4</v>
      </c>
      <c r="J1187">
        <v>0.95700786144213501</v>
      </c>
      <c r="K1187">
        <f t="shared" si="201"/>
        <v>4.9936277552239305E-9</v>
      </c>
      <c r="L1187">
        <f t="shared" si="202"/>
        <v>6.9323184856773788E-4</v>
      </c>
      <c r="M1187" s="16">
        <f t="shared" si="203"/>
        <v>6.1813411651081402E-4</v>
      </c>
      <c r="N1187" s="16">
        <f t="shared" si="204"/>
        <v>0.10985339297641375</v>
      </c>
      <c r="O1187" s="16">
        <f t="shared" si="205"/>
        <v>3.3932707389312334E-3</v>
      </c>
      <c r="P1187" s="16">
        <f t="shared" si="206"/>
        <v>8.8594201710043452E-2</v>
      </c>
      <c r="Q1187" s="16">
        <f t="shared" si="207"/>
        <v>0.1131166489256037</v>
      </c>
      <c r="R1187" s="16">
        <f t="shared" si="208"/>
        <v>6.7208597753207408E-2</v>
      </c>
      <c r="S1187" s="16">
        <f t="shared" si="209"/>
        <v>3.3924809229907743E-3</v>
      </c>
      <c r="T1187" s="16">
        <f t="shared" si="210"/>
        <v>0.1131229031816991</v>
      </c>
      <c r="U1187" s="66">
        <f t="shared" si="211"/>
        <v>0.49868149620888941</v>
      </c>
      <c r="V1187" s="66"/>
    </row>
    <row r="1188" spans="1:22" x14ac:dyDescent="0.25">
      <c r="A1188">
        <v>1187</v>
      </c>
      <c r="B1188">
        <v>6.0144316624497396E-4</v>
      </c>
      <c r="C1188" s="16">
        <v>4.6384132514863097E-9</v>
      </c>
      <c r="D1188">
        <v>6.5531844576424898E-4</v>
      </c>
      <c r="E1188" s="16">
        <v>6.13917705501809E-6</v>
      </c>
      <c r="F1188" s="16">
        <v>7.9502085871468192E-6</v>
      </c>
      <c r="G1188" s="16">
        <v>2.3885827931747002E-6</v>
      </c>
      <c r="H1188">
        <v>1.80752092562211E-4</v>
      </c>
      <c r="J1188">
        <v>0.95710301857285096</v>
      </c>
      <c r="K1188">
        <f t="shared" si="201"/>
        <v>4.4394393243858597E-9</v>
      </c>
      <c r="L1188">
        <f t="shared" si="202"/>
        <v>6.736028073184658E-4</v>
      </c>
      <c r="M1188" s="16">
        <f t="shared" si="203"/>
        <v>5.2928352517148222E-4</v>
      </c>
      <c r="N1188" s="16">
        <f t="shared" si="204"/>
        <v>4.8974160393326048E-2</v>
      </c>
      <c r="O1188" s="16">
        <f t="shared" si="205"/>
        <v>2.6519932946992779E-2</v>
      </c>
      <c r="P1188" s="16">
        <f t="shared" si="206"/>
        <v>0.10217889162370865</v>
      </c>
      <c r="Q1188" s="16">
        <f t="shared" si="207"/>
        <v>0.18352965848280395</v>
      </c>
      <c r="R1188" s="16">
        <f t="shared" si="208"/>
        <v>3.7306587872486356E-2</v>
      </c>
      <c r="S1188" s="16">
        <f t="shared" si="209"/>
        <v>3.6180102323573757E-2</v>
      </c>
      <c r="T1188" s="16">
        <f t="shared" si="210"/>
        <v>0.18353694335561346</v>
      </c>
      <c r="U1188" s="66">
        <f t="shared" si="211"/>
        <v>0.61822627699850496</v>
      </c>
      <c r="V1188" s="66"/>
    </row>
    <row r="1189" spans="1:22" x14ac:dyDescent="0.25">
      <c r="A1189">
        <v>1188</v>
      </c>
      <c r="B1189">
        <v>2.5036296064693999E-4</v>
      </c>
      <c r="C1189" s="16">
        <v>5.3023963261773604E-9</v>
      </c>
      <c r="D1189">
        <v>1.8501961343881199E-3</v>
      </c>
      <c r="E1189" s="16">
        <v>1.9553659656096901E-5</v>
      </c>
      <c r="F1189" s="16">
        <v>2.0165978583979201E-5</v>
      </c>
      <c r="G1189" s="16">
        <v>2.117636373698E-6</v>
      </c>
      <c r="H1189">
        <v>5.7574041696673798E-4</v>
      </c>
      <c r="J1189">
        <v>0.95124676893885696</v>
      </c>
      <c r="K1189">
        <f t="shared" si="201"/>
        <v>5.0438873729094793E-9</v>
      </c>
      <c r="L1189">
        <f t="shared" si="202"/>
        <v>1.89264042553345E-3</v>
      </c>
      <c r="M1189" s="16">
        <f t="shared" si="203"/>
        <v>-1.39191450423957E-3</v>
      </c>
      <c r="N1189" s="16">
        <f t="shared" si="204"/>
        <v>0.2416789884333447</v>
      </c>
      <c r="O1189" s="16">
        <f t="shared" si="205"/>
        <v>1.8500627510560507E-3</v>
      </c>
      <c r="P1189" s="16">
        <f t="shared" si="206"/>
        <v>0.84797733958409538</v>
      </c>
      <c r="Q1189" s="16">
        <f t="shared" si="207"/>
        <v>0.67333501153553865</v>
      </c>
      <c r="R1189" s="16">
        <f t="shared" si="208"/>
        <v>1.0953821954653429</v>
      </c>
      <c r="S1189" s="16">
        <f t="shared" si="209"/>
        <v>3.0470798601243652E-3</v>
      </c>
      <c r="T1189" s="16">
        <f t="shared" si="210"/>
        <v>0.67346594897733092</v>
      </c>
      <c r="U1189" s="66">
        <f t="shared" si="211"/>
        <v>3.5367366266068325</v>
      </c>
      <c r="V1189" s="66"/>
    </row>
    <row r="1190" spans="1:22" x14ac:dyDescent="0.25">
      <c r="A1190">
        <v>1189</v>
      </c>
      <c r="B1190">
        <v>5.8272176809209602E-4</v>
      </c>
      <c r="C1190" s="16">
        <v>4.6869212996914101E-9</v>
      </c>
      <c r="D1190">
        <v>6.8393805377144296E-4</v>
      </c>
      <c r="E1190" s="16">
        <v>6.4720658071224602E-6</v>
      </c>
      <c r="F1190" s="16">
        <v>8.2172455441328604E-6</v>
      </c>
      <c r="G1190" s="16">
        <v>2.3646858379298001E-6</v>
      </c>
      <c r="H1190">
        <v>1.9055340241713701E-4</v>
      </c>
      <c r="J1190">
        <v>0.95694915357855304</v>
      </c>
      <c r="K1190">
        <f t="shared" si="201"/>
        <v>4.4851453706289863E-9</v>
      </c>
      <c r="L1190">
        <f t="shared" si="202"/>
        <v>7.027325437763387E-4</v>
      </c>
      <c r="M1190" s="16">
        <f t="shared" si="203"/>
        <v>4.6271099240785324E-4</v>
      </c>
      <c r="N1190" s="16">
        <f t="shared" si="204"/>
        <v>3.3593414210674959E-2</v>
      </c>
      <c r="O1190" s="16">
        <f t="shared" si="205"/>
        <v>2.3745140639529375E-2</v>
      </c>
      <c r="P1190" s="16">
        <f t="shared" si="206"/>
        <v>8.4066197475859375E-2</v>
      </c>
      <c r="Q1190" s="16">
        <f t="shared" si="207"/>
        <v>0.15793435741901793</v>
      </c>
      <c r="R1190" s="16">
        <f t="shared" si="208"/>
        <v>2.7571966135977736E-2</v>
      </c>
      <c r="S1190" s="16">
        <f t="shared" si="209"/>
        <v>3.1791969562192143E-2</v>
      </c>
      <c r="T1190" s="16">
        <f t="shared" si="210"/>
        <v>0.15794081104901569</v>
      </c>
      <c r="U1190" s="66">
        <f t="shared" si="211"/>
        <v>0.51664385649226718</v>
      </c>
      <c r="V1190" s="66"/>
    </row>
    <row r="1191" spans="1:22" x14ac:dyDescent="0.25">
      <c r="A1191">
        <v>1190</v>
      </c>
      <c r="B1191">
        <v>6.18707989372315E-4</v>
      </c>
      <c r="C1191" s="16">
        <v>7.23720867920718E-9</v>
      </c>
      <c r="D1191">
        <v>1.00212109303877E-3</v>
      </c>
      <c r="E1191" s="16">
        <v>1.4590728883525099E-5</v>
      </c>
      <c r="F1191" s="16">
        <v>7.8536606513976807E-6</v>
      </c>
      <c r="G1191" s="16">
        <v>1.53694794594418E-6</v>
      </c>
      <c r="H1191">
        <v>4.29593050229668E-4</v>
      </c>
      <c r="J1191">
        <v>0.95535857013550896</v>
      </c>
      <c r="K1191">
        <f t="shared" si="201"/>
        <v>6.9141293355396667E-9</v>
      </c>
      <c r="L1191">
        <f t="shared" si="202"/>
        <v>1.0193581250788303E-3</v>
      </c>
      <c r="M1191" s="16">
        <f t="shared" si="203"/>
        <v>2.1805785366579963E-4</v>
      </c>
      <c r="N1191" s="16">
        <f t="shared" si="204"/>
        <v>6.572009891920215E-2</v>
      </c>
      <c r="O1191" s="16">
        <f t="shared" si="205"/>
        <v>9.3750263514601556E-2</v>
      </c>
      <c r="P1191" s="16">
        <f t="shared" si="206"/>
        <v>1.6315970690745846E-3</v>
      </c>
      <c r="Q1191" s="16">
        <f t="shared" si="207"/>
        <v>0.12851475630551376</v>
      </c>
      <c r="R1191" s="16">
        <f t="shared" si="208"/>
        <v>4.1187725035161549E-2</v>
      </c>
      <c r="S1191" s="16">
        <f t="shared" si="209"/>
        <v>5.482706048402107E-2</v>
      </c>
      <c r="T1191" s="16">
        <f t="shared" si="210"/>
        <v>0.12851615595240329</v>
      </c>
      <c r="U1191" s="66">
        <f t="shared" si="211"/>
        <v>0.51414765727997791</v>
      </c>
      <c r="V1191" s="66"/>
    </row>
    <row r="1192" spans="1:22" x14ac:dyDescent="0.25">
      <c r="A1192">
        <v>1191</v>
      </c>
      <c r="B1192">
        <v>1.9686729819369899E-4</v>
      </c>
      <c r="C1192" s="16">
        <v>3.0474070506754602E-9</v>
      </c>
      <c r="D1192">
        <v>1.33833325122582E-3</v>
      </c>
      <c r="E1192" s="16">
        <v>8.1692548258284997E-6</v>
      </c>
      <c r="F1192" s="16">
        <v>2.5129181052991199E-5</v>
      </c>
      <c r="G1192" s="16">
        <v>3.6662210190528399E-6</v>
      </c>
      <c r="H1192">
        <v>2.40530999046054E-4</v>
      </c>
      <c r="J1192">
        <v>0.95342432711994096</v>
      </c>
      <c r="K1192">
        <f t="shared" si="201"/>
        <v>2.9054720167508145E-9</v>
      </c>
      <c r="L1192">
        <f t="shared" si="202"/>
        <v>1.3922547869438047E-3</v>
      </c>
      <c r="M1192" s="16">
        <f t="shared" si="203"/>
        <v>-9.9852019055640673E-4</v>
      </c>
      <c r="N1192" s="16">
        <f t="shared" si="204"/>
        <v>0.36028542213741527</v>
      </c>
      <c r="O1192" s="16">
        <f t="shared" si="205"/>
        <v>0.20249780789042557</v>
      </c>
      <c r="P1192" s="16">
        <f t="shared" si="206"/>
        <v>0.15166775586444597</v>
      </c>
      <c r="Q1192" s="16">
        <f t="shared" si="207"/>
        <v>5.7307801701936133E-2</v>
      </c>
      <c r="R1192" s="16">
        <f t="shared" si="208"/>
        <v>2.4034630611809287</v>
      </c>
      <c r="S1192" s="16">
        <f t="shared" si="209"/>
        <v>0.68367602904798774</v>
      </c>
      <c r="T1192" s="16">
        <f t="shared" si="210"/>
        <v>5.7300274738978432E-2</v>
      </c>
      <c r="U1192" s="66">
        <f t="shared" si="211"/>
        <v>3.9161981525621177</v>
      </c>
      <c r="V1192" s="66"/>
    </row>
    <row r="1193" spans="1:22" x14ac:dyDescent="0.25">
      <c r="A1193">
        <v>1192</v>
      </c>
      <c r="B1193">
        <v>4.5306007106662701E-4</v>
      </c>
      <c r="C1193" s="16">
        <v>6.5102390368257204E-9</v>
      </c>
      <c r="D1193">
        <v>1.2379998997927499E-3</v>
      </c>
      <c r="E1193" s="16">
        <v>1.6170923615173302E-5</v>
      </c>
      <c r="F1193" s="16">
        <v>1.08442404484186E-5</v>
      </c>
      <c r="G1193" s="16">
        <v>1.7132252218820301E-6</v>
      </c>
      <c r="H1193">
        <v>4.7612410493650601E-4</v>
      </c>
      <c r="J1193">
        <v>0.95416655256730898</v>
      </c>
      <c r="K1193">
        <f t="shared" si="201"/>
        <v>6.2118523381571159E-9</v>
      </c>
      <c r="L1193">
        <f t="shared" si="202"/>
        <v>1.2613950956724324E-3</v>
      </c>
      <c r="M1193" s="16">
        <f t="shared" si="203"/>
        <v>-3.5527495353917832E-4</v>
      </c>
      <c r="N1193" s="16">
        <f t="shared" si="204"/>
        <v>6.4013213282273114E-3</v>
      </c>
      <c r="O1193" s="16">
        <f t="shared" si="205"/>
        <v>3.0618573531870041E-2</v>
      </c>
      <c r="P1193" s="16">
        <f t="shared" si="206"/>
        <v>8.1384832942432386E-2</v>
      </c>
      <c r="Q1193" s="16">
        <f t="shared" si="207"/>
        <v>0.25564725255104548</v>
      </c>
      <c r="R1193" s="16">
        <f t="shared" si="208"/>
        <v>1.0112395484066538E-2</v>
      </c>
      <c r="S1193" s="16">
        <f t="shared" si="209"/>
        <v>2.1407876779924902E-2</v>
      </c>
      <c r="T1193" s="16">
        <f t="shared" si="210"/>
        <v>0.25566726539201545</v>
      </c>
      <c r="U1193" s="66">
        <f t="shared" si="211"/>
        <v>0.66123951800958214</v>
      </c>
      <c r="V1193" s="66"/>
    </row>
    <row r="1194" spans="1:22" x14ac:dyDescent="0.25">
      <c r="A1194">
        <v>1193</v>
      </c>
      <c r="B1194">
        <v>6.3401377545771801E-4</v>
      </c>
      <c r="C1194" s="16">
        <v>6.3390719954391399E-9</v>
      </c>
      <c r="D1194">
        <v>8.5358696590296897E-4</v>
      </c>
      <c r="E1194" s="16">
        <v>1.0903940350933201E-5</v>
      </c>
      <c r="F1194" s="16">
        <v>7.6117927317506098E-6</v>
      </c>
      <c r="G1194" s="16">
        <v>1.7517517004738701E-6</v>
      </c>
      <c r="H1194">
        <v>3.2104112299277102E-4</v>
      </c>
      <c r="J1194">
        <v>0.95609960234036395</v>
      </c>
      <c r="K1194">
        <f t="shared" si="201"/>
        <v>6.0607842140462989E-9</v>
      </c>
      <c r="L1194">
        <f t="shared" si="202"/>
        <v>8.7055596399494861E-4</v>
      </c>
      <c r="M1194" s="16">
        <f t="shared" si="203"/>
        <v>3.9747158692048735E-4</v>
      </c>
      <c r="N1194" s="16">
        <f t="shared" si="204"/>
        <v>8.2621474345129467E-2</v>
      </c>
      <c r="O1194" s="16">
        <f t="shared" si="205"/>
        <v>2.0761654320116632E-2</v>
      </c>
      <c r="P1194" s="16">
        <f t="shared" si="206"/>
        <v>1.2953570049196637E-2</v>
      </c>
      <c r="Q1194" s="16">
        <f t="shared" si="207"/>
        <v>2.3183458546735484E-4</v>
      </c>
      <c r="R1194" s="16">
        <f t="shared" si="208"/>
        <v>5.1753650266542182E-2</v>
      </c>
      <c r="S1194" s="16">
        <f t="shared" si="209"/>
        <v>1.6158703352478338E-2</v>
      </c>
      <c r="T1194" s="16">
        <f t="shared" si="210"/>
        <v>2.3166118661392026E-4</v>
      </c>
      <c r="U1194" s="66">
        <f t="shared" si="211"/>
        <v>0.18471254810554455</v>
      </c>
      <c r="V1194" s="66"/>
    </row>
    <row r="1195" spans="1:22" x14ac:dyDescent="0.25">
      <c r="A1195">
        <v>1194</v>
      </c>
      <c r="B1195">
        <v>5.3283438415648997E-4</v>
      </c>
      <c r="C1195" s="16">
        <v>4.6455005162786302E-9</v>
      </c>
      <c r="D1195">
        <v>7.4246665904255805E-4</v>
      </c>
      <c r="E1195" s="16">
        <v>6.9588653622444197E-6</v>
      </c>
      <c r="F1195" s="16">
        <v>9.0129020320861707E-6</v>
      </c>
      <c r="G1195" s="16">
        <v>2.3874887404606498E-6</v>
      </c>
      <c r="H1195">
        <v>2.04886565645484E-4</v>
      </c>
      <c r="J1195">
        <v>0.95663151025978599</v>
      </c>
      <c r="K1195">
        <f t="shared" si="201"/>
        <v>4.4440321748002415E-9</v>
      </c>
      <c r="L1195">
        <f t="shared" si="202"/>
        <v>7.6287530634667469E-4</v>
      </c>
      <c r="M1195" s="16">
        <f t="shared" si="203"/>
        <v>3.0279346196630526E-4</v>
      </c>
      <c r="N1195" s="16">
        <f t="shared" si="204"/>
        <v>6.7211900212739758E-3</v>
      </c>
      <c r="O1195" s="16">
        <f t="shared" si="205"/>
        <v>2.6104959758622117E-2</v>
      </c>
      <c r="P1195" s="16">
        <f t="shared" si="206"/>
        <v>5.2522485382532486E-2</v>
      </c>
      <c r="Q1195" s="16">
        <f t="shared" si="207"/>
        <v>0.12396414843951636</v>
      </c>
      <c r="R1195" s="16">
        <f t="shared" si="208"/>
        <v>7.2758321293181763E-3</v>
      </c>
      <c r="S1195" s="16">
        <f t="shared" si="209"/>
        <v>3.5973010059424874E-2</v>
      </c>
      <c r="T1195" s="16">
        <f t="shared" si="210"/>
        <v>0.12396896658697444</v>
      </c>
      <c r="U1195" s="66">
        <f t="shared" si="211"/>
        <v>0.3765305923776624</v>
      </c>
      <c r="V1195" s="66"/>
    </row>
    <row r="1196" spans="1:22" x14ac:dyDescent="0.25">
      <c r="A1196">
        <v>1195</v>
      </c>
      <c r="B1196">
        <v>4.4708796902922197E-4</v>
      </c>
      <c r="C1196" s="16">
        <v>5.4835965448783401E-9</v>
      </c>
      <c r="D1196">
        <v>1.05228866492491E-3</v>
      </c>
      <c r="E1196" s="16">
        <v>1.16007483892129E-5</v>
      </c>
      <c r="F1196" s="16">
        <v>1.0899248085780301E-5</v>
      </c>
      <c r="G1196" s="16">
        <v>2.0298692370110101E-6</v>
      </c>
      <c r="H1196">
        <v>3.4156043255138802E-4</v>
      </c>
      <c r="J1196">
        <v>0.95505204593626403</v>
      </c>
      <c r="K1196">
        <f t="shared" si="201"/>
        <v>5.2371200992750873E-9</v>
      </c>
      <c r="L1196">
        <f t="shared" si="202"/>
        <v>1.0761115467369368E-3</v>
      </c>
      <c r="M1196" s="16">
        <f t="shared" si="203"/>
        <v>-1.8193560867849285E-4</v>
      </c>
      <c r="N1196" s="16">
        <f t="shared" si="204"/>
        <v>8.4889159426368623E-3</v>
      </c>
      <c r="O1196" s="16">
        <f t="shared" si="205"/>
        <v>1.0627463798330038E-4</v>
      </c>
      <c r="P1196" s="16">
        <f t="shared" si="206"/>
        <v>8.5519124272702852E-3</v>
      </c>
      <c r="Q1196" s="16">
        <f t="shared" si="207"/>
        <v>6.4165499117807279E-3</v>
      </c>
      <c r="R1196" s="16">
        <f t="shared" si="208"/>
        <v>1.1266341312950155E-2</v>
      </c>
      <c r="S1196" s="16">
        <f t="shared" si="209"/>
        <v>1.3148604359582237E-4</v>
      </c>
      <c r="T1196" s="16">
        <f t="shared" si="210"/>
        <v>6.4173118931114036E-3</v>
      </c>
      <c r="U1196" s="66">
        <f t="shared" si="211"/>
        <v>4.1378792169328556E-2</v>
      </c>
      <c r="V1196" s="66"/>
    </row>
    <row r="1197" spans="1:22" x14ac:dyDescent="0.25">
      <c r="A1197">
        <v>1196</v>
      </c>
      <c r="B1197">
        <v>5.1496465650009303E-4</v>
      </c>
      <c r="C1197" s="16">
        <v>4.4567225237347696E-9</v>
      </c>
      <c r="D1197">
        <v>7.3693851068156303E-4</v>
      </c>
      <c r="E1197" s="16">
        <v>6.6266905724387797E-6</v>
      </c>
      <c r="F1197" s="16">
        <v>9.3238190359605304E-6</v>
      </c>
      <c r="G1197" s="16">
        <v>2.48849718218213E-6</v>
      </c>
      <c r="H1197">
        <v>1.9510646264784201E-4</v>
      </c>
      <c r="J1197">
        <v>0.95665292746075903</v>
      </c>
      <c r="K1197">
        <f t="shared" si="201"/>
        <v>4.2635366492111697E-9</v>
      </c>
      <c r="L1197">
        <f t="shared" si="202"/>
        <v>7.5807018921314256E-4</v>
      </c>
      <c r="M1197" s="16">
        <f t="shared" si="203"/>
        <v>2.7185912378704366E-4</v>
      </c>
      <c r="N1197" s="16">
        <f t="shared" si="204"/>
        <v>2.0881501138212922E-3</v>
      </c>
      <c r="O1197" s="16">
        <f t="shared" si="205"/>
        <v>3.8275535012807851E-2</v>
      </c>
      <c r="P1197" s="16">
        <f t="shared" si="206"/>
        <v>5.5186053328513451E-2</v>
      </c>
      <c r="Q1197" s="16">
        <f t="shared" si="207"/>
        <v>0.14669896649463504</v>
      </c>
      <c r="R1197" s="16">
        <f t="shared" si="208"/>
        <v>2.8884325571130365E-3</v>
      </c>
      <c r="S1197" s="16">
        <f t="shared" si="209"/>
        <v>5.7598644925837342E-2</v>
      </c>
      <c r="T1197" s="16">
        <f t="shared" si="210"/>
        <v>0.1467040510069792</v>
      </c>
      <c r="U1197" s="66">
        <f t="shared" si="211"/>
        <v>0.44943983343970723</v>
      </c>
      <c r="V1197" s="66"/>
    </row>
    <row r="1198" spans="1:22" x14ac:dyDescent="0.25">
      <c r="A1198">
        <v>1197</v>
      </c>
      <c r="B1198">
        <v>3.8091967806760702E-4</v>
      </c>
      <c r="C1198" s="16">
        <v>4.2819561606909099E-9</v>
      </c>
      <c r="D1198">
        <v>9.6261811874831797E-4</v>
      </c>
      <c r="E1198" s="16">
        <v>8.2941639647692798E-6</v>
      </c>
      <c r="F1198" s="16">
        <v>1.2745365090655E-5</v>
      </c>
      <c r="G1198" s="16">
        <v>2.5971461298466302E-6</v>
      </c>
      <c r="H1198">
        <v>2.4420384001603998E-4</v>
      </c>
      <c r="J1198">
        <v>0.95545125599627301</v>
      </c>
      <c r="K1198">
        <f t="shared" si="201"/>
        <v>4.0912003918531091E-9</v>
      </c>
      <c r="L1198">
        <f t="shared" si="202"/>
        <v>9.9070171310331389E-4</v>
      </c>
      <c r="M1198" s="16">
        <f t="shared" si="203"/>
        <v>-2.2886235696809983E-4</v>
      </c>
      <c r="N1198" s="16">
        <f t="shared" si="204"/>
        <v>5.1301256871509951E-2</v>
      </c>
      <c r="O1198" s="16">
        <f t="shared" si="205"/>
        <v>5.1612362518394808E-2</v>
      </c>
      <c r="P1198" s="16">
        <f t="shared" si="206"/>
        <v>3.8266261651987052E-7</v>
      </c>
      <c r="Q1198" s="16">
        <f t="shared" si="207"/>
        <v>5.1874911511149653E-2</v>
      </c>
      <c r="R1198" s="16">
        <f t="shared" si="208"/>
        <v>8.6143287855206599E-2</v>
      </c>
      <c r="S1198" s="16">
        <f t="shared" si="209"/>
        <v>8.6516005331571444E-2</v>
      </c>
      <c r="T1198" s="16">
        <f t="shared" si="210"/>
        <v>5.1874719447665835E-2</v>
      </c>
      <c r="U1198" s="66">
        <f t="shared" si="211"/>
        <v>0.37932292619811481</v>
      </c>
      <c r="V1198" s="66"/>
    </row>
    <row r="1199" spans="1:22" x14ac:dyDescent="0.25">
      <c r="A1199">
        <v>1198</v>
      </c>
      <c r="B1199">
        <v>4.06014182088607E-4</v>
      </c>
      <c r="C1199" s="16">
        <v>4.4458036236088704E-9</v>
      </c>
      <c r="D1199">
        <v>9.3705095104709604E-4</v>
      </c>
      <c r="E1199" s="16">
        <v>8.3855021973464795E-6</v>
      </c>
      <c r="F1199" s="16">
        <v>1.1941890996111901E-5</v>
      </c>
      <c r="G1199" s="16">
        <v>2.50061948573486E-6</v>
      </c>
      <c r="H1199">
        <v>2.4689276151512301E-4</v>
      </c>
      <c r="J1199">
        <v>0.95559361113885199</v>
      </c>
      <c r="K1199">
        <f t="shared" si="201"/>
        <v>4.2483815390985944E-9</v>
      </c>
      <c r="L1199">
        <f t="shared" si="202"/>
        <v>9.6343090672143116E-4</v>
      </c>
      <c r="M1199" s="16">
        <f t="shared" si="203"/>
        <v>-1.5140254254421712E-4</v>
      </c>
      <c r="N1199" s="16">
        <f t="shared" si="204"/>
        <v>3.0814455481327298E-2</v>
      </c>
      <c r="O1199" s="16">
        <f t="shared" si="205"/>
        <v>3.9050506048302173E-2</v>
      </c>
      <c r="P1199" s="16">
        <f t="shared" si="206"/>
        <v>7.3778505365478734E-4</v>
      </c>
      <c r="Q1199" s="16">
        <f t="shared" si="207"/>
        <v>4.8073402062001835E-2</v>
      </c>
      <c r="R1199" s="16">
        <f t="shared" si="208"/>
        <v>4.4926524137811522E-2</v>
      </c>
      <c r="S1199" s="16">
        <f t="shared" si="209"/>
        <v>6.0534509778993113E-2</v>
      </c>
      <c r="T1199" s="16">
        <f t="shared" si="210"/>
        <v>4.8073681816190372E-2</v>
      </c>
      <c r="U1199" s="66">
        <f t="shared" si="211"/>
        <v>0.27221086437828113</v>
      </c>
      <c r="V1199" s="66"/>
    </row>
    <row r="1200" spans="1:22" x14ac:dyDescent="0.25">
      <c r="A1200">
        <v>1199</v>
      </c>
      <c r="B1200">
        <v>5.0607622785712797E-4</v>
      </c>
      <c r="C1200" s="16">
        <v>9.0391707006526907E-9</v>
      </c>
      <c r="D1200">
        <v>1.5491839294080999E-3</v>
      </c>
      <c r="E1200" s="16">
        <v>2.8006534986931301E-5</v>
      </c>
      <c r="F1200" s="16">
        <v>9.8366633701472102E-6</v>
      </c>
      <c r="G1200" s="16">
        <v>1.2379066986015799E-6</v>
      </c>
      <c r="H1200">
        <v>8.2461458325337896E-4</v>
      </c>
      <c r="J1200">
        <v>0.95275436942885905</v>
      </c>
      <c r="K1200">
        <f t="shared" si="201"/>
        <v>8.6121093810601727E-9</v>
      </c>
      <c r="L1200">
        <f t="shared" si="202"/>
        <v>1.5700861236762954E-3</v>
      </c>
      <c r="M1200" s="16">
        <f t="shared" si="203"/>
        <v>-5.5793366796203945E-4</v>
      </c>
      <c r="N1200" s="16">
        <f t="shared" si="204"/>
        <v>7.6437218976714582E-4</v>
      </c>
      <c r="O1200" s="16">
        <f t="shared" si="205"/>
        <v>0.39867675043227419</v>
      </c>
      <c r="P1200" s="16">
        <f t="shared" si="206"/>
        <v>0.37008815157400682</v>
      </c>
      <c r="Q1200" s="16">
        <f t="shared" si="207"/>
        <v>2.5843337830560844</v>
      </c>
      <c r="R1200" s="16">
        <f t="shared" si="208"/>
        <v>2.8784097969846404E-6</v>
      </c>
      <c r="S1200" s="16">
        <f t="shared" si="209"/>
        <v>0.14681275280909423</v>
      </c>
      <c r="T1200" s="16">
        <f t="shared" si="210"/>
        <v>2.5845653555772525</v>
      </c>
      <c r="U1200" s="66">
        <f t="shared" si="211"/>
        <v>6.0852440440482765</v>
      </c>
      <c r="V1200" s="66"/>
    </row>
    <row r="1201" spans="1:22" x14ac:dyDescent="0.25">
      <c r="A1201">
        <v>1200</v>
      </c>
      <c r="B1201">
        <v>3.3728011553090301E-4</v>
      </c>
      <c r="C1201" s="16">
        <v>4.6520885519164304E-9</v>
      </c>
      <c r="D1201">
        <v>1.18739620138324E-3</v>
      </c>
      <c r="E1201" s="16">
        <v>1.1087249631473E-5</v>
      </c>
      <c r="F1201" s="16">
        <v>1.45443766961195E-5</v>
      </c>
      <c r="G1201" s="16">
        <v>2.3966173933710999E-6</v>
      </c>
      <c r="H1201">
        <v>3.26443818638613E-4</v>
      </c>
      <c r="J1201">
        <v>0.95433251435681898</v>
      </c>
      <c r="K1201">
        <f t="shared" si="201"/>
        <v>4.4396393647609797E-9</v>
      </c>
      <c r="L1201">
        <f t="shared" si="202"/>
        <v>1.2188769200802982E-3</v>
      </c>
      <c r="M1201" s="16">
        <f t="shared" si="203"/>
        <v>-5.443166890184922E-4</v>
      </c>
      <c r="N1201" s="16">
        <f t="shared" si="204"/>
        <v>9.9296247033778706E-2</v>
      </c>
      <c r="O1201" s="16">
        <f t="shared" si="205"/>
        <v>2.5722152094160337E-2</v>
      </c>
      <c r="P1201" s="16">
        <f t="shared" si="206"/>
        <v>5.4169755572437271E-2</v>
      </c>
      <c r="Q1201" s="16">
        <f t="shared" si="207"/>
        <v>1.0428619886497265E-3</v>
      </c>
      <c r="R1201" s="16">
        <f t="shared" si="208"/>
        <v>0.22665205200726454</v>
      </c>
      <c r="S1201" s="16">
        <f t="shared" si="209"/>
        <v>3.7719175819644159E-2</v>
      </c>
      <c r="T1201" s="16">
        <f t="shared" si="210"/>
        <v>1.0436279601679279E-3</v>
      </c>
      <c r="U1201" s="66">
        <f t="shared" si="211"/>
        <v>0.44564587247610271</v>
      </c>
      <c r="V1201" s="66"/>
    </row>
    <row r="1202" spans="1:22" x14ac:dyDescent="0.25">
      <c r="A1202">
        <v>1201</v>
      </c>
      <c r="B1202">
        <v>4.7308072928126501E-4</v>
      </c>
      <c r="C1202" s="16">
        <v>3.51079445701076E-9</v>
      </c>
      <c r="D1202">
        <v>6.3035120628458796E-4</v>
      </c>
      <c r="E1202" s="16">
        <v>4.4704929977621998E-6</v>
      </c>
      <c r="F1202" s="16">
        <v>1.0099817896271001E-5</v>
      </c>
      <c r="G1202" s="16">
        <v>3.1551820589988401E-6</v>
      </c>
      <c r="H1202">
        <v>1.31621935934248E-4</v>
      </c>
      <c r="J1202">
        <v>0.95718427283301799</v>
      </c>
      <c r="K1202">
        <f t="shared" si="201"/>
        <v>3.3604772394000344E-9</v>
      </c>
      <c r="L1202">
        <f t="shared" si="202"/>
        <v>6.5370251334167183E-4</v>
      </c>
      <c r="M1202" s="16">
        <f t="shared" si="203"/>
        <v>2.9245894522085818E-4</v>
      </c>
      <c r="N1202" s="16">
        <f t="shared" si="204"/>
        <v>1.5487339687906942E-3</v>
      </c>
      <c r="O1202" s="16">
        <f t="shared" si="205"/>
        <v>0.13422289581816138</v>
      </c>
      <c r="P1202" s="16">
        <f t="shared" si="206"/>
        <v>0.11942214497842581</v>
      </c>
      <c r="Q1202" s="16">
        <f t="shared" si="207"/>
        <v>0.34078589810221049</v>
      </c>
      <c r="R1202" s="16">
        <f t="shared" si="208"/>
        <v>6.2552221257430125E-4</v>
      </c>
      <c r="S1202" s="16">
        <f t="shared" si="209"/>
        <v>0.32741356475381855</v>
      </c>
      <c r="T1202" s="16">
        <f t="shared" si="210"/>
        <v>0.34079348457865505</v>
      </c>
      <c r="U1202" s="66">
        <f t="shared" si="211"/>
        <v>1.2648122444126362</v>
      </c>
      <c r="V1202" s="66"/>
    </row>
    <row r="1203" spans="1:22" x14ac:dyDescent="0.25">
      <c r="A1203">
        <v>1202</v>
      </c>
      <c r="B1203">
        <v>5.7961491979633404E-4</v>
      </c>
      <c r="C1203" s="16">
        <v>4.6904667780446298E-9</v>
      </c>
      <c r="D1203">
        <v>6.8819825788794895E-4</v>
      </c>
      <c r="E1203" s="16">
        <v>6.5169704945504896E-6</v>
      </c>
      <c r="F1203" s="16">
        <v>8.2630369819263192E-6</v>
      </c>
      <c r="G1203" s="16">
        <v>2.3630213824530698E-6</v>
      </c>
      <c r="H1203" s="16">
        <v>1.9187554616434399E-4</v>
      </c>
      <c r="J1203">
        <v>0.95692618418027198</v>
      </c>
      <c r="K1203">
        <f t="shared" si="201"/>
        <v>4.4884304759385825E-9</v>
      </c>
      <c r="L1203">
        <f t="shared" si="202"/>
        <v>7.0708266276747669E-4</v>
      </c>
      <c r="M1203" s="16">
        <f t="shared" si="203"/>
        <v>4.5214717682519144E-4</v>
      </c>
      <c r="N1203" s="16">
        <f t="shared" si="204"/>
        <v>3.132059021735964E-2</v>
      </c>
      <c r="O1203" s="16">
        <f t="shared" si="205"/>
        <v>2.3548341277849792E-2</v>
      </c>
      <c r="P1203" s="16">
        <f t="shared" si="206"/>
        <v>8.1520990088729664E-2</v>
      </c>
      <c r="Q1203" s="16">
        <f t="shared" si="207"/>
        <v>0.15462876892353769</v>
      </c>
      <c r="R1203" s="16">
        <f t="shared" si="208"/>
        <v>2.605021882448352E-2</v>
      </c>
      <c r="S1203" s="16">
        <f t="shared" si="209"/>
        <v>3.1496894034689034E-2</v>
      </c>
      <c r="T1203" s="16">
        <f t="shared" si="210"/>
        <v>0.15463509891428479</v>
      </c>
      <c r="U1203" s="66">
        <f t="shared" si="211"/>
        <v>0.50320090228093406</v>
      </c>
      <c r="V1203" s="66"/>
    </row>
    <row r="1204" spans="1:22" x14ac:dyDescent="0.25">
      <c r="A1204">
        <v>1203</v>
      </c>
      <c r="B1204">
        <v>9.3552087773374995E-4</v>
      </c>
      <c r="C1204" s="16">
        <v>1.2368606200634199E-8</v>
      </c>
      <c r="D1204">
        <v>1.13584975761276E-3</v>
      </c>
      <c r="E1204" s="16">
        <v>2.82256957666075E-5</v>
      </c>
      <c r="F1204" s="16">
        <v>5.2227143196311403E-6</v>
      </c>
      <c r="G1204" s="16">
        <v>9.0053060894895501E-7</v>
      </c>
      <c r="H1204">
        <v>8.3105052460830304E-4</v>
      </c>
      <c r="J1204">
        <v>0.95476359612418205</v>
      </c>
      <c r="K1204">
        <f t="shared" si="201"/>
        <v>1.1809094935161364E-8</v>
      </c>
      <c r="L1204">
        <f t="shared" si="202"/>
        <v>1.1471833482547707E-3</v>
      </c>
      <c r="M1204" s="16">
        <f t="shared" si="203"/>
        <v>7.2385840721272922E-4</v>
      </c>
      <c r="N1204" s="16">
        <f t="shared" si="204"/>
        <v>0.80943334147696366</v>
      </c>
      <c r="O1204" s="16">
        <f t="shared" si="205"/>
        <v>1.5185930337735953</v>
      </c>
      <c r="P1204" s="16">
        <f t="shared" si="206"/>
        <v>3.2123005570090145E-2</v>
      </c>
      <c r="Q1204" s="16">
        <f t="shared" si="207"/>
        <v>2.650356594153422</v>
      </c>
      <c r="R1204" s="16">
        <f t="shared" si="208"/>
        <v>0.22085968083200591</v>
      </c>
      <c r="S1204" s="16">
        <f t="shared" si="209"/>
        <v>0.30390212533180067</v>
      </c>
      <c r="T1204" s="16">
        <f t="shared" si="210"/>
        <v>2.6504183962455086</v>
      </c>
      <c r="U1204" s="66">
        <f t="shared" si="211"/>
        <v>8.1856861773833867</v>
      </c>
      <c r="V1204" s="66"/>
    </row>
    <row r="1205" spans="1:22" x14ac:dyDescent="0.25">
      <c r="A1205">
        <v>1204</v>
      </c>
      <c r="B1205">
        <v>6.8720457453818001E-4</v>
      </c>
      <c r="C1205" s="16">
        <v>3.7819109089899396E-9</v>
      </c>
      <c r="D1205">
        <v>4.6539767542617998E-4</v>
      </c>
      <c r="E1205" s="16">
        <v>3.5630348816676701E-6</v>
      </c>
      <c r="F1205" s="16">
        <v>6.8929219273038402E-6</v>
      </c>
      <c r="G1205" s="16">
        <v>2.9227529780917198E-6</v>
      </c>
      <c r="H1205">
        <v>1.04903331355112E-4</v>
      </c>
      <c r="J1205">
        <v>0.95812780244931695</v>
      </c>
      <c r="K1205">
        <f t="shared" si="201"/>
        <v>3.6235539882896297E-9</v>
      </c>
      <c r="L1205">
        <f t="shared" si="202"/>
        <v>4.8210249034797033E-4</v>
      </c>
      <c r="M1205" s="16">
        <f t="shared" si="203"/>
        <v>8.9230665872838959E-4</v>
      </c>
      <c r="N1205" s="16">
        <f t="shared" si="204"/>
        <v>0.15638045383705715</v>
      </c>
      <c r="O1205" s="16">
        <f t="shared" si="205"/>
        <v>0.10076355884038014</v>
      </c>
      <c r="P1205" s="16">
        <f t="shared" si="206"/>
        <v>0.26711154666418796</v>
      </c>
      <c r="Q1205" s="16">
        <f t="shared" si="207"/>
        <v>0.44656984772157637</v>
      </c>
      <c r="R1205" s="16">
        <f t="shared" si="208"/>
        <v>9.0270836579340957E-2</v>
      </c>
      <c r="S1205" s="16">
        <f t="shared" si="209"/>
        <v>0.20828560773446758</v>
      </c>
      <c r="T1205" s="16">
        <f t="shared" si="210"/>
        <v>0.44658049491103746</v>
      </c>
      <c r="U1205" s="66">
        <f t="shared" si="211"/>
        <v>1.7159623462880478</v>
      </c>
      <c r="V1205" s="66"/>
    </row>
    <row r="1206" spans="1:22" x14ac:dyDescent="0.25">
      <c r="A1206">
        <v>1205</v>
      </c>
      <c r="B1206">
        <v>9.911760436805651E-4</v>
      </c>
      <c r="C1206" s="16">
        <v>8.6119090904853207E-9</v>
      </c>
      <c r="D1206">
        <v>7.3955291970426596E-4</v>
      </c>
      <c r="E1206" s="16">
        <v>1.28528998219804E-5</v>
      </c>
      <c r="F1206" s="16">
        <v>4.8404056608653704E-6</v>
      </c>
      <c r="G1206" s="16">
        <v>1.28756709590997E-6</v>
      </c>
      <c r="H1206">
        <v>3.7842145126981903E-4</v>
      </c>
      <c r="J1206">
        <v>0.95673765503201003</v>
      </c>
      <c r="K1206">
        <f t="shared" si="201"/>
        <v>8.2393377085797757E-9</v>
      </c>
      <c r="L1206">
        <f t="shared" si="202"/>
        <v>7.5051268621281612E-4</v>
      </c>
      <c r="M1206" s="16">
        <f t="shared" si="203"/>
        <v>1.231839401148314E-3</v>
      </c>
      <c r="N1206" s="16">
        <f t="shared" si="204"/>
        <v>1.0255602624236682</v>
      </c>
      <c r="O1206" s="16">
        <f t="shared" si="205"/>
        <v>0.30724346862430524</v>
      </c>
      <c r="P1206" s="16">
        <f t="shared" si="206"/>
        <v>5.3918170228264388E-2</v>
      </c>
      <c r="Q1206" s="16">
        <f t="shared" si="207"/>
        <v>3.8685627665565964E-2</v>
      </c>
      <c r="R1206" s="16">
        <f t="shared" si="208"/>
        <v>0.25883353358504918</v>
      </c>
      <c r="S1206" s="16">
        <f t="shared" si="209"/>
        <v>0.12846214777048504</v>
      </c>
      <c r="T1206" s="16">
        <f t="shared" si="210"/>
        <v>3.8680196568011457E-2</v>
      </c>
      <c r="U1206" s="66">
        <f t="shared" si="211"/>
        <v>1.8513834068653494</v>
      </c>
      <c r="V1206" s="66"/>
    </row>
    <row r="1207" spans="1:22" x14ac:dyDescent="0.25">
      <c r="A1207">
        <v>1206</v>
      </c>
      <c r="B1207">
        <v>1.0546293942813199E-3</v>
      </c>
      <c r="C1207" s="16">
        <v>5.1690137578284697E-9</v>
      </c>
      <c r="D1207">
        <v>4.1383472140880798E-4</v>
      </c>
      <c r="E1207" s="16">
        <v>4.3335642827386103E-6</v>
      </c>
      <c r="F1207" s="16">
        <v>4.4776844143438402E-6</v>
      </c>
      <c r="G1207" s="16">
        <v>2.13681250168048E-6</v>
      </c>
      <c r="H1207" s="16">
        <v>1.27588983646797E-4</v>
      </c>
      <c r="J1207">
        <v>0.95846385773448195</v>
      </c>
      <c r="K1207">
        <f t="shared" si="201"/>
        <v>4.9543128670108863E-9</v>
      </c>
      <c r="L1207">
        <f t="shared" si="202"/>
        <v>4.2492173372541835E-4</v>
      </c>
      <c r="M1207" s="16">
        <f t="shared" si="203"/>
        <v>1.6843370548372215E-3</v>
      </c>
      <c r="N1207" s="16">
        <f t="shared" si="204"/>
        <v>1.303134077112402</v>
      </c>
      <c r="O1207" s="16">
        <f t="shared" si="205"/>
        <v>4.5004673080298882E-3</v>
      </c>
      <c r="P1207" s="16">
        <f t="shared" si="206"/>
        <v>0.32531115075189571</v>
      </c>
      <c r="Q1207" s="16">
        <f t="shared" si="207"/>
        <v>0.3558332898159578</v>
      </c>
      <c r="R1207" s="16">
        <f t="shared" si="208"/>
        <v>0.29764521672256938</v>
      </c>
      <c r="S1207" s="16">
        <f t="shared" si="209"/>
        <v>4.1932960251853304E-3</v>
      </c>
      <c r="T1207" s="16">
        <f t="shared" si="210"/>
        <v>0.35584625831151301</v>
      </c>
      <c r="U1207" s="66">
        <f t="shared" si="211"/>
        <v>2.6464637560475532</v>
      </c>
      <c r="V1207" s="66"/>
    </row>
    <row r="1208" spans="1:22" x14ac:dyDescent="0.25">
      <c r="A1208">
        <v>1207</v>
      </c>
      <c r="B1208">
        <v>4.80627967649269E-4</v>
      </c>
      <c r="C1208" s="16">
        <v>7.5070408893573805E-9</v>
      </c>
      <c r="D1208">
        <v>1.34890541618198E-3</v>
      </c>
      <c r="E1208" s="16">
        <v>2.029410087579E-5</v>
      </c>
      <c r="F1208" s="16">
        <v>1.02704726439659E-5</v>
      </c>
      <c r="G1208" s="16">
        <v>1.4874620640087001E-6</v>
      </c>
      <c r="H1208">
        <v>5.97526788156296E-4</v>
      </c>
      <c r="J1208">
        <v>0.95366000047865096</v>
      </c>
      <c r="K1208">
        <f t="shared" si="201"/>
        <v>7.1591646181378119E-9</v>
      </c>
      <c r="L1208">
        <f t="shared" si="202"/>
        <v>1.3709263164930312E-3</v>
      </c>
      <c r="M1208" s="16">
        <f t="shared" si="203"/>
        <v>-4.0967038119449318E-4</v>
      </c>
      <c r="N1208" s="16">
        <f t="shared" si="204"/>
        <v>5.7736413209202593E-4</v>
      </c>
      <c r="O1208" s="16">
        <f t="shared" si="205"/>
        <v>0.12594445139693108</v>
      </c>
      <c r="P1208" s="16">
        <f t="shared" si="206"/>
        <v>0.16033727545995033</v>
      </c>
      <c r="Q1208" s="16">
        <f t="shared" si="207"/>
        <v>0.79122752812905428</v>
      </c>
      <c r="R1208" s="16">
        <f t="shared" si="208"/>
        <v>1.7918164710964803E-3</v>
      </c>
      <c r="S1208" s="16">
        <f t="shared" si="209"/>
        <v>6.6982713098358723E-2</v>
      </c>
      <c r="T1208" s="16">
        <f t="shared" si="210"/>
        <v>0.79128891120102463</v>
      </c>
      <c r="U1208" s="66">
        <f t="shared" si="211"/>
        <v>1.9381500598885075</v>
      </c>
      <c r="V1208" s="66"/>
    </row>
    <row r="1209" spans="1:22" x14ac:dyDescent="0.25">
      <c r="A1209">
        <v>1208</v>
      </c>
      <c r="B1209">
        <v>2.8584986705479398E-4</v>
      </c>
      <c r="C1209" s="16">
        <v>6.0836895893815797E-9</v>
      </c>
      <c r="D1209">
        <v>1.8592317663563801E-3</v>
      </c>
      <c r="E1209" s="16">
        <v>2.25446761232588E-5</v>
      </c>
      <c r="F1209" s="16">
        <v>1.7661576816888401E-5</v>
      </c>
      <c r="G1209" s="16">
        <v>1.8456576102387999E-6</v>
      </c>
      <c r="H1209">
        <v>6.6380824314153295E-4</v>
      </c>
      <c r="J1209">
        <v>0.95125214717560402</v>
      </c>
      <c r="K1209">
        <f t="shared" si="201"/>
        <v>5.7871227846490964E-9</v>
      </c>
      <c r="L1209">
        <f t="shared" si="202"/>
        <v>1.8963944939108062E-3</v>
      </c>
      <c r="M1209" s="16">
        <f t="shared" si="203"/>
        <v>-1.3246947598012182E-3</v>
      </c>
      <c r="N1209" s="16">
        <f t="shared" si="204"/>
        <v>0.17602072283208708</v>
      </c>
      <c r="O1209" s="16">
        <f t="shared" si="205"/>
        <v>9.603430832990591E-3</v>
      </c>
      <c r="P1209" s="16">
        <f t="shared" si="206"/>
        <v>0.86534192164058621</v>
      </c>
      <c r="Q1209" s="16">
        <f t="shared" si="207"/>
        <v>1.2079165401995184</v>
      </c>
      <c r="R1209" s="16">
        <f t="shared" si="208"/>
        <v>0.62795849703763074</v>
      </c>
      <c r="S1209" s="16">
        <f t="shared" si="209"/>
        <v>6.4520036111288762E-3</v>
      </c>
      <c r="T1209" s="16">
        <f t="shared" si="210"/>
        <v>1.2081184664012403</v>
      </c>
      <c r="U1209" s="66">
        <f t="shared" si="211"/>
        <v>4.1014115825551825</v>
      </c>
      <c r="V1209" s="66"/>
    </row>
    <row r="1210" spans="1:22" x14ac:dyDescent="0.25">
      <c r="A1210">
        <v>1209</v>
      </c>
      <c r="B1210" s="16">
        <v>2.89878993563565E-4</v>
      </c>
      <c r="C1210" s="16">
        <v>2.84250600045529E-9</v>
      </c>
      <c r="D1210" s="16">
        <v>8.3759589616852004E-4</v>
      </c>
      <c r="E1210" s="16">
        <v>4.7966308787909902E-6</v>
      </c>
      <c r="F1210" s="16">
        <v>1.66655145476649E-5</v>
      </c>
      <c r="G1210" s="16">
        <v>3.9075778445019697E-6</v>
      </c>
      <c r="H1210">
        <v>1.41225771702217E-4</v>
      </c>
      <c r="J1210">
        <v>0.95598733054170304</v>
      </c>
      <c r="K1210">
        <f t="shared" si="201"/>
        <v>2.7173997234240258E-9</v>
      </c>
      <c r="L1210">
        <f t="shared" si="202"/>
        <v>8.7483166060235143E-4</v>
      </c>
      <c r="M1210" s="16">
        <f t="shared" si="203"/>
        <v>-2.9507367347522136E-4</v>
      </c>
      <c r="N1210" s="16">
        <f t="shared" si="204"/>
        <v>0.16922249728700456</v>
      </c>
      <c r="O1210" s="16">
        <f t="shared" si="205"/>
        <v>0.23714809543395329</v>
      </c>
      <c r="P1210" s="16">
        <f t="shared" si="206"/>
        <v>1.7008211818201245E-2</v>
      </c>
      <c r="Q1210" s="16">
        <f t="shared" si="207"/>
        <v>0.30625509514970256</v>
      </c>
      <c r="R1210" s="16">
        <f t="shared" si="208"/>
        <v>0.47796474514688547</v>
      </c>
      <c r="S1210" s="16">
        <f t="shared" si="209"/>
        <v>0.89702324931651778</v>
      </c>
      <c r="T1210" s="16">
        <f t="shared" si="210"/>
        <v>0.3062573458800229</v>
      </c>
      <c r="U1210" s="66">
        <f t="shared" si="211"/>
        <v>2.4108792400322878</v>
      </c>
      <c r="V1210" s="66"/>
    </row>
    <row r="1211" spans="1:22" x14ac:dyDescent="0.25">
      <c r="A1211">
        <v>1210</v>
      </c>
      <c r="B1211">
        <v>5.3840227576288703E-4</v>
      </c>
      <c r="C1211" s="16">
        <v>6.6703952294249301E-9</v>
      </c>
      <c r="D1211">
        <v>1.0630080931192799E-3</v>
      </c>
      <c r="E1211" s="16">
        <v>1.4254751523163E-5</v>
      </c>
      <c r="F1211" s="16">
        <v>9.0519166588143008E-6</v>
      </c>
      <c r="G1211" s="16">
        <v>1.66876909867131E-6</v>
      </c>
      <c r="H1211">
        <v>4.1970221361249601E-4</v>
      </c>
      <c r="J1211">
        <v>0.95503764139816505</v>
      </c>
      <c r="K1211">
        <f t="shared" si="201"/>
        <v>6.3704785271035576E-9</v>
      </c>
      <c r="L1211">
        <f t="shared" si="202"/>
        <v>1.0827740251403504E-3</v>
      </c>
      <c r="M1211" s="16">
        <f t="shared" si="203"/>
        <v>-5.969473614576336E-6</v>
      </c>
      <c r="N1211" s="16">
        <f t="shared" si="204"/>
        <v>8.7028604208127386E-3</v>
      </c>
      <c r="O1211" s="16">
        <f t="shared" si="205"/>
        <v>4.156989420261932E-2</v>
      </c>
      <c r="P1211" s="16">
        <f t="shared" si="206"/>
        <v>1.0734071417581766E-2</v>
      </c>
      <c r="Q1211" s="16">
        <f t="shared" si="207"/>
        <v>0.10706502409206854</v>
      </c>
      <c r="R1211" s="16">
        <f t="shared" si="208"/>
        <v>6.6160282880956918E-3</v>
      </c>
      <c r="S1211" s="16">
        <f t="shared" si="209"/>
        <v>2.838093459301827E-2</v>
      </c>
      <c r="T1211" s="16">
        <f t="shared" si="210"/>
        <v>0.10706897038229943</v>
      </c>
      <c r="U1211" s="66">
        <f t="shared" si="211"/>
        <v>0.31013778339649578</v>
      </c>
      <c r="V1211" s="66"/>
    </row>
    <row r="1212" spans="1:22" x14ac:dyDescent="0.25">
      <c r="A1212">
        <v>1211</v>
      </c>
      <c r="B1212">
        <v>5.3198863690312795E-4</v>
      </c>
      <c r="C1212" s="16">
        <v>5.0610348277646698E-9</v>
      </c>
      <c r="D1212">
        <v>8.1150082636695495E-4</v>
      </c>
      <c r="E1212" s="16">
        <v>8.2797039412801107E-6</v>
      </c>
      <c r="F1212" s="16">
        <v>9.0564749026801601E-6</v>
      </c>
      <c r="G1212" s="16">
        <v>2.1932116454691299E-6</v>
      </c>
      <c r="H1212">
        <v>2.4377618233931199E-4</v>
      </c>
      <c r="J1212">
        <v>0.95628042322819495</v>
      </c>
      <c r="K1212">
        <f t="shared" si="201"/>
        <v>4.839768527067433E-9</v>
      </c>
      <c r="L1212">
        <f t="shared" si="202"/>
        <v>8.3180192678295665E-4</v>
      </c>
      <c r="M1212" s="16">
        <f t="shared" si="203"/>
        <v>2.3217534702329928E-4</v>
      </c>
      <c r="N1212" s="16">
        <f t="shared" si="204"/>
        <v>6.4425464701631536E-3</v>
      </c>
      <c r="O1212" s="16">
        <f t="shared" si="205"/>
        <v>7.4950205623615746E-3</v>
      </c>
      <c r="P1212" s="16">
        <f t="shared" si="206"/>
        <v>2.4808518066954735E-2</v>
      </c>
      <c r="Q1212" s="16">
        <f t="shared" si="207"/>
        <v>5.2490001533449258E-2</v>
      </c>
      <c r="R1212" s="16">
        <f t="shared" si="208"/>
        <v>6.5409863204787845E-3</v>
      </c>
      <c r="S1212" s="16">
        <f t="shared" si="209"/>
        <v>8.6227719941287077E-3</v>
      </c>
      <c r="T1212" s="16">
        <f t="shared" si="210"/>
        <v>5.2492581142754548E-2</v>
      </c>
      <c r="U1212" s="66">
        <f t="shared" si="211"/>
        <v>0.15889242609029078</v>
      </c>
      <c r="V1212" s="66"/>
    </row>
    <row r="1213" spans="1:22" x14ac:dyDescent="0.25">
      <c r="A1213">
        <v>1212</v>
      </c>
      <c r="B1213" s="16">
        <v>5.2749889043744898E-4</v>
      </c>
      <c r="C1213" s="16">
        <v>5.6984409252661101E-9</v>
      </c>
      <c r="D1213" s="16">
        <v>9.2392885468157299E-4</v>
      </c>
      <c r="E1213" s="16">
        <v>1.0600584672099399E-5</v>
      </c>
      <c r="F1213" s="16">
        <v>9.1812495706629307E-6</v>
      </c>
      <c r="G1213" s="16">
        <v>1.9503875621486399E-6</v>
      </c>
      <c r="H1213" s="16">
        <v>3.12110653422832E-4</v>
      </c>
      <c r="J1213">
        <v>0.95571598760689902</v>
      </c>
      <c r="K1213">
        <f t="shared" si="201"/>
        <v>5.4460910967102718E-9</v>
      </c>
      <c r="L1213">
        <f t="shared" si="202"/>
        <v>9.4423604294412221E-4</v>
      </c>
      <c r="M1213" s="16">
        <f t="shared" si="203"/>
        <v>1.1076173793077576E-4</v>
      </c>
      <c r="N1213" s="16">
        <f t="shared" si="204"/>
        <v>5.062111454812078E-3</v>
      </c>
      <c r="O1213" s="16">
        <f t="shared" si="205"/>
        <v>8.1034769430936781E-4</v>
      </c>
      <c r="P1213" s="16">
        <f t="shared" si="206"/>
        <v>1.6634521527908916E-3</v>
      </c>
      <c r="Q1213" s="16">
        <f t="shared" si="207"/>
        <v>1.6947419665023391E-4</v>
      </c>
      <c r="R1213" s="16">
        <f t="shared" si="208"/>
        <v>4.6530449357028028E-3</v>
      </c>
      <c r="S1213" s="16">
        <f t="shared" si="209"/>
        <v>7.9176462730578775E-4</v>
      </c>
      <c r="T1213" s="16">
        <f t="shared" si="210"/>
        <v>1.6952517749503127E-4</v>
      </c>
      <c r="U1213" s="66">
        <f t="shared" si="211"/>
        <v>1.3319720239066192E-2</v>
      </c>
      <c r="V1213" s="66"/>
    </row>
    <row r="1214" spans="1:22" x14ac:dyDescent="0.25">
      <c r="A1214">
        <v>1213</v>
      </c>
      <c r="B1214">
        <v>9.4710569216995596E-4</v>
      </c>
      <c r="C1214" s="16">
        <v>6.8733805795288096E-9</v>
      </c>
      <c r="D1214">
        <v>6.1588412957226495E-4</v>
      </c>
      <c r="E1214" s="16">
        <v>8.5550287626016096E-6</v>
      </c>
      <c r="F1214" s="16">
        <v>5.0360883098443697E-6</v>
      </c>
      <c r="G1214" s="16">
        <v>1.6109160442404501E-6</v>
      </c>
      <c r="H1214" s="16">
        <v>2.5187994269293602E-4</v>
      </c>
      <c r="J1214">
        <v>0.95737402246181103</v>
      </c>
      <c r="K1214">
        <f t="shared" si="201"/>
        <v>6.5803960133343902E-9</v>
      </c>
      <c r="L1214">
        <f t="shared" si="202"/>
        <v>6.2756034885561463E-4</v>
      </c>
      <c r="M1214" s="16">
        <f t="shared" si="203"/>
        <v>1.2666510354842973E-3</v>
      </c>
      <c r="N1214" s="16">
        <f t="shared" si="204"/>
        <v>0.85231571148438656</v>
      </c>
      <c r="O1214" s="16">
        <f t="shared" si="205"/>
        <v>5.7850922587660725E-2</v>
      </c>
      <c r="P1214" s="16">
        <f t="shared" si="206"/>
        <v>0.13002852395000772</v>
      </c>
      <c r="Q1214" s="16">
        <f t="shared" si="207"/>
        <v>4.14010482321868E-2</v>
      </c>
      <c r="R1214" s="16">
        <f t="shared" si="208"/>
        <v>0.23902067561990686</v>
      </c>
      <c r="S1214" s="16">
        <f t="shared" si="209"/>
        <v>3.8924965568790361E-2</v>
      </c>
      <c r="T1214" s="16">
        <f t="shared" si="210"/>
        <v>4.1406663516694961E-2</v>
      </c>
      <c r="U1214" s="66">
        <f t="shared" si="211"/>
        <v>1.400948510959634</v>
      </c>
      <c r="V1214" s="66"/>
    </row>
    <row r="1215" spans="1:22" x14ac:dyDescent="0.25">
      <c r="A1215">
        <v>1214</v>
      </c>
      <c r="B1215">
        <v>5.2289548042454401E-4</v>
      </c>
      <c r="C1215" s="16">
        <v>3.2296067249555202E-9</v>
      </c>
      <c r="D1215">
        <v>5.2319222866598297E-4</v>
      </c>
      <c r="E1215" s="16">
        <v>3.41780014422216E-6</v>
      </c>
      <c r="F1215" s="16">
        <v>9.0887498047094406E-6</v>
      </c>
      <c r="G1215" s="16">
        <v>3.4253590264766399E-6</v>
      </c>
      <c r="H1215" s="16">
        <v>1.0062763015815E-4</v>
      </c>
      <c r="J1215">
        <v>0.95776863414412405</v>
      </c>
      <c r="K1215">
        <f t="shared" si="201"/>
        <v>3.0932160217833264E-9</v>
      </c>
      <c r="L1215">
        <f t="shared" si="202"/>
        <v>5.447918576951536E-4</v>
      </c>
      <c r="M1215" s="16">
        <f t="shared" si="203"/>
        <v>5.0099910315393431E-4</v>
      </c>
      <c r="N1215" s="16">
        <f t="shared" si="204"/>
        <v>3.8193329000865638E-3</v>
      </c>
      <c r="O1215" s="16">
        <f t="shared" si="205"/>
        <v>0.17398390862576743</v>
      </c>
      <c r="P1215" s="16">
        <f t="shared" si="206"/>
        <v>0.20869051693101659</v>
      </c>
      <c r="Q1215" s="16">
        <f t="shared" si="207"/>
        <v>0.46482546094358157</v>
      </c>
      <c r="R1215" s="16">
        <f t="shared" si="208"/>
        <v>6.0218917283227057E-3</v>
      </c>
      <c r="S1215" s="16">
        <f t="shared" si="209"/>
        <v>0.49960517072357136</v>
      </c>
      <c r="T1215" s="16">
        <f t="shared" si="210"/>
        <v>0.46483450687872835</v>
      </c>
      <c r="U1215" s="66">
        <f t="shared" si="211"/>
        <v>1.8217807887310744</v>
      </c>
      <c r="V1215" s="66"/>
    </row>
    <row r="1216" spans="1:22" x14ac:dyDescent="0.25">
      <c r="A1216">
        <v>1215</v>
      </c>
      <c r="B1216">
        <v>4.7092380462466197E-4</v>
      </c>
      <c r="C1216" s="16">
        <v>3.5574015917937498E-9</v>
      </c>
      <c r="D1216">
        <v>6.4182693438182101E-4</v>
      </c>
      <c r="E1216" s="16">
        <v>4.6116805610212304E-6</v>
      </c>
      <c r="F1216" s="16">
        <v>1.01517343350672E-5</v>
      </c>
      <c r="G1216" s="16">
        <v>3.1142722854515102E-6</v>
      </c>
      <c r="H1216">
        <v>1.35778907882856E-4</v>
      </c>
      <c r="J1216">
        <v>0.95712361886949004</v>
      </c>
      <c r="K1216">
        <f t="shared" si="201"/>
        <v>3.4048730853097184E-9</v>
      </c>
      <c r="L1216">
        <f t="shared" si="202"/>
        <v>6.6524111793581509E-4</v>
      </c>
      <c r="M1216" s="16">
        <f t="shared" si="203"/>
        <v>2.7660649131350885E-4</v>
      </c>
      <c r="N1216" s="16">
        <f t="shared" si="204"/>
        <v>1.9126493371466669E-3</v>
      </c>
      <c r="O1216" s="16">
        <f t="shared" si="205"/>
        <v>0.12813011868607532</v>
      </c>
      <c r="P1216" s="16">
        <f t="shared" si="206"/>
        <v>0.11132972715207963</v>
      </c>
      <c r="Q1216" s="16">
        <f t="shared" si="207"/>
        <v>0.32561088604702321</v>
      </c>
      <c r="R1216" s="16">
        <f t="shared" si="208"/>
        <v>9.168383245967309E-4</v>
      </c>
      <c r="S1216" s="16">
        <f t="shared" si="209"/>
        <v>0.30450049819352554</v>
      </c>
      <c r="T1216" s="16">
        <f t="shared" si="210"/>
        <v>0.32561826659607956</v>
      </c>
      <c r="U1216" s="66">
        <f t="shared" si="211"/>
        <v>1.1980189843365268</v>
      </c>
      <c r="V1216" s="66"/>
    </row>
    <row r="1217" spans="1:22" x14ac:dyDescent="0.25">
      <c r="A1217">
        <v>1216</v>
      </c>
      <c r="B1217">
        <v>8.2077746969603301E-4</v>
      </c>
      <c r="C1217" s="16">
        <v>5.2155937924877299E-9</v>
      </c>
      <c r="D1217">
        <v>5.3828374768634597E-4</v>
      </c>
      <c r="E1217" s="16">
        <v>5.6786839194393697E-6</v>
      </c>
      <c r="F1217" s="16">
        <v>5.7903683288590997E-6</v>
      </c>
      <c r="G1217" s="16">
        <v>2.1210703837295801E-6</v>
      </c>
      <c r="H1217">
        <v>1.6719307657897401E-4</v>
      </c>
      <c r="J1217">
        <v>0.95776547514452903</v>
      </c>
      <c r="K1217">
        <f t="shared" si="201"/>
        <v>4.9953156668228667E-9</v>
      </c>
      <c r="L1217">
        <f t="shared" si="202"/>
        <v>5.5198033913400125E-4</v>
      </c>
      <c r="M1217" s="16">
        <f t="shared" si="203"/>
        <v>1.0895746002580647E-3</v>
      </c>
      <c r="N1217" s="16">
        <f t="shared" si="204"/>
        <v>0.44446909434472442</v>
      </c>
      <c r="O1217" s="16">
        <f t="shared" si="205"/>
        <v>3.4431851032422291E-3</v>
      </c>
      <c r="P1217" s="16">
        <f t="shared" si="206"/>
        <v>0.19462099315049827</v>
      </c>
      <c r="Q1217" s="16">
        <f t="shared" si="207"/>
        <v>0.22210337987325393</v>
      </c>
      <c r="R1217" s="16">
        <f t="shared" si="208"/>
        <v>0.17003007173609622</v>
      </c>
      <c r="S1217" s="16">
        <f t="shared" si="209"/>
        <v>3.238918754077212E-3</v>
      </c>
      <c r="T1217" s="16">
        <f t="shared" si="210"/>
        <v>0.22211375529829114</v>
      </c>
      <c r="U1217" s="66">
        <f t="shared" si="211"/>
        <v>1.2600193982601833</v>
      </c>
      <c r="V1217" s="66"/>
    </row>
    <row r="1218" spans="1:22" x14ac:dyDescent="0.25">
      <c r="A1218">
        <v>1217</v>
      </c>
      <c r="B1218">
        <v>6.7083430433843296E-4</v>
      </c>
      <c r="C1218" s="16">
        <v>6.2868895974259701E-9</v>
      </c>
      <c r="D1218">
        <v>7.9902733195966495E-4</v>
      </c>
      <c r="E1218" s="16">
        <v>1.01294287669066E-5</v>
      </c>
      <c r="F1218" s="16">
        <v>7.1751683682532797E-6</v>
      </c>
      <c r="G1218" s="16">
        <v>1.7651515887793099E-6</v>
      </c>
      <c r="H1218" s="16">
        <v>2.9823664114842201E-4</v>
      </c>
      <c r="J1218">
        <v>0.95638390293097597</v>
      </c>
      <c r="K1218">
        <f t="shared" si="201"/>
        <v>6.012680010482402E-9</v>
      </c>
      <c r="L1218">
        <f t="shared" si="202"/>
        <v>8.1513653339535333E-4</v>
      </c>
      <c r="M1218" s="16">
        <f t="shared" si="203"/>
        <v>5.265320752815126E-4</v>
      </c>
      <c r="N1218" s="16">
        <f t="shared" si="204"/>
        <v>0.13119458255950148</v>
      </c>
      <c r="O1218" s="16">
        <f t="shared" si="205"/>
        <v>1.8136294668323009E-2</v>
      </c>
      <c r="P1218" s="16">
        <f t="shared" si="206"/>
        <v>2.9055612318497712E-2</v>
      </c>
      <c r="Q1218" s="16">
        <f t="shared" si="207"/>
        <v>3.2359980420769087E-3</v>
      </c>
      <c r="R1218" s="16">
        <f t="shared" si="208"/>
        <v>7.3878732652937873E-2</v>
      </c>
      <c r="S1218" s="16">
        <f t="shared" si="209"/>
        <v>1.4505754363368796E-2</v>
      </c>
      <c r="T1218" s="16">
        <f t="shared" si="210"/>
        <v>3.2368851431904236E-3</v>
      </c>
      <c r="U1218" s="66">
        <f t="shared" si="211"/>
        <v>0.27324385974789622</v>
      </c>
      <c r="V1218" s="66"/>
    </row>
    <row r="1219" spans="1:22" x14ac:dyDescent="0.25">
      <c r="A1219">
        <v>1218</v>
      </c>
      <c r="B1219" s="16">
        <v>3.9134367693145202E-4</v>
      </c>
      <c r="C1219" s="16">
        <v>4.9576398669798299E-9</v>
      </c>
      <c r="D1219" s="16">
        <v>1.0879196323368601E-3</v>
      </c>
      <c r="E1219" s="16">
        <v>1.0838213360029301E-5</v>
      </c>
      <c r="F1219" s="16">
        <v>1.2475302024918499E-5</v>
      </c>
      <c r="G1219" s="16">
        <v>2.24626226175134E-6</v>
      </c>
      <c r="H1219" s="16">
        <v>3.19109775054999E-4</v>
      </c>
      <c r="J1219">
        <v>0.95484818494283996</v>
      </c>
      <c r="K1219">
        <f t="shared" ref="K1219:K1282" si="212">C1219*J1219</f>
        <v>4.7337934285859532E-9</v>
      </c>
      <c r="L1219">
        <f t="shared" ref="L1219:L1282" si="213">SUM($Z$9*B1219,$AA$9*C1219,$AB$9*D1219,$AC$9*E1219,$AD$9*F1219,$AE$9*G1219)</f>
        <v>1.1151115410085815E-3</v>
      </c>
      <c r="M1219" s="16">
        <f t="shared" ref="M1219:M1282" si="214">$Z$8*B1219+$AA$8*C1219+$AB$8*D1219+$AD$8*F1219+$AE$8*G1219</f>
        <v>-3.3242418714567737E-4</v>
      </c>
      <c r="N1219" s="16">
        <f t="shared" si="204"/>
        <v>4.2160676804532837E-2</v>
      </c>
      <c r="O1219" s="16">
        <f t="shared" si="205"/>
        <v>1.107434773618644E-2</v>
      </c>
      <c r="P1219" s="16">
        <f t="shared" si="206"/>
        <v>1.6762040183179536E-2</v>
      </c>
      <c r="Q1219" s="16">
        <f t="shared" si="207"/>
        <v>8.2928612782192382E-5</v>
      </c>
      <c r="R1219" s="16">
        <f t="shared" si="208"/>
        <v>7.0805806273837021E-2</v>
      </c>
      <c r="S1219" s="16">
        <f t="shared" si="209"/>
        <v>1.4230952794157892E-2</v>
      </c>
      <c r="T1219" s="16">
        <f t="shared" si="210"/>
        <v>8.3046151781128197E-5</v>
      </c>
      <c r="U1219" s="66">
        <f t="shared" si="211"/>
        <v>0.15519979855645705</v>
      </c>
      <c r="V1219" s="66"/>
    </row>
    <row r="1220" spans="1:22" x14ac:dyDescent="0.25">
      <c r="A1220">
        <v>1219</v>
      </c>
      <c r="B1220">
        <v>3.0212529979330198E-4</v>
      </c>
      <c r="C1220" s="16">
        <v>3.8406188522326097E-9</v>
      </c>
      <c r="D1220">
        <v>1.0921659048868299E-3</v>
      </c>
      <c r="E1220" s="16">
        <v>8.4271912463110603E-6</v>
      </c>
      <c r="F1220" s="16">
        <v>1.6173486177763402E-5</v>
      </c>
      <c r="G1220" s="16">
        <v>2.9002011406712301E-6</v>
      </c>
      <c r="H1220">
        <v>2.4812222396940003E-4</v>
      </c>
      <c r="J1220">
        <v>0.95475341324579199</v>
      </c>
      <c r="K1220">
        <f t="shared" si="212"/>
        <v>3.6668439581452199E-9</v>
      </c>
      <c r="L1220">
        <f t="shared" si="213"/>
        <v>1.1274092377641758E-3</v>
      </c>
      <c r="M1220" s="16">
        <f t="shared" si="214"/>
        <v>-5.2315863817757168E-4</v>
      </c>
      <c r="N1220" s="16">
        <f t="shared" ref="N1220:N1283" si="215">(B1220-$B$2)^2/$B$2/$B$2</f>
        <v>0.14938152095646598</v>
      </c>
      <c r="O1220" s="16">
        <f t="shared" ref="O1220:O1283" si="216">(C1220-$C$2)^2/$C$2/$C$2</f>
        <v>9.4148962734290617E-2</v>
      </c>
      <c r="P1220" s="16">
        <f t="shared" ref="P1220:P1283" si="217">(D1220-$D$2)^2/$D$2/$D$2</f>
        <v>1.7922981417991483E-2</v>
      </c>
      <c r="Q1220" s="16">
        <f t="shared" ref="Q1220:Q1283" si="218">(E1220-$E$2)^2/$E$2/$E$2</f>
        <v>4.6386373497152744E-2</v>
      </c>
      <c r="R1220" s="16">
        <f t="shared" ref="R1220:R1283" si="219">(F1220-$F$2)^2/$F$2/$F$2</f>
        <v>0.41141315455452848</v>
      </c>
      <c r="S1220" s="16">
        <f t="shared" ref="S1220:S1283" si="220">(G1220-$G$2)^2/$G$2/$G$2</f>
        <v>0.19815477458818895</v>
      </c>
      <c r="T1220" s="16">
        <f t="shared" ref="T1220:T1283" si="221">(H1220-$H$2)^2/$H$2/$H$2</f>
        <v>4.638389864655388E-2</v>
      </c>
      <c r="U1220" s="66">
        <f t="shared" ref="U1220:U1283" si="222">SUM(N1220:T1220)</f>
        <v>0.96379166639517211</v>
      </c>
      <c r="V1220" s="66"/>
    </row>
    <row r="1221" spans="1:22" x14ac:dyDescent="0.25">
      <c r="A1221">
        <v>1220</v>
      </c>
      <c r="B1221" s="16">
        <v>2.13424834900205E-4</v>
      </c>
      <c r="C1221" s="16">
        <v>3.7716696572243899E-9</v>
      </c>
      <c r="D1221" s="16">
        <v>1.5341129042508799E-3</v>
      </c>
      <c r="E1221" s="16">
        <v>1.15674689880848E-5</v>
      </c>
      <c r="F1221" s="16">
        <v>2.33647136771387E-5</v>
      </c>
      <c r="G1221" s="16">
        <v>2.9680099964454898E-6</v>
      </c>
      <c r="H1221" s="16">
        <v>3.4058915109856002E-4</v>
      </c>
      <c r="J1221">
        <v>0.95257141109874799</v>
      </c>
      <c r="K1221">
        <f t="shared" si="212"/>
        <v>3.5927846875805683E-9</v>
      </c>
      <c r="L1221">
        <f t="shared" si="213"/>
        <v>1.5838065699319455E-3</v>
      </c>
      <c r="M1221" s="16">
        <f t="shared" si="214"/>
        <v>-1.1569569001315355E-3</v>
      </c>
      <c r="N1221" s="16">
        <f t="shared" si="215"/>
        <v>0.32105344174435552</v>
      </c>
      <c r="O1221" s="16">
        <f t="shared" si="216"/>
        <v>0.10194043701897205</v>
      </c>
      <c r="P1221" s="16">
        <f t="shared" si="217"/>
        <v>0.351295787872976</v>
      </c>
      <c r="Q1221" s="16">
        <f t="shared" si="218"/>
        <v>5.9297463858083268E-3</v>
      </c>
      <c r="R1221" s="16">
        <f t="shared" si="219"/>
        <v>1.8802946047464681</v>
      </c>
      <c r="S1221" s="16">
        <f t="shared" si="220"/>
        <v>0.22937813240795976</v>
      </c>
      <c r="T1221" s="16">
        <f t="shared" si="221"/>
        <v>5.9346480461391574E-3</v>
      </c>
      <c r="U1221" s="66">
        <f t="shared" si="222"/>
        <v>2.8958267982226791</v>
      </c>
      <c r="V1221" s="66"/>
    </row>
    <row r="1222" spans="1:22" x14ac:dyDescent="0.25">
      <c r="A1222">
        <v>1221</v>
      </c>
      <c r="B1222" s="16">
        <v>5.0867716221949697E-4</v>
      </c>
      <c r="C1222" s="16">
        <v>5.0489281554415403E-9</v>
      </c>
      <c r="D1222" s="16">
        <v>8.4741469648024804E-4</v>
      </c>
      <c r="E1222" s="16">
        <v>8.6217703937958398E-6</v>
      </c>
      <c r="F1222" s="16">
        <v>9.4880999920364502E-6</v>
      </c>
      <c r="G1222" s="16">
        <v>2.19941848411916E-6</v>
      </c>
      <c r="H1222">
        <v>2.5384796623738402E-4</v>
      </c>
      <c r="J1222">
        <v>0.95609065389593595</v>
      </c>
      <c r="K1222">
        <f t="shared" si="212"/>
        <v>4.8272330216097037E-9</v>
      </c>
      <c r="L1222">
        <f t="shared" si="213"/>
        <v>8.6858526602028464E-4</v>
      </c>
      <c r="M1222" s="16">
        <f t="shared" si="214"/>
        <v>1.4876905841870917E-4</v>
      </c>
      <c r="N1222" s="16">
        <f t="shared" si="215"/>
        <v>1.084304868572301E-3</v>
      </c>
      <c r="O1222" s="16">
        <f t="shared" si="216"/>
        <v>7.8781289265427816E-3</v>
      </c>
      <c r="P1222" s="16">
        <f t="shared" si="217"/>
        <v>1.4453268146856938E-2</v>
      </c>
      <c r="Q1222" s="16">
        <f t="shared" si="218"/>
        <v>3.8910878547983377E-2</v>
      </c>
      <c r="R1222" s="16">
        <f t="shared" si="219"/>
        <v>1.3743029385340328E-3</v>
      </c>
      <c r="S1222" s="16">
        <f t="shared" si="220"/>
        <v>9.2067282623738301E-3</v>
      </c>
      <c r="T1222" s="16">
        <f t="shared" si="221"/>
        <v>3.8912628537786882E-2</v>
      </c>
      <c r="U1222" s="66">
        <f t="shared" si="222"/>
        <v>0.11182024022865014</v>
      </c>
      <c r="V1222" s="66"/>
    </row>
    <row r="1223" spans="1:22" x14ac:dyDescent="0.25">
      <c r="A1223">
        <v>1222</v>
      </c>
      <c r="B1223">
        <v>3.90526305682447E-4</v>
      </c>
      <c r="C1223" s="16">
        <v>6.0824893329515097E-9</v>
      </c>
      <c r="D1223">
        <v>1.3452782088815801E-3</v>
      </c>
      <c r="E1223" s="16">
        <v>1.6397766241020099E-5</v>
      </c>
      <c r="F1223" s="16">
        <v>1.26434461961517E-5</v>
      </c>
      <c r="G1223" s="16">
        <v>1.8359546446182101E-6</v>
      </c>
      <c r="H1223" s="16">
        <v>4.8280569454636101E-4</v>
      </c>
      <c r="J1223">
        <v>0.95363121530056305</v>
      </c>
      <c r="K1223">
        <f t="shared" si="212"/>
        <v>5.8004516946352596E-9</v>
      </c>
      <c r="L1223">
        <f t="shared" si="213"/>
        <v>1.3723949734291687E-3</v>
      </c>
      <c r="M1223" s="16">
        <f t="shared" si="214"/>
        <v>-5.9134236206427474E-4</v>
      </c>
      <c r="N1223" s="16">
        <f t="shared" si="215"/>
        <v>4.2845034301607118E-2</v>
      </c>
      <c r="O1223" s="16">
        <f t="shared" si="216"/>
        <v>9.5610205555343268E-3</v>
      </c>
      <c r="P1223" s="16">
        <f t="shared" si="217"/>
        <v>0.15733569567336447</v>
      </c>
      <c r="Q1223" s="16">
        <f t="shared" si="218"/>
        <v>0.27745103049288428</v>
      </c>
      <c r="R1223" s="16">
        <f t="shared" si="219"/>
        <v>8.0178578714927423E-2</v>
      </c>
      <c r="S1223" s="16">
        <f t="shared" si="220"/>
        <v>7.2521014370105028E-3</v>
      </c>
      <c r="T1223" s="16">
        <f t="shared" si="221"/>
        <v>0.27748087257651305</v>
      </c>
      <c r="U1223" s="66">
        <f t="shared" si="222"/>
        <v>0.85210433375184125</v>
      </c>
      <c r="V1223" s="66"/>
    </row>
    <row r="1224" spans="1:22" x14ac:dyDescent="0.25">
      <c r="A1224">
        <v>1223</v>
      </c>
      <c r="B1224" s="16">
        <v>3.2030177458252501E-4</v>
      </c>
      <c r="C1224" s="16">
        <v>6.0841197765757896E-9</v>
      </c>
      <c r="D1224" s="16">
        <v>1.65194776402275E-3</v>
      </c>
      <c r="E1224" s="16">
        <v>2.00754407321526E-5</v>
      </c>
      <c r="F1224" s="16">
        <v>1.5624037979624601E-5</v>
      </c>
      <c r="G1224" s="16">
        <v>1.8415433573954599E-6</v>
      </c>
      <c r="H1224" s="16">
        <v>5.9109775858164895E-4</v>
      </c>
      <c r="J1224">
        <v>0.95219011544118903</v>
      </c>
      <c r="K1224">
        <f t="shared" si="212"/>
        <v>5.7932387124157222E-9</v>
      </c>
      <c r="L1224">
        <f t="shared" si="213"/>
        <v>1.6850312992196181E-3</v>
      </c>
      <c r="M1224" s="16">
        <f t="shared" si="214"/>
        <v>-1.044427750054568E-3</v>
      </c>
      <c r="N1224" s="16">
        <f t="shared" si="215"/>
        <v>0.12221287985182989</v>
      </c>
      <c r="O1224" s="16">
        <f t="shared" si="216"/>
        <v>9.6186540638063568E-3</v>
      </c>
      <c r="P1224" s="16">
        <f t="shared" si="217"/>
        <v>0.51127818334909725</v>
      </c>
      <c r="Q1224" s="16">
        <f t="shared" si="218"/>
        <v>0.75542357167036056</v>
      </c>
      <c r="R1224" s="16">
        <f t="shared" si="219"/>
        <v>0.34298891798090159</v>
      </c>
      <c r="S1224" s="16">
        <f t="shared" si="220"/>
        <v>6.7855520744998189E-3</v>
      </c>
      <c r="T1224" s="16">
        <f t="shared" si="221"/>
        <v>0.75553272375979386</v>
      </c>
      <c r="U1224" s="66">
        <f t="shared" si="222"/>
        <v>2.5038404827502894</v>
      </c>
      <c r="V1224" s="66"/>
    </row>
    <row r="1225" spans="1:22" x14ac:dyDescent="0.25">
      <c r="A1225">
        <v>1224</v>
      </c>
      <c r="B1225">
        <v>7.5999082041094902E-4</v>
      </c>
      <c r="C1225" s="16">
        <v>5.1791480309876801E-9</v>
      </c>
      <c r="D1225">
        <v>5.7786853305917801E-4</v>
      </c>
      <c r="E1225" s="16">
        <v>6.0507081704300896E-6</v>
      </c>
      <c r="F1225" s="16">
        <v>6.2661354918055302E-6</v>
      </c>
      <c r="G1225" s="16">
        <v>2.1370589940878699E-6</v>
      </c>
      <c r="H1225">
        <v>1.78146646432889E-4</v>
      </c>
      <c r="J1225">
        <v>0.95754549025686198</v>
      </c>
      <c r="K1225">
        <f t="shared" si="212"/>
        <v>4.9592698404449596E-9</v>
      </c>
      <c r="L1225">
        <f t="shared" si="213"/>
        <v>5.9253268388884594E-4</v>
      </c>
      <c r="M1225" s="16">
        <f t="shared" si="214"/>
        <v>9.274489569330521E-4</v>
      </c>
      <c r="N1225" s="16">
        <f t="shared" si="215"/>
        <v>0.29512133996478573</v>
      </c>
      <c r="O1225" s="16">
        <f t="shared" si="216"/>
        <v>4.2584065378632532E-3</v>
      </c>
      <c r="P1225" s="16">
        <f t="shared" si="217"/>
        <v>0.16004970672886007</v>
      </c>
      <c r="Q1225" s="16">
        <f t="shared" si="218"/>
        <v>0.1906550410698172</v>
      </c>
      <c r="R1225" s="16">
        <f t="shared" si="219"/>
        <v>0.13254140534657566</v>
      </c>
      <c r="S1225" s="16">
        <f t="shared" si="220"/>
        <v>4.2092183516594436E-3</v>
      </c>
      <c r="T1225" s="16">
        <f t="shared" si="221"/>
        <v>0.19066431987656804</v>
      </c>
      <c r="U1225" s="66">
        <f t="shared" si="222"/>
        <v>0.97749943787612947</v>
      </c>
      <c r="V1225" s="66"/>
    </row>
    <row r="1226" spans="1:22" x14ac:dyDescent="0.25">
      <c r="A1226">
        <v>1225</v>
      </c>
      <c r="B1226">
        <v>6.6084375917280702E-4</v>
      </c>
      <c r="C1226" s="16">
        <v>6.28343984454531E-9</v>
      </c>
      <c r="D1226">
        <v>8.1089957661914101E-4</v>
      </c>
      <c r="E1226" s="16">
        <v>1.02728527666738E-5</v>
      </c>
      <c r="F1226" s="16">
        <v>7.2878363754864598E-6</v>
      </c>
      <c r="G1226" s="16">
        <v>1.76637120085361E-6</v>
      </c>
      <c r="H1226">
        <v>3.0245959144743702E-4</v>
      </c>
      <c r="J1226">
        <v>0.95632142690175903</v>
      </c>
      <c r="K1226">
        <f t="shared" si="212"/>
        <v>6.0089881579869381E-9</v>
      </c>
      <c r="L1226">
        <f t="shared" si="213"/>
        <v>8.272353371311231E-4</v>
      </c>
      <c r="M1226" s="16">
        <f t="shared" si="214"/>
        <v>4.9445218121449105E-4</v>
      </c>
      <c r="N1226" s="16">
        <f t="shared" si="215"/>
        <v>0.11690993650305412</v>
      </c>
      <c r="O1226" s="16">
        <f t="shared" si="216"/>
        <v>1.7968984891908766E-2</v>
      </c>
      <c r="P1226" s="16">
        <f t="shared" si="217"/>
        <v>2.5005543487854671E-2</v>
      </c>
      <c r="Q1226" s="16">
        <f t="shared" si="218"/>
        <v>1.8950479014662397E-3</v>
      </c>
      <c r="R1226" s="16">
        <f t="shared" si="219"/>
        <v>6.7793564256964881E-2</v>
      </c>
      <c r="S1226" s="16">
        <f t="shared" si="220"/>
        <v>1.4359735711424775E-2</v>
      </c>
      <c r="T1226" s="16">
        <f t="shared" si="221"/>
        <v>1.895687935388059E-3</v>
      </c>
      <c r="U1226" s="66">
        <f t="shared" si="222"/>
        <v>0.2458285006880615</v>
      </c>
      <c r="V1226" s="66"/>
    </row>
    <row r="1227" spans="1:22" x14ac:dyDescent="0.25">
      <c r="A1227">
        <v>1226</v>
      </c>
      <c r="B1227">
        <v>7.84310125590312E-4</v>
      </c>
      <c r="C1227" s="16">
        <v>7.7158756489722797E-9</v>
      </c>
      <c r="D1227">
        <v>8.3947915781405801E-4</v>
      </c>
      <c r="E1227" s="16">
        <v>1.30558400687386E-5</v>
      </c>
      <c r="F1227" s="16">
        <v>6.1473637344969701E-6</v>
      </c>
      <c r="G1227" s="16">
        <v>1.4388392882852899E-6</v>
      </c>
      <c r="H1227">
        <v>3.8439842940316801E-4</v>
      </c>
      <c r="J1227">
        <v>0.95620170178030695</v>
      </c>
      <c r="K1227">
        <f t="shared" si="212"/>
        <v>7.3779334262725237E-9</v>
      </c>
      <c r="L1227">
        <f t="shared" si="213"/>
        <v>8.5320500869568827E-4</v>
      </c>
      <c r="M1227" s="16">
        <f t="shared" si="214"/>
        <v>7.1541524248493562E-4</v>
      </c>
      <c r="N1227" s="16">
        <f t="shared" si="215"/>
        <v>0.35121496792109846</v>
      </c>
      <c r="O1227" s="16">
        <f t="shared" si="216"/>
        <v>0.15411706986890314</v>
      </c>
      <c r="P1227" s="16">
        <f t="shared" si="217"/>
        <v>1.6502061527960025E-2</v>
      </c>
      <c r="Q1227" s="16">
        <f t="shared" si="218"/>
        <v>4.6475447459352427E-2</v>
      </c>
      <c r="R1227" s="16">
        <f t="shared" si="219"/>
        <v>0.14146345171515798</v>
      </c>
      <c r="S1227" s="16">
        <f t="shared" si="220"/>
        <v>8.011079634457155E-2</v>
      </c>
      <c r="T1227" s="16">
        <f t="shared" si="221"/>
        <v>4.6472005678990264E-2</v>
      </c>
      <c r="U1227" s="66">
        <f t="shared" si="222"/>
        <v>0.83635580051603375</v>
      </c>
      <c r="V1227" s="66"/>
    </row>
    <row r="1228" spans="1:22" x14ac:dyDescent="0.25">
      <c r="A1228">
        <v>1227</v>
      </c>
      <c r="B1228" s="16">
        <v>8.4582212119192898E-4</v>
      </c>
      <c r="C1228" s="16">
        <v>1.1850846509293001E-8</v>
      </c>
      <c r="D1228" s="16">
        <v>1.20567889705135E-3</v>
      </c>
      <c r="E1228" s="16">
        <v>2.86844047417794E-5</v>
      </c>
      <c r="F1228" s="16">
        <v>5.7950789415005901E-6</v>
      </c>
      <c r="G1228" s="16">
        <v>9.40614705682808E-7</v>
      </c>
      <c r="H1228" s="16">
        <v>8.4455919178688102E-4</v>
      </c>
      <c r="J1228">
        <v>0.95441873834584501</v>
      </c>
      <c r="K1228">
        <f t="shared" si="212"/>
        <v>1.1310669973729687E-8</v>
      </c>
      <c r="L1228">
        <f t="shared" si="213"/>
        <v>1.218197818793525E-3</v>
      </c>
      <c r="M1228" s="16">
        <f t="shared" si="214"/>
        <v>4.7344642359033315E-4</v>
      </c>
      <c r="N1228" s="16">
        <f t="shared" si="215"/>
        <v>0.51486546451433779</v>
      </c>
      <c r="O1228" s="16">
        <f t="shared" si="216"/>
        <v>1.297015105357882</v>
      </c>
      <c r="P1228" s="16">
        <f t="shared" si="217"/>
        <v>6.3365424712821375E-2</v>
      </c>
      <c r="Q1228" s="16">
        <f t="shared" si="218"/>
        <v>2.791239500910037</v>
      </c>
      <c r="R1228" s="16">
        <f t="shared" si="219"/>
        <v>0.16963603821180681</v>
      </c>
      <c r="S1228" s="16">
        <f t="shared" si="220"/>
        <v>0.28227928420901949</v>
      </c>
      <c r="T1228" s="16">
        <f t="shared" si="221"/>
        <v>2.7913343514212343</v>
      </c>
      <c r="U1228" s="66">
        <f t="shared" si="222"/>
        <v>7.9097351693371394</v>
      </c>
      <c r="V1228" s="66"/>
    </row>
    <row r="1229" spans="1:22" x14ac:dyDescent="0.25">
      <c r="A1229">
        <v>1228</v>
      </c>
      <c r="B1229">
        <v>3.7477475602854101E-4</v>
      </c>
      <c r="C1229" s="16">
        <v>3.4386872486945599E-9</v>
      </c>
      <c r="D1229">
        <v>7.8242269149392404E-4</v>
      </c>
      <c r="E1229" s="16">
        <v>5.4248064986877304E-6</v>
      </c>
      <c r="F1229" s="16">
        <v>1.28478435069137E-5</v>
      </c>
      <c r="G1229" s="16">
        <v>3.2274751248846899E-6</v>
      </c>
      <c r="H1229">
        <v>1.59720422813379E-4</v>
      </c>
      <c r="J1229">
        <v>0.95634562143335</v>
      </c>
      <c r="K1229">
        <f t="shared" si="212"/>
        <v>3.2885734937677353E-9</v>
      </c>
      <c r="L1229">
        <f t="shared" si="213"/>
        <v>8.1134241494538746E-4</v>
      </c>
      <c r="M1229" s="16">
        <f t="shared" si="214"/>
        <v>-6.1792902888305415E-5</v>
      </c>
      <c r="N1229" s="16">
        <f t="shared" si="215"/>
        <v>5.7109430276905411E-2</v>
      </c>
      <c r="O1229" s="16">
        <f t="shared" si="216"/>
        <v>0.14392803943101654</v>
      </c>
      <c r="P1229" s="16">
        <f t="shared" si="217"/>
        <v>3.5229734366322471E-2</v>
      </c>
      <c r="Q1229" s="16">
        <f t="shared" si="218"/>
        <v>0.24494189976046921</v>
      </c>
      <c r="R1229" s="16">
        <f t="shared" si="219"/>
        <v>9.2356485668998081E-2</v>
      </c>
      <c r="S1229" s="16">
        <f t="shared" si="220"/>
        <v>0.36993601920667457</v>
      </c>
      <c r="T1229" s="16">
        <f t="shared" si="221"/>
        <v>0.24494585468758764</v>
      </c>
      <c r="U1229" s="66">
        <f t="shared" si="222"/>
        <v>1.1884474633979738</v>
      </c>
      <c r="V1229" s="66"/>
    </row>
    <row r="1230" spans="1:22" x14ac:dyDescent="0.25">
      <c r="A1230">
        <v>1229</v>
      </c>
      <c r="B1230">
        <v>3.5279633914884697E-4</v>
      </c>
      <c r="C1230" s="16">
        <v>6.1007976676093099E-9</v>
      </c>
      <c r="D1230">
        <v>1.49881320871654E-3</v>
      </c>
      <c r="E1230" s="16">
        <v>1.829395562591E-5</v>
      </c>
      <c r="F1230" s="16">
        <v>1.4090971398771401E-5</v>
      </c>
      <c r="G1230" s="16">
        <v>1.8335068483726301E-6</v>
      </c>
      <c r="H1230">
        <v>5.3863997368357001E-4</v>
      </c>
      <c r="J1230">
        <v>0.95290215561162805</v>
      </c>
      <c r="K1230">
        <f t="shared" si="212"/>
        <v>5.813463248415304E-9</v>
      </c>
      <c r="L1230">
        <f t="shared" si="213"/>
        <v>1.528822557564788E-3</v>
      </c>
      <c r="M1230" s="16">
        <f t="shared" si="214"/>
        <v>-8.232298792670939E-4</v>
      </c>
      <c r="N1230" s="16">
        <f t="shared" si="215"/>
        <v>8.0432110194174108E-2</v>
      </c>
      <c r="O1230" s="16">
        <f t="shared" si="216"/>
        <v>1.0218136385572438E-2</v>
      </c>
      <c r="P1230" s="16">
        <f t="shared" si="217"/>
        <v>0.30919636604051948</v>
      </c>
      <c r="Q1230" s="16">
        <f t="shared" si="218"/>
        <v>0.49460765787382327</v>
      </c>
      <c r="R1230" s="16">
        <f t="shared" si="219"/>
        <v>0.18495562683500485</v>
      </c>
      <c r="S1230" s="16">
        <f t="shared" si="220"/>
        <v>7.4613294369103083E-3</v>
      </c>
      <c r="T1230" s="16">
        <f t="shared" si="221"/>
        <v>0.49467012834556767</v>
      </c>
      <c r="U1230" s="66">
        <f t="shared" si="222"/>
        <v>1.581541355111572</v>
      </c>
      <c r="V1230" s="66"/>
    </row>
    <row r="1231" spans="1:22" x14ac:dyDescent="0.25">
      <c r="A1231">
        <v>1230</v>
      </c>
      <c r="B1231">
        <v>8.2124649266890196E-4</v>
      </c>
      <c r="C1231" s="16">
        <v>1.04184023450379E-8</v>
      </c>
      <c r="D1231">
        <v>1.0887943611954201E-3</v>
      </c>
      <c r="E1231" s="16">
        <v>2.2801220046203702E-5</v>
      </c>
      <c r="F1231" s="16">
        <v>5.9377501141956098E-6</v>
      </c>
      <c r="G1231" s="16">
        <v>1.06858177069278E-6</v>
      </c>
      <c r="H1231">
        <v>6.7133602862416903E-4</v>
      </c>
      <c r="J1231">
        <v>0.95497596093915704</v>
      </c>
      <c r="K1231">
        <f t="shared" si="212"/>
        <v>9.9493237909033353E-9</v>
      </c>
      <c r="L1231">
        <f t="shared" si="213"/>
        <v>1.1017280247921589E-3</v>
      </c>
      <c r="M1231" s="16">
        <f t="shared" si="214"/>
        <v>5.4076496054564487E-4</v>
      </c>
      <c r="N1231" s="16">
        <f t="shared" si="215"/>
        <v>0.4457399116917895</v>
      </c>
      <c r="O1231" s="16">
        <f t="shared" si="216"/>
        <v>0.7749900179027408</v>
      </c>
      <c r="P1231" s="16">
        <f t="shared" si="217"/>
        <v>1.6998014426484513E-2</v>
      </c>
      <c r="Q1231" s="16">
        <f t="shared" si="218"/>
        <v>1.2609907260032496</v>
      </c>
      <c r="R1231" s="16">
        <f t="shared" si="219"/>
        <v>0.15791844956497164</v>
      </c>
      <c r="S1231" s="16">
        <f t="shared" si="220"/>
        <v>0.21858870310681569</v>
      </c>
      <c r="T1231" s="16">
        <f t="shared" si="221"/>
        <v>1.2610152538326234</v>
      </c>
      <c r="U1231" s="66">
        <f t="shared" si="222"/>
        <v>4.136241076528675</v>
      </c>
      <c r="V1231" s="66"/>
    </row>
    <row r="1232" spans="1:22" x14ac:dyDescent="0.25">
      <c r="A1232">
        <v>1231</v>
      </c>
      <c r="B1232">
        <v>5.03493164861958E-4</v>
      </c>
      <c r="C1232" s="16">
        <v>5.3777855482871502E-9</v>
      </c>
      <c r="D1232">
        <v>9.1332455431597796E-4</v>
      </c>
      <c r="E1232" s="16">
        <v>9.8902286060755405E-6</v>
      </c>
      <c r="F1232" s="16">
        <v>9.6151364378802794E-6</v>
      </c>
      <c r="G1232" s="16">
        <v>2.0664769210700802E-6</v>
      </c>
      <c r="H1232">
        <v>2.91195677681057E-4</v>
      </c>
      <c r="J1232">
        <v>0.95575944747545505</v>
      </c>
      <c r="K1232">
        <f t="shared" si="212"/>
        <v>5.1398693442724134E-9</v>
      </c>
      <c r="L1232">
        <f t="shared" si="213"/>
        <v>9.3461592632726042E-4</v>
      </c>
      <c r="M1232" s="16">
        <f t="shared" si="214"/>
        <v>7.2370403396655665E-5</v>
      </c>
      <c r="N1232" s="16">
        <f t="shared" si="215"/>
        <v>5.0185268059416729E-4</v>
      </c>
      <c r="O1232" s="16">
        <f t="shared" si="216"/>
        <v>8.6470991798344107E-4</v>
      </c>
      <c r="P1232" s="16">
        <f t="shared" si="217"/>
        <v>2.6826939459801305E-3</v>
      </c>
      <c r="Q1232" s="16">
        <f t="shared" si="218"/>
        <v>6.2658129059437644E-3</v>
      </c>
      <c r="R1232" s="16">
        <f t="shared" si="219"/>
        <v>5.8461996447309078E-4</v>
      </c>
      <c r="S1232" s="16">
        <f t="shared" si="220"/>
        <v>8.8256745609890345E-4</v>
      </c>
      <c r="T1232" s="16">
        <f t="shared" si="221"/>
        <v>6.2661623338768468E-3</v>
      </c>
      <c r="U1232" s="66">
        <f t="shared" si="222"/>
        <v>1.8048419204950344E-2</v>
      </c>
      <c r="V1232" s="66"/>
    </row>
    <row r="1233" spans="1:22" x14ac:dyDescent="0.25">
      <c r="A1233">
        <v>1232</v>
      </c>
      <c r="B1233">
        <v>7.2968419784264404E-4</v>
      </c>
      <c r="C1233" s="16">
        <v>9.1752953158435603E-9</v>
      </c>
      <c r="D1233">
        <v>1.07903991519799E-3</v>
      </c>
      <c r="E1233" s="16">
        <v>1.9902156950003599E-5</v>
      </c>
      <c r="F1233" s="16">
        <v>6.6808426408128502E-6</v>
      </c>
      <c r="G1233" s="16">
        <v>1.2132687344690099E-6</v>
      </c>
      <c r="H1233">
        <v>5.8597876757131003E-4</v>
      </c>
      <c r="J1233">
        <v>0.95500810666248204</v>
      </c>
      <c r="K1233">
        <f t="shared" si="212"/>
        <v>8.7624814076528986E-9</v>
      </c>
      <c r="L1233">
        <f t="shared" si="213"/>
        <v>1.0936056939187689E-3</v>
      </c>
      <c r="M1233" s="16">
        <f t="shared" si="214"/>
        <v>3.6576270176651919E-4</v>
      </c>
      <c r="N1233" s="16">
        <f t="shared" si="215"/>
        <v>0.23204409556070296</v>
      </c>
      <c r="O1233" s="16">
        <f t="shared" si="216"/>
        <v>0.4303053020032111</v>
      </c>
      <c r="P1233" s="16">
        <f t="shared" si="217"/>
        <v>1.4459931708012134E-2</v>
      </c>
      <c r="Q1233" s="16">
        <f t="shared" si="218"/>
        <v>0.72763841661037509</v>
      </c>
      <c r="R1233" s="16">
        <f t="shared" si="219"/>
        <v>0.10366761756609416</v>
      </c>
      <c r="S1233" s="16">
        <f t="shared" si="220"/>
        <v>0.15637153851651711</v>
      </c>
      <c r="T1233" s="16">
        <f t="shared" si="221"/>
        <v>0.72765368924207385</v>
      </c>
      <c r="U1233" s="66">
        <f t="shared" si="222"/>
        <v>2.3921405912069869</v>
      </c>
      <c r="V1233" s="66"/>
    </row>
    <row r="1234" spans="1:22" x14ac:dyDescent="0.25">
      <c r="A1234">
        <v>1233</v>
      </c>
      <c r="B1234">
        <v>5.3754115533094699E-4</v>
      </c>
      <c r="C1234" s="16">
        <v>6.8219435025727302E-9</v>
      </c>
      <c r="D1234">
        <v>1.08956289762937E-3</v>
      </c>
      <c r="E1234" s="16">
        <v>1.49384565410206E-5</v>
      </c>
      <c r="F1234" s="16">
        <v>9.0772403179320002E-6</v>
      </c>
      <c r="G1234" s="16">
        <v>1.6321770829348799E-6</v>
      </c>
      <c r="H1234">
        <v>4.3983307222492302E-4</v>
      </c>
      <c r="J1234">
        <v>0.95490880038411596</v>
      </c>
      <c r="K1234">
        <f t="shared" si="212"/>
        <v>6.5143338863299398E-9</v>
      </c>
      <c r="L1234">
        <f t="shared" si="213"/>
        <v>1.1093427334046663E-3</v>
      </c>
      <c r="M1234" s="16">
        <f t="shared" si="214"/>
        <v>-3.4260422742772389E-5</v>
      </c>
      <c r="N1234" s="16">
        <f t="shared" si="215"/>
        <v>8.3796661526384653E-3</v>
      </c>
      <c r="O1234" s="16">
        <f t="shared" si="216"/>
        <v>5.3471343520842679E-2</v>
      </c>
      <c r="P1234" s="16">
        <f t="shared" si="217"/>
        <v>1.7206702519237938E-2</v>
      </c>
      <c r="Q1234" s="16">
        <f t="shared" si="218"/>
        <v>0.15277560635721255</v>
      </c>
      <c r="R1234" s="16">
        <f t="shared" si="219"/>
        <v>6.2045433400738353E-3</v>
      </c>
      <c r="S1234" s="16">
        <f t="shared" si="220"/>
        <v>3.4856857470378054E-2</v>
      </c>
      <c r="T1234" s="16">
        <f t="shared" si="221"/>
        <v>0.1527819127044987</v>
      </c>
      <c r="U1234" s="66">
        <f t="shared" si="222"/>
        <v>0.42567663206488221</v>
      </c>
      <c r="V1234" s="66"/>
    </row>
    <row r="1235" spans="1:22" x14ac:dyDescent="0.25">
      <c r="A1235">
        <v>1234</v>
      </c>
      <c r="B1235">
        <v>8.1862946160542996E-4</v>
      </c>
      <c r="C1235" s="16">
        <v>7.3804529057019596E-9</v>
      </c>
      <c r="D1235">
        <v>7.6799427095433398E-4</v>
      </c>
      <c r="E1235" s="16">
        <v>1.14343056061563E-5</v>
      </c>
      <c r="F1235" s="16">
        <v>5.8697050495061902E-6</v>
      </c>
      <c r="G1235" s="16">
        <v>1.50297452846167E-6</v>
      </c>
      <c r="H1235">
        <v>3.3665501759554199E-4</v>
      </c>
      <c r="J1235">
        <v>0.95656980383185597</v>
      </c>
      <c r="K1235">
        <f t="shared" si="212"/>
        <v>7.0599183881975749E-9</v>
      </c>
      <c r="L1235">
        <f t="shared" si="213"/>
        <v>7.8122927512890223E-4</v>
      </c>
      <c r="M1235" s="16">
        <f t="shared" si="214"/>
        <v>8.5602964808195769E-4</v>
      </c>
      <c r="N1235" s="16">
        <f t="shared" si="215"/>
        <v>0.43867224758590773</v>
      </c>
      <c r="O1235" s="16">
        <f t="shared" si="216"/>
        <v>0.1102503408082144</v>
      </c>
      <c r="P1235" s="16">
        <f t="shared" si="217"/>
        <v>4.1077281850212186E-2</v>
      </c>
      <c r="Q1235" s="16">
        <f t="shared" si="218"/>
        <v>4.1739985132760518E-3</v>
      </c>
      <c r="R1235" s="16">
        <f t="shared" si="219"/>
        <v>0.1634546913901081</v>
      </c>
      <c r="S1235" s="16">
        <f t="shared" si="220"/>
        <v>6.3041395922274673E-2</v>
      </c>
      <c r="T1235" s="16">
        <f t="shared" si="221"/>
        <v>4.1726243036694722E-3</v>
      </c>
      <c r="U1235" s="66">
        <f t="shared" si="222"/>
        <v>0.82484258037366254</v>
      </c>
      <c r="V1235" s="66"/>
    </row>
    <row r="1236" spans="1:22" x14ac:dyDescent="0.25">
      <c r="A1236">
        <v>1235</v>
      </c>
      <c r="B1236">
        <v>9.6379605705049904E-4</v>
      </c>
      <c r="C1236" s="16">
        <v>1.0877843286017701E-8</v>
      </c>
      <c r="D1236">
        <v>9.6584732149073999E-4</v>
      </c>
      <c r="E1236" s="16">
        <v>2.1147958765722399E-5</v>
      </c>
      <c r="F1236" s="16">
        <v>5.0306334074925203E-6</v>
      </c>
      <c r="G1236" s="16">
        <v>1.0220061054233999E-6</v>
      </c>
      <c r="H1236">
        <v>6.2265535641618298E-4</v>
      </c>
      <c r="J1236">
        <v>0.95559522836407296</v>
      </c>
      <c r="K1236">
        <f t="shared" si="212"/>
        <v>1.0394815139010682E-8</v>
      </c>
      <c r="L1236">
        <f t="shared" si="213"/>
        <v>9.7691971656786248E-4</v>
      </c>
      <c r="M1236" s="16">
        <f t="shared" si="214"/>
        <v>9.506723975331357E-4</v>
      </c>
      <c r="N1236" s="16">
        <f t="shared" si="215"/>
        <v>0.91604272741592507</v>
      </c>
      <c r="O1236" s="16">
        <f t="shared" si="216"/>
        <v>0.92786220094836747</v>
      </c>
      <c r="P1236" s="16">
        <f t="shared" si="217"/>
        <v>7.4743825952166723E-6</v>
      </c>
      <c r="Q1236" s="16">
        <f t="shared" si="218"/>
        <v>0.93897903512147607</v>
      </c>
      <c r="R1236" s="16">
        <f t="shared" si="219"/>
        <v>0.23956229634779244</v>
      </c>
      <c r="S1236" s="16">
        <f t="shared" si="220"/>
        <v>0.24082866207171924</v>
      </c>
      <c r="T1236" s="16">
        <f t="shared" si="221"/>
        <v>0.93897585806807071</v>
      </c>
      <c r="U1236" s="66">
        <f t="shared" si="222"/>
        <v>4.2022582543559466</v>
      </c>
      <c r="V1236" s="66"/>
    </row>
    <row r="1237" spans="1:22" x14ac:dyDescent="0.25">
      <c r="A1237">
        <v>1236</v>
      </c>
      <c r="B1237">
        <v>6.2536843370953601E-4</v>
      </c>
      <c r="C1237" s="16">
        <v>4.0620860850720398E-9</v>
      </c>
      <c r="D1237">
        <v>5.5050651243628501E-4</v>
      </c>
      <c r="E1237" s="16">
        <v>4.5221040066045704E-6</v>
      </c>
      <c r="F1237" s="16">
        <v>7.6071284023206501E-6</v>
      </c>
      <c r="G1237" s="16">
        <v>2.7240462101456001E-6</v>
      </c>
      <c r="H1237">
        <v>1.3314091949507E-4</v>
      </c>
      <c r="J1237">
        <v>0.95765876774190795</v>
      </c>
      <c r="K1237">
        <f t="shared" si="212"/>
        <v>3.8900923546916403E-9</v>
      </c>
      <c r="L1237">
        <f t="shared" si="213"/>
        <v>5.6844075336498685E-4</v>
      </c>
      <c r="M1237" s="16">
        <f t="shared" si="214"/>
        <v>6.8229611405408517E-4</v>
      </c>
      <c r="N1237" s="16">
        <f t="shared" si="215"/>
        <v>7.2837444357486375E-2</v>
      </c>
      <c r="O1237" s="16">
        <f t="shared" si="216"/>
        <v>7.1217546014612443E-2</v>
      </c>
      <c r="P1237" s="16">
        <f t="shared" si="217"/>
        <v>0.18358579562163058</v>
      </c>
      <c r="Q1237" s="16">
        <f t="shared" si="218"/>
        <v>0.33519860670947782</v>
      </c>
      <c r="R1237" s="16">
        <f t="shared" si="219"/>
        <v>5.1969253892130612E-2</v>
      </c>
      <c r="S1237" s="16">
        <f t="shared" si="220"/>
        <v>0.12771279708863228</v>
      </c>
      <c r="T1237" s="16">
        <f t="shared" si="221"/>
        <v>0.33520829442354477</v>
      </c>
      <c r="U1237" s="66">
        <f t="shared" si="222"/>
        <v>1.1777297381075149</v>
      </c>
      <c r="V1237" s="66"/>
    </row>
    <row r="1238" spans="1:22" x14ac:dyDescent="0.25">
      <c r="A1238">
        <v>1237</v>
      </c>
      <c r="B1238">
        <v>4.7555950596851998E-4</v>
      </c>
      <c r="C1238" s="16">
        <v>5.0270850706923399E-9</v>
      </c>
      <c r="D1238">
        <v>9.0376130700188799E-4</v>
      </c>
      <c r="E1238" s="16">
        <v>9.1491880238075594E-6</v>
      </c>
      <c r="F1238" s="16">
        <v>1.01765631965418E-5</v>
      </c>
      <c r="G1238" s="16">
        <v>2.2104595734372601E-6</v>
      </c>
      <c r="H1238">
        <v>2.6937730266946702E-4</v>
      </c>
      <c r="J1238">
        <v>0.95579511393876804</v>
      </c>
      <c r="K1238">
        <f t="shared" si="212"/>
        <v>4.8048633479222647E-9</v>
      </c>
      <c r="L1238">
        <f t="shared" si="213"/>
        <v>9.2631986588333811E-4</v>
      </c>
      <c r="M1238" s="16">
        <f t="shared" si="214"/>
        <v>2.4799146053701801E-5</v>
      </c>
      <c r="N1238" s="16">
        <f t="shared" si="215"/>
        <v>1.1778974046912202E-3</v>
      </c>
      <c r="O1238" s="16">
        <f t="shared" si="216"/>
        <v>8.5934958673314511E-3</v>
      </c>
      <c r="P1238" s="16">
        <f t="shared" si="217"/>
        <v>3.8097541083564781E-3</v>
      </c>
      <c r="Q1238" s="16">
        <f t="shared" si="218"/>
        <v>2.1949155458129366E-2</v>
      </c>
      <c r="R1238" s="16">
        <f t="shared" si="219"/>
        <v>1.0757855554713062E-3</v>
      </c>
      <c r="S1238" s="16">
        <f t="shared" si="220"/>
        <v>1.0292788175284447E-2</v>
      </c>
      <c r="T1238" s="16">
        <f t="shared" si="221"/>
        <v>2.1949845921312106E-2</v>
      </c>
      <c r="U1238" s="66">
        <f t="shared" si="222"/>
        <v>6.8848722490576372E-2</v>
      </c>
      <c r="V1238" s="66"/>
    </row>
    <row r="1239" spans="1:22" x14ac:dyDescent="0.25">
      <c r="A1239">
        <v>1238</v>
      </c>
      <c r="B1239">
        <v>7.5282078056074502E-4</v>
      </c>
      <c r="C1239" s="16">
        <v>6.3779706870554397E-9</v>
      </c>
      <c r="D1239">
        <v>7.2091697527965298E-4</v>
      </c>
      <c r="E1239" s="16">
        <v>9.2802713785856606E-6</v>
      </c>
      <c r="F1239" s="16">
        <v>6.36931816076673E-6</v>
      </c>
      <c r="G1239" s="16">
        <v>1.7383038244874201E-6</v>
      </c>
      <c r="H1239">
        <v>2.7323419703981602E-4</v>
      </c>
      <c r="J1239">
        <v>0.95679971151446497</v>
      </c>
      <c r="K1239">
        <f t="shared" si="212"/>
        <v>6.1024405134223583E-9</v>
      </c>
      <c r="L1239">
        <f t="shared" si="213"/>
        <v>7.3538753745498676E-4</v>
      </c>
      <c r="M1239" s="16">
        <f t="shared" si="214"/>
        <v>7.7025402366650317E-4</v>
      </c>
      <c r="N1239" s="16">
        <f t="shared" si="215"/>
        <v>0.27951428624624752</v>
      </c>
      <c r="O1239" s="16">
        <f t="shared" si="216"/>
        <v>2.2834101439772915E-2</v>
      </c>
      <c r="P1239" s="16">
        <f t="shared" si="217"/>
        <v>6.3277670608015965E-2</v>
      </c>
      <c r="Q1239" s="16">
        <f t="shared" si="218"/>
        <v>1.8481799058147407E-2</v>
      </c>
      <c r="R1239" s="16">
        <f t="shared" si="219"/>
        <v>0.12502628459540674</v>
      </c>
      <c r="S1239" s="16">
        <f t="shared" si="220"/>
        <v>1.7907217468114727E-2</v>
      </c>
      <c r="T1239" s="16">
        <f t="shared" si="221"/>
        <v>1.8484643575476301E-2</v>
      </c>
      <c r="U1239" s="66">
        <f t="shared" si="222"/>
        <v>0.54552600299118159</v>
      </c>
      <c r="V1239" s="66"/>
    </row>
    <row r="1240" spans="1:22" x14ac:dyDescent="0.25">
      <c r="A1240">
        <v>1239</v>
      </c>
      <c r="B1240">
        <v>6.6350358620516695E-4</v>
      </c>
      <c r="C1240" s="16">
        <v>5.6592772654812099E-9</v>
      </c>
      <c r="D1240">
        <v>7.2594374976733302E-4</v>
      </c>
      <c r="E1240" s="16">
        <v>8.2911218503644007E-6</v>
      </c>
      <c r="F1240" s="16">
        <v>7.2296932340684998E-6</v>
      </c>
      <c r="G1240" s="16">
        <v>1.9592562169722299E-6</v>
      </c>
      <c r="H1240" s="16">
        <v>2.44111282752952E-4</v>
      </c>
      <c r="J1240">
        <v>0.95675502201423801</v>
      </c>
      <c r="K1240">
        <f t="shared" si="212"/>
        <v>5.4145419447201521E-9</v>
      </c>
      <c r="L1240">
        <f t="shared" si="213"/>
        <v>7.4235673317517683E-4</v>
      </c>
      <c r="M1240" s="16">
        <f t="shared" si="214"/>
        <v>5.8465043923515718E-4</v>
      </c>
      <c r="N1240" s="16">
        <f t="shared" si="215"/>
        <v>0.12063260098290279</v>
      </c>
      <c r="O1240" s="16">
        <f t="shared" si="216"/>
        <v>4.5788582809891854E-4</v>
      </c>
      <c r="P1240" s="16">
        <f t="shared" si="217"/>
        <v>6.0679346437398696E-2</v>
      </c>
      <c r="Q1240" s="16">
        <f t="shared" si="218"/>
        <v>5.2004013666845005E-2</v>
      </c>
      <c r="R1240" s="16">
        <f t="shared" si="219"/>
        <v>7.0901206532464692E-2</v>
      </c>
      <c r="S1240" s="16">
        <f t="shared" si="220"/>
        <v>5.6259743525331122E-4</v>
      </c>
      <c r="T1240" s="16">
        <f t="shared" si="221"/>
        <v>5.2008132101192484E-2</v>
      </c>
      <c r="U1240" s="66">
        <f t="shared" si="222"/>
        <v>0.35724578298415594</v>
      </c>
      <c r="V1240" s="66"/>
    </row>
    <row r="1241" spans="1:22" x14ac:dyDescent="0.25">
      <c r="A1241">
        <v>1240</v>
      </c>
      <c r="B1241">
        <v>5.6426381677023301E-4</v>
      </c>
      <c r="C1241" s="16">
        <v>5.6537104182812896E-9</v>
      </c>
      <c r="D1241">
        <v>8.5552530818982803E-4</v>
      </c>
      <c r="E1241" s="16">
        <v>9.7464704628300393E-6</v>
      </c>
      <c r="F1241" s="16">
        <v>8.5550521478492393E-6</v>
      </c>
      <c r="G1241" s="16">
        <v>1.96423767422664E-6</v>
      </c>
      <c r="H1241">
        <v>2.8696219869583998E-4</v>
      </c>
      <c r="J1241">
        <v>0.95606984271801099</v>
      </c>
      <c r="K1241">
        <f t="shared" si="212"/>
        <v>5.4053420303793728E-9</v>
      </c>
      <c r="L1241">
        <f t="shared" si="213"/>
        <v>8.7459399644933494E-4</v>
      </c>
      <c r="M1241" s="16">
        <f t="shared" si="214"/>
        <v>2.5393363709113112E-4</v>
      </c>
      <c r="N1241" s="16">
        <f t="shared" si="215"/>
        <v>2.125881294251954E-2</v>
      </c>
      <c r="O1241" s="16">
        <f t="shared" si="216"/>
        <v>4.1589690800107674E-4</v>
      </c>
      <c r="P1241" s="16">
        <f t="shared" si="217"/>
        <v>1.2499549060735212E-2</v>
      </c>
      <c r="Q1241" s="16">
        <f t="shared" si="218"/>
        <v>8.5639633333823885E-3</v>
      </c>
      <c r="R1241" s="16">
        <f t="shared" si="219"/>
        <v>1.7361952789853304E-2</v>
      </c>
      <c r="S1241" s="16">
        <f t="shared" si="220"/>
        <v>4.5100669902905231E-4</v>
      </c>
      <c r="T1241" s="16">
        <f t="shared" si="221"/>
        <v>8.5648585851254115E-3</v>
      </c>
      <c r="U1241" s="66">
        <f t="shared" si="222"/>
        <v>6.9116040318645988E-2</v>
      </c>
      <c r="V1241" s="66"/>
    </row>
    <row r="1242" spans="1:22" x14ac:dyDescent="0.25">
      <c r="A1242">
        <v>1241</v>
      </c>
      <c r="B1242">
        <v>4.5642227537138802E-4</v>
      </c>
      <c r="C1242" s="16">
        <v>3.34693894680277E-9</v>
      </c>
      <c r="D1242">
        <v>6.2277362802122397E-4</v>
      </c>
      <c r="E1242" s="16">
        <v>4.2109075185072297E-6</v>
      </c>
      <c r="F1242" s="16">
        <v>1.04654486142877E-5</v>
      </c>
      <c r="G1242" s="16">
        <v>3.3094167051285101E-6</v>
      </c>
      <c r="H1242">
        <v>1.2397908775509499E-4</v>
      </c>
      <c r="J1242">
        <v>0.95721537585896899</v>
      </c>
      <c r="K1242">
        <f t="shared" si="212"/>
        <v>3.2037414219408354E-9</v>
      </c>
      <c r="L1242">
        <f t="shared" si="213"/>
        <v>6.4701059501598099E-4</v>
      </c>
      <c r="M1242" s="16">
        <f t="shared" si="214"/>
        <v>2.6583395572679495E-4</v>
      </c>
      <c r="N1242" s="16">
        <f t="shared" si="215"/>
        <v>5.3554451096093384E-3</v>
      </c>
      <c r="O1242" s="16">
        <f t="shared" si="216"/>
        <v>0.15676643861110556</v>
      </c>
      <c r="P1242" s="16">
        <f t="shared" si="217"/>
        <v>0.12492129412917882</v>
      </c>
      <c r="Q1242" s="16">
        <f t="shared" si="218"/>
        <v>0.36958831971505607</v>
      </c>
      <c r="R1242" s="16">
        <f t="shared" si="219"/>
        <v>3.8585933535449854E-3</v>
      </c>
      <c r="S1242" s="16">
        <f t="shared" si="220"/>
        <v>0.42127168923456187</v>
      </c>
      <c r="T1242" s="16">
        <f t="shared" si="221"/>
        <v>0.36959589565070167</v>
      </c>
      <c r="U1242" s="66">
        <f t="shared" si="222"/>
        <v>1.4513576758037585</v>
      </c>
      <c r="V1242" s="66"/>
    </row>
    <row r="1243" spans="1:22" x14ac:dyDescent="0.25">
      <c r="A1243">
        <v>1242</v>
      </c>
      <c r="B1243">
        <v>4.0486602989749202E-4</v>
      </c>
      <c r="C1243" s="16">
        <v>6.21169614652373E-9</v>
      </c>
      <c r="D1243">
        <v>1.3245361646978199E-3</v>
      </c>
      <c r="E1243" s="16">
        <v>1.6491813749899399E-5</v>
      </c>
      <c r="F1243" s="16">
        <v>1.2183738941119801E-5</v>
      </c>
      <c r="G1243" s="16">
        <v>1.7973339439450001E-6</v>
      </c>
      <c r="H1243">
        <v>4.8557425281993199E-4</v>
      </c>
      <c r="J1243">
        <v>0.95373614007657204</v>
      </c>
      <c r="K1243">
        <f t="shared" si="212"/>
        <v>5.924319106114059E-9</v>
      </c>
      <c r="L1243">
        <f t="shared" si="213"/>
        <v>1.3506947648278579E-3</v>
      </c>
      <c r="M1243" s="16">
        <f t="shared" si="214"/>
        <v>-5.4096270503287396E-4</v>
      </c>
      <c r="N1243" s="16">
        <f t="shared" si="215"/>
        <v>3.1638421634760563E-2</v>
      </c>
      <c r="O1243" s="16">
        <f t="shared" si="216"/>
        <v>1.4665207282196261E-2</v>
      </c>
      <c r="P1243" s="16">
        <f t="shared" si="217"/>
        <v>0.14071609208420569</v>
      </c>
      <c r="Q1243" s="16">
        <f t="shared" si="218"/>
        <v>0.28675235284020556</v>
      </c>
      <c r="R1243" s="16">
        <f t="shared" si="219"/>
        <v>5.5933880222785767E-2</v>
      </c>
      <c r="S1243" s="16">
        <f t="shared" si="220"/>
        <v>1.0900120193958059E-2</v>
      </c>
      <c r="T1243" s="16">
        <f t="shared" si="221"/>
        <v>0.28678110905136683</v>
      </c>
      <c r="U1243" s="66">
        <f t="shared" si="222"/>
        <v>0.8273871833094788</v>
      </c>
      <c r="V1243" s="66"/>
    </row>
    <row r="1244" spans="1:22" x14ac:dyDescent="0.25">
      <c r="A1244">
        <v>1243</v>
      </c>
      <c r="B1244">
        <v>6.0203277646805604E-4</v>
      </c>
      <c r="C1244" s="16">
        <v>5.2319543364875899E-9</v>
      </c>
      <c r="D1244">
        <v>7.3996002916663797E-4</v>
      </c>
      <c r="E1244" s="16">
        <v>7.8115237613796196E-6</v>
      </c>
      <c r="F1244" s="16">
        <v>7.9743428025075007E-6</v>
      </c>
      <c r="G1244" s="16">
        <v>2.1197027018433498E-6</v>
      </c>
      <c r="H1244">
        <v>2.29990906444298E-4</v>
      </c>
      <c r="J1244">
        <v>0.95666698984434995</v>
      </c>
      <c r="K1244">
        <f t="shared" si="212"/>
        <v>5.0052380060906762E-9</v>
      </c>
      <c r="L1244">
        <f t="shared" si="213"/>
        <v>7.5802318551915985E-4</v>
      </c>
      <c r="M1244" s="16">
        <f t="shared" si="214"/>
        <v>4.4604236741695234E-4</v>
      </c>
      <c r="N1244" s="16">
        <f t="shared" si="215"/>
        <v>4.9505509377474999E-2</v>
      </c>
      <c r="O1244" s="16">
        <f t="shared" si="216"/>
        <v>3.1053730655297034E-3</v>
      </c>
      <c r="P1244" s="16">
        <f t="shared" si="217"/>
        <v>5.3722064371685183E-2</v>
      </c>
      <c r="Q1244" s="16">
        <f t="shared" si="218"/>
        <v>7.4363934242645188E-2</v>
      </c>
      <c r="R1244" s="16">
        <f t="shared" si="219"/>
        <v>3.6366413802884114E-2</v>
      </c>
      <c r="S1244" s="16">
        <f t="shared" si="220"/>
        <v>3.1618123325129915E-3</v>
      </c>
      <c r="T1244" s="16">
        <f t="shared" si="221"/>
        <v>7.4368252996233467E-2</v>
      </c>
      <c r="U1244" s="66">
        <f t="shared" si="222"/>
        <v>0.29459336018896565</v>
      </c>
      <c r="V1244" s="66"/>
    </row>
    <row r="1245" spans="1:22" x14ac:dyDescent="0.25">
      <c r="A1245">
        <v>1244</v>
      </c>
      <c r="B1245">
        <v>3.78193144148951E-4</v>
      </c>
      <c r="C1245" s="16">
        <v>4.5431410346953E-9</v>
      </c>
      <c r="D1245">
        <v>1.0303129441185199E-3</v>
      </c>
      <c r="E1245" s="16">
        <v>9.4118698250042705E-6</v>
      </c>
      <c r="F1245" s="16">
        <v>1.28768423786385E-5</v>
      </c>
      <c r="G1245" s="16">
        <v>2.4496933282691502E-6</v>
      </c>
      <c r="H1245">
        <v>2.7711317839656402E-4</v>
      </c>
      <c r="J1245">
        <v>0.95511833807434598</v>
      </c>
      <c r="K1245">
        <f t="shared" si="212"/>
        <v>4.3392373146955398E-9</v>
      </c>
      <c r="L1245">
        <f t="shared" si="213"/>
        <v>1.0585117790630316E-3</v>
      </c>
      <c r="M1245" s="16">
        <f t="shared" si="214"/>
        <v>-3.0212549076512942E-4</v>
      </c>
      <c r="N1245" s="16">
        <f t="shared" si="215"/>
        <v>5.3839942059222434E-2</v>
      </c>
      <c r="O1245" s="16">
        <f t="shared" si="216"/>
        <v>3.241596729496956E-2</v>
      </c>
      <c r="P1245" s="16">
        <f t="shared" si="217"/>
        <v>4.8527324685112682E-3</v>
      </c>
      <c r="Q1245" s="16">
        <f t="shared" si="218"/>
        <v>1.5300485005968386E-2</v>
      </c>
      <c r="R1245" s="16">
        <f t="shared" si="219"/>
        <v>9.4153937898591125E-2</v>
      </c>
      <c r="S1245" s="16">
        <f t="shared" si="220"/>
        <v>4.8691516772108569E-2</v>
      </c>
      <c r="T1245" s="16">
        <f t="shared" si="221"/>
        <v>1.5299670049622495E-2</v>
      </c>
      <c r="U1245" s="66">
        <f t="shared" si="222"/>
        <v>0.26455425154899381</v>
      </c>
      <c r="V1245" s="66"/>
    </row>
    <row r="1246" spans="1:22" x14ac:dyDescent="0.25">
      <c r="A1246">
        <v>1245</v>
      </c>
      <c r="B1246">
        <v>5.2601212179779805E-4</v>
      </c>
      <c r="C1246" s="16">
        <v>5.8370112152284396E-9</v>
      </c>
      <c r="D1246">
        <v>9.4964223474702097E-4</v>
      </c>
      <c r="E1246" s="16">
        <v>1.11573441797865E-5</v>
      </c>
      <c r="F1246" s="16">
        <v>9.2180777196282393E-6</v>
      </c>
      <c r="G1246" s="16">
        <v>1.9046392510468E-6</v>
      </c>
      <c r="H1246">
        <v>3.2850359989552698E-4</v>
      </c>
      <c r="J1246">
        <v>0.95558817586822398</v>
      </c>
      <c r="K1246">
        <f t="shared" si="212"/>
        <v>5.5777788996825101E-9</v>
      </c>
      <c r="L1246">
        <f t="shared" si="213"/>
        <v>9.6997719242610902E-4</v>
      </c>
      <c r="M1246" s="16">
        <f t="shared" si="214"/>
        <v>8.2047051169487141E-5</v>
      </c>
      <c r="N1246" s="16">
        <f t="shared" si="215"/>
        <v>4.6416230959969197E-3</v>
      </c>
      <c r="O1246" s="16">
        <f t="shared" si="216"/>
        <v>2.859689432809712E-3</v>
      </c>
      <c r="P1246" s="16">
        <f t="shared" si="217"/>
        <v>1.9852929521923374E-4</v>
      </c>
      <c r="Q1246" s="16">
        <f t="shared" si="218"/>
        <v>1.506963012591119E-3</v>
      </c>
      <c r="R1246" s="16">
        <f t="shared" si="219"/>
        <v>4.1571050264360386E-3</v>
      </c>
      <c r="S1246" s="16">
        <f t="shared" si="220"/>
        <v>2.5943039735122422E-3</v>
      </c>
      <c r="T1246" s="16">
        <f t="shared" si="221"/>
        <v>1.5069012979778045E-3</v>
      </c>
      <c r="U1246" s="66">
        <f t="shared" si="222"/>
        <v>1.7465115134543071E-2</v>
      </c>
      <c r="V1246" s="66"/>
    </row>
    <row r="1247" spans="1:22" x14ac:dyDescent="0.25">
      <c r="A1247">
        <v>1246</v>
      </c>
      <c r="B1247">
        <v>1.52402028251232E-4</v>
      </c>
      <c r="C1247" s="16">
        <v>2.8662509940040002E-9</v>
      </c>
      <c r="D1247">
        <v>1.6375706667457501E-3</v>
      </c>
      <c r="E1247" s="16">
        <v>9.3699667178506196E-6</v>
      </c>
      <c r="F1247" s="16">
        <v>3.2913836835983303E-5</v>
      </c>
      <c r="G1247" s="16">
        <v>3.9112502618323497E-6</v>
      </c>
      <c r="H1247">
        <v>2.7588839826645401E-4</v>
      </c>
      <c r="J1247">
        <v>0.95193985450841101</v>
      </c>
      <c r="K1247">
        <f t="shared" si="212"/>
        <v>2.7284985542167564E-9</v>
      </c>
      <c r="L1247">
        <f t="shared" si="213"/>
        <v>1.7073067244285551E-3</v>
      </c>
      <c r="M1247" s="16">
        <f t="shared" si="214"/>
        <v>-1.4025026679260911E-3</v>
      </c>
      <c r="N1247" s="16">
        <f t="shared" si="215"/>
        <v>0.47683135387545078</v>
      </c>
      <c r="O1247" s="16">
        <f t="shared" si="216"/>
        <v>0.23299252311918905</v>
      </c>
      <c r="P1247" s="16">
        <f t="shared" si="217"/>
        <v>0.49015543773784442</v>
      </c>
      <c r="Q1247" s="16">
        <f t="shared" si="218"/>
        <v>1.6280885886370864E-2</v>
      </c>
      <c r="R1247" s="16">
        <f t="shared" si="219"/>
        <v>5.4772843445031532</v>
      </c>
      <c r="S1247" s="16">
        <f t="shared" si="220"/>
        <v>0.90049290810947158</v>
      </c>
      <c r="T1247" s="16">
        <f t="shared" si="221"/>
        <v>1.6272810599055026E-2</v>
      </c>
      <c r="U1247" s="66">
        <f t="shared" si="222"/>
        <v>7.6103102638305353</v>
      </c>
      <c r="V1247" s="66"/>
    </row>
    <row r="1248" spans="1:22" x14ac:dyDescent="0.25">
      <c r="A1248">
        <v>1247</v>
      </c>
      <c r="B1248">
        <v>7.7772615677445297E-4</v>
      </c>
      <c r="C1248" s="16">
        <v>2.43090828776842E-9</v>
      </c>
      <c r="D1248">
        <v>2.62950236727289E-4</v>
      </c>
      <c r="E1248" s="16">
        <v>1.29722265226022E-6</v>
      </c>
      <c r="F1248" s="16">
        <v>6.0284587609448698E-6</v>
      </c>
      <c r="G1248" s="16">
        <v>4.53561636152412E-6</v>
      </c>
      <c r="H1248" s="16">
        <v>3.8192627908465399E-5</v>
      </c>
      <c r="J1248">
        <v>0.95925022795295001</v>
      </c>
      <c r="K1248">
        <f t="shared" si="212"/>
        <v>2.3318493291745723E-9</v>
      </c>
      <c r="L1248">
        <f t="shared" si="213"/>
        <v>2.7954033970241507E-4</v>
      </c>
      <c r="M1248" s="16">
        <f t="shared" si="214"/>
        <v>1.2759119738464911E-3</v>
      </c>
      <c r="N1248" s="16">
        <f t="shared" si="215"/>
        <v>0.33554724656478163</v>
      </c>
      <c r="O1248" s="16">
        <f t="shared" si="216"/>
        <v>0.31501790411674163</v>
      </c>
      <c r="P1248" s="16">
        <f t="shared" si="217"/>
        <v>0.52853983007746275</v>
      </c>
      <c r="Q1248" s="16">
        <f t="shared" si="218"/>
        <v>0.77302838923730322</v>
      </c>
      <c r="R1248" s="16">
        <f t="shared" si="219"/>
        <v>0.15068658774442392</v>
      </c>
      <c r="S1248" s="16">
        <f t="shared" si="220"/>
        <v>1.587749727360537</v>
      </c>
      <c r="T1248" s="16">
        <f t="shared" si="221"/>
        <v>0.77303553737187147</v>
      </c>
      <c r="U1248" s="66">
        <f t="shared" si="222"/>
        <v>4.463605222473122</v>
      </c>
      <c r="V1248" s="66"/>
    </row>
    <row r="1249" spans="1:22" x14ac:dyDescent="0.25">
      <c r="A1249">
        <v>1248</v>
      </c>
      <c r="B1249">
        <v>2.1755794277414399E-4</v>
      </c>
      <c r="C1249" s="16">
        <v>2.9957525412255101E-9</v>
      </c>
      <c r="D1249">
        <v>1.1862700215890399E-3</v>
      </c>
      <c r="E1249" s="16">
        <v>7.1304940735738603E-6</v>
      </c>
      <c r="F1249" s="16">
        <v>2.2580170101779901E-5</v>
      </c>
      <c r="G1249" s="16">
        <v>3.7229951086153502E-6</v>
      </c>
      <c r="H1249">
        <v>2.09944697309797E-4</v>
      </c>
      <c r="J1249">
        <v>0.95417963971100195</v>
      </c>
      <c r="K1249">
        <f t="shared" si="212"/>
        <v>2.8584860804498759E-9</v>
      </c>
      <c r="L1249">
        <f t="shared" si="213"/>
        <v>1.2351503611486739E-3</v>
      </c>
      <c r="M1249" s="16">
        <f t="shared" si="214"/>
        <v>-8.0003447560038593E-4</v>
      </c>
      <c r="N1249" s="16">
        <f t="shared" si="215"/>
        <v>0.31161293800898721</v>
      </c>
      <c r="O1249" s="16">
        <f t="shared" si="216"/>
        <v>0.21097511856570494</v>
      </c>
      <c r="P1249" s="16">
        <f t="shared" si="217"/>
        <v>5.3626878894702149E-2</v>
      </c>
      <c r="Q1249" s="16">
        <f t="shared" si="218"/>
        <v>0.11296704455809803</v>
      </c>
      <c r="R1249" s="16">
        <f t="shared" si="219"/>
        <v>1.6682733876803315</v>
      </c>
      <c r="S1249" s="16">
        <f t="shared" si="220"/>
        <v>0.73125944497162831</v>
      </c>
      <c r="T1249" s="16">
        <f t="shared" si="221"/>
        <v>0.11296123714281593</v>
      </c>
      <c r="U1249" s="66">
        <f t="shared" si="222"/>
        <v>3.2016760498222681</v>
      </c>
      <c r="V1249" s="66"/>
    </row>
    <row r="1250" spans="1:22" x14ac:dyDescent="0.25">
      <c r="A1250">
        <v>1249</v>
      </c>
      <c r="B1250">
        <v>7.5073053819042399E-4</v>
      </c>
      <c r="C1250" s="16">
        <v>5.3617822895041099E-9</v>
      </c>
      <c r="D1250">
        <v>6.0604975936468495E-4</v>
      </c>
      <c r="E1250" s="16">
        <v>6.56735593159369E-6</v>
      </c>
      <c r="F1250" s="16">
        <v>6.3521610844040599E-6</v>
      </c>
      <c r="G1250" s="16">
        <v>2.0649658907618501E-6</v>
      </c>
      <c r="H1250">
        <v>1.9335819436813801E-4</v>
      </c>
      <c r="J1250">
        <v>0.95739563640164604</v>
      </c>
      <c r="K1250">
        <f t="shared" si="212"/>
        <v>5.1333469673068619E-9</v>
      </c>
      <c r="L1250">
        <f t="shared" si="213"/>
        <v>6.2081368564196541E-4</v>
      </c>
      <c r="M1250" s="16">
        <f t="shared" si="214"/>
        <v>8.8064739073888247E-4</v>
      </c>
      <c r="N1250" s="16">
        <f t="shared" si="215"/>
        <v>0.27504426116886077</v>
      </c>
      <c r="O1250" s="16">
        <f t="shared" si="216"/>
        <v>1.0429187249632356E-3</v>
      </c>
      <c r="P1250" s="16">
        <f t="shared" si="217"/>
        <v>0.13749607730673788</v>
      </c>
      <c r="Q1250" s="16">
        <f t="shared" si="218"/>
        <v>0.15096134450544907</v>
      </c>
      <c r="R1250" s="16">
        <f t="shared" si="219"/>
        <v>0.12626068684489633</v>
      </c>
      <c r="S1250" s="16">
        <f t="shared" si="220"/>
        <v>8.3839800270977941E-4</v>
      </c>
      <c r="T1250" s="16">
        <f t="shared" si="221"/>
        <v>0.15096966794916203</v>
      </c>
      <c r="U1250" s="66">
        <f t="shared" si="222"/>
        <v>0.84261335450277908</v>
      </c>
      <c r="V1250" s="66"/>
    </row>
    <row r="1251" spans="1:22" x14ac:dyDescent="0.25">
      <c r="A1251">
        <v>1250</v>
      </c>
      <c r="B1251">
        <v>7.3995763523503001E-4</v>
      </c>
      <c r="C1251" s="16">
        <v>1.1074070568923501E-8</v>
      </c>
      <c r="D1251">
        <v>1.2903785500995499E-3</v>
      </c>
      <c r="E1251" s="16">
        <v>2.8660292992614999E-5</v>
      </c>
      <c r="F1251" s="16">
        <v>6.6498162797414398E-6</v>
      </c>
      <c r="G1251" s="16">
        <v>1.00755084107238E-6</v>
      </c>
      <c r="H1251">
        <v>8.4385277860523202E-4</v>
      </c>
      <c r="J1251">
        <v>0.954002543956603</v>
      </c>
      <c r="K1251">
        <f t="shared" si="212"/>
        <v>1.0564691494707966E-8</v>
      </c>
      <c r="L1251">
        <f t="shared" si="213"/>
        <v>1.3046746594295362E-3</v>
      </c>
      <c r="M1251" s="16">
        <f t="shared" si="214"/>
        <v>1.7524061104052383E-4</v>
      </c>
      <c r="N1251" s="16">
        <f t="shared" si="215"/>
        <v>0.25257758762410726</v>
      </c>
      <c r="O1251" s="16">
        <f t="shared" si="216"/>
        <v>0.99734487289933682</v>
      </c>
      <c r="P1251" s="16">
        <f t="shared" si="217"/>
        <v>0.1153684473352886</v>
      </c>
      <c r="Q1251" s="16">
        <f t="shared" si="218"/>
        <v>2.7837432399972148</v>
      </c>
      <c r="R1251" s="16">
        <f t="shared" si="219"/>
        <v>0.10570520191273423</v>
      </c>
      <c r="S1251" s="16">
        <f t="shared" si="220"/>
        <v>0.24795012518078641</v>
      </c>
      <c r="T1251" s="16">
        <f t="shared" si="221"/>
        <v>2.7838749502926947</v>
      </c>
      <c r="U1251" s="66">
        <f t="shared" si="222"/>
        <v>7.2865644252421617</v>
      </c>
      <c r="V1251" s="66"/>
    </row>
    <row r="1252" spans="1:22" x14ac:dyDescent="0.25">
      <c r="A1252">
        <v>1251</v>
      </c>
      <c r="B1252">
        <v>4.8091492119706002E-4</v>
      </c>
      <c r="C1252" s="16">
        <v>6.9335648893970803E-9</v>
      </c>
      <c r="D1252">
        <v>1.2421753753232101E-3</v>
      </c>
      <c r="E1252" s="16">
        <v>1.7280231520854501E-5</v>
      </c>
      <c r="F1252" s="16">
        <v>1.0216834090988199E-5</v>
      </c>
      <c r="G1252" s="16">
        <v>1.6086520405666901E-6</v>
      </c>
      <c r="H1252">
        <v>5.0878574211967397E-4</v>
      </c>
      <c r="J1252">
        <v>0.95415919560761397</v>
      </c>
      <c r="K1252">
        <f t="shared" si="212"/>
        <v>6.6157246975603129E-9</v>
      </c>
      <c r="L1252">
        <f t="shared" si="213"/>
        <v>1.2642107619808638E-3</v>
      </c>
      <c r="M1252" s="16">
        <f t="shared" si="214"/>
        <v>-3.0238091958674371E-4</v>
      </c>
      <c r="N1252" s="16">
        <f t="shared" si="215"/>
        <v>5.4970130311433473E-4</v>
      </c>
      <c r="O1252" s="16">
        <f t="shared" si="216"/>
        <v>6.3194105587976543E-2</v>
      </c>
      <c r="P1252" s="16">
        <f t="shared" si="217"/>
        <v>8.3876970846291157E-2</v>
      </c>
      <c r="Q1252" s="16">
        <f t="shared" si="218"/>
        <v>0.37075839323486098</v>
      </c>
      <c r="R1252" s="16">
        <f t="shared" si="219"/>
        <v>1.3605905014794004E-3</v>
      </c>
      <c r="S1252" s="16">
        <f t="shared" si="220"/>
        <v>3.9371386622017626E-2</v>
      </c>
      <c r="T1252" s="16">
        <f t="shared" si="221"/>
        <v>0.37078429180084227</v>
      </c>
      <c r="U1252" s="66">
        <f t="shared" si="222"/>
        <v>0.9298954398965823</v>
      </c>
      <c r="V1252" s="66"/>
    </row>
    <row r="1253" spans="1:22" x14ac:dyDescent="0.25">
      <c r="A1253">
        <v>1252</v>
      </c>
      <c r="B1253">
        <v>7.0152382516157699E-4</v>
      </c>
      <c r="C1253" s="16">
        <v>4.0608459323372203E-9</v>
      </c>
      <c r="D1253">
        <v>4.8981361938145896E-4</v>
      </c>
      <c r="E1253" s="16">
        <v>4.0253932933420198E-6</v>
      </c>
      <c r="F1253" s="16">
        <v>6.7601072222728802E-6</v>
      </c>
      <c r="G1253" s="16">
        <v>2.7227749795666201E-6</v>
      </c>
      <c r="H1253" s="16">
        <v>1.18516279691875E-4</v>
      </c>
      <c r="J1253">
        <v>0.95800047607998096</v>
      </c>
      <c r="K1253">
        <f t="shared" si="212"/>
        <v>3.8902923364665114E-9</v>
      </c>
      <c r="L1253">
        <f t="shared" si="213"/>
        <v>5.0605254795963903E-4</v>
      </c>
      <c r="M1253" s="16">
        <f t="shared" si="214"/>
        <v>8.9699510236351495E-4</v>
      </c>
      <c r="N1253" s="16">
        <f t="shared" si="215"/>
        <v>0.18022284051704299</v>
      </c>
      <c r="O1253" s="16">
        <f t="shared" si="216"/>
        <v>7.133705894776482E-2</v>
      </c>
      <c r="P1253" s="16">
        <f t="shared" si="217"/>
        <v>0.24155253295692861</v>
      </c>
      <c r="Q1253" s="16">
        <f t="shared" si="218"/>
        <v>0.3908879349836652</v>
      </c>
      <c r="R1253" s="16">
        <f t="shared" si="219"/>
        <v>9.8552142608430121E-2</v>
      </c>
      <c r="S1253" s="16">
        <f t="shared" si="220"/>
        <v>0.12726045186371437</v>
      </c>
      <c r="T1253" s="16">
        <f t="shared" si="221"/>
        <v>0.39089866500450193</v>
      </c>
      <c r="U1253" s="66">
        <f t="shared" si="222"/>
        <v>1.500711626882048</v>
      </c>
      <c r="V1253" s="66"/>
    </row>
    <row r="1254" spans="1:22" x14ac:dyDescent="0.25">
      <c r="A1254">
        <v>1253</v>
      </c>
      <c r="B1254">
        <v>5.5038934438107799E-4</v>
      </c>
      <c r="C1254" s="16">
        <v>2.9202857970118199E-9</v>
      </c>
      <c r="D1254">
        <v>4.4859553773479998E-4</v>
      </c>
      <c r="E1254" s="16">
        <v>2.65223814449937E-6</v>
      </c>
      <c r="F1254" s="16">
        <v>8.6024896109406593E-6</v>
      </c>
      <c r="G1254" s="16">
        <v>3.78468668991843E-6</v>
      </c>
      <c r="H1254" s="16">
        <v>7.8087503099929893E-5</v>
      </c>
      <c r="J1254">
        <v>0.95817688368737697</v>
      </c>
      <c r="K1254">
        <f t="shared" si="212"/>
        <v>2.7981503444572935E-9</v>
      </c>
      <c r="L1254">
        <f t="shared" si="213"/>
        <v>4.6958228336080267E-4</v>
      </c>
      <c r="M1254" s="16">
        <f t="shared" si="214"/>
        <v>6.3119640540135321E-4</v>
      </c>
      <c r="N1254" s="16">
        <f t="shared" si="215"/>
        <v>1.3836881579102655E-2</v>
      </c>
      <c r="O1254" s="16">
        <f t="shared" si="216"/>
        <v>0.22367288265288074</v>
      </c>
      <c r="P1254" s="16">
        <f t="shared" si="217"/>
        <v>0.28544676253251033</v>
      </c>
      <c r="Q1254" s="16">
        <f t="shared" si="218"/>
        <v>0.56709903238907544</v>
      </c>
      <c r="R1254" s="16">
        <f t="shared" si="219"/>
        <v>1.6116411486086848E-2</v>
      </c>
      <c r="S1254" s="16">
        <f t="shared" si="220"/>
        <v>0.78477892101647029</v>
      </c>
      <c r="T1254" s="16">
        <f t="shared" si="221"/>
        <v>0.56710812340883765</v>
      </c>
      <c r="U1254" s="66">
        <f t="shared" si="222"/>
        <v>2.4580590150649639</v>
      </c>
      <c r="V1254" s="66"/>
    </row>
    <row r="1255" spans="1:22" x14ac:dyDescent="0.25">
      <c r="A1255">
        <v>1254</v>
      </c>
      <c r="B1255">
        <v>2.8976315199505902E-4</v>
      </c>
      <c r="C1255" s="16">
        <v>4.19831500790965E-9</v>
      </c>
      <c r="D1255">
        <v>1.2493005359634499E-3</v>
      </c>
      <c r="E1255" s="16">
        <v>1.0519361621277099E-5</v>
      </c>
      <c r="F1255" s="16">
        <v>1.69828023555729E-5</v>
      </c>
      <c r="G1255" s="16">
        <v>2.6577131131301301E-6</v>
      </c>
      <c r="H1255">
        <v>3.0972444466605001E-4</v>
      </c>
      <c r="J1255">
        <v>0.95399362004463595</v>
      </c>
      <c r="K1255">
        <f t="shared" si="212"/>
        <v>4.0051657324834513E-9</v>
      </c>
      <c r="L1255">
        <f t="shared" si="213"/>
        <v>1.2859196554727179E-3</v>
      </c>
      <c r="M1255" s="16">
        <f t="shared" si="214"/>
        <v>-7.063933514825999E-4</v>
      </c>
      <c r="N1255" s="16">
        <f t="shared" si="215"/>
        <v>0.16941608409895667</v>
      </c>
      <c r="O1255" s="16">
        <f t="shared" si="216"/>
        <v>5.8699247045131103E-2</v>
      </c>
      <c r="P1255" s="16">
        <f t="shared" si="217"/>
        <v>8.8216418544121503E-2</v>
      </c>
      <c r="Q1255" s="16">
        <f t="shared" si="218"/>
        <v>4.2356140784787616E-4</v>
      </c>
      <c r="R1255" s="16">
        <f t="shared" si="219"/>
        <v>0.52352583685172294</v>
      </c>
      <c r="S1255" s="16">
        <f t="shared" si="220"/>
        <v>0.1051808999175783</v>
      </c>
      <c r="T1255" s="16">
        <f t="shared" si="221"/>
        <v>4.2296169390185971E-4</v>
      </c>
      <c r="U1255" s="66">
        <f t="shared" si="222"/>
        <v>0.94588500955926025</v>
      </c>
      <c r="V1255" s="66"/>
    </row>
    <row r="1256" spans="1:22" x14ac:dyDescent="0.25">
      <c r="A1256">
        <v>1255</v>
      </c>
      <c r="B1256">
        <v>4.6299221607244798E-4</v>
      </c>
      <c r="C1256" s="16">
        <v>6.1924260372362097E-9</v>
      </c>
      <c r="D1256">
        <v>1.1500032132693799E-3</v>
      </c>
      <c r="E1256" s="16">
        <v>1.43018312542487E-5</v>
      </c>
      <c r="F1256" s="16">
        <v>1.05701009629693E-5</v>
      </c>
      <c r="G1256" s="16">
        <v>1.7994157595062201E-6</v>
      </c>
      <c r="H1256">
        <v>4.2109023317304201E-4</v>
      </c>
      <c r="J1256">
        <v>0.95458894299077002</v>
      </c>
      <c r="K1256">
        <f t="shared" si="212"/>
        <v>5.9112214254338362E-9</v>
      </c>
      <c r="L1256">
        <f t="shared" si="213"/>
        <v>1.1729366385287876E-3</v>
      </c>
      <c r="M1256" s="16">
        <f t="shared" si="214"/>
        <v>-2.4695220638389157E-4</v>
      </c>
      <c r="N1256" s="16">
        <f t="shared" si="215"/>
        <v>3.5808100038697281E-3</v>
      </c>
      <c r="O1256" s="16">
        <f t="shared" si="216"/>
        <v>1.3834953447989988E-2</v>
      </c>
      <c r="P1256" s="16">
        <f t="shared" si="217"/>
        <v>3.7606094553390694E-2</v>
      </c>
      <c r="Q1256" s="16">
        <f t="shared" si="218"/>
        <v>0.10995281931547737</v>
      </c>
      <c r="R1256" s="16">
        <f t="shared" si="219"/>
        <v>5.2908945743859685E-3</v>
      </c>
      <c r="S1256" s="16">
        <f t="shared" si="220"/>
        <v>1.0684589817432467E-2</v>
      </c>
      <c r="T1256" s="16">
        <f t="shared" si="221"/>
        <v>0.1099607167361073</v>
      </c>
      <c r="U1256" s="66">
        <f t="shared" si="222"/>
        <v>0.29091087844865354</v>
      </c>
      <c r="V1256" s="66"/>
    </row>
    <row r="1257" spans="1:22" x14ac:dyDescent="0.25">
      <c r="A1257">
        <v>1256</v>
      </c>
      <c r="B1257">
        <v>6.6142848070775901E-4</v>
      </c>
      <c r="C1257" s="16">
        <v>6.4516327752043E-9</v>
      </c>
      <c r="D1257">
        <v>8.3229096638309102E-4</v>
      </c>
      <c r="E1257" s="16">
        <v>1.0823457885740399E-5</v>
      </c>
      <c r="F1257" s="16">
        <v>7.28864079986435E-6</v>
      </c>
      <c r="G1257" s="16">
        <v>1.7207438234475101E-6</v>
      </c>
      <c r="H1257">
        <v>3.1867116403871E-4</v>
      </c>
      <c r="J1257">
        <v>0.95621351204124405</v>
      </c>
      <c r="K1257">
        <f t="shared" si="212"/>
        <v>6.1691384343785014E-9</v>
      </c>
      <c r="L1257">
        <f t="shared" si="213"/>
        <v>8.4858254017349194E-4</v>
      </c>
      <c r="M1257" s="16">
        <f t="shared" si="214"/>
        <v>4.7427442124202586E-4</v>
      </c>
      <c r="N1257" s="16">
        <f t="shared" si="215"/>
        <v>0.11772330311927545</v>
      </c>
      <c r="O1257" s="16">
        <f t="shared" si="216"/>
        <v>2.7028759491205551E-2</v>
      </c>
      <c r="P1257" s="16">
        <f t="shared" si="217"/>
        <v>1.8475079650671269E-2</v>
      </c>
      <c r="Q1257" s="16">
        <f t="shared" si="218"/>
        <v>5.9794439913227418E-5</v>
      </c>
      <c r="R1257" s="16">
        <f t="shared" si="219"/>
        <v>6.7751057682486071E-2</v>
      </c>
      <c r="S1257" s="16">
        <f t="shared" si="220"/>
        <v>2.0325592532323758E-2</v>
      </c>
      <c r="T1257" s="16">
        <f t="shared" si="221"/>
        <v>5.9690416868191123E-5</v>
      </c>
      <c r="U1257" s="66">
        <f t="shared" si="222"/>
        <v>0.25142327733274356</v>
      </c>
      <c r="V1257" s="66"/>
    </row>
    <row r="1258" spans="1:22" x14ac:dyDescent="0.25">
      <c r="A1258">
        <v>1257</v>
      </c>
      <c r="B1258">
        <v>3.89625385740647E-4</v>
      </c>
      <c r="C1258" s="16">
        <v>5.01650731186766E-9</v>
      </c>
      <c r="D1258">
        <v>1.10615674738101E-3</v>
      </c>
      <c r="E1258" s="16">
        <v>1.11485116912368E-5</v>
      </c>
      <c r="F1258" s="16">
        <v>1.2540645435919101E-5</v>
      </c>
      <c r="G1258" s="16">
        <v>2.2203532305732299E-6</v>
      </c>
      <c r="H1258">
        <v>3.2824618245643302E-4</v>
      </c>
      <c r="J1258">
        <v>0.954759277582372</v>
      </c>
      <c r="K1258">
        <f t="shared" si="212"/>
        <v>4.7895568970654539E-9</v>
      </c>
      <c r="L1258">
        <f t="shared" si="213"/>
        <v>1.1334533749761098E-3</v>
      </c>
      <c r="M1258" s="16">
        <f t="shared" si="214"/>
        <v>-3.5420260349481561E-4</v>
      </c>
      <c r="N1258" s="16">
        <f t="shared" si="215"/>
        <v>4.3605727524994656E-2</v>
      </c>
      <c r="O1258" s="16">
        <f t="shared" si="216"/>
        <v>8.9510911844171096E-3</v>
      </c>
      <c r="P1258" s="16">
        <f t="shared" si="217"/>
        <v>2.2023125545866641E-2</v>
      </c>
      <c r="Q1258" s="16">
        <f t="shared" si="218"/>
        <v>1.4437918204098195E-3</v>
      </c>
      <c r="R1258" s="16">
        <f t="shared" si="219"/>
        <v>7.4379022300628705E-2</v>
      </c>
      <c r="S1258" s="16">
        <f t="shared" si="220"/>
        <v>1.1317407647095089E-2</v>
      </c>
      <c r="T1258" s="16">
        <f t="shared" si="221"/>
        <v>1.4443649581321058E-3</v>
      </c>
      <c r="U1258" s="66">
        <f t="shared" si="222"/>
        <v>0.16316453098154415</v>
      </c>
      <c r="V1258" s="66"/>
    </row>
    <row r="1259" spans="1:22" x14ac:dyDescent="0.25">
      <c r="A1259">
        <v>1258</v>
      </c>
      <c r="B1259">
        <v>5.3166780724521099E-4</v>
      </c>
      <c r="C1259" s="16">
        <v>1.16917635972628E-8</v>
      </c>
      <c r="D1259">
        <v>1.9222363177131101E-3</v>
      </c>
      <c r="E1259" s="16">
        <v>4.4782170434605603E-5</v>
      </c>
      <c r="F1259" s="16">
        <v>9.5069606358545802E-6</v>
      </c>
      <c r="G1259" s="16">
        <v>9.6064899534599191E-7</v>
      </c>
      <c r="H1259">
        <v>1.31857362303462E-3</v>
      </c>
      <c r="J1259">
        <v>0.95112585880378697</v>
      </c>
      <c r="K1259">
        <f t="shared" si="212"/>
        <v>1.1120338692377435E-8</v>
      </c>
      <c r="L1259">
        <f t="shared" si="213"/>
        <v>1.9421991962165679E-3</v>
      </c>
      <c r="M1259" s="16">
        <f t="shared" si="214"/>
        <v>-8.78863581726146E-4</v>
      </c>
      <c r="N1259" s="16">
        <f t="shared" si="215"/>
        <v>6.3383878202797651E-3</v>
      </c>
      <c r="O1259" s="16">
        <f t="shared" si="216"/>
        <v>1.2324421064997593</v>
      </c>
      <c r="P1259" s="16">
        <f t="shared" si="217"/>
        <v>0.99131556892728023</v>
      </c>
      <c r="Q1259" s="16">
        <f t="shared" si="218"/>
        <v>10.04575910202762</v>
      </c>
      <c r="R1259" s="16">
        <f t="shared" si="219"/>
        <v>1.2360471918531311E-3</v>
      </c>
      <c r="S1259" s="16">
        <f t="shared" si="220"/>
        <v>0.27177110210741717</v>
      </c>
      <c r="T1259" s="16">
        <f t="shared" si="221"/>
        <v>10.046952612284251</v>
      </c>
      <c r="U1259" s="66">
        <f t="shared" si="222"/>
        <v>22.595814926858459</v>
      </c>
      <c r="V1259" s="66"/>
    </row>
    <row r="1260" spans="1:22" x14ac:dyDescent="0.25">
      <c r="A1260">
        <v>1259</v>
      </c>
      <c r="B1260">
        <v>5.7948612668384802E-4</v>
      </c>
      <c r="C1260" s="16">
        <v>7.4506825192170696E-9</v>
      </c>
      <c r="D1260">
        <v>1.10414464135771E-3</v>
      </c>
      <c r="E1260" s="16">
        <v>1.65314664076322E-5</v>
      </c>
      <c r="F1260" s="16">
        <v>8.4246565631023606E-6</v>
      </c>
      <c r="G1260" s="16">
        <v>1.49463757350497E-6</v>
      </c>
      <c r="H1260">
        <v>4.8673634388346401E-4</v>
      </c>
      <c r="J1260">
        <v>0.95485169990994201</v>
      </c>
      <c r="K1260">
        <f t="shared" si="212"/>
        <v>7.1142968689637082E-9</v>
      </c>
      <c r="L1260">
        <f t="shared" si="213"/>
        <v>1.1224811413749003E-3</v>
      </c>
      <c r="M1260" s="16">
        <f t="shared" si="214"/>
        <v>3.6491111992795619E-5</v>
      </c>
      <c r="N1260" s="16">
        <f t="shared" si="215"/>
        <v>3.1228089578557116E-2</v>
      </c>
      <c r="O1260" s="16">
        <f t="shared" si="216"/>
        <v>0.11882833189153372</v>
      </c>
      <c r="P1260" s="16">
        <f t="shared" si="217"/>
        <v>2.1407480870005199E-2</v>
      </c>
      <c r="Q1260" s="16">
        <f t="shared" si="218"/>
        <v>0.2907199688764236</v>
      </c>
      <c r="R1260" s="16">
        <f t="shared" si="219"/>
        <v>2.1024522018737727E-2</v>
      </c>
      <c r="S1260" s="16">
        <f t="shared" si="220"/>
        <v>6.5144747732003599E-2</v>
      </c>
      <c r="T1260" s="16">
        <f t="shared" si="221"/>
        <v>0.29073052310415892</v>
      </c>
      <c r="U1260" s="66">
        <f t="shared" si="222"/>
        <v>0.83908366407141988</v>
      </c>
      <c r="V1260" s="66"/>
    </row>
    <row r="1261" spans="1:22" x14ac:dyDescent="0.25">
      <c r="A1261">
        <v>1260</v>
      </c>
      <c r="B1261">
        <v>3.5826412010047298E-4</v>
      </c>
      <c r="C1261" s="16">
        <v>4.8119530049442904E-9</v>
      </c>
      <c r="D1261">
        <v>1.1553372207612699E-3</v>
      </c>
      <c r="E1261" s="16">
        <v>1.1162885486087101E-5</v>
      </c>
      <c r="F1261" s="16">
        <v>1.36710012079668E-5</v>
      </c>
      <c r="G1261" s="16">
        <v>2.3161002151161398E-6</v>
      </c>
      <c r="H1261">
        <v>3.28670225438195E-4</v>
      </c>
      <c r="J1261">
        <v>0.95450183450931403</v>
      </c>
      <c r="K1261">
        <f t="shared" si="212"/>
        <v>4.5930179707919317E-9</v>
      </c>
      <c r="L1261">
        <f t="shared" si="213"/>
        <v>1.1849905114393149E-3</v>
      </c>
      <c r="M1261" s="16">
        <f t="shared" si="214"/>
        <v>-4.6846227123836879E-4</v>
      </c>
      <c r="N1261" s="16">
        <f t="shared" si="215"/>
        <v>7.4257657085793002E-2</v>
      </c>
      <c r="O1261" s="16">
        <f t="shared" si="216"/>
        <v>1.7299772147868053E-2</v>
      </c>
      <c r="P1261" s="16">
        <f t="shared" si="217"/>
        <v>3.9784541724619489E-2</v>
      </c>
      <c r="Q1261" s="16">
        <f t="shared" si="218"/>
        <v>1.5472856753699421E-3</v>
      </c>
      <c r="R1261" s="16">
        <f t="shared" si="219"/>
        <v>0.15011187495458839</v>
      </c>
      <c r="S1261" s="16">
        <f t="shared" si="220"/>
        <v>2.3744720727913261E-2</v>
      </c>
      <c r="T1261" s="16">
        <f t="shared" si="221"/>
        <v>1.5480874476269412E-3</v>
      </c>
      <c r="U1261" s="66">
        <f t="shared" si="222"/>
        <v>0.30829393976377911</v>
      </c>
      <c r="V1261" s="66"/>
    </row>
    <row r="1262" spans="1:22" x14ac:dyDescent="0.25">
      <c r="A1262">
        <v>1261</v>
      </c>
      <c r="B1262">
        <v>7.5818276210926896E-4</v>
      </c>
      <c r="C1262" s="16">
        <v>4.3035917954078801E-9</v>
      </c>
      <c r="D1262">
        <v>4.8015907409002201E-4</v>
      </c>
      <c r="E1262" s="16">
        <v>4.18252857300291E-6</v>
      </c>
      <c r="F1262" s="16">
        <v>6.2512810112693696E-6</v>
      </c>
      <c r="G1262" s="16">
        <v>2.5688267717100399E-6</v>
      </c>
      <c r="H1262">
        <v>1.23142613138224E-4</v>
      </c>
      <c r="J1262">
        <v>0.95806407664653204</v>
      </c>
      <c r="K1262">
        <f t="shared" si="212"/>
        <v>4.1231166997310413E-9</v>
      </c>
      <c r="L1262">
        <f t="shared" si="213"/>
        <v>4.9522615929247535E-4</v>
      </c>
      <c r="M1262" s="16">
        <f t="shared" si="214"/>
        <v>1.0211393649260626E-3</v>
      </c>
      <c r="N1262" s="16">
        <f t="shared" si="215"/>
        <v>0.29114575689349037</v>
      </c>
      <c r="O1262" s="16">
        <f t="shared" si="216"/>
        <v>4.9853377341210474E-2</v>
      </c>
      <c r="P1262" s="16">
        <f t="shared" si="217"/>
        <v>0.25150546256278516</v>
      </c>
      <c r="Q1262" s="16">
        <f t="shared" si="218"/>
        <v>0.37280796063379978</v>
      </c>
      <c r="R1262" s="16">
        <f t="shared" si="219"/>
        <v>0.13364136373372354</v>
      </c>
      <c r="S1262" s="16">
        <f t="shared" si="220"/>
        <v>7.8413851925114145E-2</v>
      </c>
      <c r="T1262" s="16">
        <f t="shared" si="221"/>
        <v>0.37281911448297861</v>
      </c>
      <c r="U1262" s="66">
        <f t="shared" si="222"/>
        <v>1.550186887573102</v>
      </c>
      <c r="V1262" s="66"/>
    </row>
    <row r="1263" spans="1:22" x14ac:dyDescent="0.25">
      <c r="A1263">
        <v>1262</v>
      </c>
      <c r="B1263">
        <v>5.2788204802685899E-4</v>
      </c>
      <c r="C1263" s="16">
        <v>2.91975499743367E-9</v>
      </c>
      <c r="D1263">
        <v>4.6788146577997699E-4</v>
      </c>
      <c r="E1263" s="16">
        <v>2.7650675617392598E-6</v>
      </c>
      <c r="F1263" s="16">
        <v>8.9784794686795705E-6</v>
      </c>
      <c r="G1263" s="16">
        <v>3.7863319065830301E-6</v>
      </c>
      <c r="H1263" s="16">
        <v>8.1409519787195307E-5</v>
      </c>
      <c r="J1263">
        <v>0.95806489007895701</v>
      </c>
      <c r="K1263">
        <f t="shared" si="212"/>
        <v>2.7973147506737746E-9</v>
      </c>
      <c r="L1263">
        <f t="shared" si="213"/>
        <v>4.8962183686892169E-4</v>
      </c>
      <c r="M1263" s="16">
        <f t="shared" si="214"/>
        <v>5.6614225918479629E-4</v>
      </c>
      <c r="N1263" s="16">
        <f t="shared" si="215"/>
        <v>5.1734305252073183E-3</v>
      </c>
      <c r="O1263" s="16">
        <f t="shared" si="216"/>
        <v>0.22376350709799755</v>
      </c>
      <c r="P1263" s="16">
        <f t="shared" si="217"/>
        <v>0.26445275864882412</v>
      </c>
      <c r="Q1263" s="16">
        <f t="shared" si="218"/>
        <v>0.55138740019124632</v>
      </c>
      <c r="R1263" s="16">
        <f t="shared" si="219"/>
        <v>7.8840132209533256E-3</v>
      </c>
      <c r="S1263" s="16">
        <f t="shared" si="220"/>
        <v>0.78623207356055491</v>
      </c>
      <c r="T1263" s="16">
        <f t="shared" si="221"/>
        <v>0.55139637051610857</v>
      </c>
      <c r="U1263" s="66">
        <f t="shared" si="222"/>
        <v>2.3902895537608919</v>
      </c>
      <c r="V1263" s="66"/>
    </row>
    <row r="1264" spans="1:22" x14ac:dyDescent="0.25">
      <c r="A1264">
        <v>1263</v>
      </c>
      <c r="B1264">
        <v>6.7197685803188005E-4</v>
      </c>
      <c r="C1264" s="16">
        <v>8.5316640866368794E-9</v>
      </c>
      <c r="D1264">
        <v>1.08984014173147E-3</v>
      </c>
      <c r="E1264" s="16">
        <v>1.8688589428592701E-5</v>
      </c>
      <c r="F1264" s="16">
        <v>7.2588678595964303E-6</v>
      </c>
      <c r="G1264" s="16">
        <v>1.3049882412365501E-6</v>
      </c>
      <c r="H1264">
        <v>5.50248068791441E-4</v>
      </c>
      <c r="J1264">
        <v>0.95494419154284804</v>
      </c>
      <c r="K1264">
        <f t="shared" si="212"/>
        <v>8.1472630637286062E-9</v>
      </c>
      <c r="L1264">
        <f t="shared" si="213"/>
        <v>1.105654334027813E-3</v>
      </c>
      <c r="M1264" s="16">
        <f t="shared" si="214"/>
        <v>2.3829938203594726E-4</v>
      </c>
      <c r="N1264" s="16">
        <f t="shared" si="215"/>
        <v>0.13288067507152632</v>
      </c>
      <c r="O1264" s="16">
        <f t="shared" si="216"/>
        <v>0.29139773315045736</v>
      </c>
      <c r="P1264" s="16">
        <f t="shared" si="217"/>
        <v>1.7282297783180176E-2</v>
      </c>
      <c r="Q1264" s="16">
        <f t="shared" si="218"/>
        <v>0.54763906867349788</v>
      </c>
      <c r="R1264" s="16">
        <f t="shared" si="219"/>
        <v>6.9333172462453449E-2</v>
      </c>
      <c r="S1264" s="16">
        <f t="shared" si="220"/>
        <v>0.12231481901992834</v>
      </c>
      <c r="T1264" s="16">
        <f t="shared" si="221"/>
        <v>0.54765311553252127</v>
      </c>
      <c r="U1264" s="66">
        <f t="shared" si="222"/>
        <v>1.728500881693565</v>
      </c>
      <c r="V1264" s="66"/>
    </row>
    <row r="1265" spans="1:22" x14ac:dyDescent="0.25">
      <c r="A1265">
        <v>1264</v>
      </c>
      <c r="B1265">
        <v>2.0404640129570201E-4</v>
      </c>
      <c r="C1265" s="16">
        <v>4.6365376775300501E-9</v>
      </c>
      <c r="D1265">
        <v>1.9915879020978599E-3</v>
      </c>
      <c r="E1265" s="16">
        <v>1.83762010083561E-5</v>
      </c>
      <c r="F1265" s="16">
        <v>2.4902348976359999E-5</v>
      </c>
      <c r="G1265" s="16">
        <v>2.4255682263915002E-6</v>
      </c>
      <c r="H1265">
        <v>5.4107527920810804E-4</v>
      </c>
      <c r="J1265">
        <v>0.95056521896660295</v>
      </c>
      <c r="K1265">
        <f t="shared" si="212"/>
        <v>4.4073314526882567E-9</v>
      </c>
      <c r="L1265">
        <f t="shared" si="213"/>
        <v>2.0438135317392939E-3</v>
      </c>
      <c r="M1265" s="16">
        <f t="shared" si="214"/>
        <v>-1.6357207291478896E-3</v>
      </c>
      <c r="N1265" s="16">
        <f t="shared" si="215"/>
        <v>0.34299739165502302</v>
      </c>
      <c r="O1265" s="16">
        <f t="shared" si="216"/>
        <v>2.6630299043984635E-2</v>
      </c>
      <c r="P1265" s="16">
        <f t="shared" si="217"/>
        <v>1.1398733237691574</v>
      </c>
      <c r="Q1265" s="16">
        <f t="shared" si="218"/>
        <v>0.50543717781647102</v>
      </c>
      <c r="R1265" s="16">
        <f t="shared" si="219"/>
        <v>2.3326144301053291</v>
      </c>
      <c r="S1265" s="16">
        <f t="shared" si="220"/>
        <v>4.3530736604462515E-2</v>
      </c>
      <c r="T1265" s="16">
        <f t="shared" si="221"/>
        <v>0.50556224152166152</v>
      </c>
      <c r="U1265" s="66">
        <f t="shared" si="222"/>
        <v>4.8966456005160897</v>
      </c>
      <c r="V1265" s="66"/>
    </row>
    <row r="1266" spans="1:22" x14ac:dyDescent="0.25">
      <c r="A1266">
        <v>1265</v>
      </c>
      <c r="B1266">
        <v>2.3108193674493201E-4</v>
      </c>
      <c r="C1266" s="16">
        <v>3.7485400714615302E-9</v>
      </c>
      <c r="D1266">
        <v>1.4040388974187899E-3</v>
      </c>
      <c r="E1266" s="16">
        <v>1.05366369323944E-5</v>
      </c>
      <c r="F1266" s="16">
        <v>2.1454510368454399E-5</v>
      </c>
      <c r="G1266" s="16">
        <v>2.98206088099541E-6</v>
      </c>
      <c r="H1266">
        <v>3.1023561905309097E-4</v>
      </c>
      <c r="J1266">
        <v>0.95319372991592699</v>
      </c>
      <c r="K1266">
        <f t="shared" si="212"/>
        <v>3.5730848924557316E-9</v>
      </c>
      <c r="L1266">
        <f t="shared" si="213"/>
        <v>1.4499262304966227E-3</v>
      </c>
      <c r="M1266" s="16">
        <f t="shared" si="214"/>
        <v>-9.8776235700675868E-4</v>
      </c>
      <c r="N1266" s="16">
        <f t="shared" si="215"/>
        <v>0.28170719490309537</v>
      </c>
      <c r="O1266" s="16">
        <f t="shared" si="216"/>
        <v>0.10462352625240209</v>
      </c>
      <c r="P1266" s="16">
        <f t="shared" si="217"/>
        <v>0.20945308996491716</v>
      </c>
      <c r="Q1266" s="16">
        <f t="shared" si="218"/>
        <v>3.5994309635464658E-4</v>
      </c>
      <c r="R1266" s="16">
        <f t="shared" si="219"/>
        <v>1.3862133280484732</v>
      </c>
      <c r="S1266" s="16">
        <f t="shared" si="220"/>
        <v>0.23613361055232068</v>
      </c>
      <c r="T1266" s="16">
        <f t="shared" si="221"/>
        <v>3.5908576273930735E-4</v>
      </c>
      <c r="U1266" s="66">
        <f t="shared" si="222"/>
        <v>2.2188497785803025</v>
      </c>
      <c r="V1266" s="66"/>
    </row>
    <row r="1267" spans="1:22" x14ac:dyDescent="0.25">
      <c r="A1267">
        <v>1266</v>
      </c>
      <c r="B1267">
        <v>5.5601026492623905E-4</v>
      </c>
      <c r="C1267" s="16">
        <v>7.6641924409522498E-9</v>
      </c>
      <c r="D1267">
        <v>1.1859746529068399E-3</v>
      </c>
      <c r="E1267" s="16">
        <v>1.8249031794651999E-5</v>
      </c>
      <c r="F1267" s="16">
        <v>8.8129074301912702E-6</v>
      </c>
      <c r="G1267" s="16">
        <v>1.45432396644787E-6</v>
      </c>
      <c r="H1267">
        <v>5.3730877467456897E-4</v>
      </c>
      <c r="J1267">
        <v>0.95445258798522004</v>
      </c>
      <c r="K1267">
        <f t="shared" si="212"/>
        <v>7.3151083100836355E-9</v>
      </c>
      <c r="L1267">
        <f t="shared" si="213"/>
        <v>1.2050471275412296E-3</v>
      </c>
      <c r="M1267" s="16">
        <f t="shared" si="214"/>
        <v>-9.3026597688751397E-5</v>
      </c>
      <c r="N1267" s="16">
        <f t="shared" si="215"/>
        <v>1.6652409415560288E-2</v>
      </c>
      <c r="O1267" s="16">
        <f t="shared" si="216"/>
        <v>0.14688023733505587</v>
      </c>
      <c r="P1267" s="16">
        <f t="shared" si="217"/>
        <v>5.3484948538100499E-2</v>
      </c>
      <c r="Q1267" s="16">
        <f t="shared" si="218"/>
        <v>0.48874191348759399</v>
      </c>
      <c r="R1267" s="16">
        <f t="shared" si="219"/>
        <v>1.1150418709080463E-2</v>
      </c>
      <c r="S1267" s="16">
        <f t="shared" si="220"/>
        <v>7.5802546280764715E-2</v>
      </c>
      <c r="T1267" s="16">
        <f t="shared" si="221"/>
        <v>0.48876636601105639</v>
      </c>
      <c r="U1267" s="66">
        <f t="shared" si="222"/>
        <v>1.2814788397772123</v>
      </c>
      <c r="V1267" s="66"/>
    </row>
    <row r="1268" spans="1:22" x14ac:dyDescent="0.25">
      <c r="A1268">
        <v>1267</v>
      </c>
      <c r="B1268">
        <v>3.7914018185891902E-4</v>
      </c>
      <c r="C1268" s="16">
        <v>5.2506155382117904E-9</v>
      </c>
      <c r="D1268">
        <v>1.19214709634638E-3</v>
      </c>
      <c r="E1268" s="16">
        <v>1.25640406375874E-5</v>
      </c>
      <c r="F1268" s="16">
        <v>1.2937453316412501E-5</v>
      </c>
      <c r="G1268" s="16">
        <v>2.1233778881732802E-6</v>
      </c>
      <c r="H1268">
        <v>3.6992519895042499E-4</v>
      </c>
      <c r="J1268">
        <v>0.95434175608735194</v>
      </c>
      <c r="K1268">
        <f t="shared" si="212"/>
        <v>5.0108816532765762E-9</v>
      </c>
      <c r="L1268">
        <f t="shared" si="213"/>
        <v>1.2201401302518401E-3</v>
      </c>
      <c r="M1268" s="16">
        <f t="shared" si="214"/>
        <v>-4.6185976653400214E-4</v>
      </c>
      <c r="N1268" s="16">
        <f t="shared" si="215"/>
        <v>5.2951202990058892E-2</v>
      </c>
      <c r="O1268" s="16">
        <f t="shared" si="216"/>
        <v>2.7413456445610882E-3</v>
      </c>
      <c r="P1268" s="16">
        <f t="shared" si="217"/>
        <v>5.6490026469965669E-2</v>
      </c>
      <c r="Q1268" s="16">
        <f t="shared" si="218"/>
        <v>2.8829322556575745E-2</v>
      </c>
      <c r="R1268" s="16">
        <f t="shared" si="219"/>
        <v>9.7966759098298592E-2</v>
      </c>
      <c r="S1268" s="16">
        <f t="shared" si="220"/>
        <v>3.3711156415370666E-3</v>
      </c>
      <c r="T1268" s="16">
        <f t="shared" si="221"/>
        <v>2.8833849081732001E-2</v>
      </c>
      <c r="U1268" s="66">
        <f t="shared" si="222"/>
        <v>0.27118362148272906</v>
      </c>
      <c r="V1268" s="66"/>
    </row>
    <row r="1269" spans="1:22" x14ac:dyDescent="0.25">
      <c r="A1269">
        <v>1268</v>
      </c>
      <c r="B1269">
        <v>3.9421171605131302E-4</v>
      </c>
      <c r="C1269" s="16">
        <v>8.9966357514688692E-9</v>
      </c>
      <c r="D1269">
        <v>1.99854388199611E-3</v>
      </c>
      <c r="E1269" s="16">
        <v>3.5795889280257002E-5</v>
      </c>
      <c r="F1269" s="16">
        <v>1.2868025327661E-5</v>
      </c>
      <c r="G1269" s="16">
        <v>1.2495342182461301E-6</v>
      </c>
      <c r="H1269">
        <v>1.05398455607068E-3</v>
      </c>
      <c r="J1269">
        <v>0.950743504202335</v>
      </c>
      <c r="K1269">
        <f t="shared" si="212"/>
        <v>8.5534930003835195E-9</v>
      </c>
      <c r="L1269">
        <f t="shared" si="213"/>
        <v>2.0255204702339267E-3</v>
      </c>
      <c r="M1269" s="16">
        <f t="shared" si="214"/>
        <v>-1.2370970381313004E-3</v>
      </c>
      <c r="N1269" s="16">
        <f t="shared" si="215"/>
        <v>3.980294797855654E-2</v>
      </c>
      <c r="O1269" s="16">
        <f t="shared" si="216"/>
        <v>0.38904129305702212</v>
      </c>
      <c r="P1269" s="16">
        <f t="shared" si="217"/>
        <v>1.155345811918423</v>
      </c>
      <c r="Q1269" s="16">
        <f t="shared" si="218"/>
        <v>5.4420710325080055</v>
      </c>
      <c r="R1269" s="16">
        <f t="shared" si="219"/>
        <v>9.3605593225392011E-2</v>
      </c>
      <c r="S1269" s="16">
        <f t="shared" si="220"/>
        <v>0.142406326716014</v>
      </c>
      <c r="T1269" s="16">
        <f t="shared" si="221"/>
        <v>5.4428393057213844</v>
      </c>
      <c r="U1269" s="66">
        <f t="shared" si="222"/>
        <v>12.705112311124797</v>
      </c>
      <c r="V1269" s="66"/>
    </row>
    <row r="1270" spans="1:22" x14ac:dyDescent="0.25">
      <c r="A1270">
        <v>1269</v>
      </c>
      <c r="B1270">
        <v>5.8212788226093997E-4</v>
      </c>
      <c r="C1270" s="16">
        <v>7.2800014549419899E-9</v>
      </c>
      <c r="D1270">
        <v>1.0731929692426501E-3</v>
      </c>
      <c r="E1270" s="16">
        <v>1.57052901248933E-5</v>
      </c>
      <c r="F1270" s="16">
        <v>8.3747534142831805E-6</v>
      </c>
      <c r="G1270" s="16">
        <v>1.5291551863262301E-6</v>
      </c>
      <c r="H1270">
        <v>4.62410537486479E-4</v>
      </c>
      <c r="J1270">
        <v>0.95500207636704604</v>
      </c>
      <c r="K1270">
        <f t="shared" si="212"/>
        <v>6.9524165054247162E-9</v>
      </c>
      <c r="L1270">
        <f t="shared" si="213"/>
        <v>1.0914643512560877E-3</v>
      </c>
      <c r="M1270" s="16">
        <f t="shared" si="214"/>
        <v>7.2791413265792262E-5</v>
      </c>
      <c r="N1270" s="16">
        <f t="shared" si="215"/>
        <v>3.3152801460599422E-2</v>
      </c>
      <c r="O1270" s="16">
        <f t="shared" si="216"/>
        <v>9.8539474512595496E-2</v>
      </c>
      <c r="P1270" s="16">
        <f t="shared" si="217"/>
        <v>1.3036891970948556E-2</v>
      </c>
      <c r="Q1270" s="16">
        <f t="shared" si="218"/>
        <v>0.21368641582946438</v>
      </c>
      <c r="R1270" s="16">
        <f t="shared" si="219"/>
        <v>2.251888090628322E-2</v>
      </c>
      <c r="S1270" s="16">
        <f t="shared" si="220"/>
        <v>5.6660592605855764E-2</v>
      </c>
      <c r="T1270" s="16">
        <f t="shared" si="221"/>
        <v>0.21369302642837015</v>
      </c>
      <c r="U1270" s="66">
        <f t="shared" si="222"/>
        <v>0.65128808371411695</v>
      </c>
      <c r="V1270" s="66"/>
    </row>
    <row r="1271" spans="1:22" x14ac:dyDescent="0.25">
      <c r="A1271">
        <v>1270</v>
      </c>
      <c r="B1271">
        <v>1.0343919884927999E-3</v>
      </c>
      <c r="C1271" s="16">
        <v>7.7749931636410293E-9</v>
      </c>
      <c r="D1271">
        <v>6.3820401608022002E-4</v>
      </c>
      <c r="E1271" s="16">
        <v>1.00255303617878E-5</v>
      </c>
      <c r="F1271" s="16">
        <v>4.6156629300650103E-6</v>
      </c>
      <c r="G1271" s="16">
        <v>1.4244545876107999E-6</v>
      </c>
      <c r="H1271">
        <v>2.9517521458802802E-4</v>
      </c>
      <c r="J1271">
        <v>0.95726686454597498</v>
      </c>
      <c r="K1271">
        <f t="shared" si="212"/>
        <v>7.4427433276250383E-9</v>
      </c>
      <c r="L1271">
        <f t="shared" si="213"/>
        <v>6.4885202153479728E-4</v>
      </c>
      <c r="M1271" s="16">
        <f t="shared" si="214"/>
        <v>1.4199319554508028E-3</v>
      </c>
      <c r="N1271" s="16">
        <f t="shared" si="215"/>
        <v>1.2110002158296445</v>
      </c>
      <c r="O1271" s="16">
        <f t="shared" si="216"/>
        <v>0.16260824246129979</v>
      </c>
      <c r="P1271" s="16">
        <f t="shared" si="217"/>
        <v>0.11385386062399322</v>
      </c>
      <c r="Q1271" s="16">
        <f t="shared" si="218"/>
        <v>4.4301583805405505E-3</v>
      </c>
      <c r="R1271" s="16">
        <f t="shared" si="219"/>
        <v>0.28256192773046368</v>
      </c>
      <c r="S1271" s="16">
        <f t="shared" si="220"/>
        <v>8.4219686088127882E-2</v>
      </c>
      <c r="T1271" s="16">
        <f t="shared" si="221"/>
        <v>4.4321911770916107E-3</v>
      </c>
      <c r="U1271" s="66">
        <f t="shared" si="222"/>
        <v>1.8631062822911613</v>
      </c>
      <c r="V1271" s="66"/>
    </row>
    <row r="1272" spans="1:22" x14ac:dyDescent="0.25">
      <c r="A1272">
        <v>1271</v>
      </c>
      <c r="B1272">
        <v>4.01142437913469E-4</v>
      </c>
      <c r="C1272" s="16">
        <v>3.4701603389066101E-9</v>
      </c>
      <c r="D1272">
        <v>7.3681870767736699E-4</v>
      </c>
      <c r="E1272" s="16">
        <v>5.1582713606491996E-6</v>
      </c>
      <c r="F1272" s="16">
        <v>1.19757216366722E-5</v>
      </c>
      <c r="G1272" s="16">
        <v>3.1963890348563599E-6</v>
      </c>
      <c r="H1272">
        <v>1.51872582462052E-4</v>
      </c>
      <c r="J1272">
        <v>0.95659564625339499</v>
      </c>
      <c r="K1272">
        <f t="shared" si="212"/>
        <v>3.3195402719992687E-9</v>
      </c>
      <c r="L1272">
        <f t="shared" si="213"/>
        <v>7.6396306982522881E-4</v>
      </c>
      <c r="M1272" s="16">
        <f t="shared" si="214"/>
        <v>3.8321806001709129E-5</v>
      </c>
      <c r="N1272" s="16">
        <f t="shared" si="215"/>
        <v>3.4385440556428316E-2</v>
      </c>
      <c r="O1272" s="16">
        <f t="shared" si="216"/>
        <v>0.13965031587993504</v>
      </c>
      <c r="P1272" s="16">
        <f t="shared" si="217"/>
        <v>5.5244506026130055E-2</v>
      </c>
      <c r="Q1272" s="16">
        <f t="shared" si="218"/>
        <v>0.27012152623913882</v>
      </c>
      <c r="R1272" s="16">
        <f t="shared" si="219"/>
        <v>4.6393792841726691E-2</v>
      </c>
      <c r="S1272" s="16">
        <f t="shared" si="220"/>
        <v>0.35133326537300447</v>
      </c>
      <c r="T1272" s="16">
        <f t="shared" si="221"/>
        <v>0.27012663299653566</v>
      </c>
      <c r="U1272" s="66">
        <f t="shared" si="222"/>
        <v>1.1672554799128991</v>
      </c>
      <c r="V1272" s="66"/>
    </row>
    <row r="1273" spans="1:22" x14ac:dyDescent="0.25">
      <c r="A1273">
        <v>1272</v>
      </c>
      <c r="B1273">
        <v>3.8863727740138398E-4</v>
      </c>
      <c r="C1273" s="16">
        <v>5.8208124036564702E-9</v>
      </c>
      <c r="D1273">
        <v>1.2921521741020999E-3</v>
      </c>
      <c r="E1273" s="16">
        <v>1.5081007331330399E-5</v>
      </c>
      <c r="F1273" s="16">
        <v>1.2675869679279301E-5</v>
      </c>
      <c r="G1273" s="16">
        <v>1.9174106767949699E-6</v>
      </c>
      <c r="H1273">
        <v>4.4403474994829801E-4</v>
      </c>
      <c r="J1273">
        <v>0.95387723751514197</v>
      </c>
      <c r="K1273">
        <f t="shared" si="212"/>
        <v>5.5523404556937075E-9</v>
      </c>
      <c r="L1273">
        <f t="shared" si="213"/>
        <v>1.3194155033250498E-3</v>
      </c>
      <c r="M1273" s="16">
        <f t="shared" si="214"/>
        <v>-5.4214094852228186E-4</v>
      </c>
      <c r="N1273" s="16">
        <f t="shared" si="215"/>
        <v>4.4447735020982995E-2</v>
      </c>
      <c r="O1273" s="16">
        <f t="shared" si="216"/>
        <v>2.5555520733905575E-3</v>
      </c>
      <c r="P1273" s="16">
        <f t="shared" si="217"/>
        <v>0.11662270832294358</v>
      </c>
      <c r="Q1273" s="16">
        <f t="shared" si="218"/>
        <v>0.16332718876831942</v>
      </c>
      <c r="R1273" s="16">
        <f t="shared" si="219"/>
        <v>8.2052924704884872E-2</v>
      </c>
      <c r="S1273" s="16">
        <f t="shared" si="220"/>
        <v>1.986522030783261E-3</v>
      </c>
      <c r="T1273" s="16">
        <f t="shared" si="221"/>
        <v>0.16334541159839383</v>
      </c>
      <c r="U1273" s="66">
        <f t="shared" si="222"/>
        <v>0.57433804251969856</v>
      </c>
      <c r="V1273" s="66"/>
    </row>
    <row r="1274" spans="1:22" x14ac:dyDescent="0.25">
      <c r="A1274">
        <v>1273</v>
      </c>
      <c r="B1274">
        <v>6.45711337743909E-4</v>
      </c>
      <c r="C1274" s="16">
        <v>4.94131860156949E-9</v>
      </c>
      <c r="D1274">
        <v>6.5013334274165505E-4</v>
      </c>
      <c r="E1274" s="16">
        <v>6.4889097898391899E-6</v>
      </c>
      <c r="F1274" s="16">
        <v>7.40250040753069E-6</v>
      </c>
      <c r="G1274" s="16">
        <v>2.24196267399424E-6</v>
      </c>
      <c r="H1274" s="16">
        <v>1.9104899499944501E-4</v>
      </c>
      <c r="J1274">
        <v>0.957142166833717</v>
      </c>
      <c r="K1274">
        <f t="shared" si="212"/>
        <v>4.7295443933219744E-9</v>
      </c>
      <c r="L1274">
        <f t="shared" si="213"/>
        <v>6.671753649121091E-4</v>
      </c>
      <c r="M1274" s="16">
        <f t="shared" si="214"/>
        <v>6.2424731057570879E-4</v>
      </c>
      <c r="N1274" s="16">
        <f t="shared" si="215"/>
        <v>9.6840952412387549E-2</v>
      </c>
      <c r="O1274" s="16">
        <f t="shared" si="216"/>
        <v>1.1703003957863745E-2</v>
      </c>
      <c r="P1274" s="16">
        <f t="shared" si="217"/>
        <v>0.10564934936838492</v>
      </c>
      <c r="Q1274" s="16">
        <f t="shared" si="218"/>
        <v>0.15669031657491733</v>
      </c>
      <c r="R1274" s="16">
        <f t="shared" si="219"/>
        <v>6.1869074449193776E-2</v>
      </c>
      <c r="S1274" s="16">
        <f t="shared" si="220"/>
        <v>1.3724382309546045E-2</v>
      </c>
      <c r="T1274" s="16">
        <f t="shared" si="221"/>
        <v>0.15669760104191177</v>
      </c>
      <c r="U1274" s="66">
        <f t="shared" si="222"/>
        <v>0.60317468011420505</v>
      </c>
      <c r="V1274" s="66"/>
    </row>
    <row r="1275" spans="1:22" x14ac:dyDescent="0.25">
      <c r="A1275">
        <v>1274</v>
      </c>
      <c r="B1275">
        <v>4.5243743303586599E-4</v>
      </c>
      <c r="C1275" s="16">
        <v>6.4840652105789804E-9</v>
      </c>
      <c r="D1275">
        <v>1.2346282853667699E-3</v>
      </c>
      <c r="E1275" s="16">
        <v>1.6062613303498302E-5</v>
      </c>
      <c r="F1275" s="16">
        <v>1.0857590360097599E-5</v>
      </c>
      <c r="G1275" s="16">
        <v>1.7200795176429901E-6</v>
      </c>
      <c r="H1275">
        <v>4.7293502638871197E-4</v>
      </c>
      <c r="J1275">
        <v>0.95418216206480599</v>
      </c>
      <c r="K1275">
        <f t="shared" si="212"/>
        <v>6.1869793615994432E-9</v>
      </c>
      <c r="L1275">
        <f t="shared" si="213"/>
        <v>1.2580570615393976E-3</v>
      </c>
      <c r="M1275" s="16">
        <f t="shared" si="214"/>
        <v>-3.5318219546766561E-4</v>
      </c>
      <c r="N1275" s="16">
        <f t="shared" si="215"/>
        <v>6.6052351210356538E-3</v>
      </c>
      <c r="O1275" s="16">
        <f t="shared" si="216"/>
        <v>2.8987694785903326E-2</v>
      </c>
      <c r="P1275" s="16">
        <f t="shared" si="217"/>
        <v>7.9399907160564401E-2</v>
      </c>
      <c r="Q1275" s="16">
        <f t="shared" si="218"/>
        <v>0.24555130714884085</v>
      </c>
      <c r="R1275" s="16">
        <f t="shared" si="219"/>
        <v>1.0386720860717931E-2</v>
      </c>
      <c r="S1275" s="16">
        <f t="shared" si="220"/>
        <v>2.0420087151589668E-2</v>
      </c>
      <c r="T1275" s="16">
        <f t="shared" si="221"/>
        <v>0.24557055779079051</v>
      </c>
      <c r="U1275" s="66">
        <f t="shared" si="222"/>
        <v>0.63692151001944231</v>
      </c>
      <c r="V1275" s="66"/>
    </row>
    <row r="1276" spans="1:22" x14ac:dyDescent="0.25">
      <c r="A1276">
        <v>1275</v>
      </c>
      <c r="B1276">
        <v>3.9376481488893899E-4</v>
      </c>
      <c r="C1276" s="16">
        <v>4.0427222458574499E-9</v>
      </c>
      <c r="D1276">
        <v>8.7740953637218603E-4</v>
      </c>
      <c r="E1276" s="16">
        <v>7.1445277191654097E-6</v>
      </c>
      <c r="F1276" s="16">
        <v>1.2280656002547599E-5</v>
      </c>
      <c r="G1276" s="16">
        <v>2.7481429026804902E-6</v>
      </c>
      <c r="H1276">
        <v>2.1035440744271799E-4</v>
      </c>
      <c r="J1276">
        <v>0.95588179232525206</v>
      </c>
      <c r="K1276">
        <f t="shared" si="212"/>
        <v>3.8643645862433878E-9</v>
      </c>
      <c r="L1276">
        <f t="shared" si="213"/>
        <v>9.0471494855771592E-4</v>
      </c>
      <c r="M1276" s="16">
        <f t="shared" si="214"/>
        <v>-1.1718531877983789E-4</v>
      </c>
      <c r="N1276" s="16">
        <f t="shared" si="215"/>
        <v>4.0165870436783928E-2</v>
      </c>
      <c r="O1276" s="16">
        <f t="shared" si="216"/>
        <v>7.3095061632405589E-2</v>
      </c>
      <c r="P1276" s="16">
        <f t="shared" si="217"/>
        <v>7.9354913582226141E-3</v>
      </c>
      <c r="Q1276" s="16">
        <f t="shared" si="218"/>
        <v>0.11209042590164252</v>
      </c>
      <c r="R1276" s="16">
        <f t="shared" si="219"/>
        <v>6.0683083462565138E-2</v>
      </c>
      <c r="S1276" s="16">
        <f t="shared" si="220"/>
        <v>0.13643896297345406</v>
      </c>
      <c r="T1276" s="16">
        <f t="shared" si="221"/>
        <v>0.11209201013161332</v>
      </c>
      <c r="U1276" s="66">
        <f t="shared" si="222"/>
        <v>0.54250090589668709</v>
      </c>
      <c r="V1276" s="66"/>
    </row>
    <row r="1277" spans="1:22" x14ac:dyDescent="0.25">
      <c r="A1277">
        <v>1276</v>
      </c>
      <c r="B1277">
        <v>3.6011604226794902E-4</v>
      </c>
      <c r="C1277" s="16">
        <v>4.9358684733282996E-9</v>
      </c>
      <c r="D1277">
        <v>1.1796314135149801E-3</v>
      </c>
      <c r="E1277" s="16">
        <v>1.1688107269058499E-5</v>
      </c>
      <c r="F1277" s="16">
        <v>1.36151141853228E-5</v>
      </c>
      <c r="G1277" s="16">
        <v>2.2585433085469301E-6</v>
      </c>
      <c r="H1277">
        <v>3.4413478577697301E-4</v>
      </c>
      <c r="J1277">
        <v>0.95438762574966096</v>
      </c>
      <c r="K1277">
        <f t="shared" si="212"/>
        <v>4.7107317932724E-9</v>
      </c>
      <c r="L1277">
        <f t="shared" si="213"/>
        <v>1.2091152493256994E-3</v>
      </c>
      <c r="M1277" s="16">
        <f t="shared" si="214"/>
        <v>-4.8888316478980123E-4</v>
      </c>
      <c r="N1277" s="16">
        <f t="shared" si="215"/>
        <v>7.2222281966460425E-2</v>
      </c>
      <c r="O1277" s="16">
        <f t="shared" si="216"/>
        <v>1.1916795005098608E-2</v>
      </c>
      <c r="P1277" s="16">
        <f t="shared" si="217"/>
        <v>5.0482287657682305E-2</v>
      </c>
      <c r="Q1277" s="16">
        <f t="shared" si="218"/>
        <v>7.7857746696329624E-3</v>
      </c>
      <c r="R1277" s="16">
        <f t="shared" si="219"/>
        <v>0.14574900085238965</v>
      </c>
      <c r="S1277" s="16">
        <f t="shared" si="220"/>
        <v>1.5728445489465483E-2</v>
      </c>
      <c r="T1277" s="16">
        <f t="shared" si="221"/>
        <v>7.7878753992091047E-3</v>
      </c>
      <c r="U1277" s="66">
        <f t="shared" si="222"/>
        <v>0.31167246103993856</v>
      </c>
      <c r="V1277" s="66"/>
    </row>
    <row r="1278" spans="1:22" x14ac:dyDescent="0.25">
      <c r="A1278">
        <v>1277</v>
      </c>
      <c r="B1278" s="16">
        <v>8.0754510208038799E-4</v>
      </c>
      <c r="C1278" s="16">
        <v>6.1754988577405701E-9</v>
      </c>
      <c r="D1278" s="16">
        <v>6.49575583655635E-4</v>
      </c>
      <c r="E1278" s="16">
        <v>8.1033280203721003E-6</v>
      </c>
      <c r="F1278" s="16">
        <v>5.9170545010061398E-6</v>
      </c>
      <c r="G1278" s="16">
        <v>1.7937569062105599E-6</v>
      </c>
      <c r="H1278" s="16">
        <v>2.3858124351645E-4</v>
      </c>
      <c r="J1278">
        <v>0.95717837043331599</v>
      </c>
      <c r="K1278">
        <f t="shared" si="212"/>
        <v>5.9110539332649233E-9</v>
      </c>
      <c r="L1278">
        <f t="shared" si="213"/>
        <v>6.631972740650001E-4</v>
      </c>
      <c r="M1278" s="16">
        <f t="shared" si="214"/>
        <v>9.5189293009577587E-4</v>
      </c>
      <c r="N1278" s="16">
        <f t="shared" si="215"/>
        <v>0.40936358691311991</v>
      </c>
      <c r="O1278" s="16">
        <f t="shared" si="216"/>
        <v>1.3125603434278087E-2</v>
      </c>
      <c r="P1278" s="16">
        <f t="shared" si="217"/>
        <v>0.10602611733751648</v>
      </c>
      <c r="Q1278" s="16">
        <f t="shared" si="218"/>
        <v>6.0284334643002556E-2</v>
      </c>
      <c r="R1278" s="16">
        <f t="shared" si="219"/>
        <v>0.15959218060059488</v>
      </c>
      <c r="S1278" s="16">
        <f t="shared" si="220"/>
        <v>1.1275476890490818E-2</v>
      </c>
      <c r="T1278" s="16">
        <f t="shared" si="221"/>
        <v>6.0290098704457465E-2</v>
      </c>
      <c r="U1278" s="66">
        <f t="shared" si="222"/>
        <v>0.81995739852346017</v>
      </c>
      <c r="V1278" s="66"/>
    </row>
    <row r="1279" spans="1:22" x14ac:dyDescent="0.25">
      <c r="A1279">
        <v>1278</v>
      </c>
      <c r="B1279">
        <v>5.0309103128072204E-4</v>
      </c>
      <c r="C1279" s="16">
        <v>3.2342721765327799E-9</v>
      </c>
      <c r="D1279">
        <v>5.4488632308733603E-4</v>
      </c>
      <c r="E1279" s="16">
        <v>3.5636797698988202E-6</v>
      </c>
      <c r="F1279" s="16">
        <v>9.4571970576234701E-6</v>
      </c>
      <c r="G1279" s="16">
        <v>3.4213690373855099E-6</v>
      </c>
      <c r="H1279" s="16">
        <v>1.04922765186861E-4</v>
      </c>
      <c r="J1279">
        <v>0.95764563808082703</v>
      </c>
      <c r="K1279">
        <f t="shared" si="212"/>
        <v>3.0972866422227994E-9</v>
      </c>
      <c r="L1279">
        <f t="shared" si="213"/>
        <v>5.6721885196779186E-4</v>
      </c>
      <c r="M1279" s="16">
        <f t="shared" si="214"/>
        <v>4.3896321059365206E-4</v>
      </c>
      <c r="N1279" s="16">
        <f t="shared" si="215"/>
        <v>4.6593334188011794E-4</v>
      </c>
      <c r="O1279" s="16">
        <f t="shared" si="216"/>
        <v>0.17328217257204787</v>
      </c>
      <c r="P1279" s="16">
        <f t="shared" si="217"/>
        <v>0.18861992960650004</v>
      </c>
      <c r="Q1279" s="16">
        <f t="shared" si="218"/>
        <v>0.44648960254301251</v>
      </c>
      <c r="R1279" s="16">
        <f t="shared" si="219"/>
        <v>1.6166727660596972E-3</v>
      </c>
      <c r="S1279" s="16">
        <f t="shared" si="220"/>
        <v>0.49679852572762151</v>
      </c>
      <c r="T1279" s="16">
        <f t="shared" si="221"/>
        <v>0.44649836184822234</v>
      </c>
      <c r="U1279" s="66">
        <f t="shared" si="222"/>
        <v>1.7537711984053439</v>
      </c>
      <c r="V1279" s="66"/>
    </row>
    <row r="1280" spans="1:22" x14ac:dyDescent="0.25">
      <c r="A1280">
        <v>1279</v>
      </c>
      <c r="B1280">
        <v>8.1011152614989305E-4</v>
      </c>
      <c r="C1280" s="16">
        <v>1.0698213740480799E-8</v>
      </c>
      <c r="D1280">
        <v>1.1345953250644599E-3</v>
      </c>
      <c r="E1280" s="16">
        <v>2.4386263723094601E-5</v>
      </c>
      <c r="F1280" s="16">
        <v>6.0317869432097399E-6</v>
      </c>
      <c r="G1280" s="16">
        <v>1.0411614464828901E-6</v>
      </c>
      <c r="H1280">
        <v>7.1800601332629198E-4</v>
      </c>
      <c r="J1280">
        <v>0.95475339602716502</v>
      </c>
      <c r="K1280">
        <f t="shared" si="212"/>
        <v>1.0214155900148523E-8</v>
      </c>
      <c r="L1280">
        <f t="shared" si="213"/>
        <v>1.1476893621836218E-3</v>
      </c>
      <c r="M1280" s="16">
        <f t="shared" si="214"/>
        <v>4.7253369011616427E-4</v>
      </c>
      <c r="N1280" s="16">
        <f t="shared" si="215"/>
        <v>0.41605944556231211</v>
      </c>
      <c r="O1280" s="16">
        <f t="shared" si="216"/>
        <v>0.86645588776089577</v>
      </c>
      <c r="P1280" s="16">
        <f t="shared" si="217"/>
        <v>3.1657867500579119E-2</v>
      </c>
      <c r="Q1280" s="16">
        <f t="shared" si="218"/>
        <v>1.6142110822249789</v>
      </c>
      <c r="R1280" s="16">
        <f t="shared" si="219"/>
        <v>0.15042446774661344</v>
      </c>
      <c r="S1280" s="16">
        <f t="shared" si="220"/>
        <v>0.23155153870289583</v>
      </c>
      <c r="T1280" s="16">
        <f t="shared" si="221"/>
        <v>1.6142533310875711</v>
      </c>
      <c r="U1280" s="66">
        <f t="shared" si="222"/>
        <v>4.9246136205858466</v>
      </c>
      <c r="V1280" s="66"/>
    </row>
    <row r="1281" spans="1:22" x14ac:dyDescent="0.25">
      <c r="A1281">
        <v>1280</v>
      </c>
      <c r="B1281">
        <v>4.2409553622783398E-4</v>
      </c>
      <c r="C1281" s="16">
        <v>2.6553890268175102E-9</v>
      </c>
      <c r="D1281">
        <v>5.3060390102635502E-4</v>
      </c>
      <c r="E1281" s="16">
        <v>2.8493665145804798E-6</v>
      </c>
      <c r="F1281" s="16">
        <v>1.12152229324601E-5</v>
      </c>
      <c r="G1281" s="16">
        <v>4.1669133430449703E-6</v>
      </c>
      <c r="H1281" s="16">
        <v>8.3891747084212406E-5</v>
      </c>
      <c r="J1281">
        <v>0.957680124513973</v>
      </c>
      <c r="K1281">
        <f t="shared" si="212"/>
        <v>2.5430132938356306E-9</v>
      </c>
      <c r="L1281">
        <f t="shared" si="213"/>
        <v>5.5719860484529338E-4</v>
      </c>
      <c r="M1281" s="16">
        <f t="shared" si="214"/>
        <v>2.9099246761037458E-4</v>
      </c>
      <c r="N1281" s="16">
        <f t="shared" si="215"/>
        <v>1.9272144991087838E-2</v>
      </c>
      <c r="O1281" s="16">
        <f t="shared" si="216"/>
        <v>0.27118035627787435</v>
      </c>
      <c r="P1281" s="16">
        <f t="shared" si="217"/>
        <v>0.20171941060733872</v>
      </c>
      <c r="Q1281" s="16">
        <f t="shared" si="218"/>
        <v>0.53979272504302456</v>
      </c>
      <c r="R1281" s="16">
        <f t="shared" si="219"/>
        <v>1.9102192622531801E-2</v>
      </c>
      <c r="S1281" s="16">
        <f t="shared" si="220"/>
        <v>1.1585030746356297</v>
      </c>
      <c r="T1281" s="16">
        <f t="shared" si="221"/>
        <v>0.53980054537104905</v>
      </c>
      <c r="U1281" s="66">
        <f t="shared" si="222"/>
        <v>2.749370449548536</v>
      </c>
      <c r="V1281" s="66"/>
    </row>
    <row r="1282" spans="1:22" x14ac:dyDescent="0.25">
      <c r="A1282">
        <v>1281</v>
      </c>
      <c r="B1282">
        <v>5.5263762903897101E-4</v>
      </c>
      <c r="C1282" s="16">
        <v>5.7524191116782397E-9</v>
      </c>
      <c r="D1282">
        <v>8.8950083035960203E-4</v>
      </c>
      <c r="E1282" s="16">
        <v>1.03064251854298E-5</v>
      </c>
      <c r="F1282" s="16">
        <v>8.7490513166229993E-6</v>
      </c>
      <c r="G1282" s="16">
        <v>1.9312951188303501E-6</v>
      </c>
      <c r="H1282">
        <v>3.03449263001401E-4</v>
      </c>
      <c r="J1282">
        <v>0.95589602548414598</v>
      </c>
      <c r="K1282">
        <f t="shared" si="212"/>
        <v>5.4987145657722706E-9</v>
      </c>
      <c r="L1282">
        <f t="shared" si="213"/>
        <v>9.0892447569256669E-4</v>
      </c>
      <c r="M1282" s="16">
        <f t="shared" si="214"/>
        <v>1.9635078238537521E-4</v>
      </c>
      <c r="N1282" s="16">
        <f t="shared" si="215"/>
        <v>1.4931784519110499E-2</v>
      </c>
      <c r="O1282" s="16">
        <f t="shared" si="216"/>
        <v>1.4599050075811166E-3</v>
      </c>
      <c r="P1282" s="16">
        <f t="shared" si="217"/>
        <v>5.8565811813136859E-3</v>
      </c>
      <c r="Q1282" s="16">
        <f t="shared" si="218"/>
        <v>1.6326725100931653E-3</v>
      </c>
      <c r="R1282" s="16">
        <f t="shared" si="219"/>
        <v>1.2561068570052941E-2</v>
      </c>
      <c r="S1282" s="16">
        <f t="shared" si="220"/>
        <v>1.4176667838689549E-3</v>
      </c>
      <c r="T1282" s="16">
        <f t="shared" si="221"/>
        <v>1.6329587762759132E-3</v>
      </c>
      <c r="U1282" s="66">
        <f t="shared" si="222"/>
        <v>3.9492637348296271E-2</v>
      </c>
      <c r="V1282" s="66"/>
    </row>
    <row r="1283" spans="1:22" x14ac:dyDescent="0.25">
      <c r="A1283">
        <v>1282</v>
      </c>
      <c r="B1283">
        <v>3.6720022921893098E-4</v>
      </c>
      <c r="C1283" s="16">
        <v>5.2448468964914596E-9</v>
      </c>
      <c r="D1283">
        <v>1.23066719562333E-3</v>
      </c>
      <c r="E1283" s="16">
        <v>1.29501790771122E-5</v>
      </c>
      <c r="F1283" s="16">
        <v>1.3381764067555E-5</v>
      </c>
      <c r="G1283" s="16">
        <v>2.1266385944760602E-6</v>
      </c>
      <c r="H1283">
        <v>3.8129506445710499E-4</v>
      </c>
      <c r="J1283">
        <v>0.95415133052805601</v>
      </c>
      <c r="K1283">
        <f t="shared" ref="K1283:K1346" si="223">C1283*J1283</f>
        <v>5.0043776447032715E-9</v>
      </c>
      <c r="L1283">
        <f t="shared" ref="L1283:L1346" si="224">SUM($Z$9*B1283,$AA$9*C1283,$AB$9*D1283,$AC$9*E1283,$AD$9*F1283,$AE$9*G1283)</f>
        <v>1.2595521175060196E-3</v>
      </c>
      <c r="M1283" s="16">
        <f t="shared" ref="M1283:M1346" si="225">$Z$8*B1283+$AA$8*C1283+$AB$8*D1283+$AD$8*F1283+$AE$8*G1283</f>
        <v>-5.2515165906815765E-4</v>
      </c>
      <c r="N1283" s="16">
        <f t="shared" si="215"/>
        <v>6.4697362162780186E-2</v>
      </c>
      <c r="O1283" s="16">
        <f t="shared" si="216"/>
        <v>2.8514529808093539E-3</v>
      </c>
      <c r="P1283" s="16">
        <f t="shared" si="217"/>
        <v>7.7099253816936705E-2</v>
      </c>
      <c r="Q1283" s="16">
        <f t="shared" si="218"/>
        <v>4.233056869313892E-2</v>
      </c>
      <c r="R1283" s="16">
        <f t="shared" si="219"/>
        <v>0.12822747066335541</v>
      </c>
      <c r="S1283" s="16">
        <f t="shared" si="220"/>
        <v>3.5624295553654175E-3</v>
      </c>
      <c r="T1283" s="16">
        <f t="shared" si="221"/>
        <v>4.2337166118418652E-2</v>
      </c>
      <c r="U1283" s="66">
        <f t="shared" si="222"/>
        <v>0.36110570399080461</v>
      </c>
      <c r="V1283" s="66"/>
    </row>
    <row r="1284" spans="1:22" x14ac:dyDescent="0.25">
      <c r="A1284">
        <v>1283</v>
      </c>
      <c r="B1284">
        <v>5.3370617286213303E-4</v>
      </c>
      <c r="C1284" s="16">
        <v>5.0620654443990098E-9</v>
      </c>
      <c r="D1284">
        <v>8.0900372815916597E-4</v>
      </c>
      <c r="E1284" s="16">
        <v>8.2561527625215303E-6</v>
      </c>
      <c r="F1284" s="16">
        <v>9.0262279088217093E-6</v>
      </c>
      <c r="G1284" s="16">
        <v>2.1926991697311602E-6</v>
      </c>
      <c r="H1284">
        <v>2.4308274387056E-4</v>
      </c>
      <c r="J1284">
        <v>0.95629366850136099</v>
      </c>
      <c r="K1284">
        <f t="shared" si="223"/>
        <v>4.8408211340183017E-9</v>
      </c>
      <c r="L1284">
        <f t="shared" si="224"/>
        <v>8.2924382108109614E-4</v>
      </c>
      <c r="M1284" s="16">
        <f t="shared" si="225"/>
        <v>2.3816852464316986E-4</v>
      </c>
      <c r="N1284" s="16">
        <f t="shared" ref="N1284:N1347" si="226">(B1284-$B$2)^2/$B$2/$B$2</f>
        <v>7.014587397686717E-3</v>
      </c>
      <c r="O1284" s="16">
        <f t="shared" ref="O1284:O1347" si="227">(C1284-$C$2)^2/$C$2/$C$2</f>
        <v>7.4628483519307764E-3</v>
      </c>
      <c r="P1284" s="16">
        <f t="shared" ref="P1284:P1347" si="228">(D1284-$D$2)^2/$D$2/$D$2</f>
        <v>2.5631902658120782E-2</v>
      </c>
      <c r="Q1284" s="16">
        <f t="shared" ref="Q1284:Q1347" si="229">(E1284-$E$2)^2/$E$2/$E$2</f>
        <v>5.3499564922375058E-2</v>
      </c>
      <c r="R1284" s="16">
        <f t="shared" ref="R1284:R1347" si="230">(F1284-$F$2)^2/$F$2/$F$2</f>
        <v>7.0469429528810601E-3</v>
      </c>
      <c r="S1284" s="16">
        <f t="shared" ref="S1284:S1347" si="231">(G1284-$G$2)^2/$G$2/$G$2</f>
        <v>8.575411880825513E-3</v>
      </c>
      <c r="T1284" s="16">
        <f t="shared" ref="T1284:T1347" si="232">(H1284-$H$2)^2/$H$2/$H$2</f>
        <v>5.3502205767709615E-2</v>
      </c>
      <c r="U1284" s="66">
        <f t="shared" ref="U1284:U1347" si="233">SUM(N1284:T1284)</f>
        <v>0.16273346393152954</v>
      </c>
      <c r="V1284" s="66"/>
    </row>
    <row r="1285" spans="1:22" x14ac:dyDescent="0.25">
      <c r="A1285">
        <v>1284</v>
      </c>
      <c r="B1285">
        <v>5.3959185629489303E-4</v>
      </c>
      <c r="C1285" s="16">
        <v>2.7621284270846401E-9</v>
      </c>
      <c r="D1285">
        <v>4.3262642696778201E-4</v>
      </c>
      <c r="E1285" s="16">
        <v>2.4197376155247899E-6</v>
      </c>
      <c r="F1285" s="16">
        <v>8.7680787970388399E-6</v>
      </c>
      <c r="G1285" s="16">
        <v>4.0006584940108904E-6</v>
      </c>
      <c r="H1285" s="16">
        <v>7.1242144808736799E-5</v>
      </c>
      <c r="J1285">
        <v>0.95825844433472196</v>
      </c>
      <c r="K1285">
        <f t="shared" si="223"/>
        <v>2.6468328895908396E-9</v>
      </c>
      <c r="L1285">
        <f t="shared" si="224"/>
        <v>4.5416048092744349E-4</v>
      </c>
      <c r="M1285" s="16">
        <f t="shared" si="225"/>
        <v>6.2502323166234235E-4</v>
      </c>
      <c r="N1285" s="16">
        <f t="shared" si="226"/>
        <v>9.159390725487486E-3</v>
      </c>
      <c r="O1285" s="16">
        <f t="shared" si="227"/>
        <v>0.25148745644394505</v>
      </c>
      <c r="P1285" s="16">
        <f t="shared" si="228"/>
        <v>0.30343700730543377</v>
      </c>
      <c r="Q1285" s="16">
        <f t="shared" si="229"/>
        <v>0.6001710231191586</v>
      </c>
      <c r="R1285" s="16">
        <f t="shared" si="230"/>
        <v>1.2131945676612204E-2</v>
      </c>
      <c r="S1285" s="16">
        <f t="shared" si="231"/>
        <v>0.98703115578224143</v>
      </c>
      <c r="T1285" s="16">
        <f t="shared" si="232"/>
        <v>0.60017980426786433</v>
      </c>
      <c r="U1285" s="66">
        <f t="shared" si="233"/>
        <v>2.7635977833207432</v>
      </c>
      <c r="V1285" s="66"/>
    </row>
    <row r="1286" spans="1:22" x14ac:dyDescent="0.25">
      <c r="A1286">
        <v>1285</v>
      </c>
      <c r="B1286">
        <v>6.1196200867281905E-4</v>
      </c>
      <c r="C1286" s="16">
        <v>7.4719339859090406E-9</v>
      </c>
      <c r="D1286">
        <v>1.04712124523503E-3</v>
      </c>
      <c r="E1286" s="16">
        <v>1.5732538247919201E-5</v>
      </c>
      <c r="F1286" s="16">
        <v>7.9565285022339702E-6</v>
      </c>
      <c r="G1286" s="16">
        <v>1.4894175022216701E-6</v>
      </c>
      <c r="H1286">
        <v>4.6321219591259502E-4</v>
      </c>
      <c r="J1286">
        <v>0.95513698688427795</v>
      </c>
      <c r="K1286">
        <f t="shared" si="223"/>
        <v>7.1367205134993939E-9</v>
      </c>
      <c r="L1286">
        <f t="shared" si="224"/>
        <v>1.0645162478077339E-3</v>
      </c>
      <c r="M1286" s="16">
        <f t="shared" si="225"/>
        <v>1.5940776953790429E-4</v>
      </c>
      <c r="N1286" s="16">
        <f t="shared" si="226"/>
        <v>5.8884268262922097E-2</v>
      </c>
      <c r="O1286" s="16">
        <f t="shared" si="227"/>
        <v>0.12148735717662879</v>
      </c>
      <c r="P1286" s="16">
        <f t="shared" si="228"/>
        <v>7.5884626364370305E-3</v>
      </c>
      <c r="Q1286" s="16">
        <f t="shared" si="229"/>
        <v>0.21603834623572979</v>
      </c>
      <c r="R1286" s="16">
        <f t="shared" si="230"/>
        <v>3.7059229244183631E-2</v>
      </c>
      <c r="S1286" s="16">
        <f t="shared" si="231"/>
        <v>6.6479304407130041E-2</v>
      </c>
      <c r="T1286" s="16">
        <f t="shared" si="232"/>
        <v>0.21604321877132429</v>
      </c>
      <c r="U1286" s="66">
        <f t="shared" si="233"/>
        <v>0.72358018673435565</v>
      </c>
      <c r="V1286" s="66"/>
    </row>
    <row r="1287" spans="1:22" x14ac:dyDescent="0.25">
      <c r="A1287">
        <v>1286</v>
      </c>
      <c r="B1287">
        <v>5.7852126714437804E-4</v>
      </c>
      <c r="C1287" s="16">
        <v>3.9084809597858498E-9</v>
      </c>
      <c r="D1287">
        <v>5.7293668211432002E-4</v>
      </c>
      <c r="E1287" s="16">
        <v>4.5270451783399196E-6</v>
      </c>
      <c r="F1287" s="16">
        <v>8.2331342780731295E-6</v>
      </c>
      <c r="G1287" s="16">
        <v>2.8319505211868099E-6</v>
      </c>
      <c r="H1287">
        <v>1.3328655626454101E-4</v>
      </c>
      <c r="J1287">
        <v>0.95752632368191404</v>
      </c>
      <c r="K1287">
        <f t="shared" si="223"/>
        <v>3.7424734046045034E-9</v>
      </c>
      <c r="L1287">
        <f t="shared" si="224"/>
        <v>5.9223099271069328E-4</v>
      </c>
      <c r="M1287" s="16">
        <f t="shared" si="225"/>
        <v>5.6481154157806291E-4</v>
      </c>
      <c r="N1287" s="16">
        <f t="shared" si="226"/>
        <v>3.0539467885975186E-2</v>
      </c>
      <c r="O1287" s="16">
        <f t="shared" si="227"/>
        <v>8.6782757670790828E-2</v>
      </c>
      <c r="P1287" s="16">
        <f t="shared" si="228"/>
        <v>0.16417272177545611</v>
      </c>
      <c r="Q1287" s="16">
        <f t="shared" si="229"/>
        <v>0.33466610895953397</v>
      </c>
      <c r="R1287" s="16">
        <f t="shared" si="230"/>
        <v>2.7039055952026318E-2</v>
      </c>
      <c r="S1287" s="16">
        <f t="shared" si="231"/>
        <v>0.16903369993015008</v>
      </c>
      <c r="T1287" s="16">
        <f t="shared" si="232"/>
        <v>0.33467522309435893</v>
      </c>
      <c r="U1287" s="66">
        <f t="shared" si="233"/>
        <v>1.1469090352682914</v>
      </c>
      <c r="V1287" s="66"/>
    </row>
    <row r="1288" spans="1:22" x14ac:dyDescent="0.25">
      <c r="A1288">
        <v>1287</v>
      </c>
      <c r="B1288" s="16">
        <v>2.4260039558733799E-4</v>
      </c>
      <c r="C1288" s="16">
        <v>4.2562700641329402E-9</v>
      </c>
      <c r="D1288" s="16">
        <v>1.5222583759909401E-3</v>
      </c>
      <c r="E1288" s="16">
        <v>1.29559381043464E-5</v>
      </c>
      <c r="F1288" s="16">
        <v>2.0534619368441799E-5</v>
      </c>
      <c r="G1288" s="16">
        <v>2.62944865359459E-6</v>
      </c>
      <c r="H1288" s="16">
        <v>3.8147040355705899E-4</v>
      </c>
      <c r="J1288">
        <v>0.952676794284395</v>
      </c>
      <c r="K1288">
        <f t="shared" si="223"/>
        <v>4.0548497203068057E-9</v>
      </c>
      <c r="L1288">
        <f t="shared" si="224"/>
        <v>1.5659528071113543E-3</v>
      </c>
      <c r="M1288" s="16">
        <f t="shared" si="225"/>
        <v>-1.0807520159366781E-3</v>
      </c>
      <c r="N1288" s="16">
        <f t="shared" si="226"/>
        <v>0.25742571054646157</v>
      </c>
      <c r="O1288" s="16">
        <f t="shared" si="227"/>
        <v>5.374024554037557E-2</v>
      </c>
      <c r="P1288" s="16">
        <f t="shared" si="228"/>
        <v>0.3368581742937245</v>
      </c>
      <c r="Q1288" s="16">
        <f t="shared" si="229"/>
        <v>4.2551496837974399E-2</v>
      </c>
      <c r="R1288" s="16">
        <f t="shared" si="230"/>
        <v>1.1750943769175903</v>
      </c>
      <c r="S1288" s="16">
        <f t="shared" si="231"/>
        <v>9.6243960467700965E-2</v>
      </c>
      <c r="T1288" s="16">
        <f t="shared" si="232"/>
        <v>4.2565649228671086E-2</v>
      </c>
      <c r="U1288" s="66">
        <f t="shared" si="233"/>
        <v>2.0044796138324985</v>
      </c>
      <c r="V1288" s="66"/>
    </row>
    <row r="1289" spans="1:22" x14ac:dyDescent="0.25">
      <c r="A1289">
        <v>1288</v>
      </c>
      <c r="B1289">
        <v>7.7199010793608798E-4</v>
      </c>
      <c r="C1289" s="16">
        <v>9.5244667843082098E-9</v>
      </c>
      <c r="D1289">
        <v>1.05817772682573E-3</v>
      </c>
      <c r="E1289" s="16">
        <v>2.0265081348523498E-5</v>
      </c>
      <c r="F1289" s="16">
        <v>6.3083728580514598E-6</v>
      </c>
      <c r="G1289" s="16">
        <v>1.16850010486314E-6</v>
      </c>
      <c r="H1289">
        <v>5.9666371183045796E-4</v>
      </c>
      <c r="J1289">
        <v>0.95511683182232998</v>
      </c>
      <c r="K1289">
        <f t="shared" si="223"/>
        <v>9.0969785398254726E-9</v>
      </c>
      <c r="L1289">
        <f t="shared" si="224"/>
        <v>1.0719534481799116E-3</v>
      </c>
      <c r="M1289" s="16">
        <f t="shared" si="225"/>
        <v>4.7202676769226415E-4</v>
      </c>
      <c r="N1289" s="16">
        <f t="shared" si="226"/>
        <v>0.32218869505638453</v>
      </c>
      <c r="O1289" s="16">
        <f t="shared" si="227"/>
        <v>0.51695496464486657</v>
      </c>
      <c r="P1289" s="16">
        <f t="shared" si="228"/>
        <v>9.7200909014845596E-3</v>
      </c>
      <c r="Q1289" s="16">
        <f t="shared" si="229"/>
        <v>0.78642809166218741</v>
      </c>
      <c r="R1289" s="16">
        <f t="shared" si="230"/>
        <v>0.12943861064947496</v>
      </c>
      <c r="S1289" s="16">
        <f t="shared" si="231"/>
        <v>0.1745119243321355</v>
      </c>
      <c r="T1289" s="16">
        <f t="shared" si="232"/>
        <v>0.78644072089212014</v>
      </c>
      <c r="U1289" s="66">
        <f t="shared" si="233"/>
        <v>2.7256830981386537</v>
      </c>
      <c r="V1289" s="66"/>
    </row>
    <row r="1290" spans="1:22" x14ac:dyDescent="0.25">
      <c r="A1290">
        <v>1289</v>
      </c>
      <c r="B1290" s="16">
        <v>6.2994249665647298E-4</v>
      </c>
      <c r="C1290" s="16">
        <v>8.0477076500345701E-9</v>
      </c>
      <c r="D1290" s="16">
        <v>1.0968420450153801E-3</v>
      </c>
      <c r="E1290" s="16">
        <v>1.7739995579377E-5</v>
      </c>
      <c r="F1290" s="16">
        <v>7.7463623221676604E-6</v>
      </c>
      <c r="G1290" s="16">
        <v>1.3836025952371899E-6</v>
      </c>
      <c r="H1290">
        <v>5.2231884627652403E-4</v>
      </c>
      <c r="J1290">
        <v>0.95490055683392305</v>
      </c>
      <c r="K1290">
        <f t="shared" si="223"/>
        <v>7.6847605162546338E-9</v>
      </c>
      <c r="L1290">
        <f t="shared" si="224"/>
        <v>1.1137103245473026E-3</v>
      </c>
      <c r="M1290" s="16">
        <f t="shared" si="225"/>
        <v>1.4617466876564337E-4</v>
      </c>
      <c r="N1290" s="16">
        <f t="shared" si="226"/>
        <v>7.7937175296911132E-2</v>
      </c>
      <c r="O1290" s="16">
        <f t="shared" si="227"/>
        <v>0.20472657391646143</v>
      </c>
      <c r="P1290" s="16">
        <f t="shared" si="228"/>
        <v>1.9246419638354013E-2</v>
      </c>
      <c r="Q1290" s="16">
        <f t="shared" si="229"/>
        <v>0.42472108042872764</v>
      </c>
      <c r="R1290" s="16">
        <f t="shared" si="230"/>
        <v>4.572629934543522E-2</v>
      </c>
      <c r="S1290" s="16">
        <f t="shared" si="231"/>
        <v>9.6449057415252906E-2</v>
      </c>
      <c r="T1290" s="16">
        <f t="shared" si="232"/>
        <v>0.42473374065175989</v>
      </c>
      <c r="U1290" s="66">
        <f t="shared" si="233"/>
        <v>1.2935403466929023</v>
      </c>
      <c r="V1290" s="66"/>
    </row>
    <row r="1291" spans="1:22" x14ac:dyDescent="0.25">
      <c r="A1291">
        <v>1290</v>
      </c>
      <c r="B1291">
        <v>3.70649016593864E-4</v>
      </c>
      <c r="C1291" s="16">
        <v>2.7747922589737598E-9</v>
      </c>
      <c r="D1291">
        <v>6.3616390378385399E-4</v>
      </c>
      <c r="E1291" s="16">
        <v>3.5651384529601598E-6</v>
      </c>
      <c r="F1291" s="16">
        <v>1.29020023037856E-5</v>
      </c>
      <c r="G1291" s="16">
        <v>3.9929218097210598E-6</v>
      </c>
      <c r="H1291">
        <v>1.04966235461833E-4</v>
      </c>
      <c r="J1291">
        <v>0.95709128325582404</v>
      </c>
      <c r="K1291">
        <f t="shared" si="223"/>
        <v>2.6557294839095228E-9</v>
      </c>
      <c r="L1291">
        <f t="shared" si="224"/>
        <v>6.6595805540888735E-4</v>
      </c>
      <c r="M1291" s="16">
        <f t="shared" si="225"/>
        <v>7.5339977778840673E-5</v>
      </c>
      <c r="N1291" s="16">
        <f t="shared" si="226"/>
        <v>6.1183800134273388E-2</v>
      </c>
      <c r="O1291" s="16">
        <f t="shared" si="227"/>
        <v>0.24920029600466842</v>
      </c>
      <c r="P1291" s="16">
        <f t="shared" si="228"/>
        <v>0.1152876854536872</v>
      </c>
      <c r="Q1291" s="16">
        <f t="shared" si="229"/>
        <v>0.44630812128279418</v>
      </c>
      <c r="R1291" s="16">
        <f t="shared" si="230"/>
        <v>9.5727473547340708E-2</v>
      </c>
      <c r="S1291" s="16">
        <f t="shared" si="231"/>
        <v>0.97938592825794446</v>
      </c>
      <c r="T1291" s="16">
        <f t="shared" si="232"/>
        <v>0.44631467108349637</v>
      </c>
      <c r="U1291" s="66">
        <f t="shared" si="233"/>
        <v>2.3934079757642048</v>
      </c>
      <c r="V1291" s="66"/>
    </row>
    <row r="1292" spans="1:22" x14ac:dyDescent="0.25">
      <c r="A1292">
        <v>1291</v>
      </c>
      <c r="B1292">
        <v>4.9792848943921802E-4</v>
      </c>
      <c r="C1292" s="16">
        <v>4.5442039061929802E-9</v>
      </c>
      <c r="D1292">
        <v>7.7789891934605898E-4</v>
      </c>
      <c r="E1292" s="16">
        <v>7.1288670153911597E-6</v>
      </c>
      <c r="F1292" s="16">
        <v>9.6619965444326705E-6</v>
      </c>
      <c r="G1292" s="16">
        <v>2.4417850941063501E-6</v>
      </c>
      <c r="H1292">
        <v>2.0989222083335799E-4</v>
      </c>
      <c r="J1292">
        <v>0.95643725894652298</v>
      </c>
      <c r="K1292">
        <f t="shared" si="223"/>
        <v>4.3462459281332964E-9</v>
      </c>
      <c r="L1292">
        <f t="shared" si="224"/>
        <v>7.9966015332512451E-4</v>
      </c>
      <c r="M1292" s="16">
        <f t="shared" si="225"/>
        <v>1.9619682555331155E-4</v>
      </c>
      <c r="N1292" s="16">
        <f t="shared" si="226"/>
        <v>1.2326197487918505E-4</v>
      </c>
      <c r="O1292" s="16">
        <f t="shared" si="227"/>
        <v>3.2346928536667464E-2</v>
      </c>
      <c r="P1292" s="16">
        <f t="shared" si="228"/>
        <v>3.7014833747827908E-2</v>
      </c>
      <c r="Q1292" s="16">
        <f t="shared" si="229"/>
        <v>0.11306890044571005</v>
      </c>
      <c r="R1292" s="16">
        <f t="shared" si="230"/>
        <v>3.7725979057676368E-4</v>
      </c>
      <c r="S1292" s="16">
        <f t="shared" si="231"/>
        <v>4.6967964550133995E-2</v>
      </c>
      <c r="T1292" s="16">
        <f t="shared" si="232"/>
        <v>0.11307281198009847</v>
      </c>
      <c r="U1292" s="66">
        <f t="shared" si="233"/>
        <v>0.34297196102589383</v>
      </c>
      <c r="V1292" s="66"/>
    </row>
    <row r="1293" spans="1:22" x14ac:dyDescent="0.25">
      <c r="A1293">
        <v>1292</v>
      </c>
      <c r="B1293">
        <v>9.5577813728273901E-4</v>
      </c>
      <c r="C1293" s="16">
        <v>1.30768569738248E-8</v>
      </c>
      <c r="D1293">
        <v>1.1765085397868701E-3</v>
      </c>
      <c r="E1293" s="16">
        <v>3.0896735721812402E-5</v>
      </c>
      <c r="F1293" s="16">
        <v>5.1211572424575603E-6</v>
      </c>
      <c r="G1293" s="16">
        <v>8.5213184224852196E-7</v>
      </c>
      <c r="H1293">
        <v>9.09695809480664E-4</v>
      </c>
      <c r="J1293">
        <v>0.954570969123817</v>
      </c>
      <c r="K1293">
        <f t="shared" si="223"/>
        <v>1.2482788034597485E-8</v>
      </c>
      <c r="L1293">
        <f t="shared" si="224"/>
        <v>1.1875899092570598E-3</v>
      </c>
      <c r="M1293" s="16">
        <f t="shared" si="225"/>
        <v>7.23966365308418E-4</v>
      </c>
      <c r="N1293" s="16">
        <f t="shared" si="226"/>
        <v>0.88514205010519209</v>
      </c>
      <c r="O1293" s="16">
        <f t="shared" si="227"/>
        <v>1.84997716874741</v>
      </c>
      <c r="P1293" s="16">
        <f t="shared" si="228"/>
        <v>4.9035894355018449E-2</v>
      </c>
      <c r="Q1293" s="16">
        <f t="shared" si="229"/>
        <v>3.521936721159364</v>
      </c>
      <c r="R1293" s="16">
        <f t="shared" si="230"/>
        <v>0.23065344361153881</v>
      </c>
      <c r="S1293" s="16">
        <f t="shared" si="231"/>
        <v>0.33107351789129413</v>
      </c>
      <c r="T1293" s="16">
        <f t="shared" si="232"/>
        <v>3.5220351968492114</v>
      </c>
      <c r="U1293" s="66">
        <f t="shared" si="233"/>
        <v>10.389853992719029</v>
      </c>
      <c r="V1293" s="66"/>
    </row>
    <row r="1294" spans="1:22" x14ac:dyDescent="0.25">
      <c r="A1294">
        <v>1293</v>
      </c>
      <c r="B1294">
        <v>4.5838161400624998E-4</v>
      </c>
      <c r="C1294" s="16">
        <v>6.3214749466560901E-9</v>
      </c>
      <c r="D1294">
        <v>1.1867720503442301E-3</v>
      </c>
      <c r="E1294" s="16">
        <v>1.50606422689181E-5</v>
      </c>
      <c r="F1294" s="16">
        <v>1.06939992083329E-5</v>
      </c>
      <c r="G1294" s="16">
        <v>1.76339595711574E-6</v>
      </c>
      <c r="H1294">
        <v>4.4343276022325003E-4</v>
      </c>
      <c r="J1294">
        <v>0.95441155595684601</v>
      </c>
      <c r="K1294">
        <f t="shared" si="223"/>
        <v>6.0332887397802592E-9</v>
      </c>
      <c r="L1294">
        <f t="shared" si="224"/>
        <v>1.2099171232430651E-3</v>
      </c>
      <c r="M1294" s="16">
        <f t="shared" si="225"/>
        <v>-2.9315389523056496E-4</v>
      </c>
      <c r="N1294" s="16">
        <f t="shared" si="226"/>
        <v>4.7889499191915985E-3</v>
      </c>
      <c r="O1294" s="16">
        <f t="shared" si="227"/>
        <v>1.9856501069804151E-2</v>
      </c>
      <c r="P1294" s="16">
        <f t="shared" si="228"/>
        <v>5.3868544885086071E-2</v>
      </c>
      <c r="Q1294" s="16">
        <f t="shared" si="229"/>
        <v>0.16179819998782485</v>
      </c>
      <c r="R1294" s="16">
        <f t="shared" si="230"/>
        <v>7.2782605913288998E-3</v>
      </c>
      <c r="S1294" s="16">
        <f t="shared" si="231"/>
        <v>1.4717245172158215E-2</v>
      </c>
      <c r="T1294" s="16">
        <f t="shared" si="232"/>
        <v>0.16181027078123419</v>
      </c>
      <c r="U1294" s="66">
        <f t="shared" si="233"/>
        <v>0.42411797240662796</v>
      </c>
      <c r="V1294" s="66"/>
    </row>
    <row r="1295" spans="1:22" x14ac:dyDescent="0.25">
      <c r="A1295">
        <v>1294</v>
      </c>
      <c r="B1295">
        <v>1.1075494147945301E-3</v>
      </c>
      <c r="C1295" s="16">
        <v>1.6344966777783899E-8</v>
      </c>
      <c r="D1295">
        <v>1.2716514771291901E-3</v>
      </c>
      <c r="E1295" s="16">
        <v>4.17000980634902E-5</v>
      </c>
      <c r="F1295" s="16">
        <v>4.4373598633283903E-6</v>
      </c>
      <c r="G1295" s="16">
        <v>6.8243305911396996E-7</v>
      </c>
      <c r="H1295">
        <v>1.2277856783405E-3</v>
      </c>
      <c r="J1295">
        <v>0.95413361317399104</v>
      </c>
      <c r="K1295">
        <f t="shared" si="223"/>
        <v>1.5595282208895797E-8</v>
      </c>
      <c r="L1295">
        <f t="shared" si="224"/>
        <v>1.2811922849481831E-3</v>
      </c>
      <c r="M1295" s="16">
        <f t="shared" si="225"/>
        <v>9.3390654464087697E-4</v>
      </c>
      <c r="N1295" s="16">
        <f t="shared" si="226"/>
        <v>1.5600242442704479</v>
      </c>
      <c r="O1295" s="16">
        <f t="shared" si="227"/>
        <v>3.8023985648993337</v>
      </c>
      <c r="P1295" s="16">
        <f t="shared" si="228"/>
        <v>0.10253894843361462</v>
      </c>
      <c r="Q1295" s="16">
        <f t="shared" si="229"/>
        <v>8.3090601109856195</v>
      </c>
      <c r="R1295" s="16">
        <f t="shared" si="230"/>
        <v>0.30212739957252727</v>
      </c>
      <c r="S1295" s="16">
        <f t="shared" si="231"/>
        <v>0.43553315389584984</v>
      </c>
      <c r="T1295" s="16">
        <f t="shared" si="232"/>
        <v>8.3093617128893875</v>
      </c>
      <c r="U1295" s="66">
        <f t="shared" si="233"/>
        <v>22.821044134946781</v>
      </c>
      <c r="V1295" s="66"/>
    </row>
    <row r="1296" spans="1:22" x14ac:dyDescent="0.25">
      <c r="A1296">
        <v>1295</v>
      </c>
      <c r="B1296">
        <v>5.5220419217876296E-4</v>
      </c>
      <c r="C1296" s="16">
        <v>4.7364148381249902E-9</v>
      </c>
      <c r="D1296">
        <v>7.3020518580970101E-4</v>
      </c>
      <c r="E1296" s="16">
        <v>6.9789728537214198E-6</v>
      </c>
      <c r="F1296" s="16">
        <v>8.6911793568745708E-6</v>
      </c>
      <c r="G1296" s="16">
        <v>2.3412916102361102E-6</v>
      </c>
      <c r="H1296">
        <v>2.0547844910453201E-4</v>
      </c>
      <c r="J1296">
        <v>0.95670116446854303</v>
      </c>
      <c r="K1296">
        <f t="shared" si="223"/>
        <v>4.531333591040264E-9</v>
      </c>
      <c r="L1296">
        <f t="shared" si="224"/>
        <v>7.499240997188481E-4</v>
      </c>
      <c r="M1296" s="16">
        <f t="shared" si="225"/>
        <v>3.5448428463867766E-4</v>
      </c>
      <c r="N1296" s="16">
        <f t="shared" si="226"/>
        <v>1.471745945859022E-2</v>
      </c>
      <c r="O1296" s="16">
        <f t="shared" si="227"/>
        <v>2.1071972995753339E-2</v>
      </c>
      <c r="P1296" s="16">
        <f t="shared" si="228"/>
        <v>5.8519285465275413E-2</v>
      </c>
      <c r="Q1296" s="16">
        <f t="shared" si="229"/>
        <v>0.12264935029008923</v>
      </c>
      <c r="R1296" s="16">
        <f t="shared" si="230"/>
        <v>1.3912080593816633E-2</v>
      </c>
      <c r="S1296" s="16">
        <f t="shared" si="231"/>
        <v>2.777084959375032E-2</v>
      </c>
      <c r="T1296" s="16">
        <f t="shared" si="232"/>
        <v>0.12265444872651914</v>
      </c>
      <c r="U1296" s="66">
        <f t="shared" si="233"/>
        <v>0.38129544712379432</v>
      </c>
      <c r="V1296" s="66"/>
    </row>
    <row r="1297" spans="1:22" x14ac:dyDescent="0.25">
      <c r="A1297">
        <v>1296</v>
      </c>
      <c r="B1297">
        <v>6.3232822666351503E-4</v>
      </c>
      <c r="C1297" s="16">
        <v>7.60588557361592E-9</v>
      </c>
      <c r="D1297">
        <v>1.0311589646895701E-3</v>
      </c>
      <c r="E1297" s="16">
        <v>1.57734064293024E-5</v>
      </c>
      <c r="F1297" s="16">
        <v>7.6943486564245097E-6</v>
      </c>
      <c r="G1297" s="16">
        <v>1.46290973322735E-6</v>
      </c>
      <c r="H1297">
        <v>4.6441510187443101E-4</v>
      </c>
      <c r="J1297">
        <v>0.95522001552234503</v>
      </c>
      <c r="K1297">
        <f t="shared" si="223"/>
        <v>7.2652941356905789E-9</v>
      </c>
      <c r="L1297">
        <f t="shared" si="224"/>
        <v>1.0480029658500728E-3</v>
      </c>
      <c r="M1297" s="16">
        <f t="shared" si="225"/>
        <v>2.1665348747695729E-4</v>
      </c>
      <c r="N1297" s="16">
        <f t="shared" si="226"/>
        <v>8.0665547928141665E-2</v>
      </c>
      <c r="O1297" s="16">
        <f t="shared" si="227"/>
        <v>0.13892484230315955</v>
      </c>
      <c r="P1297" s="16">
        <f t="shared" si="228"/>
        <v>4.9758757271051524E-3</v>
      </c>
      <c r="Q1297" s="16">
        <f t="shared" si="229"/>
        <v>0.21959002840598049</v>
      </c>
      <c r="R1297" s="16">
        <f t="shared" si="230"/>
        <v>4.8011755517992423E-2</v>
      </c>
      <c r="S1297" s="16">
        <f t="shared" si="231"/>
        <v>7.3465070530490381E-2</v>
      </c>
      <c r="T1297" s="16">
        <f t="shared" si="232"/>
        <v>0.21959384665567197</v>
      </c>
      <c r="U1297" s="66">
        <f t="shared" si="233"/>
        <v>0.78522696706854156</v>
      </c>
      <c r="V1297" s="66"/>
    </row>
    <row r="1298" spans="1:22" x14ac:dyDescent="0.25">
      <c r="A1298">
        <v>1297</v>
      </c>
      <c r="B1298">
        <v>6.3044513249200899E-4</v>
      </c>
      <c r="C1298" s="16">
        <v>1.06986393653999E-8</v>
      </c>
      <c r="D1298">
        <v>1.4690841682486399E-3</v>
      </c>
      <c r="E1298" s="16">
        <v>3.1462744344267197E-5</v>
      </c>
      <c r="F1298" s="16">
        <v>7.8668158501839403E-6</v>
      </c>
      <c r="G1298" s="16">
        <v>1.0449365121064799E-6</v>
      </c>
      <c r="H1298">
        <v>9.26374142553179E-4</v>
      </c>
      <c r="J1298">
        <v>0.95315377649720001</v>
      </c>
      <c r="K1298">
        <f t="shared" si="223"/>
        <v>1.0197448514512522E-8</v>
      </c>
      <c r="L1298">
        <f t="shared" si="224"/>
        <v>1.4858520378217487E-3</v>
      </c>
      <c r="M1298" s="16">
        <f t="shared" si="225"/>
        <v>-2.249617728377308E-4</v>
      </c>
      <c r="N1298" s="16">
        <f t="shared" si="226"/>
        <v>7.8508097701685556E-2</v>
      </c>
      <c r="O1298" s="16">
        <f t="shared" si="227"/>
        <v>0.86659890300625442</v>
      </c>
      <c r="P1298" s="16">
        <f t="shared" si="228"/>
        <v>0.27582439230406663</v>
      </c>
      <c r="Q1298" s="16">
        <f t="shared" si="229"/>
        <v>3.7225124680634094</v>
      </c>
      <c r="R1298" s="16">
        <f t="shared" si="230"/>
        <v>4.0647598893567928E-2</v>
      </c>
      <c r="S1298" s="16">
        <f t="shared" si="231"/>
        <v>0.22974472995538095</v>
      </c>
      <c r="T1298" s="16">
        <f t="shared" si="232"/>
        <v>3.7227776436099749</v>
      </c>
      <c r="U1298" s="66">
        <f t="shared" si="233"/>
        <v>8.9366138335343379</v>
      </c>
      <c r="V1298" s="66"/>
    </row>
    <row r="1299" spans="1:22" x14ac:dyDescent="0.25">
      <c r="A1299">
        <v>1298</v>
      </c>
      <c r="B1299">
        <v>6.0573940817608201E-4</v>
      </c>
      <c r="C1299" s="16">
        <v>4.7577994151598698E-9</v>
      </c>
      <c r="D1299">
        <v>6.6761310685307495E-4</v>
      </c>
      <c r="E1299" s="16">
        <v>6.4144359353809899E-6</v>
      </c>
      <c r="F1299" s="16">
        <v>7.8983568739225402E-6</v>
      </c>
      <c r="G1299" s="16">
        <v>2.3289763206298001E-6</v>
      </c>
      <c r="H1299">
        <v>1.88856481216916E-4</v>
      </c>
      <c r="J1299">
        <v>0.95704053410546996</v>
      </c>
      <c r="K1299">
        <f t="shared" si="223"/>
        <v>4.5534068934512948E-9</v>
      </c>
      <c r="L1299">
        <f t="shared" si="224"/>
        <v>6.8573403912213469E-4</v>
      </c>
      <c r="M1299" s="16">
        <f t="shared" si="225"/>
        <v>5.2574477723002922E-4</v>
      </c>
      <c r="N1299" s="16">
        <f t="shared" si="226"/>
        <v>5.2911540722056491E-2</v>
      </c>
      <c r="O1299" s="16">
        <f t="shared" si="227"/>
        <v>1.9966354688177399E-2</v>
      </c>
      <c r="P1299" s="16">
        <f t="shared" si="228"/>
        <v>9.4181549312846016E-2</v>
      </c>
      <c r="Q1299" s="16">
        <f t="shared" si="229"/>
        <v>0.16222791486224319</v>
      </c>
      <c r="R1299" s="16">
        <f t="shared" si="230"/>
        <v>3.9367107882323352E-2</v>
      </c>
      <c r="S1299" s="16">
        <f t="shared" si="231"/>
        <v>2.5763227611628595E-2</v>
      </c>
      <c r="T1299" s="16">
        <f t="shared" si="232"/>
        <v>0.16223479788955186</v>
      </c>
      <c r="U1299" s="66">
        <f t="shared" si="233"/>
        <v>0.5566524929688268</v>
      </c>
      <c r="V1299" s="66"/>
    </row>
    <row r="1300" spans="1:22" x14ac:dyDescent="0.25">
      <c r="A1300">
        <v>1299</v>
      </c>
      <c r="B1300">
        <v>7.9458498308868401E-4</v>
      </c>
      <c r="C1300" s="16">
        <v>3.4383431401698899E-9</v>
      </c>
      <c r="D1300">
        <v>3.6497551604903903E-4</v>
      </c>
      <c r="E1300" s="16">
        <v>2.5435852178799399E-6</v>
      </c>
      <c r="F1300" s="16">
        <v>5.9306262287658401E-6</v>
      </c>
      <c r="G1300" s="16">
        <v>3.2107018170727501E-6</v>
      </c>
      <c r="H1300" s="16">
        <v>7.4888195629381298E-5</v>
      </c>
      <c r="J1300">
        <v>0.95869358782478797</v>
      </c>
      <c r="K1300">
        <f t="shared" si="223"/>
        <v>3.2963175212222195E-9</v>
      </c>
      <c r="L1300">
        <f t="shared" si="224"/>
        <v>3.8004403198050327E-4</v>
      </c>
      <c r="M1300" s="16">
        <f t="shared" si="225"/>
        <v>1.2091259341968647E-3</v>
      </c>
      <c r="N1300" s="16">
        <f t="shared" si="226"/>
        <v>0.37638007850636057</v>
      </c>
      <c r="O1300" s="16">
        <f t="shared" si="227"/>
        <v>0.14397516621709197</v>
      </c>
      <c r="P1300" s="16">
        <f t="shared" si="228"/>
        <v>0.38574748216840998</v>
      </c>
      <c r="Q1300" s="16">
        <f t="shared" si="229"/>
        <v>0.58243769518202637</v>
      </c>
      <c r="R1300" s="16">
        <f t="shared" si="230"/>
        <v>0.15849358879325401</v>
      </c>
      <c r="S1300" s="16">
        <f t="shared" si="231"/>
        <v>0.35983881115474259</v>
      </c>
      <c r="T1300" s="16">
        <f t="shared" si="232"/>
        <v>0.58244814980641513</v>
      </c>
      <c r="U1300" s="66">
        <f t="shared" si="233"/>
        <v>2.5893209718283003</v>
      </c>
      <c r="V1300" s="66"/>
    </row>
    <row r="1301" spans="1:22" x14ac:dyDescent="0.25">
      <c r="A1301">
        <v>1300</v>
      </c>
      <c r="B1301" s="16">
        <v>3.9793977115095498E-4</v>
      </c>
      <c r="C1301" s="16">
        <v>5.5582392140049397E-9</v>
      </c>
      <c r="D1301" s="16">
        <v>1.2025860162571901E-3</v>
      </c>
      <c r="E1301" s="16">
        <v>1.34154718294925E-5</v>
      </c>
      <c r="F1301" s="16">
        <v>1.2330536682551101E-5</v>
      </c>
      <c r="G1301" s="16">
        <v>2.0060297978607798E-6</v>
      </c>
      <c r="H1301">
        <v>3.9499418044553901E-4</v>
      </c>
      <c r="J1301">
        <v>0.95430436219932302</v>
      </c>
      <c r="K1301">
        <f t="shared" si="223"/>
        <v>5.3042519280722501E-9</v>
      </c>
      <c r="L1301">
        <f t="shared" si="224"/>
        <v>1.2292475611809391E-3</v>
      </c>
      <c r="M1301" s="16">
        <f t="shared" si="225"/>
        <v>-4.3336801887902909E-4</v>
      </c>
      <c r="N1301" s="16">
        <f t="shared" si="226"/>
        <v>3.6839622925271473E-2</v>
      </c>
      <c r="O1301" s="16">
        <f t="shared" si="227"/>
        <v>1.0002714592249479E-5</v>
      </c>
      <c r="P1301" s="16">
        <f t="shared" si="228"/>
        <v>6.1759157537150278E-2</v>
      </c>
      <c r="Q1301" s="16">
        <f t="shared" si="229"/>
        <v>6.2033698358975931E-2</v>
      </c>
      <c r="R1301" s="16">
        <f t="shared" si="230"/>
        <v>6.3202793399203552E-2</v>
      </c>
      <c r="S1301" s="16">
        <f t="shared" si="231"/>
        <v>1.6995439280885255E-7</v>
      </c>
      <c r="T1301" s="16">
        <f t="shared" si="232"/>
        <v>6.204102000900908E-2</v>
      </c>
      <c r="U1301" s="66">
        <f t="shared" si="233"/>
        <v>0.28588646489859537</v>
      </c>
      <c r="V1301" s="66"/>
    </row>
    <row r="1302" spans="1:22" x14ac:dyDescent="0.25">
      <c r="A1302">
        <v>1301</v>
      </c>
      <c r="B1302">
        <v>5.3866884692796695E-4</v>
      </c>
      <c r="C1302" s="16">
        <v>5.4557228824394903E-9</v>
      </c>
      <c r="D1302">
        <v>8.6502114404267297E-4</v>
      </c>
      <c r="E1302" s="16">
        <v>9.5083475902803003E-6</v>
      </c>
      <c r="F1302" s="16">
        <v>8.9661985068601197E-6</v>
      </c>
      <c r="G1302" s="16">
        <v>2.0357797932874401E-6</v>
      </c>
      <c r="H1302">
        <v>2.7995137161940502E-4</v>
      </c>
      <c r="J1302">
        <v>0.95601359903810001</v>
      </c>
      <c r="K1302">
        <f t="shared" si="223"/>
        <v>5.2157452681954945E-9</v>
      </c>
      <c r="L1302">
        <f t="shared" si="224"/>
        <v>8.849838651267981E-4</v>
      </c>
      <c r="M1302" s="16">
        <f t="shared" si="225"/>
        <v>1.9235382872913564E-4</v>
      </c>
      <c r="N1302" s="16">
        <f t="shared" si="226"/>
        <v>8.804148998755916E-3</v>
      </c>
      <c r="O1302" s="16">
        <f t="shared" si="227"/>
        <v>2.3530505695061634E-4</v>
      </c>
      <c r="P1302" s="16">
        <f t="shared" si="228"/>
        <v>1.0392353129958022E-2</v>
      </c>
      <c r="Q1302" s="16">
        <f t="shared" si="229"/>
        <v>1.3158943073951284E-2</v>
      </c>
      <c r="R1302" s="16">
        <f t="shared" si="230"/>
        <v>8.1069020169908766E-3</v>
      </c>
      <c r="S1302" s="16">
        <f t="shared" si="231"/>
        <v>2.0770334541696348E-4</v>
      </c>
      <c r="T1302" s="16">
        <f t="shared" si="232"/>
        <v>1.3159918192064546E-2</v>
      </c>
      <c r="U1302" s="66">
        <f t="shared" si="233"/>
        <v>5.4065273814088217E-2</v>
      </c>
      <c r="V1302" s="66"/>
    </row>
    <row r="1303" spans="1:22" x14ac:dyDescent="0.25">
      <c r="A1303">
        <v>1302</v>
      </c>
      <c r="B1303">
        <v>2.8293832582006499E-4</v>
      </c>
      <c r="C1303" s="16">
        <v>4.52205956219236E-9</v>
      </c>
      <c r="D1303">
        <v>1.38218664003059E-3</v>
      </c>
      <c r="E1303" s="16">
        <v>1.2518026928684E-5</v>
      </c>
      <c r="F1303" s="16">
        <v>1.7493845608712399E-5</v>
      </c>
      <c r="G1303" s="16">
        <v>2.4709743940384699E-6</v>
      </c>
      <c r="H1303">
        <v>3.68574038827458E-4</v>
      </c>
      <c r="J1303">
        <v>0.95336864522586595</v>
      </c>
      <c r="K1303">
        <f t="shared" si="223"/>
        <v>4.3111897984380024E-9</v>
      </c>
      <c r="L1303">
        <f t="shared" si="224"/>
        <v>1.4196407835824912E-3</v>
      </c>
      <c r="M1303" s="16">
        <f t="shared" si="225"/>
        <v>-8.5376413194236114E-4</v>
      </c>
      <c r="N1303" s="16">
        <f t="shared" si="226"/>
        <v>0.18101660591186994</v>
      </c>
      <c r="O1303" s="16">
        <f t="shared" si="227"/>
        <v>3.3800519752218566E-2</v>
      </c>
      <c r="P1303" s="16">
        <f t="shared" si="228"/>
        <v>0.1892020650729872</v>
      </c>
      <c r="Q1303" s="16">
        <f t="shared" si="229"/>
        <v>2.7392841563022317E-2</v>
      </c>
      <c r="R1303" s="16">
        <f t="shared" si="230"/>
        <v>0.60126937893518573</v>
      </c>
      <c r="S1303" s="16">
        <f t="shared" si="231"/>
        <v>5.348383289260248E-2</v>
      </c>
      <c r="T1303" s="16">
        <f t="shared" si="232"/>
        <v>2.7401037260106433E-2</v>
      </c>
      <c r="U1303" s="66">
        <f t="shared" si="233"/>
        <v>1.1135662813879925</v>
      </c>
      <c r="V1303" s="66"/>
    </row>
    <row r="1304" spans="1:22" x14ac:dyDescent="0.25">
      <c r="A1304">
        <v>1303</v>
      </c>
      <c r="B1304">
        <v>6.4935846410317695E-4</v>
      </c>
      <c r="C1304" s="16">
        <v>1.00710685147897E-8</v>
      </c>
      <c r="D1304">
        <v>1.3387826651781599E-3</v>
      </c>
      <c r="E1304" s="16">
        <v>2.7027255931350101E-5</v>
      </c>
      <c r="F1304" s="16">
        <v>7.5948175893399599E-6</v>
      </c>
      <c r="G1304" s="16">
        <v>1.10851419400561E-6</v>
      </c>
      <c r="H1304">
        <v>7.95772789542446E-4</v>
      </c>
      <c r="J1304">
        <v>0.95375844287285005</v>
      </c>
      <c r="K1304">
        <f t="shared" si="223"/>
        <v>9.6053666247316101E-9</v>
      </c>
      <c r="L1304">
        <f t="shared" si="224"/>
        <v>1.3550707434823307E-3</v>
      </c>
      <c r="M1304" s="16">
        <f t="shared" si="225"/>
        <v>-5.6353815275976802E-5</v>
      </c>
      <c r="N1304" s="16">
        <f t="shared" si="226"/>
        <v>0.10150513715966847</v>
      </c>
      <c r="O1304" s="16">
        <f t="shared" si="227"/>
        <v>0.66854765208641387</v>
      </c>
      <c r="P1304" s="16">
        <f t="shared" si="228"/>
        <v>0.15203138651724926</v>
      </c>
      <c r="Q1304" s="16">
        <f t="shared" si="229"/>
        <v>2.2994969257025182</v>
      </c>
      <c r="R1304" s="16">
        <f t="shared" si="230"/>
        <v>5.2540460452351036E-2</v>
      </c>
      <c r="S1304" s="16">
        <f t="shared" si="231"/>
        <v>0.20037863118085414</v>
      </c>
      <c r="T1304" s="16">
        <f t="shared" si="232"/>
        <v>2.299628648690629</v>
      </c>
      <c r="U1304" s="66">
        <f t="shared" si="233"/>
        <v>5.7741288417896834</v>
      </c>
      <c r="V1304" s="66"/>
    </row>
    <row r="1305" spans="1:22" x14ac:dyDescent="0.25">
      <c r="A1305">
        <v>1304</v>
      </c>
      <c r="B1305">
        <v>3.3202012603669002E-4</v>
      </c>
      <c r="C1305" s="16">
        <v>4.6487273730712798E-9</v>
      </c>
      <c r="D1305">
        <v>1.2058604781840601E-3</v>
      </c>
      <c r="E1305" s="16">
        <v>1.12491851023311E-5</v>
      </c>
      <c r="F1305" s="16">
        <v>1.4787412274250799E-5</v>
      </c>
      <c r="G1305" s="16">
        <v>2.3988543026497802E-6</v>
      </c>
      <c r="H1305">
        <v>3.3121201677047601E-4</v>
      </c>
      <c r="J1305">
        <v>0.95424054309650297</v>
      </c>
      <c r="K1305">
        <f t="shared" si="223"/>
        <v>4.4360041331871178E-9</v>
      </c>
      <c r="L1305">
        <f t="shared" si="224"/>
        <v>1.2378295083078383E-3</v>
      </c>
      <c r="M1305" s="16">
        <f t="shared" si="225"/>
        <v>-5.7378925623445835E-4</v>
      </c>
      <c r="N1305" s="16">
        <f t="shared" si="226"/>
        <v>0.10614179386114633</v>
      </c>
      <c r="O1305" s="16">
        <f t="shared" si="227"/>
        <v>2.5917105121556382E-2</v>
      </c>
      <c r="P1305" s="16">
        <f t="shared" si="228"/>
        <v>6.3460368535517772E-2</v>
      </c>
      <c r="Q1305" s="16">
        <f t="shared" si="229"/>
        <v>2.2439732525384175E-3</v>
      </c>
      <c r="R1305" s="16">
        <f t="shared" si="230"/>
        <v>0.25074563272348965</v>
      </c>
      <c r="S1305" s="16">
        <f t="shared" si="231"/>
        <v>3.8153373473280267E-2</v>
      </c>
      <c r="T1305" s="16">
        <f t="shared" si="232"/>
        <v>2.2452042632359883E-3</v>
      </c>
      <c r="U1305" s="66">
        <f t="shared" si="233"/>
        <v>0.48890745123076479</v>
      </c>
      <c r="V1305" s="66"/>
    </row>
    <row r="1306" spans="1:22" x14ac:dyDescent="0.25">
      <c r="A1306">
        <v>1305</v>
      </c>
      <c r="B1306">
        <v>6.3208241664005195E-4</v>
      </c>
      <c r="C1306" s="16">
        <v>5.9034678379742202E-9</v>
      </c>
      <c r="D1306">
        <v>7.9627945757445901E-4</v>
      </c>
      <c r="E1306" s="16">
        <v>9.4790438327476107E-6</v>
      </c>
      <c r="F1306" s="16">
        <v>7.6147541233202403E-6</v>
      </c>
      <c r="G1306" s="16">
        <v>1.8797767012459001E-6</v>
      </c>
      <c r="H1306">
        <v>2.7908761118527803E-4</v>
      </c>
      <c r="J1306">
        <v>0.95638834321624899</v>
      </c>
      <c r="K1306">
        <f t="shared" si="223"/>
        <v>5.6460078247905762E-9</v>
      </c>
      <c r="L1306">
        <f t="shared" si="224"/>
        <v>8.1338283905450749E-4</v>
      </c>
      <c r="M1306" s="16">
        <f t="shared" si="225"/>
        <v>4.5078199422559658E-4</v>
      </c>
      <c r="N1306" s="16">
        <f t="shared" si="226"/>
        <v>8.0382265279380902E-2</v>
      </c>
      <c r="O1306" s="16">
        <f t="shared" si="227"/>
        <v>4.2863595531293401E-3</v>
      </c>
      <c r="P1306" s="16">
        <f t="shared" si="228"/>
        <v>3.0036316971552613E-2</v>
      </c>
      <c r="Q1306" s="16">
        <f t="shared" si="229"/>
        <v>1.3792342073445664E-2</v>
      </c>
      <c r="R1306" s="16">
        <f t="shared" si="230"/>
        <v>5.1616995715354462E-2</v>
      </c>
      <c r="S1306" s="16">
        <f t="shared" si="231"/>
        <v>4.009816189322753E-3</v>
      </c>
      <c r="T1306" s="16">
        <f t="shared" si="232"/>
        <v>1.3794064400078987E-2</v>
      </c>
      <c r="U1306" s="66">
        <f t="shared" si="233"/>
        <v>0.19791816018226471</v>
      </c>
      <c r="V1306" s="66"/>
    </row>
    <row r="1307" spans="1:22" x14ac:dyDescent="0.25">
      <c r="A1307">
        <v>1306</v>
      </c>
      <c r="B1307">
        <v>5.48982006277274E-4</v>
      </c>
      <c r="C1307" s="16">
        <v>8.3352821557934304E-9</v>
      </c>
      <c r="D1307">
        <v>1.30996607175262E-3</v>
      </c>
      <c r="E1307" s="16">
        <v>2.1892849545788101E-5</v>
      </c>
      <c r="F1307" s="16">
        <v>8.9744923376965794E-6</v>
      </c>
      <c r="G1307" s="16">
        <v>1.33902815568035E-6</v>
      </c>
      <c r="H1307">
        <v>6.4459799502773903E-4</v>
      </c>
      <c r="J1307">
        <v>0.95386589595294102</v>
      </c>
      <c r="K1307">
        <f t="shared" si="223"/>
        <v>7.9507413815564629E-9</v>
      </c>
      <c r="L1307">
        <f t="shared" si="224"/>
        <v>1.3292457493015376E-3</v>
      </c>
      <c r="M1307" s="16">
        <f t="shared" si="225"/>
        <v>-2.312817367469896E-4</v>
      </c>
      <c r="N1307" s="16">
        <f t="shared" si="226"/>
        <v>1.31727289232456E-2</v>
      </c>
      <c r="O1307" s="16">
        <f t="shared" si="227"/>
        <v>0.25438834978928271</v>
      </c>
      <c r="P1307" s="16">
        <f t="shared" si="228"/>
        <v>0.12959632663142967</v>
      </c>
      <c r="Q1307" s="16">
        <f t="shared" si="229"/>
        <v>1.0781984873990009</v>
      </c>
      <c r="R1307" s="16">
        <f t="shared" si="230"/>
        <v>7.956035586692398E-3</v>
      </c>
      <c r="S1307" s="16">
        <f t="shared" si="231"/>
        <v>0.11073823767982117</v>
      </c>
      <c r="T1307" s="16">
        <f t="shared" si="232"/>
        <v>1.0782669406826242</v>
      </c>
      <c r="U1307" s="66">
        <f t="shared" si="233"/>
        <v>2.6723171066920965</v>
      </c>
      <c r="V1307" s="66"/>
    </row>
    <row r="1308" spans="1:22" x14ac:dyDescent="0.25">
      <c r="A1308">
        <v>1307</v>
      </c>
      <c r="B1308">
        <v>5.6471327268693195E-4</v>
      </c>
      <c r="C1308" s="16">
        <v>5.2354858502649803E-9</v>
      </c>
      <c r="D1308">
        <v>7.9038756181472997E-4</v>
      </c>
      <c r="E1308" s="16">
        <v>8.3444730613296702E-6</v>
      </c>
      <c r="F1308" s="16">
        <v>8.5223727993921602E-6</v>
      </c>
      <c r="G1308" s="16">
        <v>2.1195631364610401E-6</v>
      </c>
      <c r="H1308">
        <v>2.4568288449160598E-4</v>
      </c>
      <c r="J1308">
        <v>0.95639860588320402</v>
      </c>
      <c r="K1308">
        <f t="shared" si="223"/>
        <v>5.0072113683146681E-9</v>
      </c>
      <c r="L1308">
        <f t="shared" si="224"/>
        <v>8.0954663506412506E-4</v>
      </c>
      <c r="M1308" s="16">
        <f t="shared" si="225"/>
        <v>3.1987991030973874E-4</v>
      </c>
      <c r="N1308" s="16">
        <f t="shared" si="226"/>
        <v>2.1525788727895769E-2</v>
      </c>
      <c r="O1308" s="16">
        <f t="shared" si="227"/>
        <v>3.0347427501799715E-3</v>
      </c>
      <c r="P1308" s="16">
        <f t="shared" si="228"/>
        <v>3.2193976511381374E-2</v>
      </c>
      <c r="Q1308" s="16">
        <f t="shared" si="229"/>
        <v>4.9763146595960331E-2</v>
      </c>
      <c r="R1308" s="16">
        <f t="shared" si="230"/>
        <v>1.8246964416914823E-2</v>
      </c>
      <c r="S1308" s="16">
        <f t="shared" si="231"/>
        <v>3.1539962228158604E-3</v>
      </c>
      <c r="T1308" s="16">
        <f t="shared" si="232"/>
        <v>4.9766059575120931E-2</v>
      </c>
      <c r="U1308" s="66">
        <f t="shared" si="233"/>
        <v>0.17768467480026906</v>
      </c>
      <c r="V1308" s="66"/>
    </row>
    <row r="1309" spans="1:22" x14ac:dyDescent="0.25">
      <c r="A1309">
        <v>1308</v>
      </c>
      <c r="B1309">
        <v>5.5773288513437597E-4</v>
      </c>
      <c r="C1309" s="16">
        <v>6.1028637108856502E-9</v>
      </c>
      <c r="D1309">
        <v>9.3608058283924502E-4</v>
      </c>
      <c r="E1309" s="16">
        <v>1.15009430179972E-5</v>
      </c>
      <c r="F1309" s="16">
        <v>8.6875418201491294E-6</v>
      </c>
      <c r="G1309" s="16">
        <v>1.8213462291151199E-6</v>
      </c>
      <c r="H1309">
        <v>3.38619864267074E-4</v>
      </c>
      <c r="J1309">
        <v>0.95566617474589399</v>
      </c>
      <c r="K1309">
        <f t="shared" si="223"/>
        <v>5.8323004175776206E-9</v>
      </c>
      <c r="L1309">
        <f t="shared" si="224"/>
        <v>9.5527090984494746E-4</v>
      </c>
      <c r="M1309" s="16">
        <f t="shared" si="225"/>
        <v>1.6019486042380448E-4</v>
      </c>
      <c r="N1309" s="16">
        <f t="shared" si="226"/>
        <v>1.7567434205748446E-2</v>
      </c>
      <c r="O1309" s="16">
        <f t="shared" si="227"/>
        <v>1.0293661202622621E-2</v>
      </c>
      <c r="P1309" s="16">
        <f t="shared" si="228"/>
        <v>7.9352785484477801E-4</v>
      </c>
      <c r="Q1309" s="16">
        <f t="shared" si="229"/>
        <v>5.0141773386837996E-3</v>
      </c>
      <c r="R1309" s="16">
        <f t="shared" si="230"/>
        <v>1.3999302843147026E-2</v>
      </c>
      <c r="S1309" s="16">
        <f t="shared" si="231"/>
        <v>8.5448802290102911E-3</v>
      </c>
      <c r="T1309" s="16">
        <f t="shared" si="232"/>
        <v>5.0139484337092038E-3</v>
      </c>
      <c r="U1309" s="66">
        <f t="shared" si="233"/>
        <v>6.1226932107766162E-2</v>
      </c>
      <c r="V1309" s="66"/>
    </row>
    <row r="1310" spans="1:22" x14ac:dyDescent="0.25">
      <c r="A1310">
        <v>1309</v>
      </c>
      <c r="B1310">
        <v>3.5601143068953199E-4</v>
      </c>
      <c r="C1310" s="16">
        <v>2.7340409867817801E-9</v>
      </c>
      <c r="D1310">
        <v>6.5289375682349698E-4</v>
      </c>
      <c r="E1310" s="16">
        <v>3.6043638046649998E-6</v>
      </c>
      <c r="F1310" s="16">
        <v>1.34446323041319E-5</v>
      </c>
      <c r="G1310" s="16">
        <v>4.0533402746327904E-6</v>
      </c>
      <c r="H1310">
        <v>1.06121218969793E-4</v>
      </c>
      <c r="J1310">
        <v>0.95699288068199395</v>
      </c>
      <c r="K1310">
        <f t="shared" si="223"/>
        <v>2.6164577598429373E-9</v>
      </c>
      <c r="L1310">
        <f t="shared" si="224"/>
        <v>6.8383362766540675E-4</v>
      </c>
      <c r="M1310" s="16">
        <f t="shared" si="225"/>
        <v>2.8189233713657179E-5</v>
      </c>
      <c r="N1310" s="16">
        <f t="shared" si="226"/>
        <v>7.6771626524655606E-2</v>
      </c>
      <c r="O1310" s="16">
        <f t="shared" si="227"/>
        <v>0.25659749266548321</v>
      </c>
      <c r="P1310" s="16">
        <f t="shared" si="228"/>
        <v>0.10379455372399997</v>
      </c>
      <c r="Q1310" s="16">
        <f t="shared" si="229"/>
        <v>0.44144175452590068</v>
      </c>
      <c r="R1310" s="16">
        <f t="shared" si="230"/>
        <v>0.13283765747720566</v>
      </c>
      <c r="S1310" s="16">
        <f t="shared" si="231"/>
        <v>1.0398804849314496</v>
      </c>
      <c r="T1310" s="16">
        <f t="shared" si="232"/>
        <v>0.44144794107643232</v>
      </c>
      <c r="U1310" s="66">
        <f t="shared" si="233"/>
        <v>2.4927715109251269</v>
      </c>
      <c r="V1310" s="66"/>
    </row>
    <row r="1311" spans="1:22" x14ac:dyDescent="0.25">
      <c r="A1311">
        <v>1310</v>
      </c>
      <c r="B1311">
        <v>3.2844194861054001E-4</v>
      </c>
      <c r="C1311" s="16">
        <v>4.0856045532820697E-9</v>
      </c>
      <c r="D1311">
        <v>1.0680217469202799E-3</v>
      </c>
      <c r="E1311" s="16">
        <v>8.7693837007297892E-6</v>
      </c>
      <c r="F1311" s="16">
        <v>1.48579499989264E-5</v>
      </c>
      <c r="G1311" s="16">
        <v>2.7254100816304401E-6</v>
      </c>
      <c r="H1311">
        <v>2.5819705342578902E-4</v>
      </c>
      <c r="J1311">
        <v>0.95489588395304803</v>
      </c>
      <c r="K1311">
        <f t="shared" si="223"/>
        <v>3.9013269713888802E-9</v>
      </c>
      <c r="L1311">
        <f t="shared" si="224"/>
        <v>1.1004589713952098E-3</v>
      </c>
      <c r="M1311" s="16">
        <f t="shared" si="225"/>
        <v>-4.4357507417412993E-4</v>
      </c>
      <c r="N1311" s="16">
        <f t="shared" si="226"/>
        <v>0.11092896846380627</v>
      </c>
      <c r="O1311" s="16">
        <f t="shared" si="227"/>
        <v>6.8970049568328418E-2</v>
      </c>
      <c r="P1311" s="16">
        <f t="shared" si="228"/>
        <v>1.1839723552810374E-2</v>
      </c>
      <c r="Q1311" s="16">
        <f t="shared" si="229"/>
        <v>3.3677633706114318E-2</v>
      </c>
      <c r="R1311" s="16">
        <f t="shared" si="230"/>
        <v>0.25796628127575494</v>
      </c>
      <c r="S1311" s="16">
        <f t="shared" si="231"/>
        <v>0.12819899931942833</v>
      </c>
      <c r="T1311" s="16">
        <f t="shared" si="232"/>
        <v>3.3675857768107935E-2</v>
      </c>
      <c r="U1311" s="66">
        <f t="shared" si="233"/>
        <v>0.64525751365435058</v>
      </c>
      <c r="V1311" s="66"/>
    </row>
    <row r="1312" spans="1:22" x14ac:dyDescent="0.25">
      <c r="A1312">
        <v>1311</v>
      </c>
      <c r="B1312">
        <v>5.2075346513278504E-4</v>
      </c>
      <c r="C1312" s="16">
        <v>6.4618342887369404E-9</v>
      </c>
      <c r="D1312">
        <v>1.06474490108205E-3</v>
      </c>
      <c r="E1312" s="16">
        <v>1.38311579538972E-5</v>
      </c>
      <c r="F1312" s="16">
        <v>9.3599645022576695E-6</v>
      </c>
      <c r="G1312" s="16">
        <v>1.72268754154859E-6</v>
      </c>
      <c r="H1312">
        <v>4.0723041920144202E-4</v>
      </c>
      <c r="J1312">
        <v>0.95502298237059102</v>
      </c>
      <c r="K1312">
        <f t="shared" si="223"/>
        <v>6.1712002540140995E-9</v>
      </c>
      <c r="L1312">
        <f t="shared" si="224"/>
        <v>1.0851810557938252E-3</v>
      </c>
      <c r="M1312" s="16">
        <f t="shared" si="225"/>
        <v>-4.3674125528255036E-5</v>
      </c>
      <c r="N1312" s="16">
        <f t="shared" si="226"/>
        <v>3.3006332253526578E-3</v>
      </c>
      <c r="O1312" s="16">
        <f t="shared" si="227"/>
        <v>2.7637548624781107E-2</v>
      </c>
      <c r="P1312" s="16">
        <f t="shared" si="228"/>
        <v>1.1110952320172824E-2</v>
      </c>
      <c r="Q1312" s="16">
        <f t="shared" si="229"/>
        <v>8.2810807190796393E-2</v>
      </c>
      <c r="R1312" s="16">
        <f t="shared" si="230"/>
        <v>2.5075865690325459E-3</v>
      </c>
      <c r="S1312" s="16">
        <f t="shared" si="231"/>
        <v>2.0050365733475361E-2</v>
      </c>
      <c r="T1312" s="16">
        <f t="shared" si="232"/>
        <v>8.2814280453265054E-2</v>
      </c>
      <c r="U1312" s="66">
        <f t="shared" si="233"/>
        <v>0.23023217411687594</v>
      </c>
      <c r="V1312" s="66"/>
    </row>
    <row r="1313" spans="1:22" x14ac:dyDescent="0.25">
      <c r="A1313">
        <v>1312</v>
      </c>
      <c r="B1313" s="16">
        <v>4.6823043270637099E-4</v>
      </c>
      <c r="C1313" s="16">
        <v>5.6515055878281699E-9</v>
      </c>
      <c r="D1313" s="16">
        <v>1.0350827336709501E-3</v>
      </c>
      <c r="E1313" s="16">
        <v>1.17629585621316E-5</v>
      </c>
      <c r="F1313" s="16">
        <v>1.0398085444057301E-5</v>
      </c>
      <c r="G1313" s="16">
        <v>1.9691404015665399E-6</v>
      </c>
      <c r="H1313">
        <v>3.4633606599831699E-4</v>
      </c>
      <c r="J1313">
        <v>0.95514571173810503</v>
      </c>
      <c r="K1313">
        <f t="shared" si="223"/>
        <v>5.3980113270780147E-9</v>
      </c>
      <c r="L1313">
        <f t="shared" si="224"/>
        <v>1.0578423934550435E-3</v>
      </c>
      <c r="M1313" s="16">
        <f t="shared" si="225"/>
        <v>-1.2138152804230137E-4</v>
      </c>
      <c r="N1313" s="16">
        <f t="shared" si="226"/>
        <v>2.4209406148727251E-3</v>
      </c>
      <c r="O1313" s="16">
        <f t="shared" si="227"/>
        <v>3.9982474753994017E-4</v>
      </c>
      <c r="P1313" s="16">
        <f t="shared" si="228"/>
        <v>5.5671757057704583E-3</v>
      </c>
      <c r="Q1313" s="16">
        <f t="shared" si="229"/>
        <v>9.0642143725033486E-3</v>
      </c>
      <c r="R1313" s="16">
        <f t="shared" si="230"/>
        <v>3.0559914602704481E-3</v>
      </c>
      <c r="S1313" s="16">
        <f t="shared" si="231"/>
        <v>3.5321182672683275E-4</v>
      </c>
      <c r="T1313" s="16">
        <f t="shared" si="232"/>
        <v>9.0649429669249163E-3</v>
      </c>
      <c r="U1313" s="66">
        <f t="shared" si="233"/>
        <v>2.9926301694608665E-2</v>
      </c>
      <c r="V1313" s="66"/>
    </row>
    <row r="1314" spans="1:22" x14ac:dyDescent="0.25">
      <c r="A1314">
        <v>1313</v>
      </c>
      <c r="B1314">
        <v>4.66409680454237E-4</v>
      </c>
      <c r="C1314" s="16">
        <v>9.2615487870168103E-9</v>
      </c>
      <c r="D1314">
        <v>1.72899372077323E-3</v>
      </c>
      <c r="E1314" s="16">
        <v>3.1966893907620802E-5</v>
      </c>
      <c r="F1314" s="16">
        <v>1.0754822090433301E-5</v>
      </c>
      <c r="G1314" s="16">
        <v>1.2104492448971701E-6</v>
      </c>
      <c r="H1314">
        <v>9.4123015152314401E-4</v>
      </c>
      <c r="J1314">
        <v>0.951939476601801</v>
      </c>
      <c r="K1314">
        <f t="shared" si="223"/>
        <v>8.816433904834828E-9</v>
      </c>
      <c r="L1314">
        <f t="shared" si="224"/>
        <v>1.7517045526502068E-3</v>
      </c>
      <c r="M1314" s="16">
        <f t="shared" si="225"/>
        <v>-8.1888519174173283E-4</v>
      </c>
      <c r="N1314" s="16">
        <f t="shared" si="226"/>
        <v>2.7984424229679406E-3</v>
      </c>
      <c r="O1314" s="16">
        <f t="shared" si="227"/>
        <v>0.45097108828988142</v>
      </c>
      <c r="P1314" s="16">
        <f t="shared" si="228"/>
        <v>0.63206571085461083</v>
      </c>
      <c r="Q1314" s="16">
        <f t="shared" si="229"/>
        <v>3.9058442850815958</v>
      </c>
      <c r="R1314" s="16">
        <f t="shared" si="230"/>
        <v>8.3695995886895174E-3</v>
      </c>
      <c r="S1314" s="16">
        <f t="shared" si="231"/>
        <v>0.15748463725389844</v>
      </c>
      <c r="T1314" s="16">
        <f t="shared" si="232"/>
        <v>3.9062711134293462</v>
      </c>
      <c r="U1314" s="66">
        <f t="shared" si="233"/>
        <v>9.0638048769209902</v>
      </c>
      <c r="V1314" s="66"/>
    </row>
    <row r="1315" spans="1:22" x14ac:dyDescent="0.25">
      <c r="A1315">
        <v>1314</v>
      </c>
      <c r="B1315">
        <v>7.6025441384363105E-4</v>
      </c>
      <c r="C1315" s="16">
        <v>4.2085045878905398E-9</v>
      </c>
      <c r="D1315">
        <v>4.6812891839000299E-4</v>
      </c>
      <c r="E1315" s="16">
        <v>3.9882187187804999E-6</v>
      </c>
      <c r="F1315" s="16">
        <v>6.2305423283116303E-6</v>
      </c>
      <c r="G1315" s="16">
        <v>2.6264822341475801E-6</v>
      </c>
      <c r="H1315">
        <v>1.17421647396296E-4</v>
      </c>
      <c r="J1315">
        <v>0.95812895840398205</v>
      </c>
      <c r="K1315">
        <f t="shared" si="223"/>
        <v>4.0322901172339424E-9</v>
      </c>
      <c r="L1315">
        <f t="shared" si="224"/>
        <v>4.8321227677618591E-4</v>
      </c>
      <c r="M1315" s="16">
        <f t="shared" si="225"/>
        <v>1.0372965509110759E-3</v>
      </c>
      <c r="N1315" s="16">
        <f t="shared" si="226"/>
        <v>0.29570318445799959</v>
      </c>
      <c r="O1315" s="16">
        <f t="shared" si="227"/>
        <v>5.7811508081297078E-2</v>
      </c>
      <c r="P1315" s="16">
        <f t="shared" si="228"/>
        <v>0.26418860000665706</v>
      </c>
      <c r="Q1315" s="16">
        <f t="shared" si="229"/>
        <v>0.39522785698609719</v>
      </c>
      <c r="R1315" s="16">
        <f t="shared" si="230"/>
        <v>0.13518464387776902</v>
      </c>
      <c r="S1315" s="16">
        <f t="shared" si="231"/>
        <v>9.5329011270704062E-2</v>
      </c>
      <c r="T1315" s="16">
        <f t="shared" si="232"/>
        <v>0.39523907346529225</v>
      </c>
      <c r="U1315" s="66">
        <f t="shared" si="233"/>
        <v>1.6386838781458164</v>
      </c>
      <c r="V1315" s="66"/>
    </row>
    <row r="1316" spans="1:22" x14ac:dyDescent="0.25">
      <c r="A1316">
        <v>1315</v>
      </c>
      <c r="B1316">
        <v>5.0145970073404804E-4</v>
      </c>
      <c r="C1316" s="16">
        <v>8.9265262241696093E-9</v>
      </c>
      <c r="D1316">
        <v>1.5437966180326E-3</v>
      </c>
      <c r="E1316" s="16">
        <v>2.7562756833801801E-5</v>
      </c>
      <c r="F1316" s="16">
        <v>9.9251289463894198E-6</v>
      </c>
      <c r="G1316" s="16">
        <v>1.2534629082097199E-6</v>
      </c>
      <c r="H1316">
        <v>8.1154794289715903E-4</v>
      </c>
      <c r="J1316">
        <v>0.95277696175027804</v>
      </c>
      <c r="K1316">
        <f t="shared" si="223"/>
        <v>8.5049885348485025E-9</v>
      </c>
      <c r="L1316">
        <f t="shared" si="224"/>
        <v>1.5648914123073644E-3</v>
      </c>
      <c r="M1316" s="16">
        <f t="shared" si="225"/>
        <v>-5.6197201083926828E-4</v>
      </c>
      <c r="N1316" s="16">
        <f t="shared" si="226"/>
        <v>3.3389816815104431E-4</v>
      </c>
      <c r="O1316" s="16">
        <f t="shared" si="227"/>
        <v>0.37341660646761277</v>
      </c>
      <c r="P1316" s="16">
        <f t="shared" si="228"/>
        <v>0.36331437485987544</v>
      </c>
      <c r="Q1316" s="16">
        <f t="shared" si="229"/>
        <v>2.4531946863259604</v>
      </c>
      <c r="R1316" s="16">
        <f t="shared" si="230"/>
        <v>5.3021812015664669E-5</v>
      </c>
      <c r="S1316" s="16">
        <f t="shared" si="231"/>
        <v>0.14093266432097334</v>
      </c>
      <c r="T1316" s="16">
        <f t="shared" si="232"/>
        <v>2.4534148276550503</v>
      </c>
      <c r="U1316" s="66">
        <f t="shared" si="233"/>
        <v>5.7846600796096386</v>
      </c>
      <c r="V1316" s="66"/>
    </row>
    <row r="1317" spans="1:22" x14ac:dyDescent="0.25">
      <c r="A1317">
        <v>1316</v>
      </c>
      <c r="B1317" s="16">
        <v>8.1978893643334201E-4</v>
      </c>
      <c r="C1317" s="16">
        <v>4.6516427873199502E-9</v>
      </c>
      <c r="D1317" s="16">
        <v>4.7996278122422199E-4</v>
      </c>
      <c r="E1317" s="16">
        <v>4.51906381960377E-6</v>
      </c>
      <c r="F1317" s="16">
        <v>5.7808580376935499E-6</v>
      </c>
      <c r="G1317" s="16">
        <v>2.3765533209206701E-6</v>
      </c>
      <c r="H1317" s="16">
        <v>1.3305091844233801E-4</v>
      </c>
      <c r="J1317">
        <v>0.95807628387063004</v>
      </c>
      <c r="K1317">
        <f t="shared" si="223"/>
        <v>4.4566286355691176E-9</v>
      </c>
      <c r="L1317">
        <f t="shared" si="224"/>
        <v>4.9389639897774241E-4</v>
      </c>
      <c r="M1317" s="16">
        <f t="shared" si="225"/>
        <v>1.1456814738889415E-3</v>
      </c>
      <c r="N1317" s="16">
        <f t="shared" si="226"/>
        <v>0.44179660549056943</v>
      </c>
      <c r="O1317" s="16">
        <f t="shared" si="227"/>
        <v>2.5747964725505522E-2</v>
      </c>
      <c r="P1317" s="16">
        <f t="shared" si="228"/>
        <v>0.25170990624026846</v>
      </c>
      <c r="Q1317" s="16">
        <f t="shared" si="229"/>
        <v>0.33552645042416657</v>
      </c>
      <c r="R1317" s="16">
        <f t="shared" si="230"/>
        <v>0.17082698196940349</v>
      </c>
      <c r="S1317" s="16">
        <f t="shared" si="231"/>
        <v>3.3935716707608171E-2</v>
      </c>
      <c r="T1317" s="16">
        <f t="shared" si="232"/>
        <v>0.335537935537365</v>
      </c>
      <c r="U1317" s="66">
        <f t="shared" si="233"/>
        <v>1.5950815610948865</v>
      </c>
      <c r="V1317" s="66"/>
    </row>
    <row r="1318" spans="1:22" x14ac:dyDescent="0.25">
      <c r="A1318">
        <v>1317</v>
      </c>
      <c r="B1318">
        <v>2.8777824282664598E-4</v>
      </c>
      <c r="C1318" s="16">
        <v>3.21059648685905E-9</v>
      </c>
      <c r="D1318">
        <v>9.5560268866529499E-4</v>
      </c>
      <c r="E1318" s="16">
        <v>6.1729042489796198E-6</v>
      </c>
      <c r="F1318" s="16">
        <v>1.68784513053042E-5</v>
      </c>
      <c r="G1318" s="16">
        <v>3.4642029589957302E-6</v>
      </c>
      <c r="H1318">
        <v>1.8174799376253199E-4</v>
      </c>
      <c r="J1318">
        <v>0.95540023245819805</v>
      </c>
      <c r="K1318">
        <f t="shared" si="223"/>
        <v>3.0674046298746103E-9</v>
      </c>
      <c r="L1318">
        <f t="shared" si="224"/>
        <v>9.9282058363841207E-4</v>
      </c>
      <c r="M1318" s="16">
        <f t="shared" si="225"/>
        <v>-4.1726409798512027E-4</v>
      </c>
      <c r="N1318" s="16">
        <f t="shared" si="226"/>
        <v>0.17275032756361478</v>
      </c>
      <c r="O1318" s="16">
        <f t="shared" si="227"/>
        <v>0.17685792170273351</v>
      </c>
      <c r="P1318" s="16">
        <f t="shared" si="228"/>
        <v>6.2440864373824868E-5</v>
      </c>
      <c r="Q1318" s="16">
        <f t="shared" si="229"/>
        <v>0.18084895964667849</v>
      </c>
      <c r="R1318" s="16">
        <f t="shared" si="230"/>
        <v>0.50831263508752578</v>
      </c>
      <c r="S1318" s="16">
        <f t="shared" si="231"/>
        <v>0.52734195841459119</v>
      </c>
      <c r="T1318" s="16">
        <f t="shared" si="232"/>
        <v>0.18084845314951942</v>
      </c>
      <c r="U1318" s="66">
        <f t="shared" si="233"/>
        <v>1.747022696429037</v>
      </c>
      <c r="V1318" s="66"/>
    </row>
    <row r="1319" spans="1:22" x14ac:dyDescent="0.25">
      <c r="A1319">
        <v>1318</v>
      </c>
      <c r="B1319">
        <v>5.1047919158686095E-4</v>
      </c>
      <c r="C1319" s="16">
        <v>5.7823201946801397E-9</v>
      </c>
      <c r="D1319">
        <v>9.6985094812698195E-4</v>
      </c>
      <c r="E1319" s="16">
        <v>1.12853299797283E-5</v>
      </c>
      <c r="F1319" s="16">
        <v>9.5078296407907194E-6</v>
      </c>
      <c r="G1319" s="16">
        <v>1.9231155252508701E-6</v>
      </c>
      <c r="H1319">
        <v>3.3227219731474499E-4</v>
      </c>
      <c r="J1319">
        <v>0.95548270438105498</v>
      </c>
      <c r="K1319">
        <f t="shared" si="223"/>
        <v>5.5249069372101681E-9</v>
      </c>
      <c r="L1319">
        <f t="shared" si="224"/>
        <v>9.9078394061361962E-4</v>
      </c>
      <c r="M1319" s="16">
        <f t="shared" si="225"/>
        <v>3.0174442560102344E-5</v>
      </c>
      <c r="N1319" s="16">
        <f t="shared" si="226"/>
        <v>1.3386830102188366E-3</v>
      </c>
      <c r="O1319" s="16">
        <f t="shared" si="227"/>
        <v>1.9014233796274119E-3</v>
      </c>
      <c r="P1319" s="16">
        <f t="shared" si="228"/>
        <v>4.7478447037604744E-5</v>
      </c>
      <c r="Q1319" s="16">
        <f t="shared" si="229"/>
        <v>2.5741328181296073E-3</v>
      </c>
      <c r="R1319" s="16">
        <f t="shared" si="230"/>
        <v>1.229853644690346E-3</v>
      </c>
      <c r="S1319" s="16">
        <f t="shared" si="231"/>
        <v>1.7412041710191525E-3</v>
      </c>
      <c r="T1319" s="16">
        <f t="shared" si="232"/>
        <v>2.574158865401451E-3</v>
      </c>
      <c r="U1319" s="66">
        <f t="shared" si="233"/>
        <v>1.140693433612441E-2</v>
      </c>
      <c r="V1319" s="66"/>
    </row>
    <row r="1320" spans="1:22" x14ac:dyDescent="0.25">
      <c r="A1320">
        <v>1319</v>
      </c>
      <c r="B1320">
        <v>8.0685417764624599E-4</v>
      </c>
      <c r="C1320" s="16">
        <v>7.7346458458791201E-9</v>
      </c>
      <c r="D1320">
        <v>8.1756967818377095E-4</v>
      </c>
      <c r="E1320" s="16">
        <v>1.2749304017062601E-5</v>
      </c>
      <c r="F1320" s="16">
        <v>5.9693072475395103E-6</v>
      </c>
      <c r="G1320" s="16">
        <v>1.43497494823722E-6</v>
      </c>
      <c r="H1320">
        <v>3.7537279717743502E-4</v>
      </c>
      <c r="J1320">
        <v>0.95631603626917905</v>
      </c>
      <c r="K1320">
        <f t="shared" si="223"/>
        <v>7.3967658572769914E-9</v>
      </c>
      <c r="L1320">
        <f t="shared" si="224"/>
        <v>8.3093553298124127E-4</v>
      </c>
      <c r="M1320" s="16">
        <f t="shared" si="225"/>
        <v>7.8277282231125071E-4</v>
      </c>
      <c r="N1320" s="16">
        <f t="shared" si="226"/>
        <v>0.4075702294479277</v>
      </c>
      <c r="O1320" s="16">
        <f t="shared" si="227"/>
        <v>0.15678840359517612</v>
      </c>
      <c r="P1320" s="16">
        <f t="shared" si="228"/>
        <v>2.2863427754337397E-2</v>
      </c>
      <c r="Q1320" s="16">
        <f t="shared" si="229"/>
        <v>3.4984408796678385E-2</v>
      </c>
      <c r="R1320" s="16">
        <f t="shared" si="230"/>
        <v>0.15538329094027267</v>
      </c>
      <c r="S1320" s="16">
        <f t="shared" si="231"/>
        <v>8.1204523987374544E-2</v>
      </c>
      <c r="T1320" s="16">
        <f t="shared" si="232"/>
        <v>3.4981018565288749E-2</v>
      </c>
      <c r="U1320" s="66">
        <f t="shared" si="233"/>
        <v>0.89377530308705566</v>
      </c>
      <c r="V1320" s="66"/>
    </row>
    <row r="1321" spans="1:22" x14ac:dyDescent="0.25">
      <c r="A1321">
        <v>1320</v>
      </c>
      <c r="B1321" s="16">
        <v>4.3030839267094802E-4</v>
      </c>
      <c r="C1321" s="16">
        <v>4.7700452441540998E-9</v>
      </c>
      <c r="D1321" s="16">
        <v>9.4882679463642095E-4</v>
      </c>
      <c r="E1321" s="16">
        <v>9.1092354445534702E-6</v>
      </c>
      <c r="F1321" s="16">
        <v>1.12722703944107E-5</v>
      </c>
      <c r="G1321" s="16">
        <v>2.3308748497857799E-6</v>
      </c>
      <c r="H1321" s="16">
        <v>2.6820161619689101E-4</v>
      </c>
      <c r="J1321">
        <v>0.95554952898138401</v>
      </c>
      <c r="K1321">
        <f t="shared" si="223"/>
        <v>4.5580144862713411E-9</v>
      </c>
      <c r="L1321">
        <f t="shared" si="224"/>
        <v>9.7369744022978398E-4</v>
      </c>
      <c r="M1321" s="16">
        <f t="shared" si="225"/>
        <v>-1.13080654887888E-4</v>
      </c>
      <c r="N1321" s="16">
        <f t="shared" si="226"/>
        <v>1.592851374813678E-2</v>
      </c>
      <c r="O1321" s="16">
        <f t="shared" si="227"/>
        <v>1.9346639835596563E-2</v>
      </c>
      <c r="P1321" s="16">
        <f t="shared" si="228"/>
        <v>2.2310276468194662E-4</v>
      </c>
      <c r="Q1321" s="16">
        <f t="shared" si="229"/>
        <v>2.3065199338774583E-2</v>
      </c>
      <c r="R1321" s="16">
        <f t="shared" si="230"/>
        <v>2.0736090872350753E-2</v>
      </c>
      <c r="S1321" s="16">
        <f t="shared" si="231"/>
        <v>2.6067812884598647E-2</v>
      </c>
      <c r="T1321" s="16">
        <f t="shared" si="232"/>
        <v>2.3065301279079842E-2</v>
      </c>
      <c r="U1321" s="66">
        <f t="shared" si="233"/>
        <v>0.12843266072321913</v>
      </c>
      <c r="V1321" s="66"/>
    </row>
    <row r="1322" spans="1:22" x14ac:dyDescent="0.25">
      <c r="A1322">
        <v>1321</v>
      </c>
      <c r="B1322">
        <v>7.0743544221004502E-4</v>
      </c>
      <c r="C1322" s="16">
        <v>4.8507256166110201E-9</v>
      </c>
      <c r="D1322">
        <v>5.8151317457338003E-4</v>
      </c>
      <c r="E1322" s="16">
        <v>5.7023787962665896E-6</v>
      </c>
      <c r="F1322" s="16">
        <v>6.7334921670393998E-6</v>
      </c>
      <c r="G1322" s="16">
        <v>2.2819044854961201E-6</v>
      </c>
      <c r="H1322">
        <v>1.67891080181909E-4</v>
      </c>
      <c r="J1322">
        <v>0.95751562494875897</v>
      </c>
      <c r="K1322">
        <f t="shared" si="223"/>
        <v>4.6446455702442553E-9</v>
      </c>
      <c r="L1322">
        <f t="shared" si="224"/>
        <v>5.9725721266733829E-4</v>
      </c>
      <c r="M1322" s="16">
        <f t="shared" si="225"/>
        <v>8.1761367175275164E-4</v>
      </c>
      <c r="N1322" s="16">
        <f t="shared" si="226"/>
        <v>0.19055917515722048</v>
      </c>
      <c r="O1322" s="16">
        <f t="shared" si="227"/>
        <v>1.5507929037397585E-2</v>
      </c>
      <c r="P1322" s="16">
        <f t="shared" si="228"/>
        <v>0.15703648693951172</v>
      </c>
      <c r="Q1322" s="16">
        <f t="shared" si="229"/>
        <v>0.22002883109907051</v>
      </c>
      <c r="R1322" s="16">
        <f t="shared" si="230"/>
        <v>0.10025535776784233</v>
      </c>
      <c r="S1322" s="16">
        <f t="shared" si="231"/>
        <v>1.8783737783850413E-2</v>
      </c>
      <c r="T1322" s="16">
        <f t="shared" si="232"/>
        <v>0.22003809219001721</v>
      </c>
      <c r="U1322" s="66">
        <f t="shared" si="233"/>
        <v>0.92220960997491042</v>
      </c>
      <c r="V1322" s="66"/>
    </row>
    <row r="1323" spans="1:22" x14ac:dyDescent="0.25">
      <c r="A1323">
        <v>1322</v>
      </c>
      <c r="B1323">
        <v>2.9698556810959901E-4</v>
      </c>
      <c r="C1323" s="16">
        <v>4.1650632266465604E-9</v>
      </c>
      <c r="D1323">
        <v>1.20810902246332E-3</v>
      </c>
      <c r="E1323" s="16">
        <v>1.00965609156328E-5</v>
      </c>
      <c r="F1323" s="16">
        <v>1.6538750026955998E-5</v>
      </c>
      <c r="G1323" s="16">
        <v>2.6776944522133299E-6</v>
      </c>
      <c r="H1323">
        <v>2.97275205061563E-4</v>
      </c>
      <c r="J1323">
        <v>0.95419554188560596</v>
      </c>
      <c r="K1323">
        <f t="shared" si="223"/>
        <v>3.974284762537825E-9</v>
      </c>
      <c r="L1323">
        <f t="shared" si="224"/>
        <v>1.2438600519062188E-3</v>
      </c>
      <c r="M1323" s="16">
        <f t="shared" si="225"/>
        <v>-6.4988891568702072E-4</v>
      </c>
      <c r="N1323" s="16">
        <f t="shared" si="226"/>
        <v>0.1575580978670863</v>
      </c>
      <c r="O1323" s="16">
        <f t="shared" si="227"/>
        <v>6.1643269413792612E-2</v>
      </c>
      <c r="P1323" s="16">
        <f t="shared" si="228"/>
        <v>6.4641960606473398E-2</v>
      </c>
      <c r="Q1323" s="16">
        <f t="shared" si="229"/>
        <v>3.5935276103240378E-3</v>
      </c>
      <c r="R1323" s="16">
        <f t="shared" si="230"/>
        <v>0.46034171180307942</v>
      </c>
      <c r="S1323" s="16">
        <f t="shared" si="231"/>
        <v>0.11173815929406716</v>
      </c>
      <c r="T1323" s="16">
        <f t="shared" si="232"/>
        <v>3.5920790440821769E-3</v>
      </c>
      <c r="U1323" s="66">
        <f t="shared" si="233"/>
        <v>0.86310880563890513</v>
      </c>
      <c r="V1323" s="66"/>
    </row>
    <row r="1324" spans="1:22" x14ac:dyDescent="0.25">
      <c r="A1324">
        <v>1323</v>
      </c>
      <c r="B1324">
        <v>3.9602384805531099E-4</v>
      </c>
      <c r="C1324" s="16">
        <v>2.9796793770197298E-9</v>
      </c>
      <c r="D1324">
        <v>6.3936008479652696E-4</v>
      </c>
      <c r="E1324" s="16">
        <v>3.8476354054222999E-6</v>
      </c>
      <c r="F1324" s="16">
        <v>1.20750966915782E-5</v>
      </c>
      <c r="G1324" s="16">
        <v>3.7183457505120299E-6</v>
      </c>
      <c r="H1324">
        <v>1.13283621914454E-4</v>
      </c>
      <c r="J1324">
        <v>0.95709329005232002</v>
      </c>
      <c r="K1324">
        <f t="shared" si="223"/>
        <v>2.8518311382528603E-9</v>
      </c>
      <c r="L1324">
        <f t="shared" si="224"/>
        <v>6.672256442508183E-4</v>
      </c>
      <c r="M1324" s="16">
        <f t="shared" si="225"/>
        <v>1.2482205185980363E-4</v>
      </c>
      <c r="N1324" s="16">
        <f t="shared" si="226"/>
        <v>3.8348219664282202E-2</v>
      </c>
      <c r="O1324" s="16">
        <f t="shared" si="227"/>
        <v>0.21364843527405242</v>
      </c>
      <c r="P1324" s="16">
        <f t="shared" si="228"/>
        <v>0.11304533894125045</v>
      </c>
      <c r="Q1324" s="16">
        <f t="shared" si="229"/>
        <v>0.41185679759855331</v>
      </c>
      <c r="R1324" s="16">
        <f t="shared" si="230"/>
        <v>5.0840130327661458E-2</v>
      </c>
      <c r="S1324" s="16">
        <f t="shared" si="231"/>
        <v>0.72730255852693193</v>
      </c>
      <c r="T1324" s="16">
        <f t="shared" si="232"/>
        <v>0.41186359647306575</v>
      </c>
      <c r="U1324" s="66">
        <f t="shared" si="233"/>
        <v>1.9669050768057976</v>
      </c>
      <c r="V1324" s="66"/>
    </row>
    <row r="1325" spans="1:22" x14ac:dyDescent="0.25">
      <c r="A1325">
        <v>1324</v>
      </c>
      <c r="B1325">
        <v>6.6889827409818395E-4</v>
      </c>
      <c r="C1325" s="16">
        <v>9.9105916803501202E-9</v>
      </c>
      <c r="D1325">
        <v>1.2771952692938299E-3</v>
      </c>
      <c r="E1325" s="16">
        <v>2.5389861674086599E-5</v>
      </c>
      <c r="F1325" s="16">
        <v>7.35296309334024E-6</v>
      </c>
      <c r="G1325" s="16">
        <v>1.1257109814687499E-6</v>
      </c>
      <c r="H1325">
        <v>7.4756022064468002E-4</v>
      </c>
      <c r="J1325">
        <v>0.95405063949847602</v>
      </c>
      <c r="K1325">
        <f t="shared" si="223"/>
        <v>9.4552063304463087E-9</v>
      </c>
      <c r="L1325">
        <f t="shared" si="224"/>
        <v>1.2930169958702989E-3</v>
      </c>
      <c r="M1325" s="16">
        <f t="shared" si="225"/>
        <v>4.4779552326069178E-5</v>
      </c>
      <c r="N1325" s="16">
        <f t="shared" si="226"/>
        <v>0.12836211509751805</v>
      </c>
      <c r="O1325" s="16">
        <f t="shared" si="227"/>
        <v>0.62202314039676709</v>
      </c>
      <c r="P1325" s="16">
        <f t="shared" si="228"/>
        <v>0.10625810210659999</v>
      </c>
      <c r="Q1325" s="16">
        <f t="shared" si="229"/>
        <v>1.8603798271054128</v>
      </c>
      <c r="R1325" s="16">
        <f t="shared" si="230"/>
        <v>6.4395351458601896E-2</v>
      </c>
      <c r="S1325" s="16">
        <f t="shared" si="231"/>
        <v>0.19278044832552646</v>
      </c>
      <c r="T1325" s="16">
        <f t="shared" si="232"/>
        <v>1.860472092461688</v>
      </c>
      <c r="U1325" s="66">
        <f t="shared" si="233"/>
        <v>4.8346710769521142</v>
      </c>
      <c r="V1325" s="66"/>
    </row>
    <row r="1326" spans="1:22" x14ac:dyDescent="0.25">
      <c r="A1326">
        <v>1325</v>
      </c>
      <c r="B1326">
        <v>4.3780869382841901E-4</v>
      </c>
      <c r="C1326" s="16">
        <v>5.3757054893324597E-9</v>
      </c>
      <c r="D1326">
        <v>1.0535014982784401E-3</v>
      </c>
      <c r="E1326" s="16">
        <v>1.13853366675982E-5</v>
      </c>
      <c r="F1326" s="16">
        <v>1.1131346592111599E-5</v>
      </c>
      <c r="G1326" s="16">
        <v>2.0706589285763399E-6</v>
      </c>
      <c r="H1326">
        <v>3.3521810722829002E-4</v>
      </c>
      <c r="J1326">
        <v>0.95504145889701997</v>
      </c>
      <c r="K1326">
        <f t="shared" si="223"/>
        <v>5.134021613132791E-9</v>
      </c>
      <c r="L1326">
        <f t="shared" si="224"/>
        <v>1.0778294746857503E-3</v>
      </c>
      <c r="M1326" s="16">
        <f t="shared" si="225"/>
        <v>-2.0221208702891224E-4</v>
      </c>
      <c r="N1326" s="16">
        <f t="shared" si="226"/>
        <v>1.2316110383328568E-2</v>
      </c>
      <c r="O1326" s="16">
        <f t="shared" si="227"/>
        <v>8.8692962979699521E-4</v>
      </c>
      <c r="P1326" s="16">
        <f t="shared" si="228"/>
        <v>8.7863820692777803E-3</v>
      </c>
      <c r="Q1326" s="16">
        <f t="shared" si="229"/>
        <v>3.6056626795452178E-3</v>
      </c>
      <c r="R1326" s="16">
        <f t="shared" si="230"/>
        <v>1.6821633189042659E-2</v>
      </c>
      <c r="S1326" s="16">
        <f t="shared" si="231"/>
        <v>1.0107246509782843E-3</v>
      </c>
      <c r="T1326" s="16">
        <f t="shared" si="232"/>
        <v>3.6062363887666739E-3</v>
      </c>
      <c r="U1326" s="66">
        <f t="shared" si="233"/>
        <v>4.7033678990736183E-2</v>
      </c>
      <c r="V1326" s="66"/>
    </row>
    <row r="1327" spans="1:22" x14ac:dyDescent="0.25">
      <c r="A1327">
        <v>1326</v>
      </c>
      <c r="B1327">
        <v>4.6967646805617502E-4</v>
      </c>
      <c r="C1327" s="16">
        <v>1.2822063956520099E-8</v>
      </c>
      <c r="D1327">
        <v>2.4098437353809398E-3</v>
      </c>
      <c r="E1327" s="16">
        <v>6.12825894283046E-5</v>
      </c>
      <c r="F1327" s="16">
        <v>1.0970622580284899E-5</v>
      </c>
      <c r="G1327" s="16">
        <v>8.8011529024863301E-7</v>
      </c>
      <c r="H1327">
        <v>1.80445670894895E-3</v>
      </c>
      <c r="J1327">
        <v>0.94908490347966801</v>
      </c>
      <c r="K1327">
        <f t="shared" si="223"/>
        <v>1.2169227332584008E-8</v>
      </c>
      <c r="L1327">
        <f t="shared" si="224"/>
        <v>2.4326522737678018E-3</v>
      </c>
      <c r="M1327" s="16">
        <f t="shared" si="225"/>
        <v>-1.4932993376554516E-3</v>
      </c>
      <c r="N1327" s="16">
        <f t="shared" si="226"/>
        <v>2.1406084672940494E-3</v>
      </c>
      <c r="O1327" s="16">
        <f t="shared" si="227"/>
        <v>1.7269983127111823</v>
      </c>
      <c r="P1327" s="16">
        <f t="shared" si="228"/>
        <v>2.2556372736974888</v>
      </c>
      <c r="Q1327" s="16">
        <f t="shared" si="229"/>
        <v>22.144538399690649</v>
      </c>
      <c r="R1327" s="16">
        <f t="shared" si="230"/>
        <v>1.2856538857336217E-2</v>
      </c>
      <c r="S1327" s="16">
        <f t="shared" si="231"/>
        <v>0.31522157390096006</v>
      </c>
      <c r="T1327" s="16">
        <f t="shared" si="232"/>
        <v>22.148214125585397</v>
      </c>
      <c r="U1327" s="66">
        <f t="shared" si="233"/>
        <v>48.605606832910311</v>
      </c>
      <c r="V1327" s="66"/>
    </row>
    <row r="1328" spans="1:22" x14ac:dyDescent="0.25">
      <c r="A1328">
        <v>1327</v>
      </c>
      <c r="B1328">
        <v>4.4252679114571399E-4</v>
      </c>
      <c r="C1328" s="16">
        <v>6.42599503181254E-9</v>
      </c>
      <c r="D1328">
        <v>1.2514720229646701E-3</v>
      </c>
      <c r="E1328" s="16">
        <v>1.6132866006778801E-5</v>
      </c>
      <c r="F1328" s="16">
        <v>1.1109428135893799E-5</v>
      </c>
      <c r="G1328" s="16">
        <v>1.73595730148787E-6</v>
      </c>
      <c r="H1328">
        <v>4.7500389265784602E-4</v>
      </c>
      <c r="J1328">
        <v>0.95409803341603205</v>
      </c>
      <c r="K1328">
        <f t="shared" si="223"/>
        <v>6.1310292225935366E-9</v>
      </c>
      <c r="L1328">
        <f t="shared" si="224"/>
        <v>1.2754204105429139E-3</v>
      </c>
      <c r="M1328" s="16">
        <f t="shared" si="225"/>
        <v>-3.903668282514858E-4</v>
      </c>
      <c r="N1328" s="16">
        <f t="shared" si="226"/>
        <v>1.0281416744187906E-2</v>
      </c>
      <c r="O1328" s="16">
        <f t="shared" si="227"/>
        <v>2.5528722464321984E-2</v>
      </c>
      <c r="P1328" s="16">
        <f t="shared" si="228"/>
        <v>8.9560681616042012E-2</v>
      </c>
      <c r="Q1328" s="16">
        <f t="shared" si="229"/>
        <v>0.25207660564829737</v>
      </c>
      <c r="R1328" s="16">
        <f t="shared" si="230"/>
        <v>1.6249564181216068E-2</v>
      </c>
      <c r="S1328" s="16">
        <f t="shared" si="231"/>
        <v>1.8221518372379824E-2</v>
      </c>
      <c r="T1328" s="16">
        <f t="shared" si="232"/>
        <v>0.25209746782904158</v>
      </c>
      <c r="U1328" s="66">
        <f t="shared" si="233"/>
        <v>0.66401597685548674</v>
      </c>
      <c r="V1328" s="66"/>
    </row>
    <row r="1329" spans="1:22" x14ac:dyDescent="0.25">
      <c r="A1329">
        <v>1328</v>
      </c>
      <c r="B1329">
        <v>4.1312885617943499E-4</v>
      </c>
      <c r="C1329" s="16">
        <v>7.7700414251437506E-9</v>
      </c>
      <c r="D1329">
        <v>1.6345687718880501E-3</v>
      </c>
      <c r="E1329" s="16">
        <v>2.5376809245014399E-5</v>
      </c>
      <c r="F1329" s="16">
        <v>1.2097446960597E-5</v>
      </c>
      <c r="G1329" s="16">
        <v>1.4415021472657999E-6</v>
      </c>
      <c r="H1329">
        <v>7.4718919939417803E-4</v>
      </c>
      <c r="J1329">
        <v>0.95233135871894004</v>
      </c>
      <c r="K1329">
        <f t="shared" si="223"/>
        <v>7.3996541077095969E-9</v>
      </c>
      <c r="L1329">
        <f t="shared" si="224"/>
        <v>1.6601973979150848E-3</v>
      </c>
      <c r="M1329" s="16">
        <f t="shared" si="225"/>
        <v>-8.3393968555621467E-4</v>
      </c>
      <c r="N1329" s="16">
        <f t="shared" si="226"/>
        <v>2.5951046328181473E-2</v>
      </c>
      <c r="O1329" s="16">
        <f t="shared" si="227"/>
        <v>0.16188827710670231</v>
      </c>
      <c r="P1329" s="16">
        <f t="shared" si="228"/>
        <v>0.48580130254275211</v>
      </c>
      <c r="Q1329" s="16">
        <f t="shared" si="229"/>
        <v>1.8570661671128765</v>
      </c>
      <c r="R1329" s="16">
        <f t="shared" si="230"/>
        <v>5.1868169896977456E-2</v>
      </c>
      <c r="S1329" s="16">
        <f t="shared" si="231"/>
        <v>7.9361440579183859E-2</v>
      </c>
      <c r="T1329" s="16">
        <f t="shared" si="232"/>
        <v>1.8572728053660963</v>
      </c>
      <c r="U1329" s="66">
        <f t="shared" si="233"/>
        <v>4.5192092089327707</v>
      </c>
      <c r="V1329" s="66"/>
    </row>
    <row r="1330" spans="1:22" x14ac:dyDescent="0.25">
      <c r="A1330">
        <v>1329</v>
      </c>
      <c r="B1330" s="16">
        <v>2.5429714202934202E-4</v>
      </c>
      <c r="C1330" s="16">
        <v>3.9484254078419898E-9</v>
      </c>
      <c r="D1330" s="16">
        <v>1.34183452202077E-3</v>
      </c>
      <c r="E1330" s="16">
        <v>1.0614553274223E-5</v>
      </c>
      <c r="F1330" s="16">
        <v>1.94373064467612E-5</v>
      </c>
      <c r="G1330" s="16">
        <v>2.8290005569406498E-6</v>
      </c>
      <c r="H1330">
        <v>3.1252871101921802E-4</v>
      </c>
      <c r="J1330">
        <v>0.95351693451508901</v>
      </c>
      <c r="K1330">
        <f t="shared" si="223"/>
        <v>3.7648904910469841E-9</v>
      </c>
      <c r="L1330">
        <f t="shared" si="224"/>
        <v>1.3835341870458251E-3</v>
      </c>
      <c r="M1330" s="16">
        <f t="shared" si="225"/>
        <v>-8.7493990298714126E-4</v>
      </c>
      <c r="N1330" s="16">
        <f t="shared" si="226"/>
        <v>0.23388806696549377</v>
      </c>
      <c r="O1330" s="16">
        <f t="shared" si="227"/>
        <v>8.2587192922599653E-2</v>
      </c>
      <c r="P1330" s="16">
        <f t="shared" si="228"/>
        <v>0.15451222773208675</v>
      </c>
      <c r="Q1330" s="16">
        <f t="shared" si="229"/>
        <v>1.3730355498479079E-4</v>
      </c>
      <c r="R1330" s="16">
        <f t="shared" si="230"/>
        <v>0.94605501427451666</v>
      </c>
      <c r="S1330" s="16">
        <f t="shared" si="231"/>
        <v>0.1678271650639683</v>
      </c>
      <c r="T1330" s="16">
        <f t="shared" si="232"/>
        <v>1.3684718712140827E-4</v>
      </c>
      <c r="U1330" s="66">
        <f t="shared" si="233"/>
        <v>1.5851438177007713</v>
      </c>
      <c r="V1330" s="66"/>
    </row>
    <row r="1331" spans="1:22" x14ac:dyDescent="0.25">
      <c r="A1331">
        <v>1330</v>
      </c>
      <c r="B1331">
        <v>5.6548464653898597E-4</v>
      </c>
      <c r="C1331" s="16">
        <v>3.07119795593174E-9</v>
      </c>
      <c r="D1331">
        <v>4.5929477109294499E-4</v>
      </c>
      <c r="E1331" s="16">
        <v>2.8554937842776099E-6</v>
      </c>
      <c r="F1331" s="16">
        <v>8.3768259732524904E-6</v>
      </c>
      <c r="G1331" s="16">
        <v>3.5991362242143498E-6</v>
      </c>
      <c r="H1331" s="16">
        <v>8.4071817363960195E-5</v>
      </c>
      <c r="J1331">
        <v>0.95812505967859096</v>
      </c>
      <c r="K1331">
        <f t="shared" si="223"/>
        <v>2.9425917248118648E-9</v>
      </c>
      <c r="L1331">
        <f t="shared" si="224"/>
        <v>4.7964448806570834E-4</v>
      </c>
      <c r="M1331" s="16">
        <f t="shared" si="225"/>
        <v>6.5132480501226345E-4</v>
      </c>
      <c r="N1331" s="16">
        <f t="shared" si="226"/>
        <v>2.1987866109459422E-2</v>
      </c>
      <c r="O1331" s="16">
        <f t="shared" si="227"/>
        <v>0.19865181643687144</v>
      </c>
      <c r="P1331" s="16">
        <f t="shared" si="228"/>
        <v>0.27370091946558045</v>
      </c>
      <c r="Q1331" s="16">
        <f t="shared" si="229"/>
        <v>0.53895476911938933</v>
      </c>
      <c r="R1331" s="16">
        <f t="shared" si="230"/>
        <v>2.245579671165205E-2</v>
      </c>
      <c r="S1331" s="16">
        <f t="shared" si="231"/>
        <v>0.62951411089502141</v>
      </c>
      <c r="T1331" s="16">
        <f t="shared" si="232"/>
        <v>0.53896413378069896</v>
      </c>
      <c r="U1331" s="66">
        <f t="shared" si="233"/>
        <v>2.2242294125186732</v>
      </c>
      <c r="V1331" s="66"/>
    </row>
    <row r="1332" spans="1:22" x14ac:dyDescent="0.25">
      <c r="A1332">
        <v>1331</v>
      </c>
      <c r="B1332">
        <v>3.0873959259226902E-4</v>
      </c>
      <c r="C1332" s="16">
        <v>7.3404980733903002E-9</v>
      </c>
      <c r="D1332">
        <v>2.0863802131988901E-3</v>
      </c>
      <c r="E1332" s="16">
        <v>3.04600969303955E-5</v>
      </c>
      <c r="F1332" s="16">
        <v>1.64970570295546E-5</v>
      </c>
      <c r="G1332" s="16">
        <v>1.5329745531945699E-6</v>
      </c>
      <c r="H1332">
        <v>8.9688028218280497E-4</v>
      </c>
      <c r="J1332">
        <v>0.95031321430174298</v>
      </c>
      <c r="K1332">
        <f t="shared" si="223"/>
        <v>6.975772318699288E-9</v>
      </c>
      <c r="L1332">
        <f t="shared" si="224"/>
        <v>2.1208999613131201E-3</v>
      </c>
      <c r="M1332" s="16">
        <f t="shared" si="225"/>
        <v>-1.5034207761285821E-3</v>
      </c>
      <c r="N1332" s="16">
        <f t="shared" si="226"/>
        <v>0.13917970104025967</v>
      </c>
      <c r="O1332" s="16">
        <f t="shared" si="227"/>
        <v>0.10551357736397883</v>
      </c>
      <c r="P1332" s="16">
        <f t="shared" si="228"/>
        <v>1.3596983020506914</v>
      </c>
      <c r="Q1332" s="16">
        <f t="shared" si="229"/>
        <v>3.3710007468025891</v>
      </c>
      <c r="R1332" s="16">
        <f t="shared" si="230"/>
        <v>0.45461781651438005</v>
      </c>
      <c r="S1332" s="16">
        <f t="shared" si="231"/>
        <v>5.5758178581302512E-2</v>
      </c>
      <c r="T1332" s="16">
        <f t="shared" si="232"/>
        <v>3.371565738663155</v>
      </c>
      <c r="U1332" s="66">
        <f t="shared" si="233"/>
        <v>8.8573340610163562</v>
      </c>
      <c r="V1332" s="66"/>
    </row>
    <row r="1333" spans="1:22" x14ac:dyDescent="0.25">
      <c r="A1333">
        <v>1332</v>
      </c>
      <c r="B1333">
        <v>8.2384201433097703E-4</v>
      </c>
      <c r="C1333" s="16">
        <v>1.1024769259562901E-8</v>
      </c>
      <c r="D1333">
        <v>1.15013540227399E-3</v>
      </c>
      <c r="E1333" s="16">
        <v>2.54706680747863E-5</v>
      </c>
      <c r="F1333" s="16">
        <v>5.9352496216692702E-6</v>
      </c>
      <c r="G1333" s="16">
        <v>1.0104894089944701E-6</v>
      </c>
      <c r="H1333">
        <v>7.4993472161182504E-4</v>
      </c>
      <c r="J1333">
        <v>0.954680817442355</v>
      </c>
      <c r="K1333">
        <f t="shared" si="223"/>
        <v>1.0525135728832856E-8</v>
      </c>
      <c r="L1333">
        <f t="shared" si="224"/>
        <v>1.1630053661570634E-3</v>
      </c>
      <c r="M1333" s="16">
        <f t="shared" si="225"/>
        <v>4.8467866250489068E-4</v>
      </c>
      <c r="N1333" s="16">
        <f t="shared" si="226"/>
        <v>0.452805273397487</v>
      </c>
      <c r="O1333" s="16">
        <f t="shared" si="227"/>
        <v>0.97965168034131633</v>
      </c>
      <c r="P1333" s="16">
        <f t="shared" si="228"/>
        <v>3.7659340349195658E-2</v>
      </c>
      <c r="Q1333" s="16">
        <f t="shared" si="229"/>
        <v>1.8809601421403055</v>
      </c>
      <c r="R1333" s="16">
        <f t="shared" si="230"/>
        <v>0.15812020506605098</v>
      </c>
      <c r="S1333" s="16">
        <f t="shared" si="231"/>
        <v>0.24649402108527335</v>
      </c>
      <c r="T1333" s="16">
        <f t="shared" si="232"/>
        <v>1.8810124201153515</v>
      </c>
      <c r="U1333" s="66">
        <f t="shared" si="233"/>
        <v>5.6367030824949804</v>
      </c>
      <c r="V1333" s="66"/>
    </row>
    <row r="1334" spans="1:22" x14ac:dyDescent="0.25">
      <c r="A1334">
        <v>1333</v>
      </c>
      <c r="B1334">
        <v>5.5913260440245403E-4</v>
      </c>
      <c r="C1334" s="16">
        <v>7.4613514000644102E-9</v>
      </c>
      <c r="D1334">
        <v>1.1471279441986799E-3</v>
      </c>
      <c r="E1334" s="16">
        <v>1.7191359209570301E-5</v>
      </c>
      <c r="F1334" s="16">
        <v>8.7485570680828094E-6</v>
      </c>
      <c r="G1334" s="16">
        <v>1.49322489884177E-6</v>
      </c>
      <c r="H1334">
        <v>5.0616664065986701E-4</v>
      </c>
      <c r="J1334">
        <v>0.95463900739538199</v>
      </c>
      <c r="K1334">
        <f t="shared" si="223"/>
        <v>7.1228970943856321E-9</v>
      </c>
      <c r="L1334">
        <f t="shared" si="224"/>
        <v>1.1661108218822872E-3</v>
      </c>
      <c r="M1334" s="16">
        <f t="shared" si="225"/>
        <v>-4.7845613077379242E-5</v>
      </c>
      <c r="N1334" s="16">
        <f t="shared" si="226"/>
        <v>1.8328960775407389E-2</v>
      </c>
      <c r="O1334" s="16">
        <f t="shared" si="227"/>
        <v>0.1201595655117825</v>
      </c>
      <c r="P1334" s="16">
        <f t="shared" si="228"/>
        <v>3.6457255120155192E-2</v>
      </c>
      <c r="Q1334" s="16">
        <f t="shared" si="229"/>
        <v>0.36075009338550096</v>
      </c>
      <c r="R1334" s="16">
        <f t="shared" si="230"/>
        <v>1.2572314635459731E-2</v>
      </c>
      <c r="S1334" s="16">
        <f t="shared" si="231"/>
        <v>6.550457482999518E-2</v>
      </c>
      <c r="T1334" s="16">
        <f t="shared" si="232"/>
        <v>0.36076633828072285</v>
      </c>
      <c r="U1334" s="66">
        <f t="shared" si="233"/>
        <v>0.97453910253902376</v>
      </c>
      <c r="V1334" s="66"/>
    </row>
    <row r="1335" spans="1:22" x14ac:dyDescent="0.25">
      <c r="A1335">
        <v>1334</v>
      </c>
      <c r="B1335" s="16">
        <v>6.3226992663118202E-4</v>
      </c>
      <c r="C1335" s="16">
        <v>6.0162423735243601E-9</v>
      </c>
      <c r="D1335" s="16">
        <v>8.1154442760421005E-4</v>
      </c>
      <c r="E1335" s="16">
        <v>9.8436022545036094E-6</v>
      </c>
      <c r="F1335" s="16">
        <v>7.6179181316159702E-6</v>
      </c>
      <c r="G1335" s="16">
        <v>1.8448638210081801E-6</v>
      </c>
      <c r="H1335" s="16">
        <v>2.8982136424055899E-4</v>
      </c>
      <c r="J1335">
        <v>0.95631107947656502</v>
      </c>
      <c r="K1335">
        <f t="shared" si="223"/>
        <v>5.7533992386177327E-9</v>
      </c>
      <c r="L1335">
        <f t="shared" si="224"/>
        <v>8.286191114460766E-4</v>
      </c>
      <c r="M1335" s="16">
        <f t="shared" si="225"/>
        <v>4.3592074181628729E-4</v>
      </c>
      <c r="N1335" s="16">
        <f t="shared" si="226"/>
        <v>8.0598315243375532E-2</v>
      </c>
      <c r="O1335" s="16">
        <f t="shared" si="227"/>
        <v>7.3657728158723372E-3</v>
      </c>
      <c r="P1335" s="16">
        <f t="shared" si="228"/>
        <v>2.4794260545270123E-2</v>
      </c>
      <c r="Q1335" s="16">
        <f t="shared" si="229"/>
        <v>6.9719322787048432E-3</v>
      </c>
      <c r="R1335" s="16">
        <f t="shared" si="230"/>
        <v>5.147119095638452E-2</v>
      </c>
      <c r="S1335" s="16">
        <f t="shared" si="231"/>
        <v>6.5157028170741167E-3</v>
      </c>
      <c r="T1335" s="16">
        <f t="shared" si="232"/>
        <v>6.9730938022547493E-3</v>
      </c>
      <c r="U1335" s="66">
        <f t="shared" si="233"/>
        <v>0.18469026845893621</v>
      </c>
      <c r="V1335" s="66"/>
    </row>
    <row r="1336" spans="1:22" x14ac:dyDescent="0.25">
      <c r="A1336">
        <v>1335</v>
      </c>
      <c r="B1336">
        <v>6.2612800773924999E-4</v>
      </c>
      <c r="C1336" s="16">
        <v>9.1733680841652802E-9</v>
      </c>
      <c r="D1336">
        <v>1.2625903480242299E-3</v>
      </c>
      <c r="E1336" s="16">
        <v>2.3235527184816299E-5</v>
      </c>
      <c r="F1336" s="16">
        <v>7.8509450641308103E-6</v>
      </c>
      <c r="G1336" s="16">
        <v>1.21601583450998E-6</v>
      </c>
      <c r="H1336">
        <v>6.8412919237291904E-4</v>
      </c>
      <c r="J1336">
        <v>0.95410948778761295</v>
      </c>
      <c r="K1336">
        <f t="shared" si="223"/>
        <v>8.7523975240701722E-9</v>
      </c>
      <c r="L1336">
        <f t="shared" si="224"/>
        <v>1.2794990806189173E-3</v>
      </c>
      <c r="M1336" s="16">
        <f t="shared" si="225"/>
        <v>-2.7243065140417322E-5</v>
      </c>
      <c r="N1336" s="16">
        <f t="shared" si="226"/>
        <v>7.3672364297577425E-2</v>
      </c>
      <c r="O1336" s="16">
        <f t="shared" si="227"/>
        <v>0.42984908522066539</v>
      </c>
      <c r="P1336" s="16">
        <f t="shared" si="228"/>
        <v>9.6602763634052652E-2</v>
      </c>
      <c r="Q1336" s="16">
        <f t="shared" si="229"/>
        <v>1.3534418265347081</v>
      </c>
      <c r="R1336" s="16">
        <f t="shared" si="230"/>
        <v>4.1299665521758157E-2</v>
      </c>
      <c r="S1336" s="16">
        <f t="shared" si="231"/>
        <v>0.15529081516221843</v>
      </c>
      <c r="T1336" s="16">
        <f t="shared" si="232"/>
        <v>1.3535108705146293</v>
      </c>
      <c r="U1336" s="66">
        <f t="shared" si="233"/>
        <v>3.5036673908856093</v>
      </c>
      <c r="V1336" s="66"/>
    </row>
    <row r="1337" spans="1:22" x14ac:dyDescent="0.25">
      <c r="A1337">
        <v>1336</v>
      </c>
      <c r="B1337" s="16">
        <v>4.0468951504903902E-4</v>
      </c>
      <c r="C1337" s="16">
        <v>6.5962980275896099E-9</v>
      </c>
      <c r="D1337" s="16">
        <v>1.40979279257097E-3</v>
      </c>
      <c r="E1337" s="16">
        <v>1.8623543451439501E-5</v>
      </c>
      <c r="F1337" s="16">
        <v>1.2233833111955101E-5</v>
      </c>
      <c r="G1337" s="16">
        <v>1.69406745788432E-6</v>
      </c>
      <c r="H1337" s="16">
        <v>5.48341726857666E-4</v>
      </c>
      <c r="J1337">
        <v>0.953342076984381</v>
      </c>
      <c r="K1337">
        <f t="shared" si="223"/>
        <v>6.2885284620302546E-9</v>
      </c>
      <c r="L1337">
        <f t="shared" si="224"/>
        <v>1.435947929954737E-3</v>
      </c>
      <c r="M1337" s="16">
        <f t="shared" si="225"/>
        <v>-6.265688998566589E-4</v>
      </c>
      <c r="N1337" s="16">
        <f t="shared" si="226"/>
        <v>3.1766060855309579E-2</v>
      </c>
      <c r="O1337" s="16">
        <f t="shared" si="227"/>
        <v>3.6295487187981368E-2</v>
      </c>
      <c r="P1337" s="16">
        <f t="shared" si="228"/>
        <v>0.21495657355963038</v>
      </c>
      <c r="Q1337" s="16">
        <f t="shared" si="229"/>
        <v>0.53871225976719195</v>
      </c>
      <c r="R1337" s="16">
        <f t="shared" si="230"/>
        <v>5.8364473943731579E-2</v>
      </c>
      <c r="S1337" s="16">
        <f t="shared" si="231"/>
        <v>2.4292483164664581E-2</v>
      </c>
      <c r="T1337" s="16">
        <f t="shared" si="232"/>
        <v>0.53876702466855808</v>
      </c>
      <c r="U1337" s="66">
        <f t="shared" si="233"/>
        <v>1.4431543631470676</v>
      </c>
      <c r="V1337" s="66"/>
    </row>
    <row r="1338" spans="1:22" x14ac:dyDescent="0.25">
      <c r="A1338">
        <v>1337</v>
      </c>
      <c r="B1338" s="16">
        <v>3.4898404682317602E-4</v>
      </c>
      <c r="C1338" s="16">
        <v>7.4724759906211104E-9</v>
      </c>
      <c r="D1338" s="16">
        <v>1.8704513409510701E-3</v>
      </c>
      <c r="E1338" s="16">
        <v>2.78588043851236E-5</v>
      </c>
      <c r="F1338" s="16">
        <v>1.4465336668659899E-5</v>
      </c>
      <c r="G1338" s="16">
        <v>1.50260715328932E-6</v>
      </c>
      <c r="H1338">
        <v>8.2027802164436102E-4</v>
      </c>
      <c r="J1338">
        <v>0.95126033426478496</v>
      </c>
      <c r="K1338">
        <f t="shared" si="223"/>
        <v>7.1082700086238177E-9</v>
      </c>
      <c r="L1338">
        <f t="shared" si="224"/>
        <v>1.9008771489656886E-3</v>
      </c>
      <c r="M1338" s="16">
        <f t="shared" si="225"/>
        <v>-1.2029090553193364E-3</v>
      </c>
      <c r="N1338" s="16">
        <f t="shared" si="226"/>
        <v>8.4882993808517729E-2</v>
      </c>
      <c r="O1338" s="16">
        <f t="shared" si="227"/>
        <v>0.12155555863853909</v>
      </c>
      <c r="P1338" s="16">
        <f t="shared" si="228"/>
        <v>0.88714852597206906</v>
      </c>
      <c r="Q1338" s="16">
        <f t="shared" si="229"/>
        <v>2.5402993751200289</v>
      </c>
      <c r="R1338" s="16">
        <f t="shared" si="230"/>
        <v>0.21907853904828414</v>
      </c>
      <c r="S1338" s="16">
        <f t="shared" si="231"/>
        <v>6.3133354986434756E-2</v>
      </c>
      <c r="T1338" s="16">
        <f t="shared" si="232"/>
        <v>2.5406604834257984</v>
      </c>
      <c r="U1338" s="66">
        <f t="shared" si="233"/>
        <v>6.4567588309996724</v>
      </c>
      <c r="V1338" s="66"/>
    </row>
    <row r="1339" spans="1:22" x14ac:dyDescent="0.25">
      <c r="A1339">
        <v>1338</v>
      </c>
      <c r="B1339" s="16">
        <v>4.2432089290978501E-4</v>
      </c>
      <c r="C1339" s="16">
        <v>5.8241645666239299E-9</v>
      </c>
      <c r="D1339" s="16">
        <v>1.1811229406860401E-3</v>
      </c>
      <c r="E1339" s="16">
        <v>1.38100786251739E-5</v>
      </c>
      <c r="F1339" s="16">
        <v>1.1551364898665E-5</v>
      </c>
      <c r="G1339" s="16">
        <v>1.9139248076039598E-6</v>
      </c>
      <c r="H1339" s="16">
        <v>4.06612186665663E-4</v>
      </c>
      <c r="J1339">
        <v>0.95442138772899598</v>
      </c>
      <c r="K1339">
        <f t="shared" si="223"/>
        <v>5.5587072280392577E-9</v>
      </c>
      <c r="L1339">
        <f t="shared" si="224"/>
        <v>1.2061337711264076E-3</v>
      </c>
      <c r="M1339" s="16">
        <f t="shared" si="225"/>
        <v>-3.5749198530683735E-4</v>
      </c>
      <c r="N1339" s="16">
        <f t="shared" si="226"/>
        <v>1.914529886198043E-2</v>
      </c>
      <c r="O1339" s="16">
        <f t="shared" si="227"/>
        <v>2.6170871403262074E-3</v>
      </c>
      <c r="P1339" s="16">
        <f t="shared" si="228"/>
        <v>5.1180523107356518E-2</v>
      </c>
      <c r="Q1339" s="16">
        <f t="shared" si="229"/>
        <v>8.1685098310979989E-2</v>
      </c>
      <c r="R1339" s="16">
        <f t="shared" si="230"/>
        <v>2.9695926988749479E-2</v>
      </c>
      <c r="S1339" s="16">
        <f t="shared" si="231"/>
        <v>2.1443749046038728E-3</v>
      </c>
      <c r="T1339" s="16">
        <f t="shared" si="232"/>
        <v>8.1692891099726175E-2</v>
      </c>
      <c r="U1339" s="66">
        <f t="shared" si="233"/>
        <v>0.26816120041372266</v>
      </c>
      <c r="V1339" s="66"/>
    </row>
    <row r="1340" spans="1:22" x14ac:dyDescent="0.25">
      <c r="A1340">
        <v>1339</v>
      </c>
      <c r="B1340" s="16">
        <v>3.8938864456873298E-4</v>
      </c>
      <c r="C1340" s="16">
        <v>2.3956867326447699E-9</v>
      </c>
      <c r="D1340" s="16">
        <v>5.2131537539743997E-4</v>
      </c>
      <c r="E1340" s="16">
        <v>2.5258368866443098E-6</v>
      </c>
      <c r="F1340" s="16">
        <v>1.22119714815617E-5</v>
      </c>
      <c r="G1340" s="16">
        <v>4.61835514198079E-6</v>
      </c>
      <c r="H1340" s="16">
        <v>7.4366291480806098E-5</v>
      </c>
      <c r="J1340">
        <v>0.95770586504152599</v>
      </c>
      <c r="K1340">
        <f t="shared" si="223"/>
        <v>2.2943632346560665E-9</v>
      </c>
      <c r="L1340">
        <f t="shared" si="224"/>
        <v>5.5035527781581146E-4</v>
      </c>
      <c r="M1340" s="16">
        <f t="shared" si="225"/>
        <v>2.2842201132165446E-4</v>
      </c>
      <c r="N1340" s="16">
        <f t="shared" si="226"/>
        <v>4.3806730882377798E-2</v>
      </c>
      <c r="O1340" s="16">
        <f t="shared" si="227"/>
        <v>0.32219407464083538</v>
      </c>
      <c r="P1340" s="16">
        <f t="shared" si="228"/>
        <v>0.21047459613811262</v>
      </c>
      <c r="Q1340" s="16">
        <f t="shared" si="229"/>
        <v>0.58496269586652316</v>
      </c>
      <c r="R1340" s="16">
        <f t="shared" si="230"/>
        <v>5.7297379779011587E-2</v>
      </c>
      <c r="S1340" s="16">
        <f t="shared" si="231"/>
        <v>1.6933490309977459</v>
      </c>
      <c r="T1340" s="16">
        <f t="shared" si="232"/>
        <v>0.58496999481623801</v>
      </c>
      <c r="U1340" s="66">
        <f t="shared" si="233"/>
        <v>3.4970545031208444</v>
      </c>
      <c r="V1340" s="66"/>
    </row>
    <row r="1341" spans="1:22" x14ac:dyDescent="0.25">
      <c r="A1341">
        <v>1340</v>
      </c>
      <c r="B1341">
        <v>3.4917988904479701E-4</v>
      </c>
      <c r="C1341" s="16">
        <v>7.6186323338613701E-9</v>
      </c>
      <c r="D1341">
        <v>1.90741172593714E-3</v>
      </c>
      <c r="E1341" s="16">
        <v>2.8954509079196401E-5</v>
      </c>
      <c r="F1341" s="16">
        <v>1.4478710870991901E-5</v>
      </c>
      <c r="G1341" s="16">
        <v>1.4743195212750199E-6</v>
      </c>
      <c r="H1341">
        <v>8.5254157219582995E-4</v>
      </c>
      <c r="J1341">
        <v>0.95110204538737098</v>
      </c>
      <c r="K1341">
        <f t="shared" si="223"/>
        <v>7.246096795789909E-9</v>
      </c>
      <c r="L1341">
        <f t="shared" si="224"/>
        <v>1.9378358485680649E-3</v>
      </c>
      <c r="M1341" s="16">
        <f t="shared" si="225"/>
        <v>-1.2394760704784711E-3</v>
      </c>
      <c r="N1341" s="16">
        <f t="shared" si="226"/>
        <v>8.4651425935782107E-2</v>
      </c>
      <c r="O1341" s="16">
        <f t="shared" si="227"/>
        <v>0.14064509456899818</v>
      </c>
      <c r="P1341" s="16">
        <f t="shared" si="228"/>
        <v>0.96090488221384462</v>
      </c>
      <c r="Q1341" s="16">
        <f t="shared" si="229"/>
        <v>2.8759029225863508</v>
      </c>
      <c r="R1341" s="16">
        <f t="shared" si="230"/>
        <v>0.22035099218894486</v>
      </c>
      <c r="S1341" s="16">
        <f t="shared" si="231"/>
        <v>7.0415401902557059E-2</v>
      </c>
      <c r="T1341" s="16">
        <f t="shared" si="232"/>
        <v>2.8763182207237619</v>
      </c>
      <c r="U1341" s="66">
        <f t="shared" si="233"/>
        <v>7.22918894012024</v>
      </c>
      <c r="V1341" s="66"/>
    </row>
    <row r="1342" spans="1:22" x14ac:dyDescent="0.25">
      <c r="A1342">
        <v>1341</v>
      </c>
      <c r="B1342">
        <v>7.29797787178358E-4</v>
      </c>
      <c r="C1342" s="16">
        <v>5.60442348405427E-9</v>
      </c>
      <c r="D1342">
        <v>6.5239618306311802E-4</v>
      </c>
      <c r="E1342" s="16">
        <v>7.3854331842674902E-6</v>
      </c>
      <c r="F1342" s="16">
        <v>6.5491490717183597E-6</v>
      </c>
      <c r="G1342" s="16">
        <v>1.9766648475494399E-6</v>
      </c>
      <c r="H1342">
        <v>2.1744476944329401E-4</v>
      </c>
      <c r="J1342">
        <v>0.95714954102404604</v>
      </c>
      <c r="K1342">
        <f t="shared" si="223"/>
        <v>5.3642713654669297E-9</v>
      </c>
      <c r="L1342">
        <f t="shared" si="224"/>
        <v>6.6746554163062003E-4</v>
      </c>
      <c r="M1342" s="16">
        <f t="shared" si="225"/>
        <v>7.9213003272609597E-4</v>
      </c>
      <c r="N1342" s="16">
        <f t="shared" si="226"/>
        <v>0.23226636764436606</v>
      </c>
      <c r="O1342" s="16">
        <f t="shared" si="227"/>
        <v>1.3220724800554979E-4</v>
      </c>
      <c r="P1342" s="16">
        <f t="shared" si="228"/>
        <v>0.10412767319547837</v>
      </c>
      <c r="Q1342" s="16">
        <f t="shared" si="229"/>
        <v>9.7574550660203374E-2</v>
      </c>
      <c r="R1342" s="16">
        <f t="shared" si="230"/>
        <v>0.11245283443605905</v>
      </c>
      <c r="S1342" s="16">
        <f t="shared" si="231"/>
        <v>2.263388623977039E-4</v>
      </c>
      <c r="T1342" s="16">
        <f t="shared" si="232"/>
        <v>9.7581121987745767E-2</v>
      </c>
      <c r="U1342" s="66">
        <f t="shared" si="233"/>
        <v>0.6443610940342559</v>
      </c>
      <c r="V1342" s="66"/>
    </row>
    <row r="1343" spans="1:22" x14ac:dyDescent="0.25">
      <c r="A1343">
        <v>1342</v>
      </c>
      <c r="B1343" s="16">
        <v>7.5668250566967004E-4</v>
      </c>
      <c r="C1343" s="16">
        <v>2.7873195265395102E-9</v>
      </c>
      <c r="D1343" s="16">
        <v>3.1026926259534001E-4</v>
      </c>
      <c r="E1343" s="16">
        <v>1.75404842637323E-6</v>
      </c>
      <c r="F1343" s="16">
        <v>6.2111080688020002E-6</v>
      </c>
      <c r="G1343" s="16">
        <v>3.9580104654498696E-6</v>
      </c>
      <c r="H1343" s="16">
        <v>5.1642537140267701E-5</v>
      </c>
      <c r="J1343">
        <v>0.95898543307912598</v>
      </c>
      <c r="K1343">
        <f t="shared" si="223"/>
        <v>2.6729988232883964E-9</v>
      </c>
      <c r="L1343">
        <f t="shared" si="224"/>
        <v>3.2664670187886735E-4</v>
      </c>
      <c r="M1343" s="16">
        <f t="shared" si="225"/>
        <v>1.1867183094604729E-3</v>
      </c>
      <c r="N1343" s="16">
        <f t="shared" si="226"/>
        <v>0.28786743851766455</v>
      </c>
      <c r="O1343" s="16">
        <f t="shared" si="227"/>
        <v>0.24694807935760599</v>
      </c>
      <c r="P1343" s="16">
        <f t="shared" si="228"/>
        <v>0.45952300920039868</v>
      </c>
      <c r="Q1343" s="16">
        <f t="shared" si="229"/>
        <v>0.70004505013179574</v>
      </c>
      <c r="R1343" s="16">
        <f t="shared" si="230"/>
        <v>0.13663889604593113</v>
      </c>
      <c r="S1343" s="16">
        <f t="shared" si="231"/>
        <v>0.9452569630690657</v>
      </c>
      <c r="T1343" s="16">
        <f t="shared" si="232"/>
        <v>0.70005363559961553</v>
      </c>
      <c r="U1343" s="66">
        <f t="shared" si="233"/>
        <v>3.4763330719220771</v>
      </c>
      <c r="V1343" s="66"/>
    </row>
    <row r="1344" spans="1:22" x14ac:dyDescent="0.25">
      <c r="A1344">
        <v>1343</v>
      </c>
      <c r="B1344">
        <v>4.8458903133210499E-4</v>
      </c>
      <c r="C1344" s="16">
        <v>3.4809743056515601E-9</v>
      </c>
      <c r="D1344">
        <v>6.0983392630070102E-4</v>
      </c>
      <c r="E1344" s="16">
        <v>4.2893265508807598E-6</v>
      </c>
      <c r="F1344" s="16">
        <v>9.8497941876227398E-6</v>
      </c>
      <c r="G1344" s="16">
        <v>3.1814024216651199E-6</v>
      </c>
      <c r="H1344">
        <v>1.2628783716656699E-4</v>
      </c>
      <c r="J1344">
        <v>0.95729656796670104</v>
      </c>
      <c r="K1344">
        <f t="shared" si="223"/>
        <v>3.3323247559805086E-9</v>
      </c>
      <c r="L1344">
        <f t="shared" si="224"/>
        <v>6.3271143612330597E-4</v>
      </c>
      <c r="M1344" s="16">
        <f t="shared" si="225"/>
        <v>3.3646662654090407E-4</v>
      </c>
      <c r="N1344" s="16">
        <f t="shared" si="226"/>
        <v>2.5552013191422408E-4</v>
      </c>
      <c r="O1344" s="16">
        <f t="shared" si="227"/>
        <v>0.13819541118658835</v>
      </c>
      <c r="P1344" s="16">
        <f t="shared" si="228"/>
        <v>0.13459796060241766</v>
      </c>
      <c r="Q1344" s="16">
        <f t="shared" si="229"/>
        <v>0.36076414465735845</v>
      </c>
      <c r="R1344" s="16">
        <f t="shared" si="230"/>
        <v>1.3247207004051497E-7</v>
      </c>
      <c r="S1344" s="16">
        <f t="shared" si="231"/>
        <v>0.34253631308824511</v>
      </c>
      <c r="T1344" s="16">
        <f t="shared" si="232"/>
        <v>0.3607721206868954</v>
      </c>
      <c r="U1344" s="66">
        <f t="shared" si="233"/>
        <v>1.3371216028254893</v>
      </c>
      <c r="V1344" s="66"/>
    </row>
    <row r="1345" spans="1:22" x14ac:dyDescent="0.25">
      <c r="A1345">
        <v>1344</v>
      </c>
      <c r="B1345">
        <v>5.3381536691298305E-4</v>
      </c>
      <c r="C1345" s="16">
        <v>3.7485561763366897E-9</v>
      </c>
      <c r="D1345" s="16">
        <v>5.9589180485831604E-4</v>
      </c>
      <c r="E1345" s="16">
        <v>4.5143905620583798E-6</v>
      </c>
      <c r="F1345" s="16">
        <v>8.9338089044853906E-6</v>
      </c>
      <c r="G1345" s="16">
        <v>2.9536803386222802E-6</v>
      </c>
      <c r="H1345" s="16">
        <v>1.32914137806847E-4</v>
      </c>
      <c r="J1345">
        <v>0.95739008254483304</v>
      </c>
      <c r="K1345">
        <f t="shared" si="223"/>
        <v>3.588830507086927E-9</v>
      </c>
      <c r="L1345">
        <f t="shared" si="224"/>
        <v>6.1670935444973281E-4</v>
      </c>
      <c r="M1345" s="16">
        <f t="shared" si="225"/>
        <v>4.5092137937623341E-4</v>
      </c>
      <c r="N1345" s="16">
        <f t="shared" si="226"/>
        <v>7.0517779547033662E-3</v>
      </c>
      <c r="O1345" s="16">
        <f t="shared" si="227"/>
        <v>0.10462164592173819</v>
      </c>
      <c r="P1345" s="16">
        <f t="shared" si="228"/>
        <v>0.14542822766450458</v>
      </c>
      <c r="Q1345" s="16">
        <f t="shared" si="229"/>
        <v>0.33603071155034264</v>
      </c>
      <c r="R1345" s="16">
        <f t="shared" si="230"/>
        <v>8.7096475943335225E-3</v>
      </c>
      <c r="S1345" s="16">
        <f t="shared" si="231"/>
        <v>0.22258960105036424</v>
      </c>
      <c r="T1345" s="16">
        <f t="shared" si="232"/>
        <v>0.33603922343741849</v>
      </c>
      <c r="U1345" s="66">
        <f t="shared" si="233"/>
        <v>1.1604708351734052</v>
      </c>
      <c r="V1345" s="66"/>
    </row>
    <row r="1346" spans="1:22" x14ac:dyDescent="0.25">
      <c r="A1346">
        <v>1345</v>
      </c>
      <c r="B1346">
        <v>5.8892634733063802E-4</v>
      </c>
      <c r="C1346" s="16">
        <v>6.5562103772185503E-9</v>
      </c>
      <c r="D1346">
        <v>9.5267744650540998E-4</v>
      </c>
      <c r="E1346" s="16">
        <v>1.25722911579191E-5</v>
      </c>
      <c r="F1346" s="16">
        <v>8.2329036993117805E-6</v>
      </c>
      <c r="G1346" s="16">
        <v>1.69568405101465E-6</v>
      </c>
      <c r="H1346">
        <v>3.7016359991233098E-4</v>
      </c>
      <c r="J1346">
        <v>0.95559368224124897</v>
      </c>
      <c r="K1346">
        <f t="shared" si="223"/>
        <v>6.2650732159145624E-9</v>
      </c>
      <c r="L1346">
        <f t="shared" si="224"/>
        <v>9.7083238174467095E-4</v>
      </c>
      <c r="M1346" s="16">
        <f t="shared" si="225"/>
        <v>2.0702031291660496E-4</v>
      </c>
      <c r="N1346" s="16">
        <f t="shared" si="226"/>
        <v>3.8370616026024061E-2</v>
      </c>
      <c r="O1346" s="16">
        <f t="shared" si="227"/>
        <v>3.3591060587112934E-2</v>
      </c>
      <c r="P1346" s="16">
        <f t="shared" si="228"/>
        <v>1.196598195199678E-4</v>
      </c>
      <c r="Q1346" s="16">
        <f t="shared" si="229"/>
        <v>2.9090772877162538E-2</v>
      </c>
      <c r="R1346" s="16">
        <f t="shared" si="230"/>
        <v>2.7046752406547241E-2</v>
      </c>
      <c r="S1346" s="16">
        <f t="shared" si="231"/>
        <v>2.4042030021338697E-2</v>
      </c>
      <c r="T1346" s="16">
        <f t="shared" si="232"/>
        <v>2.9090446329824285E-2</v>
      </c>
      <c r="U1346" s="66">
        <f t="shared" si="233"/>
        <v>0.18135133806752973</v>
      </c>
      <c r="V1346" s="66"/>
    </row>
    <row r="1347" spans="1:22" x14ac:dyDescent="0.25">
      <c r="A1347">
        <v>1346</v>
      </c>
      <c r="B1347">
        <v>6.3117304155673696E-4</v>
      </c>
      <c r="C1347" s="16">
        <v>6.62657283140471E-9</v>
      </c>
      <c r="D1347">
        <v>8.9724029396831095E-4</v>
      </c>
      <c r="E1347" s="16">
        <v>1.19754995182942E-5</v>
      </c>
      <c r="F1347" s="16">
        <v>7.6615331977517607E-6</v>
      </c>
      <c r="G1347" s="16">
        <v>1.67658522008792E-6</v>
      </c>
      <c r="H1347">
        <v>3.5259141508548099E-4</v>
      </c>
      <c r="J1347">
        <v>0.95588038180023205</v>
      </c>
      <c r="K1347">
        <f t="shared" ref="K1347:K1410" si="234">C1347*J1347</f>
        <v>6.3342109681101791E-9</v>
      </c>
      <c r="L1347">
        <f t="shared" ref="L1347:L1410" si="235">SUM($Z$9*B1347,$AA$9*C1347,$AB$9*D1347,$AC$9*E1347,$AD$9*F1347,$AE$9*G1347)</f>
        <v>9.14233319011071E-4</v>
      </c>
      <c r="M1347" s="16">
        <f t="shared" ref="M1347:M1410" si="236">$Z$8*B1347+$AA$8*C1347+$AB$8*D1347+$AD$8*F1347+$AE$8*G1347</f>
        <v>3.4811276410240296E-4</v>
      </c>
      <c r="N1347" s="16">
        <f t="shared" si="226"/>
        <v>7.9338591706950776E-2</v>
      </c>
      <c r="O1347" s="16">
        <f t="shared" si="227"/>
        <v>3.8407300322842917E-2</v>
      </c>
      <c r="P1347" s="16">
        <f t="shared" si="228"/>
        <v>4.6913269661145503E-3</v>
      </c>
      <c r="Q1347" s="16">
        <f t="shared" si="229"/>
        <v>1.3223868638872947E-2</v>
      </c>
      <c r="R1347" s="16">
        <f t="shared" si="230"/>
        <v>4.9482323108850403E-2</v>
      </c>
      <c r="S1347" s="16">
        <f t="shared" si="231"/>
        <v>2.7083848501907499E-2</v>
      </c>
      <c r="T1347" s="16">
        <f t="shared" si="232"/>
        <v>1.3222959998924741E-2</v>
      </c>
      <c r="U1347" s="66">
        <f t="shared" si="233"/>
        <v>0.22545021924446385</v>
      </c>
      <c r="V1347" s="66"/>
    </row>
    <row r="1348" spans="1:22" x14ac:dyDescent="0.25">
      <c r="A1348">
        <v>1347</v>
      </c>
      <c r="B1348">
        <v>6.0686179144696904E-4</v>
      </c>
      <c r="C1348" s="16">
        <v>8.2945988659733601E-9</v>
      </c>
      <c r="D1348">
        <v>1.1756173719855399E-3</v>
      </c>
      <c r="E1348" s="16">
        <v>1.9580428728539499E-5</v>
      </c>
      <c r="F1348" s="16">
        <v>8.0696440212516807E-6</v>
      </c>
      <c r="G1348" s="16">
        <v>1.3435959649214301E-6</v>
      </c>
      <c r="H1348">
        <v>5.7650891352219896E-4</v>
      </c>
      <c r="J1348">
        <v>0.95451659929769705</v>
      </c>
      <c r="K1348">
        <f t="shared" si="234"/>
        <v>7.9173323020874257E-9</v>
      </c>
      <c r="L1348">
        <f t="shared" si="235"/>
        <v>1.1930919613940987E-3</v>
      </c>
      <c r="M1348" s="16">
        <f t="shared" si="236"/>
        <v>2.0631621499839412E-5</v>
      </c>
      <c r="N1348" s="16">
        <f t="shared" ref="N1348:N1411" si="237">(B1348-$B$2)^2/$B$2/$B$2</f>
        <v>5.3965249864135839E-2</v>
      </c>
      <c r="O1348" s="16">
        <f t="shared" ref="O1348:O1411" si="238">(C1348-$C$2)^2/$C$2/$C$2</f>
        <v>0.24703549441377021</v>
      </c>
      <c r="P1348" s="16">
        <f t="shared" ref="P1348:P1411" si="239">(D1348-$D$2)^2/$D$2/$D$2</f>
        <v>4.8626995823675509E-2</v>
      </c>
      <c r="Q1348" s="16">
        <f t="shared" ref="Q1348:Q1411" si="240">(E1348-$E$2)^2/$E$2/$E$2</f>
        <v>0.67743155235040486</v>
      </c>
      <c r="R1348" s="16">
        <f t="shared" ref="R1348:R1411" si="241">(F1348-$F$2)^2/$F$2/$F$2</f>
        <v>3.2771089341927781E-2</v>
      </c>
      <c r="S1348" s="16">
        <f t="shared" ref="S1348:S1411" si="242">(G1348-$G$2)^2/$G$2/$G$2</f>
        <v>0.10922856597731624</v>
      </c>
      <c r="T1348" s="16">
        <f t="shared" ref="T1348:T1411" si="243">(H1348-$H$2)^2/$H$2/$H$2</f>
        <v>0.67746053690630337</v>
      </c>
      <c r="U1348" s="66">
        <f t="shared" ref="U1348:U1411" si="244">SUM(N1348:T1348)</f>
        <v>1.8465194846775337</v>
      </c>
      <c r="V1348" s="66"/>
    </row>
    <row r="1349" spans="1:22" x14ac:dyDescent="0.25">
      <c r="A1349">
        <v>1348</v>
      </c>
      <c r="B1349" s="16">
        <v>3.2423229482225302E-4</v>
      </c>
      <c r="C1349" s="16">
        <v>5.6501609623064004E-9</v>
      </c>
      <c r="D1349" s="16">
        <v>1.5109528430058601E-3</v>
      </c>
      <c r="E1349" s="16">
        <v>1.7076867940189999E-5</v>
      </c>
      <c r="F1349" s="16">
        <v>1.5343526712113901E-5</v>
      </c>
      <c r="G1349" s="16">
        <v>1.9800958576408101E-6</v>
      </c>
      <c r="H1349">
        <v>5.0280493709958796E-4</v>
      </c>
      <c r="J1349">
        <v>0.95282403525473303</v>
      </c>
      <c r="K1349">
        <f t="shared" si="234"/>
        <v>5.38360916794355E-9</v>
      </c>
      <c r="L1349">
        <f t="shared" si="235"/>
        <v>1.5436143421267664E-3</v>
      </c>
      <c r="M1349" s="16">
        <f t="shared" si="236"/>
        <v>-8.9514975248226034E-4</v>
      </c>
      <c r="N1349" s="16">
        <f t="shared" si="237"/>
        <v>0.11669616521926185</v>
      </c>
      <c r="O1349" s="16">
        <f t="shared" si="238"/>
        <v>3.9017853456477171E-4</v>
      </c>
      <c r="P1349" s="16">
        <f t="shared" si="239"/>
        <v>0.32337139962460226</v>
      </c>
      <c r="Q1349" s="16">
        <f t="shared" si="240"/>
        <v>0.34805856914300243</v>
      </c>
      <c r="R1349" s="16">
        <f t="shared" si="241"/>
        <v>0.31045403932895715</v>
      </c>
      <c r="S1349" s="16">
        <f t="shared" si="242"/>
        <v>1.7782006833551531E-4</v>
      </c>
      <c r="T1349" s="16">
        <f t="shared" si="243"/>
        <v>0.3481090194289847</v>
      </c>
      <c r="U1349" s="66">
        <f t="shared" si="244"/>
        <v>1.4472571913477088</v>
      </c>
      <c r="V1349" s="66"/>
    </row>
    <row r="1350" spans="1:22" x14ac:dyDescent="0.25">
      <c r="A1350">
        <v>1349</v>
      </c>
      <c r="B1350">
        <v>5.4927341754457105E-4</v>
      </c>
      <c r="C1350" s="16">
        <v>4.1100677289805798E-9</v>
      </c>
      <c r="D1350">
        <v>6.3557070693126398E-4</v>
      </c>
      <c r="E1350" s="16">
        <v>5.2769693576900601E-6</v>
      </c>
      <c r="F1350" s="16">
        <v>8.6984647755192393E-6</v>
      </c>
      <c r="G1350" s="16">
        <v>2.6951100951731099E-6</v>
      </c>
      <c r="H1350">
        <v>1.5536650998816101E-4</v>
      </c>
      <c r="J1350">
        <v>0.95718868508100097</v>
      </c>
      <c r="K1350">
        <f t="shared" si="234"/>
        <v>3.9341103250967767E-9</v>
      </c>
      <c r="L1350">
        <f t="shared" si="235"/>
        <v>6.5565863650974665E-4</v>
      </c>
      <c r="M1350" s="16">
        <f t="shared" si="236"/>
        <v>4.4288819857939561E-4</v>
      </c>
      <c r="N1350" s="16">
        <f t="shared" si="237"/>
        <v>1.3308911165779484E-2</v>
      </c>
      <c r="O1350" s="16">
        <f t="shared" si="238"/>
        <v>6.6670508570651418E-2</v>
      </c>
      <c r="P1350" s="16">
        <f t="shared" si="239"/>
        <v>0.11570627772387865</v>
      </c>
      <c r="Q1350" s="16">
        <f t="shared" si="240"/>
        <v>0.25875598356683088</v>
      </c>
      <c r="R1350" s="16">
        <f t="shared" si="241"/>
        <v>1.3738207676060649E-2</v>
      </c>
      <c r="S1350" s="16">
        <f t="shared" si="242"/>
        <v>0.11761514865174277</v>
      </c>
      <c r="T1350" s="16">
        <f t="shared" si="243"/>
        <v>0.25876380675925797</v>
      </c>
      <c r="U1350" s="66">
        <f t="shared" si="244"/>
        <v>0.84455884411420179</v>
      </c>
      <c r="V1350" s="66"/>
    </row>
    <row r="1351" spans="1:22" x14ac:dyDescent="0.25">
      <c r="A1351">
        <v>1350</v>
      </c>
      <c r="B1351" s="16">
        <v>4.9932925729360305E-4</v>
      </c>
      <c r="C1351" s="16">
        <v>8.2681091583441803E-9</v>
      </c>
      <c r="D1351" s="16">
        <v>1.4325866300271899E-3</v>
      </c>
      <c r="E1351" s="16">
        <v>2.37177950435716E-5</v>
      </c>
      <c r="F1351" s="16">
        <v>9.9206957160748699E-6</v>
      </c>
      <c r="G1351" s="16">
        <v>1.35171453824379E-6</v>
      </c>
      <c r="H1351" s="16">
        <v>6.9833460147593796E-4</v>
      </c>
      <c r="J1351">
        <v>0.95328158911289995</v>
      </c>
      <c r="K1351">
        <f t="shared" si="234"/>
        <v>7.8818362374252622E-9</v>
      </c>
      <c r="L1351">
        <f t="shared" si="235"/>
        <v>1.4537714678884252E-3</v>
      </c>
      <c r="M1351" s="16">
        <f t="shared" si="236"/>
        <v>-4.5511295330121914E-4</v>
      </c>
      <c r="N1351" s="16">
        <f t="shared" si="237"/>
        <v>1.9451224797716458E-4</v>
      </c>
      <c r="O1351" s="16">
        <f t="shared" si="238"/>
        <v>0.24230586408128313</v>
      </c>
      <c r="P1351" s="16">
        <f t="shared" si="239"/>
        <v>0.23745977922365269</v>
      </c>
      <c r="Q1351" s="16">
        <f t="shared" si="240"/>
        <v>1.4599342479491393</v>
      </c>
      <c r="R1351" s="16">
        <f t="shared" si="241"/>
        <v>4.6671961725012989E-5</v>
      </c>
      <c r="S1351" s="16">
        <f t="shared" si="242"/>
        <v>0.10657093156323064</v>
      </c>
      <c r="T1351" s="16">
        <f t="shared" si="243"/>
        <v>1.4600523882709864</v>
      </c>
      <c r="U1351" s="66">
        <f t="shared" si="244"/>
        <v>3.5065643952979944</v>
      </c>
      <c r="V1351" s="66"/>
    </row>
    <row r="1352" spans="1:22" x14ac:dyDescent="0.25">
      <c r="A1352">
        <v>1351</v>
      </c>
      <c r="B1352">
        <v>8.3661993871789501E-4</v>
      </c>
      <c r="C1352" s="16">
        <v>3.0211181304810301E-9</v>
      </c>
      <c r="D1352" s="16">
        <v>3.0409254915479098E-4</v>
      </c>
      <c r="E1352" s="16">
        <v>1.86353376191289E-6</v>
      </c>
      <c r="F1352" s="16">
        <v>5.6151214177295502E-6</v>
      </c>
      <c r="G1352" s="16">
        <v>3.6513024830770998E-6</v>
      </c>
      <c r="H1352" s="16">
        <v>5.4865971647601798E-5</v>
      </c>
      <c r="J1352">
        <v>0.95903470697572202</v>
      </c>
      <c r="K1352">
        <f t="shared" si="234"/>
        <v>2.8973571410049158E-9</v>
      </c>
      <c r="L1352">
        <f t="shared" si="235"/>
        <v>3.1897107335519668E-4</v>
      </c>
      <c r="M1352" s="16">
        <f t="shared" si="236"/>
        <v>1.3542688040805932E-3</v>
      </c>
      <c r="N1352" s="16">
        <f t="shared" si="237"/>
        <v>0.48839852045477078</v>
      </c>
      <c r="O1352" s="16">
        <f t="shared" si="238"/>
        <v>0.2067905084234006</v>
      </c>
      <c r="P1352" s="16">
        <f t="shared" si="239"/>
        <v>0.46825810423347414</v>
      </c>
      <c r="Q1352" s="16">
        <f t="shared" si="240"/>
        <v>0.68309095748922544</v>
      </c>
      <c r="R1352" s="16">
        <f t="shared" si="241"/>
        <v>0.18501395804506682</v>
      </c>
      <c r="S1352" s="16">
        <f t="shared" si="242"/>
        <v>0.67143809088338791</v>
      </c>
      <c r="T1352" s="16">
        <f t="shared" si="243"/>
        <v>0.68310008776596409</v>
      </c>
      <c r="U1352" s="66">
        <f t="shared" si="244"/>
        <v>3.3860902272952895</v>
      </c>
      <c r="V1352" s="66"/>
    </row>
    <row r="1353" spans="1:22" x14ac:dyDescent="0.25">
      <c r="A1353">
        <v>1352</v>
      </c>
      <c r="B1353">
        <v>4.9315972682661296E-4</v>
      </c>
      <c r="C1353" s="16">
        <v>5.7157383796366603E-9</v>
      </c>
      <c r="D1353">
        <v>9.9291374110161605E-4</v>
      </c>
      <c r="E1353" s="16">
        <v>1.1417562532153901E-5</v>
      </c>
      <c r="F1353" s="16">
        <v>9.8526817885610205E-6</v>
      </c>
      <c r="G1353" s="16">
        <v>1.9460501325500999E-6</v>
      </c>
      <c r="H1353" s="16">
        <v>3.3616588779138899E-4</v>
      </c>
      <c r="J1353">
        <v>0.95536250313788396</v>
      </c>
      <c r="K1353">
        <f t="shared" si="234"/>
        <v>5.4606021256509525E-9</v>
      </c>
      <c r="L1353">
        <f t="shared" si="235"/>
        <v>1.0145594390729086E-3</v>
      </c>
      <c r="M1353" s="16">
        <f t="shared" si="236"/>
        <v>-2.8239985419682717E-5</v>
      </c>
      <c r="N1353" s="16">
        <f t="shared" si="237"/>
        <v>2.0130155712901298E-6</v>
      </c>
      <c r="O1353" s="16">
        <f t="shared" si="238"/>
        <v>9.9783254935741734E-4</v>
      </c>
      <c r="P1353" s="16">
        <f t="shared" si="239"/>
        <v>9.5073821607328634E-4</v>
      </c>
      <c r="Q1353" s="16">
        <f t="shared" si="240"/>
        <v>3.9750002645830406E-3</v>
      </c>
      <c r="R1353" s="16">
        <f t="shared" si="241"/>
        <v>5.0282633257581726E-9</v>
      </c>
      <c r="S1353" s="16">
        <f t="shared" si="242"/>
        <v>9.1806679435618124E-4</v>
      </c>
      <c r="T1353" s="16">
        <f t="shared" si="243"/>
        <v>3.9751878131782511E-3</v>
      </c>
      <c r="U1353" s="66">
        <f t="shared" si="244"/>
        <v>1.0818843681382792E-2</v>
      </c>
      <c r="V1353" s="66"/>
    </row>
    <row r="1354" spans="1:22" x14ac:dyDescent="0.25">
      <c r="A1354">
        <v>1353</v>
      </c>
      <c r="B1354" s="16">
        <v>8.3617248095694402E-4</v>
      </c>
      <c r="C1354" s="16">
        <v>7.6373500566301594E-9</v>
      </c>
      <c r="D1354" s="16">
        <v>7.7823371972154595E-4</v>
      </c>
      <c r="E1354" s="16">
        <v>1.19887317602123E-5</v>
      </c>
      <c r="F1354" s="16">
        <v>5.74917970410408E-6</v>
      </c>
      <c r="G1354" s="16">
        <v>1.4525822723681399E-6</v>
      </c>
      <c r="H1354" s="16">
        <v>3.52978894391714E-4</v>
      </c>
      <c r="J1354">
        <v>0.95652027316556798</v>
      </c>
      <c r="K1354">
        <f t="shared" si="234"/>
        <v>7.3052801624289461E-9</v>
      </c>
      <c r="L1354">
        <f t="shared" si="235"/>
        <v>7.9117702405206557E-4</v>
      </c>
      <c r="M1354" s="16">
        <f t="shared" si="236"/>
        <v>8.8116793786182247E-4</v>
      </c>
      <c r="N1354" s="16">
        <f t="shared" si="237"/>
        <v>0.48712936466463064</v>
      </c>
      <c r="O1354" s="16">
        <f t="shared" si="238"/>
        <v>0.14319034840353739</v>
      </c>
      <c r="P1354" s="16">
        <f t="shared" si="239"/>
        <v>3.6881208483369961E-2</v>
      </c>
      <c r="Q1354" s="16">
        <f t="shared" si="240"/>
        <v>1.350873568633355E-2</v>
      </c>
      <c r="R1354" s="16">
        <f t="shared" si="241"/>
        <v>0.17349489162726758</v>
      </c>
      <c r="S1354" s="16">
        <f t="shared" si="242"/>
        <v>7.6281188786931825E-2</v>
      </c>
      <c r="T1354" s="16">
        <f t="shared" si="243"/>
        <v>1.3506262398801813E-2</v>
      </c>
      <c r="U1354" s="66">
        <f t="shared" si="244"/>
        <v>0.9439920000508728</v>
      </c>
      <c r="V1354" s="66"/>
    </row>
    <row r="1355" spans="1:22" x14ac:dyDescent="0.25">
      <c r="A1355">
        <v>1354</v>
      </c>
      <c r="B1355">
        <v>1.5536121795842301E-3</v>
      </c>
      <c r="C1355" s="16">
        <v>1.7624099818682001E-8</v>
      </c>
      <c r="D1355">
        <v>9.7069541203504903E-4</v>
      </c>
      <c r="E1355" s="16">
        <v>3.44367762488746E-5</v>
      </c>
      <c r="F1355" s="16">
        <v>3.1203408576903698E-6</v>
      </c>
      <c r="G1355" s="16">
        <v>6.3077400818995297E-7</v>
      </c>
      <c r="H1355">
        <v>1.0139153477478401E-3</v>
      </c>
      <c r="J1355">
        <v>0.955610968260592</v>
      </c>
      <c r="K1355">
        <f t="shared" si="234"/>
        <v>1.6841783092452031E-8</v>
      </c>
      <c r="L1355">
        <f t="shared" si="235"/>
        <v>9.7754924365880112E-4</v>
      </c>
      <c r="M1355" s="16">
        <f t="shared" si="236"/>
        <v>2.1296751155096593E-3</v>
      </c>
      <c r="N1355" s="16">
        <f t="shared" si="237"/>
        <v>4.6431293999691734</v>
      </c>
      <c r="O1355" s="16">
        <f t="shared" si="238"/>
        <v>4.756039609720407</v>
      </c>
      <c r="P1355" s="16">
        <f t="shared" si="239"/>
        <v>6.032901299364707E-5</v>
      </c>
      <c r="Q1355" s="16">
        <f t="shared" si="240"/>
        <v>4.8676830543530647</v>
      </c>
      <c r="R1355" s="16">
        <f t="shared" si="241"/>
        <v>0.46693006117110269</v>
      </c>
      <c r="S1355" s="16">
        <f t="shared" si="242"/>
        <v>0.47017163574556858</v>
      </c>
      <c r="T1355" s="16">
        <f t="shared" si="243"/>
        <v>4.8676691487026433</v>
      </c>
      <c r="U1355" s="66">
        <f t="shared" si="244"/>
        <v>20.071683238674954</v>
      </c>
      <c r="V1355" s="66"/>
    </row>
    <row r="1356" spans="1:22" x14ac:dyDescent="0.25">
      <c r="A1356">
        <v>1355</v>
      </c>
      <c r="B1356">
        <v>6.19689559028487E-4</v>
      </c>
      <c r="C1356" s="16">
        <v>3.8495751974078302E-9</v>
      </c>
      <c r="D1356">
        <v>5.2617482832683195E-4</v>
      </c>
      <c r="E1356" s="16">
        <v>4.0972780523077899E-6</v>
      </c>
      <c r="F1356" s="16">
        <v>7.6678905713492805E-6</v>
      </c>
      <c r="G1356" s="16">
        <v>2.8735975108702899E-6</v>
      </c>
      <c r="H1356">
        <v>1.2063295096362599E-4</v>
      </c>
      <c r="J1356">
        <v>0.95778594679080598</v>
      </c>
      <c r="K1356">
        <f t="shared" si="234"/>
        <v>3.6870690251916626E-9</v>
      </c>
      <c r="L1356">
        <f t="shared" si="235"/>
        <v>5.4438035740520343E-4</v>
      </c>
      <c r="M1356" s="16">
        <f t="shared" si="236"/>
        <v>6.9499876065177058E-4</v>
      </c>
      <c r="N1356" s="16">
        <f t="shared" si="237"/>
        <v>6.6746018715847386E-2</v>
      </c>
      <c r="O1356" s="16">
        <f t="shared" si="238"/>
        <v>9.3159596095453615E-2</v>
      </c>
      <c r="P1356" s="16">
        <f t="shared" si="239"/>
        <v>0.20587097109159283</v>
      </c>
      <c r="Q1356" s="16">
        <f t="shared" si="240"/>
        <v>0.38256375540578891</v>
      </c>
      <c r="R1356" s="16">
        <f t="shared" si="241"/>
        <v>4.9195696020821966E-2</v>
      </c>
      <c r="S1356" s="16">
        <f t="shared" si="242"/>
        <v>0.18652847603505623</v>
      </c>
      <c r="T1356" s="16">
        <f t="shared" si="243"/>
        <v>0.38257366592760167</v>
      </c>
      <c r="U1356" s="66">
        <f t="shared" si="244"/>
        <v>1.3666381792921625</v>
      </c>
      <c r="V1356" s="66"/>
    </row>
    <row r="1357" spans="1:22" x14ac:dyDescent="0.25">
      <c r="A1357">
        <v>1356</v>
      </c>
      <c r="B1357">
        <v>4.4081108592134501E-4</v>
      </c>
      <c r="C1357" s="16">
        <v>4.7159619882258302E-9</v>
      </c>
      <c r="D1357">
        <v>9.1497312348977605E-4</v>
      </c>
      <c r="E1357" s="16">
        <v>8.6880102384262996E-6</v>
      </c>
      <c r="F1357" s="16">
        <v>1.09861206917183E-5</v>
      </c>
      <c r="G1357" s="16">
        <v>2.3566774817202302E-6</v>
      </c>
      <c r="H1357">
        <v>2.5579913430307899E-4</v>
      </c>
      <c r="J1357">
        <v>0.95572258719630898</v>
      </c>
      <c r="K1357">
        <f t="shared" si="234"/>
        <v>4.50715139250664E-9</v>
      </c>
      <c r="L1357">
        <f t="shared" si="235"/>
        <v>9.3929732639294464E-4</v>
      </c>
      <c r="M1357" s="16">
        <f t="shared" si="236"/>
        <v>-5.7675154550254639E-5</v>
      </c>
      <c r="N1357" s="16">
        <f t="shared" si="237"/>
        <v>1.1000079195871926E-2</v>
      </c>
      <c r="O1357" s="16">
        <f t="shared" si="238"/>
        <v>2.2157292672519056E-2</v>
      </c>
      <c r="P1357" s="16">
        <f t="shared" si="239"/>
        <v>2.5083268593021988E-3</v>
      </c>
      <c r="Q1357" s="16">
        <f t="shared" si="240"/>
        <v>3.6515791372731546E-2</v>
      </c>
      <c r="R1357" s="16">
        <f t="shared" si="241"/>
        <v>1.3215698367321314E-2</v>
      </c>
      <c r="S1357" s="16">
        <f t="shared" si="242"/>
        <v>3.0384858439954112E-2</v>
      </c>
      <c r="T1357" s="16">
        <f t="shared" si="243"/>
        <v>3.6516424055700193E-2</v>
      </c>
      <c r="U1357" s="66">
        <f t="shared" si="244"/>
        <v>0.15229847096340035</v>
      </c>
      <c r="V1357" s="66"/>
    </row>
    <row r="1358" spans="1:22" x14ac:dyDescent="0.25">
      <c r="A1358">
        <v>1357</v>
      </c>
      <c r="B1358">
        <v>4.4746132379426599E-4</v>
      </c>
      <c r="C1358" s="16">
        <v>5.3794926291746002E-9</v>
      </c>
      <c r="D1358">
        <v>1.0309445117909601E-3</v>
      </c>
      <c r="E1358" s="16">
        <v>1.115228909426E-5</v>
      </c>
      <c r="F1358" s="16">
        <v>1.0879681476542599E-5</v>
      </c>
      <c r="G1358" s="16">
        <v>2.06866110692891E-6</v>
      </c>
      <c r="H1358">
        <v>3.2835612964763402E-4</v>
      </c>
      <c r="J1358">
        <v>0.955155996183506</v>
      </c>
      <c r="K1358">
        <f t="shared" si="234"/>
        <v>5.1382546411810928E-9</v>
      </c>
      <c r="L1358">
        <f t="shared" si="235"/>
        <v>1.0547671563583452E-3</v>
      </c>
      <c r="M1358" s="16">
        <f t="shared" si="236"/>
        <v>-1.5984450876981309E-4</v>
      </c>
      <c r="N1358" s="16">
        <f t="shared" si="237"/>
        <v>8.3497876496420424E-3</v>
      </c>
      <c r="O1358" s="16">
        <f t="shared" si="238"/>
        <v>8.4668503954935708E-4</v>
      </c>
      <c r="P1358" s="16">
        <f t="shared" si="239"/>
        <v>4.944514864953814E-3</v>
      </c>
      <c r="Q1358" s="16">
        <f t="shared" si="240"/>
        <v>1.4706428031829133E-3</v>
      </c>
      <c r="R1358" s="16">
        <f t="shared" si="241"/>
        <v>1.0848732026550912E-2</v>
      </c>
      <c r="S1358" s="16">
        <f t="shared" si="242"/>
        <v>9.484181484236742E-4</v>
      </c>
      <c r="T1358" s="16">
        <f t="shared" si="243"/>
        <v>1.4709131107821355E-3</v>
      </c>
      <c r="U1358" s="66">
        <f t="shared" si="244"/>
        <v>2.8879693643084851E-2</v>
      </c>
      <c r="V1358" s="66"/>
    </row>
    <row r="1359" spans="1:22" x14ac:dyDescent="0.25">
      <c r="A1359">
        <v>1358</v>
      </c>
      <c r="B1359">
        <v>6.3711818162280403E-4</v>
      </c>
      <c r="C1359" s="16">
        <v>5.2888857027291098E-9</v>
      </c>
      <c r="D1359">
        <v>7.0621431834599403E-4</v>
      </c>
      <c r="E1359" s="16">
        <v>7.5394984076014199E-6</v>
      </c>
      <c r="F1359" s="16">
        <v>7.5225350746396102E-6</v>
      </c>
      <c r="G1359" s="16">
        <v>2.09601636769951E-6</v>
      </c>
      <c r="H1359">
        <v>2.2198142307411499E-4</v>
      </c>
      <c r="J1359">
        <v>0.95684984546002405</v>
      </c>
      <c r="K1359">
        <f t="shared" si="234"/>
        <v>5.0606694673120791E-9</v>
      </c>
      <c r="L1359">
        <f t="shared" si="235"/>
        <v>7.2335011597726999E-4</v>
      </c>
      <c r="M1359" s="16">
        <f t="shared" si="236"/>
        <v>5.5088624726833796E-4</v>
      </c>
      <c r="N1359" s="16">
        <f t="shared" si="237"/>
        <v>8.6285170915348625E-2</v>
      </c>
      <c r="O1359" s="16">
        <f t="shared" si="238"/>
        <v>2.0657735425075032E-3</v>
      </c>
      <c r="P1359" s="16">
        <f t="shared" si="239"/>
        <v>7.1190083084338648E-2</v>
      </c>
      <c r="Q1359" s="16">
        <f t="shared" si="240"/>
        <v>8.8818783021389888E-2</v>
      </c>
      <c r="R1359" s="16">
        <f t="shared" si="241"/>
        <v>5.5957259559574611E-2</v>
      </c>
      <c r="S1359" s="16">
        <f t="shared" si="242"/>
        <v>1.9737844734468335E-3</v>
      </c>
      <c r="T1359" s="16">
        <f t="shared" si="243"/>
        <v>8.8824041177098495E-2</v>
      </c>
      <c r="U1359" s="66">
        <f t="shared" si="244"/>
        <v>0.39511489577370462</v>
      </c>
      <c r="V1359" s="66"/>
    </row>
    <row r="1360" spans="1:22" x14ac:dyDescent="0.25">
      <c r="A1360">
        <v>1359</v>
      </c>
      <c r="B1360">
        <v>3.96647740364365E-4</v>
      </c>
      <c r="C1360" s="16">
        <v>4.8296387315429501E-9</v>
      </c>
      <c r="D1360">
        <v>1.0446083487591999E-3</v>
      </c>
      <c r="E1360" s="16">
        <v>1.0142911275913801E-5</v>
      </c>
      <c r="F1360" s="16">
        <v>1.2284235500104801E-5</v>
      </c>
      <c r="G1360" s="16">
        <v>2.3046763592360999E-6</v>
      </c>
      <c r="H1360">
        <v>2.9863735867905898E-4</v>
      </c>
      <c r="J1360">
        <v>0.95506110049696902</v>
      </c>
      <c r="K1360">
        <f t="shared" si="234"/>
        <v>4.6126000819501957E-9</v>
      </c>
      <c r="L1360">
        <f t="shared" si="235"/>
        <v>1.071476666479914E-3</v>
      </c>
      <c r="M1360" s="16">
        <f t="shared" si="236"/>
        <v>-2.7818118575118403E-4</v>
      </c>
      <c r="N1360" s="16">
        <f t="shared" si="237"/>
        <v>3.7853643390666533E-2</v>
      </c>
      <c r="O1360" s="16">
        <f t="shared" si="238"/>
        <v>1.6470293440862892E-2</v>
      </c>
      <c r="P1360" s="16">
        <f t="shared" si="239"/>
        <v>7.1407428266693591E-3</v>
      </c>
      <c r="Q1360" s="16">
        <f t="shared" si="240"/>
        <v>3.0947554415365498E-3</v>
      </c>
      <c r="R1360" s="16">
        <f t="shared" si="241"/>
        <v>6.0862193836696422E-2</v>
      </c>
      <c r="S1360" s="16">
        <f t="shared" si="242"/>
        <v>2.2022800342870758E-2</v>
      </c>
      <c r="T1360" s="16">
        <f t="shared" si="243"/>
        <v>3.0943020417480405E-3</v>
      </c>
      <c r="U1360" s="66">
        <f t="shared" si="244"/>
        <v>0.15053873132105056</v>
      </c>
      <c r="V1360" s="66"/>
    </row>
    <row r="1361" spans="1:22" x14ac:dyDescent="0.25">
      <c r="A1361">
        <v>1360</v>
      </c>
      <c r="B1361">
        <v>5.5186691603857998E-4</v>
      </c>
      <c r="C1361" s="16">
        <v>3.7846826022342696E-9</v>
      </c>
      <c r="D1361">
        <v>5.8173525017327901E-4</v>
      </c>
      <c r="E1361" s="16">
        <v>4.4504222118468102E-6</v>
      </c>
      <c r="F1361" s="16">
        <v>8.6351687578695505E-6</v>
      </c>
      <c r="G1361" s="16">
        <v>2.92495085932671E-6</v>
      </c>
      <c r="H1361">
        <v>1.3103066595616001E-4</v>
      </c>
      <c r="J1361">
        <v>0.95747097164065298</v>
      </c>
      <c r="K1361">
        <f t="shared" si="234"/>
        <v>3.6237237285127212E-9</v>
      </c>
      <c r="L1361">
        <f t="shared" si="235"/>
        <v>6.0192675386574253E-4</v>
      </c>
      <c r="M1361" s="16">
        <f t="shared" si="236"/>
        <v>5.0180707821141743E-4</v>
      </c>
      <c r="N1361" s="16">
        <f t="shared" si="237"/>
        <v>1.4551755625253314E-2</v>
      </c>
      <c r="O1361" s="16">
        <f t="shared" si="238"/>
        <v>0.10044622329847662</v>
      </c>
      <c r="P1361" s="16">
        <f t="shared" si="239"/>
        <v>0.15685381072603191</v>
      </c>
      <c r="Q1361" s="16">
        <f t="shared" si="240"/>
        <v>0.34297118798821907</v>
      </c>
      <c r="R1361" s="16">
        <f t="shared" si="241"/>
        <v>1.5285338159259726E-2</v>
      </c>
      <c r="S1361" s="16">
        <f t="shared" si="242"/>
        <v>0.20928645583221553</v>
      </c>
      <c r="T1361" s="16">
        <f t="shared" si="243"/>
        <v>0.34298001781390702</v>
      </c>
      <c r="U1361" s="66">
        <f t="shared" si="244"/>
        <v>1.1823747894433632</v>
      </c>
      <c r="V1361" s="66"/>
    </row>
    <row r="1362" spans="1:22" x14ac:dyDescent="0.25">
      <c r="A1362">
        <v>1361</v>
      </c>
      <c r="B1362">
        <v>4.3962540214035597E-4</v>
      </c>
      <c r="C1362" s="16">
        <v>5.32000055349447E-9</v>
      </c>
      <c r="D1362">
        <v>1.0379007375443899E-3</v>
      </c>
      <c r="E1362" s="16">
        <v>1.11024258531322E-5</v>
      </c>
      <c r="F1362" s="16">
        <v>1.10774780088576E-5</v>
      </c>
      <c r="G1362" s="16">
        <v>2.0919746425323799E-6</v>
      </c>
      <c r="H1362">
        <v>3.26888129353094E-4</v>
      </c>
      <c r="J1362">
        <v>0.95511817943983202</v>
      </c>
      <c r="K1362">
        <f t="shared" si="234"/>
        <v>5.0812292432725372E-9</v>
      </c>
      <c r="L1362">
        <f t="shared" si="235"/>
        <v>1.0621423482040839E-3</v>
      </c>
      <c r="M1362" s="16">
        <f t="shared" si="236"/>
        <v>-1.828915439233721E-4</v>
      </c>
      <c r="N1362" s="16">
        <f t="shared" si="237"/>
        <v>1.1510915077768295E-2</v>
      </c>
      <c r="O1362" s="16">
        <f t="shared" si="238"/>
        <v>1.5868358144751605E-3</v>
      </c>
      <c r="P1362" s="16">
        <f t="shared" si="239"/>
        <v>6.012317447146991E-3</v>
      </c>
      <c r="Q1362" s="16">
        <f t="shared" si="240"/>
        <v>1.136119810210233E-3</v>
      </c>
      <c r="R1362" s="16">
        <f t="shared" si="241"/>
        <v>1.5433396898117336E-2</v>
      </c>
      <c r="S1362" s="16">
        <f t="shared" si="242"/>
        <v>1.7988911254287541E-3</v>
      </c>
      <c r="T1362" s="16">
        <f t="shared" si="243"/>
        <v>1.1363818965835775E-3</v>
      </c>
      <c r="U1362" s="66">
        <f t="shared" si="244"/>
        <v>3.8614858069730348E-2</v>
      </c>
      <c r="V1362" s="66"/>
    </row>
    <row r="1363" spans="1:22" x14ac:dyDescent="0.25">
      <c r="A1363">
        <v>1362</v>
      </c>
      <c r="B1363">
        <v>4.2081448889516398E-4</v>
      </c>
      <c r="C1363" s="16">
        <v>7.5608314219323596E-9</v>
      </c>
      <c r="D1363">
        <v>1.55896643355843E-3</v>
      </c>
      <c r="E1363" s="16">
        <v>2.35697081121006E-5</v>
      </c>
      <c r="F1363" s="16">
        <v>1.18386336014473E-5</v>
      </c>
      <c r="G1363" s="16">
        <v>1.48022517508535E-6</v>
      </c>
      <c r="H1363" s="16">
        <v>6.9397880120309003E-4</v>
      </c>
      <c r="J1363">
        <v>0.95267331564540803</v>
      </c>
      <c r="K1363">
        <f t="shared" si="234"/>
        <v>7.2030023397682862E-9</v>
      </c>
      <c r="L1363">
        <f t="shared" si="235"/>
        <v>1.5841163651049879E-3</v>
      </c>
      <c r="M1363" s="16">
        <f t="shared" si="236"/>
        <v>-7.4248738731466017E-4</v>
      </c>
      <c r="N1363" s="16">
        <f t="shared" si="237"/>
        <v>2.1166380952877529E-2</v>
      </c>
      <c r="O1363" s="16">
        <f t="shared" si="238"/>
        <v>0.13292934019656938</v>
      </c>
      <c r="P1363" s="16">
        <f t="shared" si="239"/>
        <v>0.38254820738007045</v>
      </c>
      <c r="Q1363" s="16">
        <f t="shared" si="240"/>
        <v>1.4268052960512247</v>
      </c>
      <c r="R1363" s="16">
        <f t="shared" si="241"/>
        <v>4.0593945241526937E-2</v>
      </c>
      <c r="S1363" s="16">
        <f t="shared" si="242"/>
        <v>6.8862297796493846E-2</v>
      </c>
      <c r="T1363" s="16">
        <f t="shared" si="243"/>
        <v>1.4269545664313188</v>
      </c>
      <c r="U1363" s="66">
        <f t="shared" si="244"/>
        <v>3.4998600340500818</v>
      </c>
      <c r="V1363" s="66"/>
    </row>
    <row r="1364" spans="1:22" x14ac:dyDescent="0.25">
      <c r="A1364">
        <v>1363</v>
      </c>
      <c r="B1364" s="16">
        <v>5.5390826421015504E-4</v>
      </c>
      <c r="C1364" s="16">
        <v>8.0880312567006297E-9</v>
      </c>
      <c r="D1364" s="16">
        <v>1.25835139672153E-3</v>
      </c>
      <c r="E1364" s="16">
        <v>2.04176575143732E-5</v>
      </c>
      <c r="F1364" s="16">
        <v>8.8745753889571902E-6</v>
      </c>
      <c r="G1364" s="16">
        <v>1.37919386770636E-6</v>
      </c>
      <c r="H1364" s="16">
        <v>6.0116198125017097E-4</v>
      </c>
      <c r="J1364">
        <v>0.95410939959926699</v>
      </c>
      <c r="K1364">
        <f t="shared" si="234"/>
        <v>7.7168666462707425E-9</v>
      </c>
      <c r="L1364">
        <f t="shared" si="235"/>
        <v>1.2774716533358939E-3</v>
      </c>
      <c r="M1364" s="16">
        <f t="shared" si="236"/>
        <v>-1.6965512491558398E-4</v>
      </c>
      <c r="N1364" s="16">
        <f t="shared" si="237"/>
        <v>1.5569014083346246E-2</v>
      </c>
      <c r="O1364" s="16">
        <f t="shared" si="238"/>
        <v>0.21136537024739196</v>
      </c>
      <c r="P1364" s="16">
        <f t="shared" si="239"/>
        <v>9.3886481680450939E-2</v>
      </c>
      <c r="Q1364" s="16">
        <f t="shared" si="240"/>
        <v>0.81182554374567539</v>
      </c>
      <c r="R1364" s="16">
        <f t="shared" si="241"/>
        <v>9.8678364862308989E-3</v>
      </c>
      <c r="S1364" s="16">
        <f t="shared" si="242"/>
        <v>9.7818390560308721E-2</v>
      </c>
      <c r="T1364" s="16">
        <f t="shared" si="243"/>
        <v>0.81187253526927528</v>
      </c>
      <c r="U1364" s="66">
        <f t="shared" si="244"/>
        <v>2.0522051720726795</v>
      </c>
      <c r="V1364" s="66"/>
    </row>
    <row r="1365" spans="1:22" x14ac:dyDescent="0.25">
      <c r="A1365">
        <v>1364</v>
      </c>
      <c r="B1365">
        <v>4.5947246188638699E-4</v>
      </c>
      <c r="C1365" s="16">
        <v>9.11878534459286E-9</v>
      </c>
      <c r="D1365">
        <v>1.7280336867395E-3</v>
      </c>
      <c r="E1365" s="16">
        <v>3.14567512195827E-5</v>
      </c>
      <c r="F1365" s="16">
        <v>1.09170700249564E-5</v>
      </c>
      <c r="G1365" s="16">
        <v>1.22939637871729E-6</v>
      </c>
      <c r="H1365">
        <v>9.2620954648166298E-4</v>
      </c>
      <c r="J1365">
        <v>0.95194075727388805</v>
      </c>
      <c r="K1365">
        <f t="shared" si="234"/>
        <v>8.6805434263497591E-9</v>
      </c>
      <c r="L1365">
        <f t="shared" si="235"/>
        <v>1.7510881043827854E-3</v>
      </c>
      <c r="M1365" s="16">
        <f t="shared" si="236"/>
        <v>-8.3214318061001168E-4</v>
      </c>
      <c r="N1365" s="16">
        <f t="shared" si="237"/>
        <v>4.4872775133857519E-3</v>
      </c>
      <c r="O1365" s="16">
        <f t="shared" si="238"/>
        <v>0.41702866116030574</v>
      </c>
      <c r="P1365" s="16">
        <f t="shared" si="239"/>
        <v>0.63048190240381041</v>
      </c>
      <c r="Q1365" s="16">
        <f t="shared" si="240"/>
        <v>3.7203595976111332</v>
      </c>
      <c r="R1365" s="16">
        <f t="shared" si="241"/>
        <v>1.1653577325520045E-2</v>
      </c>
      <c r="S1365" s="16">
        <f t="shared" si="242"/>
        <v>0.15008042103608066</v>
      </c>
      <c r="T1365" s="16">
        <f t="shared" si="243"/>
        <v>3.7207693643382753</v>
      </c>
      <c r="U1365" s="66">
        <f t="shared" si="244"/>
        <v>8.6548608013885104</v>
      </c>
      <c r="V1365" s="66"/>
    </row>
    <row r="1366" spans="1:22" x14ac:dyDescent="0.25">
      <c r="A1366">
        <v>1365</v>
      </c>
      <c r="B1366" s="16">
        <v>7.4907782274504702E-4</v>
      </c>
      <c r="C1366" s="16">
        <v>9.8896287497465696E-9</v>
      </c>
      <c r="D1366" s="16">
        <v>1.13434548520476E-3</v>
      </c>
      <c r="E1366" s="16">
        <v>2.2537713280421301E-5</v>
      </c>
      <c r="F1366" s="16">
        <v>6.5237713180622201E-6</v>
      </c>
      <c r="G1366" s="16">
        <v>1.12631001098705E-6</v>
      </c>
      <c r="H1366">
        <v>6.6357910433195895E-4</v>
      </c>
      <c r="J1366">
        <v>0.95474473283068495</v>
      </c>
      <c r="K1366">
        <f t="shared" si="234"/>
        <v>9.4420709584714492E-9</v>
      </c>
      <c r="L1366">
        <f t="shared" si="235"/>
        <v>1.1485094482231216E-3</v>
      </c>
      <c r="M1366" s="16">
        <f t="shared" si="236"/>
        <v>3.496461972669724E-4</v>
      </c>
      <c r="N1366" s="16">
        <f t="shared" si="237"/>
        <v>0.2715354037458298</v>
      </c>
      <c r="O1366" s="16">
        <f t="shared" si="238"/>
        <v>0.61606958403144207</v>
      </c>
      <c r="P1366" s="16">
        <f t="shared" si="239"/>
        <v>3.1565633061629385E-2</v>
      </c>
      <c r="Q1366" s="16">
        <f t="shared" si="240"/>
        <v>1.2064919621076933</v>
      </c>
      <c r="R1366" s="16">
        <f t="shared" si="241"/>
        <v>0.11418682888121039</v>
      </c>
      <c r="S1366" s="16">
        <f t="shared" si="242"/>
        <v>0.19251842158950366</v>
      </c>
      <c r="T1366" s="16">
        <f t="shared" si="243"/>
        <v>1.2065261113407137</v>
      </c>
      <c r="U1366" s="66">
        <f t="shared" si="244"/>
        <v>3.638893944758022</v>
      </c>
      <c r="V1366" s="66"/>
    </row>
    <row r="1367" spans="1:22" x14ac:dyDescent="0.25">
      <c r="A1367">
        <v>1366</v>
      </c>
      <c r="B1367">
        <v>4.2284173400884901E-4</v>
      </c>
      <c r="C1367" s="16">
        <v>4.1965065576944003E-9</v>
      </c>
      <c r="D1367">
        <v>8.4748797972294704E-4</v>
      </c>
      <c r="E1367" s="16">
        <v>7.1660909025929799E-6</v>
      </c>
      <c r="F1367" s="16">
        <v>1.1418510170712401E-5</v>
      </c>
      <c r="G1367" s="16">
        <v>2.6464274478066298E-6</v>
      </c>
      <c r="H1367">
        <v>2.1098895309407199E-4</v>
      </c>
      <c r="J1367">
        <v>0.95604926966145698</v>
      </c>
      <c r="K1367">
        <f t="shared" si="234"/>
        <v>4.0120670296132459E-9</v>
      </c>
      <c r="L1367">
        <f t="shared" si="235"/>
        <v>8.7296723100562077E-4</v>
      </c>
      <c r="M1367" s="16">
        <f t="shared" si="236"/>
        <v>-2.7283762987922733E-5</v>
      </c>
      <c r="N1367" s="16">
        <f t="shared" si="237"/>
        <v>1.9985517655409034E-2</v>
      </c>
      <c r="O1367" s="16">
        <f t="shared" si="238"/>
        <v>5.8857510047497223E-2</v>
      </c>
      <c r="P1367" s="16">
        <f t="shared" si="239"/>
        <v>1.4434980514066279E-2</v>
      </c>
      <c r="Q1367" s="16">
        <f t="shared" si="240"/>
        <v>0.11075012491710974</v>
      </c>
      <c r="R1367" s="16">
        <f t="shared" si="241"/>
        <v>2.5230749110764079E-2</v>
      </c>
      <c r="S1367" s="16">
        <f t="shared" si="242"/>
        <v>0.10156490796016918</v>
      </c>
      <c r="T1367" s="16">
        <f t="shared" si="243"/>
        <v>0.11075240604084059</v>
      </c>
      <c r="U1367" s="66">
        <f t="shared" si="244"/>
        <v>0.44157619624585609</v>
      </c>
      <c r="V1367" s="66"/>
    </row>
    <row r="1368" spans="1:22" x14ac:dyDescent="0.25">
      <c r="A1368">
        <v>1367</v>
      </c>
      <c r="B1368">
        <v>4.6969826775420298E-4</v>
      </c>
      <c r="C1368" s="16">
        <v>5.5788103587670704E-9</v>
      </c>
      <c r="D1368">
        <v>1.01817652523757E-3</v>
      </c>
      <c r="E1368" s="16">
        <v>1.1424135675807201E-5</v>
      </c>
      <c r="F1368" s="16">
        <v>1.0357625784218901E-5</v>
      </c>
      <c r="G1368" s="16">
        <v>1.9944219100342502E-6</v>
      </c>
      <c r="H1368">
        <v>3.36359853988801E-4</v>
      </c>
      <c r="J1368">
        <v>0.95522879022755103</v>
      </c>
      <c r="K1368">
        <f t="shared" si="234"/>
        <v>5.3290402699139982E-9</v>
      </c>
      <c r="L1368">
        <f t="shared" si="235"/>
        <v>1.0408806199056833E-3</v>
      </c>
      <c r="M1368" s="16">
        <f t="shared" si="236"/>
        <v>-1.0148408439727731E-4</v>
      </c>
      <c r="N1368" s="16">
        <f t="shared" si="237"/>
        <v>2.1365142638206606E-3</v>
      </c>
      <c r="O1368" s="16">
        <f t="shared" si="238"/>
        <v>4.7271542226799731E-5</v>
      </c>
      <c r="P1368" s="16">
        <f t="shared" si="239"/>
        <v>3.2560303674078672E-3</v>
      </c>
      <c r="Q1368" s="16">
        <f t="shared" si="240"/>
        <v>4.0525452570222657E-3</v>
      </c>
      <c r="R1368" s="16">
        <f t="shared" si="241"/>
        <v>2.6188654928886342E-3</v>
      </c>
      <c r="S1368" s="16">
        <f t="shared" si="242"/>
        <v>3.8394975694276111E-5</v>
      </c>
      <c r="T1368" s="16">
        <f t="shared" si="243"/>
        <v>4.0529094526065065E-3</v>
      </c>
      <c r="U1368" s="66">
        <f t="shared" si="244"/>
        <v>1.6202531351667007E-2</v>
      </c>
      <c r="V1368" s="66"/>
    </row>
    <row r="1369" spans="1:22" x14ac:dyDescent="0.25">
      <c r="A1369">
        <v>1368</v>
      </c>
      <c r="B1369">
        <v>5.0943232198464498E-4</v>
      </c>
      <c r="C1369" s="16">
        <v>6.4082846206619401E-9</v>
      </c>
      <c r="D1369">
        <v>1.0797794590717499E-3</v>
      </c>
      <c r="E1369" s="16">
        <v>1.39078038849747E-5</v>
      </c>
      <c r="F1369" s="16">
        <v>9.5747981766699001E-6</v>
      </c>
      <c r="G1369" s="16">
        <v>1.73738795442292E-6</v>
      </c>
      <c r="H1369">
        <v>4.0948741082821503E-4</v>
      </c>
      <c r="J1369">
        <v>0.95494595440785701</v>
      </c>
      <c r="K1369">
        <f t="shared" si="234"/>
        <v>6.1195654731952081E-9</v>
      </c>
      <c r="L1369">
        <f t="shared" si="235"/>
        <v>1.1006600350948919E-3</v>
      </c>
      <c r="M1369" s="16">
        <f t="shared" si="236"/>
        <v>-8.1795391125602038E-5</v>
      </c>
      <c r="N1369" s="16">
        <f t="shared" si="237"/>
        <v>1.1876449858888385E-3</v>
      </c>
      <c r="O1369" s="16">
        <f t="shared" si="238"/>
        <v>2.4517512536227897E-2</v>
      </c>
      <c r="P1369" s="16">
        <f t="shared" si="239"/>
        <v>1.4645173323412478E-2</v>
      </c>
      <c r="Q1369" s="16">
        <f t="shared" si="240"/>
        <v>8.696889571708194E-2</v>
      </c>
      <c r="R1369" s="16">
        <f t="shared" si="241"/>
        <v>7.9934927736229923E-4</v>
      </c>
      <c r="S1369" s="16">
        <f t="shared" si="242"/>
        <v>1.8029566737919275E-2</v>
      </c>
      <c r="T1369" s="16">
        <f t="shared" si="243"/>
        <v>8.6973048374062015E-2</v>
      </c>
      <c r="U1369" s="66">
        <f t="shared" si="244"/>
        <v>0.23312119095195477</v>
      </c>
      <c r="V1369" s="66"/>
    </row>
    <row r="1370" spans="1:22" x14ac:dyDescent="0.25">
      <c r="A1370">
        <v>1369</v>
      </c>
      <c r="B1370">
        <v>3.1405824966794098E-4</v>
      </c>
      <c r="C1370" s="16">
        <v>4.5605838674341896E-9</v>
      </c>
      <c r="D1370">
        <v>1.25204218591596E-3</v>
      </c>
      <c r="E1370" s="16">
        <v>1.14524769210235E-5</v>
      </c>
      <c r="F1370" s="16">
        <v>1.5667172921851399E-5</v>
      </c>
      <c r="G1370" s="16">
        <v>2.4465266735283799E-6</v>
      </c>
      <c r="H1370">
        <v>3.3719837046009899E-4</v>
      </c>
      <c r="J1370">
        <v>0.95400642518138901</v>
      </c>
      <c r="K1370">
        <f t="shared" si="234"/>
        <v>4.3508263121108047E-9</v>
      </c>
      <c r="L1370">
        <f t="shared" si="235"/>
        <v>1.2858184978493238E-3</v>
      </c>
      <c r="M1370" s="16">
        <f t="shared" si="236"/>
        <v>-6.5770199851344175E-4</v>
      </c>
      <c r="N1370" s="16">
        <f t="shared" si="237"/>
        <v>0.13123795829764009</v>
      </c>
      <c r="O1370" s="16">
        <f t="shared" si="238"/>
        <v>3.1292275829018446E-2</v>
      </c>
      <c r="P1370" s="16">
        <f t="shared" si="239"/>
        <v>8.9915326919182317E-2</v>
      </c>
      <c r="Q1370" s="16">
        <f t="shared" si="240"/>
        <v>4.395471817950334E-3</v>
      </c>
      <c r="R1370" s="16">
        <f t="shared" si="241"/>
        <v>0.34813568049963345</v>
      </c>
      <c r="S1370" s="16">
        <f t="shared" si="242"/>
        <v>4.7997635228896517E-2</v>
      </c>
      <c r="T1370" s="16">
        <f t="shared" si="243"/>
        <v>4.3975578646558962E-3</v>
      </c>
      <c r="U1370" s="66">
        <f t="shared" si="244"/>
        <v>0.65737190645697718</v>
      </c>
      <c r="V1370" s="66"/>
    </row>
    <row r="1371" spans="1:22" x14ac:dyDescent="0.25">
      <c r="A1371">
        <v>1370</v>
      </c>
      <c r="B1371">
        <v>7.4791124203110596E-4</v>
      </c>
      <c r="C1371" s="16">
        <v>8.6419492615593297E-9</v>
      </c>
      <c r="D1371">
        <v>9.8949222586169308E-4</v>
      </c>
      <c r="E1371" s="16">
        <v>1.72067095680835E-5</v>
      </c>
      <c r="F1371" s="16">
        <v>6.49152076881086E-6</v>
      </c>
      <c r="G1371" s="16">
        <v>1.2868548307551201E-6</v>
      </c>
      <c r="H1371">
        <v>5.0661461205671798E-4</v>
      </c>
      <c r="J1371">
        <v>0.95544855896430803</v>
      </c>
      <c r="K1371">
        <f t="shared" si="234"/>
        <v>8.2569379685995266E-9</v>
      </c>
      <c r="L1371">
        <f t="shared" si="235"/>
        <v>1.0037534802808084E-3</v>
      </c>
      <c r="M1371" s="16">
        <f t="shared" si="236"/>
        <v>4.920690037814035E-4</v>
      </c>
      <c r="N1371" s="16">
        <f t="shared" si="237"/>
        <v>0.26907221390887226</v>
      </c>
      <c r="O1371" s="16">
        <f t="shared" si="238"/>
        <v>0.31328332581987767</v>
      </c>
      <c r="P1371" s="16">
        <f t="shared" si="239"/>
        <v>7.4429972336496561E-4</v>
      </c>
      <c r="Q1371" s="16">
        <f t="shared" si="240"/>
        <v>0.36246898092719948</v>
      </c>
      <c r="R1371" s="16">
        <f t="shared" si="241"/>
        <v>0.1164095658460242</v>
      </c>
      <c r="S1371" s="16">
        <f t="shared" si="242"/>
        <v>0.12871668880209489</v>
      </c>
      <c r="T1371" s="16">
        <f t="shared" si="243"/>
        <v>0.36247008410662307</v>
      </c>
      <c r="U1371" s="66">
        <f t="shared" si="244"/>
        <v>1.5531651591340565</v>
      </c>
      <c r="V1371" s="66"/>
    </row>
    <row r="1372" spans="1:22" x14ac:dyDescent="0.25">
      <c r="A1372">
        <v>1371</v>
      </c>
      <c r="B1372">
        <v>4.9348774918211405E-4</v>
      </c>
      <c r="C1372" s="16">
        <v>4.9793076495135896E-9</v>
      </c>
      <c r="D1372">
        <v>8.6176963592375904E-4</v>
      </c>
      <c r="E1372" s="16">
        <v>8.6453993572290906E-6</v>
      </c>
      <c r="F1372" s="16">
        <v>9.7871984867538592E-6</v>
      </c>
      <c r="G1372" s="16">
        <v>2.2305669642815702E-6</v>
      </c>
      <c r="H1372">
        <v>2.5454385330773901E-4</v>
      </c>
      <c r="J1372">
        <v>0.95601246001865003</v>
      </c>
      <c r="K1372">
        <f t="shared" si="234"/>
        <v>4.7602801552011687E-9</v>
      </c>
      <c r="L1372">
        <f t="shared" si="235"/>
        <v>8.8356962055389891E-4</v>
      </c>
      <c r="M1372" s="16">
        <f t="shared" si="236"/>
        <v>1.0340587781032935E-4</v>
      </c>
      <c r="N1372" s="16">
        <f t="shared" si="237"/>
        <v>4.3467903252035022E-6</v>
      </c>
      <c r="O1372" s="16">
        <f t="shared" si="238"/>
        <v>1.0266569163130415E-2</v>
      </c>
      <c r="P1372" s="16">
        <f t="shared" si="239"/>
        <v>1.1092002821358757E-2</v>
      </c>
      <c r="Q1372" s="16">
        <f t="shared" si="240"/>
        <v>3.8047778988371354E-2</v>
      </c>
      <c r="R1372" s="16">
        <f t="shared" si="241"/>
        <v>4.5113795358736967E-5</v>
      </c>
      <c r="S1372" s="16">
        <f t="shared" si="242"/>
        <v>1.242616791614639E-2</v>
      </c>
      <c r="T1372" s="16">
        <f t="shared" si="243"/>
        <v>3.804928322467243E-2</v>
      </c>
      <c r="U1372" s="66">
        <f t="shared" si="244"/>
        <v>0.10993126269936329</v>
      </c>
      <c r="V1372" s="66"/>
    </row>
    <row r="1373" spans="1:22" x14ac:dyDescent="0.25">
      <c r="A1373">
        <v>1372</v>
      </c>
      <c r="B1373">
        <v>4.1652046746052599E-4</v>
      </c>
      <c r="C1373" s="16">
        <v>3.08729668602639E-9</v>
      </c>
      <c r="D1373">
        <v>6.2966565965386198E-4</v>
      </c>
      <c r="E1373" s="16">
        <v>3.9267132544875802E-6</v>
      </c>
      <c r="F1373" s="16">
        <v>1.14741776052828E-5</v>
      </c>
      <c r="G1373" s="16">
        <v>3.58821409179565E-6</v>
      </c>
      <c r="H1373" s="16">
        <v>1.15611796871329E-4</v>
      </c>
      <c r="J1373">
        <v>0.95715693269423396</v>
      </c>
      <c r="K1373">
        <f t="shared" si="234"/>
        <v>2.9550274263140929E-9</v>
      </c>
      <c r="L1373">
        <f t="shared" si="235"/>
        <v>6.5619914165953718E-4</v>
      </c>
      <c r="M1373" s="16">
        <f t="shared" si="236"/>
        <v>1.7684179326151475E-4</v>
      </c>
      <c r="N1373" s="16">
        <f t="shared" si="237"/>
        <v>2.3779558004098224E-2</v>
      </c>
      <c r="O1373" s="16">
        <f t="shared" si="238"/>
        <v>0.19607024504436465</v>
      </c>
      <c r="P1373" s="16">
        <f t="shared" si="239"/>
        <v>0.11991456267996818</v>
      </c>
      <c r="Q1373" s="16">
        <f t="shared" si="240"/>
        <v>0.40246088723416423</v>
      </c>
      <c r="R1373" s="16">
        <f t="shared" si="241"/>
        <v>2.7057446009861798E-2</v>
      </c>
      <c r="S1373" s="16">
        <f t="shared" si="242"/>
        <v>0.62090751040547654</v>
      </c>
      <c r="T1373" s="16">
        <f t="shared" si="243"/>
        <v>0.40246801398937593</v>
      </c>
      <c r="U1373" s="66">
        <f t="shared" si="244"/>
        <v>1.7926582233673096</v>
      </c>
      <c r="V1373" s="66"/>
    </row>
    <row r="1374" spans="1:22" x14ac:dyDescent="0.25">
      <c r="A1374">
        <v>1373</v>
      </c>
      <c r="B1374">
        <v>2.29787310808861E-4</v>
      </c>
      <c r="C1374" s="16">
        <v>2.7645463039103702E-9</v>
      </c>
      <c r="D1374">
        <v>1.0327523800051799E-3</v>
      </c>
      <c r="E1374" s="16">
        <v>5.7384271698512704E-6</v>
      </c>
      <c r="F1374" s="16">
        <v>2.1228857317255701E-5</v>
      </c>
      <c r="G1374" s="16">
        <v>4.0273903918683199E-6</v>
      </c>
      <c r="H1374">
        <v>1.68956501822724E-4</v>
      </c>
      <c r="J1374">
        <v>0.95493686869621996</v>
      </c>
      <c r="K1374">
        <f t="shared" si="234"/>
        <v>2.6399671908218776E-9</v>
      </c>
      <c r="L1374">
        <f t="shared" si="235"/>
        <v>1.0792347204852558E-3</v>
      </c>
      <c r="M1374" s="16">
        <f t="shared" si="236"/>
        <v>-6.1966009886753369E-4</v>
      </c>
      <c r="N1374" s="16">
        <f t="shared" si="237"/>
        <v>0.28450473050589675</v>
      </c>
      <c r="O1374" s="16">
        <f t="shared" si="238"/>
        <v>0.25104996710063948</v>
      </c>
      <c r="P1374" s="16">
        <f t="shared" si="239"/>
        <v>5.2119962793822274E-3</v>
      </c>
      <c r="Q1374" s="16">
        <f t="shared" si="240"/>
        <v>0.21689137071896705</v>
      </c>
      <c r="R1374" s="16">
        <f t="shared" si="241"/>
        <v>1.3328114423077659</v>
      </c>
      <c r="S1374" s="16">
        <f t="shared" si="242"/>
        <v>1.0136758321482844</v>
      </c>
      <c r="T1374" s="16">
        <f t="shared" si="243"/>
        <v>0.21688862079333751</v>
      </c>
      <c r="U1374" s="66">
        <f t="shared" si="244"/>
        <v>3.3210339598542733</v>
      </c>
      <c r="V1374" s="66"/>
    </row>
    <row r="1375" spans="1:22" x14ac:dyDescent="0.25">
      <c r="A1375">
        <v>1374</v>
      </c>
      <c r="B1375" s="16">
        <v>4.1014405428064197E-4</v>
      </c>
      <c r="C1375" s="16">
        <v>7.2706319103124701E-9</v>
      </c>
      <c r="D1375" s="16">
        <v>1.53746564753722E-3</v>
      </c>
      <c r="E1375" s="16">
        <v>2.23570877792246E-5</v>
      </c>
      <c r="F1375" s="16">
        <v>1.21363152922768E-5</v>
      </c>
      <c r="G1375" s="16">
        <v>1.53898499897428E-6</v>
      </c>
      <c r="H1375">
        <v>6.5827417421436096E-4</v>
      </c>
      <c r="J1375">
        <v>0.95276435629534695</v>
      </c>
      <c r="K1375">
        <f t="shared" si="234"/>
        <v>6.9271989318892696E-9</v>
      </c>
      <c r="L1375">
        <f t="shared" si="235"/>
        <v>1.5632699924888376E-3</v>
      </c>
      <c r="M1375" s="16">
        <f t="shared" si="236"/>
        <v>-7.4298188392755364E-4</v>
      </c>
      <c r="N1375" s="16">
        <f t="shared" si="237"/>
        <v>2.7940551898903977E-2</v>
      </c>
      <c r="O1375" s="16">
        <f t="shared" si="238"/>
        <v>9.7480668512460761E-2</v>
      </c>
      <c r="P1375" s="16">
        <f t="shared" si="239"/>
        <v>0.35543404414126412</v>
      </c>
      <c r="Q1375" s="16">
        <f t="shared" si="240"/>
        <v>1.1698302185655232</v>
      </c>
      <c r="R1375" s="16">
        <f t="shared" si="241"/>
        <v>5.3680494593340872E-2</v>
      </c>
      <c r="S1375" s="16">
        <f t="shared" si="242"/>
        <v>5.4352740960095999E-2</v>
      </c>
      <c r="T1375" s="16">
        <f t="shared" si="243"/>
        <v>1.1699541216019025</v>
      </c>
      <c r="U1375" s="66">
        <f t="shared" si="244"/>
        <v>2.9286728402734914</v>
      </c>
      <c r="V1375" s="66"/>
    </row>
    <row r="1376" spans="1:22" x14ac:dyDescent="0.25">
      <c r="A1376">
        <v>1375</v>
      </c>
      <c r="B1376">
        <v>8.1081055928896098E-4</v>
      </c>
      <c r="C1376" s="16">
        <v>5.6209836456075403E-9</v>
      </c>
      <c r="D1376">
        <v>5.8797887182618195E-4</v>
      </c>
      <c r="E1376" s="16">
        <v>6.6811293126804503E-6</v>
      </c>
      <c r="F1376" s="16">
        <v>5.8757729664701102E-6</v>
      </c>
      <c r="G1376" s="16">
        <v>1.96927311385681E-6</v>
      </c>
      <c r="H1376" s="16">
        <v>1.9670776027873999E-4</v>
      </c>
      <c r="J1376">
        <v>0.95750126934704904</v>
      </c>
      <c r="K1376">
        <f t="shared" si="234"/>
        <v>5.3820989756482229E-9</v>
      </c>
      <c r="L1376">
        <f t="shared" si="235"/>
        <v>6.0169406988933331E-4</v>
      </c>
      <c r="M1376" s="16">
        <f t="shared" si="236"/>
        <v>1.0199270486885887E-3</v>
      </c>
      <c r="N1376" s="16">
        <f t="shared" si="237"/>
        <v>0.41789265123801145</v>
      </c>
      <c r="O1376" s="16">
        <f t="shared" si="238"/>
        <v>2.0987183225835325E-4</v>
      </c>
      <c r="P1376" s="16">
        <f t="shared" si="239"/>
        <v>0.15176140855451417</v>
      </c>
      <c r="Q1376" s="16">
        <f t="shared" si="240"/>
        <v>0.14284198334193146</v>
      </c>
      <c r="R1376" s="16">
        <f t="shared" si="241"/>
        <v>0.16295712368746521</v>
      </c>
      <c r="S1376" s="16">
        <f t="shared" si="242"/>
        <v>3.5073053652049806E-4</v>
      </c>
      <c r="T1376" s="16">
        <f t="shared" si="243"/>
        <v>0.14285066563414556</v>
      </c>
      <c r="U1376" s="66">
        <f t="shared" si="244"/>
        <v>1.0188644348248466</v>
      </c>
      <c r="V1376" s="66"/>
    </row>
    <row r="1377" spans="1:22" x14ac:dyDescent="0.25">
      <c r="A1377">
        <v>1376</v>
      </c>
      <c r="B1377">
        <v>4.6017446949175303E-4</v>
      </c>
      <c r="C1377" s="16">
        <v>7.4263129956244498E-9</v>
      </c>
      <c r="D1377">
        <v>1.39518324936675E-3</v>
      </c>
      <c r="E1377" s="16">
        <v>2.0754153711458998E-5</v>
      </c>
      <c r="F1377" s="16">
        <v>1.0749214413595501E-5</v>
      </c>
      <c r="G1377" s="16">
        <v>1.50439852258821E-6</v>
      </c>
      <c r="H1377">
        <v>6.11073686125572E-4</v>
      </c>
      <c r="J1377">
        <v>0.95343735452501999</v>
      </c>
      <c r="K1377">
        <f t="shared" si="234"/>
        <v>7.0805242164229518E-9</v>
      </c>
      <c r="L1377">
        <f t="shared" si="235"/>
        <v>1.4181786504035337E-3</v>
      </c>
      <c r="M1377" s="16">
        <f t="shared" si="236"/>
        <v>-4.9782971142002758E-4</v>
      </c>
      <c r="N1377" s="16">
        <f t="shared" si="237"/>
        <v>4.2983280374782615E-3</v>
      </c>
      <c r="O1377" s="16">
        <f t="shared" si="238"/>
        <v>0.11581538349321935</v>
      </c>
      <c r="P1377" s="16">
        <f t="shared" si="239"/>
        <v>0.20112229058631537</v>
      </c>
      <c r="Q1377" s="16">
        <f t="shared" si="240"/>
        <v>0.86926450223472773</v>
      </c>
      <c r="R1377" s="16">
        <f t="shared" si="241"/>
        <v>8.2657924719662067E-3</v>
      </c>
      <c r="S1377" s="16">
        <f t="shared" si="242"/>
        <v>6.2685583959176117E-2</v>
      </c>
      <c r="T1377" s="16">
        <f t="shared" si="243"/>
        <v>0.86933849978670774</v>
      </c>
      <c r="U1377" s="66">
        <f t="shared" si="244"/>
        <v>2.1307903805695911</v>
      </c>
      <c r="V1377" s="66"/>
    </row>
    <row r="1378" spans="1:22" x14ac:dyDescent="0.25">
      <c r="A1378">
        <v>1377</v>
      </c>
      <c r="B1378">
        <v>6.9939427525190297E-4</v>
      </c>
      <c r="C1378" s="16">
        <v>2.3172610108400401E-8</v>
      </c>
      <c r="D1378">
        <v>2.9540285948394299E-3</v>
      </c>
      <c r="E1378" s="16">
        <v>1.3512103181598199E-4</v>
      </c>
      <c r="F1378" s="16">
        <v>7.5125032078256402E-6</v>
      </c>
      <c r="G1378" s="16">
        <v>4.8933441858337302E-7</v>
      </c>
      <c r="H1378">
        <v>3.9787181657760604E-3</v>
      </c>
      <c r="J1378">
        <v>0.94702741531243595</v>
      </c>
      <c r="K1378">
        <f t="shared" si="234"/>
        <v>2.1945097057001258E-8</v>
      </c>
      <c r="L1378">
        <f t="shared" si="235"/>
        <v>2.9695197630635558E-3</v>
      </c>
      <c r="M1378" s="16">
        <f t="shared" si="236"/>
        <v>-1.5707312125597503E-3</v>
      </c>
      <c r="N1378" s="16">
        <f t="shared" si="237"/>
        <v>0.17656997803403268</v>
      </c>
      <c r="O1378" s="16">
        <f t="shared" si="238"/>
        <v>10.126660475711356</v>
      </c>
      <c r="P1378" s="16">
        <f t="shared" si="239"/>
        <v>4.2718511583803078</v>
      </c>
      <c r="Q1378" s="16">
        <f t="shared" si="240"/>
        <v>134.11090861402377</v>
      </c>
      <c r="R1378" s="16">
        <f t="shared" si="241"/>
        <v>5.6439971795243092E-2</v>
      </c>
      <c r="S1378" s="16">
        <f t="shared" si="242"/>
        <v>0.57179122766850621</v>
      </c>
      <c r="T1378" s="16">
        <f t="shared" si="243"/>
        <v>134.13814364107304</v>
      </c>
      <c r="U1378" s="66">
        <f t="shared" si="244"/>
        <v>283.4523650666863</v>
      </c>
      <c r="V1378" s="66"/>
    </row>
    <row r="1379" spans="1:22" x14ac:dyDescent="0.25">
      <c r="A1379">
        <v>1378</v>
      </c>
      <c r="B1379">
        <v>4.63515788060151E-4</v>
      </c>
      <c r="C1379" s="16">
        <v>2.0289043054496698E-9</v>
      </c>
      <c r="D1379">
        <v>3.6941458212754098E-4</v>
      </c>
      <c r="E1379" s="16">
        <v>1.5187391252354901E-6</v>
      </c>
      <c r="F1379" s="16">
        <v>1.01786832106314E-5</v>
      </c>
      <c r="G1379" s="16">
        <v>5.4427028966038904E-6</v>
      </c>
      <c r="H1379" s="16">
        <v>4.4714743174888598E-5</v>
      </c>
      <c r="J1379">
        <v>0.95856384654239002</v>
      </c>
      <c r="K1379">
        <f t="shared" si="234"/>
        <v>1.9448343152982516E-9</v>
      </c>
      <c r="L1379">
        <f t="shared" si="235"/>
        <v>3.952126225411022E-4</v>
      </c>
      <c r="M1379" s="16">
        <f t="shared" si="236"/>
        <v>5.3181895357919974E-4</v>
      </c>
      <c r="N1379" s="16">
        <f t="shared" si="237"/>
        <v>3.4546998992703729E-3</v>
      </c>
      <c r="O1379" s="16">
        <f t="shared" si="238"/>
        <v>0.40172662936004605</v>
      </c>
      <c r="P1379" s="16">
        <f t="shared" si="239"/>
        <v>0.38004405226259624</v>
      </c>
      <c r="Q1379" s="16">
        <f t="shared" si="240"/>
        <v>0.73718664383648602</v>
      </c>
      <c r="R1379" s="16">
        <f t="shared" si="241"/>
        <v>1.0899457250802096E-3</v>
      </c>
      <c r="S1379" s="16">
        <f t="shared" si="242"/>
        <v>2.9311254447195103</v>
      </c>
      <c r="T1379" s="16">
        <f t="shared" si="243"/>
        <v>0.73719339538951478</v>
      </c>
      <c r="U1379" s="66">
        <f t="shared" si="244"/>
        <v>5.1918208111925033</v>
      </c>
      <c r="V1379" s="66"/>
    </row>
    <row r="1380" spans="1:22" x14ac:dyDescent="0.25">
      <c r="A1380">
        <v>1379</v>
      </c>
      <c r="B1380">
        <v>5.7619349647743102E-4</v>
      </c>
      <c r="C1380" s="16">
        <v>5.7758793166033598E-9</v>
      </c>
      <c r="D1380">
        <v>8.5590881927736302E-4</v>
      </c>
      <c r="E1380" s="16">
        <v>9.9615830790307708E-6</v>
      </c>
      <c r="F1380" s="16">
        <v>8.3777833870700298E-6</v>
      </c>
      <c r="G1380" s="16">
        <v>1.9226829154191498E-6</v>
      </c>
      <c r="H1380">
        <v>2.93295685265227E-4</v>
      </c>
      <c r="J1380">
        <v>0.95607168613742799</v>
      </c>
      <c r="K1380">
        <f t="shared" si="234"/>
        <v>5.5221546771512691E-9</v>
      </c>
      <c r="L1380">
        <f t="shared" si="235"/>
        <v>8.7458129308760554E-4</v>
      </c>
      <c r="M1380" s="16">
        <f t="shared" si="236"/>
        <v>2.7780569986725649E-4</v>
      </c>
      <c r="N1380" s="16">
        <f t="shared" si="237"/>
        <v>2.8909738297794561E-2</v>
      </c>
      <c r="O1380" s="16">
        <f t="shared" si="238"/>
        <v>1.8013955532217439E-3</v>
      </c>
      <c r="P1380" s="16">
        <f t="shared" si="239"/>
        <v>1.2410678420389757E-2</v>
      </c>
      <c r="Q1380" s="16">
        <f t="shared" si="240"/>
        <v>5.258183492491908E-3</v>
      </c>
      <c r="R1380" s="16">
        <f t="shared" si="241"/>
        <v>2.2426684993120546E-2</v>
      </c>
      <c r="S1380" s="16">
        <f t="shared" si="242"/>
        <v>1.7592407891895265E-3</v>
      </c>
      <c r="T1380" s="16">
        <f t="shared" si="243"/>
        <v>5.2589028086121349E-3</v>
      </c>
      <c r="U1380" s="66">
        <f t="shared" si="244"/>
        <v>7.7824824354820174E-2</v>
      </c>
      <c r="V1380" s="66"/>
    </row>
    <row r="1381" spans="1:22" x14ac:dyDescent="0.25">
      <c r="A1381">
        <v>1380</v>
      </c>
      <c r="B1381">
        <v>8.8580379844906305E-4</v>
      </c>
      <c r="C1381" s="16">
        <v>3.0176874073312399E-9</v>
      </c>
      <c r="D1381">
        <v>2.86743664311194E-4</v>
      </c>
      <c r="E1381" s="16">
        <v>1.7556270120398901E-6</v>
      </c>
      <c r="F1381" s="16">
        <v>5.2983254881186599E-6</v>
      </c>
      <c r="G1381" s="16">
        <v>3.6546004031126401E-6</v>
      </c>
      <c r="H1381" s="16">
        <v>5.1688946670410902E-5</v>
      </c>
      <c r="J1381">
        <v>0.95913841309978798</v>
      </c>
      <c r="K1381">
        <f t="shared" si="234"/>
        <v>2.894379911098899E-9</v>
      </c>
      <c r="L1381">
        <f t="shared" si="235"/>
        <v>3.0099189800313666E-4</v>
      </c>
      <c r="M1381" s="16">
        <f t="shared" si="236"/>
        <v>1.4706156988949892E-3</v>
      </c>
      <c r="N1381" s="16">
        <f t="shared" si="237"/>
        <v>0.63796763163055537</v>
      </c>
      <c r="O1381" s="16">
        <f t="shared" si="238"/>
        <v>0.2073540301752918</v>
      </c>
      <c r="P1381" s="16">
        <f t="shared" si="239"/>
        <v>0.49323277325081011</v>
      </c>
      <c r="Q1381" s="16">
        <f t="shared" si="240"/>
        <v>0.69979912533999522</v>
      </c>
      <c r="R1381" s="16">
        <f t="shared" si="241"/>
        <v>0.21370601414208329</v>
      </c>
      <c r="S1381" s="16">
        <f t="shared" si="242"/>
        <v>0.67413391724685368</v>
      </c>
      <c r="T1381" s="16">
        <f t="shared" si="243"/>
        <v>0.6998080717611751</v>
      </c>
      <c r="U1381" s="66">
        <f t="shared" si="244"/>
        <v>3.6260015635467648</v>
      </c>
      <c r="V1381" s="66"/>
    </row>
    <row r="1382" spans="1:22" x14ac:dyDescent="0.25">
      <c r="A1382">
        <v>1381</v>
      </c>
      <c r="B1382" s="16">
        <v>3.5842694038771601E-4</v>
      </c>
      <c r="C1382" s="16">
        <v>3.9818479272530402E-9</v>
      </c>
      <c r="D1382" s="16">
        <v>9.5114726418523202E-4</v>
      </c>
      <c r="E1382" s="16">
        <v>7.6216284403113302E-6</v>
      </c>
      <c r="F1382" s="16">
        <v>1.3540200628968201E-5</v>
      </c>
      <c r="G1382" s="16">
        <v>2.7926373610676801E-6</v>
      </c>
      <c r="H1382" s="16">
        <v>2.2440239051507301E-4</v>
      </c>
      <c r="J1382">
        <v>0.95549109778600705</v>
      </c>
      <c r="K1382">
        <f t="shared" si="234"/>
        <v>3.8046202472279438E-9</v>
      </c>
      <c r="L1382">
        <f t="shared" si="235"/>
        <v>9.8101632095630898E-4</v>
      </c>
      <c r="M1382" s="16">
        <f t="shared" si="236"/>
        <v>-2.6416244018087685E-4</v>
      </c>
      <c r="N1382" s="16">
        <f t="shared" si="237"/>
        <v>7.4077573665514707E-2</v>
      </c>
      <c r="O1382" s="16">
        <f t="shared" si="238"/>
        <v>7.9156533371629215E-2</v>
      </c>
      <c r="P1382" s="16">
        <f t="shared" si="239"/>
        <v>1.5693912057908709E-4</v>
      </c>
      <c r="Q1382" s="16">
        <f t="shared" si="240"/>
        <v>8.4319368312212942E-2</v>
      </c>
      <c r="R1382" s="16">
        <f t="shared" si="241"/>
        <v>0.14000172731065741</v>
      </c>
      <c r="S1382" s="16">
        <f t="shared" si="242"/>
        <v>0.15330957416800634</v>
      </c>
      <c r="T1382" s="16">
        <f t="shared" si="243"/>
        <v>8.4319300793709057E-2</v>
      </c>
      <c r="U1382" s="66">
        <f t="shared" si="244"/>
        <v>0.61534101674230879</v>
      </c>
      <c r="V1382" s="66"/>
    </row>
    <row r="1383" spans="1:22" x14ac:dyDescent="0.25">
      <c r="A1383">
        <v>1382</v>
      </c>
      <c r="B1383">
        <v>5.3464398532243097E-4</v>
      </c>
      <c r="C1383" s="16">
        <v>3.15171259777966E-9</v>
      </c>
      <c r="D1383">
        <v>4.9904447243029695E-4</v>
      </c>
      <c r="E1383" s="16">
        <v>3.18236983776284E-6</v>
      </c>
      <c r="F1383" s="16">
        <v>8.8782099107319192E-6</v>
      </c>
      <c r="G1383" s="16">
        <v>3.5089629149931501E-6</v>
      </c>
      <c r="H1383" s="16">
        <v>9.3695928686215795E-5</v>
      </c>
      <c r="J1383">
        <v>0.95790146840099499</v>
      </c>
      <c r="K1383">
        <f t="shared" si="234"/>
        <v>3.019030125391051E-9</v>
      </c>
      <c r="L1383">
        <f t="shared" si="235"/>
        <v>5.2030670345415604E-4</v>
      </c>
      <c r="M1383" s="16">
        <f t="shared" si="236"/>
        <v>5.4898126719070579E-4</v>
      </c>
      <c r="N1383" s="16">
        <f t="shared" si="237"/>
        <v>7.3372025302222837E-3</v>
      </c>
      <c r="O1383" s="16">
        <f t="shared" si="238"/>
        <v>0.18590953481209638</v>
      </c>
      <c r="P1383" s="16">
        <f t="shared" si="239"/>
        <v>0.23222428839387202</v>
      </c>
      <c r="Q1383" s="16">
        <f t="shared" si="240"/>
        <v>0.49519531093581109</v>
      </c>
      <c r="R1383" s="16">
        <f t="shared" si="241"/>
        <v>9.7946895864858552E-3</v>
      </c>
      <c r="S1383" s="16">
        <f t="shared" si="242"/>
        <v>0.56023226936279846</v>
      </c>
      <c r="T1383" s="16">
        <f t="shared" si="243"/>
        <v>0.49520449480861184</v>
      </c>
      <c r="U1383" s="66">
        <f t="shared" si="244"/>
        <v>1.985897790429898</v>
      </c>
      <c r="V1383" s="66"/>
    </row>
    <row r="1384" spans="1:22" x14ac:dyDescent="0.25">
      <c r="A1384">
        <v>1383</v>
      </c>
      <c r="B1384" s="16">
        <v>5.5701835778471402E-4</v>
      </c>
      <c r="C1384" s="16">
        <v>6.7003021103052998E-9</v>
      </c>
      <c r="D1384" s="16">
        <v>1.03130796695038E-3</v>
      </c>
      <c r="E1384" s="16">
        <v>1.3896687167752E-5</v>
      </c>
      <c r="F1384" s="16">
        <v>8.7364183790684493E-6</v>
      </c>
      <c r="G1384" s="16">
        <v>1.66071353572227E-6</v>
      </c>
      <c r="H1384">
        <v>4.0915909896391701E-4</v>
      </c>
      <c r="J1384">
        <v>0.95519798983381798</v>
      </c>
      <c r="K1384">
        <f t="shared" si="234"/>
        <v>6.4001151070429107E-9</v>
      </c>
      <c r="L1384">
        <f t="shared" si="235"/>
        <v>1.050434816942129E-3</v>
      </c>
      <c r="M1384" s="16">
        <f t="shared" si="236"/>
        <v>6.3601898627299122E-5</v>
      </c>
      <c r="N1384" s="16">
        <f t="shared" si="237"/>
        <v>1.7184920031345599E-2</v>
      </c>
      <c r="O1384" s="16">
        <f t="shared" si="238"/>
        <v>4.3800052611434138E-2</v>
      </c>
      <c r="P1384" s="16">
        <f t="shared" si="239"/>
        <v>4.9977236818382368E-3</v>
      </c>
      <c r="Q1384" s="16">
        <f t="shared" si="240"/>
        <v>8.6359492071601471E-2</v>
      </c>
      <c r="R1384" s="16">
        <f t="shared" si="241"/>
        <v>1.2850096196441342E-2</v>
      </c>
      <c r="S1384" s="16">
        <f t="shared" si="242"/>
        <v>2.9749501809015644E-2</v>
      </c>
      <c r="T1384" s="16">
        <f t="shared" si="243"/>
        <v>8.6361763744820907E-2</v>
      </c>
      <c r="U1384" s="66">
        <f t="shared" si="244"/>
        <v>0.28130355014649733</v>
      </c>
      <c r="V1384" s="66"/>
    </row>
    <row r="1385" spans="1:22" x14ac:dyDescent="0.25">
      <c r="A1385">
        <v>1384</v>
      </c>
      <c r="B1385">
        <v>3.4924948451118301E-4</v>
      </c>
      <c r="C1385" s="16">
        <v>5.6355713797878598E-9</v>
      </c>
      <c r="D1385">
        <v>1.3954673493132401E-3</v>
      </c>
      <c r="E1385" s="16">
        <v>1.57504432627386E-5</v>
      </c>
      <c r="F1385" s="16">
        <v>1.41720312402455E-5</v>
      </c>
      <c r="G1385" s="16">
        <v>1.9827333393712901E-6</v>
      </c>
      <c r="H1385">
        <v>4.6374755256233403E-4</v>
      </c>
      <c r="J1385">
        <v>0.95337091701858301</v>
      </c>
      <c r="K1385">
        <f t="shared" si="234"/>
        <v>5.3727898542720334E-9</v>
      </c>
      <c r="L1385">
        <f t="shared" si="235"/>
        <v>1.4257885095617226E-3</v>
      </c>
      <c r="M1385" s="16">
        <f t="shared" si="236"/>
        <v>-7.2728954053935654E-4</v>
      </c>
      <c r="N1385" s="16">
        <f t="shared" si="237"/>
        <v>8.4569210997027022E-2</v>
      </c>
      <c r="O1385" s="16">
        <f t="shared" si="238"/>
        <v>2.930868268035717E-4</v>
      </c>
      <c r="P1385" s="16">
        <f t="shared" si="239"/>
        <v>0.20138692801833452</v>
      </c>
      <c r="Q1385" s="16">
        <f t="shared" si="240"/>
        <v>0.21759083172343471</v>
      </c>
      <c r="R1385" s="16">
        <f t="shared" si="241"/>
        <v>0.19209924584717075</v>
      </c>
      <c r="S1385" s="16">
        <f t="shared" si="242"/>
        <v>1.4449684894897664E-4</v>
      </c>
      <c r="T1385" s="16">
        <f t="shared" si="243"/>
        <v>0.21761986183933599</v>
      </c>
      <c r="U1385" s="66">
        <f t="shared" si="244"/>
        <v>0.91370366210105558</v>
      </c>
      <c r="V1385" s="66"/>
    </row>
    <row r="1386" spans="1:22" x14ac:dyDescent="0.25">
      <c r="A1386">
        <v>1385</v>
      </c>
      <c r="B1386">
        <v>4.9203247568375497E-4</v>
      </c>
      <c r="C1386" s="16">
        <v>1.8460745263788499E-9</v>
      </c>
      <c r="D1386">
        <v>3.1619857580517401E-4</v>
      </c>
      <c r="E1386" s="16">
        <v>1.18361545575856E-6</v>
      </c>
      <c r="F1386" s="16">
        <v>9.5622115192239899E-6</v>
      </c>
      <c r="G1386" s="16">
        <v>5.9776456419402303E-6</v>
      </c>
      <c r="H1386" s="16">
        <v>3.4847935681354297E-5</v>
      </c>
      <c r="J1386">
        <v>0.95886712707011301</v>
      </c>
      <c r="K1386">
        <f t="shared" si="234"/>
        <v>1.7701401774662075E-9</v>
      </c>
      <c r="L1386">
        <f t="shared" si="235"/>
        <v>3.4129879841103588E-4</v>
      </c>
      <c r="M1386" s="16">
        <f t="shared" si="236"/>
        <v>6.4276615295647411E-4</v>
      </c>
      <c r="N1386" s="16">
        <f t="shared" si="237"/>
        <v>7.5726227840607024E-7</v>
      </c>
      <c r="O1386" s="16">
        <f t="shared" si="238"/>
        <v>0.44464435893991427</v>
      </c>
      <c r="P1386" s="16">
        <f t="shared" si="239"/>
        <v>0.45121515488988673</v>
      </c>
      <c r="Q1386" s="16">
        <f t="shared" si="240"/>
        <v>0.79174027083196929</v>
      </c>
      <c r="R1386" s="16">
        <f t="shared" si="241"/>
        <v>8.7321198511715683E-4</v>
      </c>
      <c r="S1386" s="16">
        <f t="shared" si="242"/>
        <v>3.9148993270724719</v>
      </c>
      <c r="T1386" s="16">
        <f t="shared" si="243"/>
        <v>0.79174623430190449</v>
      </c>
      <c r="U1386" s="66">
        <f t="shared" si="244"/>
        <v>6.3951193152835426</v>
      </c>
      <c r="V1386" s="66"/>
    </row>
    <row r="1387" spans="1:22" x14ac:dyDescent="0.25">
      <c r="A1387">
        <v>1386</v>
      </c>
      <c r="B1387">
        <v>7.3247895132962895E-4</v>
      </c>
      <c r="C1387" s="16">
        <v>4.8590398571696601E-9</v>
      </c>
      <c r="D1387">
        <v>5.6231407725071696E-4</v>
      </c>
      <c r="E1387" s="16">
        <v>5.5248786592194603E-6</v>
      </c>
      <c r="F1387" s="16">
        <v>6.4969216269912199E-6</v>
      </c>
      <c r="G1387" s="16">
        <v>2.27745145608783E-6</v>
      </c>
      <c r="H1387">
        <v>1.6266491526811201E-4</v>
      </c>
      <c r="J1387">
        <v>0.95762210755716703</v>
      </c>
      <c r="K1387">
        <f t="shared" si="234"/>
        <v>4.653123988727086E-9</v>
      </c>
      <c r="L1387">
        <f t="shared" si="235"/>
        <v>5.7758051292093008E-4</v>
      </c>
      <c r="M1387" s="16">
        <f t="shared" si="236"/>
        <v>8.8737738973832772E-4</v>
      </c>
      <c r="N1387" s="16">
        <f t="shared" si="237"/>
        <v>0.2375437782751243</v>
      </c>
      <c r="O1387" s="16">
        <f t="shared" si="238"/>
        <v>1.5136445875004862E-2</v>
      </c>
      <c r="P1387" s="16">
        <f t="shared" si="239"/>
        <v>0.17323128317437661</v>
      </c>
      <c r="Q1387" s="16">
        <f t="shared" si="240"/>
        <v>0.23580609683964929</v>
      </c>
      <c r="R1387" s="16">
        <f t="shared" si="241"/>
        <v>0.11603584023468382</v>
      </c>
      <c r="S1387" s="16">
        <f t="shared" si="242"/>
        <v>1.8180442153452058E-2</v>
      </c>
      <c r="T1387" s="16">
        <f t="shared" si="243"/>
        <v>0.23581586095398646</v>
      </c>
      <c r="U1387" s="66">
        <f t="shared" si="244"/>
        <v>1.0317497475062773</v>
      </c>
      <c r="V1387" s="66"/>
    </row>
    <row r="1388" spans="1:22" x14ac:dyDescent="0.25">
      <c r="A1388">
        <v>1387</v>
      </c>
      <c r="B1388">
        <v>3.1922386296085402E-4</v>
      </c>
      <c r="C1388" s="16">
        <v>4.1945820557144603E-9</v>
      </c>
      <c r="D1388">
        <v>1.1298018603798901E-3</v>
      </c>
      <c r="E1388" s="16">
        <v>9.5175281425495395E-6</v>
      </c>
      <c r="F1388" s="16">
        <v>1.5330334744545899E-5</v>
      </c>
      <c r="G1388" s="16">
        <v>2.6564534852702201E-6</v>
      </c>
      <c r="H1388">
        <v>2.8022551910574601E-4</v>
      </c>
      <c r="J1388">
        <v>0.95459039282488001</v>
      </c>
      <c r="K1388">
        <f t="shared" si="234"/>
        <v>4.0041077323006595E-9</v>
      </c>
      <c r="L1388">
        <f t="shared" si="235"/>
        <v>1.1631147887721965E-3</v>
      </c>
      <c r="M1388" s="16">
        <f t="shared" si="236"/>
        <v>-5.2466706285048841E-4</v>
      </c>
      <c r="N1388" s="16">
        <f t="shared" si="237"/>
        <v>0.12374805256710576</v>
      </c>
      <c r="O1388" s="16">
        <f t="shared" si="238"/>
        <v>5.9026163106791922E-2</v>
      </c>
      <c r="P1388" s="16">
        <f t="shared" si="239"/>
        <v>2.9911718891482714E-2</v>
      </c>
      <c r="Q1388" s="16">
        <f t="shared" si="240"/>
        <v>1.2963568722475382E-2</v>
      </c>
      <c r="R1388" s="16">
        <f t="shared" si="241"/>
        <v>0.30896388623230103</v>
      </c>
      <c r="S1388" s="16">
        <f t="shared" si="242"/>
        <v>0.10477417219005915</v>
      </c>
      <c r="T1388" s="16">
        <f t="shared" si="243"/>
        <v>1.2961767124069769E-2</v>
      </c>
      <c r="U1388" s="66">
        <f t="shared" si="244"/>
        <v>0.65234932883428576</v>
      </c>
      <c r="V1388" s="66"/>
    </row>
    <row r="1389" spans="1:22" x14ac:dyDescent="0.25">
      <c r="A1389">
        <v>1388</v>
      </c>
      <c r="B1389">
        <v>1.1792608452581199E-3</v>
      </c>
      <c r="C1389" s="16">
        <v>3.6836171159399599E-9</v>
      </c>
      <c r="D1389">
        <v>2.6271402837992899E-4</v>
      </c>
      <c r="E1389" s="16">
        <v>1.9641940569174E-6</v>
      </c>
      <c r="F1389" s="16">
        <v>3.9737532040896297E-6</v>
      </c>
      <c r="G1389" s="16">
        <v>2.9927856759579102E-6</v>
      </c>
      <c r="H1389" s="16">
        <v>5.78294691525184E-5</v>
      </c>
      <c r="J1389">
        <v>0.95930631240049602</v>
      </c>
      <c r="K1389">
        <f t="shared" si="234"/>
        <v>3.5337171517877135E-9</v>
      </c>
      <c r="L1389">
        <f t="shared" si="235"/>
        <v>2.7365063684695019E-4</v>
      </c>
      <c r="M1389" s="16">
        <f t="shared" si="236"/>
        <v>2.0848710536692898E-3</v>
      </c>
      <c r="N1389" s="16">
        <f t="shared" si="237"/>
        <v>1.9449866894661998</v>
      </c>
      <c r="O1389" s="16">
        <f t="shared" si="238"/>
        <v>0.1123409622310414</v>
      </c>
      <c r="P1389" s="16">
        <f t="shared" si="239"/>
        <v>0.52889645736403279</v>
      </c>
      <c r="Q1389" s="16">
        <f t="shared" si="240"/>
        <v>0.66768681938297902</v>
      </c>
      <c r="R1389" s="16">
        <f t="shared" si="241"/>
        <v>0.35606483652684329</v>
      </c>
      <c r="S1389" s="16">
        <f t="shared" si="242"/>
        <v>0.24135592446737703</v>
      </c>
      <c r="T1389" s="16">
        <f t="shared" si="243"/>
        <v>0.66769701935661196</v>
      </c>
      <c r="U1389" s="66">
        <f t="shared" si="244"/>
        <v>4.5190287087950853</v>
      </c>
      <c r="V1389" s="66"/>
    </row>
    <row r="1390" spans="1:22" x14ac:dyDescent="0.25">
      <c r="A1390">
        <v>1389</v>
      </c>
      <c r="B1390">
        <v>3.9536072806090701E-4</v>
      </c>
      <c r="C1390" s="16">
        <v>4.4577735496975703E-9</v>
      </c>
      <c r="D1390">
        <v>9.6556064306997495E-4</v>
      </c>
      <c r="E1390" s="16">
        <v>8.6610233898285301E-6</v>
      </c>
      <c r="F1390" s="16">
        <v>1.228037162693E-5</v>
      </c>
      <c r="G1390" s="16">
        <v>2.4947404291279998E-6</v>
      </c>
      <c r="H1390" s="16">
        <v>2.5500523947965598E-4</v>
      </c>
      <c r="J1390">
        <v>0.95544643615272695</v>
      </c>
      <c r="K1390">
        <f t="shared" si="234"/>
        <v>4.2591638512344343E-9</v>
      </c>
      <c r="L1390">
        <f t="shared" si="235"/>
        <v>9.9261166897941311E-4</v>
      </c>
      <c r="M1390" s="16">
        <f t="shared" si="236"/>
        <v>-2.0189021285759923E-4</v>
      </c>
      <c r="N1390" s="16">
        <f t="shared" si="237"/>
        <v>3.8877411878818227E-2</v>
      </c>
      <c r="O1390" s="16">
        <f t="shared" si="238"/>
        <v>3.8201348044225973E-2</v>
      </c>
      <c r="P1390" s="16">
        <f t="shared" si="239"/>
        <v>5.9355809467560774E-6</v>
      </c>
      <c r="Q1390" s="16">
        <f t="shared" si="240"/>
        <v>3.7482393516876836E-2</v>
      </c>
      <c r="R1390" s="16">
        <f t="shared" si="241"/>
        <v>6.0668865234440872E-2</v>
      </c>
      <c r="S1390" s="16">
        <f t="shared" si="242"/>
        <v>5.910156494216974E-2</v>
      </c>
      <c r="T1390" s="16">
        <f t="shared" si="243"/>
        <v>3.7482208589642373E-2</v>
      </c>
      <c r="U1390" s="66">
        <f t="shared" si="244"/>
        <v>0.27181972778712077</v>
      </c>
      <c r="V1390" s="66"/>
    </row>
    <row r="1391" spans="1:22" x14ac:dyDescent="0.25">
      <c r="A1391">
        <v>1390</v>
      </c>
      <c r="B1391">
        <v>3.60175142275307E-4</v>
      </c>
      <c r="C1391" s="16">
        <v>3.3428171293354502E-9</v>
      </c>
      <c r="D1391">
        <v>7.9165511283083695E-4</v>
      </c>
      <c r="E1391" s="16">
        <v>5.3350963798115597E-6</v>
      </c>
      <c r="F1391" s="16">
        <v>1.3375764975754699E-5</v>
      </c>
      <c r="G1391" s="16">
        <v>3.32047382928449E-6</v>
      </c>
      <c r="H1391">
        <v>1.57079208221027E-4</v>
      </c>
      <c r="J1391">
        <v>0.956287712764467</v>
      </c>
      <c r="K1391">
        <f t="shared" si="234"/>
        <v>3.1966949468020792E-9</v>
      </c>
      <c r="L1391">
        <f t="shared" si="235"/>
        <v>8.2172377379450157E-4</v>
      </c>
      <c r="M1391" s="16">
        <f t="shared" si="236"/>
        <v>-1.013734892438875E-4</v>
      </c>
      <c r="N1391" s="16">
        <f t="shared" si="237"/>
        <v>7.2157793166708895E-2</v>
      </c>
      <c r="O1391" s="16">
        <f t="shared" si="238"/>
        <v>0.157356079023734</v>
      </c>
      <c r="P1391" s="16">
        <f t="shared" si="239"/>
        <v>3.1723471289009562E-2</v>
      </c>
      <c r="Q1391" s="16">
        <f t="shared" si="240"/>
        <v>0.25327931918352475</v>
      </c>
      <c r="R1391" s="16">
        <f t="shared" si="241"/>
        <v>0.12779180691013525</v>
      </c>
      <c r="S1391" s="16">
        <f t="shared" si="242"/>
        <v>0.4284541997981775</v>
      </c>
      <c r="T1391" s="16">
        <f t="shared" si="243"/>
        <v>0.25328300442874779</v>
      </c>
      <c r="U1391" s="66">
        <f t="shared" si="244"/>
        <v>1.3240456738000377</v>
      </c>
      <c r="V1391" s="66"/>
    </row>
    <row r="1392" spans="1:22" x14ac:dyDescent="0.25">
      <c r="A1392">
        <v>1391</v>
      </c>
      <c r="B1392">
        <v>9.3839584532353498E-4</v>
      </c>
      <c r="C1392" s="16">
        <v>3.61667144311583E-9</v>
      </c>
      <c r="D1392">
        <v>3.2470302020721402E-4</v>
      </c>
      <c r="E1392" s="16">
        <v>2.3815767749872101E-6</v>
      </c>
      <c r="F1392" s="16">
        <v>5.0105877725934E-6</v>
      </c>
      <c r="G1392" s="16">
        <v>3.05071729123523E-6</v>
      </c>
      <c r="H1392" s="16">
        <v>7.0118199620427605E-5</v>
      </c>
      <c r="J1392">
        <v>0.95893703703982702</v>
      </c>
      <c r="K1392">
        <f t="shared" si="234"/>
        <v>3.4681601976080495E-9</v>
      </c>
      <c r="L1392">
        <f t="shared" si="235"/>
        <v>3.3777129637219296E-4</v>
      </c>
      <c r="M1392" s="16">
        <f t="shared" si="236"/>
        <v>1.539020394274877E-3</v>
      </c>
      <c r="N1392" s="16">
        <f t="shared" si="237"/>
        <v>0.8199720743873955</v>
      </c>
      <c r="O1392" s="16">
        <f t="shared" si="238"/>
        <v>0.12058640251968848</v>
      </c>
      <c r="P1392" s="16">
        <f t="shared" si="239"/>
        <v>0.43943146285066231</v>
      </c>
      <c r="Q1392" s="16">
        <f t="shared" si="240"/>
        <v>0.60568874122585947</v>
      </c>
      <c r="R1392" s="16">
        <f t="shared" si="241"/>
        <v>0.24155790520403775</v>
      </c>
      <c r="S1392" s="16">
        <f t="shared" si="242"/>
        <v>0.27055261010335102</v>
      </c>
      <c r="T1392" s="16">
        <f t="shared" si="243"/>
        <v>0.60569944209046733</v>
      </c>
      <c r="U1392" s="66">
        <f t="shared" si="244"/>
        <v>3.1034886383814615</v>
      </c>
      <c r="V1392" s="66"/>
    </row>
    <row r="1393" spans="1:22" x14ac:dyDescent="0.25">
      <c r="A1393">
        <v>1392</v>
      </c>
      <c r="B1393">
        <v>5.5408780800369703E-4</v>
      </c>
      <c r="C1393" s="16">
        <v>6.4538860951313699E-9</v>
      </c>
      <c r="D1393">
        <v>9.9786891879357601E-4</v>
      </c>
      <c r="E1393" s="16">
        <v>1.29563422145491E-5</v>
      </c>
      <c r="F1393" s="16">
        <v>8.7694294135355393E-6</v>
      </c>
      <c r="G1393" s="16">
        <v>1.72348301421517E-6</v>
      </c>
      <c r="H1393">
        <v>3.8147199570589998E-4</v>
      </c>
      <c r="J1393">
        <v>0.95536054383599101</v>
      </c>
      <c r="K1393">
        <f t="shared" si="234"/>
        <v>6.1657881297002457E-9</v>
      </c>
      <c r="L1393">
        <f t="shared" si="235"/>
        <v>1.0171248067487671E-3</v>
      </c>
      <c r="M1393" s="16">
        <f t="shared" si="236"/>
        <v>9.105080925862683E-5</v>
      </c>
      <c r="N1393" s="16">
        <f t="shared" si="237"/>
        <v>1.5660129761558988E-2</v>
      </c>
      <c r="O1393" s="16">
        <f t="shared" si="238"/>
        <v>2.7162646018184852E-2</v>
      </c>
      <c r="P1393" s="16">
        <f t="shared" si="239"/>
        <v>1.2944498491991646E-3</v>
      </c>
      <c r="Q1393" s="16">
        <f t="shared" si="240"/>
        <v>4.2567020927954342E-2</v>
      </c>
      <c r="R1393" s="16">
        <f t="shared" si="241"/>
        <v>1.2101768979422585E-2</v>
      </c>
      <c r="S1393" s="16">
        <f t="shared" si="242"/>
        <v>1.9938269333312161E-2</v>
      </c>
      <c r="T1393" s="16">
        <f t="shared" si="243"/>
        <v>4.2567726763290188E-2</v>
      </c>
      <c r="U1393" s="66">
        <f t="shared" si="244"/>
        <v>0.16129201163292228</v>
      </c>
      <c r="V1393" s="66"/>
    </row>
    <row r="1394" spans="1:22" x14ac:dyDescent="0.25">
      <c r="A1394">
        <v>1393</v>
      </c>
      <c r="B1394">
        <v>4.1212136200011098E-4</v>
      </c>
      <c r="C1394" s="16">
        <v>6.3985818944835298E-9</v>
      </c>
      <c r="D1394">
        <v>1.34082103727459E-3</v>
      </c>
      <c r="E1394" s="16">
        <v>1.71940679923968E-5</v>
      </c>
      <c r="F1394" s="16">
        <v>1.1977208769823E-5</v>
      </c>
      <c r="G1394" s="16">
        <v>1.7451241928283901E-6</v>
      </c>
      <c r="H1394">
        <v>5.0625133879397604E-4</v>
      </c>
      <c r="J1394">
        <v>0.95366463487553399</v>
      </c>
      <c r="K1394">
        <f t="shared" si="234"/>
        <v>6.1021012661238378E-9</v>
      </c>
      <c r="L1394">
        <f t="shared" si="235"/>
        <v>1.3665141804251697E-3</v>
      </c>
      <c r="M1394" s="16">
        <f t="shared" si="236"/>
        <v>-5.4227145642494795E-4</v>
      </c>
      <c r="N1394" s="16">
        <f t="shared" si="237"/>
        <v>2.6614372454468876E-2</v>
      </c>
      <c r="O1394" s="16">
        <f t="shared" si="238"/>
        <v>2.3972180803271338E-2</v>
      </c>
      <c r="P1394" s="16">
        <f t="shared" si="239"/>
        <v>0.15368614370328837</v>
      </c>
      <c r="Q1394" s="16">
        <f t="shared" si="240"/>
        <v>0.36105311799091944</v>
      </c>
      <c r="R1394" s="16">
        <f t="shared" si="241"/>
        <v>4.6458832262625371E-2</v>
      </c>
      <c r="S1394" s="16">
        <f t="shared" si="242"/>
        <v>1.7009198965490576E-2</v>
      </c>
      <c r="T1394" s="16">
        <f t="shared" si="243"/>
        <v>0.36108815851140158</v>
      </c>
      <c r="U1394" s="66">
        <f t="shared" si="244"/>
        <v>0.98988200469146559</v>
      </c>
      <c r="V1394" s="66"/>
    </row>
    <row r="1395" spans="1:22" x14ac:dyDescent="0.25">
      <c r="A1395">
        <v>1394</v>
      </c>
      <c r="B1395">
        <v>7.3816416451425999E-4</v>
      </c>
      <c r="C1395" s="16">
        <v>1.0724326621410901E-8</v>
      </c>
      <c r="D1395">
        <v>1.25158178228419E-3</v>
      </c>
      <c r="E1395" s="16">
        <v>2.6931736979969402E-5</v>
      </c>
      <c r="F1395" s="16">
        <v>6.6547046932695801E-6</v>
      </c>
      <c r="G1395" s="16">
        <v>1.0399760722245601E-6</v>
      </c>
      <c r="H1395">
        <v>7.9295698496297602E-4</v>
      </c>
      <c r="J1395">
        <v>0.95418469961581898</v>
      </c>
      <c r="K1395">
        <f t="shared" si="234"/>
        <v>1.023298837583289E-8</v>
      </c>
      <c r="L1395">
        <f t="shared" si="235"/>
        <v>1.2659204434163323E-3</v>
      </c>
      <c r="M1395" s="16">
        <f t="shared" si="236"/>
        <v>2.1040788561218769E-4</v>
      </c>
      <c r="N1395" s="16">
        <f t="shared" si="237"/>
        <v>0.24893027130902912</v>
      </c>
      <c r="O1395" s="16">
        <f t="shared" si="238"/>
        <v>0.87525198869783449</v>
      </c>
      <c r="P1395" s="16">
        <f t="shared" si="239"/>
        <v>8.9628898205540819E-2</v>
      </c>
      <c r="Q1395" s="16">
        <f t="shared" si="240"/>
        <v>2.2726038869077891</v>
      </c>
      <c r="R1395" s="16">
        <f t="shared" si="241"/>
        <v>0.10538285064577908</v>
      </c>
      <c r="S1395" s="16">
        <f t="shared" si="242"/>
        <v>0.23212033836386278</v>
      </c>
      <c r="T1395" s="16">
        <f t="shared" si="243"/>
        <v>2.2727018878031329</v>
      </c>
      <c r="U1395" s="66">
        <f t="shared" si="244"/>
        <v>6.0966201219329683</v>
      </c>
      <c r="V1395" s="66"/>
    </row>
    <row r="1396" spans="1:22" x14ac:dyDescent="0.25">
      <c r="A1396">
        <v>1395</v>
      </c>
      <c r="B1396">
        <v>2.76921796191621E-4</v>
      </c>
      <c r="C1396" s="16">
        <v>3.19870727336614E-9</v>
      </c>
      <c r="D1396">
        <v>9.9024298614231203E-4</v>
      </c>
      <c r="E1396" s="16">
        <v>6.3703527697622603E-6</v>
      </c>
      <c r="F1396" s="16">
        <v>1.7569892002054401E-5</v>
      </c>
      <c r="G1396" s="16">
        <v>3.4785297706013299E-6</v>
      </c>
      <c r="H1396">
        <v>1.8756177543820601E-4</v>
      </c>
      <c r="J1396">
        <v>0.955217078787581</v>
      </c>
      <c r="K1396">
        <f t="shared" si="234"/>
        <v>3.0554598175613927E-9</v>
      </c>
      <c r="L1396">
        <f t="shared" si="235"/>
        <v>1.0288581012097488E-3</v>
      </c>
      <c r="M1396" s="16">
        <f t="shared" si="236"/>
        <v>-4.7501450882650681E-4</v>
      </c>
      <c r="N1396" s="16">
        <f t="shared" si="237"/>
        <v>0.19156179900486531</v>
      </c>
      <c r="O1396" s="16">
        <f t="shared" si="238"/>
        <v>0.17866732795708495</v>
      </c>
      <c r="P1396" s="16">
        <f t="shared" si="239"/>
        <v>7.8743597135987043E-4</v>
      </c>
      <c r="Q1396" s="16">
        <f t="shared" si="240"/>
        <v>0.16555108108805539</v>
      </c>
      <c r="R1396" s="16">
        <f t="shared" si="241"/>
        <v>0.61329794443424301</v>
      </c>
      <c r="S1396" s="16">
        <f t="shared" si="242"/>
        <v>0.53776126326541518</v>
      </c>
      <c r="T1396" s="16">
        <f t="shared" si="243"/>
        <v>0.16554972844274984</v>
      </c>
      <c r="U1396" s="66">
        <f t="shared" si="244"/>
        <v>1.8531765801637736</v>
      </c>
      <c r="V1396" s="66"/>
    </row>
    <row r="1397" spans="1:22" x14ac:dyDescent="0.25">
      <c r="A1397">
        <v>1396</v>
      </c>
      <c r="B1397">
        <v>5.3985989390349101E-4</v>
      </c>
      <c r="C1397" s="16">
        <v>6.1851158008769696E-9</v>
      </c>
      <c r="D1397">
        <v>9.8115928430362307E-4</v>
      </c>
      <c r="E1397" s="16">
        <v>1.22109810119068E-5</v>
      </c>
      <c r="F1397" s="16">
        <v>8.9941194627503701E-6</v>
      </c>
      <c r="G1397" s="16">
        <v>1.7980595608827799E-6</v>
      </c>
      <c r="H1397">
        <v>3.5952615012251402E-4</v>
      </c>
      <c r="J1397">
        <v>0.95543779832023901</v>
      </c>
      <c r="K1397">
        <f t="shared" si="234"/>
        <v>5.909493423145614E-9</v>
      </c>
      <c r="L1397">
        <f t="shared" si="235"/>
        <v>1.0009393976742058E-3</v>
      </c>
      <c r="M1397" s="16">
        <f t="shared" si="236"/>
        <v>7.8780390132776238E-5</v>
      </c>
      <c r="N1397" s="16">
        <f t="shared" si="237"/>
        <v>9.2638676424067826E-3</v>
      </c>
      <c r="O1397" s="16">
        <f t="shared" si="238"/>
        <v>1.3526320836290052E-2</v>
      </c>
      <c r="P1397" s="16">
        <f t="shared" si="239"/>
        <v>3.4710196401942201E-4</v>
      </c>
      <c r="Q1397" s="16">
        <f t="shared" si="240"/>
        <v>1.8747060087492114E-2</v>
      </c>
      <c r="R1397" s="16">
        <f t="shared" si="241"/>
        <v>7.6046586663414979E-3</v>
      </c>
      <c r="S1397" s="16">
        <f t="shared" si="242"/>
        <v>1.0824752726575074E-2</v>
      </c>
      <c r="T1397" s="16">
        <f t="shared" si="243"/>
        <v>1.8747270297357132E-2</v>
      </c>
      <c r="U1397" s="66">
        <f t="shared" si="244"/>
        <v>7.906103222048208E-2</v>
      </c>
      <c r="V1397" s="66"/>
    </row>
    <row r="1398" spans="1:22" x14ac:dyDescent="0.25">
      <c r="A1398">
        <v>1397</v>
      </c>
      <c r="B1398">
        <v>4.0718024152277101E-4</v>
      </c>
      <c r="C1398" s="16">
        <v>3.9659898798866301E-9</v>
      </c>
      <c r="D1398">
        <v>8.3146391175278401E-4</v>
      </c>
      <c r="E1398" s="16">
        <v>6.6454631347671701E-6</v>
      </c>
      <c r="F1398" s="16">
        <v>1.18499338109243E-5</v>
      </c>
      <c r="G1398" s="16">
        <v>2.7997946402888398E-6</v>
      </c>
      <c r="H1398">
        <v>1.95660143376969E-4</v>
      </c>
      <c r="J1398">
        <v>0.95612032986048601</v>
      </c>
      <c r="K1398">
        <f t="shared" si="234"/>
        <v>3.7919635521805541E-9</v>
      </c>
      <c r="L1398">
        <f t="shared" si="235"/>
        <v>8.5795960802504149E-4</v>
      </c>
      <c r="M1398" s="16">
        <f t="shared" si="236"/>
        <v>-4.3599124979499494E-5</v>
      </c>
      <c r="N1398" s="16">
        <f t="shared" si="237"/>
        <v>2.9988765327034948E-2</v>
      </c>
      <c r="O1398" s="16">
        <f t="shared" si="238"/>
        <v>8.077521199200767E-2</v>
      </c>
      <c r="P1398" s="16">
        <f t="shared" si="239"/>
        <v>1.8709235043820379E-2</v>
      </c>
      <c r="Q1398" s="16">
        <f t="shared" si="240"/>
        <v>0.14536312685145</v>
      </c>
      <c r="R1398" s="16">
        <f t="shared" si="241"/>
        <v>4.1057388031369137E-2</v>
      </c>
      <c r="S1398" s="16">
        <f t="shared" si="242"/>
        <v>0.15611513398805268</v>
      </c>
      <c r="T1398" s="16">
        <f t="shared" si="243"/>
        <v>0.14536586538849536</v>
      </c>
      <c r="U1398" s="66">
        <f t="shared" si="244"/>
        <v>0.61737472662223025</v>
      </c>
      <c r="V1398" s="66"/>
    </row>
    <row r="1399" spans="1:22" x14ac:dyDescent="0.25">
      <c r="A1399">
        <v>1398</v>
      </c>
      <c r="B1399">
        <v>6.9953330057836896E-4</v>
      </c>
      <c r="C1399" s="16">
        <v>6.5114231901246997E-9</v>
      </c>
      <c r="D1399">
        <v>7.9348428469814495E-4</v>
      </c>
      <c r="E1399" s="16">
        <v>1.0419223965335099E-5</v>
      </c>
      <c r="F1399" s="16">
        <v>6.8786148625841897E-6</v>
      </c>
      <c r="G1399" s="16">
        <v>1.7041504440466501E-6</v>
      </c>
      <c r="H1399">
        <v>3.06768864692805E-4</v>
      </c>
      <c r="J1399">
        <v>0.95641838211691899</v>
      </c>
      <c r="K1399">
        <f t="shared" si="234"/>
        <v>6.2276448327776527E-9</v>
      </c>
      <c r="L1399">
        <f t="shared" si="235"/>
        <v>8.0893915344416986E-4</v>
      </c>
      <c r="M1399" s="16">
        <f t="shared" si="236"/>
        <v>5.9012744771256805E-4</v>
      </c>
      <c r="N1399" s="16">
        <f t="shared" si="237"/>
        <v>0.17680731006408332</v>
      </c>
      <c r="O1399" s="16">
        <f t="shared" si="238"/>
        <v>3.0693412826255522E-2</v>
      </c>
      <c r="P1399" s="16">
        <f t="shared" si="239"/>
        <v>3.1050602071667918E-2</v>
      </c>
      <c r="Q1399" s="16">
        <f t="shared" si="240"/>
        <v>8.9425277290729394E-4</v>
      </c>
      <c r="R1399" s="16">
        <f t="shared" si="241"/>
        <v>9.1145452066235713E-2</v>
      </c>
      <c r="S1399" s="16">
        <f t="shared" si="242"/>
        <v>2.275155727378116E-2</v>
      </c>
      <c r="T1399" s="16">
        <f t="shared" si="243"/>
        <v>8.9475108350978562E-4</v>
      </c>
      <c r="U1399" s="66">
        <f t="shared" si="244"/>
        <v>0.35423733815844072</v>
      </c>
      <c r="V1399" s="66"/>
    </row>
    <row r="1400" spans="1:22" x14ac:dyDescent="0.25">
      <c r="A1400">
        <v>1399</v>
      </c>
      <c r="B1400">
        <v>7.1743987664789496E-4</v>
      </c>
      <c r="C1400" s="16">
        <v>6.5335021394351302E-9</v>
      </c>
      <c r="D1400">
        <v>7.7596525466918503E-4</v>
      </c>
      <c r="E1400" s="16">
        <v>1.0225862294585E-5</v>
      </c>
      <c r="F1400" s="16">
        <v>6.7012009004613202E-6</v>
      </c>
      <c r="G1400" s="16">
        <v>1.69803393939967E-6</v>
      </c>
      <c r="H1400">
        <v>3.0107553853726598E-4</v>
      </c>
      <c r="J1400">
        <v>0.95651117373162198</v>
      </c>
      <c r="K1400">
        <f t="shared" si="234"/>
        <v>6.2493677999691594E-9</v>
      </c>
      <c r="L1400">
        <f t="shared" si="235"/>
        <v>7.9105915690736784E-4</v>
      </c>
      <c r="M1400" s="16">
        <f t="shared" si="236"/>
        <v>6.4382059638842207E-4</v>
      </c>
      <c r="N1400" s="16">
        <f t="shared" si="237"/>
        <v>0.20870828726592189</v>
      </c>
      <c r="O1400" s="16">
        <f t="shared" si="238"/>
        <v>3.2105548157105493E-2</v>
      </c>
      <c r="P1400" s="16">
        <f t="shared" si="239"/>
        <v>3.7791324377769824E-2</v>
      </c>
      <c r="Q1400" s="16">
        <f t="shared" si="240"/>
        <v>2.2951055005176121E-3</v>
      </c>
      <c r="R1400" s="16">
        <f t="shared" si="241"/>
        <v>0.10234141070567605</v>
      </c>
      <c r="S1400" s="16">
        <f t="shared" si="242"/>
        <v>2.3680284298697261E-2</v>
      </c>
      <c r="T1400" s="16">
        <f t="shared" si="243"/>
        <v>2.295967486131869E-3</v>
      </c>
      <c r="U1400" s="66">
        <f t="shared" si="244"/>
        <v>0.40921792779181998</v>
      </c>
      <c r="V1400" s="66"/>
    </row>
    <row r="1401" spans="1:22" x14ac:dyDescent="0.25">
      <c r="A1401">
        <v>1400</v>
      </c>
      <c r="B1401">
        <v>2.7268343224263401E-4</v>
      </c>
      <c r="C1401" s="16">
        <v>3.5868517032891799E-9</v>
      </c>
      <c r="D1401">
        <v>1.13132104924519E-3</v>
      </c>
      <c r="E1401" s="16">
        <v>8.1484323908998206E-6</v>
      </c>
      <c r="F1401" s="16">
        <v>1.79567652794802E-5</v>
      </c>
      <c r="G1401" s="16">
        <v>3.1069662870267199E-6</v>
      </c>
      <c r="H1401">
        <v>2.3991523923862999E-4</v>
      </c>
      <c r="J1401">
        <v>0.95453083081744905</v>
      </c>
      <c r="K1401">
        <f t="shared" si="234"/>
        <v>3.423760536359603E-9</v>
      </c>
      <c r="L1401">
        <f t="shared" si="235"/>
        <v>1.1703379592394737E-3</v>
      </c>
      <c r="M1401" s="16">
        <f t="shared" si="236"/>
        <v>-6.2497109475420588E-4</v>
      </c>
      <c r="N1401" s="16">
        <f t="shared" si="237"/>
        <v>0.19916961439872216</v>
      </c>
      <c r="O1401" s="16">
        <f t="shared" si="238"/>
        <v>0.12435317715222112</v>
      </c>
      <c r="P1401" s="16">
        <f t="shared" si="239"/>
        <v>3.0459762909985508E-2</v>
      </c>
      <c r="Q1401" s="16">
        <f t="shared" si="240"/>
        <v>5.823977337267728E-2</v>
      </c>
      <c r="R1401" s="16">
        <f t="shared" si="241"/>
        <v>0.67633586193323558</v>
      </c>
      <c r="S1401" s="16">
        <f t="shared" si="242"/>
        <v>0.30049596264084544</v>
      </c>
      <c r="T1401" s="16">
        <f t="shared" si="243"/>
        <v>5.8236288369831961E-2</v>
      </c>
      <c r="U1401" s="66">
        <f t="shared" si="244"/>
        <v>1.4472904407775191</v>
      </c>
      <c r="V1401" s="66"/>
    </row>
    <row r="1402" spans="1:22" x14ac:dyDescent="0.25">
      <c r="A1402">
        <v>1401</v>
      </c>
      <c r="B1402">
        <v>6.0241760574772298E-4</v>
      </c>
      <c r="C1402" s="16">
        <v>5.8320357981791004E-9</v>
      </c>
      <c r="D1402">
        <v>8.2599493799874804E-4</v>
      </c>
      <c r="E1402" s="16">
        <v>9.71034924006786E-6</v>
      </c>
      <c r="F1402" s="16">
        <v>8.00139774855002E-6</v>
      </c>
      <c r="G1402" s="16">
        <v>1.9034849055025801E-6</v>
      </c>
      <c r="H1402">
        <v>2.8589826391144801E-4</v>
      </c>
      <c r="J1402">
        <v>0.95622997663587805</v>
      </c>
      <c r="K1402">
        <f t="shared" si="234"/>
        <v>5.5767674550324059E-9</v>
      </c>
      <c r="L1402">
        <f t="shared" si="235"/>
        <v>8.438953863655525E-4</v>
      </c>
      <c r="M1402" s="16">
        <f t="shared" si="236"/>
        <v>3.609398251298934E-4</v>
      </c>
      <c r="N1402" s="16">
        <f t="shared" si="237"/>
        <v>4.985385871515513E-2</v>
      </c>
      <c r="O1402" s="16">
        <f t="shared" si="238"/>
        <v>2.7644555874436066E-3</v>
      </c>
      <c r="P1402" s="16">
        <f t="shared" si="239"/>
        <v>2.0294721896595348E-2</v>
      </c>
      <c r="Q1402" s="16">
        <f t="shared" si="240"/>
        <v>9.1977305873015194E-3</v>
      </c>
      <c r="R1402" s="16">
        <f t="shared" si="241"/>
        <v>3.5326723980147197E-2</v>
      </c>
      <c r="S1402" s="16">
        <f t="shared" si="242"/>
        <v>2.6532297269705003E-3</v>
      </c>
      <c r="T1402" s="16">
        <f t="shared" si="243"/>
        <v>9.1989152990893091E-3</v>
      </c>
      <c r="U1402" s="66">
        <f t="shared" si="244"/>
        <v>0.12928963579270261</v>
      </c>
      <c r="V1402" s="66"/>
    </row>
    <row r="1403" spans="1:22" x14ac:dyDescent="0.25">
      <c r="A1403">
        <v>1402</v>
      </c>
      <c r="B1403">
        <v>4.4466584710710501E-4</v>
      </c>
      <c r="C1403" s="16">
        <v>6.54346979910611E-9</v>
      </c>
      <c r="D1403">
        <v>1.2687001310261201E-3</v>
      </c>
      <c r="E1403" s="16">
        <v>1.6650933951740399E-5</v>
      </c>
      <c r="F1403" s="16">
        <v>1.10641959744991E-5</v>
      </c>
      <c r="G1403" s="16">
        <v>1.70510323051105E-6</v>
      </c>
      <c r="H1403">
        <v>4.9025788679029898E-4</v>
      </c>
      <c r="J1403">
        <v>0.954018125759304</v>
      </c>
      <c r="K1403">
        <f t="shared" si="234"/>
        <v>6.2425887937058203E-9</v>
      </c>
      <c r="L1403">
        <f t="shared" si="235"/>
        <v>1.29252708273583E-3</v>
      </c>
      <c r="M1403" s="16">
        <f t="shared" si="236"/>
        <v>-4.0319538852162022E-4</v>
      </c>
      <c r="N1403" s="16">
        <f t="shared" si="237"/>
        <v>9.4194238986295524E-3</v>
      </c>
      <c r="O1403" s="16">
        <f t="shared" si="238"/>
        <v>3.275346923526077E-2</v>
      </c>
      <c r="P1403" s="16">
        <f t="shared" si="239"/>
        <v>0.10058600800642523</v>
      </c>
      <c r="Q1403" s="16">
        <f t="shared" si="240"/>
        <v>0.30283859542899477</v>
      </c>
      <c r="R1403" s="16">
        <f t="shared" si="241"/>
        <v>1.5100294668596585E-2</v>
      </c>
      <c r="S1403" s="16">
        <f t="shared" si="242"/>
        <v>2.2608559044414649E-2</v>
      </c>
      <c r="T1403" s="16">
        <f t="shared" si="243"/>
        <v>0.30286356677282217</v>
      </c>
      <c r="U1403" s="66">
        <f t="shared" si="244"/>
        <v>0.78616991705514372</v>
      </c>
      <c r="V1403" s="66"/>
    </row>
    <row r="1404" spans="1:22" x14ac:dyDescent="0.25">
      <c r="A1404">
        <v>1403</v>
      </c>
      <c r="B1404">
        <v>4.2380620582212398E-4</v>
      </c>
      <c r="C1404" s="16">
        <v>2.0771514578168002E-9</v>
      </c>
      <c r="D1404">
        <v>4.1414475046829598E-4</v>
      </c>
      <c r="E1404" s="16">
        <v>1.74209413305378E-6</v>
      </c>
      <c r="F1404" s="16">
        <v>1.1159350140122099E-5</v>
      </c>
      <c r="G1404" s="16">
        <v>5.3194515401512797E-6</v>
      </c>
      <c r="H1404" s="16">
        <v>5.1290882610719698E-5</v>
      </c>
      <c r="J1404">
        <v>0.95829959575188395</v>
      </c>
      <c r="K1404">
        <f t="shared" si="234"/>
        <v>1.990533402341276E-9</v>
      </c>
      <c r="L1404">
        <f t="shared" si="235"/>
        <v>4.4178082513723362E-4</v>
      </c>
      <c r="M1404" s="16">
        <f t="shared" si="236"/>
        <v>4.0583158650701429E-4</v>
      </c>
      <c r="N1404" s="16">
        <f t="shared" si="237"/>
        <v>1.9435613936090602E-2</v>
      </c>
      <c r="O1404" s="16">
        <f t="shared" si="238"/>
        <v>0.39076418108628763</v>
      </c>
      <c r="P1404" s="16">
        <f t="shared" si="239"/>
        <v>0.3249440911866337</v>
      </c>
      <c r="Q1404" s="16">
        <f t="shared" si="240"/>
        <v>0.70190878864825135</v>
      </c>
      <c r="R1404" s="16">
        <f t="shared" si="241"/>
        <v>1.7566921417260583E-2</v>
      </c>
      <c r="S1404" s="16">
        <f t="shared" si="242"/>
        <v>2.7246054071017576</v>
      </c>
      <c r="T1404" s="16">
        <f t="shared" si="243"/>
        <v>0.70191572298244942</v>
      </c>
      <c r="U1404" s="66">
        <f t="shared" si="244"/>
        <v>4.8811407263587308</v>
      </c>
      <c r="V1404" s="66"/>
    </row>
    <row r="1405" spans="1:22" x14ac:dyDescent="0.25">
      <c r="A1405">
        <v>1404</v>
      </c>
      <c r="B1405">
        <v>4.84727425570382E-4</v>
      </c>
      <c r="C1405" s="16">
        <v>4.3555819469488601E-9</v>
      </c>
      <c r="D1405">
        <v>7.6571365604326301E-4</v>
      </c>
      <c r="E1405" s="16">
        <v>6.7267758024046698E-6</v>
      </c>
      <c r="F1405" s="16">
        <v>9.9199924057812703E-6</v>
      </c>
      <c r="G1405" s="16">
        <v>2.54720354438671E-6</v>
      </c>
      <c r="H1405">
        <v>1.9805351577930599E-4</v>
      </c>
      <c r="J1405">
        <v>0.95649347944186902</v>
      </c>
      <c r="K1405">
        <f t="shared" si="234"/>
        <v>4.1660857314313056E-9</v>
      </c>
      <c r="L1405">
        <f t="shared" si="235"/>
        <v>7.8809648881726527E-4</v>
      </c>
      <c r="M1405" s="16">
        <f t="shared" si="236"/>
        <v>1.8135836232349871E-4</v>
      </c>
      <c r="N1405" s="16">
        <f t="shared" si="237"/>
        <v>2.466147150948054E-4</v>
      </c>
      <c r="O1405" s="16">
        <f t="shared" si="238"/>
        <v>4.5751245084300375E-2</v>
      </c>
      <c r="P1405" s="16">
        <f t="shared" si="239"/>
        <v>4.2042642150314884E-2</v>
      </c>
      <c r="Q1405" s="16">
        <f t="shared" si="240"/>
        <v>0.13964753460312887</v>
      </c>
      <c r="R1405" s="16">
        <f t="shared" si="241"/>
        <v>4.570179798289616E-5</v>
      </c>
      <c r="S1405" s="16">
        <f t="shared" si="242"/>
        <v>7.2495596165902745E-2</v>
      </c>
      <c r="T1405" s="16">
        <f t="shared" si="243"/>
        <v>0.13965188054583166</v>
      </c>
      <c r="U1405" s="66">
        <f t="shared" si="244"/>
        <v>0.43988121506255623</v>
      </c>
      <c r="V1405" s="66"/>
    </row>
    <row r="1406" spans="1:22" x14ac:dyDescent="0.25">
      <c r="A1406">
        <v>1405</v>
      </c>
      <c r="B1406">
        <v>6.4550247490415805E-4</v>
      </c>
      <c r="C1406" s="16">
        <v>8.2314128739607103E-9</v>
      </c>
      <c r="D1406">
        <v>1.0947651851035199E-3</v>
      </c>
      <c r="E1406" s="16">
        <v>1.8111153629101201E-5</v>
      </c>
      <c r="F1406" s="16">
        <v>7.5586679703560899E-6</v>
      </c>
      <c r="G1406" s="16">
        <v>1.35268134878959E-6</v>
      </c>
      <c r="H1406">
        <v>5.3324678405511697E-4</v>
      </c>
      <c r="J1406">
        <v>0.95491436234447002</v>
      </c>
      <c r="K1406">
        <f t="shared" si="234"/>
        <v>7.8602943757322531E-9</v>
      </c>
      <c r="L1406">
        <f t="shared" si="235"/>
        <v>1.1112269709801475E-3</v>
      </c>
      <c r="M1406" s="16">
        <f t="shared" si="236"/>
        <v>1.7977797882816842E-4</v>
      </c>
      <c r="N1406" s="16">
        <f t="shared" si="237"/>
        <v>9.657716577455043E-2</v>
      </c>
      <c r="O1406" s="16">
        <f t="shared" si="238"/>
        <v>0.23582941924072728</v>
      </c>
      <c r="P1406" s="16">
        <f t="shared" si="239"/>
        <v>1.8652809510262922E-2</v>
      </c>
      <c r="Q1406" s="16">
        <f t="shared" si="240"/>
        <v>0.47095753120511019</v>
      </c>
      <c r="R1406" s="16">
        <f t="shared" si="241"/>
        <v>5.4235801739194456E-2</v>
      </c>
      <c r="S1406" s="16">
        <f t="shared" si="242"/>
        <v>0.10625662479670149</v>
      </c>
      <c r="T1406" s="16">
        <f t="shared" si="243"/>
        <v>0.47097082936614276</v>
      </c>
      <c r="U1406" s="66">
        <f t="shared" si="244"/>
        <v>1.4534801816326897</v>
      </c>
      <c r="V1406" s="66"/>
    </row>
    <row r="1407" spans="1:22" x14ac:dyDescent="0.25">
      <c r="A1407">
        <v>1406</v>
      </c>
      <c r="B1407">
        <v>6.8646781316080699E-4</v>
      </c>
      <c r="C1407" s="16">
        <v>1.2272105964072E-8</v>
      </c>
      <c r="D1407">
        <v>1.5502427756054699E-3</v>
      </c>
      <c r="E1407" s="16">
        <v>3.8053037740752502E-5</v>
      </c>
      <c r="F1407" s="16">
        <v>7.2488318080193997E-6</v>
      </c>
      <c r="G1407" s="16">
        <v>9.1170472613217196E-7</v>
      </c>
      <c r="H1407">
        <v>1.12041977437387E-3</v>
      </c>
      <c r="J1407">
        <v>0.95279769062806796</v>
      </c>
      <c r="K1407">
        <f t="shared" si="234"/>
        <v>1.1692834221710741E-8</v>
      </c>
      <c r="L1407">
        <f t="shared" si="235"/>
        <v>1.5656398718416769E-3</v>
      </c>
      <c r="M1407" s="16">
        <f t="shared" si="236"/>
        <v>-1.9270424552006286E-4</v>
      </c>
      <c r="N1407" s="16">
        <f t="shared" si="237"/>
        <v>0.15519944288818235</v>
      </c>
      <c r="O1407" s="16">
        <f t="shared" si="238"/>
        <v>1.4759710822997933</v>
      </c>
      <c r="P1407" s="16">
        <f t="shared" si="239"/>
        <v>0.37142685663901542</v>
      </c>
      <c r="Q1407" s="16">
        <f t="shared" si="240"/>
        <v>6.466744992210776</v>
      </c>
      <c r="R1407" s="16">
        <f t="shared" si="241"/>
        <v>6.9870596784214478E-2</v>
      </c>
      <c r="S1407" s="16">
        <f t="shared" si="242"/>
        <v>0.29779418420930248</v>
      </c>
      <c r="T1407" s="16">
        <f t="shared" si="243"/>
        <v>6.4672345292335898</v>
      </c>
      <c r="U1407" s="66">
        <f t="shared" si="244"/>
        <v>15.304241684264873</v>
      </c>
      <c r="V1407" s="66"/>
    </row>
    <row r="1408" spans="1:22" x14ac:dyDescent="0.25">
      <c r="A1408">
        <v>1407</v>
      </c>
      <c r="B1408">
        <v>4.2428288381830001E-4</v>
      </c>
      <c r="C1408" s="16">
        <v>4.2698241813485998E-9</v>
      </c>
      <c r="D1408">
        <v>8.59607421759993E-4</v>
      </c>
      <c r="E1408" s="16">
        <v>7.3945633698554998E-6</v>
      </c>
      <c r="F1408" s="16">
        <v>1.1386013050401901E-5</v>
      </c>
      <c r="G1408" s="16">
        <v>2.60133926741651E-6</v>
      </c>
      <c r="H1408">
        <v>2.1771591860062799E-4</v>
      </c>
      <c r="J1408">
        <v>0.95598939718348097</v>
      </c>
      <c r="K1408">
        <f t="shared" si="234"/>
        <v>4.0819066452068984E-9</v>
      </c>
      <c r="L1408">
        <f t="shared" si="235"/>
        <v>8.8497651730403196E-4</v>
      </c>
      <c r="M1408" s="16">
        <f t="shared" si="236"/>
        <v>-3.641074966743189E-5</v>
      </c>
      <c r="N1408" s="16">
        <f t="shared" si="237"/>
        <v>1.9166663611700736E-2</v>
      </c>
      <c r="O1408" s="16">
        <f t="shared" si="238"/>
        <v>5.2612041405928997E-2</v>
      </c>
      <c r="P1408" s="16">
        <f t="shared" si="239"/>
        <v>1.1569878329032335E-2</v>
      </c>
      <c r="Q1408" s="16">
        <f t="shared" si="240"/>
        <v>9.70441966581857E-2</v>
      </c>
      <c r="R1408" s="16">
        <f t="shared" si="241"/>
        <v>2.4193883545622095E-2</v>
      </c>
      <c r="S1408" s="16">
        <f t="shared" si="242"/>
        <v>8.7749509606807025E-2</v>
      </c>
      <c r="T1408" s="16">
        <f t="shared" si="243"/>
        <v>9.7046158203578203E-2</v>
      </c>
      <c r="U1408" s="66">
        <f t="shared" si="244"/>
        <v>0.38938233136085509</v>
      </c>
      <c r="V1408" s="66"/>
    </row>
    <row r="1409" spans="1:22" x14ac:dyDescent="0.25">
      <c r="A1409">
        <v>1408</v>
      </c>
      <c r="B1409">
        <v>6.1033809095770197E-4</v>
      </c>
      <c r="C1409" s="16">
        <v>3.9953866556485297E-9</v>
      </c>
      <c r="D1409">
        <v>5.5487246818928702E-4</v>
      </c>
      <c r="E1409" s="16">
        <v>4.4828512930216096E-6</v>
      </c>
      <c r="F1409" s="16">
        <v>7.7964222273519903E-6</v>
      </c>
      <c r="G1409" s="16">
        <v>2.7696932309122398E-6</v>
      </c>
      <c r="H1409">
        <v>1.3198526346621899E-4</v>
      </c>
      <c r="J1409">
        <v>0.95763138121372304</v>
      </c>
      <c r="K1409">
        <f t="shared" si="234"/>
        <v>3.8261076415315791E-9</v>
      </c>
      <c r="L1409">
        <f t="shared" si="235"/>
        <v>5.7323101048824764E-4</v>
      </c>
      <c r="M1409" s="16">
        <f t="shared" si="236"/>
        <v>6.4744517142715629E-4</v>
      </c>
      <c r="N1409" s="16">
        <f t="shared" si="237"/>
        <v>5.7294766996363392E-2</v>
      </c>
      <c r="O1409" s="16">
        <f t="shared" si="238"/>
        <v>7.7787558822990807E-2</v>
      </c>
      <c r="P1409" s="16">
        <f t="shared" si="239"/>
        <v>0.17972210060321192</v>
      </c>
      <c r="Q1409" s="16">
        <f t="shared" si="240"/>
        <v>0.33944381173320126</v>
      </c>
      <c r="R1409" s="16">
        <f t="shared" si="241"/>
        <v>4.3579320432854854E-2</v>
      </c>
      <c r="S1409" s="16">
        <f t="shared" si="242"/>
        <v>0.1444872600658744</v>
      </c>
      <c r="T1409" s="16">
        <f t="shared" si="243"/>
        <v>0.33945335731790616</v>
      </c>
      <c r="U1409" s="66">
        <f t="shared" si="244"/>
        <v>1.1817681759724028</v>
      </c>
      <c r="V1409" s="66"/>
    </row>
    <row r="1410" spans="1:22" x14ac:dyDescent="0.25">
      <c r="A1410">
        <v>1409</v>
      </c>
      <c r="B1410">
        <v>9.3691413263231904E-4</v>
      </c>
      <c r="C1410" s="16">
        <v>7.1726349830919702E-9</v>
      </c>
      <c r="D1410">
        <v>6.5023913352639897E-4</v>
      </c>
      <c r="E1410" s="16">
        <v>9.4216727750631005E-6</v>
      </c>
      <c r="F1410" s="16">
        <v>5.0993298663933504E-6</v>
      </c>
      <c r="G1410" s="16">
        <v>1.5443376214189799E-6</v>
      </c>
      <c r="H1410" s="16">
        <v>2.7739641020485902E-4</v>
      </c>
      <c r="J1410">
        <v>0.95719326963565698</v>
      </c>
      <c r="K1410">
        <f t="shared" si="234"/>
        <v>6.8655979313688983E-9</v>
      </c>
      <c r="L1410">
        <f t="shared" si="235"/>
        <v>6.6197495824562159E-4</v>
      </c>
      <c r="M1410" s="16">
        <f t="shared" si="236"/>
        <v>1.2118533070190167E-3</v>
      </c>
      <c r="N1410" s="16">
        <f t="shared" si="237"/>
        <v>0.81453206624021857</v>
      </c>
      <c r="O1410" s="16">
        <f t="shared" si="238"/>
        <v>8.6749247255663145E-2</v>
      </c>
      <c r="P1410" s="16">
        <f t="shared" si="239"/>
        <v>0.10557796303127287</v>
      </c>
      <c r="Q1410" s="16">
        <f t="shared" si="240"/>
        <v>1.5075520782127379E-2</v>
      </c>
      <c r="R1410" s="16">
        <f t="shared" si="241"/>
        <v>0.23278612845607433</v>
      </c>
      <c r="S1410" s="16">
        <f t="shared" si="242"/>
        <v>5.3116225641021475E-2</v>
      </c>
      <c r="T1410" s="16">
        <f t="shared" si="243"/>
        <v>1.5078901345819596E-2</v>
      </c>
      <c r="U1410" s="66">
        <f t="shared" si="244"/>
        <v>1.3229160527521975</v>
      </c>
      <c r="V1410" s="66"/>
    </row>
    <row r="1411" spans="1:22" x14ac:dyDescent="0.25">
      <c r="A1411">
        <v>1410</v>
      </c>
      <c r="B1411">
        <v>6.1798329351495204E-4</v>
      </c>
      <c r="C1411" s="16">
        <v>9.2525969661598699E-9</v>
      </c>
      <c r="D1411">
        <v>1.29111003485406E-3</v>
      </c>
      <c r="E1411" s="16">
        <v>2.3958224032530899E-5</v>
      </c>
      <c r="F1411" s="16">
        <v>7.9644678577929706E-6</v>
      </c>
      <c r="G1411" s="16">
        <v>1.2059780738654201E-6</v>
      </c>
      <c r="H1411">
        <v>7.05408693180205E-4</v>
      </c>
      <c r="J1411">
        <v>0.953973549771713</v>
      </c>
      <c r="K1411">
        <f t="shared" ref="K1411:K1474" si="245">C1411*J1411</f>
        <v>8.8267327724145136E-9</v>
      </c>
      <c r="L1411">
        <f t="shared" ref="L1411:L1474" si="246">SUM($Z$9*B1411,$AA$9*C1411,$AB$9*D1411,$AC$9*E1411,$AD$9*F1411,$AE$9*G1411)</f>
        <v>1.3082356960465451E-3</v>
      </c>
      <c r="M1411" s="16">
        <f t="shared" ref="M1411:M1474" si="247">$Z$8*B1411+$AA$8*C1411+$AB$8*D1411+$AD$8*F1411+$AE$8*G1411</f>
        <v>-7.2269109016641114E-5</v>
      </c>
      <c r="N1411" s="16">
        <f t="shared" si="237"/>
        <v>6.4967757909233856E-2</v>
      </c>
      <c r="O1411" s="16">
        <f t="shared" si="238"/>
        <v>0.44880374786367161</v>
      </c>
      <c r="P1411" s="16">
        <f t="shared" si="239"/>
        <v>0.11588491277314264</v>
      </c>
      <c r="Q1411" s="16">
        <f t="shared" si="240"/>
        <v>1.5145310623977237</v>
      </c>
      <c r="R1411" s="16">
        <f t="shared" si="241"/>
        <v>3.6749652481911844E-2</v>
      </c>
      <c r="S1411" s="16">
        <f t="shared" si="242"/>
        <v>0.15925789274342336</v>
      </c>
      <c r="T1411" s="16">
        <f t="shared" si="243"/>
        <v>1.5146138780560474</v>
      </c>
      <c r="U1411" s="66">
        <f t="shared" si="244"/>
        <v>3.8548089042251545</v>
      </c>
      <c r="V1411" s="66"/>
    </row>
    <row r="1412" spans="1:22" x14ac:dyDescent="0.25">
      <c r="A1412">
        <v>1411</v>
      </c>
      <c r="B1412">
        <v>6.5671866098501101E-4</v>
      </c>
      <c r="C1412" s="16">
        <v>6.9826416433376701E-9</v>
      </c>
      <c r="D1412">
        <v>9.0889649758493199E-4</v>
      </c>
      <c r="E1412" s="16">
        <v>1.2781430318820501E-5</v>
      </c>
      <c r="F1412" s="16">
        <v>7.3670306148887504E-6</v>
      </c>
      <c r="G1412" s="16">
        <v>1.5912778286325599E-6</v>
      </c>
      <c r="H1412">
        <v>3.76320403744607E-4</v>
      </c>
      <c r="J1412">
        <v>0.95582857474468097</v>
      </c>
      <c r="K1412">
        <f t="shared" si="245"/>
        <v>6.6742084099043018E-9</v>
      </c>
      <c r="L1412">
        <f t="shared" si="246"/>
        <v>9.2521485400169873E-4</v>
      </c>
      <c r="M1412" s="16">
        <f t="shared" si="247"/>
        <v>3.8822246796832324E-4</v>
      </c>
      <c r="N1412" s="16">
        <f t="shared" ref="N1412:N1475" si="248">(B1412-$B$2)^2/$B$2/$B$2</f>
        <v>0.11125190265532245</v>
      </c>
      <c r="O1412" s="16">
        <f t="shared" ref="O1412:O1475" si="249">(C1412-$C$2)^2/$C$2/$C$2</f>
        <v>6.7725822557577794E-2</v>
      </c>
      <c r="P1412" s="16">
        <f t="shared" ref="P1412:P1475" si="250">(D1412-$D$2)^2/$D$2/$D$2</f>
        <v>3.1800460798000691E-3</v>
      </c>
      <c r="Q1412" s="16">
        <f t="shared" ref="Q1412:Q1475" si="251">(E1412-$E$2)^2/$E$2/$E$2</f>
        <v>3.6112297175713494E-2</v>
      </c>
      <c r="R1412" s="16">
        <f t="shared" ref="R1412:R1475" si="252">(F1412-$F$2)^2/$F$2/$F$2</f>
        <v>6.3672804324108642E-2</v>
      </c>
      <c r="S1412" s="16">
        <f t="shared" ref="S1412:S1475" si="253">(G1412-$G$2)^2/$G$2/$G$2</f>
        <v>4.2881988348030524E-2</v>
      </c>
      <c r="T1412" s="16">
        <f t="shared" ref="T1412:T1475" si="254">(H1412-$H$2)^2/$H$2/$H$2</f>
        <v>3.6110916439670002E-2</v>
      </c>
      <c r="U1412" s="66">
        <f t="shared" ref="U1412:U1475" si="255">SUM(N1412:T1412)</f>
        <v>0.36093577758022299</v>
      </c>
      <c r="V1412" s="66"/>
    </row>
    <row r="1413" spans="1:22" x14ac:dyDescent="0.25">
      <c r="A1413">
        <v>1412</v>
      </c>
      <c r="B1413">
        <v>5.6424648303127602E-4</v>
      </c>
      <c r="C1413" s="16">
        <v>4.6687368984495897E-9</v>
      </c>
      <c r="D1413">
        <v>7.0395168318993905E-4</v>
      </c>
      <c r="E1413" s="16">
        <v>6.6339842828574301E-6</v>
      </c>
      <c r="F1413" s="16">
        <v>8.4948280864404207E-6</v>
      </c>
      <c r="G1413" s="16">
        <v>2.3744832880081E-6</v>
      </c>
      <c r="H1413">
        <v>1.9532087210154199E-4</v>
      </c>
      <c r="J1413">
        <v>0.95684002524845801</v>
      </c>
      <c r="K1413">
        <f t="shared" si="245"/>
        <v>4.4672343317909132E-9</v>
      </c>
      <c r="L1413">
        <f t="shared" si="246"/>
        <v>7.2331115391392948E-4</v>
      </c>
      <c r="M1413" s="16">
        <f t="shared" si="247"/>
        <v>4.051818121486224E-4</v>
      </c>
      <c r="N1413" s="16">
        <f t="shared" si="248"/>
        <v>2.1248550104627086E-2</v>
      </c>
      <c r="O1413" s="16">
        <f t="shared" si="249"/>
        <v>2.4767376101933032E-2</v>
      </c>
      <c r="P1413" s="16">
        <f t="shared" si="250"/>
        <v>7.244912180140449E-2</v>
      </c>
      <c r="Q1413" s="16">
        <f t="shared" si="251"/>
        <v>0.14617922645480447</v>
      </c>
      <c r="R1413" s="16">
        <f t="shared" si="252"/>
        <v>1.9010007390084818E-2</v>
      </c>
      <c r="S1413" s="16">
        <f t="shared" si="253"/>
        <v>3.3556749415451767E-2</v>
      </c>
      <c r="T1413" s="16">
        <f t="shared" si="254"/>
        <v>0.14618511943595366</v>
      </c>
      <c r="U1413" s="66">
        <f t="shared" si="255"/>
        <v>0.46339615070425932</v>
      </c>
      <c r="V1413" s="66"/>
    </row>
    <row r="1414" spans="1:22" x14ac:dyDescent="0.25">
      <c r="A1414">
        <v>1413</v>
      </c>
      <c r="B1414">
        <v>4.2163291299093997E-4</v>
      </c>
      <c r="C1414" s="16">
        <v>3.1372234435417E-9</v>
      </c>
      <c r="D1414">
        <v>6.3211841382084303E-4</v>
      </c>
      <c r="E1414" s="16">
        <v>4.0056717637335998E-6</v>
      </c>
      <c r="F1414" s="16">
        <v>1.13360494025553E-5</v>
      </c>
      <c r="G1414" s="16">
        <v>3.5311869073586302E-6</v>
      </c>
      <c r="H1414">
        <v>1.17936533828925E-4</v>
      </c>
      <c r="J1414">
        <v>0.95714733067926105</v>
      </c>
      <c r="K1414">
        <f t="shared" si="245"/>
        <v>3.0027850447303378E-9</v>
      </c>
      <c r="L1414">
        <f t="shared" si="246"/>
        <v>6.5831856230986867E-4</v>
      </c>
      <c r="M1414" s="16">
        <f t="shared" si="247"/>
        <v>1.8494726367201128E-4</v>
      </c>
      <c r="N1414" s="16">
        <f t="shared" si="248"/>
        <v>2.0685572331759765E-2</v>
      </c>
      <c r="O1414" s="16">
        <f t="shared" si="249"/>
        <v>0.18817143272421616</v>
      </c>
      <c r="P1414" s="16">
        <f t="shared" si="250"/>
        <v>0.11815745865289169</v>
      </c>
      <c r="Q1414" s="16">
        <f t="shared" si="251"/>
        <v>0.39318732857720784</v>
      </c>
      <c r="R1414" s="16">
        <f t="shared" si="252"/>
        <v>2.2642159928777199E-2</v>
      </c>
      <c r="S1414" s="16">
        <f t="shared" si="253"/>
        <v>0.57693242795461352</v>
      </c>
      <c r="T1414" s="16">
        <f t="shared" si="254"/>
        <v>0.39319447369783583</v>
      </c>
      <c r="U1414" s="66">
        <f t="shared" si="255"/>
        <v>1.7129708538673021</v>
      </c>
      <c r="V1414" s="66"/>
    </row>
    <row r="1415" spans="1:22" x14ac:dyDescent="0.25">
      <c r="A1415">
        <v>1414</v>
      </c>
      <c r="B1415">
        <v>5.4791060091254702E-4</v>
      </c>
      <c r="C1415" s="16">
        <v>9.8245447313735006E-9</v>
      </c>
      <c r="D1415">
        <v>1.55532578149869E-3</v>
      </c>
      <c r="E1415" s="16">
        <v>3.0559631483674498E-5</v>
      </c>
      <c r="F1415" s="16">
        <v>9.0867701306813701E-6</v>
      </c>
      <c r="G1415" s="16">
        <v>1.13898426194865E-6</v>
      </c>
      <c r="H1415">
        <v>8.9978718938826298E-4</v>
      </c>
      <c r="J1415">
        <v>0.95274067519392402</v>
      </c>
      <c r="K1415">
        <f t="shared" si="245"/>
        <v>9.3602433808416986E-9</v>
      </c>
      <c r="L1415">
        <f t="shared" si="246"/>
        <v>1.57462848147727E-3</v>
      </c>
      <c r="M1415" s="16">
        <f t="shared" si="247"/>
        <v>-4.7880727965217597E-4</v>
      </c>
      <c r="N1415" s="16">
        <f t="shared" si="248"/>
        <v>1.2678060736284358E-2</v>
      </c>
      <c r="O1415" s="16">
        <f t="shared" si="249"/>
        <v>0.59776788417044524</v>
      </c>
      <c r="P1415" s="16">
        <f t="shared" si="250"/>
        <v>0.3778869780933436</v>
      </c>
      <c r="Q1415" s="16">
        <f t="shared" si="251"/>
        <v>3.4051166810664699</v>
      </c>
      <c r="R1415" s="16">
        <f t="shared" si="252"/>
        <v>6.0531141613225066E-3</v>
      </c>
      <c r="S1415" s="16">
        <f t="shared" si="253"/>
        <v>0.18701623703291961</v>
      </c>
      <c r="T1415" s="16">
        <f t="shared" si="254"/>
        <v>3.4054082357355422</v>
      </c>
      <c r="U1415" s="66">
        <f t="shared" si="255"/>
        <v>7.9919271909963268</v>
      </c>
      <c r="V1415" s="66"/>
    </row>
    <row r="1416" spans="1:22" x14ac:dyDescent="0.25">
      <c r="A1416">
        <v>1415</v>
      </c>
      <c r="B1416">
        <v>3.7512050122643102E-4</v>
      </c>
      <c r="C1416" s="16">
        <v>4.3856265041125902E-9</v>
      </c>
      <c r="D1416">
        <v>1.00209819566324E-3</v>
      </c>
      <c r="E1416" s="16">
        <v>8.8394447513400005E-6</v>
      </c>
      <c r="F1416" s="16">
        <v>1.2966067294868501E-5</v>
      </c>
      <c r="G1416" s="16">
        <v>2.5368941136937602E-6</v>
      </c>
      <c r="H1416">
        <v>2.6025895649536401E-4</v>
      </c>
      <c r="J1416">
        <v>0.955253706259929</v>
      </c>
      <c r="K1416">
        <f t="shared" si="245"/>
        <v>4.1893859723253277E-9</v>
      </c>
      <c r="L1416">
        <f t="shared" si="246"/>
        <v>1.0305628387401666E-3</v>
      </c>
      <c r="M1416" s="16">
        <f t="shared" si="247"/>
        <v>-2.8032183628730469E-4</v>
      </c>
      <c r="N1416" s="16">
        <f t="shared" si="248"/>
        <v>5.6774364717114077E-2</v>
      </c>
      <c r="O1416" s="16">
        <f t="shared" si="249"/>
        <v>4.3460950866127314E-2</v>
      </c>
      <c r="P1416" s="16">
        <f t="shared" si="250"/>
        <v>1.6296772001481762E-3</v>
      </c>
      <c r="Q1416" s="16">
        <f t="shared" si="251"/>
        <v>3.1326005242083663E-2</v>
      </c>
      <c r="R1416" s="16">
        <f t="shared" si="252"/>
        <v>9.9793060230574562E-2</v>
      </c>
      <c r="S1416" s="16">
        <f t="shared" si="253"/>
        <v>6.9755655679356154E-2</v>
      </c>
      <c r="T1416" s="16">
        <f t="shared" si="254"/>
        <v>3.1325291951818324E-2</v>
      </c>
      <c r="U1416" s="66">
        <f t="shared" si="255"/>
        <v>0.33406500588722227</v>
      </c>
      <c r="V1416" s="66"/>
    </row>
    <row r="1417" spans="1:22" x14ac:dyDescent="0.25">
      <c r="A1417">
        <v>1416</v>
      </c>
      <c r="B1417">
        <v>4.2119433212373401E-4</v>
      </c>
      <c r="C1417" s="16">
        <v>4.7179349983114204E-9</v>
      </c>
      <c r="D1417">
        <v>9.5901797891402997E-4</v>
      </c>
      <c r="E1417" s="16">
        <v>9.1053598304416001E-6</v>
      </c>
      <c r="F1417" s="16">
        <v>1.1522072926329999E-5</v>
      </c>
      <c r="G1417" s="16">
        <v>2.3569162824132299E-6</v>
      </c>
      <c r="H1417">
        <v>2.6808764911139801E-4</v>
      </c>
      <c r="J1417">
        <v>0.95549423736556705</v>
      </c>
      <c r="K1417">
        <f t="shared" si="245"/>
        <v>4.5079597031518883E-9</v>
      </c>
      <c r="L1417">
        <f t="shared" si="246"/>
        <v>9.84414323114105E-4</v>
      </c>
      <c r="M1417" s="16">
        <f t="shared" si="247"/>
        <v>-1.4202565886663689E-4</v>
      </c>
      <c r="N1417" s="16">
        <f t="shared" si="248"/>
        <v>2.0942543339567875E-2</v>
      </c>
      <c r="O1417" s="16">
        <f t="shared" si="249"/>
        <v>2.2051408264436176E-2</v>
      </c>
      <c r="P1417" s="16">
        <f t="shared" si="250"/>
        <v>1.8976738336701436E-5</v>
      </c>
      <c r="Q1417" s="16">
        <f t="shared" si="251"/>
        <v>2.3174934062260351E-2</v>
      </c>
      <c r="R1417" s="16">
        <f t="shared" si="252"/>
        <v>2.8680194043643085E-2</v>
      </c>
      <c r="S1417" s="16">
        <f t="shared" si="253"/>
        <v>3.0426356322572862E-2</v>
      </c>
      <c r="T1417" s="16">
        <f t="shared" si="254"/>
        <v>2.3174899541633879E-2</v>
      </c>
      <c r="U1417" s="66">
        <f t="shared" si="255"/>
        <v>0.14846931231245092</v>
      </c>
      <c r="V1417" s="66"/>
    </row>
    <row r="1418" spans="1:22" x14ac:dyDescent="0.25">
      <c r="A1418">
        <v>1417</v>
      </c>
      <c r="B1418" s="16">
        <v>3.7904602993337101E-4</v>
      </c>
      <c r="C1418" s="16">
        <v>3.8907977436308201E-9</v>
      </c>
      <c r="D1418" s="16">
        <v>8.7726572219642399E-4</v>
      </c>
      <c r="E1418" s="16">
        <v>6.87476639720209E-6</v>
      </c>
      <c r="F1418" s="16">
        <v>1.27586295323678E-5</v>
      </c>
      <c r="G1418" s="16">
        <v>2.8555107467346099E-6</v>
      </c>
      <c r="H1418">
        <v>2.0241191533669901E-4</v>
      </c>
      <c r="J1418">
        <v>0.95587243636125696</v>
      </c>
      <c r="K1418">
        <f t="shared" si="245"/>
        <v>3.7191063185932732E-9</v>
      </c>
      <c r="L1418">
        <f t="shared" si="246"/>
        <v>9.0563460121015045E-4</v>
      </c>
      <c r="M1418" s="16">
        <f t="shared" si="247"/>
        <v>-1.4754254134340851E-4</v>
      </c>
      <c r="N1418" s="16">
        <f t="shared" si="248"/>
        <v>5.3039227909449503E-2</v>
      </c>
      <c r="O1418" s="16">
        <f t="shared" si="249"/>
        <v>8.8673308197517023E-2</v>
      </c>
      <c r="P1418" s="16">
        <f t="shared" si="250"/>
        <v>7.9621145203437726E-3</v>
      </c>
      <c r="Q1418" s="16">
        <f t="shared" si="251"/>
        <v>0.12953922159695372</v>
      </c>
      <c r="R1418" s="16">
        <f t="shared" si="252"/>
        <v>8.6935313550855903E-2</v>
      </c>
      <c r="S1418" s="16">
        <f t="shared" si="253"/>
        <v>0.17882490937848727</v>
      </c>
      <c r="T1418" s="16">
        <f t="shared" si="254"/>
        <v>0.12954081958115052</v>
      </c>
      <c r="U1418" s="66">
        <f t="shared" si="255"/>
        <v>0.67451491473475766</v>
      </c>
      <c r="V1418" s="66"/>
    </row>
    <row r="1419" spans="1:22" x14ac:dyDescent="0.25">
      <c r="A1419">
        <v>1418</v>
      </c>
      <c r="B1419">
        <v>6.9683195047912495E-4</v>
      </c>
      <c r="C1419" s="16">
        <v>6.70258917040936E-9</v>
      </c>
      <c r="D1419">
        <v>8.2047465481791698E-4</v>
      </c>
      <c r="E1419" s="16">
        <v>1.10865122942781E-5</v>
      </c>
      <c r="F1419" s="16">
        <v>6.9140225912451996E-6</v>
      </c>
      <c r="G1419" s="16">
        <v>1.6560620488187199E-6</v>
      </c>
      <c r="H1419">
        <v>3.26415973897178E-4</v>
      </c>
      <c r="J1419">
        <v>0.95628109647886494</v>
      </c>
      <c r="K1419">
        <f t="shared" si="245"/>
        <v>6.4095593211264287E-9</v>
      </c>
      <c r="L1419">
        <f t="shared" si="246"/>
        <v>8.3595205946005564E-4</v>
      </c>
      <c r="M1419" s="16">
        <f t="shared" si="247"/>
        <v>5.5771184149819417E-4</v>
      </c>
      <c r="N1419" s="16">
        <f t="shared" si="248"/>
        <v>0.17222433962481548</v>
      </c>
      <c r="O1419" s="16">
        <f t="shared" si="249"/>
        <v>4.3972997250540699E-2</v>
      </c>
      <c r="P1419" s="16">
        <f t="shared" si="250"/>
        <v>2.1960469552704344E-2</v>
      </c>
      <c r="Q1419" s="16">
        <f t="shared" si="251"/>
        <v>1.0384327711866494E-3</v>
      </c>
      <c r="R1419" s="16">
        <f t="shared" si="252"/>
        <v>8.8988611947933755E-2</v>
      </c>
      <c r="S1419" s="16">
        <f t="shared" si="253"/>
        <v>3.0554423184949588E-2</v>
      </c>
      <c r="T1419" s="16">
        <f t="shared" si="254"/>
        <v>1.0379465853009296E-3</v>
      </c>
      <c r="U1419" s="66">
        <f t="shared" si="255"/>
        <v>0.35977722091743147</v>
      </c>
      <c r="V1419" s="66"/>
    </row>
    <row r="1420" spans="1:22" x14ac:dyDescent="0.25">
      <c r="A1420">
        <v>1419</v>
      </c>
      <c r="B1420">
        <v>3.2932166810119003E-4</v>
      </c>
      <c r="C1420" s="16">
        <v>3.8019228110388602E-9</v>
      </c>
      <c r="D1420">
        <v>9.894219254902479E-4</v>
      </c>
      <c r="E1420" s="16">
        <v>7.5664510934535402E-6</v>
      </c>
      <c r="F1420" s="16">
        <v>1.47658640782809E-5</v>
      </c>
      <c r="G1420" s="16">
        <v>2.9262140093653202E-6</v>
      </c>
      <c r="H1420">
        <v>2.2277826814062001E-4</v>
      </c>
      <c r="J1420">
        <v>0.95527857296515595</v>
      </c>
      <c r="K1420">
        <f t="shared" si="245"/>
        <v>3.6318953974528768E-9</v>
      </c>
      <c r="L1420">
        <f t="shared" si="246"/>
        <v>1.0218760657333638E-3</v>
      </c>
      <c r="M1420" s="16">
        <f t="shared" si="247"/>
        <v>-3.6323272953098392E-4</v>
      </c>
      <c r="N1420" s="16">
        <f t="shared" si="248"/>
        <v>0.10974222021538771</v>
      </c>
      <c r="O1420" s="16">
        <f t="shared" si="249"/>
        <v>9.8483602796414244E-2</v>
      </c>
      <c r="P1420" s="16">
        <f t="shared" si="250"/>
        <v>7.4032270617313772E-4</v>
      </c>
      <c r="Q1420" s="16">
        <f t="shared" si="251"/>
        <v>8.7329314060625302E-2</v>
      </c>
      <c r="R1420" s="16">
        <f t="shared" si="252"/>
        <v>0.2485602728115068</v>
      </c>
      <c r="S1420" s="16">
        <f t="shared" si="253"/>
        <v>0.2098627413387813</v>
      </c>
      <c r="T1420" s="16">
        <f t="shared" si="254"/>
        <v>8.7328394613848712E-2</v>
      </c>
      <c r="U1420" s="66">
        <f t="shared" si="255"/>
        <v>0.84204686854273725</v>
      </c>
      <c r="V1420" s="66"/>
    </row>
    <row r="1421" spans="1:22" x14ac:dyDescent="0.25">
      <c r="A1421">
        <v>1420</v>
      </c>
      <c r="B1421">
        <v>5.2961711353514799E-4</v>
      </c>
      <c r="C1421" s="16">
        <v>6.8225611199727697E-9</v>
      </c>
      <c r="D1421">
        <v>1.1064033724819001E-3</v>
      </c>
      <c r="E1421" s="16">
        <v>1.5167846854105899E-5</v>
      </c>
      <c r="F1421" s="16">
        <v>9.2202222014325295E-6</v>
      </c>
      <c r="G1421" s="16">
        <v>1.6323419730912999E-6</v>
      </c>
      <c r="H1421">
        <v>4.4658737975298402E-4</v>
      </c>
      <c r="J1421">
        <v>0.95482481921045403</v>
      </c>
      <c r="K1421">
        <f t="shared" si="245"/>
        <v>6.5143506879302724E-9</v>
      </c>
      <c r="L1421">
        <f t="shared" si="246"/>
        <v>1.1264693362967363E-3</v>
      </c>
      <c r="M1421" s="16">
        <f t="shared" si="247"/>
        <v>-6.7235109226440449E-5</v>
      </c>
      <c r="N1421" s="16">
        <f t="shared" si="248"/>
        <v>5.6926750257842674E-3</v>
      </c>
      <c r="O1421" s="16">
        <f t="shared" si="249"/>
        <v>5.3522907790968605E-2</v>
      </c>
      <c r="P1421" s="16">
        <f t="shared" si="250"/>
        <v>2.2099185922582996E-2</v>
      </c>
      <c r="Q1421" s="16">
        <f t="shared" si="251"/>
        <v>0.16992771735709597</v>
      </c>
      <c r="R1421" s="16">
        <f t="shared" si="252"/>
        <v>4.12908755096527E-3</v>
      </c>
      <c r="S1421" s="16">
        <f t="shared" si="253"/>
        <v>3.4826184431094677E-2</v>
      </c>
      <c r="T1421" s="16">
        <f t="shared" si="254"/>
        <v>0.16993542741858411</v>
      </c>
      <c r="U1421" s="66">
        <f t="shared" si="255"/>
        <v>0.46013318549707594</v>
      </c>
      <c r="V1421" s="66"/>
    </row>
    <row r="1422" spans="1:22" x14ac:dyDescent="0.25">
      <c r="A1422">
        <v>1421</v>
      </c>
      <c r="B1422">
        <v>7.0696361194369495E-4</v>
      </c>
      <c r="C1422" s="16">
        <v>6.9483544709312397E-9</v>
      </c>
      <c r="D1422">
        <v>8.3872383292988596E-4</v>
      </c>
      <c r="E1422" s="16">
        <v>1.17462789991728E-5</v>
      </c>
      <c r="F1422" s="16">
        <v>6.8205909762697002E-6</v>
      </c>
      <c r="G1422" s="16">
        <v>1.5978130783531799E-6</v>
      </c>
      <c r="H1422">
        <v>3.4584152545429802E-4</v>
      </c>
      <c r="J1422">
        <v>0.956191129528703</v>
      </c>
      <c r="K1422">
        <f t="shared" si="245"/>
        <v>6.6439549099255556E-9</v>
      </c>
      <c r="L1422">
        <f t="shared" si="246"/>
        <v>8.539558796063077E-4</v>
      </c>
      <c r="M1422" s="16">
        <f t="shared" si="247"/>
        <v>5.599713442810823E-4</v>
      </c>
      <c r="N1422" s="16">
        <f t="shared" si="248"/>
        <v>0.18972360676489758</v>
      </c>
      <c r="O1422" s="16">
        <f t="shared" si="249"/>
        <v>6.4543248420140295E-2</v>
      </c>
      <c r="P1422" s="16">
        <f t="shared" si="250"/>
        <v>1.6704146329709662E-2</v>
      </c>
      <c r="Q1422" s="16">
        <f t="shared" si="251"/>
        <v>8.7709208311863365E-3</v>
      </c>
      <c r="R1422" s="16">
        <f t="shared" si="252"/>
        <v>9.4735779624189387E-2</v>
      </c>
      <c r="S1422" s="16">
        <f t="shared" si="253"/>
        <v>4.1543899631158031E-2</v>
      </c>
      <c r="T1422" s="16">
        <f t="shared" si="254"/>
        <v>8.7695959207247428E-3</v>
      </c>
      <c r="U1422" s="66">
        <f t="shared" si="255"/>
        <v>0.42479119752200606</v>
      </c>
      <c r="V1422" s="66"/>
    </row>
    <row r="1423" spans="1:22" x14ac:dyDescent="0.25">
      <c r="A1423">
        <v>1422</v>
      </c>
      <c r="B1423">
        <v>4.6168473289773297E-4</v>
      </c>
      <c r="C1423" s="16">
        <v>2.8021228749001001E-9</v>
      </c>
      <c r="D1423">
        <v>5.1407607398541396E-4</v>
      </c>
      <c r="E1423" s="16">
        <v>2.9138679335668698E-6</v>
      </c>
      <c r="F1423" s="16">
        <v>1.02918478261752E-5</v>
      </c>
      <c r="G1423" s="16">
        <v>3.9477424156829404E-6</v>
      </c>
      <c r="H1423" s="16">
        <v>8.5790730890916803E-5</v>
      </c>
      <c r="J1423">
        <v>0.95778876231656995</v>
      </c>
      <c r="K1423">
        <f t="shared" si="245"/>
        <v>2.6838418002095156E-9</v>
      </c>
      <c r="L1423">
        <f t="shared" si="246"/>
        <v>5.3860470993057248E-4</v>
      </c>
      <c r="M1423" s="16">
        <f t="shared" si="247"/>
        <v>3.8476475586489352E-4</v>
      </c>
      <c r="N1423" s="16">
        <f t="shared" si="248"/>
        <v>3.9056085258538944E-3</v>
      </c>
      <c r="O1423" s="16">
        <f t="shared" si="249"/>
        <v>0.24429983604376754</v>
      </c>
      <c r="P1423" s="16">
        <f t="shared" si="250"/>
        <v>0.21742718587357077</v>
      </c>
      <c r="Q1423" s="16">
        <f t="shared" si="251"/>
        <v>0.53100425065243539</v>
      </c>
      <c r="R1423" s="16">
        <f t="shared" si="252"/>
        <v>1.9801768376350413E-3</v>
      </c>
      <c r="S1423" s="16">
        <f t="shared" si="253"/>
        <v>0.93533420983563353</v>
      </c>
      <c r="T1423" s="16">
        <f t="shared" si="254"/>
        <v>0.53101256413088738</v>
      </c>
      <c r="U1423" s="66">
        <f t="shared" si="255"/>
        <v>2.4649638318997837</v>
      </c>
      <c r="V1423" s="66"/>
    </row>
    <row r="1424" spans="1:22" x14ac:dyDescent="0.25">
      <c r="A1424">
        <v>1423</v>
      </c>
      <c r="B1424">
        <v>5.0798249294852903E-4</v>
      </c>
      <c r="C1424" s="16">
        <v>6.3921543552398499E-9</v>
      </c>
      <c r="D1424">
        <v>1.0801474585881001E-3</v>
      </c>
      <c r="E1424" s="16">
        <v>1.38774514930589E-5</v>
      </c>
      <c r="F1424" s="16">
        <v>9.6023328951457201E-6</v>
      </c>
      <c r="G1424" s="16">
        <v>1.7417814365437799E-6</v>
      </c>
      <c r="H1424">
        <v>4.0859375478821902E-4</v>
      </c>
      <c r="J1424">
        <v>0.95494362111134601</v>
      </c>
      <c r="K1424">
        <f t="shared" si="245"/>
        <v>6.1041470266954032E-9</v>
      </c>
      <c r="L1424">
        <f t="shared" si="246"/>
        <v>1.1010875136605799E-3</v>
      </c>
      <c r="M1424" s="16">
        <f t="shared" si="247"/>
        <v>-8.5122527763521906E-5</v>
      </c>
      <c r="N1424" s="16">
        <f t="shared" si="248"/>
        <v>9.9339549232118404E-4</v>
      </c>
      <c r="O1424" s="16">
        <f t="shared" si="249"/>
        <v>2.3614304761760081E-2</v>
      </c>
      <c r="P1424" s="16">
        <f t="shared" si="250"/>
        <v>1.4737789474894309E-2</v>
      </c>
      <c r="Q1424" s="16">
        <f t="shared" si="251"/>
        <v>8.5310079245021653E-2</v>
      </c>
      <c r="R1424" s="16">
        <f t="shared" si="252"/>
        <v>6.4914488186845667E-4</v>
      </c>
      <c r="S1424" s="16">
        <f t="shared" si="253"/>
        <v>1.744644380264377E-2</v>
      </c>
      <c r="T1424" s="16">
        <f t="shared" si="254"/>
        <v>8.5314200324607861E-2</v>
      </c>
      <c r="U1424" s="66">
        <f t="shared" si="255"/>
        <v>0.22806535798311728</v>
      </c>
      <c r="V1424" s="66"/>
    </row>
    <row r="1425" spans="1:22" x14ac:dyDescent="0.25">
      <c r="A1425">
        <v>1424</v>
      </c>
      <c r="B1425">
        <v>4.8114554553610299E-4</v>
      </c>
      <c r="C1425" s="16">
        <v>4.4121869155838603E-9</v>
      </c>
      <c r="D1425">
        <v>7.8174371789762102E-4</v>
      </c>
      <c r="E1425" s="16">
        <v>6.9555533030558598E-6</v>
      </c>
      <c r="F1425" s="16">
        <v>1.00014890646382E-5</v>
      </c>
      <c r="G1425" s="16">
        <v>2.5149987493113198E-6</v>
      </c>
      <c r="H1425">
        <v>2.0478946939703901E-4</v>
      </c>
      <c r="J1425">
        <v>0.95641044824334498</v>
      </c>
      <c r="K1425">
        <f t="shared" si="245"/>
        <v>4.2198616656669816E-9</v>
      </c>
      <c r="L1425">
        <f t="shared" si="246"/>
        <v>8.0425728258929317E-4</v>
      </c>
      <c r="M1425" s="16">
        <f t="shared" si="247"/>
        <v>1.5803380848291288E-4</v>
      </c>
      <c r="N1425" s="16">
        <f t="shared" si="248"/>
        <v>5.2796090430511523E-4</v>
      </c>
      <c r="O1425" s="16">
        <f t="shared" si="249"/>
        <v>4.1485225903995809E-2</v>
      </c>
      <c r="P1425" s="16">
        <f t="shared" si="250"/>
        <v>3.5494846462522343E-2</v>
      </c>
      <c r="Q1425" s="16">
        <f t="shared" si="251"/>
        <v>0.12418139134173803</v>
      </c>
      <c r="R1425" s="16">
        <f t="shared" si="252"/>
        <v>2.2593830834713324E-4</v>
      </c>
      <c r="S1425" s="16">
        <f t="shared" si="253"/>
        <v>6.4111599438511177E-2</v>
      </c>
      <c r="T1425" s="16">
        <f t="shared" si="254"/>
        <v>0.12418527725513002</v>
      </c>
      <c r="U1425" s="66">
        <f t="shared" si="255"/>
        <v>0.39021223961454959</v>
      </c>
      <c r="V1425" s="66"/>
    </row>
    <row r="1426" spans="1:22" x14ac:dyDescent="0.25">
      <c r="A1426">
        <v>1425</v>
      </c>
      <c r="B1426" s="16">
        <v>3.7133800818670801E-4</v>
      </c>
      <c r="C1426" s="16">
        <v>3.5101257385459999E-9</v>
      </c>
      <c r="D1426" s="16">
        <v>8.0653996303213895E-4</v>
      </c>
      <c r="E1426" s="16">
        <v>5.7065989091349204E-6</v>
      </c>
      <c r="F1426" s="16">
        <v>1.29816226488853E-5</v>
      </c>
      <c r="G1426" s="16">
        <v>3.16268204152623E-6</v>
      </c>
      <c r="H1426">
        <v>1.6801731981828499E-4</v>
      </c>
      <c r="J1426">
        <v>0.95622126881967195</v>
      </c>
      <c r="K1426">
        <f t="shared" si="245"/>
        <v>3.3564568874290443E-9</v>
      </c>
      <c r="L1426">
        <f t="shared" si="246"/>
        <v>8.3566238024569727E-4</v>
      </c>
      <c r="M1426" s="16">
        <f t="shared" si="247"/>
        <v>-9.2986363872281177E-5</v>
      </c>
      <c r="N1426" s="16">
        <f t="shared" si="248"/>
        <v>6.0493623397565172E-2</v>
      </c>
      <c r="O1426" s="16">
        <f t="shared" si="249"/>
        <v>0.13431134468775482</v>
      </c>
      <c r="P1426" s="16">
        <f t="shared" si="250"/>
        <v>2.6457469912571481E-2</v>
      </c>
      <c r="Q1426" s="16">
        <f t="shared" si="251"/>
        <v>0.21966037034226377</v>
      </c>
      <c r="R1426" s="16">
        <f t="shared" si="252"/>
        <v>0.10079296497920694</v>
      </c>
      <c r="S1426" s="16">
        <f t="shared" si="253"/>
        <v>0.33170436260037994</v>
      </c>
      <c r="T1426" s="16">
        <f t="shared" si="254"/>
        <v>0.21966373213208873</v>
      </c>
      <c r="U1426" s="66">
        <f t="shared" si="255"/>
        <v>1.0930838680518309</v>
      </c>
      <c r="V1426" s="66"/>
    </row>
    <row r="1427" spans="1:22" x14ac:dyDescent="0.25">
      <c r="A1427">
        <v>1426</v>
      </c>
      <c r="B1427">
        <v>4.5409421501637303E-4</v>
      </c>
      <c r="C1427" s="16">
        <v>9.7957616449102102E-9</v>
      </c>
      <c r="D1427">
        <v>1.88443783058465E-3</v>
      </c>
      <c r="E1427" s="16">
        <v>3.6793452849912102E-5</v>
      </c>
      <c r="F1427" s="16">
        <v>1.11171200506209E-5</v>
      </c>
      <c r="G1427" s="16">
        <v>1.1462326939494001E-6</v>
      </c>
      <c r="H1427">
        <v>1.0833509088889099E-3</v>
      </c>
      <c r="J1427">
        <v>0.95125931636491401</v>
      </c>
      <c r="K1427">
        <f t="shared" si="245"/>
        <v>9.3183095256109317E-9</v>
      </c>
      <c r="L1427">
        <f t="shared" si="246"/>
        <v>1.9078085076181962E-3</v>
      </c>
      <c r="M1427" s="16">
        <f t="shared" si="247"/>
        <v>-9.9962007758545033E-4</v>
      </c>
      <c r="N1427" s="16">
        <f t="shared" si="248"/>
        <v>6.0697042992031202E-3</v>
      </c>
      <c r="O1427" s="16">
        <f t="shared" si="249"/>
        <v>0.58976205495398404</v>
      </c>
      <c r="P1427" s="16">
        <f t="shared" si="250"/>
        <v>0.91471295190526192</v>
      </c>
      <c r="Q1427" s="16">
        <f t="shared" si="251"/>
        <v>5.8840408421125758</v>
      </c>
      <c r="R1427" s="16">
        <f t="shared" si="252"/>
        <v>1.6449195106087281E-2</v>
      </c>
      <c r="S1427" s="16">
        <f t="shared" si="253"/>
        <v>0.18390538134734841</v>
      </c>
      <c r="T1427" s="16">
        <f t="shared" si="254"/>
        <v>5.884766864908431</v>
      </c>
      <c r="U1427" s="66">
        <f t="shared" si="255"/>
        <v>13.479706994632892</v>
      </c>
      <c r="V1427" s="66"/>
    </row>
    <row r="1428" spans="1:22" x14ac:dyDescent="0.25">
      <c r="A1428">
        <v>1427</v>
      </c>
      <c r="B1428">
        <v>2.7287225844332399E-4</v>
      </c>
      <c r="C1428" s="16">
        <v>3.6606111792753601E-9</v>
      </c>
      <c r="D1428">
        <v>1.1543844596508201E-3</v>
      </c>
      <c r="E1428" s="16">
        <v>8.4834266017001898E-6</v>
      </c>
      <c r="F1428" s="16">
        <v>1.7962594217708301E-5</v>
      </c>
      <c r="G1428" s="16">
        <v>3.0451247202486501E-6</v>
      </c>
      <c r="H1428">
        <v>2.4977878408130502E-4</v>
      </c>
      <c r="J1428">
        <v>0.95442120886582105</v>
      </c>
      <c r="K1428">
        <f t="shared" si="245"/>
        <v>3.4937649469117279E-9</v>
      </c>
      <c r="L1428">
        <f t="shared" si="246"/>
        <v>1.193351112195306E-3</v>
      </c>
      <c r="M1428" s="16">
        <f t="shared" si="247"/>
        <v>-6.4760659530865806E-4</v>
      </c>
      <c r="N1428" s="16">
        <f t="shared" si="248"/>
        <v>0.19882752050214703</v>
      </c>
      <c r="O1428" s="16">
        <f t="shared" si="249"/>
        <v>0.11514158668517047</v>
      </c>
      <c r="P1428" s="16">
        <f t="shared" si="250"/>
        <v>3.9390927999237331E-2</v>
      </c>
      <c r="Q1428" s="16">
        <f t="shared" si="251"/>
        <v>4.4158437738056493E-2</v>
      </c>
      <c r="R1428" s="16">
        <f t="shared" si="252"/>
        <v>0.67730921762662977</v>
      </c>
      <c r="S1428" s="16">
        <f t="shared" si="253"/>
        <v>0.26766135799834756</v>
      </c>
      <c r="T1428" s="16">
        <f t="shared" si="254"/>
        <v>4.4154917619880177E-2</v>
      </c>
      <c r="U1428" s="66">
        <f t="shared" si="255"/>
        <v>1.3866439661694687</v>
      </c>
      <c r="V1428" s="66"/>
    </row>
    <row r="1429" spans="1:22" x14ac:dyDescent="0.25">
      <c r="A1429">
        <v>1428</v>
      </c>
      <c r="B1429">
        <v>6.2836304410562903E-4</v>
      </c>
      <c r="C1429" s="16">
        <v>6.51666704706698E-9</v>
      </c>
      <c r="D1429">
        <v>8.8607568475805197E-4</v>
      </c>
      <c r="E1429" s="16">
        <v>1.1631774752831699E-5</v>
      </c>
      <c r="F1429" s="16">
        <v>7.6918888253846593E-6</v>
      </c>
      <c r="G1429" s="16">
        <v>1.7046482167695601E-6</v>
      </c>
      <c r="H1429">
        <v>3.4247104109124299E-4</v>
      </c>
      <c r="J1429">
        <v>0.95593538940508704</v>
      </c>
      <c r="K1429">
        <f t="shared" si="245"/>
        <v>6.2295126512612721E-9</v>
      </c>
      <c r="L1429">
        <f t="shared" si="246"/>
        <v>9.0315759395854383E-4</v>
      </c>
      <c r="M1429" s="16">
        <f t="shared" si="247"/>
        <v>3.535684942527144E-4</v>
      </c>
      <c r="N1429" s="16">
        <f t="shared" si="248"/>
        <v>7.6156703220138885E-2</v>
      </c>
      <c r="O1429" s="16">
        <f t="shared" si="249"/>
        <v>3.1025926136952143E-2</v>
      </c>
      <c r="P1429" s="16">
        <f t="shared" si="250"/>
        <v>6.4134884188372177E-3</v>
      </c>
      <c r="Q1429" s="16">
        <f t="shared" si="251"/>
        <v>6.8876922670061125E-3</v>
      </c>
      <c r="R1429" s="16">
        <f t="shared" si="252"/>
        <v>4.8121219474768481E-2</v>
      </c>
      <c r="S1429" s="16">
        <f t="shared" si="253"/>
        <v>2.2676793197479988E-2</v>
      </c>
      <c r="T1429" s="16">
        <f t="shared" si="254"/>
        <v>6.8869618655650368E-3</v>
      </c>
      <c r="U1429" s="66">
        <f t="shared" si="255"/>
        <v>0.19816878458074785</v>
      </c>
      <c r="V1429" s="66"/>
    </row>
    <row r="1430" spans="1:22" x14ac:dyDescent="0.25">
      <c r="A1430">
        <v>1429</v>
      </c>
      <c r="B1430">
        <v>3.62961653183484E-4</v>
      </c>
      <c r="C1430" s="16">
        <v>3.2554123909670098E-9</v>
      </c>
      <c r="D1430">
        <v>7.6453629937002596E-4</v>
      </c>
      <c r="E1430" s="16">
        <v>5.01919233030718E-6</v>
      </c>
      <c r="F1430" s="16">
        <v>1.3256027107628801E-5</v>
      </c>
      <c r="G1430" s="16">
        <v>3.4085459913993402E-6</v>
      </c>
      <c r="H1430">
        <v>1.47777973862846E-4</v>
      </c>
      <c r="J1430">
        <v>0.95642719308139001</v>
      </c>
      <c r="K1430">
        <f t="shared" si="245"/>
        <v>3.1135649354149538E-9</v>
      </c>
      <c r="L1430">
        <f t="shared" si="246"/>
        <v>7.9445364416429198E-4</v>
      </c>
      <c r="M1430" s="16">
        <f t="shared" si="247"/>
        <v>-6.8530337797323976E-5</v>
      </c>
      <c r="N1430" s="16">
        <f t="shared" si="248"/>
        <v>6.9149901504477848E-2</v>
      </c>
      <c r="O1430" s="16">
        <f t="shared" si="249"/>
        <v>0.17012021829665186</v>
      </c>
      <c r="P1430" s="16">
        <f t="shared" si="250"/>
        <v>4.2545393019408399E-2</v>
      </c>
      <c r="Q1430" s="16">
        <f t="shared" si="251"/>
        <v>0.28374937699437075</v>
      </c>
      <c r="R1430" s="16">
        <f t="shared" si="252"/>
        <v>0.11925131782504345</v>
      </c>
      <c r="S1430" s="16">
        <f t="shared" si="253"/>
        <v>0.48783204752563225</v>
      </c>
      <c r="T1430" s="16">
        <f t="shared" si="254"/>
        <v>0.2837536931460134</v>
      </c>
      <c r="U1430" s="66">
        <f t="shared" si="255"/>
        <v>1.4564019483115977</v>
      </c>
      <c r="V1430" s="66"/>
    </row>
    <row r="1431" spans="1:22" x14ac:dyDescent="0.25">
      <c r="A1431">
        <v>1430</v>
      </c>
      <c r="B1431">
        <v>6.8326089628727095E-4</v>
      </c>
      <c r="C1431" s="16">
        <v>9.6369561962790999E-9</v>
      </c>
      <c r="D1431">
        <v>1.2140952164966599E-3</v>
      </c>
      <c r="E1431" s="16">
        <v>2.3485048498470701E-5</v>
      </c>
      <c r="F1431" s="16">
        <v>7.1783194745468501E-6</v>
      </c>
      <c r="G1431" s="16">
        <v>1.15687905667224E-6</v>
      </c>
      <c r="H1431">
        <v>6.9147423556359801E-4</v>
      </c>
      <c r="J1431">
        <v>0.95435149789973295</v>
      </c>
      <c r="K1431">
        <f t="shared" si="245"/>
        <v>9.1970435811130713E-9</v>
      </c>
      <c r="L1431">
        <f t="shared" si="246"/>
        <v>1.2295990975462294E-3</v>
      </c>
      <c r="M1431" s="16">
        <f t="shared" si="247"/>
        <v>1.3692269502831242E-4</v>
      </c>
      <c r="N1431" s="16">
        <f t="shared" si="248"/>
        <v>0.15011098041934259</v>
      </c>
      <c r="O1431" s="16">
        <f t="shared" si="249"/>
        <v>0.54656172305347595</v>
      </c>
      <c r="P1431" s="16">
        <f t="shared" si="250"/>
        <v>6.7840789653802386E-2</v>
      </c>
      <c r="Q1431" s="16">
        <f t="shared" si="251"/>
        <v>1.4080366631394299</v>
      </c>
      <c r="R1431" s="16">
        <f t="shared" si="252"/>
        <v>7.3704987799440014E-2</v>
      </c>
      <c r="S1431" s="16">
        <f t="shared" si="253"/>
        <v>0.17938351780676662</v>
      </c>
      <c r="T1431" s="16">
        <f t="shared" si="254"/>
        <v>1.4080952892907799</v>
      </c>
      <c r="U1431" s="66">
        <f t="shared" si="255"/>
        <v>3.8337339511630368</v>
      </c>
      <c r="V1431" s="66"/>
    </row>
    <row r="1432" spans="1:22" x14ac:dyDescent="0.25">
      <c r="A1432">
        <v>1431</v>
      </c>
      <c r="B1432">
        <v>3.8884172728665198E-4</v>
      </c>
      <c r="C1432" s="16">
        <v>7.0565972541459101E-9</v>
      </c>
      <c r="D1432">
        <v>1.5753224127309799E-3</v>
      </c>
      <c r="E1432" s="16">
        <v>2.2224012964703298E-5</v>
      </c>
      <c r="F1432" s="16">
        <v>1.2823013949882699E-5</v>
      </c>
      <c r="G1432" s="16">
        <v>1.58632888284079E-6</v>
      </c>
      <c r="H1432">
        <v>6.5435722211605596E-4</v>
      </c>
      <c r="J1432">
        <v>0.952581877927969</v>
      </c>
      <c r="K1432">
        <f t="shared" si="245"/>
        <v>6.7219866641356602E-9</v>
      </c>
      <c r="L1432">
        <f t="shared" si="246"/>
        <v>1.6025477129163318E-3</v>
      </c>
      <c r="M1432" s="16">
        <f t="shared" si="247"/>
        <v>-8.2486425834302809E-4</v>
      </c>
      <c r="N1432" s="16">
        <f t="shared" si="248"/>
        <v>4.4272854270910912E-2</v>
      </c>
      <c r="O1432" s="16">
        <f t="shared" si="249"/>
        <v>7.485122446738289E-2</v>
      </c>
      <c r="P1432" s="16">
        <f t="shared" si="250"/>
        <v>0.40384175112050452</v>
      </c>
      <c r="Q1432" s="16">
        <f t="shared" si="251"/>
        <v>1.1431817708077181</v>
      </c>
      <c r="R1432" s="16">
        <f t="shared" si="252"/>
        <v>9.0831228328341437E-2</v>
      </c>
      <c r="S1432" s="16">
        <f t="shared" si="253"/>
        <v>4.3909393958010245E-2</v>
      </c>
      <c r="T1432" s="16">
        <f t="shared" si="254"/>
        <v>1.1433120165692365</v>
      </c>
      <c r="U1432" s="66">
        <f t="shared" si="255"/>
        <v>2.9442002395221047</v>
      </c>
      <c r="V1432" s="66"/>
    </row>
    <row r="1433" spans="1:22" x14ac:dyDescent="0.25">
      <c r="A1433">
        <v>1432</v>
      </c>
      <c r="B1433">
        <v>4.9136974967405099E-4</v>
      </c>
      <c r="C1433" s="16">
        <v>4.7240757412249504E-9</v>
      </c>
      <c r="D1433">
        <v>8.2032128191948498E-4</v>
      </c>
      <c r="E1433" s="16">
        <v>7.8113880292284795E-6</v>
      </c>
      <c r="F1433" s="16">
        <v>9.8106032651023106E-6</v>
      </c>
      <c r="G1433" s="16">
        <v>2.3499724576712201E-6</v>
      </c>
      <c r="H1433">
        <v>2.2998786479593901E-4</v>
      </c>
      <c r="J1433">
        <v>0.95621983284831802</v>
      </c>
      <c r="K1433">
        <f t="shared" si="245"/>
        <v>4.5172549156369158E-9</v>
      </c>
      <c r="L1433">
        <f t="shared" si="246"/>
        <v>8.4228773683161964E-4</v>
      </c>
      <c r="M1433" s="16">
        <f t="shared" si="247"/>
        <v>1.4045176251648245E-4</v>
      </c>
      <c r="N1433" s="16">
        <f t="shared" si="248"/>
        <v>4.9104399988528267E-6</v>
      </c>
      <c r="O1433" s="16">
        <f t="shared" si="249"/>
        <v>2.1723479485217165E-2</v>
      </c>
      <c r="P1433" s="16">
        <f t="shared" si="250"/>
        <v>2.2007687806748284E-2</v>
      </c>
      <c r="Q1433" s="16">
        <f t="shared" si="251"/>
        <v>7.4370826845944871E-2</v>
      </c>
      <c r="R1433" s="16">
        <f t="shared" si="252"/>
        <v>1.8847545150840141E-5</v>
      </c>
      <c r="S1433" s="16">
        <f t="shared" si="253"/>
        <v>2.9231244903751067E-2</v>
      </c>
      <c r="T1433" s="16">
        <f t="shared" si="254"/>
        <v>7.4373499139268232E-2</v>
      </c>
      <c r="U1433" s="66">
        <f t="shared" si="255"/>
        <v>0.22173049616607932</v>
      </c>
      <c r="V1433" s="66"/>
    </row>
    <row r="1434" spans="1:22" x14ac:dyDescent="0.25">
      <c r="A1434">
        <v>1433</v>
      </c>
      <c r="B1434">
        <v>5.6343863530083796E-4</v>
      </c>
      <c r="C1434" s="16">
        <v>8.0664782906411308E-9</v>
      </c>
      <c r="D1434">
        <v>1.2330567591481601E-3</v>
      </c>
      <c r="E1434" s="16">
        <v>1.9959433180463301E-5</v>
      </c>
      <c r="F1434" s="16">
        <v>8.7145693292380793E-6</v>
      </c>
      <c r="G1434" s="16">
        <v>1.3824926593179201E-6</v>
      </c>
      <c r="H1434">
        <v>5.8766965308870397E-4</v>
      </c>
      <c r="J1434">
        <v>0.95423162252892701</v>
      </c>
      <c r="K1434">
        <f t="shared" si="245"/>
        <v>7.6972886673728521E-9</v>
      </c>
      <c r="L1434">
        <f t="shared" si="246"/>
        <v>1.2518603239876636E-3</v>
      </c>
      <c r="M1434" s="16">
        <f t="shared" si="247"/>
        <v>-1.2498305338598759E-4</v>
      </c>
      <c r="N1434" s="16">
        <f t="shared" si="248"/>
        <v>2.0772994068897696E-2</v>
      </c>
      <c r="O1434" s="16">
        <f t="shared" si="249"/>
        <v>0.20780375573950474</v>
      </c>
      <c r="P1434" s="16">
        <f t="shared" si="250"/>
        <v>7.8483096362531327E-2</v>
      </c>
      <c r="Q1434" s="16">
        <f t="shared" si="251"/>
        <v>0.73676476329954799</v>
      </c>
      <c r="R1434" s="16">
        <f t="shared" si="252"/>
        <v>1.335773813736927E-2</v>
      </c>
      <c r="S1434" s="16">
        <f t="shared" si="253"/>
        <v>9.6792889957073996E-2</v>
      </c>
      <c r="T1434" s="16">
        <f t="shared" si="254"/>
        <v>0.73680461996233437</v>
      </c>
      <c r="U1434" s="66">
        <f t="shared" si="255"/>
        <v>1.8907798575272594</v>
      </c>
      <c r="V1434" s="66"/>
    </row>
    <row r="1435" spans="1:22" x14ac:dyDescent="0.25">
      <c r="A1435">
        <v>1434</v>
      </c>
      <c r="B1435">
        <v>3.1734703125198803E-4</v>
      </c>
      <c r="C1435" s="16">
        <v>7.5432089037564494E-9</v>
      </c>
      <c r="D1435">
        <v>2.0857412367501602E-3</v>
      </c>
      <c r="E1435" s="16">
        <v>3.1292416441589801E-5</v>
      </c>
      <c r="F1435" s="16">
        <v>1.60480478709384E-5</v>
      </c>
      <c r="G1435" s="16">
        <v>1.49174288020039E-6</v>
      </c>
      <c r="H1435">
        <v>9.2138735053844795E-4</v>
      </c>
      <c r="J1435">
        <v>0.95032352745775495</v>
      </c>
      <c r="K1435">
        <f t="shared" si="245"/>
        <v>7.1684888937685734E-9</v>
      </c>
      <c r="L1435">
        <f t="shared" si="246"/>
        <v>2.1193215321633333E-3</v>
      </c>
      <c r="M1435" s="16">
        <f t="shared" si="247"/>
        <v>-1.4846274696593577E-3</v>
      </c>
      <c r="N1435" s="16">
        <f t="shared" si="248"/>
        <v>0.12644392199976073</v>
      </c>
      <c r="O1435" s="16">
        <f t="shared" si="249"/>
        <v>0.1306202329676362</v>
      </c>
      <c r="P1435" s="16">
        <f t="shared" si="250"/>
        <v>1.3581516600412935</v>
      </c>
      <c r="Q1435" s="16">
        <f t="shared" si="251"/>
        <v>3.6615693511116438</v>
      </c>
      <c r="R1435" s="16">
        <f t="shared" si="252"/>
        <v>0.39524417341095808</v>
      </c>
      <c r="S1435" s="16">
        <f t="shared" si="253"/>
        <v>6.5883129945822683E-2</v>
      </c>
      <c r="T1435" s="16">
        <f t="shared" si="254"/>
        <v>3.6621729760111048</v>
      </c>
      <c r="U1435" s="66">
        <f t="shared" si="255"/>
        <v>9.4000854454882194</v>
      </c>
      <c r="V1435" s="66"/>
    </row>
    <row r="1436" spans="1:22" x14ac:dyDescent="0.25">
      <c r="A1436">
        <v>1435</v>
      </c>
      <c r="B1436">
        <v>6.3027384941243805E-4</v>
      </c>
      <c r="C1436" s="16">
        <v>9.5856766579412392E-9</v>
      </c>
      <c r="D1436">
        <v>1.3120959993726999E-3</v>
      </c>
      <c r="E1436" s="16">
        <v>2.52186951918104E-5</v>
      </c>
      <c r="F1436" s="16">
        <v>7.81606650570931E-6</v>
      </c>
      <c r="G1436" s="16">
        <v>1.1643265905113601E-6</v>
      </c>
      <c r="H1436">
        <v>7.4252181145206299E-4</v>
      </c>
      <c r="J1436">
        <v>0.95387839744338299</v>
      </c>
      <c r="K1436">
        <f t="shared" si="245"/>
        <v>9.1435698888874332E-9</v>
      </c>
      <c r="L1436">
        <f t="shared" si="246"/>
        <v>1.3288828732979717E-3</v>
      </c>
      <c r="M1436" s="16">
        <f t="shared" si="247"/>
        <v>-6.833517447309579E-5</v>
      </c>
      <c r="N1436" s="16">
        <f t="shared" si="248"/>
        <v>7.8313310601631866E-2</v>
      </c>
      <c r="O1436" s="16">
        <f t="shared" si="249"/>
        <v>0.53296291282917607</v>
      </c>
      <c r="P1436" s="16">
        <f t="shared" si="250"/>
        <v>0.1311933093005746</v>
      </c>
      <c r="Q1436" s="16">
        <f t="shared" si="251"/>
        <v>1.8171598807127909</v>
      </c>
      <c r="R1436" s="16">
        <f t="shared" si="252"/>
        <v>4.2750916235877956E-2</v>
      </c>
      <c r="S1436" s="16">
        <f t="shared" si="253"/>
        <v>0.17625376194523584</v>
      </c>
      <c r="T1436" s="16">
        <f t="shared" si="254"/>
        <v>1.8172614475670898</v>
      </c>
      <c r="U1436" s="66">
        <f t="shared" si="255"/>
        <v>4.5958955391923766</v>
      </c>
      <c r="V1436" s="66"/>
    </row>
    <row r="1437" spans="1:22" x14ac:dyDescent="0.25">
      <c r="A1437">
        <v>1436</v>
      </c>
      <c r="B1437">
        <v>5.5859849188802304E-4</v>
      </c>
      <c r="C1437" s="16">
        <v>4.6095386619675099E-9</v>
      </c>
      <c r="D1437">
        <v>7.0202685319789701E-4</v>
      </c>
      <c r="E1437" s="16">
        <v>6.5320751772257696E-6</v>
      </c>
      <c r="F1437" s="16">
        <v>8.5800872104674201E-6</v>
      </c>
      <c r="G1437" s="16">
        <v>2.4049340621719E-6</v>
      </c>
      <c r="H1437">
        <v>1.9232040238578501E-4</v>
      </c>
      <c r="J1437">
        <v>0.95684803241481398</v>
      </c>
      <c r="K1437">
        <f t="shared" si="245"/>
        <v>4.4106279990436265E-9</v>
      </c>
      <c r="L1437">
        <f t="shared" si="246"/>
        <v>7.2158735214234175E-4</v>
      </c>
      <c r="M1437" s="16">
        <f t="shared" si="247"/>
        <v>3.9560963163370432E-4</v>
      </c>
      <c r="N1437" s="16">
        <f t="shared" si="248"/>
        <v>1.8036466931609207E-2</v>
      </c>
      <c r="O1437" s="16">
        <f t="shared" si="249"/>
        <v>2.8244420623337128E-2</v>
      </c>
      <c r="P1437" s="16">
        <f t="shared" si="250"/>
        <v>7.3528877088615413E-2</v>
      </c>
      <c r="Q1437" s="16">
        <f t="shared" si="251"/>
        <v>0.15352471886670066</v>
      </c>
      <c r="R1437" s="16">
        <f t="shared" si="252"/>
        <v>1.6698843297748157E-2</v>
      </c>
      <c r="S1437" s="16">
        <f t="shared" si="253"/>
        <v>3.9346046259231493E-2</v>
      </c>
      <c r="T1437" s="16">
        <f t="shared" si="254"/>
        <v>0.15353070026439067</v>
      </c>
      <c r="U1437" s="66">
        <f t="shared" si="255"/>
        <v>0.48291007333163272</v>
      </c>
      <c r="V1437" s="66"/>
    </row>
    <row r="1438" spans="1:22" x14ac:dyDescent="0.25">
      <c r="A1438">
        <v>1437</v>
      </c>
      <c r="B1438">
        <v>3.5612762291992802E-4</v>
      </c>
      <c r="C1438" s="16">
        <v>4.1033627914848897E-9</v>
      </c>
      <c r="D1438">
        <v>9.8733622765476495E-4</v>
      </c>
      <c r="E1438" s="16">
        <v>8.1497591088274307E-6</v>
      </c>
      <c r="F1438" s="16">
        <v>1.36502497400105E-5</v>
      </c>
      <c r="G1438" s="16">
        <v>2.71104506495938E-6</v>
      </c>
      <c r="H1438">
        <v>2.3995247150588599E-4</v>
      </c>
      <c r="J1438">
        <v>0.95531166104951004</v>
      </c>
      <c r="K1438">
        <f t="shared" si="245"/>
        <v>3.9199903242221842E-9</v>
      </c>
      <c r="L1438">
        <f t="shared" si="246"/>
        <v>1.0173436688369539E-3</v>
      </c>
      <c r="M1438" s="16">
        <f t="shared" si="247"/>
        <v>-3.0508842299709782E-4</v>
      </c>
      <c r="N1438" s="16">
        <f t="shared" si="248"/>
        <v>7.664093403040606E-2</v>
      </c>
      <c r="O1438" s="16">
        <f t="shared" si="249"/>
        <v>6.7296894883521682E-2</v>
      </c>
      <c r="P1438" s="16">
        <f t="shared" si="250"/>
        <v>6.2717785626836039E-4</v>
      </c>
      <c r="Q1438" s="16">
        <f t="shared" si="251"/>
        <v>5.8180167838710405E-2</v>
      </c>
      <c r="R1438" s="16">
        <f t="shared" si="252"/>
        <v>0.14848438193281968</v>
      </c>
      <c r="S1438" s="16">
        <f t="shared" si="253"/>
        <v>0.1231244318658704</v>
      </c>
      <c r="T1438" s="16">
        <f t="shared" si="254"/>
        <v>5.8179476374247655E-2</v>
      </c>
      <c r="U1438" s="66">
        <f t="shared" si="255"/>
        <v>0.53253346478184427</v>
      </c>
      <c r="V1438" s="66"/>
    </row>
    <row r="1439" spans="1:22" x14ac:dyDescent="0.25">
      <c r="A1439">
        <v>1438</v>
      </c>
      <c r="B1439">
        <v>2.9760813468525599E-4</v>
      </c>
      <c r="C1439" s="16">
        <v>4.7522279214837102E-9</v>
      </c>
      <c r="D1439">
        <v>1.3807895240110499E-3</v>
      </c>
      <c r="E1439" s="16">
        <v>1.31425660209778E-5</v>
      </c>
      <c r="F1439" s="16">
        <v>1.6627990523086599E-5</v>
      </c>
      <c r="G1439" s="16">
        <v>2.3511725237661701E-6</v>
      </c>
      <c r="H1439">
        <v>3.8696254032221798E-4</v>
      </c>
      <c r="J1439">
        <v>0.95339151979583403</v>
      </c>
      <c r="K1439">
        <f t="shared" si="245"/>
        <v>4.5307338004795519E-9</v>
      </c>
      <c r="L1439">
        <f t="shared" si="246"/>
        <v>1.4163919253530677E-3</v>
      </c>
      <c r="M1439" s="16">
        <f t="shared" si="247"/>
        <v>-8.2117565598255576E-4</v>
      </c>
      <c r="N1439" s="16">
        <f t="shared" si="248"/>
        <v>0.15655608762387818</v>
      </c>
      <c r="O1439" s="16">
        <f t="shared" si="249"/>
        <v>2.0251540373774728E-2</v>
      </c>
      <c r="P1439" s="16">
        <f t="shared" si="250"/>
        <v>0.18794233375268499</v>
      </c>
      <c r="Q1439" s="16">
        <f t="shared" si="251"/>
        <v>5.0022179115557827E-2</v>
      </c>
      <c r="R1439" s="16">
        <f t="shared" si="252"/>
        <v>0.47271359665271578</v>
      </c>
      <c r="S1439" s="16">
        <f t="shared" si="253"/>
        <v>2.9436078496469554E-2</v>
      </c>
      <c r="T1439" s="16">
        <f t="shared" si="254"/>
        <v>5.0033677904116919E-2</v>
      </c>
      <c r="U1439" s="66">
        <f t="shared" si="255"/>
        <v>0.96695549391919811</v>
      </c>
      <c r="V1439" s="66"/>
    </row>
    <row r="1440" spans="1:22" x14ac:dyDescent="0.25">
      <c r="A1440">
        <v>1439</v>
      </c>
      <c r="B1440">
        <v>3.7036272837946297E-4</v>
      </c>
      <c r="C1440" s="16">
        <v>6.4539155446633696E-9</v>
      </c>
      <c r="D1440">
        <v>1.5106568918143699E-3</v>
      </c>
      <c r="E1440" s="16">
        <v>1.9503929160302199E-5</v>
      </c>
      <c r="F1440" s="16">
        <v>1.3427777720194901E-5</v>
      </c>
      <c r="G1440" s="16">
        <v>1.73335226962467E-6</v>
      </c>
      <c r="H1440">
        <v>5.7426620095317395E-4</v>
      </c>
      <c r="J1440">
        <v>0.95286107210323001</v>
      </c>
      <c r="K1440">
        <f t="shared" si="245"/>
        <v>6.1496848851516399E-9</v>
      </c>
      <c r="L1440">
        <f t="shared" si="246"/>
        <v>1.5392393456088397E-3</v>
      </c>
      <c r="M1440" s="16">
        <f t="shared" si="247"/>
        <v>-7.9851388884991375E-4</v>
      </c>
      <c r="N1440" s="16">
        <f t="shared" si="248"/>
        <v>6.1471732098216332E-2</v>
      </c>
      <c r="O1440" s="16">
        <f t="shared" si="249"/>
        <v>2.7164398024139214E-2</v>
      </c>
      <c r="P1440" s="16">
        <f t="shared" si="250"/>
        <v>0.32302204959885134</v>
      </c>
      <c r="Q1440" s="16">
        <f t="shared" si="251"/>
        <v>0.66575760357603442</v>
      </c>
      <c r="R1440" s="16">
        <f t="shared" si="252"/>
        <v>0.13159370708290835</v>
      </c>
      <c r="S1440" s="16">
        <f t="shared" si="253"/>
        <v>1.8573647532895279E-2</v>
      </c>
      <c r="T1440" s="16">
        <f t="shared" si="254"/>
        <v>0.66583614618054332</v>
      </c>
      <c r="U1440" s="66">
        <f t="shared" si="255"/>
        <v>1.8934192840935882</v>
      </c>
      <c r="V1440" s="66"/>
    </row>
    <row r="1441" spans="1:22" x14ac:dyDescent="0.25">
      <c r="A1441">
        <v>1440</v>
      </c>
      <c r="B1441">
        <v>5.4353112506652895E-4</v>
      </c>
      <c r="C1441" s="16">
        <v>5.1409531355448603E-9</v>
      </c>
      <c r="D1441">
        <v>8.0670239887672501E-4</v>
      </c>
      <c r="E1441" s="16">
        <v>8.3612500845688306E-6</v>
      </c>
      <c r="F1441" s="16">
        <v>8.8618313744541097E-6</v>
      </c>
      <c r="G1441" s="16">
        <v>2.1589780620605E-6</v>
      </c>
      <c r="H1441">
        <v>2.4617704929842801E-4</v>
      </c>
      <c r="J1441">
        <v>0.95630881299037596</v>
      </c>
      <c r="K1441">
        <f t="shared" si="245"/>
        <v>4.9163387906920563E-9</v>
      </c>
      <c r="L1441">
        <f t="shared" si="246"/>
        <v>8.2657989873455827E-4</v>
      </c>
      <c r="M1441" s="16">
        <f t="shared" si="247"/>
        <v>2.6048235139849985E-4</v>
      </c>
      <c r="N1441" s="16">
        <f t="shared" si="248"/>
        <v>1.0754489389044606E-2</v>
      </c>
      <c r="O1441" s="16">
        <f t="shared" si="249"/>
        <v>5.2056170868834345E-3</v>
      </c>
      <c r="P1441" s="16">
        <f t="shared" si="250"/>
        <v>2.6402637410689784E-2</v>
      </c>
      <c r="Q1441" s="16">
        <f t="shared" si="251"/>
        <v>4.9068674283704518E-2</v>
      </c>
      <c r="R1441" s="16">
        <f t="shared" si="252"/>
        <v>1.0126467176670498E-2</v>
      </c>
      <c r="S1441" s="16">
        <f t="shared" si="253"/>
        <v>5.7457273222078645E-3</v>
      </c>
      <c r="T1441" s="16">
        <f t="shared" si="254"/>
        <v>4.9071284324291288E-2</v>
      </c>
      <c r="U1441" s="66">
        <f t="shared" si="255"/>
        <v>0.156374896993492</v>
      </c>
      <c r="V1441" s="66"/>
    </row>
    <row r="1442" spans="1:22" x14ac:dyDescent="0.25">
      <c r="A1442">
        <v>1441</v>
      </c>
      <c r="B1442">
        <v>3.5665963723140301E-4</v>
      </c>
      <c r="C1442" s="16">
        <v>7.3728623651370702E-9</v>
      </c>
      <c r="D1442">
        <v>1.8032472774973699E-3</v>
      </c>
      <c r="E1442" s="16">
        <v>2.65176844284219E-5</v>
      </c>
      <c r="F1442" s="16">
        <v>1.4114853174084801E-5</v>
      </c>
      <c r="G1442" s="16">
        <v>1.5218706451597601E-6</v>
      </c>
      <c r="H1442">
        <v>7.8078739486718595E-4</v>
      </c>
      <c r="J1442">
        <v>0.95155598995385504</v>
      </c>
      <c r="K1442">
        <f t="shared" si="245"/>
        <v>7.0156913466515255E-9</v>
      </c>
      <c r="L1442">
        <f t="shared" si="246"/>
        <v>1.8329914816283342E-3</v>
      </c>
      <c r="M1442" s="16">
        <f t="shared" si="247"/>
        <v>-1.1196722071655282E-3</v>
      </c>
      <c r="N1442" s="16">
        <f t="shared" si="248"/>
        <v>7.6043948721986707E-2</v>
      </c>
      <c r="O1442" s="16">
        <f t="shared" si="249"/>
        <v>0.10934245763520146</v>
      </c>
      <c r="P1442" s="16">
        <f t="shared" si="250"/>
        <v>0.76058452652018438</v>
      </c>
      <c r="Q1442" s="16">
        <f t="shared" si="251"/>
        <v>2.157857809917306</v>
      </c>
      <c r="R1442" s="16">
        <f t="shared" si="252"/>
        <v>0.18704620870177183</v>
      </c>
      <c r="S1442" s="16">
        <f t="shared" si="253"/>
        <v>5.840181820928278E-2</v>
      </c>
      <c r="T1442" s="16">
        <f t="shared" si="254"/>
        <v>2.1581511198753067</v>
      </c>
      <c r="U1442" s="66">
        <f t="shared" si="255"/>
        <v>5.5074278895810398</v>
      </c>
      <c r="V1442" s="66"/>
    </row>
    <row r="1443" spans="1:22" x14ac:dyDescent="0.25">
      <c r="A1443">
        <v>1442</v>
      </c>
      <c r="B1443">
        <v>6.0669625924929E-4</v>
      </c>
      <c r="C1443" s="16">
        <v>8.86937072073454E-9</v>
      </c>
      <c r="D1443">
        <v>1.25979934612834E-3</v>
      </c>
      <c r="E1443" s="16">
        <v>2.2416277671310099E-5</v>
      </c>
      <c r="F1443" s="16">
        <v>8.1017833012372399E-6</v>
      </c>
      <c r="G1443" s="16">
        <v>1.2576711173878401E-6</v>
      </c>
      <c r="H1443">
        <v>6.6000777832140602E-4</v>
      </c>
      <c r="J1443">
        <v>0.95411770184015898</v>
      </c>
      <c r="K1443">
        <f t="shared" si="245"/>
        <v>8.4624236088356332E-9</v>
      </c>
      <c r="L1443">
        <f t="shared" si="246"/>
        <v>1.2772517144774816E-3</v>
      </c>
      <c r="M1443" s="16">
        <f t="shared" si="247"/>
        <v>-6.3859195978901591E-5</v>
      </c>
      <c r="N1443" s="16">
        <f t="shared" si="248"/>
        <v>5.380919281228607E-2</v>
      </c>
      <c r="O1443" s="16">
        <f t="shared" si="249"/>
        <v>0.36091580631440062</v>
      </c>
      <c r="P1443" s="16">
        <f t="shared" si="250"/>
        <v>9.4809958865640573E-2</v>
      </c>
      <c r="Q1443" s="16">
        <f t="shared" si="251"/>
        <v>1.1817817425623864</v>
      </c>
      <c r="R1443" s="16">
        <f t="shared" si="252"/>
        <v>3.1600792468761948E-2</v>
      </c>
      <c r="S1443" s="16">
        <f t="shared" si="253"/>
        <v>0.13936265554470068</v>
      </c>
      <c r="T1443" s="16">
        <f t="shared" si="254"/>
        <v>1.1818436108877015</v>
      </c>
      <c r="U1443" s="66">
        <f t="shared" si="255"/>
        <v>3.0441237594558781</v>
      </c>
      <c r="V1443" s="66"/>
    </row>
    <row r="1444" spans="1:22" x14ac:dyDescent="0.25">
      <c r="A1444">
        <v>1443</v>
      </c>
      <c r="B1444">
        <v>3.8378702591664802E-4</v>
      </c>
      <c r="C1444" s="16">
        <v>5.6675702425024401E-9</v>
      </c>
      <c r="D1444">
        <v>1.27352732365325E-3</v>
      </c>
      <c r="E1444" s="16">
        <v>1.4475074811643299E-5</v>
      </c>
      <c r="F1444" s="16">
        <v>1.2826047244974199E-5</v>
      </c>
      <c r="G1444" s="16">
        <v>1.9688759836492399E-6</v>
      </c>
      <c r="H1444">
        <v>4.26193730329574E-4</v>
      </c>
      <c r="J1444">
        <v>0.95396125251700603</v>
      </c>
      <c r="K1444">
        <f t="shared" si="245"/>
        <v>5.4066424072657396E-9</v>
      </c>
      <c r="L1444">
        <f t="shared" si="246"/>
        <v>1.3011426265566051E-3</v>
      </c>
      <c r="M1444" s="16">
        <f t="shared" si="247"/>
        <v>-5.3356857472330909E-4</v>
      </c>
      <c r="N1444" s="16">
        <f t="shared" si="248"/>
        <v>4.8697597175485705E-2</v>
      </c>
      <c r="O1444" s="16">
        <f t="shared" si="249"/>
        <v>5.2418106534812174E-4</v>
      </c>
      <c r="P1444" s="16">
        <f t="shared" si="250"/>
        <v>0.10378997806351561</v>
      </c>
      <c r="Q1444" s="16">
        <f t="shared" si="251"/>
        <v>0.12091018564342847</v>
      </c>
      <c r="R1444" s="16">
        <f t="shared" si="252"/>
        <v>9.1016879948537383E-2</v>
      </c>
      <c r="S1444" s="16">
        <f t="shared" si="253"/>
        <v>3.5818165878879197E-4</v>
      </c>
      <c r="T1444" s="16">
        <f t="shared" si="254"/>
        <v>0.12092443952034336</v>
      </c>
      <c r="U1444" s="66">
        <f t="shared" si="255"/>
        <v>0.48622144307544751</v>
      </c>
      <c r="V1444" s="66"/>
    </row>
    <row r="1445" spans="1:22" x14ac:dyDescent="0.25">
      <c r="A1445">
        <v>1444</v>
      </c>
      <c r="B1445">
        <v>3.7160257211669501E-4</v>
      </c>
      <c r="C1445" s="16">
        <v>6.8298501970667001E-9</v>
      </c>
      <c r="D1445">
        <v>1.5962308105209801E-3</v>
      </c>
      <c r="E1445" s="16">
        <v>2.1790211251439999E-5</v>
      </c>
      <c r="F1445" s="16">
        <v>1.34309950456825E-5</v>
      </c>
      <c r="G1445" s="16">
        <v>1.6393877925124999E-6</v>
      </c>
      <c r="H1445">
        <v>6.4158520206642302E-4</v>
      </c>
      <c r="J1445">
        <v>0.95247735179866599</v>
      </c>
      <c r="K1445">
        <f t="shared" si="245"/>
        <v>6.5052776288836872E-9</v>
      </c>
      <c r="L1445">
        <f t="shared" si="246"/>
        <v>1.6247253585546604E-3</v>
      </c>
      <c r="M1445" s="16">
        <f t="shared" si="247"/>
        <v>-8.8152021432127048E-4</v>
      </c>
      <c r="N1445" s="16">
        <f t="shared" si="248"/>
        <v>6.0229644625986622E-2</v>
      </c>
      <c r="O1445" s="16">
        <f t="shared" si="249"/>
        <v>5.4133342987577479E-2</v>
      </c>
      <c r="P1445" s="16">
        <f t="shared" si="250"/>
        <v>0.4319017904889117</v>
      </c>
      <c r="Q1445" s="16">
        <f t="shared" si="251"/>
        <v>1.0584440333908536</v>
      </c>
      <c r="R1445" s="16">
        <f t="shared" si="252"/>
        <v>0.1318307094660936</v>
      </c>
      <c r="S1445" s="16">
        <f t="shared" si="253"/>
        <v>3.352812842670827E-2</v>
      </c>
      <c r="T1445" s="16">
        <f t="shared" si="254"/>
        <v>1.0585715228484298</v>
      </c>
      <c r="U1445" s="66">
        <f t="shared" si="255"/>
        <v>2.8286391722345607</v>
      </c>
      <c r="V1445" s="66"/>
    </row>
    <row r="1446" spans="1:22" x14ac:dyDescent="0.25">
      <c r="A1446">
        <v>1445</v>
      </c>
      <c r="B1446">
        <v>2.8580985435580999E-4</v>
      </c>
      <c r="C1446" s="16">
        <v>5.7290140983511097E-9</v>
      </c>
      <c r="D1446">
        <v>1.7470199690799201E-3</v>
      </c>
      <c r="E1446" s="16">
        <v>1.99711024133387E-5</v>
      </c>
      <c r="F1446" s="16">
        <v>1.75837889449261E-5</v>
      </c>
      <c r="G1446" s="16">
        <v>1.9577253626203799E-6</v>
      </c>
      <c r="H1446">
        <v>5.8802849910243396E-4</v>
      </c>
      <c r="J1446">
        <v>0.95173805456276495</v>
      </c>
      <c r="K1446">
        <f t="shared" si="245"/>
        <v>5.4525207325273377E-9</v>
      </c>
      <c r="L1446">
        <f t="shared" si="246"/>
        <v>1.7841395433182943E-3</v>
      </c>
      <c r="M1446" s="16">
        <f t="shared" si="247"/>
        <v>-1.2125198346066744E-3</v>
      </c>
      <c r="N1446" s="16">
        <f t="shared" si="248"/>
        <v>0.17608890643309613</v>
      </c>
      <c r="O1446" s="16">
        <f t="shared" si="249"/>
        <v>1.1549474127954304E-3</v>
      </c>
      <c r="P1446" s="16">
        <f t="shared" si="250"/>
        <v>0.66217326192013548</v>
      </c>
      <c r="Q1446" s="16">
        <f t="shared" si="251"/>
        <v>0.73863110350902905</v>
      </c>
      <c r="R1446" s="16">
        <f t="shared" si="252"/>
        <v>0.61550895420123219</v>
      </c>
      <c r="S1446" s="16">
        <f t="shared" si="253"/>
        <v>5.9936579265281668E-4</v>
      </c>
      <c r="T1446" s="16">
        <f t="shared" si="254"/>
        <v>0.73875401988557332</v>
      </c>
      <c r="U1446" s="66">
        <f t="shared" si="255"/>
        <v>2.9329105591545148</v>
      </c>
      <c r="V1446" s="66"/>
    </row>
    <row r="1447" spans="1:22" x14ac:dyDescent="0.25">
      <c r="A1447">
        <v>1446</v>
      </c>
      <c r="B1447">
        <v>3.6469013311810398E-4</v>
      </c>
      <c r="C1447" s="16">
        <v>4.7442359904672696E-9</v>
      </c>
      <c r="D1447">
        <v>1.1180394280760201E-3</v>
      </c>
      <c r="E1447" s="16">
        <v>1.0654899259490599E-5</v>
      </c>
      <c r="F1447" s="16">
        <v>1.34073247624825E-5</v>
      </c>
      <c r="G1447" s="16">
        <v>2.3481771492827398E-6</v>
      </c>
      <c r="H1447">
        <v>3.1371295634532E-4</v>
      </c>
      <c r="J1447">
        <v>0.95468498789773104</v>
      </c>
      <c r="K1447">
        <f t="shared" si="245"/>
        <v>4.529250879143225E-9</v>
      </c>
      <c r="L1447">
        <f t="shared" si="246"/>
        <v>1.1471975105142775E-3</v>
      </c>
      <c r="M1447" s="16">
        <f t="shared" si="247"/>
        <v>-4.1781724427806941E-4</v>
      </c>
      <c r="N1447" s="16">
        <f t="shared" si="248"/>
        <v>6.7316277881645015E-2</v>
      </c>
      <c r="O1447" s="16">
        <f t="shared" si="249"/>
        <v>2.06641508919094E-2</v>
      </c>
      <c r="P1447" s="16">
        <f t="shared" si="250"/>
        <v>2.5836832212753253E-2</v>
      </c>
      <c r="Q1447" s="16">
        <f t="shared" si="251"/>
        <v>6.3380584922159434E-5</v>
      </c>
      <c r="R1447" s="16">
        <f t="shared" si="252"/>
        <v>0.13009203844674347</v>
      </c>
      <c r="S1447" s="16">
        <f t="shared" si="253"/>
        <v>2.8926147459413722E-2</v>
      </c>
      <c r="T1447" s="16">
        <f t="shared" si="254"/>
        <v>6.3254352243140419E-5</v>
      </c>
      <c r="U1447" s="66">
        <f t="shared" si="255"/>
        <v>0.27296208182963017</v>
      </c>
      <c r="V1447" s="66"/>
    </row>
    <row r="1448" spans="1:22" x14ac:dyDescent="0.25">
      <c r="A1448">
        <v>1447</v>
      </c>
      <c r="B1448">
        <v>5.0806805923726199E-4</v>
      </c>
      <c r="C1448" s="16">
        <v>4.64200272087141E-9</v>
      </c>
      <c r="D1448">
        <v>7.7878301359720096E-4</v>
      </c>
      <c r="E1448" s="16">
        <v>7.2905634176528903E-6</v>
      </c>
      <c r="F1448" s="16">
        <v>9.4691983150868698E-6</v>
      </c>
      <c r="G1448" s="16">
        <v>2.39034267389034E-6</v>
      </c>
      <c r="H1448">
        <v>2.14652980339389E-4</v>
      </c>
      <c r="J1448">
        <v>0.95643694649337196</v>
      </c>
      <c r="K1448">
        <f t="shared" si="245"/>
        <v>4.4397829079641758E-9</v>
      </c>
      <c r="L1448">
        <f t="shared" si="246"/>
        <v>8.0010711089854413E-4</v>
      </c>
      <c r="M1448" s="16">
        <f t="shared" si="247"/>
        <v>2.1602900757597973E-4</v>
      </c>
      <c r="N1448" s="16">
        <f t="shared" si="248"/>
        <v>1.0043784006807221E-3</v>
      </c>
      <c r="O1448" s="16">
        <f t="shared" si="249"/>
        <v>2.6309353536220815E-2</v>
      </c>
      <c r="P1448" s="16">
        <f t="shared" si="250"/>
        <v>3.6662498169605151E-2</v>
      </c>
      <c r="Q1448" s="16">
        <f t="shared" si="251"/>
        <v>0.10317087361580474</v>
      </c>
      <c r="R1448" s="16">
        <f t="shared" si="252"/>
        <v>1.5202111861408244E-3</v>
      </c>
      <c r="S1448" s="16">
        <f t="shared" si="253"/>
        <v>3.6514475656870174E-2</v>
      </c>
      <c r="T1448" s="16">
        <f t="shared" si="254"/>
        <v>0.10317469350849666</v>
      </c>
      <c r="U1448" s="66">
        <f t="shared" si="255"/>
        <v>0.3083564840738191</v>
      </c>
      <c r="V1448" s="66"/>
    </row>
    <row r="1449" spans="1:22" x14ac:dyDescent="0.25">
      <c r="A1449">
        <v>1448</v>
      </c>
      <c r="B1449">
        <v>8.8915738206790695E-4</v>
      </c>
      <c r="C1449" s="16">
        <v>9.9554641539430595E-9</v>
      </c>
      <c r="D1449">
        <v>9.5801545523828305E-4</v>
      </c>
      <c r="E1449" s="16">
        <v>1.9199082440905499E-5</v>
      </c>
      <c r="F1449" s="16">
        <v>5.4514128100579096E-6</v>
      </c>
      <c r="G1449" s="16">
        <v>1.1166194674625101E-6</v>
      </c>
      <c r="H1449" s="16">
        <v>5.65274797264626E-4</v>
      </c>
      <c r="J1449">
        <v>0.95562516077746995</v>
      </c>
      <c r="K1449">
        <f t="shared" si="245"/>
        <v>9.5136920327261745E-9</v>
      </c>
      <c r="L1449">
        <f t="shared" si="246"/>
        <v>9.7002494486170742E-4</v>
      </c>
      <c r="M1449" s="16">
        <f t="shared" si="247"/>
        <v>8.0828981927410658E-4</v>
      </c>
      <c r="N1449" s="16">
        <f t="shared" si="248"/>
        <v>0.64889244505897214</v>
      </c>
      <c r="O1449" s="16">
        <f t="shared" si="249"/>
        <v>0.63486333226898606</v>
      </c>
      <c r="P1449" s="16">
        <f t="shared" si="250"/>
        <v>2.9128049620456134E-5</v>
      </c>
      <c r="Q1449" s="16">
        <f t="shared" si="251"/>
        <v>0.62024530321673077</v>
      </c>
      <c r="R1449" s="16">
        <f t="shared" si="252"/>
        <v>0.19958283744125047</v>
      </c>
      <c r="S1449" s="16">
        <f t="shared" si="253"/>
        <v>0.19677912208011419</v>
      </c>
      <c r="T1449" s="16">
        <f t="shared" si="254"/>
        <v>0.62024215441852748</v>
      </c>
      <c r="U1449" s="66">
        <f t="shared" si="255"/>
        <v>2.9206343225342017</v>
      </c>
      <c r="V1449" s="66"/>
    </row>
    <row r="1450" spans="1:22" x14ac:dyDescent="0.25">
      <c r="A1450">
        <v>1449</v>
      </c>
      <c r="B1450" s="16">
        <v>4.6894223746782098E-4</v>
      </c>
      <c r="C1450" s="16">
        <v>5.41357379288921E-9</v>
      </c>
      <c r="D1450" s="16">
        <v>9.8894734516111302E-4</v>
      </c>
      <c r="E1450" s="16">
        <v>1.07709876333925E-5</v>
      </c>
      <c r="F1450" s="16">
        <v>1.03606438813033E-5</v>
      </c>
      <c r="G1450" s="16">
        <v>2.05462916948046E-6</v>
      </c>
      <c r="H1450" s="16">
        <v>3.1712883532611998E-4</v>
      </c>
      <c r="J1450">
        <v>0.95537145775860899</v>
      </c>
      <c r="K1450">
        <f t="shared" si="245"/>
        <v>5.1719738861963663E-9</v>
      </c>
      <c r="L1450">
        <f t="shared" si="246"/>
        <v>1.0117178485194072E-3</v>
      </c>
      <c r="M1450" s="16">
        <f t="shared" si="247"/>
        <v>-7.3833373583765197E-5</v>
      </c>
      <c r="N1450" s="16">
        <f t="shared" si="248"/>
        <v>2.2807932936924073E-3</v>
      </c>
      <c r="O1450" s="16">
        <f t="shared" si="249"/>
        <v>5.2655621338066098E-4</v>
      </c>
      <c r="P1450" s="16">
        <f t="shared" si="250"/>
        <v>7.1375357028884829E-4</v>
      </c>
      <c r="Q1450" s="16">
        <f t="shared" si="251"/>
        <v>8.1075309766534355E-6</v>
      </c>
      <c r="R1450" s="16">
        <f t="shared" si="252"/>
        <v>2.6503090963816483E-3</v>
      </c>
      <c r="S1450" s="16">
        <f t="shared" si="253"/>
        <v>5.6664955983145454E-4</v>
      </c>
      <c r="T1450" s="16">
        <f t="shared" si="254"/>
        <v>8.1150308389097164E-6</v>
      </c>
      <c r="U1450" s="66">
        <f t="shared" si="255"/>
        <v>6.7542842953905828E-3</v>
      </c>
      <c r="V1450" s="66"/>
    </row>
    <row r="1451" spans="1:22" x14ac:dyDescent="0.25">
      <c r="A1451">
        <v>1450</v>
      </c>
      <c r="B1451">
        <v>5.2880691265101297E-4</v>
      </c>
      <c r="C1451" s="16">
        <v>4.4266452393597499E-9</v>
      </c>
      <c r="D1451">
        <v>7.1236648970032096E-4</v>
      </c>
      <c r="E1451" s="16">
        <v>6.3643784080736199E-6</v>
      </c>
      <c r="F1451" s="16">
        <v>9.0687909731544502E-6</v>
      </c>
      <c r="G1451" s="16">
        <v>2.5046598525272301E-6</v>
      </c>
      <c r="H1451">
        <v>1.87383105561228E-4</v>
      </c>
      <c r="J1451">
        <v>0.95678420374731499</v>
      </c>
      <c r="K1451">
        <f t="shared" si="245"/>
        <v>4.2353442406126607E-9</v>
      </c>
      <c r="L1451">
        <f t="shared" si="246"/>
        <v>7.3300430485391771E-4</v>
      </c>
      <c r="M1451" s="16">
        <f t="shared" si="247"/>
        <v>3.2460952044810823E-4</v>
      </c>
      <c r="N1451" s="16">
        <f t="shared" si="248"/>
        <v>5.4471204243983799E-3</v>
      </c>
      <c r="O1451" s="16">
        <f t="shared" si="249"/>
        <v>4.0429046119027458E-2</v>
      </c>
      <c r="P1451" s="16">
        <f t="shared" si="250"/>
        <v>6.78225189616804E-2</v>
      </c>
      <c r="Q1451" s="16">
        <f t="shared" si="251"/>
        <v>0.16600404499191418</v>
      </c>
      <c r="R1451" s="16">
        <f t="shared" si="252"/>
        <v>6.3403684980416894E-3</v>
      </c>
      <c r="S1451" s="16">
        <f t="shared" si="253"/>
        <v>6.1529248669700366E-2</v>
      </c>
      <c r="T1451" s="16">
        <f t="shared" si="254"/>
        <v>0.16600982256140714</v>
      </c>
      <c r="U1451" s="66">
        <f t="shared" si="255"/>
        <v>0.5135821702261697</v>
      </c>
      <c r="V1451" s="66"/>
    </row>
    <row r="1452" spans="1:22" x14ac:dyDescent="0.25">
      <c r="A1452">
        <v>1451</v>
      </c>
      <c r="B1452">
        <v>3.5384171801731198E-4</v>
      </c>
      <c r="C1452" s="16">
        <v>3.57058767500883E-9</v>
      </c>
      <c r="D1452">
        <v>8.6218560756020702E-4</v>
      </c>
      <c r="E1452" s="16">
        <v>6.20130815206759E-6</v>
      </c>
      <c r="F1452" s="16">
        <v>1.36603694908761E-5</v>
      </c>
      <c r="G1452" s="16">
        <v>3.11119664032455E-6</v>
      </c>
      <c r="H1452">
        <v>1.8258336698221401E-4</v>
      </c>
      <c r="J1452">
        <v>0.95592844039972302</v>
      </c>
      <c r="K1452">
        <f t="shared" si="245"/>
        <v>3.413226307481664E-9</v>
      </c>
      <c r="L1452">
        <f t="shared" si="246"/>
        <v>8.9261397259460869E-4</v>
      </c>
      <c r="M1452" s="16">
        <f t="shared" si="247"/>
        <v>-1.8493053655998479E-4</v>
      </c>
      <c r="N1452" s="16">
        <f t="shared" si="248"/>
        <v>7.9232560606454672E-2</v>
      </c>
      <c r="O1452" s="16">
        <f t="shared" si="249"/>
        <v>0.12643203356673621</v>
      </c>
      <c r="P1452" s="16">
        <f t="shared" si="250"/>
        <v>1.1001223985906918E-2</v>
      </c>
      <c r="Q1452" s="16">
        <f t="shared" si="251"/>
        <v>0.17860666405767259</v>
      </c>
      <c r="R1452" s="16">
        <f t="shared" si="252"/>
        <v>0.14927694407782993</v>
      </c>
      <c r="S1452" s="16">
        <f t="shared" si="253"/>
        <v>0.30281145692588179</v>
      </c>
      <c r="T1452" s="16">
        <f t="shared" si="254"/>
        <v>0.17860861503241407</v>
      </c>
      <c r="U1452" s="66">
        <f t="shared" si="255"/>
        <v>1.025969498252896</v>
      </c>
      <c r="V1452" s="66"/>
    </row>
    <row r="1453" spans="1:22" x14ac:dyDescent="0.25">
      <c r="A1453">
        <v>1452</v>
      </c>
      <c r="B1453">
        <v>3.4917359225763002E-4</v>
      </c>
      <c r="C1453" s="16">
        <v>6.2287566624737497E-9</v>
      </c>
      <c r="D1453">
        <v>1.5477722644461E-3</v>
      </c>
      <c r="E1453" s="16">
        <v>1.9277977325759799E-5</v>
      </c>
      <c r="F1453" s="16">
        <v>1.4266902149894201E-5</v>
      </c>
      <c r="G1453" s="16">
        <v>1.79676285956521E-6</v>
      </c>
      <c r="H1453">
        <v>5.6761444796418E-4</v>
      </c>
      <c r="J1453">
        <v>0.95267854372064897</v>
      </c>
      <c r="K1453">
        <f t="shared" si="245"/>
        <v>5.9340028263957821E-9</v>
      </c>
      <c r="L1453">
        <f t="shared" si="246"/>
        <v>1.5780966028487908E-3</v>
      </c>
      <c r="M1453" s="16">
        <f t="shared" si="247"/>
        <v>-8.797494183335311E-4</v>
      </c>
      <c r="N1453" s="16">
        <f t="shared" si="248"/>
        <v>8.4658866465099278E-2</v>
      </c>
      <c r="O1453" s="16">
        <f t="shared" si="249"/>
        <v>1.5420450513364731E-2</v>
      </c>
      <c r="P1453" s="16">
        <f t="shared" si="250"/>
        <v>0.3683071348114984</v>
      </c>
      <c r="Q1453" s="16">
        <f t="shared" si="251"/>
        <v>0.63186943548991037</v>
      </c>
      <c r="R1453" s="16">
        <f t="shared" si="252"/>
        <v>0.20063191406463093</v>
      </c>
      <c r="S1453" s="16">
        <f t="shared" si="253"/>
        <v>1.0959620736479467E-2</v>
      </c>
      <c r="T1453" s="16">
        <f t="shared" si="254"/>
        <v>0.63195052701480592</v>
      </c>
      <c r="U1453" s="66">
        <f t="shared" si="255"/>
        <v>1.9437979490957891</v>
      </c>
      <c r="V1453" s="66"/>
    </row>
    <row r="1454" spans="1:22" x14ac:dyDescent="0.25">
      <c r="A1454">
        <v>1453</v>
      </c>
      <c r="B1454">
        <v>4.7825590740680803E-4</v>
      </c>
      <c r="C1454" s="16">
        <v>5.7381391525628499E-9</v>
      </c>
      <c r="D1454">
        <v>1.02874790619256E-3</v>
      </c>
      <c r="E1454" s="16">
        <v>1.18711271063235E-5</v>
      </c>
      <c r="F1454" s="16">
        <v>1.0176788804735701E-5</v>
      </c>
      <c r="G1454" s="16">
        <v>1.9392545633179701E-6</v>
      </c>
      <c r="H1454">
        <v>3.4952074618501197E-4</v>
      </c>
      <c r="J1454">
        <v>0.95518102475950395</v>
      </c>
      <c r="K1454">
        <f t="shared" si="245"/>
        <v>5.4809616359576146E-9</v>
      </c>
      <c r="L1454">
        <f t="shared" si="246"/>
        <v>1.0510350002261967E-3</v>
      </c>
      <c r="M1454" s="16">
        <f t="shared" si="247"/>
        <v>-9.4523185412580799E-5</v>
      </c>
      <c r="N1454" s="16">
        <f t="shared" si="248"/>
        <v>8.3204266846834086E-4</v>
      </c>
      <c r="O1454" s="16">
        <f t="shared" si="249"/>
        <v>1.2695985353783426E-3</v>
      </c>
      <c r="P1454" s="16">
        <f t="shared" si="250"/>
        <v>4.6289991355397469E-3</v>
      </c>
      <c r="Q1454" s="16">
        <f t="shared" si="251"/>
        <v>1.1083319652556956E-2</v>
      </c>
      <c r="R1454" s="16">
        <f t="shared" si="252"/>
        <v>1.0772880538963111E-3</v>
      </c>
      <c r="S1454" s="16">
        <f t="shared" si="253"/>
        <v>1.134732579476039E-3</v>
      </c>
      <c r="T1454" s="16">
        <f t="shared" si="254"/>
        <v>1.1084053082771184E-2</v>
      </c>
      <c r="U1454" s="66">
        <f t="shared" si="255"/>
        <v>3.1110033708086918E-2</v>
      </c>
      <c r="V1454" s="66"/>
    </row>
    <row r="1455" spans="1:22" x14ac:dyDescent="0.25">
      <c r="A1455">
        <v>1454</v>
      </c>
      <c r="B1455">
        <v>4.02255176004021E-4</v>
      </c>
      <c r="C1455" s="16">
        <v>6.1309312657517804E-9</v>
      </c>
      <c r="D1455">
        <v>1.3155483374988101E-3</v>
      </c>
      <c r="E1455" s="16">
        <v>1.61684085123673E-5</v>
      </c>
      <c r="F1455" s="16">
        <v>1.22582241570588E-5</v>
      </c>
      <c r="G1455" s="16">
        <v>1.82084287542326E-6</v>
      </c>
      <c r="H1455">
        <v>4.7605192431093699E-4</v>
      </c>
      <c r="J1455">
        <v>0.95377643627288999</v>
      </c>
      <c r="K1455">
        <f t="shared" si="245"/>
        <v>5.8475377736827719E-9</v>
      </c>
      <c r="L1455">
        <f t="shared" si="246"/>
        <v>1.3418794977570854E-3</v>
      </c>
      <c r="M1455" s="16">
        <f t="shared" si="247"/>
        <v>-5.3736914574904326E-4</v>
      </c>
      <c r="N1455" s="16">
        <f t="shared" si="248"/>
        <v>3.3552556968304288E-2</v>
      </c>
      <c r="O1455" s="16">
        <f t="shared" si="249"/>
        <v>1.1347229034212484E-2</v>
      </c>
      <c r="P1455" s="16">
        <f t="shared" si="250"/>
        <v>0.13380258435651449</v>
      </c>
      <c r="Q1455" s="16">
        <f t="shared" si="251"/>
        <v>0.25541050525129294</v>
      </c>
      <c r="R1455" s="16">
        <f t="shared" si="252"/>
        <v>5.9566651827776672E-2</v>
      </c>
      <c r="S1455" s="16">
        <f t="shared" si="253"/>
        <v>8.5913134254538386E-3</v>
      </c>
      <c r="T1455" s="16">
        <f t="shared" si="254"/>
        <v>0.25543648981634609</v>
      </c>
      <c r="U1455" s="66">
        <f t="shared" si="255"/>
        <v>0.7577073306799007</v>
      </c>
      <c r="V1455" s="66"/>
    </row>
    <row r="1456" spans="1:22" x14ac:dyDescent="0.25">
      <c r="A1456">
        <v>1455</v>
      </c>
      <c r="B1456">
        <v>5.5979024043726299E-4</v>
      </c>
      <c r="C1456" s="16">
        <v>3.9713621206499503E-9</v>
      </c>
      <c r="D1456">
        <v>6.0208144292220604E-4</v>
      </c>
      <c r="E1456" s="16">
        <v>4.8321464600497304E-6</v>
      </c>
      <c r="F1456" s="16">
        <v>8.5210669260199003E-6</v>
      </c>
      <c r="G1456" s="16">
        <v>2.7881143970729101E-6</v>
      </c>
      <c r="H1456">
        <v>1.42269638446798E-4</v>
      </c>
      <c r="J1456">
        <v>0.95736712357815201</v>
      </c>
      <c r="K1456">
        <f t="shared" si="245"/>
        <v>3.8020515301338727E-9</v>
      </c>
      <c r="L1456">
        <f t="shared" si="246"/>
        <v>6.2190771980919803E-4</v>
      </c>
      <c r="M1456" s="16">
        <f t="shared" si="247"/>
        <v>4.9767276106532795E-4</v>
      </c>
      <c r="N1456" s="16">
        <f t="shared" si="248"/>
        <v>1.8692330963957664E-2</v>
      </c>
      <c r="O1456" s="16">
        <f t="shared" si="249"/>
        <v>8.0225016253462053E-2</v>
      </c>
      <c r="P1456" s="16">
        <f t="shared" si="250"/>
        <v>0.1405683845303958</v>
      </c>
      <c r="Q1456" s="16">
        <f t="shared" si="251"/>
        <v>0.3026061238708686</v>
      </c>
      <c r="R1456" s="16">
        <f t="shared" si="252"/>
        <v>1.8282786770428588E-2</v>
      </c>
      <c r="S1456" s="16">
        <f t="shared" si="253"/>
        <v>0.15154974868251511</v>
      </c>
      <c r="T1456" s="16">
        <f t="shared" si="254"/>
        <v>0.30261466772145562</v>
      </c>
      <c r="U1456" s="66">
        <f t="shared" si="255"/>
        <v>1.0145390587930834</v>
      </c>
      <c r="V1456" s="66"/>
    </row>
    <row r="1457" spans="1:22" x14ac:dyDescent="0.25">
      <c r="A1457">
        <v>1456</v>
      </c>
      <c r="B1457">
        <v>6.7522488467900495E-4</v>
      </c>
      <c r="C1457" s="16">
        <v>3.50289507772558E-9</v>
      </c>
      <c r="D1457">
        <v>4.3841988656135401E-4</v>
      </c>
      <c r="E1457" s="16">
        <v>3.1098523637574098E-6</v>
      </c>
      <c r="F1457" s="16">
        <v>7.0060974987633797E-6</v>
      </c>
      <c r="G1457" s="16">
        <v>3.1545475280632298E-6</v>
      </c>
      <c r="H1457" s="16">
        <v>9.1560559724917305E-5</v>
      </c>
      <c r="J1457">
        <v>0.95826981563890001</v>
      </c>
      <c r="K1457">
        <f t="shared" si="245"/>
        <v>3.3567186203345019E-9</v>
      </c>
      <c r="L1457">
        <f t="shared" si="246"/>
        <v>4.5558312619186627E-4</v>
      </c>
      <c r="M1457" s="16">
        <f t="shared" si="247"/>
        <v>8.9486664316614352E-4</v>
      </c>
      <c r="N1457" s="16">
        <f t="shared" si="248"/>
        <v>0.13773266475363793</v>
      </c>
      <c r="O1457" s="16">
        <f t="shared" si="249"/>
        <v>0.13526957746862273</v>
      </c>
      <c r="P1457" s="16">
        <f t="shared" si="250"/>
        <v>0.29684675613864808</v>
      </c>
      <c r="Q1457" s="16">
        <f t="shared" si="251"/>
        <v>0.50474344990360309</v>
      </c>
      <c r="R1457" s="16">
        <f t="shared" si="252"/>
        <v>8.350082406803673E-2</v>
      </c>
      <c r="S1457" s="16">
        <f t="shared" si="253"/>
        <v>0.3270518263087791</v>
      </c>
      <c r="T1457" s="16">
        <f t="shared" si="254"/>
        <v>0.50475384024265546</v>
      </c>
      <c r="U1457" s="66">
        <f t="shared" si="255"/>
        <v>1.9898989388839832</v>
      </c>
      <c r="V1457" s="66"/>
    </row>
    <row r="1458" spans="1:22" x14ac:dyDescent="0.25">
      <c r="A1458">
        <v>1457</v>
      </c>
      <c r="B1458">
        <v>7.7646259698482096E-4</v>
      </c>
      <c r="C1458" s="16">
        <v>1.00045866435035E-8</v>
      </c>
      <c r="D1458">
        <v>1.1063302845626601E-3</v>
      </c>
      <c r="E1458" s="16">
        <v>2.22436070863668E-5</v>
      </c>
      <c r="F1458" s="16">
        <v>6.2855559110597796E-6</v>
      </c>
      <c r="G1458" s="16">
        <v>1.1130137885096199E-6</v>
      </c>
      <c r="H1458">
        <v>6.5491882390748899E-4</v>
      </c>
      <c r="J1458">
        <v>0.95488426806903604</v>
      </c>
      <c r="K1458">
        <f t="shared" si="245"/>
        <v>9.5532223944150926E-9</v>
      </c>
      <c r="L1458">
        <f t="shared" si="246"/>
        <v>1.1200044055866458E-3</v>
      </c>
      <c r="M1458" s="16">
        <f t="shared" si="247"/>
        <v>4.3292078838299614E-4</v>
      </c>
      <c r="N1458" s="16">
        <f t="shared" si="248"/>
        <v>0.3325812689491337</v>
      </c>
      <c r="O1458" s="16">
        <f t="shared" si="249"/>
        <v>0.64907006178849669</v>
      </c>
      <c r="P1458" s="16">
        <f t="shared" si="250"/>
        <v>2.2076631583211825E-2</v>
      </c>
      <c r="Q1458" s="16">
        <f t="shared" si="251"/>
        <v>1.1470862499635719</v>
      </c>
      <c r="R1458" s="16">
        <f t="shared" si="252"/>
        <v>0.13111019998065709</v>
      </c>
      <c r="S1458" s="16">
        <f t="shared" si="253"/>
        <v>0.19837635669182602</v>
      </c>
      <c r="T1458" s="16">
        <f t="shared" si="254"/>
        <v>1.1471130444475695</v>
      </c>
      <c r="U1458" s="66">
        <f t="shared" si="255"/>
        <v>3.6274138134044662</v>
      </c>
      <c r="V1458" s="66"/>
    </row>
    <row r="1459" spans="1:22" x14ac:dyDescent="0.25">
      <c r="A1459">
        <v>1458</v>
      </c>
      <c r="B1459">
        <v>9.4208491334350796E-4</v>
      </c>
      <c r="C1459" s="16">
        <v>8.8930504798902998E-9</v>
      </c>
      <c r="D1459">
        <v>8.0476723041533597E-4</v>
      </c>
      <c r="E1459" s="16">
        <v>1.44319030087508E-5</v>
      </c>
      <c r="F1459" s="16">
        <v>5.1085244554696202E-6</v>
      </c>
      <c r="G1459" s="16">
        <v>1.24781974124977E-6</v>
      </c>
      <c r="H1459">
        <v>4.24912574964538E-4</v>
      </c>
      <c r="J1459">
        <v>0.95639935463334302</v>
      </c>
      <c r="K1459">
        <f t="shared" si="245"/>
        <v>8.5053077396888235E-9</v>
      </c>
      <c r="L1459">
        <f t="shared" si="246"/>
        <v>8.1622320601704504E-4</v>
      </c>
      <c r="M1459" s="16">
        <f t="shared" si="247"/>
        <v>1.0679466206699709E-3</v>
      </c>
      <c r="N1459" s="16">
        <f t="shared" si="248"/>
        <v>0.83359489414704524</v>
      </c>
      <c r="O1459" s="16">
        <f t="shared" si="249"/>
        <v>0.36606911785163437</v>
      </c>
      <c r="P1459" s="16">
        <f t="shared" si="250"/>
        <v>2.7059578288347052E-2</v>
      </c>
      <c r="Q1459" s="16">
        <f t="shared" si="251"/>
        <v>0.11813096202971443</v>
      </c>
      <c r="R1459" s="16">
        <f t="shared" si="252"/>
        <v>0.23188655747407325</v>
      </c>
      <c r="S1459" s="16">
        <f t="shared" si="253"/>
        <v>0.143051834015026</v>
      </c>
      <c r="T1459" s="16">
        <f t="shared" si="254"/>
        <v>0.11812319354879608</v>
      </c>
      <c r="U1459" s="66">
        <f t="shared" si="255"/>
        <v>1.8379161373546364</v>
      </c>
      <c r="V1459" s="66"/>
    </row>
    <row r="1460" spans="1:22" x14ac:dyDescent="0.25">
      <c r="A1460">
        <v>1459</v>
      </c>
      <c r="B1460">
        <v>1.7171145965435899E-4</v>
      </c>
      <c r="C1460" s="16">
        <v>3.5218193974930798E-9</v>
      </c>
      <c r="D1460">
        <v>1.7909909638300001E-3</v>
      </c>
      <c r="E1460" s="16">
        <v>1.2574453142808701E-5</v>
      </c>
      <c r="F1460" s="16">
        <v>2.9377692423191799E-5</v>
      </c>
      <c r="G1460" s="16">
        <v>3.18760783510071E-6</v>
      </c>
      <c r="H1460">
        <v>3.7024340957126202E-4</v>
      </c>
      <c r="J1460">
        <v>0.95133819986764501</v>
      </c>
      <c r="K1460">
        <f t="shared" si="245"/>
        <v>3.3504413258700206E-9</v>
      </c>
      <c r="L1460">
        <f t="shared" si="246"/>
        <v>1.852930434692087E-3</v>
      </c>
      <c r="M1460" s="16">
        <f t="shared" si="247"/>
        <v>-1.509507515383369E-3</v>
      </c>
      <c r="N1460" s="16">
        <f t="shared" si="248"/>
        <v>0.42421734179597248</v>
      </c>
      <c r="O1460" s="16">
        <f t="shared" si="249"/>
        <v>0.13276886799033805</v>
      </c>
      <c r="P1460" s="16">
        <f t="shared" si="250"/>
        <v>0.73855216813910807</v>
      </c>
      <c r="Q1460" s="16">
        <f t="shared" si="251"/>
        <v>2.9159479055824469E-2</v>
      </c>
      <c r="R1460" s="16">
        <f t="shared" si="252"/>
        <v>3.9262772872805907</v>
      </c>
      <c r="S1460" s="16">
        <f t="shared" si="253"/>
        <v>0.34616528243526307</v>
      </c>
      <c r="T1460" s="16">
        <f t="shared" si="254"/>
        <v>2.9176601534809842E-2</v>
      </c>
      <c r="U1460" s="66">
        <f t="shared" si="255"/>
        <v>5.6263170282319068</v>
      </c>
      <c r="V1460" s="66"/>
    </row>
    <row r="1461" spans="1:22" x14ac:dyDescent="0.25">
      <c r="A1461">
        <v>1460</v>
      </c>
      <c r="B1461">
        <v>3.90190122981741E-4</v>
      </c>
      <c r="C1461" s="16">
        <v>5.4180299084832001E-9</v>
      </c>
      <c r="D1461">
        <v>1.19536637648392E-3</v>
      </c>
      <c r="E1461" s="16">
        <v>1.2999415701702499E-5</v>
      </c>
      <c r="F1461" s="16">
        <v>1.25720081078796E-5</v>
      </c>
      <c r="G1461" s="16">
        <v>2.0578042884739602E-6</v>
      </c>
      <c r="H1461">
        <v>3.8274405204930201E-4</v>
      </c>
      <c r="J1461">
        <v>0.95433373745583805</v>
      </c>
      <c r="K1461">
        <f t="shared" si="245"/>
        <v>5.1706087322102846E-9</v>
      </c>
      <c r="L1461">
        <f t="shared" si="246"/>
        <v>1.2225627789582446E-3</v>
      </c>
      <c r="M1461" s="16">
        <f t="shared" si="247"/>
        <v>-4.4218253299476264E-4</v>
      </c>
      <c r="N1461" s="16">
        <f t="shared" si="248"/>
        <v>4.3128107864558604E-2</v>
      </c>
      <c r="O1461" s="16">
        <f t="shared" si="249"/>
        <v>4.902931222980231E-4</v>
      </c>
      <c r="P1461" s="16">
        <f t="shared" si="250"/>
        <v>5.8089933502656108E-2</v>
      </c>
      <c r="Q1461" s="16">
        <f t="shared" si="251"/>
        <v>4.4237944209724107E-2</v>
      </c>
      <c r="R1461" s="16">
        <f t="shared" si="252"/>
        <v>7.6125286529645855E-2</v>
      </c>
      <c r="S1461" s="16">
        <f t="shared" si="253"/>
        <v>6.4447626847468384E-4</v>
      </c>
      <c r="T1461" s="16">
        <f t="shared" si="254"/>
        <v>4.4243786328529787E-2</v>
      </c>
      <c r="U1461" s="66">
        <f t="shared" si="255"/>
        <v>0.26695982782588717</v>
      </c>
      <c r="V1461" s="66"/>
    </row>
    <row r="1462" spans="1:22" x14ac:dyDescent="0.25">
      <c r="A1462">
        <v>1461</v>
      </c>
      <c r="B1462">
        <v>5.5314608553670903E-4</v>
      </c>
      <c r="C1462" s="16">
        <v>4.2412371235799803E-9</v>
      </c>
      <c r="D1462">
        <v>6.5151093518514103E-4</v>
      </c>
      <c r="E1462" s="16">
        <v>5.58093140821131E-6</v>
      </c>
      <c r="F1462" s="16">
        <v>8.6440343542485606E-6</v>
      </c>
      <c r="G1462" s="16">
        <v>2.6122398362178101E-6</v>
      </c>
      <c r="H1462">
        <v>1.64315995929011E-4</v>
      </c>
      <c r="J1462">
        <v>0.95710722384721003</v>
      </c>
      <c r="K1462">
        <f t="shared" si="245"/>
        <v>4.0593186890273615E-9</v>
      </c>
      <c r="L1462">
        <f t="shared" si="246"/>
        <v>6.7140700249273232E-4</v>
      </c>
      <c r="M1462" s="16">
        <f t="shared" si="247"/>
        <v>4.3488516858068574E-4</v>
      </c>
      <c r="N1462" s="16">
        <f t="shared" si="248"/>
        <v>1.5185179900467801E-2</v>
      </c>
      <c r="O1462" s="16">
        <f t="shared" si="249"/>
        <v>5.5005541007686412E-2</v>
      </c>
      <c r="P1462" s="16">
        <f t="shared" si="250"/>
        <v>0.10472165511587912</v>
      </c>
      <c r="Q1462" s="16">
        <f t="shared" si="251"/>
        <v>0.23076478334516937</v>
      </c>
      <c r="R1462" s="16">
        <f t="shared" si="252"/>
        <v>1.5063668098149564E-2</v>
      </c>
      <c r="S1462" s="16">
        <f t="shared" si="253"/>
        <v>9.0997005207112791E-2</v>
      </c>
      <c r="T1462" s="16">
        <f t="shared" si="254"/>
        <v>0.23077222830266741</v>
      </c>
      <c r="U1462" s="66">
        <f t="shared" si="255"/>
        <v>0.74251006097713246</v>
      </c>
      <c r="V1462" s="66"/>
    </row>
    <row r="1463" spans="1:22" x14ac:dyDescent="0.25">
      <c r="A1463">
        <v>1462</v>
      </c>
      <c r="B1463">
        <v>7.3439580294303399E-4</v>
      </c>
      <c r="C1463" s="16">
        <v>7.21677743549012E-9</v>
      </c>
      <c r="D1463">
        <v>8.3856054042211398E-4</v>
      </c>
      <c r="E1463" s="16">
        <v>1.21978479961793E-5</v>
      </c>
      <c r="F1463" s="16">
        <v>6.5654391135584003E-6</v>
      </c>
      <c r="G1463" s="16">
        <v>1.5383616349107901E-6</v>
      </c>
      <c r="H1463">
        <v>3.5913689015650398E-4</v>
      </c>
      <c r="J1463">
        <v>0.95619739888483202</v>
      </c>
      <c r="K1463">
        <f t="shared" si="245"/>
        <v>6.9006638121464016E-9</v>
      </c>
      <c r="L1463">
        <f t="shared" si="246"/>
        <v>8.5322256350670598E-4</v>
      </c>
      <c r="M1463" s="16">
        <f t="shared" si="247"/>
        <v>6.155690423793619E-4</v>
      </c>
      <c r="N1463" s="16">
        <f t="shared" si="248"/>
        <v>0.24135311362763623</v>
      </c>
      <c r="O1463" s="16">
        <f t="shared" si="249"/>
        <v>9.1505750461585406E-2</v>
      </c>
      <c r="P1463" s="16">
        <f t="shared" si="250"/>
        <v>1.6747996407238355E-2</v>
      </c>
      <c r="Q1463" s="16">
        <f t="shared" si="251"/>
        <v>1.8413712913880716E-2</v>
      </c>
      <c r="R1463" s="16">
        <f t="shared" si="252"/>
        <v>0.11134677038915165</v>
      </c>
      <c r="S1463" s="16">
        <f t="shared" si="253"/>
        <v>5.4497669942531565E-2</v>
      </c>
      <c r="T1463" s="16">
        <f t="shared" si="254"/>
        <v>1.8411701298257199E-2</v>
      </c>
      <c r="U1463" s="66">
        <f t="shared" si="255"/>
        <v>0.55227671504028109</v>
      </c>
      <c r="V1463" s="66"/>
    </row>
    <row r="1464" spans="1:22" x14ac:dyDescent="0.25">
      <c r="A1464">
        <v>1463</v>
      </c>
      <c r="B1464">
        <v>2.66282151757651E-4</v>
      </c>
      <c r="C1464" s="16">
        <v>3.8657972202213404E-9</v>
      </c>
      <c r="D1464">
        <v>1.25204133762002E-3</v>
      </c>
      <c r="E1464" s="16">
        <v>9.7065259780847695E-6</v>
      </c>
      <c r="F1464" s="16">
        <v>1.8487590667346801E-5</v>
      </c>
      <c r="G1464" s="16">
        <v>2.8865950602880902E-6</v>
      </c>
      <c r="H1464">
        <v>2.8579202351138798E-4</v>
      </c>
      <c r="J1464">
        <v>0.95395152730120003</v>
      </c>
      <c r="K1464">
        <f t="shared" si="245"/>
        <v>3.6877831624668812E-9</v>
      </c>
      <c r="L1464">
        <f t="shared" si="246"/>
        <v>1.2918992482177814E-3</v>
      </c>
      <c r="M1464" s="16">
        <f t="shared" si="247"/>
        <v>-7.5933494470247951E-4</v>
      </c>
      <c r="N1464" s="16">
        <f t="shared" si="248"/>
        <v>0.21094067489953602</v>
      </c>
      <c r="O1464" s="16">
        <f t="shared" si="249"/>
        <v>9.1380927727427494E-2</v>
      </c>
      <c r="P1464" s="16">
        <f t="shared" si="250"/>
        <v>8.9914798752694453E-2</v>
      </c>
      <c r="Q1464" s="16">
        <f t="shared" si="251"/>
        <v>9.2661357608053337E-3</v>
      </c>
      <c r="R1464" s="16">
        <f t="shared" si="252"/>
        <v>0.76784705814544818</v>
      </c>
      <c r="S1464" s="16">
        <f t="shared" si="253"/>
        <v>0.1921647456223359</v>
      </c>
      <c r="T1464" s="16">
        <f t="shared" si="254"/>
        <v>9.2634729396956408E-3</v>
      </c>
      <c r="U1464" s="66">
        <f t="shared" si="255"/>
        <v>1.3707778138479429</v>
      </c>
      <c r="V1464" s="66"/>
    </row>
    <row r="1465" spans="1:22" x14ac:dyDescent="0.25">
      <c r="A1465">
        <v>1464</v>
      </c>
      <c r="B1465">
        <v>6.1579242665151196E-4</v>
      </c>
      <c r="C1465" s="16">
        <v>3.7709854212675504E-9</v>
      </c>
      <c r="D1465">
        <v>5.1860030946804302E-4</v>
      </c>
      <c r="E1465" s="16">
        <v>3.9561991113479198E-6</v>
      </c>
      <c r="F1465" s="16">
        <v>7.7136543720116793E-6</v>
      </c>
      <c r="G1465" s="16">
        <v>2.9332262044867E-6</v>
      </c>
      <c r="H1465">
        <v>1.16479233808562E-4</v>
      </c>
      <c r="J1465">
        <v>0.95782501010563403</v>
      </c>
      <c r="K1465">
        <f t="shared" si="245"/>
        <v>3.61194414923379E-9</v>
      </c>
      <c r="L1465">
        <f t="shared" si="246"/>
        <v>5.3695707343113174E-4</v>
      </c>
      <c r="M1465" s="16">
        <f t="shared" si="247"/>
        <v>6.9462777987189218E-4</v>
      </c>
      <c r="N1465" s="16">
        <f t="shared" si="248"/>
        <v>6.2719654223618859E-2</v>
      </c>
      <c r="O1465" s="16">
        <f t="shared" si="249"/>
        <v>0.10201930981910148</v>
      </c>
      <c r="P1465" s="16">
        <f t="shared" si="250"/>
        <v>0.21306889244443217</v>
      </c>
      <c r="Q1465" s="16">
        <f t="shared" si="251"/>
        <v>0.39898517196037664</v>
      </c>
      <c r="R1465" s="16">
        <f t="shared" si="252"/>
        <v>4.7156967571350579E-2</v>
      </c>
      <c r="S1465" s="16">
        <f t="shared" si="253"/>
        <v>0.21307631526573453</v>
      </c>
      <c r="T1465" s="16">
        <f t="shared" si="254"/>
        <v>0.39899510550110084</v>
      </c>
      <c r="U1465" s="66">
        <f t="shared" si="255"/>
        <v>1.436021416785715</v>
      </c>
      <c r="V1465" s="66"/>
    </row>
    <row r="1466" spans="1:22" x14ac:dyDescent="0.25">
      <c r="A1466">
        <v>1465</v>
      </c>
      <c r="B1466">
        <v>4.5007695399428401E-4</v>
      </c>
      <c r="C1466" s="16">
        <v>3.9203824183991802E-9</v>
      </c>
      <c r="D1466">
        <v>7.4190146651782296E-4</v>
      </c>
      <c r="E1466" s="16">
        <v>5.86774350609466E-6</v>
      </c>
      <c r="F1466" s="16">
        <v>1.0673415988589E-5</v>
      </c>
      <c r="G1466" s="16">
        <v>2.82929515559469E-6</v>
      </c>
      <c r="H1466">
        <v>1.7276123655152301E-4</v>
      </c>
      <c r="J1466">
        <v>0.95659816912153295</v>
      </c>
      <c r="K1466">
        <f t="shared" si="245"/>
        <v>3.7502306436969032E-9</v>
      </c>
      <c r="L1466">
        <f t="shared" si="246"/>
        <v>7.6607367326817725E-4</v>
      </c>
      <c r="M1466" s="16">
        <f t="shared" si="247"/>
        <v>1.3408023472039079E-4</v>
      </c>
      <c r="N1466" s="16">
        <f t="shared" si="248"/>
        <v>7.4073267193573719E-3</v>
      </c>
      <c r="O1466" s="16">
        <f t="shared" si="249"/>
        <v>8.5521816487560229E-2</v>
      </c>
      <c r="P1466" s="16">
        <f t="shared" si="250"/>
        <v>5.2791782615113393E-2</v>
      </c>
      <c r="Q1466" s="16">
        <f t="shared" si="251"/>
        <v>0.20582173517718658</v>
      </c>
      <c r="R1466" s="16">
        <f t="shared" si="252"/>
        <v>6.9261962713413243E-3</v>
      </c>
      <c r="S1466" s="16">
        <f t="shared" si="253"/>
        <v>0.16794746162987004</v>
      </c>
      <c r="T1466" s="16">
        <f t="shared" si="254"/>
        <v>0.20582681755305485</v>
      </c>
      <c r="U1466" s="66">
        <f t="shared" si="255"/>
        <v>0.73224313645348382</v>
      </c>
      <c r="V1466" s="66"/>
    </row>
    <row r="1467" spans="1:22" x14ac:dyDescent="0.25">
      <c r="A1467">
        <v>1466</v>
      </c>
      <c r="B1467" s="16">
        <v>6.5102978215252603E-4</v>
      </c>
      <c r="C1467" s="16">
        <v>6.5111134982887504E-9</v>
      </c>
      <c r="D1467" s="16">
        <v>8.5382524595152597E-4</v>
      </c>
      <c r="E1467" s="16">
        <v>1.1203074735364E-5</v>
      </c>
      <c r="F1467" s="16">
        <v>7.4126349968017204E-6</v>
      </c>
      <c r="G1467" s="16">
        <v>1.7054538328610899E-6</v>
      </c>
      <c r="H1467" s="16">
        <v>3.2984842869693498E-4</v>
      </c>
      <c r="J1467">
        <v>0.95610264158581304</v>
      </c>
      <c r="K1467">
        <f t="shared" si="245"/>
        <v>6.2252928153789181E-9</v>
      </c>
      <c r="L1467">
        <f t="shared" si="246"/>
        <v>8.7034945866449221E-4</v>
      </c>
      <c r="M1467" s="16">
        <f t="shared" si="247"/>
        <v>4.3171010564055975E-4</v>
      </c>
      <c r="N1467" s="16">
        <f t="shared" si="248"/>
        <v>0.10367918065724313</v>
      </c>
      <c r="O1467" s="16">
        <f t="shared" si="249"/>
        <v>3.0673831270034462E-2</v>
      </c>
      <c r="P1467" s="16">
        <f t="shared" si="250"/>
        <v>1.2897320712105181E-2</v>
      </c>
      <c r="Q1467" s="16">
        <f t="shared" si="251"/>
        <v>1.8556646930392184E-3</v>
      </c>
      <c r="R1467" s="16">
        <f t="shared" si="252"/>
        <v>6.1358464993501581E-2</v>
      </c>
      <c r="S1467" s="16">
        <f t="shared" si="253"/>
        <v>2.2556052621707404E-2</v>
      </c>
      <c r="T1467" s="16">
        <f t="shared" si="254"/>
        <v>1.8551580335458371E-3</v>
      </c>
      <c r="U1467" s="66">
        <f t="shared" si="255"/>
        <v>0.23487567298117679</v>
      </c>
      <c r="V1467" s="66"/>
    </row>
    <row r="1468" spans="1:22" x14ac:dyDescent="0.25">
      <c r="A1468">
        <v>1467</v>
      </c>
      <c r="B1468">
        <v>5.9974323165577098E-4</v>
      </c>
      <c r="C1468" s="16">
        <v>6.71726316027908E-9</v>
      </c>
      <c r="D1468">
        <v>9.5859332798545703E-4</v>
      </c>
      <c r="E1468" s="16">
        <v>1.2960354595378799E-5</v>
      </c>
      <c r="F1468" s="16">
        <v>8.0863679793725795E-6</v>
      </c>
      <c r="G1468" s="16">
        <v>1.65512680499075E-6</v>
      </c>
      <c r="H1468">
        <v>3.8158937385893702E-4</v>
      </c>
      <c r="J1468">
        <v>0.95556755777012503</v>
      </c>
      <c r="K1468">
        <f t="shared" si="245"/>
        <v>6.4187987529671124E-9</v>
      </c>
      <c r="L1468">
        <f t="shared" si="246"/>
        <v>9.764144734860326E-4</v>
      </c>
      <c r="M1468" s="16">
        <f t="shared" si="247"/>
        <v>2.2307198982550921E-4</v>
      </c>
      <c r="N1468" s="16">
        <f t="shared" si="248"/>
        <v>4.7458250300748232E-2</v>
      </c>
      <c r="O1468" s="16">
        <f t="shared" si="249"/>
        <v>4.5090733273750939E-2</v>
      </c>
      <c r="P1468" s="16">
        <f t="shared" si="250"/>
        <v>2.3012154731019632E-5</v>
      </c>
      <c r="Q1468" s="16">
        <f t="shared" si="251"/>
        <v>4.2721312105583067E-2</v>
      </c>
      <c r="R1468" s="16">
        <f t="shared" si="252"/>
        <v>3.2159459684341085E-2</v>
      </c>
      <c r="S1468" s="16">
        <f t="shared" si="253"/>
        <v>3.0717560750890525E-2</v>
      </c>
      <c r="T1468" s="16">
        <f t="shared" si="254"/>
        <v>4.2721028706990252E-2</v>
      </c>
      <c r="U1468" s="66">
        <f t="shared" si="255"/>
        <v>0.24089135697703512</v>
      </c>
      <c r="V1468" s="66"/>
    </row>
    <row r="1469" spans="1:22" x14ac:dyDescent="0.25">
      <c r="A1469">
        <v>1468</v>
      </c>
      <c r="B1469">
        <v>8.1522280196377305E-4</v>
      </c>
      <c r="C1469" s="16">
        <v>1.25197414261644E-8</v>
      </c>
      <c r="D1469">
        <v>1.32508966667068E-3</v>
      </c>
      <c r="E1469" s="16">
        <v>3.32620502794922E-5</v>
      </c>
      <c r="F1469" s="16">
        <v>6.0443185120356102E-6</v>
      </c>
      <c r="G1469" s="16">
        <v>8.9151438783737799E-7</v>
      </c>
      <c r="H1469" s="16">
        <v>9.7934505359236704E-4</v>
      </c>
      <c r="J1469">
        <v>0.953852107961908</v>
      </c>
      <c r="K1469">
        <f t="shared" si="245"/>
        <v>1.1941981750484938E-8</v>
      </c>
      <c r="L1469">
        <f t="shared" si="246"/>
        <v>1.3380572983411625E-3</v>
      </c>
      <c r="M1469" s="16">
        <f t="shared" si="247"/>
        <v>2.9238830558638354E-4</v>
      </c>
      <c r="N1469" s="16">
        <f t="shared" si="248"/>
        <v>0.42955669441166688</v>
      </c>
      <c r="O1469" s="16">
        <f t="shared" si="249"/>
        <v>1.5865651336411386</v>
      </c>
      <c r="P1469" s="16">
        <f t="shared" si="250"/>
        <v>0.14114754240799643</v>
      </c>
      <c r="Q1469" s="16">
        <f t="shared" si="251"/>
        <v>4.3970239243163594</v>
      </c>
      <c r="R1469" s="16">
        <f t="shared" si="252"/>
        <v>0.14943955720624427</v>
      </c>
      <c r="S1469" s="16">
        <f t="shared" si="253"/>
        <v>0.30887572755574672</v>
      </c>
      <c r="T1469" s="16">
        <f t="shared" si="254"/>
        <v>4.3972357604448549</v>
      </c>
      <c r="U1469" s="66">
        <f t="shared" si="255"/>
        <v>11.409844339984007</v>
      </c>
      <c r="V1469" s="66"/>
    </row>
    <row r="1470" spans="1:22" x14ac:dyDescent="0.25">
      <c r="A1470">
        <v>1469</v>
      </c>
      <c r="B1470" s="16">
        <v>5.4028365766780901E-4</v>
      </c>
      <c r="C1470" s="16">
        <v>4.2986617471318297E-9</v>
      </c>
      <c r="D1470" s="16">
        <v>6.7647631777035698E-4</v>
      </c>
      <c r="E1470" s="16">
        <v>5.8714846229906499E-6</v>
      </c>
      <c r="F1470" s="16">
        <v>8.8607208375905198E-6</v>
      </c>
      <c r="G1470" s="16">
        <v>2.5781253749575799E-6</v>
      </c>
      <c r="H1470">
        <v>1.7287078942467999E-4</v>
      </c>
      <c r="J1470">
        <v>0.95697334576974702</v>
      </c>
      <c r="K1470">
        <f t="shared" si="245"/>
        <v>4.1137047144851731E-9</v>
      </c>
      <c r="L1470">
        <f t="shared" si="246"/>
        <v>6.9677158615874849E-4</v>
      </c>
      <c r="M1470" s="16">
        <f t="shared" si="247"/>
        <v>3.8379572917686953E-4</v>
      </c>
      <c r="N1470" s="16">
        <f t="shared" si="248"/>
        <v>9.4302530275203189E-3</v>
      </c>
      <c r="O1470" s="16">
        <f t="shared" si="249"/>
        <v>5.025150934993259E-2</v>
      </c>
      <c r="P1470" s="16">
        <f t="shared" si="250"/>
        <v>8.8618395752427109E-2</v>
      </c>
      <c r="Q1470" s="16">
        <f t="shared" si="251"/>
        <v>0.20550580620622447</v>
      </c>
      <c r="R1470" s="16">
        <f t="shared" si="252"/>
        <v>1.0149163203605061E-2</v>
      </c>
      <c r="S1470" s="16">
        <f t="shared" si="253"/>
        <v>8.1030262437116363E-2</v>
      </c>
      <c r="T1470" s="16">
        <f t="shared" si="254"/>
        <v>0.20551259411360914</v>
      </c>
      <c r="U1470" s="66">
        <f t="shared" si="255"/>
        <v>0.65049798409043502</v>
      </c>
      <c r="V1470" s="66"/>
    </row>
    <row r="1471" spans="1:22" x14ac:dyDescent="0.25">
      <c r="A1471">
        <v>1470</v>
      </c>
      <c r="B1471">
        <v>2.5547893757986499E-4</v>
      </c>
      <c r="C1471" s="16">
        <v>2.9019515092320999E-9</v>
      </c>
      <c r="D1471">
        <v>9.7354193792110295E-4</v>
      </c>
      <c r="E1471" s="16">
        <v>5.6825352530509296E-6</v>
      </c>
      <c r="F1471" s="16">
        <v>1.9035550380375701E-5</v>
      </c>
      <c r="G1471" s="16">
        <v>3.8337996981782996E-6</v>
      </c>
      <c r="H1471">
        <v>1.67310337773217E-4</v>
      </c>
      <c r="J1471">
        <v>0.95526827559997596</v>
      </c>
      <c r="K1471">
        <f t="shared" si="245"/>
        <v>2.7721422140988959E-9</v>
      </c>
      <c r="L1471">
        <f t="shared" si="246"/>
        <v>1.0154439364285235E-3</v>
      </c>
      <c r="M1471" s="16">
        <f t="shared" si="247"/>
        <v>-5.0448606126879338E-4</v>
      </c>
      <c r="N1471" s="16">
        <f t="shared" si="248"/>
        <v>0.23157266887261341</v>
      </c>
      <c r="O1471" s="16">
        <f t="shared" si="249"/>
        <v>0.22681376384107846</v>
      </c>
      <c r="P1471" s="16">
        <f t="shared" si="250"/>
        <v>1.1497013453754497E-4</v>
      </c>
      <c r="Q1471" s="16">
        <f t="shared" si="251"/>
        <v>0.22176552298337099</v>
      </c>
      <c r="R1471" s="16">
        <f t="shared" si="252"/>
        <v>0.86840065050697046</v>
      </c>
      <c r="S1471" s="16">
        <f t="shared" si="253"/>
        <v>0.82873727658941809</v>
      </c>
      <c r="T1471" s="16">
        <f t="shared" si="254"/>
        <v>0.22176437305511251</v>
      </c>
      <c r="U1471" s="66">
        <f t="shared" si="255"/>
        <v>2.5991692259831014</v>
      </c>
      <c r="V1471" s="66"/>
    </row>
    <row r="1472" spans="1:22" x14ac:dyDescent="0.25">
      <c r="A1472">
        <v>1471</v>
      </c>
      <c r="B1472">
        <v>4.5568205971184002E-4</v>
      </c>
      <c r="C1472" s="16">
        <v>2.59725744188464E-9</v>
      </c>
      <c r="D1472">
        <v>4.8239694921666502E-4</v>
      </c>
      <c r="E1472" s="16">
        <v>2.5353334818343401E-6</v>
      </c>
      <c r="F1472" s="16">
        <v>1.0411664983707601E-5</v>
      </c>
      <c r="G1472" s="16">
        <v>4.2575438481225201E-6</v>
      </c>
      <c r="H1472" s="16">
        <v>7.46457287250873E-5</v>
      </c>
      <c r="J1472">
        <v>0.95795371651329797</v>
      </c>
      <c r="K1472">
        <f t="shared" si="245"/>
        <v>2.4880524191952119E-9</v>
      </c>
      <c r="L1472">
        <f t="shared" si="246"/>
        <v>5.0747522577476083E-4</v>
      </c>
      <c r="M1472" s="16">
        <f t="shared" si="247"/>
        <v>4.0388889364891917E-4</v>
      </c>
      <c r="N1472" s="16">
        <f t="shared" si="248"/>
        <v>5.577700103193417E-3</v>
      </c>
      <c r="O1472" s="16">
        <f t="shared" si="249"/>
        <v>0.28221754486016914</v>
      </c>
      <c r="P1472" s="16">
        <f t="shared" si="250"/>
        <v>0.24918053390583828</v>
      </c>
      <c r="Q1472" s="16">
        <f t="shared" si="251"/>
        <v>0.58361096506078602</v>
      </c>
      <c r="R1472" s="16">
        <f t="shared" si="252"/>
        <v>3.2102630285516884E-3</v>
      </c>
      <c r="S1472" s="16">
        <f t="shared" si="253"/>
        <v>1.2577582662761011</v>
      </c>
      <c r="T1472" s="16">
        <f t="shared" si="254"/>
        <v>0.58361907428060422</v>
      </c>
      <c r="U1472" s="66">
        <f t="shared" si="255"/>
        <v>2.9651743475152443</v>
      </c>
      <c r="V1472" s="66"/>
    </row>
    <row r="1473" spans="1:22" x14ac:dyDescent="0.25">
      <c r="A1473">
        <v>1472</v>
      </c>
      <c r="B1473">
        <v>2.9447785094839201E-4</v>
      </c>
      <c r="C1473" s="16">
        <v>4.6911245808132004E-9</v>
      </c>
      <c r="D1473">
        <v>1.37744600736771E-3</v>
      </c>
      <c r="E1473" s="16">
        <v>1.29425184482723E-5</v>
      </c>
      <c r="F1473" s="16">
        <v>1.68028660016202E-5</v>
      </c>
      <c r="G1473" s="16">
        <v>2.3817317187934599E-6</v>
      </c>
      <c r="H1473">
        <v>3.8107240177311899E-4</v>
      </c>
      <c r="J1473">
        <v>0.95340353015204005</v>
      </c>
      <c r="K1473">
        <f t="shared" si="245"/>
        <v>4.4725347357303142E-9</v>
      </c>
      <c r="L1473">
        <f t="shared" si="246"/>
        <v>1.4134287799651632E-3</v>
      </c>
      <c r="M1473" s="16">
        <f t="shared" si="247"/>
        <v>-8.2447307806837906E-4</v>
      </c>
      <c r="N1473" s="16">
        <f t="shared" si="248"/>
        <v>0.16162659389714384</v>
      </c>
      <c r="O1473" s="16">
        <f t="shared" si="249"/>
        <v>2.3511918592033835E-2</v>
      </c>
      <c r="P1473" s="16">
        <f t="shared" si="250"/>
        <v>0.18494468431704805</v>
      </c>
      <c r="Q1473" s="16">
        <f t="shared" si="251"/>
        <v>4.2037582372507376E-2</v>
      </c>
      <c r="R1473" s="16">
        <f t="shared" si="252"/>
        <v>0.49743323662525329</v>
      </c>
      <c r="S1473" s="16">
        <f t="shared" si="253"/>
        <v>3.4893061731477978E-2</v>
      </c>
      <c r="T1473" s="16">
        <f t="shared" si="254"/>
        <v>4.20479021889692E-2</v>
      </c>
      <c r="U1473" s="66">
        <f t="shared" si="255"/>
        <v>0.98649497972443356</v>
      </c>
      <c r="V1473" s="66"/>
    </row>
    <row r="1474" spans="1:22" x14ac:dyDescent="0.25">
      <c r="A1474">
        <v>1473</v>
      </c>
      <c r="B1474">
        <v>5.5379515917931897E-4</v>
      </c>
      <c r="C1474" s="16">
        <v>9.2048962751044001E-9</v>
      </c>
      <c r="D1474">
        <v>1.4380873968730401E-3</v>
      </c>
      <c r="E1474" s="16">
        <v>2.65060375051304E-5</v>
      </c>
      <c r="F1474" s="16">
        <v>8.9455508339123199E-6</v>
      </c>
      <c r="G1474" s="16">
        <v>1.2141684665841401E-6</v>
      </c>
      <c r="H1474">
        <v>7.8043023737250905E-4</v>
      </c>
      <c r="J1474">
        <v>0.95327489346226002</v>
      </c>
      <c r="K1474">
        <f t="shared" si="245"/>
        <v>8.7747965159813003E-9</v>
      </c>
      <c r="L1474">
        <f t="shared" si="246"/>
        <v>1.4571834621111739E-3</v>
      </c>
      <c r="M1474" s="16">
        <f t="shared" si="247"/>
        <v>-3.4959314375253579E-4</v>
      </c>
      <c r="N1474" s="16">
        <f t="shared" si="248"/>
        <v>1.551175152721514E-2</v>
      </c>
      <c r="O1474" s="16">
        <f t="shared" si="249"/>
        <v>0.43734287944057132</v>
      </c>
      <c r="P1474" s="16">
        <f t="shared" si="250"/>
        <v>0.24305816605144515</v>
      </c>
      <c r="Q1474" s="16">
        <f t="shared" si="251"/>
        <v>2.1546730873382973</v>
      </c>
      <c r="R1474" s="16">
        <f t="shared" si="252"/>
        <v>8.4886421989862574E-3</v>
      </c>
      <c r="S1474" s="16">
        <f t="shared" si="253"/>
        <v>0.15601716655295006</v>
      </c>
      <c r="T1474" s="16">
        <f t="shared" si="254"/>
        <v>2.1548339830069114</v>
      </c>
      <c r="U1474" s="66">
        <f t="shared" si="255"/>
        <v>5.1699256761163763</v>
      </c>
      <c r="V1474" s="66"/>
    </row>
    <row r="1475" spans="1:22" x14ac:dyDescent="0.25">
      <c r="A1475">
        <v>1474</v>
      </c>
      <c r="B1475">
        <v>6.3167911725842802E-4</v>
      </c>
      <c r="C1475" s="16">
        <v>4.0152302470091404E-9</v>
      </c>
      <c r="D1475">
        <v>5.3855679646123999E-4</v>
      </c>
      <c r="E1475" s="16">
        <v>4.3735496686442803E-6</v>
      </c>
      <c r="F1475" s="16">
        <v>7.5266443576683496E-6</v>
      </c>
      <c r="G1475" s="16">
        <v>2.75542989618142E-6</v>
      </c>
      <c r="H1475">
        <v>1.2876707104734399E-4</v>
      </c>
      <c r="J1475">
        <v>0.95772372569877495</v>
      </c>
      <c r="K1475">
        <f t="shared" ref="K1475:K1502" si="256">C1475*J1475</f>
        <v>3.845481271704006E-9</v>
      </c>
      <c r="L1475">
        <f t="shared" ref="L1475:L1502" si="257">SUM($Z$9*B1475,$AA$9*C1475,$AB$9*D1475,$AC$9*E1475,$AD$9*F1475,$AE$9*G1475)</f>
        <v>5.5636149984251103E-4</v>
      </c>
      <c r="M1475" s="16">
        <f t="shared" ref="M1475:M1502" si="258">$Z$8*B1475+$AA$8*C1475+$AB$8*D1475+$AD$8*F1475+$AE$8*G1475</f>
        <v>7.0699673467434501E-4</v>
      </c>
      <c r="N1475" s="16">
        <f t="shared" si="248"/>
        <v>7.9918564180791449E-2</v>
      </c>
      <c r="O1475" s="16">
        <f t="shared" si="249"/>
        <v>7.5802642945299925E-2</v>
      </c>
      <c r="P1475" s="16">
        <f t="shared" si="250"/>
        <v>0.19437095703316906</v>
      </c>
      <c r="Q1475" s="16">
        <f t="shared" si="251"/>
        <v>0.35140560656555331</v>
      </c>
      <c r="R1475" s="16">
        <f t="shared" si="252"/>
        <v>5.5760128064573075E-2</v>
      </c>
      <c r="S1475" s="16">
        <f t="shared" si="253"/>
        <v>0.13913459433064126</v>
      </c>
      <c r="T1475" s="16">
        <f t="shared" si="254"/>
        <v>0.35141547879924528</v>
      </c>
      <c r="U1475" s="66">
        <f t="shared" si="255"/>
        <v>1.2478079719192734</v>
      </c>
      <c r="V1475" s="66"/>
    </row>
    <row r="1476" spans="1:22" x14ac:dyDescent="0.25">
      <c r="A1476">
        <v>1475</v>
      </c>
      <c r="B1476">
        <v>4.60793778743041E-4</v>
      </c>
      <c r="C1476" s="16">
        <v>9.2411143364550307E-9</v>
      </c>
      <c r="D1476">
        <v>1.7468780287200299E-3</v>
      </c>
      <c r="E1476" s="16">
        <v>3.2220368536628501E-5</v>
      </c>
      <c r="F1476" s="16">
        <v>1.08941273586462E-5</v>
      </c>
      <c r="G1476" s="16">
        <v>1.2133514653069901E-6</v>
      </c>
      <c r="H1476">
        <v>9.4869426009900801E-4</v>
      </c>
      <c r="J1476">
        <v>0.95185871423285895</v>
      </c>
      <c r="K1476">
        <f t="shared" si="256"/>
        <v>8.7962352103769249E-9</v>
      </c>
      <c r="L1476">
        <f t="shared" si="257"/>
        <v>1.769870393788293E-3</v>
      </c>
      <c r="M1476" s="16">
        <f t="shared" si="258"/>
        <v>-8.4828283630221087E-4</v>
      </c>
      <c r="N1476" s="16">
        <f t="shared" ref="N1476:N1502" si="259">(B1476-$B$2)^2/$B$2/$B$2</f>
        <v>4.1350115099900225E-3</v>
      </c>
      <c r="O1476" s="16">
        <f t="shared" ref="O1476:O1502" si="260">(C1476-$C$2)^2/$C$2/$C$2</f>
        <v>0.44603131219844944</v>
      </c>
      <c r="P1476" s="16">
        <f t="shared" ref="P1476:P1502" si="261">(D1476-$D$2)^2/$D$2/$D$2</f>
        <v>0.66193345615249866</v>
      </c>
      <c r="Q1476" s="16">
        <f t="shared" ref="Q1476:Q1502" si="262">(E1476-$E$2)^2/$E$2/$E$2</f>
        <v>3.9996839841235605</v>
      </c>
      <c r="R1476" s="16">
        <f t="shared" ref="R1476:R1502" si="263">(F1476-$F$2)^2/$F$2/$F$2</f>
        <v>1.1156287944706163E-2</v>
      </c>
      <c r="S1476" s="16">
        <f t="shared" ref="S1476:S1502" si="264">(G1476-$G$2)^2/$G$2/$G$2</f>
        <v>0.15633893704683074</v>
      </c>
      <c r="T1476" s="16">
        <f t="shared" ref="T1476:T1502" si="265">(H1476-$H$2)^2/$H$2/$H$2</f>
        <v>4.0001297820842039</v>
      </c>
      <c r="U1476" s="66">
        <f t="shared" ref="U1476:U1502" si="266">SUM(N1476:T1476)</f>
        <v>9.2794087710602398</v>
      </c>
      <c r="V1476" s="66"/>
    </row>
    <row r="1477" spans="1:22" x14ac:dyDescent="0.25">
      <c r="A1477">
        <v>1476</v>
      </c>
      <c r="B1477">
        <v>9.6875193629385604E-4</v>
      </c>
      <c r="C1477" s="16">
        <v>4.4651877271617303E-9</v>
      </c>
      <c r="D1477">
        <v>3.8894880714294402E-4</v>
      </c>
      <c r="E1477" s="16">
        <v>3.51936693175688E-6</v>
      </c>
      <c r="F1477" s="16">
        <v>4.8690242772843102E-6</v>
      </c>
      <c r="G1477" s="16">
        <v>2.4729277304423698E-6</v>
      </c>
      <c r="H1477">
        <v>1.03617238244534E-4</v>
      </c>
      <c r="J1477">
        <v>0.95858942751866705</v>
      </c>
      <c r="K1477">
        <f t="shared" si="256"/>
        <v>4.2802817471433414E-9</v>
      </c>
      <c r="L1477">
        <f t="shared" si="257"/>
        <v>4.0115531824022789E-4</v>
      </c>
      <c r="M1477" s="16">
        <f t="shared" si="258"/>
        <v>1.5363485543474842E-3</v>
      </c>
      <c r="N1477" s="16">
        <f t="shared" si="259"/>
        <v>0.93540756877807574</v>
      </c>
      <c r="O1477" s="16">
        <f t="shared" si="260"/>
        <v>3.7680060617761552E-2</v>
      </c>
      <c r="P1477" s="16">
        <f t="shared" si="261"/>
        <v>0.35545071384675536</v>
      </c>
      <c r="Q1477" s="16">
        <f t="shared" si="262"/>
        <v>0.45202034283245857</v>
      </c>
      <c r="R1477" s="16">
        <f t="shared" si="263"/>
        <v>0.25588665529046878</v>
      </c>
      <c r="S1477" s="16">
        <f t="shared" si="264"/>
        <v>5.3934976486141886E-2</v>
      </c>
      <c r="T1477" s="16">
        <f t="shared" si="265"/>
        <v>0.4520326912063376</v>
      </c>
      <c r="U1477" s="66">
        <f t="shared" si="266"/>
        <v>2.5424130090579995</v>
      </c>
      <c r="V1477" s="66"/>
    </row>
    <row r="1478" spans="1:22" x14ac:dyDescent="0.25">
      <c r="A1478">
        <v>1477</v>
      </c>
      <c r="B1478">
        <v>6.2402760661175495E-4</v>
      </c>
      <c r="C1478" s="16">
        <v>1.1377311702331299E-8</v>
      </c>
      <c r="D1478">
        <v>1.5822012388398E-3</v>
      </c>
      <c r="E1478" s="16">
        <v>3.5992899965180202E-5</v>
      </c>
      <c r="F1478" s="16">
        <v>7.9858606418498103E-6</v>
      </c>
      <c r="G1478" s="16">
        <v>9.8376298747308495E-7</v>
      </c>
      <c r="H1478">
        <v>1.0597635783210801E-3</v>
      </c>
      <c r="J1478">
        <v>0.95264044145527005</v>
      </c>
      <c r="K1478">
        <f t="shared" si="256"/>
        <v>1.0838487242683099E-8</v>
      </c>
      <c r="L1478">
        <f t="shared" si="257"/>
        <v>1.5991453457992705E-3</v>
      </c>
      <c r="M1478" s="16">
        <f t="shared" si="258"/>
        <v>-3.5109013257576051E-4</v>
      </c>
      <c r="N1478" s="16">
        <f t="shared" si="259"/>
        <v>7.1375226627471589E-2</v>
      </c>
      <c r="O1478" s="16">
        <f t="shared" si="260"/>
        <v>1.109653986583621</v>
      </c>
      <c r="P1478" s="16">
        <f t="shared" si="261"/>
        <v>0.41296943560612154</v>
      </c>
      <c r="Q1478" s="16">
        <f t="shared" si="262"/>
        <v>5.5279892522054226</v>
      </c>
      <c r="R1478" s="16">
        <f t="shared" si="263"/>
        <v>3.592195356280161E-2</v>
      </c>
      <c r="S1478" s="16">
        <f t="shared" si="264"/>
        <v>0.25989521706280594</v>
      </c>
      <c r="T1478" s="16">
        <f t="shared" si="265"/>
        <v>5.5284433810809768</v>
      </c>
      <c r="U1478" s="66">
        <f t="shared" si="266"/>
        <v>12.946248452729222</v>
      </c>
      <c r="V1478" s="66"/>
    </row>
    <row r="1479" spans="1:22" x14ac:dyDescent="0.25">
      <c r="A1479">
        <v>1478</v>
      </c>
      <c r="B1479">
        <v>7.5585265542792905E-4</v>
      </c>
      <c r="C1479" s="16">
        <v>1.2581373479063099E-8</v>
      </c>
      <c r="D1479">
        <v>1.4398921719356399E-3</v>
      </c>
      <c r="E1479" s="16">
        <v>3.6277316508894599E-5</v>
      </c>
      <c r="F1479" s="16">
        <v>6.5519280917061996E-6</v>
      </c>
      <c r="G1479" s="16">
        <v>8.8824522522749904E-7</v>
      </c>
      <c r="H1479">
        <v>1.06813038009646E-3</v>
      </c>
      <c r="J1479">
        <v>0.95331197183363703</v>
      </c>
      <c r="K1479">
        <f t="shared" si="256"/>
        <v>1.1993973959701069E-8</v>
      </c>
      <c r="L1479">
        <f t="shared" si="257"/>
        <v>1.4538716919708008E-3</v>
      </c>
      <c r="M1479" s="16">
        <f t="shared" si="258"/>
        <v>5.7833618885057372E-5</v>
      </c>
      <c r="N1479" s="16">
        <f t="shared" si="259"/>
        <v>0.28606204618346964</v>
      </c>
      <c r="O1479" s="16">
        <f t="shared" si="260"/>
        <v>1.6147109041249748</v>
      </c>
      <c r="P1479" s="16">
        <f t="shared" si="261"/>
        <v>0.2449091809339265</v>
      </c>
      <c r="Q1479" s="16">
        <f t="shared" si="262"/>
        <v>5.6532129741269737</v>
      </c>
      <c r="R1479" s="16">
        <f t="shared" si="263"/>
        <v>0.11226375733030212</v>
      </c>
      <c r="S1479" s="16">
        <f t="shared" si="264"/>
        <v>0.31068906221838694</v>
      </c>
      <c r="T1479" s="16">
        <f t="shared" si="265"/>
        <v>5.6535635255777663</v>
      </c>
      <c r="U1479" s="66">
        <f t="shared" si="266"/>
        <v>13.8754114504958</v>
      </c>
      <c r="V1479" s="66"/>
    </row>
    <row r="1480" spans="1:22" x14ac:dyDescent="0.25">
      <c r="A1480">
        <v>1479</v>
      </c>
      <c r="B1480">
        <v>2.9727359335651699E-4</v>
      </c>
      <c r="C1480" s="16">
        <v>6.57509111254723E-9</v>
      </c>
      <c r="D1480">
        <v>1.9350844424282801E-3</v>
      </c>
      <c r="E1480" s="16">
        <v>2.5341689804862001E-5</v>
      </c>
      <c r="F1480" s="16">
        <v>1.7032744708219901E-5</v>
      </c>
      <c r="G1480" s="16">
        <v>1.70895112622797E-6</v>
      </c>
      <c r="H1480">
        <v>7.4616643950391605E-4</v>
      </c>
      <c r="J1480">
        <v>0.95093971294953294</v>
      </c>
      <c r="K1480">
        <f t="shared" si="256"/>
        <v>6.2525152551826877E-9</v>
      </c>
      <c r="L1480">
        <f t="shared" si="257"/>
        <v>1.9708523078798353E-3</v>
      </c>
      <c r="M1480" s="16">
        <f t="shared" si="258"/>
        <v>-1.3763051211668014E-3</v>
      </c>
      <c r="N1480" s="16">
        <f t="shared" si="259"/>
        <v>0.15709412884756291</v>
      </c>
      <c r="O1480" s="16">
        <f t="shared" si="260"/>
        <v>3.4851765931281246E-2</v>
      </c>
      <c r="P1480" s="16">
        <f t="shared" si="261"/>
        <v>1.0180550133103334</v>
      </c>
      <c r="Q1480" s="16">
        <f t="shared" si="262"/>
        <v>1.8481649532850133</v>
      </c>
      <c r="R1480" s="16">
        <f t="shared" si="263"/>
        <v>0.53088623454206074</v>
      </c>
      <c r="S1480" s="16">
        <f t="shared" si="264"/>
        <v>2.2035637178428567E-2</v>
      </c>
      <c r="T1480" s="16">
        <f t="shared" si="265"/>
        <v>1.8484678821939144</v>
      </c>
      <c r="U1480" s="66">
        <f t="shared" si="266"/>
        <v>5.4595556152885942</v>
      </c>
      <c r="V1480" s="66"/>
    </row>
    <row r="1481" spans="1:22" x14ac:dyDescent="0.25">
      <c r="A1481">
        <v>1480</v>
      </c>
      <c r="B1481">
        <v>3.7139973798276199E-4</v>
      </c>
      <c r="C1481" s="16">
        <v>6.6894986521175399E-9</v>
      </c>
      <c r="D1481">
        <v>1.5631815396032801E-3</v>
      </c>
      <c r="E1481" s="16">
        <v>2.0907562009271699E-5</v>
      </c>
      <c r="F1481" s="16">
        <v>1.34197935475652E-5</v>
      </c>
      <c r="G1481" s="16">
        <v>1.6732151760404599E-6</v>
      </c>
      <c r="H1481">
        <v>6.1559575116424097E-4</v>
      </c>
      <c r="J1481">
        <v>0.95262517438702499</v>
      </c>
      <c r="K1481">
        <f t="shared" si="256"/>
        <v>6.3725848200352403E-9</v>
      </c>
      <c r="L1481">
        <f t="shared" si="257"/>
        <v>1.5916876523757988E-3</v>
      </c>
      <c r="M1481" s="16">
        <f t="shared" si="258"/>
        <v>-8.4888817641027485E-4</v>
      </c>
      <c r="N1481" s="16">
        <f t="shared" si="259"/>
        <v>6.0431978505703435E-2</v>
      </c>
      <c r="O1481" s="16">
        <f t="shared" si="260"/>
        <v>4.2987715225581632E-2</v>
      </c>
      <c r="P1481" s="16">
        <f t="shared" si="261"/>
        <v>0.38798061664179156</v>
      </c>
      <c r="Q1481" s="16">
        <f t="shared" si="262"/>
        <v>0.89610237577807594</v>
      </c>
      <c r="R1481" s="16">
        <f t="shared" si="263"/>
        <v>0.13100647887933839</v>
      </c>
      <c r="S1481" s="16">
        <f t="shared" si="264"/>
        <v>2.7639387316809622E-2</v>
      </c>
      <c r="T1481" s="16">
        <f t="shared" si="265"/>
        <v>0.89620917812515899</v>
      </c>
      <c r="U1481" s="66">
        <f t="shared" si="266"/>
        <v>2.4423577304724597</v>
      </c>
      <c r="V1481" s="66"/>
    </row>
    <row r="1482" spans="1:22" x14ac:dyDescent="0.25">
      <c r="A1482">
        <v>1481</v>
      </c>
      <c r="B1482">
        <v>1.0446785370462599E-3</v>
      </c>
      <c r="C1482" s="16">
        <v>3.24747507230015E-9</v>
      </c>
      <c r="D1482">
        <v>2.61453999792353E-4</v>
      </c>
      <c r="E1482" s="16">
        <v>1.72330161537478E-6</v>
      </c>
      <c r="F1482" s="16">
        <v>4.4859516534442296E-6</v>
      </c>
      <c r="G1482" s="16">
        <v>3.39477349770032E-6</v>
      </c>
      <c r="H1482" s="16">
        <v>5.0737157490777898E-5</v>
      </c>
      <c r="J1482">
        <v>0.95929962685662595</v>
      </c>
      <c r="K1482">
        <f t="shared" si="256"/>
        <v>3.1153016250837283E-9</v>
      </c>
      <c r="L1482">
        <f t="shared" si="257"/>
        <v>2.7381742912186953E-4</v>
      </c>
      <c r="M1482" s="16">
        <f t="shared" si="258"/>
        <v>1.8155396449706504E-3</v>
      </c>
      <c r="N1482" s="16">
        <f t="shared" si="259"/>
        <v>1.2574092173918325</v>
      </c>
      <c r="O1482" s="16">
        <f t="shared" si="260"/>
        <v>0.17130399411673894</v>
      </c>
      <c r="P1482" s="16">
        <f t="shared" si="261"/>
        <v>0.53080088017262372</v>
      </c>
      <c r="Q1482" s="16">
        <f t="shared" si="262"/>
        <v>0.70484365197498089</v>
      </c>
      <c r="R1482" s="16">
        <f t="shared" si="263"/>
        <v>0.29673042839050173</v>
      </c>
      <c r="S1482" s="16">
        <f t="shared" si="264"/>
        <v>0.47829261774864257</v>
      </c>
      <c r="T1482" s="16">
        <f t="shared" si="265"/>
        <v>0.7048528314931517</v>
      </c>
      <c r="U1482" s="66">
        <f t="shared" si="266"/>
        <v>4.1442336212884721</v>
      </c>
      <c r="V1482" s="66"/>
    </row>
    <row r="1483" spans="1:22" x14ac:dyDescent="0.25">
      <c r="A1483">
        <v>1482</v>
      </c>
      <c r="B1483">
        <v>2.50112288546759E-4</v>
      </c>
      <c r="C1483" s="16">
        <v>3.2894038864156498E-9</v>
      </c>
      <c r="D1483">
        <v>1.1313047528443E-3</v>
      </c>
      <c r="E1483" s="16">
        <v>7.4720527225696502E-6</v>
      </c>
      <c r="F1483" s="16">
        <v>1.9583116896232699E-5</v>
      </c>
      <c r="G1483" s="16">
        <v>3.3881667088623498E-6</v>
      </c>
      <c r="H1483">
        <v>2.20000584583267E-4</v>
      </c>
      <c r="J1483">
        <v>0.95449855601732203</v>
      </c>
      <c r="K1483">
        <f t="shared" si="256"/>
        <v>3.1397312597415049E-9</v>
      </c>
      <c r="L1483">
        <f t="shared" si="257"/>
        <v>1.1738558639417414E-3</v>
      </c>
      <c r="M1483" s="16">
        <f t="shared" si="258"/>
        <v>-6.7363128684822329E-4</v>
      </c>
      <c r="N1483" s="16">
        <f t="shared" si="259"/>
        <v>0.24217972391057774</v>
      </c>
      <c r="O1483" s="16">
        <f t="shared" si="260"/>
        <v>0.1650971339642795</v>
      </c>
      <c r="P1483" s="16">
        <f t="shared" si="261"/>
        <v>3.0453857621272125E-2</v>
      </c>
      <c r="Q1483" s="16">
        <f t="shared" si="262"/>
        <v>9.260118272655378E-2</v>
      </c>
      <c r="R1483" s="16">
        <f t="shared" si="263"/>
        <v>0.9750606758891156</v>
      </c>
      <c r="S1483" s="16">
        <f t="shared" si="264"/>
        <v>0.47374989843835535</v>
      </c>
      <c r="T1483" s="16">
        <f t="shared" si="265"/>
        <v>9.2597017749074279E-2</v>
      </c>
      <c r="U1483" s="66">
        <f t="shared" si="266"/>
        <v>2.0717394902992283</v>
      </c>
      <c r="V1483" s="66"/>
    </row>
    <row r="1484" spans="1:22" x14ac:dyDescent="0.25">
      <c r="A1484">
        <v>1483</v>
      </c>
      <c r="B1484">
        <v>4.2532646024376802E-4</v>
      </c>
      <c r="C1484" s="16">
        <v>7.8116913565422004E-9</v>
      </c>
      <c r="D1484">
        <v>1.59480658137186E-3</v>
      </c>
      <c r="E1484" s="16">
        <v>2.4902606496290499E-5</v>
      </c>
      <c r="F1484" s="16">
        <v>1.1730373177636001E-5</v>
      </c>
      <c r="G1484" s="16">
        <v>1.43321133297925E-6</v>
      </c>
      <c r="H1484">
        <v>7.3322545048854295E-4</v>
      </c>
      <c r="J1484">
        <v>0.95251499103051795</v>
      </c>
      <c r="K1484">
        <f t="shared" si="256"/>
        <v>7.440753122409969E-9</v>
      </c>
      <c r="L1484">
        <f t="shared" si="257"/>
        <v>1.6196927273687547E-3</v>
      </c>
      <c r="M1484" s="16">
        <f t="shared" si="258"/>
        <v>-7.6903980688121864E-4</v>
      </c>
      <c r="N1484" s="16">
        <f t="shared" si="259"/>
        <v>1.8584400760311787E-2</v>
      </c>
      <c r="O1484" s="16">
        <f t="shared" si="260"/>
        <v>0.16799381888051457</v>
      </c>
      <c r="P1484" s="16">
        <f t="shared" si="261"/>
        <v>0.42996049894224875</v>
      </c>
      <c r="Q1484" s="16">
        <f t="shared" si="262"/>
        <v>1.738681860200608</v>
      </c>
      <c r="R1484" s="16">
        <f t="shared" si="263"/>
        <v>3.6287299744695689E-2</v>
      </c>
      <c r="S1484" s="16">
        <f t="shared" si="264"/>
        <v>8.1706146060454315E-2</v>
      </c>
      <c r="T1484" s="16">
        <f t="shared" si="265"/>
        <v>1.7388661638957443</v>
      </c>
      <c r="U1484" s="66">
        <f t="shared" si="266"/>
        <v>4.2120801884845775</v>
      </c>
      <c r="V1484" s="66"/>
    </row>
    <row r="1485" spans="1:22" x14ac:dyDescent="0.25">
      <c r="A1485">
        <v>1484</v>
      </c>
      <c r="B1485">
        <v>4.77843485425006E-4</v>
      </c>
      <c r="C1485" s="16">
        <v>7.1009078695148299E-9</v>
      </c>
      <c r="D1485">
        <v>1.28146018831176E-3</v>
      </c>
      <c r="E1485" s="16">
        <v>1.8249309858785498E-5</v>
      </c>
      <c r="F1485" s="16">
        <v>1.0300277806392001E-5</v>
      </c>
      <c r="G1485" s="16">
        <v>1.5714097847593801E-6</v>
      </c>
      <c r="H1485">
        <v>5.3731953742448596E-4</v>
      </c>
      <c r="J1485">
        <v>0.95397327429977596</v>
      </c>
      <c r="K1485">
        <f t="shared" si="256"/>
        <v>6.7740763307821082E-9</v>
      </c>
      <c r="L1485">
        <f t="shared" si="257"/>
        <v>1.3036250528014339E-3</v>
      </c>
      <c r="M1485" s="16">
        <f t="shared" si="258"/>
        <v>-3.4793808195142178E-4</v>
      </c>
      <c r="N1485" s="16">
        <f t="shared" si="259"/>
        <v>8.8105799831279059E-4</v>
      </c>
      <c r="O1485" s="16">
        <f t="shared" si="260"/>
        <v>7.9291121023531627E-2</v>
      </c>
      <c r="P1485" s="16">
        <f t="shared" si="261"/>
        <v>0.10916439018402503</v>
      </c>
      <c r="Q1485" s="16">
        <f t="shared" si="262"/>
        <v>0.48877811294973</v>
      </c>
      <c r="R1485" s="16">
        <f t="shared" si="263"/>
        <v>2.0570506152676063E-3</v>
      </c>
      <c r="S1485" s="16">
        <f t="shared" si="264"/>
        <v>4.7080209964378464E-2</v>
      </c>
      <c r="T1485" s="16">
        <f t="shared" si="265"/>
        <v>0.48881395584078446</v>
      </c>
      <c r="U1485" s="66">
        <f t="shared" si="266"/>
        <v>1.21606589857603</v>
      </c>
      <c r="V1485" s="66"/>
    </row>
    <row r="1486" spans="1:22" x14ac:dyDescent="0.25">
      <c r="A1486">
        <v>1485</v>
      </c>
      <c r="B1486">
        <v>6.9860078570150696E-4</v>
      </c>
      <c r="C1486" s="16">
        <v>1.26189856474068E-8</v>
      </c>
      <c r="D1486">
        <v>1.5669192111466099E-3</v>
      </c>
      <c r="E1486" s="16">
        <v>3.9543018157131998E-5</v>
      </c>
      <c r="F1486" s="16">
        <v>7.1277764231010801E-6</v>
      </c>
      <c r="G1486" s="16">
        <v>8.8679132104166999E-7</v>
      </c>
      <c r="H1486" s="16">
        <v>1.16429110323594E-3</v>
      </c>
      <c r="J1486">
        <v>0.95272491002014204</v>
      </c>
      <c r="K1486">
        <f t="shared" si="256"/>
        <v>1.2022421965471108E-8</v>
      </c>
      <c r="L1486">
        <f t="shared" si="257"/>
        <v>1.5820489363282063E-3</v>
      </c>
      <c r="M1486" s="16">
        <f t="shared" si="258"/>
        <v>-1.8484736492519239E-4</v>
      </c>
      <c r="N1486" s="16">
        <f t="shared" si="259"/>
        <v>0.17521845228308897</v>
      </c>
      <c r="O1486" s="16">
        <f t="shared" si="260"/>
        <v>1.632009003382076</v>
      </c>
      <c r="P1486" s="16">
        <f t="shared" si="261"/>
        <v>0.39282974918302804</v>
      </c>
      <c r="Q1486" s="16">
        <f t="shared" si="262"/>
        <v>7.1915481009565907</v>
      </c>
      <c r="R1486" s="16">
        <f t="shared" si="263"/>
        <v>7.6516488507387695E-2</v>
      </c>
      <c r="S1486" s="16">
        <f t="shared" si="264"/>
        <v>0.3114972168215463</v>
      </c>
      <c r="T1486" s="16">
        <f t="shared" si="265"/>
        <v>7.1920996275450131</v>
      </c>
      <c r="U1486" s="66">
        <f t="shared" si="266"/>
        <v>16.97171863867873</v>
      </c>
      <c r="V1486" s="66"/>
    </row>
    <row r="1487" spans="1:22" x14ac:dyDescent="0.25">
      <c r="A1487">
        <v>1486</v>
      </c>
      <c r="B1487" s="16">
        <v>4.32423908132762E-4</v>
      </c>
      <c r="C1487" s="16">
        <v>6.1947728153490002E-9</v>
      </c>
      <c r="D1487" s="16">
        <v>1.23418146649113E-3</v>
      </c>
      <c r="E1487" s="16">
        <v>1.5340142301381299E-5</v>
      </c>
      <c r="F1487" s="16">
        <v>1.13609223220889E-5</v>
      </c>
      <c r="G1487" s="16">
        <v>1.80043821505763E-6</v>
      </c>
      <c r="H1487" s="16">
        <v>4.5166319022972102E-4</v>
      </c>
      <c r="J1487">
        <v>0.95417439785606195</v>
      </c>
      <c r="K1487">
        <f t="shared" si="256"/>
        <v>5.9108936209407339E-9</v>
      </c>
      <c r="L1487">
        <f t="shared" si="257"/>
        <v>1.2586975545775501E-3</v>
      </c>
      <c r="M1487" s="16">
        <f t="shared" si="258"/>
        <v>-3.9384973831202609E-4</v>
      </c>
      <c r="N1487" s="16">
        <f t="shared" si="259"/>
        <v>1.4862636437819063E-2</v>
      </c>
      <c r="O1487" s="16">
        <f t="shared" si="260"/>
        <v>1.3934770848204336E-2</v>
      </c>
      <c r="P1487" s="16">
        <f t="shared" si="261"/>
        <v>7.9138696373552336E-2</v>
      </c>
      <c r="Q1487" s="16">
        <f t="shared" si="262"/>
        <v>0.18341065183644195</v>
      </c>
      <c r="R1487" s="16">
        <f t="shared" si="263"/>
        <v>2.3408211581766682E-2</v>
      </c>
      <c r="S1487" s="16">
        <f t="shared" si="264"/>
        <v>1.0579523070122675E-2</v>
      </c>
      <c r="T1487" s="16">
        <f t="shared" si="265"/>
        <v>0.18342663608353407</v>
      </c>
      <c r="U1487" s="66">
        <f t="shared" si="266"/>
        <v>0.5087611262314411</v>
      </c>
      <c r="V1487" s="66"/>
    </row>
    <row r="1488" spans="1:22" x14ac:dyDescent="0.25">
      <c r="A1488">
        <v>1487</v>
      </c>
      <c r="B1488">
        <v>6.6927958144634501E-4</v>
      </c>
      <c r="C1488" s="16">
        <v>4.8635236313619004E-9</v>
      </c>
      <c r="D1488">
        <v>6.1684642755811597E-4</v>
      </c>
      <c r="E1488" s="16">
        <v>6.0621839304557301E-6</v>
      </c>
      <c r="F1488" s="16">
        <v>7.1300648396892E-6</v>
      </c>
      <c r="G1488" s="16">
        <v>2.2768993513569999E-6</v>
      </c>
      <c r="H1488">
        <v>1.7848487765895701E-4</v>
      </c>
      <c r="J1488">
        <v>0.95732155569383404</v>
      </c>
      <c r="K1488">
        <f t="shared" si="256"/>
        <v>4.6559560089290992E-9</v>
      </c>
      <c r="L1488">
        <f t="shared" si="257"/>
        <v>6.3337859306522007E-4</v>
      </c>
      <c r="M1488" s="16">
        <f t="shared" si="258"/>
        <v>7.0518056982746995E-4</v>
      </c>
      <c r="N1488" s="16">
        <f t="shared" si="259"/>
        <v>0.12891753415521265</v>
      </c>
      <c r="O1488" s="16">
        <f t="shared" si="260"/>
        <v>1.4937978478347451E-2</v>
      </c>
      <c r="P1488" s="16">
        <f t="shared" si="261"/>
        <v>0.1293090185066591</v>
      </c>
      <c r="Q1488" s="16">
        <f t="shared" si="262"/>
        <v>0.18972311121251592</v>
      </c>
      <c r="R1488" s="16">
        <f t="shared" si="263"/>
        <v>7.6388055991611636E-2</v>
      </c>
      <c r="S1488" s="16">
        <f t="shared" si="264"/>
        <v>1.8106329229572893E-2</v>
      </c>
      <c r="T1488" s="16">
        <f t="shared" si="265"/>
        <v>0.1897313967504852</v>
      </c>
      <c r="U1488" s="66">
        <f t="shared" si="266"/>
        <v>0.74711342432440486</v>
      </c>
      <c r="V1488" s="66"/>
    </row>
    <row r="1489" spans="1:22" x14ac:dyDescent="0.25">
      <c r="A1489">
        <v>1488</v>
      </c>
      <c r="B1489">
        <v>2.35757743600686E-4</v>
      </c>
      <c r="C1489" s="16">
        <v>3.72029836385368E-9</v>
      </c>
      <c r="D1489">
        <v>1.3645988148690801E-3</v>
      </c>
      <c r="E1489" s="16">
        <v>1.0167858987320001E-5</v>
      </c>
      <c r="F1489" s="16">
        <v>2.09920195592178E-5</v>
      </c>
      <c r="G1489" s="16">
        <v>3.0033970834799899E-6</v>
      </c>
      <c r="H1489">
        <v>2.9937691720485998E-4</v>
      </c>
      <c r="J1489">
        <v>0.95338271014451503</v>
      </c>
      <c r="K1489">
        <f t="shared" si="256"/>
        <v>3.5468681366770266E-9</v>
      </c>
      <c r="L1489">
        <f t="shared" si="257"/>
        <v>1.4095825307726317E-3</v>
      </c>
      <c r="M1489" s="16">
        <f t="shared" si="258"/>
        <v>-9.3806704357125988E-4</v>
      </c>
      <c r="N1489" s="16">
        <f t="shared" si="259"/>
        <v>0.27171843330333151</v>
      </c>
      <c r="O1489" s="16">
        <f t="shared" si="260"/>
        <v>0.10794689276024147</v>
      </c>
      <c r="P1489" s="16">
        <f t="shared" si="261"/>
        <v>0.17365065497744381</v>
      </c>
      <c r="Q1489" s="16">
        <f t="shared" si="262"/>
        <v>2.841714690905205E-3</v>
      </c>
      <c r="R1489" s="16">
        <f t="shared" si="263"/>
        <v>1.2778908349719882</v>
      </c>
      <c r="S1489" s="16">
        <f t="shared" si="264"/>
        <v>0.24657924133557124</v>
      </c>
      <c r="T1489" s="16">
        <f t="shared" si="265"/>
        <v>2.8395857115541176E-3</v>
      </c>
      <c r="U1489" s="66">
        <f t="shared" si="266"/>
        <v>2.0834673577510356</v>
      </c>
      <c r="V1489" s="66"/>
    </row>
    <row r="1490" spans="1:22" x14ac:dyDescent="0.25">
      <c r="A1490">
        <v>1489</v>
      </c>
      <c r="B1490">
        <v>1.1013450306075201E-3</v>
      </c>
      <c r="C1490" s="16">
        <v>4.0424693802653597E-9</v>
      </c>
      <c r="D1490">
        <v>3.09082686144512E-4</v>
      </c>
      <c r="E1490" s="16">
        <v>2.53450044139976E-6</v>
      </c>
      <c r="F1490" s="16">
        <v>4.2651526536287902E-6</v>
      </c>
      <c r="G1490" s="16">
        <v>2.7287360931544702E-6</v>
      </c>
      <c r="H1490" s="16">
        <v>7.4620499749228301E-5</v>
      </c>
      <c r="J1490">
        <v>0.95904211768085201</v>
      </c>
      <c r="K1490">
        <f t="shared" si="256"/>
        <v>3.8768983951096921E-9</v>
      </c>
      <c r="L1490">
        <f t="shared" si="257"/>
        <v>3.2033768507554379E-4</v>
      </c>
      <c r="M1490" s="16">
        <f t="shared" si="258"/>
        <v>1.8823523761394962E-3</v>
      </c>
      <c r="N1490" s="16">
        <f t="shared" si="259"/>
        <v>1.5287111063991494</v>
      </c>
      <c r="O1490" s="16">
        <f t="shared" si="260"/>
        <v>7.3119741029752439E-2</v>
      </c>
      <c r="P1490" s="16">
        <f t="shared" si="261"/>
        <v>0.46119468101173072</v>
      </c>
      <c r="Q1490" s="16">
        <f t="shared" si="262"/>
        <v>0.5837294761961318</v>
      </c>
      <c r="R1490" s="16">
        <f t="shared" si="263"/>
        <v>0.32164566459186272</v>
      </c>
      <c r="S1490" s="16">
        <f t="shared" si="264"/>
        <v>0.12938855169293204</v>
      </c>
      <c r="T1490" s="16">
        <f t="shared" si="265"/>
        <v>0.58374097793101776</v>
      </c>
      <c r="U1490" s="66">
        <f t="shared" si="266"/>
        <v>3.6815301988525766</v>
      </c>
      <c r="V1490" s="66"/>
    </row>
    <row r="1491" spans="1:22" x14ac:dyDescent="0.25">
      <c r="A1491">
        <v>1490</v>
      </c>
      <c r="B1491">
        <v>4.2761886024791202E-4</v>
      </c>
      <c r="C1491" s="16">
        <v>7.3562495183001402E-9</v>
      </c>
      <c r="D1491">
        <v>1.49042663195665E-3</v>
      </c>
      <c r="E1491" s="16">
        <v>2.19393388030019E-5</v>
      </c>
      <c r="F1491" s="16">
        <v>1.16162797559208E-5</v>
      </c>
      <c r="G1491" s="16">
        <v>1.52029815250695E-6</v>
      </c>
      <c r="H1491">
        <v>6.4597262301023203E-4</v>
      </c>
      <c r="J1491">
        <v>0.95298637798144303</v>
      </c>
      <c r="K1491">
        <f t="shared" si="256"/>
        <v>7.0104055839725855E-9</v>
      </c>
      <c r="L1491">
        <f t="shared" si="257"/>
        <v>1.5151721333714801E-3</v>
      </c>
      <c r="M1491" s="16">
        <f t="shared" si="258"/>
        <v>-6.5993441287565623E-4</v>
      </c>
      <c r="N1491" s="16">
        <f t="shared" si="259"/>
        <v>1.7336890846251791E-2</v>
      </c>
      <c r="O1491" s="16">
        <f t="shared" si="260"/>
        <v>0.10736853932937679</v>
      </c>
      <c r="P1491" s="16">
        <f t="shared" si="261"/>
        <v>0.29958919315361715</v>
      </c>
      <c r="Q1491" s="16">
        <f t="shared" si="262"/>
        <v>1.0872062206712714</v>
      </c>
      <c r="R1491" s="16">
        <f t="shared" si="263"/>
        <v>3.2009912313464693E-2</v>
      </c>
      <c r="S1491" s="16">
        <f t="shared" si="264"/>
        <v>5.8781149652678173E-2</v>
      </c>
      <c r="T1491" s="16">
        <f t="shared" si="265"/>
        <v>1.0873135549915092</v>
      </c>
      <c r="U1491" s="66">
        <f t="shared" si="266"/>
        <v>2.6896054609581692</v>
      </c>
      <c r="V1491" s="66"/>
    </row>
    <row r="1492" spans="1:22" x14ac:dyDescent="0.25">
      <c r="A1492">
        <v>1491</v>
      </c>
      <c r="B1492">
        <v>8.0185797491344295E-4</v>
      </c>
      <c r="C1492" s="16">
        <v>6.7053835307971098E-9</v>
      </c>
      <c r="D1492">
        <v>7.1138254935822903E-4</v>
      </c>
      <c r="E1492" s="16">
        <v>9.6288830212919506E-6</v>
      </c>
      <c r="F1492" s="16">
        <v>5.9766348441244599E-6</v>
      </c>
      <c r="G1492" s="16">
        <v>1.6532092484448001E-6</v>
      </c>
      <c r="H1492" s="16">
        <v>2.83498038331751E-4</v>
      </c>
      <c r="J1492">
        <v>0.95685736452274495</v>
      </c>
      <c r="K1492">
        <f t="shared" si="256"/>
        <v>6.4160956133927407E-9</v>
      </c>
      <c r="L1492">
        <f t="shared" si="257"/>
        <v>7.2498232291139195E-4</v>
      </c>
      <c r="M1492" s="16">
        <f t="shared" si="258"/>
        <v>8.7873362691549394E-4</v>
      </c>
      <c r="N1492" s="16">
        <f t="shared" si="259"/>
        <v>0.39471929166670661</v>
      </c>
      <c r="O1492" s="16">
        <f t="shared" si="260"/>
        <v>4.4184765831496976E-2</v>
      </c>
      <c r="P1492" s="16">
        <f t="shared" si="261"/>
        <v>6.8355625330096342E-2</v>
      </c>
      <c r="Q1492" s="16">
        <f t="shared" si="262"/>
        <v>1.0710143277665719E-2</v>
      </c>
      <c r="R1492" s="16">
        <f t="shared" si="263"/>
        <v>0.15479755942305481</v>
      </c>
      <c r="S1492" s="16">
        <f t="shared" si="264"/>
        <v>3.105340453117568E-2</v>
      </c>
      <c r="T1492" s="16">
        <f t="shared" si="265"/>
        <v>1.0712488055282165E-2</v>
      </c>
      <c r="U1492" s="66">
        <f t="shared" si="266"/>
        <v>0.71453327811547829</v>
      </c>
      <c r="V1492" s="66"/>
    </row>
    <row r="1493" spans="1:22" x14ac:dyDescent="0.25">
      <c r="A1493">
        <v>1492</v>
      </c>
      <c r="B1493">
        <v>4.4636270665108601E-4</v>
      </c>
      <c r="C1493" s="16">
        <v>7.22514951800919E-9</v>
      </c>
      <c r="D1493">
        <v>1.3995685081897599E-3</v>
      </c>
      <c r="E1493" s="16">
        <v>2.0254215086434499E-5</v>
      </c>
      <c r="F1493" s="16">
        <v>1.10845641326599E-5</v>
      </c>
      <c r="G1493" s="16">
        <v>1.5463781764029799E-6</v>
      </c>
      <c r="H1493">
        <v>5.9635393544302999E-4</v>
      </c>
      <c r="J1493">
        <v>0.95341082131731103</v>
      </c>
      <c r="K1493">
        <f t="shared" si="256"/>
        <v>6.8885357361055161E-9</v>
      </c>
      <c r="L1493">
        <f t="shared" si="257"/>
        <v>1.4232767894819648E-3</v>
      </c>
      <c r="M1493" s="16">
        <f t="shared" si="258"/>
        <v>-5.3055137617979259E-4</v>
      </c>
      <c r="N1493" s="16">
        <f t="shared" si="259"/>
        <v>8.7624658552714358E-3</v>
      </c>
      <c r="O1493" s="16">
        <f t="shared" si="260"/>
        <v>9.2422192815931364E-2</v>
      </c>
      <c r="P1493" s="16">
        <f t="shared" si="261"/>
        <v>0.20522651800643102</v>
      </c>
      <c r="Q1493" s="16">
        <f t="shared" si="262"/>
        <v>0.78463471633528581</v>
      </c>
      <c r="R1493" s="16">
        <f t="shared" si="263"/>
        <v>1.5612597497735666E-2</v>
      </c>
      <c r="S1493" s="16">
        <f t="shared" si="264"/>
        <v>5.2648580560377356E-2</v>
      </c>
      <c r="T1493" s="16">
        <f t="shared" si="265"/>
        <v>0.78470423584160975</v>
      </c>
      <c r="U1493" s="66">
        <f t="shared" si="266"/>
        <v>1.9440113069126426</v>
      </c>
      <c r="V1493" s="66"/>
    </row>
    <row r="1494" spans="1:22" x14ac:dyDescent="0.25">
      <c r="A1494">
        <v>1493</v>
      </c>
      <c r="B1494">
        <v>9.1881016943077003E-4</v>
      </c>
      <c r="C1494" s="16">
        <v>9.3222287558383202E-9</v>
      </c>
      <c r="D1494">
        <v>8.6624765245553903E-4</v>
      </c>
      <c r="E1494" s="16">
        <v>1.6272667746801601E-5</v>
      </c>
      <c r="F1494" s="16">
        <v>5.2530738172601797E-6</v>
      </c>
      <c r="G1494" s="16">
        <v>1.19121921784368E-6</v>
      </c>
      <c r="H1494">
        <v>4.7911085503377901E-4</v>
      </c>
      <c r="J1494">
        <v>0.95608620912851905</v>
      </c>
      <c r="K1494">
        <f t="shared" si="256"/>
        <v>8.9128543517983296E-9</v>
      </c>
      <c r="L1494">
        <f t="shared" si="257"/>
        <v>8.7793569707914716E-4</v>
      </c>
      <c r="M1494" s="16">
        <f t="shared" si="258"/>
        <v>9.5968464178239289E-4</v>
      </c>
      <c r="N1494" s="16">
        <f t="shared" si="259"/>
        <v>0.74952665828808818</v>
      </c>
      <c r="O1494" s="16">
        <f t="shared" si="260"/>
        <v>0.46580005031376281</v>
      </c>
      <c r="P1494" s="16">
        <f t="shared" si="261"/>
        <v>1.0134356605815673E-2</v>
      </c>
      <c r="Q1494" s="16">
        <f t="shared" si="262"/>
        <v>0.26531641139129258</v>
      </c>
      <c r="R1494" s="16">
        <f t="shared" si="263"/>
        <v>0.21797318092911469</v>
      </c>
      <c r="S1494" s="16">
        <f t="shared" si="264"/>
        <v>0.16518168817893855</v>
      </c>
      <c r="T1494" s="16">
        <f t="shared" si="265"/>
        <v>0.26530785202637897</v>
      </c>
      <c r="U1494" s="66">
        <f t="shared" si="266"/>
        <v>2.1392401977333915</v>
      </c>
      <c r="V1494" s="66"/>
    </row>
    <row r="1495" spans="1:22" x14ac:dyDescent="0.25">
      <c r="A1495">
        <v>1494</v>
      </c>
      <c r="B1495" s="16">
        <v>3.9518955865071298E-4</v>
      </c>
      <c r="C1495" s="16">
        <v>4.1989323348254999E-9</v>
      </c>
      <c r="D1495" s="16">
        <v>9.0868756242290603E-4</v>
      </c>
      <c r="E1495" s="16">
        <v>7.6824480798865292E-6</v>
      </c>
      <c r="F1495" s="16">
        <v>1.2253862568874601E-5</v>
      </c>
      <c r="G1495" s="16">
        <v>2.6468360497375002E-6</v>
      </c>
      <c r="H1495" s="16">
        <v>2.2619258362743599E-4</v>
      </c>
      <c r="J1495">
        <v>0.95572717534351603</v>
      </c>
      <c r="K1495">
        <f t="shared" si="256"/>
        <v>4.0130337398213301E-9</v>
      </c>
      <c r="L1495">
        <f t="shared" si="257"/>
        <v>9.3583792467805788E-4</v>
      </c>
      <c r="M1495" s="16">
        <f t="shared" si="258"/>
        <v>-1.4545880737663189E-4</v>
      </c>
      <c r="N1495" s="16">
        <f t="shared" si="259"/>
        <v>3.9014599707956274E-2</v>
      </c>
      <c r="O1495" s="16">
        <f t="shared" si="260"/>
        <v>5.8645271660228843E-2</v>
      </c>
      <c r="P1495" s="16">
        <f t="shared" si="261"/>
        <v>3.2045575823863165E-3</v>
      </c>
      <c r="Q1495" s="16">
        <f t="shared" si="262"/>
        <v>8.1062790722713274E-2</v>
      </c>
      <c r="R1495" s="16">
        <f t="shared" si="263"/>
        <v>5.9350779495955623E-2</v>
      </c>
      <c r="S1495" s="16">
        <f t="shared" si="264"/>
        <v>0.1016947228471497</v>
      </c>
      <c r="T1495" s="16">
        <f t="shared" si="265"/>
        <v>8.1063642052589618E-2</v>
      </c>
      <c r="U1495" s="66">
        <f t="shared" si="266"/>
        <v>0.42403636406897971</v>
      </c>
      <c r="V1495" s="66"/>
    </row>
    <row r="1496" spans="1:22" x14ac:dyDescent="0.25">
      <c r="A1496">
        <v>1495</v>
      </c>
      <c r="B1496" s="16">
        <v>2.43765512074764E-4</v>
      </c>
      <c r="C1496" s="16">
        <v>3.0544568982946299E-9</v>
      </c>
      <c r="D1496" s="16">
        <v>1.0765707118262401E-3</v>
      </c>
      <c r="E1496" s="16">
        <v>6.6064257980171801E-6</v>
      </c>
      <c r="F1496" s="16">
        <v>2.0046145848984E-5</v>
      </c>
      <c r="G1496" s="16">
        <v>3.6466861397988901E-6</v>
      </c>
      <c r="H1496" s="16">
        <v>1.9451333940948701E-4</v>
      </c>
      <c r="J1496">
        <v>0.95475032898117895</v>
      </c>
      <c r="K1496">
        <f t="shared" si="256"/>
        <v>2.9162437285056293E-9</v>
      </c>
      <c r="L1496">
        <f t="shared" si="257"/>
        <v>1.1203066352071084E-3</v>
      </c>
      <c r="M1496" s="16">
        <f t="shared" si="258"/>
        <v>-6.3277561105758075E-4</v>
      </c>
      <c r="N1496" s="16">
        <f t="shared" si="259"/>
        <v>0.25503052208995036</v>
      </c>
      <c r="O1496" s="16">
        <f t="shared" si="260"/>
        <v>0.2013542988205263</v>
      </c>
      <c r="P1496" s="16">
        <f t="shared" si="261"/>
        <v>1.3849983207098326E-2</v>
      </c>
      <c r="Q1496" s="16">
        <f t="shared" si="262"/>
        <v>0.1481478484202855</v>
      </c>
      <c r="R1496" s="16">
        <f t="shared" si="263"/>
        <v>1.0700733440873933</v>
      </c>
      <c r="S1496" s="16">
        <f t="shared" si="264"/>
        <v>0.66767361420327076</v>
      </c>
      <c r="T1496" s="16">
        <f t="shared" si="265"/>
        <v>0.14814436679667803</v>
      </c>
      <c r="U1496" s="66">
        <f t="shared" si="266"/>
        <v>2.5042739776252025</v>
      </c>
      <c r="V1496" s="66"/>
    </row>
    <row r="1497" spans="1:22" x14ac:dyDescent="0.25">
      <c r="A1497">
        <v>1496</v>
      </c>
      <c r="B1497">
        <v>7.32870103691889E-4</v>
      </c>
      <c r="C1497" s="16">
        <v>4.6239869700716903E-9</v>
      </c>
      <c r="D1497">
        <v>5.34458708391397E-4</v>
      </c>
      <c r="E1497" s="16">
        <v>4.9988193671299204E-6</v>
      </c>
      <c r="F1497" s="16">
        <v>6.4846741500045396E-6</v>
      </c>
      <c r="G1497" s="16">
        <v>2.3924241751418601E-6</v>
      </c>
      <c r="H1497">
        <v>1.4717634763223699E-4</v>
      </c>
      <c r="J1497">
        <v>0.95776960663617705</v>
      </c>
      <c r="K1497">
        <f t="shared" si="256"/>
        <v>4.4287141814163711E-9</v>
      </c>
      <c r="L1497">
        <f t="shared" si="257"/>
        <v>5.4981585687957787E-4</v>
      </c>
      <c r="M1497" s="16">
        <f t="shared" si="258"/>
        <v>9.1592435050420003E-4</v>
      </c>
      <c r="N1497" s="16">
        <f t="shared" si="259"/>
        <v>0.2383186497251836</v>
      </c>
      <c r="O1497" s="16">
        <f t="shared" si="260"/>
        <v>2.7374729501584538E-2</v>
      </c>
      <c r="P1497" s="16">
        <f t="shared" si="261"/>
        <v>0.19814055216077006</v>
      </c>
      <c r="Q1497" s="16">
        <f t="shared" si="262"/>
        <v>0.28577381056845025</v>
      </c>
      <c r="R1497" s="16">
        <f t="shared" si="263"/>
        <v>0.11688419808413603</v>
      </c>
      <c r="S1497" s="16">
        <f t="shared" si="264"/>
        <v>3.6911941483864195E-2</v>
      </c>
      <c r="T1497" s="16">
        <f t="shared" si="265"/>
        <v>0.28578418876783601</v>
      </c>
      <c r="U1497" s="66">
        <f t="shared" si="266"/>
        <v>1.1891880702918247</v>
      </c>
      <c r="V1497" s="66"/>
    </row>
    <row r="1498" spans="1:22" x14ac:dyDescent="0.25">
      <c r="A1498">
        <v>1497</v>
      </c>
      <c r="B1498">
        <v>8.2979795369445995E-4</v>
      </c>
      <c r="C1498" s="16">
        <v>8.3960829685573706E-9</v>
      </c>
      <c r="D1498">
        <v>8.6387844473882704E-4</v>
      </c>
      <c r="E1498" s="16">
        <v>1.4615921795458899E-5</v>
      </c>
      <c r="F1498" s="16">
        <v>5.8165740955624901E-6</v>
      </c>
      <c r="G1498" s="16">
        <v>1.3226191475894599E-6</v>
      </c>
      <c r="H1498">
        <v>4.3033182406481503E-4</v>
      </c>
      <c r="J1498">
        <v>0.95608612777441504</v>
      </c>
      <c r="K1498">
        <f t="shared" si="256"/>
        <v>8.0273784538807315E-9</v>
      </c>
      <c r="L1498">
        <f t="shared" si="257"/>
        <v>8.7682581599457293E-4</v>
      </c>
      <c r="M1498" s="16">
        <f t="shared" si="258"/>
        <v>7.8277009139434708E-4</v>
      </c>
      <c r="N1498" s="16">
        <f t="shared" si="259"/>
        <v>0.46922816081937846</v>
      </c>
      <c r="O1498" s="16">
        <f t="shared" si="260"/>
        <v>0.26557811695765249</v>
      </c>
      <c r="P1498" s="16">
        <f t="shared" si="261"/>
        <v>1.06356384039902E-2</v>
      </c>
      <c r="Q1498" s="16">
        <f t="shared" si="262"/>
        <v>0.13020201885016583</v>
      </c>
      <c r="R1498" s="16">
        <f t="shared" si="263"/>
        <v>0.16784381251681868</v>
      </c>
      <c r="S1498" s="16">
        <f t="shared" si="264"/>
        <v>0.11624691860588857</v>
      </c>
      <c r="T1498" s="16">
        <f t="shared" si="265"/>
        <v>0.13019663399195577</v>
      </c>
      <c r="U1498" s="66">
        <f t="shared" si="266"/>
        <v>1.2899313001458499</v>
      </c>
      <c r="V1498" s="66"/>
    </row>
    <row r="1499" spans="1:22" x14ac:dyDescent="0.25">
      <c r="A1499">
        <v>1498</v>
      </c>
      <c r="B1499" s="16">
        <v>7.6185504491126403E-4</v>
      </c>
      <c r="C1499" s="16">
        <v>7.2463903532230302E-9</v>
      </c>
      <c r="D1499" s="16">
        <v>8.1110584589983499E-4</v>
      </c>
      <c r="E1499" s="16">
        <v>1.18507286287165E-5</v>
      </c>
      <c r="F1499" s="16">
        <v>6.3204211950216303E-6</v>
      </c>
      <c r="G1499" s="16">
        <v>1.5315749051767E-6</v>
      </c>
      <c r="H1499">
        <v>3.4891630993473701E-4</v>
      </c>
      <c r="J1499">
        <v>0.95634117409777597</v>
      </c>
      <c r="K1499">
        <f t="shared" si="256"/>
        <v>6.9300214583721101E-9</v>
      </c>
      <c r="L1499">
        <f t="shared" si="257"/>
        <v>8.2527101680470165E-4</v>
      </c>
      <c r="M1499" s="16">
        <f t="shared" si="258"/>
        <v>6.984390730178264E-4</v>
      </c>
      <c r="N1499" s="16">
        <f t="shared" si="259"/>
        <v>0.29924865071663304</v>
      </c>
      <c r="O1499" s="16">
        <f t="shared" si="260"/>
        <v>9.4767790426896523E-2</v>
      </c>
      <c r="P1499" s="16">
        <f t="shared" si="261"/>
        <v>2.4937862644332811E-2</v>
      </c>
      <c r="Q1499" s="16">
        <f t="shared" si="262"/>
        <v>1.0687035382909471E-2</v>
      </c>
      <c r="R1499" s="16">
        <f t="shared" si="263"/>
        <v>0.12856026566112236</v>
      </c>
      <c r="S1499" s="16">
        <f t="shared" si="264"/>
        <v>5.6088036982108035E-2</v>
      </c>
      <c r="T1499" s="16">
        <f t="shared" si="265"/>
        <v>1.068524025144833E-2</v>
      </c>
      <c r="U1499" s="66">
        <f t="shared" si="266"/>
        <v>0.6249748820654506</v>
      </c>
      <c r="V1499" s="66"/>
    </row>
    <row r="1500" spans="1:22" x14ac:dyDescent="0.25">
      <c r="A1500">
        <v>1499</v>
      </c>
      <c r="B1500">
        <v>8.3068305270136002E-4</v>
      </c>
      <c r="C1500" s="16">
        <v>6.1789867143259503E-9</v>
      </c>
      <c r="D1500">
        <v>6.31550198881852E-4</v>
      </c>
      <c r="E1500" s="16">
        <v>7.8846406639924207E-6</v>
      </c>
      <c r="F1500" s="16">
        <v>5.7470787684959501E-6</v>
      </c>
      <c r="G1500" s="16">
        <v>1.79234789939296E-6</v>
      </c>
      <c r="H1500">
        <v>2.3214236280562101E-4</v>
      </c>
      <c r="J1500">
        <v>0.95727607203167797</v>
      </c>
      <c r="K1500">
        <f t="shared" si="256"/>
        <v>5.9149961310258697E-9</v>
      </c>
      <c r="L1500">
        <f t="shared" si="257"/>
        <v>6.4483052533152252E-4</v>
      </c>
      <c r="M1500" s="16">
        <f t="shared" si="258"/>
        <v>1.0165355800711977E-3</v>
      </c>
      <c r="N1500" s="16">
        <f t="shared" si="259"/>
        <v>0.47169369710010733</v>
      </c>
      <c r="O1500" s="16">
        <f t="shared" si="260"/>
        <v>1.3270238598198895E-2</v>
      </c>
      <c r="P1500" s="16">
        <f t="shared" si="261"/>
        <v>0.11856336229350214</v>
      </c>
      <c r="Q1500" s="16">
        <f t="shared" si="262"/>
        <v>7.0697420877604167E-2</v>
      </c>
      <c r="R1500" s="16">
        <f t="shared" si="263"/>
        <v>0.1736725607561746</v>
      </c>
      <c r="S1500" s="16">
        <f t="shared" si="264"/>
        <v>1.1425075477036941E-2</v>
      </c>
      <c r="T1500" s="16">
        <f t="shared" si="265"/>
        <v>7.0703839193477919E-2</v>
      </c>
      <c r="U1500" s="66">
        <f t="shared" si="266"/>
        <v>0.93002619429610212</v>
      </c>
      <c r="V1500" s="66"/>
    </row>
    <row r="1501" spans="1:22" x14ac:dyDescent="0.25">
      <c r="A1501">
        <v>1500</v>
      </c>
      <c r="B1501">
        <v>3.5497019808244002E-4</v>
      </c>
      <c r="C1501" s="16">
        <v>3.3356471756494998E-9</v>
      </c>
      <c r="D1501">
        <v>8.0174782407102399E-4</v>
      </c>
      <c r="E1501" s="16">
        <v>5.3908556962377398E-6</v>
      </c>
      <c r="F1501" s="16">
        <v>1.35787955840719E-5</v>
      </c>
      <c r="G1501" s="16">
        <v>3.3280278968319398E-6</v>
      </c>
      <c r="H1501">
        <v>1.5872099026800499E-4</v>
      </c>
      <c r="J1501">
        <v>0.95623256647360799</v>
      </c>
      <c r="K1501">
        <f t="shared" si="256"/>
        <v>3.189654459621763E-9</v>
      </c>
      <c r="L1501">
        <f t="shared" si="257"/>
        <v>8.3223010748882404E-4</v>
      </c>
      <c r="M1501" s="16">
        <f t="shared" si="258"/>
        <v>-1.2228971132394401E-4</v>
      </c>
      <c r="N1501" s="16">
        <f t="shared" si="259"/>
        <v>7.7947769561554761E-2</v>
      </c>
      <c r="O1501" s="16">
        <f t="shared" si="260"/>
        <v>0.15838440321122257</v>
      </c>
      <c r="P1501" s="16">
        <f t="shared" si="261"/>
        <v>2.8100714934575E-2</v>
      </c>
      <c r="Q1501" s="16">
        <f t="shared" si="262"/>
        <v>0.24808078621859647</v>
      </c>
      <c r="R1501" s="16">
        <f t="shared" si="263"/>
        <v>0.14294824617428989</v>
      </c>
      <c r="S1501" s="16">
        <f t="shared" si="264"/>
        <v>0.43339609506477172</v>
      </c>
      <c r="T1501" s="16">
        <f t="shared" si="265"/>
        <v>0.2480842140222044</v>
      </c>
      <c r="U1501" s="66">
        <f t="shared" si="266"/>
        <v>1.3369422291872148</v>
      </c>
      <c r="V1501" s="66"/>
    </row>
    <row r="1502" spans="1:22" x14ac:dyDescent="0.25">
      <c r="A1502">
        <v>1501</v>
      </c>
      <c r="B1502">
        <v>4.3535470127835602E-4</v>
      </c>
      <c r="C1502" s="16">
        <v>7.9284156649107901E-9</v>
      </c>
      <c r="D1502">
        <v>1.5808436451274E-3</v>
      </c>
      <c r="E1502" s="16">
        <v>2.50572621149334E-5</v>
      </c>
      <c r="F1502" s="16">
        <v>1.1452948679175499E-5</v>
      </c>
      <c r="G1502" s="16">
        <v>1.4118922567600499E-6</v>
      </c>
      <c r="H1502">
        <v>7.3777856204935196E-4</v>
      </c>
      <c r="J1502">
        <v>0.952582475287859</v>
      </c>
      <c r="K1502">
        <f t="shared" si="256"/>
        <v>7.5524698191917561E-9</v>
      </c>
      <c r="L1502">
        <f t="shared" si="257"/>
        <v>1.6051535063268461E-3</v>
      </c>
      <c r="M1502" s="16">
        <f t="shared" si="258"/>
        <v>-7.3444410377013409E-4</v>
      </c>
      <c r="N1502" s="16">
        <f t="shared" si="259"/>
        <v>1.3446975069173264E-2</v>
      </c>
      <c r="O1502" s="16">
        <f t="shared" si="260"/>
        <v>0.18570681786943338</v>
      </c>
      <c r="P1502" s="16">
        <f t="shared" si="261"/>
        <v>0.4111599318839389</v>
      </c>
      <c r="Q1502" s="16">
        <f t="shared" si="262"/>
        <v>1.7768630922476822</v>
      </c>
      <c r="R1502" s="16">
        <f t="shared" si="263"/>
        <v>2.6353300108176499E-2</v>
      </c>
      <c r="S1502" s="16">
        <f t="shared" si="264"/>
        <v>8.7892080598000993E-2</v>
      </c>
      <c r="T1502" s="16">
        <f t="shared" si="265"/>
        <v>1.7770461338972947</v>
      </c>
      <c r="U1502" s="66">
        <f t="shared" si="266"/>
        <v>4.2784683316736993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0.20163738752427532</v>
      </c>
      <c r="O1503" s="16">
        <f t="shared" ref="O1503:T1503" si="267">SUM(O3:O1502)/1500</f>
        <v>0.22722249381550683</v>
      </c>
      <c r="P1503" s="16">
        <f t="shared" si="267"/>
        <v>0.14983057492879451</v>
      </c>
      <c r="Q1503" s="16">
        <f t="shared" si="267"/>
        <v>0.85751712514785505</v>
      </c>
      <c r="R1503" s="16">
        <f t="shared" si="267"/>
        <v>0.20314307490436348</v>
      </c>
      <c r="S1503" s="16">
        <f t="shared" si="267"/>
        <v>0.21029713272196557</v>
      </c>
      <c r="T1503" s="16">
        <f t="shared" si="267"/>
        <v>0.85759373077207401</v>
      </c>
      <c r="U1503" s="49">
        <f>SUM(U3:U1502)</f>
        <v>4060.8622797222511</v>
      </c>
    </row>
    <row r="1504" spans="1:22" x14ac:dyDescent="0.25">
      <c r="M1504" s="16"/>
      <c r="N1504" s="16"/>
      <c r="O1504" s="16"/>
      <c r="P1504" s="17"/>
      <c r="T1504" s="49">
        <f>SUM(N1503:T1503)</f>
        <v>2.7072415198148345</v>
      </c>
      <c r="U1504" s="49">
        <f>U1503/1500</f>
        <v>2.7072415198148341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zoomScaleNormal="100" workbookViewId="0">
      <selection activeCell="U3" sqref="U3:U2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54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0.95550430625235605</v>
      </c>
      <c r="K2" s="42">
        <f>C2*J2</f>
        <v>5.2941775725111534E-9</v>
      </c>
      <c r="P2" s="65"/>
      <c r="Q2" s="43"/>
      <c r="R2" s="43"/>
      <c r="S2" s="43"/>
      <c r="X2" t="s">
        <v>39</v>
      </c>
      <c r="Y2" s="16">
        <f t="shared" ref="Y2:AE2" si="0">AVERAGE(B3:B1502)</f>
        <v>7.1249081179080751E-4</v>
      </c>
      <c r="Z2">
        <f t="shared" si="0"/>
        <v>5.9922941242353318E-9</v>
      </c>
      <c r="AA2">
        <f t="shared" si="0"/>
        <v>1.1365584370120838E-3</v>
      </c>
      <c r="AB2" s="16">
        <f t="shared" si="0"/>
        <v>1.1814867631836574E-5</v>
      </c>
      <c r="AC2">
        <f t="shared" si="0"/>
        <v>1.4705121318844038E-5</v>
      </c>
      <c r="AD2">
        <f t="shared" si="0"/>
        <v>2.1817306331181152E-6</v>
      </c>
      <c r="AE2">
        <f t="shared" si="0"/>
        <v>3.4786973479143326E-4</v>
      </c>
      <c r="AF2" s="16">
        <f>AVERAGE(J3:J1502)</f>
        <v>0.95475013622919547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2.4915894867285802E-4</v>
      </c>
      <c r="C3" s="16">
        <v>4.5146497953722498E-9</v>
      </c>
      <c r="D3" s="16">
        <v>1.57382177184073E-3</v>
      </c>
      <c r="E3" s="16">
        <v>1.4200801329967899E-5</v>
      </c>
      <c r="F3" s="16">
        <v>2.00354053020814E-5</v>
      </c>
      <c r="G3" s="16">
        <v>2.4802210629621002E-6</v>
      </c>
      <c r="H3" s="16">
        <v>4.1812472450334699E-4</v>
      </c>
      <c r="I3" s="16"/>
      <c r="J3">
        <v>0.95245572755029495</v>
      </c>
      <c r="K3">
        <f t="shared" ref="K3:K66" si="1">C3*J3</f>
        <v>4.3000040554860662E-9</v>
      </c>
      <c r="L3">
        <f t="shared" ref="L3:L34" si="2">SUM($Z$9*B3,$AA$9*C3,$AB$9*D3,$AC$9*E3,$AD$9*F3,$AE$9*G3)</f>
        <v>1.6163682888580596E-3</v>
      </c>
      <c r="M3" s="16">
        <f t="shared" ref="M3:M34" si="3">$Z$8*B3+$AA$8*C3+$AB$8*D3+$AD$8*F3+$AE$8*G3</f>
        <v>-1.1180503915123434E-3</v>
      </c>
      <c r="N3" s="16">
        <f>(B3-$B$2)^2/$B$2/$B$2</f>
        <v>0.244088821583967</v>
      </c>
      <c r="O3" s="16">
        <f>(C3-$C$2)^2/$C$2/$C$2</f>
        <v>3.4294042355312609E-2</v>
      </c>
      <c r="P3" s="16">
        <f>(D3-$D$2)^2/$D$2/$D$2</f>
        <v>0.40186406699114263</v>
      </c>
      <c r="Q3" s="16">
        <f>(E3-$E$2)^2/$E$2/$E$2</f>
        <v>0.10380305572134718</v>
      </c>
      <c r="R3" s="16">
        <f>(F3-$F$2)^2/$F$2/$F$2</f>
        <v>1.0678193694061451</v>
      </c>
      <c r="S3" s="16">
        <f>(G3-$G$2)^2/$G$2/$G$2</f>
        <v>5.5636193104756267E-2</v>
      </c>
      <c r="T3" s="16">
        <f>(H3-$H$2)^2/$H$2/$H$2</f>
        <v>0.10382927099440158</v>
      </c>
      <c r="U3" s="66">
        <f>SUM(N3:T3)</f>
        <v>2.0113348201570722</v>
      </c>
      <c r="V3" s="79">
        <f>U1504</f>
        <v>6.9201189962825813</v>
      </c>
      <c r="X3" t="s">
        <v>17</v>
      </c>
      <c r="Y3">
        <f t="shared" ref="Y3:AE3" si="4">_xlfn.STDEV.P(B3:B1502)</f>
        <v>7.9471581495213072E-4</v>
      </c>
      <c r="Z3">
        <f t="shared" si="4"/>
        <v>2.5478047405695307E-9</v>
      </c>
      <c r="AA3">
        <f t="shared" si="4"/>
        <v>6.7480674540856106E-4</v>
      </c>
      <c r="AB3">
        <f t="shared" si="4"/>
        <v>5.1171857268562758E-6</v>
      </c>
      <c r="AC3">
        <f t="shared" si="4"/>
        <v>1.5429542340013767E-5</v>
      </c>
      <c r="AD3">
        <f t="shared" si="4"/>
        <v>8.9476797068922018E-7</v>
      </c>
      <c r="AE3">
        <f t="shared" si="4"/>
        <v>1.5067784977096946E-4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7.5792614818028902E-4</v>
      </c>
      <c r="C4" s="16">
        <v>6.2388430159266001E-9</v>
      </c>
      <c r="D4">
        <v>7.0008588482939696E-4</v>
      </c>
      <c r="E4" s="16">
        <v>8.81766781764622E-6</v>
      </c>
      <c r="F4" s="16">
        <v>6.3201184549502804E-6</v>
      </c>
      <c r="G4" s="16">
        <v>1.7766325234881499E-6</v>
      </c>
      <c r="H4">
        <v>2.5961374410107298E-4</v>
      </c>
      <c r="J4">
        <v>0.95690794458134498</v>
      </c>
      <c r="K4">
        <f t="shared" si="1"/>
        <v>5.9699984469360024E-9</v>
      </c>
      <c r="L4">
        <f t="shared" si="2"/>
        <v>7.144965154197697E-4</v>
      </c>
      <c r="M4" s="16">
        <f t="shared" si="3"/>
        <v>8.0135578094080845E-4</v>
      </c>
      <c r="N4" s="16">
        <f t="shared" ref="N4:N67" si="5">(B4-$B$2)^2/$B$2/$B$2</f>
        <v>0.29058369539134699</v>
      </c>
      <c r="O4" s="16">
        <f t="shared" ref="O4:O67" si="6">(C4-$C$2)^2/$C$2/$C$2</f>
        <v>1.5875877246117373E-2</v>
      </c>
      <c r="P4" s="16">
        <f t="shared" ref="P4:P67" si="7">(D4-$D$2)^2/$D$2/$D$2</f>
        <v>7.4625772841239432E-2</v>
      </c>
      <c r="Q4" s="16">
        <f t="shared" ref="Q4:Q67" si="8">(E4-$E$2)^2/$E$2/$E$2</f>
        <v>3.2047842066402529E-2</v>
      </c>
      <c r="R4" s="16">
        <f t="shared" ref="R4:R67" si="9">(F4-$F$2)^2/$F$2/$F$2</f>
        <v>0.1285822993208672</v>
      </c>
      <c r="S4" s="16">
        <f t="shared" ref="S4:S67" si="10">(G4-$G$2)^2/$G$2/$G$2</f>
        <v>1.3160445310238024E-2</v>
      </c>
      <c r="T4" s="16">
        <f t="shared" ref="T4:T67" si="11">(H4-$H$2)^2/$H$2/$H$2</f>
        <v>3.2051692278515627E-2</v>
      </c>
      <c r="U4" s="66">
        <f t="shared" ref="U4:U67" si="12">SUM(N4:T4)</f>
        <v>0.58692762445472735</v>
      </c>
      <c r="V4" s="66"/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3.84797694159549E-4</v>
      </c>
      <c r="C5" s="16">
        <v>5.6018397823846401E-9</v>
      </c>
      <c r="D5">
        <v>1.2549286958176301E-3</v>
      </c>
      <c r="E5" s="16">
        <v>1.41010589582764E-5</v>
      </c>
      <c r="F5" s="16">
        <v>1.27819161171542E-5</v>
      </c>
      <c r="G5" s="16">
        <v>1.9915777889211301E-6</v>
      </c>
      <c r="H5">
        <v>4.1518110804531801E-4</v>
      </c>
      <c r="J5">
        <v>0.95404916017923103</v>
      </c>
      <c r="K5">
        <f t="shared" si="1"/>
        <v>5.3444305398426726E-9</v>
      </c>
      <c r="L5">
        <f t="shared" si="2"/>
        <v>1.2824785040010771E-3</v>
      </c>
      <c r="M5" s="16">
        <f t="shared" si="3"/>
        <v>-5.1288311568197919E-4</v>
      </c>
      <c r="N5" s="16">
        <f t="shared" si="5"/>
        <v>4.7796033630405618E-2</v>
      </c>
      <c r="O5" s="16">
        <f t="shared" si="6"/>
        <v>1.2170125449242E-4</v>
      </c>
      <c r="P5" s="16">
        <f t="shared" si="7"/>
        <v>9.1721510452636948E-2</v>
      </c>
      <c r="Q5" s="16">
        <f t="shared" si="8"/>
        <v>9.7905263327493094E-2</v>
      </c>
      <c r="R5" s="16">
        <f t="shared" si="9"/>
        <v>8.8334532527158199E-2</v>
      </c>
      <c r="S5" s="16">
        <f t="shared" si="10"/>
        <v>5.7966440970318475E-5</v>
      </c>
      <c r="T5" s="16">
        <f t="shared" si="11"/>
        <v>9.7917031016744621E-2</v>
      </c>
      <c r="U5" s="66">
        <f t="shared" si="12"/>
        <v>0.42385403864990123</v>
      </c>
      <c r="V5" s="66"/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1.60017790832191E-4</v>
      </c>
      <c r="C6" s="16">
        <v>3.5063421131464699E-9</v>
      </c>
      <c r="D6">
        <v>1.91878932199725E-3</v>
      </c>
      <c r="E6" s="16">
        <v>1.3394647472207599E-5</v>
      </c>
      <c r="F6" s="16">
        <v>3.1697897581423302E-5</v>
      </c>
      <c r="G6" s="16">
        <v>3.2059998791467298E-6</v>
      </c>
      <c r="H6" s="16">
        <v>3.9439584270257501E-4</v>
      </c>
      <c r="J6">
        <v>0.95075396793137101</v>
      </c>
      <c r="K6">
        <f t="shared" si="1"/>
        <v>3.3336686769988746E-9</v>
      </c>
      <c r="L6">
        <f t="shared" si="2"/>
        <v>1.9853876106971299E-3</v>
      </c>
      <c r="M6" s="16">
        <f t="shared" si="3"/>
        <v>-1.6653520290327481E-3</v>
      </c>
      <c r="N6" s="16">
        <f t="shared" si="5"/>
        <v>0.45571283776512039</v>
      </c>
      <c r="O6" s="16">
        <f t="shared" si="6"/>
        <v>0.13481233928938841</v>
      </c>
      <c r="P6" s="16">
        <f t="shared" si="7"/>
        <v>0.98420224241270404</v>
      </c>
      <c r="Q6" s="16">
        <f t="shared" si="8"/>
        <v>6.107164082048451E-2</v>
      </c>
      <c r="R6" s="16">
        <f t="shared" si="9"/>
        <v>4.9148966419867151</v>
      </c>
      <c r="S6" s="16">
        <f t="shared" si="10"/>
        <v>0.35703340674181472</v>
      </c>
      <c r="T6" s="16">
        <f t="shared" si="11"/>
        <v>6.1102025906523076E-2</v>
      </c>
      <c r="U6" s="66">
        <f t="shared" si="12"/>
        <v>6.9688311349227501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8.7192758429887598E-4</v>
      </c>
      <c r="C7" s="16">
        <v>7.0723851806198803E-9</v>
      </c>
      <c r="D7">
        <v>6.89624168626506E-4</v>
      </c>
      <c r="E7" s="16">
        <v>9.8479814748174197E-6</v>
      </c>
      <c r="F7" s="16">
        <v>5.49013011734464E-6</v>
      </c>
      <c r="G7" s="16">
        <v>1.56698393651522E-6</v>
      </c>
      <c r="H7">
        <v>2.8994851097606099E-4</v>
      </c>
      <c r="J7">
        <v>0.95698031386794002</v>
      </c>
      <c r="K7">
        <f t="shared" si="1"/>
        <v>6.7681333899445808E-9</v>
      </c>
      <c r="L7">
        <f t="shared" si="2"/>
        <v>7.0216434041252989E-4</v>
      </c>
      <c r="M7" s="16">
        <f t="shared" si="3"/>
        <v>1.0416908281852219E-3</v>
      </c>
      <c r="N7" s="16">
        <f t="shared" si="5"/>
        <v>0.59374957628850289</v>
      </c>
      <c r="O7" s="16">
        <f t="shared" si="6"/>
        <v>7.6418496605623151E-2</v>
      </c>
      <c r="P7" s="16">
        <f t="shared" si="7"/>
        <v>8.067783599003317E-2</v>
      </c>
      <c r="Q7" s="16">
        <f t="shared" si="8"/>
        <v>6.9040086270212133E-3</v>
      </c>
      <c r="R7" s="16">
        <f t="shared" si="9"/>
        <v>0.19608743356930461</v>
      </c>
      <c r="S7" s="16">
        <f t="shared" si="10"/>
        <v>4.8042111745512144E-2</v>
      </c>
      <c r="T7" s="16">
        <f t="shared" si="11"/>
        <v>6.9061052136625651E-3</v>
      </c>
      <c r="U7" s="66">
        <f t="shared" si="12"/>
        <v>1.0087855680396598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2.9234450063884699E-4</v>
      </c>
      <c r="C8" s="16">
        <v>3.8543852131543701E-9</v>
      </c>
      <c r="D8">
        <v>1.1338795989506501E-3</v>
      </c>
      <c r="E8" s="16">
        <v>8.7762403171261795E-6</v>
      </c>
      <c r="F8" s="16">
        <v>1.6747268413372801E-5</v>
      </c>
      <c r="G8" s="16">
        <v>2.8912326943345701E-6</v>
      </c>
      <c r="H8">
        <v>2.58399830335383E-4</v>
      </c>
      <c r="J8">
        <v>0.95454273425395397</v>
      </c>
      <c r="K8">
        <f t="shared" si="1"/>
        <v>3.6791754002323818E-9</v>
      </c>
      <c r="L8">
        <f t="shared" si="2"/>
        <v>1.1702615140865172E-3</v>
      </c>
      <c r="M8" s="16">
        <f t="shared" si="3"/>
        <v>-5.8557251280882321E-4</v>
      </c>
      <c r="N8" s="16">
        <f t="shared" si="5"/>
        <v>0.16512854672719654</v>
      </c>
      <c r="O8" s="16">
        <f t="shared" si="6"/>
        <v>9.2630412493937581E-2</v>
      </c>
      <c r="P8" s="16">
        <f t="shared" si="7"/>
        <v>3.1393999263016205E-2</v>
      </c>
      <c r="Q8" s="16">
        <f t="shared" si="8"/>
        <v>3.3443731726962661E-2</v>
      </c>
      <c r="R8" s="16">
        <f t="shared" si="9"/>
        <v>0.48950589855193499</v>
      </c>
      <c r="S8" s="16">
        <f t="shared" si="10"/>
        <v>0.19419612051988808</v>
      </c>
      <c r="T8" s="16">
        <f t="shared" si="11"/>
        <v>3.3440922580382421E-2</v>
      </c>
      <c r="U8" s="66">
        <f t="shared" si="12"/>
        <v>1.0397396318633185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5.0796424270299905E-4</v>
      </c>
      <c r="C9" s="16">
        <v>6.0270666372356698E-9</v>
      </c>
      <c r="D9">
        <v>1.0170187436970601E-3</v>
      </c>
      <c r="E9" s="16">
        <v>1.23286301030073E-5</v>
      </c>
      <c r="F9" s="16">
        <v>9.5754462038607598E-6</v>
      </c>
      <c r="G9" s="16">
        <v>1.8459979530933399E-6</v>
      </c>
      <c r="H9">
        <v>3.6299073040610798E-4</v>
      </c>
      <c r="J9">
        <v>0.95525044697406003</v>
      </c>
      <c r="K9">
        <f t="shared" si="1"/>
        <v>5.7573580991618186E-9</v>
      </c>
      <c r="L9">
        <f t="shared" si="2"/>
        <v>1.0380096069912378E-3</v>
      </c>
      <c r="M9" s="16">
        <f t="shared" si="3"/>
        <v>-2.2081121585239605E-5</v>
      </c>
      <c r="N9" s="16">
        <f t="shared" si="5"/>
        <v>9.9106078447968433E-4</v>
      </c>
      <c r="O9" s="16">
        <f t="shared" si="6"/>
        <v>7.7049187390294286E-3</v>
      </c>
      <c r="P9" s="16">
        <f t="shared" si="7"/>
        <v>3.120299187297539E-3</v>
      </c>
      <c r="Q9" s="16">
        <f t="shared" si="8"/>
        <v>2.186665530658739E-2</v>
      </c>
      <c r="R9" s="16">
        <f t="shared" si="9"/>
        <v>7.9563477318542327E-4</v>
      </c>
      <c r="S9" s="16">
        <f t="shared" si="10"/>
        <v>6.4247879575361211E-3</v>
      </c>
      <c r="T9" s="16">
        <f t="shared" si="11"/>
        <v>2.1867497189946326E-2</v>
      </c>
      <c r="U9" s="66">
        <f t="shared" si="12"/>
        <v>6.2770853938061907E-2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3.7594985054613302E-4</v>
      </c>
      <c r="C10" s="16">
        <v>5.0255498100875803E-9</v>
      </c>
      <c r="D10">
        <v>1.1496411175837E-3</v>
      </c>
      <c r="E10" s="16">
        <v>1.1601961655931E-5</v>
      </c>
      <c r="F10" s="16">
        <v>1.30230485851667E-5</v>
      </c>
      <c r="G10" s="16">
        <v>2.2174584143018602E-6</v>
      </c>
      <c r="H10">
        <v>3.4159786447616E-4</v>
      </c>
      <c r="J10">
        <v>0.95454182354990802</v>
      </c>
      <c r="K10">
        <f t="shared" si="1"/>
        <v>4.7970974800618928E-9</v>
      </c>
      <c r="L10">
        <f t="shared" si="2"/>
        <v>1.1778996476185253E-3</v>
      </c>
      <c r="M10" s="16">
        <f t="shared" si="3"/>
        <v>-4.2599994652625916E-4</v>
      </c>
      <c r="N10" s="16">
        <f t="shared" si="5"/>
        <v>5.5974651487956821E-2</v>
      </c>
      <c r="O10" s="16">
        <f t="shared" si="6"/>
        <v>8.6449452015589755E-3</v>
      </c>
      <c r="P10" s="16">
        <f t="shared" si="7"/>
        <v>3.7460435143942095E-2</v>
      </c>
      <c r="Q10" s="16">
        <f t="shared" si="8"/>
        <v>6.4346600805783851E-3</v>
      </c>
      <c r="R10" s="16">
        <f t="shared" si="9"/>
        <v>0.10348015447102532</v>
      </c>
      <c r="S10" s="16">
        <f t="shared" si="10"/>
        <v>1.1012580476510115E-2</v>
      </c>
      <c r="T10" s="16">
        <f t="shared" si="11"/>
        <v>6.4362907107068075E-3</v>
      </c>
      <c r="U10" s="66">
        <f t="shared" si="12"/>
        <v>0.22944371757227852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1.49053703926248E-4</v>
      </c>
      <c r="C11" s="16">
        <v>4.6670160965773002E-9</v>
      </c>
      <c r="D11">
        <v>2.7889447725224399E-3</v>
      </c>
      <c r="E11" s="16">
        <v>2.57046093845049E-5</v>
      </c>
      <c r="F11" s="16">
        <v>3.51840284394924E-5</v>
      </c>
      <c r="G11" s="16">
        <v>2.42851250845492E-6</v>
      </c>
      <c r="H11">
        <v>7.5688545064868504E-4</v>
      </c>
      <c r="J11">
        <v>0.94722540765549601</v>
      </c>
      <c r="K11">
        <f t="shared" si="1"/>
        <v>4.4207162246151952E-9</v>
      </c>
      <c r="L11">
        <f t="shared" si="2"/>
        <v>2.8617366748937834E-3</v>
      </c>
      <c r="M11" s="16">
        <f t="shared" si="3"/>
        <v>-2.5636292670412871E-3</v>
      </c>
      <c r="N11" s="16">
        <f t="shared" si="5"/>
        <v>0.48626763581074212</v>
      </c>
      <c r="O11" s="16">
        <f t="shared" si="6"/>
        <v>2.4865226664467534E-2</v>
      </c>
      <c r="P11" s="16">
        <f t="shared" si="7"/>
        <v>3.5927579026857113</v>
      </c>
      <c r="Q11" s="16">
        <f t="shared" si="8"/>
        <v>1.9411801856841993</v>
      </c>
      <c r="R11" s="16">
        <f t="shared" si="9"/>
        <v>6.6087921093397881</v>
      </c>
      <c r="S11" s="16">
        <f t="shared" si="10"/>
        <v>4.4145085684915639E-2</v>
      </c>
      <c r="T11" s="16">
        <f t="shared" si="11"/>
        <v>1.9417870145878873</v>
      </c>
      <c r="U11" s="66">
        <f t="shared" si="12"/>
        <v>14.639795160457712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4.55997608786481E-4</v>
      </c>
      <c r="C12" s="16">
        <v>4.2040708137451901E-9</v>
      </c>
      <c r="D12">
        <v>7.8607407724633801E-4</v>
      </c>
      <c r="E12" s="16">
        <v>6.6636752557619501E-6</v>
      </c>
      <c r="F12" s="16">
        <v>1.05563591397762E-5</v>
      </c>
      <c r="G12" s="16">
        <v>2.6397029184523602E-6</v>
      </c>
      <c r="H12" s="16">
        <v>1.9619588699102799E-4</v>
      </c>
      <c r="J12">
        <v>0.95637656541775895</v>
      </c>
      <c r="K12">
        <f t="shared" si="1"/>
        <v>4.0206748056226682E-9</v>
      </c>
      <c r="L12">
        <f t="shared" si="2"/>
        <v>8.09822294373529E-4</v>
      </c>
      <c r="M12" s="16">
        <f t="shared" si="3"/>
        <v>1.0217292319943293E-4</v>
      </c>
      <c r="N12" s="16">
        <f t="shared" si="5"/>
        <v>5.4824017093696815E-3</v>
      </c>
      <c r="O12" s="16">
        <f t="shared" si="6"/>
        <v>5.8196957105312329E-2</v>
      </c>
      <c r="P12" s="16">
        <f t="shared" si="7"/>
        <v>3.3821056542083325E-2</v>
      </c>
      <c r="Q12" s="16">
        <f t="shared" si="8"/>
        <v>0.14407300677385476</v>
      </c>
      <c r="R12" s="16">
        <f t="shared" si="9"/>
        <v>5.089952833483148E-3</v>
      </c>
      <c r="S12" s="16">
        <f t="shared" si="10"/>
        <v>9.9440401117997165E-2</v>
      </c>
      <c r="T12" s="16">
        <f t="shared" si="11"/>
        <v>0.14407686832327343</v>
      </c>
      <c r="U12" s="66">
        <f t="shared" si="12"/>
        <v>0.49018064440537384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9.7581001459031195E-4</v>
      </c>
      <c r="C13" s="16">
        <v>6.2557963114798602E-9</v>
      </c>
      <c r="D13">
        <v>5.4307328088793101E-4</v>
      </c>
      <c r="E13" s="16">
        <v>6.8717885492620803E-6</v>
      </c>
      <c r="F13" s="16">
        <v>4.8705993174949997E-6</v>
      </c>
      <c r="G13" s="16">
        <v>1.7683987404894601E-6</v>
      </c>
      <c r="H13">
        <v>2.0232073602735999E-4</v>
      </c>
      <c r="J13">
        <v>0.95776144359910798</v>
      </c>
      <c r="K13">
        <f t="shared" si="1"/>
        <v>5.9915605061449259E-9</v>
      </c>
      <c r="L13">
        <f t="shared" si="2"/>
        <v>5.5457662246709901E-4</v>
      </c>
      <c r="M13" s="16">
        <f t="shared" si="3"/>
        <v>1.397043406713525E-3</v>
      </c>
      <c r="N13" s="16">
        <f t="shared" si="5"/>
        <v>0.96333629024418466</v>
      </c>
      <c r="O13" s="16">
        <f t="shared" si="6"/>
        <v>1.6656297580794763E-2</v>
      </c>
      <c r="P13" s="16">
        <f t="shared" si="7"/>
        <v>0.19025843936523015</v>
      </c>
      <c r="Q13" s="16">
        <f t="shared" si="8"/>
        <v>0.12973887637719514</v>
      </c>
      <c r="R13" s="16">
        <f t="shared" si="9"/>
        <v>0.25572496215476015</v>
      </c>
      <c r="S13" s="16">
        <f t="shared" si="10"/>
        <v>1.4118622240724585E-2</v>
      </c>
      <c r="T13" s="16">
        <f t="shared" si="11"/>
        <v>0.12974845585037201</v>
      </c>
      <c r="U13" s="66">
        <f t="shared" si="12"/>
        <v>1.6995819438132616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1.14109897202873E-3</v>
      </c>
      <c r="C14" s="16">
        <v>9.7691588710915901E-9</v>
      </c>
      <c r="D14">
        <v>7.2846742827305103E-4</v>
      </c>
      <c r="E14" s="16">
        <v>1.4363783834454199E-5</v>
      </c>
      <c r="F14" s="16">
        <v>4.2017071043862101E-6</v>
      </c>
      <c r="G14" s="16">
        <v>1.1348600239953099E-6</v>
      </c>
      <c r="H14">
        <v>4.2290537238374998E-4</v>
      </c>
      <c r="J14">
        <v>0.95680858339666397</v>
      </c>
      <c r="K14">
        <f t="shared" si="1"/>
        <v>9.3472150604260979E-9</v>
      </c>
      <c r="L14">
        <f t="shared" si="2"/>
        <v>7.3799593334694777E-4</v>
      </c>
      <c r="M14" s="16">
        <f t="shared" si="3"/>
        <v>1.5442020107105123E-3</v>
      </c>
      <c r="N14" s="16">
        <f t="shared" si="5"/>
        <v>1.7348462562721516</v>
      </c>
      <c r="O14" s="16">
        <f t="shared" si="6"/>
        <v>0.58241066038109646</v>
      </c>
      <c r="P14" s="16">
        <f t="shared" si="7"/>
        <v>5.9395402989140589E-2</v>
      </c>
      <c r="Q14" s="16">
        <f t="shared" si="8"/>
        <v>0.1138114475071698</v>
      </c>
      <c r="R14" s="16">
        <f t="shared" si="9"/>
        <v>0.32899068740470017</v>
      </c>
      <c r="S14" s="16">
        <f t="shared" si="10"/>
        <v>0.18879790838386021</v>
      </c>
      <c r="T14" s="16">
        <f t="shared" si="11"/>
        <v>0.11380044938055564</v>
      </c>
      <c r="U14" s="66">
        <f t="shared" si="12"/>
        <v>3.1220528123186746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1.0783031058401501E-3</v>
      </c>
      <c r="C15" s="16">
        <v>6.5139303847921701E-9</v>
      </c>
      <c r="D15" s="16">
        <v>5.1130342020661902E-4</v>
      </c>
      <c r="E15" s="16">
        <v>6.7394643838432396E-6</v>
      </c>
      <c r="F15" s="16">
        <v>4.4003812311486903E-6</v>
      </c>
      <c r="G15" s="16">
        <v>1.69763024519421E-6</v>
      </c>
      <c r="H15" s="16">
        <v>1.9842450249800501E-4</v>
      </c>
      <c r="J15">
        <v>0.95794139426812197</v>
      </c>
      <c r="K15">
        <f t="shared" si="1"/>
        <v>6.239963554973296E-9</v>
      </c>
      <c r="L15">
        <f t="shared" si="2"/>
        <v>5.2179529898372583E-4</v>
      </c>
      <c r="M15" s="16">
        <f t="shared" si="3"/>
        <v>1.6348109126965743E-3</v>
      </c>
      <c r="N15" s="16">
        <f t="shared" si="5"/>
        <v>1.4151986856110614</v>
      </c>
      <c r="O15" s="16">
        <f t="shared" si="6"/>
        <v>3.08521707036188E-2</v>
      </c>
      <c r="P15" s="16">
        <f t="shared" si="7"/>
        <v>0.22011994953802069</v>
      </c>
      <c r="Q15" s="16">
        <f t="shared" si="8"/>
        <v>0.13876597437066654</v>
      </c>
      <c r="R15" s="16">
        <f t="shared" si="9"/>
        <v>0.30626711720464334</v>
      </c>
      <c r="S15" s="16">
        <f t="shared" si="10"/>
        <v>2.3742234578610636E-2</v>
      </c>
      <c r="T15" s="16">
        <f t="shared" si="11"/>
        <v>0.13877643487010602</v>
      </c>
      <c r="U15" s="66">
        <f t="shared" si="12"/>
        <v>2.2737225668767276</v>
      </c>
      <c r="V15" s="66"/>
      <c r="AB15" s="82" t="s">
        <v>64</v>
      </c>
      <c r="AC15" s="83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2.37921563603669E-3</v>
      </c>
      <c r="C16" s="16">
        <v>9.3320472809803705E-9</v>
      </c>
      <c r="D16">
        <v>3.3037958581371698E-4</v>
      </c>
      <c r="E16" s="16">
        <v>6.25322560598699E-6</v>
      </c>
      <c r="F16" s="16">
        <v>1.97541160636669E-6</v>
      </c>
      <c r="G16" s="16">
        <v>1.1821943825556001E-6</v>
      </c>
      <c r="H16">
        <v>1.8410691330941401E-4</v>
      </c>
      <c r="J16">
        <v>0.95898325834701204</v>
      </c>
      <c r="K16">
        <f t="shared" si="1"/>
        <v>8.9492771085629293E-9</v>
      </c>
      <c r="L16">
        <f t="shared" si="2"/>
        <v>3.3550327136172499E-4</v>
      </c>
      <c r="M16" s="16">
        <f t="shared" si="3"/>
        <v>4.4229280007116543E-3</v>
      </c>
      <c r="N16" s="16">
        <f t="shared" si="5"/>
        <v>14.6786840752434</v>
      </c>
      <c r="O16" s="16">
        <f t="shared" si="6"/>
        <v>0.46822204736287004</v>
      </c>
      <c r="P16" s="16">
        <f t="shared" si="7"/>
        <v>0.43165282322590087</v>
      </c>
      <c r="Q16" s="16">
        <f t="shared" si="8"/>
        <v>0.17454428259987331</v>
      </c>
      <c r="R16" s="16">
        <f t="shared" si="9"/>
        <v>0.63923127538116398</v>
      </c>
      <c r="S16" s="16">
        <f t="shared" si="10"/>
        <v>0.16885730163587279</v>
      </c>
      <c r="T16" s="16">
        <f t="shared" si="11"/>
        <v>0.17455955716279833</v>
      </c>
      <c r="U16" s="66">
        <f t="shared" si="12"/>
        <v>16.735751362611882</v>
      </c>
      <c r="V16" s="66"/>
      <c r="AA16" s="69" t="s">
        <v>55</v>
      </c>
      <c r="AB16" s="70" t="s">
        <v>39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5.95621557716397E-4</v>
      </c>
      <c r="C17" s="16">
        <v>6.6067560926633398E-9</v>
      </c>
      <c r="D17">
        <v>9.4914425054707101E-4</v>
      </c>
      <c r="E17" s="16">
        <v>1.26227830475993E-5</v>
      </c>
      <c r="F17" s="16">
        <v>8.1389019295822308E-6</v>
      </c>
      <c r="G17" s="16">
        <v>1.6826367995254901E-6</v>
      </c>
      <c r="H17">
        <v>3.7165015429934599E-4</v>
      </c>
      <c r="J17">
        <v>0.95561306991216899</v>
      </c>
      <c r="K17">
        <f t="shared" si="1"/>
        <v>6.3135024718709405E-9</v>
      </c>
      <c r="L17">
        <f t="shared" si="2"/>
        <v>9.6709808444966829E-4</v>
      </c>
      <c r="M17" s="16">
        <f t="shared" si="3"/>
        <v>2.2414503098312576E-4</v>
      </c>
      <c r="N17" s="16">
        <f t="shared" si="5"/>
        <v>4.3881703741769813E-2</v>
      </c>
      <c r="O17" s="16">
        <f t="shared" si="6"/>
        <v>3.70182367651372E-2</v>
      </c>
      <c r="P17" s="16">
        <f t="shared" si="7"/>
        <v>2.1336576640090712E-4</v>
      </c>
      <c r="Q17" s="16">
        <f t="shared" si="8"/>
        <v>3.0716519582138044E-2</v>
      </c>
      <c r="R17" s="16">
        <f t="shared" si="9"/>
        <v>3.0275659489163033E-2</v>
      </c>
      <c r="S17" s="16">
        <f t="shared" si="10"/>
        <v>2.6100425564321423E-2</v>
      </c>
      <c r="T17" s="16">
        <f t="shared" si="11"/>
        <v>3.0716106416882234E-2</v>
      </c>
      <c r="U17" s="66">
        <f t="shared" si="12"/>
        <v>0.19892201732581269</v>
      </c>
      <c r="V17" s="66"/>
      <c r="Y17" s="16"/>
      <c r="Z17" s="30" t="s">
        <v>26</v>
      </c>
      <c r="AA17" s="72">
        <v>4.9246101929160198E-4</v>
      </c>
      <c r="AB17" s="74">
        <f>Y2</f>
        <v>7.1249081179080751E-4</v>
      </c>
      <c r="AC17" s="78">
        <f>_xlfn.STDEV.P(B3:B1502)</f>
        <v>7.9471581495213072E-4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1.6392793115827401E-4</v>
      </c>
      <c r="C18" s="16">
        <v>5.7599556064755899E-9</v>
      </c>
      <c r="D18" s="16">
        <v>3.1495848569362602E-3</v>
      </c>
      <c r="E18" s="16">
        <v>3.5719330830448399E-5</v>
      </c>
      <c r="F18" s="16">
        <v>3.2389241157876998E-5</v>
      </c>
      <c r="G18" s="16">
        <v>1.97368831630277E-6</v>
      </c>
      <c r="H18">
        <v>1.0517914043042199E-3</v>
      </c>
      <c r="J18">
        <v>0.94592990897077001</v>
      </c>
      <c r="K18">
        <f t="shared" si="1"/>
        <v>5.4485142825091315E-9</v>
      </c>
      <c r="L18">
        <f t="shared" si="2"/>
        <v>3.21633126761271E-3</v>
      </c>
      <c r="M18" s="16">
        <f t="shared" si="3"/>
        <v>-2.8884754052961622E-3</v>
      </c>
      <c r="N18" s="16">
        <f t="shared" si="5"/>
        <v>0.44505584863524761</v>
      </c>
      <c r="O18" s="16">
        <f t="shared" si="6"/>
        <v>1.5656983008803895E-3</v>
      </c>
      <c r="P18" s="16">
        <f t="shared" si="7"/>
        <v>5.1523118179316008</v>
      </c>
      <c r="Q18" s="16">
        <f t="shared" si="8"/>
        <v>5.408864729197342</v>
      </c>
      <c r="R18" s="16">
        <f t="shared" si="9"/>
        <v>5.2309165331457042</v>
      </c>
      <c r="S18" s="16">
        <f t="shared" si="10"/>
        <v>2.7316628839143522E-4</v>
      </c>
      <c r="T18" s="16">
        <f t="shared" si="11"/>
        <v>5.4105272108015461</v>
      </c>
      <c r="U18" s="66">
        <f t="shared" si="12"/>
        <v>21.649515004300714</v>
      </c>
      <c r="V18" s="66"/>
      <c r="X18" s="16"/>
      <c r="Z18" s="30" t="s">
        <v>31</v>
      </c>
      <c r="AA18" s="73">
        <v>9.8492203770924832E-4</v>
      </c>
      <c r="AB18" s="71">
        <f>AVERAGE(L3:L1502)</f>
        <v>1.1681444179887691E-3</v>
      </c>
      <c r="AC18" s="54">
        <f>_xlfn.STDEV.P(L3:L1502)</f>
        <v>7.0339381223378508E-4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4.4213227032517699E-4</v>
      </c>
      <c r="C19" s="16">
        <v>5.6910500271762701E-9</v>
      </c>
      <c r="D19">
        <v>1.1056983583845E-3</v>
      </c>
      <c r="E19" s="16">
        <v>1.2643269024425599E-5</v>
      </c>
      <c r="F19" s="16">
        <v>1.1048044789071999E-5</v>
      </c>
      <c r="G19" s="16">
        <v>1.9570378889909399E-6</v>
      </c>
      <c r="H19">
        <v>3.7225627913486502E-4</v>
      </c>
      <c r="J19">
        <v>0.95479145599694804</v>
      </c>
      <c r="K19">
        <f t="shared" si="1"/>
        <v>5.4337659415991015E-9</v>
      </c>
      <c r="L19">
        <f t="shared" si="2"/>
        <v>1.1297457948016079E-3</v>
      </c>
      <c r="M19" s="16">
        <f t="shared" si="3"/>
        <v>-2.4548125415125384E-4</v>
      </c>
      <c r="N19" s="16">
        <f t="shared" si="5"/>
        <v>1.0444521567602814E-2</v>
      </c>
      <c r="O19" s="16">
        <f t="shared" si="6"/>
        <v>7.3618242253867066E-4</v>
      </c>
      <c r="P19" s="16">
        <f t="shared" si="7"/>
        <v>2.1882104483586979E-2</v>
      </c>
      <c r="Q19" s="16">
        <f t="shared" si="8"/>
        <v>3.1388735517415958E-2</v>
      </c>
      <c r="R19" s="16">
        <f t="shared" si="9"/>
        <v>1.4700132889132134E-2</v>
      </c>
      <c r="S19" s="16">
        <f t="shared" si="10"/>
        <v>6.1625632744639371E-4</v>
      </c>
      <c r="T19" s="16">
        <f t="shared" si="11"/>
        <v>3.1391634173547608E-2</v>
      </c>
      <c r="U19" s="66">
        <f t="shared" si="12"/>
        <v>0.11115956738127056</v>
      </c>
      <c r="V19" s="66"/>
      <c r="Z19" s="30" t="s">
        <v>33</v>
      </c>
      <c r="AA19" s="5">
        <v>8.7395557692762074E-13</v>
      </c>
      <c r="AB19" s="71">
        <f>AVERAGE(M3:M1502)</f>
        <v>2.5683720559285041E-4</v>
      </c>
      <c r="AC19" s="54">
        <f>_xlfn.STDEV.P(M3:M1502)</f>
        <v>2.0626324762606251E-3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1.4096429221548E-3</v>
      </c>
      <c r="C20" s="16">
        <v>9.7245700489927807E-9</v>
      </c>
      <c r="D20" s="16">
        <v>5.8489938544656805E-4</v>
      </c>
      <c r="E20" s="16">
        <v>1.15000248792945E-5</v>
      </c>
      <c r="F20" s="16">
        <v>3.3774016868921502E-6</v>
      </c>
      <c r="G20" s="16">
        <v>1.1380878040992801E-6</v>
      </c>
      <c r="H20" s="16">
        <v>3.3858686856686501E-4</v>
      </c>
      <c r="J20">
        <v>0.95757466822862203</v>
      </c>
      <c r="K20">
        <f t="shared" si="1"/>
        <v>9.3120019383302574E-9</v>
      </c>
      <c r="L20">
        <f t="shared" si="2"/>
        <v>5.9278255205440266E-4</v>
      </c>
      <c r="M20" s="16">
        <f t="shared" si="3"/>
        <v>2.2265032922551969E-3</v>
      </c>
      <c r="N20" s="16">
        <f t="shared" si="5"/>
        <v>3.4687039481280757</v>
      </c>
      <c r="O20" s="16">
        <f t="shared" si="6"/>
        <v>0.57019241259651954</v>
      </c>
      <c r="P20" s="16">
        <f t="shared" si="7"/>
        <v>0.15426258673247994</v>
      </c>
      <c r="Q20" s="16">
        <f t="shared" si="8"/>
        <v>5.0020781785511809E-3</v>
      </c>
      <c r="R20" s="16">
        <f t="shared" si="9"/>
        <v>0.43195681511592487</v>
      </c>
      <c r="S20" s="16">
        <f t="shared" si="10"/>
        <v>0.18740278848730643</v>
      </c>
      <c r="T20" s="16">
        <f t="shared" si="11"/>
        <v>4.9991826379130102E-3</v>
      </c>
      <c r="U20" s="66">
        <f t="shared" si="12"/>
        <v>4.82251981187677</v>
      </c>
      <c r="V20" s="66"/>
      <c r="Z20" s="30" t="s">
        <v>32</v>
      </c>
      <c r="AA20" s="5">
        <v>5.2941991164053117E-9</v>
      </c>
      <c r="AB20" s="71">
        <f>AVERAGE(K3:K1502)</f>
        <v>5.7258312682332075E-9</v>
      </c>
      <c r="AC20" s="54">
        <f>_xlfn.STDEV.P(K3:K1502)</f>
        <v>2.4466075700210574E-9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6.3578572760500396E-4</v>
      </c>
      <c r="C21" s="16">
        <v>6.0268112448575399E-9</v>
      </c>
      <c r="D21">
        <v>8.0841087124603503E-4</v>
      </c>
      <c r="E21" s="16">
        <v>9.8231894899271493E-6</v>
      </c>
      <c r="F21" s="16">
        <v>7.5746218926884401E-6</v>
      </c>
      <c r="G21" s="16">
        <v>1.84155851614761E-6</v>
      </c>
      <c r="H21">
        <v>2.8922031393937799E-4</v>
      </c>
      <c r="J21">
        <v>0.95632784058202203</v>
      </c>
      <c r="K21">
        <f t="shared" si="1"/>
        <v>5.7636073833900587E-9</v>
      </c>
      <c r="L21">
        <f t="shared" si="2"/>
        <v>8.2539564673631471E-4</v>
      </c>
      <c r="M21" s="16">
        <f t="shared" si="3"/>
        <v>4.4617580847369336E-4</v>
      </c>
      <c r="N21" s="16">
        <f t="shared" si="5"/>
        <v>8.4702926178075608E-2</v>
      </c>
      <c r="O21" s="16">
        <f t="shared" si="6"/>
        <v>7.6968288593815192E-3</v>
      </c>
      <c r="P21" s="16">
        <f t="shared" si="7"/>
        <v>2.5829363758742483E-2</v>
      </c>
      <c r="Q21" s="16">
        <f t="shared" si="8"/>
        <v>7.2929303632871039E-3</v>
      </c>
      <c r="R21" s="16">
        <f t="shared" si="9"/>
        <v>5.348427764699494E-2</v>
      </c>
      <c r="S21" s="16">
        <f t="shared" si="10"/>
        <v>6.7843077040977955E-3</v>
      </c>
      <c r="T21" s="16">
        <f t="shared" si="11"/>
        <v>7.2941402693306248E-3</v>
      </c>
      <c r="U21" s="66">
        <f t="shared" si="12"/>
        <v>0.19308477477991007</v>
      </c>
      <c r="V21" s="66"/>
      <c r="Z21" s="30" t="s">
        <v>37</v>
      </c>
      <c r="AA21" s="80">
        <v>3.16228E-4</v>
      </c>
      <c r="AB21" s="81">
        <f>AE2</f>
        <v>3.4786973479143326E-4</v>
      </c>
      <c r="AC21" s="55">
        <f>_xlfn.STDEV.P(H3:H1502)</f>
        <v>1.5067784977096946E-4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6.9972198617435999E-4</v>
      </c>
      <c r="C22" s="16">
        <v>7.1319740001641496E-9</v>
      </c>
      <c r="D22">
        <v>8.7045578629996504E-4</v>
      </c>
      <c r="E22" s="16">
        <v>1.25083107647386E-5</v>
      </c>
      <c r="F22" s="16">
        <v>6.9014181375972003E-6</v>
      </c>
      <c r="G22" s="16">
        <v>1.55724522886868E-6</v>
      </c>
      <c r="H22">
        <v>3.6827831292678999E-4</v>
      </c>
      <c r="J22">
        <v>0.95603015718933004</v>
      </c>
      <c r="K22">
        <f t="shared" si="1"/>
        <v>6.8183822244471473E-9</v>
      </c>
      <c r="L22">
        <f t="shared" si="2"/>
        <v>8.8580873583002796E-4</v>
      </c>
      <c r="M22" s="16">
        <f t="shared" si="3"/>
        <v>5.1363523651869192E-4</v>
      </c>
      <c r="N22" s="16">
        <f t="shared" si="5"/>
        <v>0.17712967278538311</v>
      </c>
      <c r="O22" s="16">
        <f t="shared" si="6"/>
        <v>8.2480205177823673E-2</v>
      </c>
      <c r="P22" s="16">
        <f t="shared" si="7"/>
        <v>9.273823895563969E-3</v>
      </c>
      <c r="Q22" s="16">
        <f t="shared" si="8"/>
        <v>2.7094211054916231E-2</v>
      </c>
      <c r="R22" s="16">
        <f t="shared" si="9"/>
        <v>8.9753444124341275E-2</v>
      </c>
      <c r="S22" s="16">
        <f t="shared" si="10"/>
        <v>5.0192946744477489E-2</v>
      </c>
      <c r="T22" s="16">
        <f t="shared" si="11"/>
        <v>2.7092310665482601E-2</v>
      </c>
      <c r="U22" s="66">
        <f t="shared" si="12"/>
        <v>0.46301661444798836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1.5092569690068101E-4</v>
      </c>
      <c r="C23" s="16">
        <v>3.37711440801051E-9</v>
      </c>
      <c r="D23" s="16">
        <v>1.9614086147317598E-3</v>
      </c>
      <c r="E23" s="16">
        <v>1.31811134617996E-5</v>
      </c>
      <c r="F23" s="16">
        <v>3.3674852940489603E-5</v>
      </c>
      <c r="G23" s="16">
        <v>3.3303204187560001E-6</v>
      </c>
      <c r="H23" s="16">
        <v>3.8810941397293501E-4</v>
      </c>
      <c r="J23">
        <v>0.95054081914774902</v>
      </c>
      <c r="K23">
        <f t="shared" si="1"/>
        <v>3.2100850957459757E-9</v>
      </c>
      <c r="L23">
        <f t="shared" si="2"/>
        <v>2.0320852639170869E-3</v>
      </c>
      <c r="M23" s="16">
        <f t="shared" si="3"/>
        <v>-1.730233870115725E-3</v>
      </c>
      <c r="N23" s="16">
        <f t="shared" si="5"/>
        <v>0.48098057023360774</v>
      </c>
      <c r="O23" s="16">
        <f t="shared" si="6"/>
        <v>0.1524834450833383</v>
      </c>
      <c r="P23" s="16">
        <f t="shared" si="7"/>
        <v>1.0739521772441445</v>
      </c>
      <c r="Q23" s="16">
        <f t="shared" si="8"/>
        <v>5.1640470857278978E-2</v>
      </c>
      <c r="R23" s="16">
        <f t="shared" si="9"/>
        <v>5.8447602010665136</v>
      </c>
      <c r="S23" s="16">
        <f t="shared" si="10"/>
        <v>0.43490147515638078</v>
      </c>
      <c r="T23" s="16">
        <f t="shared" si="11"/>
        <v>5.1669300285187243E-2</v>
      </c>
      <c r="U23" s="66">
        <f t="shared" si="12"/>
        <v>8.0903876399264512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4.5622370515811198E-4</v>
      </c>
      <c r="C24" s="16">
        <v>5.5215861445795898E-9</v>
      </c>
      <c r="D24">
        <v>1.03799929069735E-3</v>
      </c>
      <c r="E24" s="16">
        <v>1.15244147488672E-5</v>
      </c>
      <c r="F24" s="16">
        <v>1.06736923964649E-5</v>
      </c>
      <c r="G24" s="16">
        <v>2.0155639038864601E-6</v>
      </c>
      <c r="H24">
        <v>3.3931270027908801E-4</v>
      </c>
      <c r="J24">
        <v>0.95512592799756002</v>
      </c>
      <c r="K24">
        <f t="shared" si="1"/>
        <v>5.27381009036005E-9</v>
      </c>
      <c r="L24">
        <f t="shared" si="2"/>
        <v>1.0613567178080216E-3</v>
      </c>
      <c r="M24" s="16">
        <f t="shared" si="3"/>
        <v>-1.4890930749179775E-4</v>
      </c>
      <c r="N24" s="16">
        <f t="shared" si="5"/>
        <v>5.4146237306292241E-3</v>
      </c>
      <c r="O24" s="16">
        <f t="shared" si="6"/>
        <v>1.1919868355473553E-5</v>
      </c>
      <c r="P24" s="16">
        <f t="shared" si="7"/>
        <v>6.02819505767219E-3</v>
      </c>
      <c r="Q24" s="16">
        <f t="shared" si="8"/>
        <v>5.3284486204801399E-3</v>
      </c>
      <c r="R24" s="16">
        <f t="shared" si="9"/>
        <v>6.9308662590761121E-3</v>
      </c>
      <c r="S24" s="16">
        <f t="shared" si="10"/>
        <v>1.8822664185206414E-5</v>
      </c>
      <c r="T24" s="16">
        <f t="shared" si="11"/>
        <v>5.3290259836474493E-3</v>
      </c>
      <c r="U24" s="66">
        <f t="shared" si="12"/>
        <v>2.9061902184045793E-2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5.1142598608428804E-4</v>
      </c>
      <c r="C25" s="16">
        <v>6.5667603238251797E-9</v>
      </c>
      <c r="D25" s="16">
        <v>1.1027417588579101E-3</v>
      </c>
      <c r="E25" s="16">
        <v>1.45511998890717E-5</v>
      </c>
      <c r="F25" s="16">
        <v>9.54720438360339E-6</v>
      </c>
      <c r="G25" s="16">
        <v>1.69588535076322E-6</v>
      </c>
      <c r="H25" s="16">
        <v>4.2843137794987599E-4</v>
      </c>
      <c r="J25">
        <v>0.95483585125097103</v>
      </c>
      <c r="K25">
        <f t="shared" si="1"/>
        <v>6.2701781837607172E-9</v>
      </c>
      <c r="L25">
        <f t="shared" si="2"/>
        <v>1.1235254862155563E-3</v>
      </c>
      <c r="M25" s="16">
        <f t="shared" si="3"/>
        <v>-1.0067351404698012E-4</v>
      </c>
      <c r="N25" s="16">
        <f t="shared" si="5"/>
        <v>1.4830659155959237E-3</v>
      </c>
      <c r="O25" s="16">
        <f t="shared" si="6"/>
        <v>3.4292639226263452E-2</v>
      </c>
      <c r="P25" s="16">
        <f t="shared" si="7"/>
        <v>2.098340424369716E-2</v>
      </c>
      <c r="Q25" s="16">
        <f t="shared" si="8"/>
        <v>0.12588953142974116</v>
      </c>
      <c r="R25" s="16">
        <f t="shared" si="9"/>
        <v>9.6554405999076933E-4</v>
      </c>
      <c r="S25" s="16">
        <f t="shared" si="10"/>
        <v>2.4010934213619217E-2</v>
      </c>
      <c r="T25" s="16">
        <f t="shared" si="11"/>
        <v>0.12589579392799549</v>
      </c>
      <c r="U25" s="66">
        <f t="shared" si="12"/>
        <v>0.33352091301690318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1.86068603453636E-4</v>
      </c>
      <c r="C26" s="16">
        <v>4.2467569564969497E-9</v>
      </c>
      <c r="D26">
        <v>2.0011964394793902E-3</v>
      </c>
      <c r="E26" s="16">
        <v>1.6909403898252399E-5</v>
      </c>
      <c r="F26" s="16">
        <v>2.7329437344258998E-5</v>
      </c>
      <c r="G26" s="16">
        <v>2.6486962240141099E-6</v>
      </c>
      <c r="H26">
        <v>4.9788685213714905E-4</v>
      </c>
      <c r="J26">
        <v>0.95048330972044903</v>
      </c>
      <c r="K26">
        <f t="shared" si="1"/>
        <v>4.0364716075895619E-9</v>
      </c>
      <c r="L26">
        <f t="shared" si="2"/>
        <v>2.0584997636349661E-3</v>
      </c>
      <c r="M26" s="16">
        <f t="shared" si="3"/>
        <v>-1.6863625567276937E-3</v>
      </c>
      <c r="N26" s="16">
        <f t="shared" si="5"/>
        <v>0.38709031250944775</v>
      </c>
      <c r="O26" s="16">
        <f t="shared" si="6"/>
        <v>5.4539236161432532E-2</v>
      </c>
      <c r="P26" s="16">
        <f t="shared" si="7"/>
        <v>1.1612734818468256</v>
      </c>
      <c r="Q26" s="16">
        <f t="shared" si="8"/>
        <v>0.32990425343478702</v>
      </c>
      <c r="R26" s="16">
        <f t="shared" si="9"/>
        <v>3.1456933939083789</v>
      </c>
      <c r="S26" s="16">
        <f t="shared" si="10"/>
        <v>0.10228675744565204</v>
      </c>
      <c r="T26" s="16">
        <f t="shared" si="11"/>
        <v>0.3299988972522977</v>
      </c>
      <c r="U26" s="66">
        <f t="shared" si="12"/>
        <v>5.5107863325588218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3.6658785148040499E-4</v>
      </c>
      <c r="C27" s="16">
        <v>4.4701816101417104E-9</v>
      </c>
      <c r="D27" s="16">
        <v>1.0462840841896799E-3</v>
      </c>
      <c r="E27" s="16">
        <v>9.4024539955044804E-6</v>
      </c>
      <c r="F27" s="16">
        <v>1.3295057720256E-5</v>
      </c>
      <c r="G27" s="16">
        <v>2.4901630603844599E-6</v>
      </c>
      <c r="H27" s="16">
        <v>2.7683617972534499E-4</v>
      </c>
      <c r="J27">
        <v>0.955032452078455</v>
      </c>
      <c r="K27">
        <f t="shared" si="1"/>
        <v>4.2691685043696535E-9</v>
      </c>
      <c r="L27">
        <f t="shared" si="2"/>
        <v>1.0753598925089662E-3</v>
      </c>
      <c r="M27" s="16">
        <f t="shared" si="3"/>
        <v>-3.4218418954815624E-4</v>
      </c>
      <c r="N27" s="16">
        <f t="shared" si="5"/>
        <v>6.5331496275772255E-2</v>
      </c>
      <c r="O27" s="16">
        <f t="shared" si="6"/>
        <v>3.7330961404905071E-2</v>
      </c>
      <c r="P27" s="16">
        <f t="shared" si="7"/>
        <v>7.4377945778835832E-3</v>
      </c>
      <c r="Q27" s="16">
        <f t="shared" si="8"/>
        <v>1.5518134056585387E-2</v>
      </c>
      <c r="R27" s="16">
        <f t="shared" si="9"/>
        <v>0.12200279180885162</v>
      </c>
      <c r="S27" s="16">
        <f t="shared" si="10"/>
        <v>5.799777396754098E-2</v>
      </c>
      <c r="T27" s="16">
        <f t="shared" si="11"/>
        <v>1.5517132082634472E-2</v>
      </c>
      <c r="U27" s="66">
        <f t="shared" si="12"/>
        <v>0.32113608417417339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2.4120565818114501E-4</v>
      </c>
      <c r="C28" s="16">
        <v>5.2028223726180701E-9</v>
      </c>
      <c r="D28">
        <v>1.8858770726866299E-3</v>
      </c>
      <c r="E28" s="16">
        <v>1.9549047080443099E-5</v>
      </c>
      <c r="F28" s="16">
        <v>2.09642925655557E-5</v>
      </c>
      <c r="G28" s="16">
        <v>2.1589939145456901E-6</v>
      </c>
      <c r="H28">
        <v>5.75605661055085E-4</v>
      </c>
      <c r="J28">
        <v>0.95108031349409405</v>
      </c>
      <c r="K28">
        <f t="shared" si="1"/>
        <v>4.9483019332036801E-9</v>
      </c>
      <c r="L28">
        <f t="shared" si="2"/>
        <v>1.9299594489099144E-3</v>
      </c>
      <c r="M28" s="16">
        <f t="shared" si="3"/>
        <v>-1.4475481325476245E-3</v>
      </c>
      <c r="N28" s="16">
        <f t="shared" si="5"/>
        <v>0.26030766415502682</v>
      </c>
      <c r="O28" s="16">
        <f t="shared" si="6"/>
        <v>3.7190083016722057E-3</v>
      </c>
      <c r="P28" s="16">
        <f t="shared" si="7"/>
        <v>0.91757332455291063</v>
      </c>
      <c r="Q28" s="16">
        <f t="shared" si="8"/>
        <v>0.67263039189003859</v>
      </c>
      <c r="R28" s="16">
        <f t="shared" si="9"/>
        <v>1.2715367425164816</v>
      </c>
      <c r="S28" s="16">
        <f t="shared" si="10"/>
        <v>5.746924906328844E-3</v>
      </c>
      <c r="T28" s="16">
        <f t="shared" si="11"/>
        <v>0.67276671495697016</v>
      </c>
      <c r="U28" s="66">
        <f t="shared" si="12"/>
        <v>3.8042807712794291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2.52790863670265E-4</v>
      </c>
      <c r="C29" s="16">
        <v>5.0770424925802197E-9</v>
      </c>
      <c r="D29">
        <v>1.75091652387017E-3</v>
      </c>
      <c r="E29" s="16">
        <v>1.77354794514131E-5</v>
      </c>
      <c r="F29" s="16">
        <v>1.9891388856571502E-5</v>
      </c>
      <c r="G29" s="16">
        <v>2.2094242700917999E-6</v>
      </c>
      <c r="H29">
        <v>5.2220321807254001E-4</v>
      </c>
      <c r="J29">
        <v>0.95167982829847397</v>
      </c>
      <c r="K29">
        <f t="shared" si="1"/>
        <v>4.8317189276027999E-9</v>
      </c>
      <c r="L29">
        <f t="shared" si="2"/>
        <v>1.7929036488109121E-3</v>
      </c>
      <c r="M29" s="16">
        <f t="shared" si="3"/>
        <v>-1.2873219214703821E-3</v>
      </c>
      <c r="N29" s="16">
        <f t="shared" si="5"/>
        <v>0.23685589406183138</v>
      </c>
      <c r="O29" s="16">
        <f t="shared" si="6"/>
        <v>7.003127304483066E-3</v>
      </c>
      <c r="P29" s="16">
        <f t="shared" si="7"/>
        <v>0.6687733845520708</v>
      </c>
      <c r="Q29" s="16">
        <f t="shared" si="8"/>
        <v>0.42417319805167741</v>
      </c>
      <c r="R29" s="16">
        <f t="shared" si="9"/>
        <v>1.0378261251552552</v>
      </c>
      <c r="S29" s="16">
        <f t="shared" si="10"/>
        <v>1.0188378176671571E-2</v>
      </c>
      <c r="T29" s="16">
        <f t="shared" si="11"/>
        <v>0.4242572767674157</v>
      </c>
      <c r="U29" s="66">
        <f t="shared" si="12"/>
        <v>2.809077384069405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2.8372284910354998E-4</v>
      </c>
      <c r="C30" s="16">
        <v>4.8392474039159804E-9</v>
      </c>
      <c r="D30">
        <v>1.4781126589568799E-3</v>
      </c>
      <c r="E30" s="16">
        <v>1.43115911605462E-5</v>
      </c>
      <c r="F30" s="16">
        <v>1.75166563769149E-5</v>
      </c>
      <c r="G30" s="16">
        <v>2.3113298587205501E-6</v>
      </c>
      <c r="H30">
        <v>4.2138468416791098E-4</v>
      </c>
      <c r="J30">
        <v>0.95293165482182995</v>
      </c>
      <c r="K30">
        <f t="shared" si="1"/>
        <v>4.6114720367058996E-9</v>
      </c>
      <c r="L30">
        <f t="shared" si="2"/>
        <v>1.5154524623220264E-3</v>
      </c>
      <c r="M30" s="16">
        <f t="shared" si="3"/>
        <v>-9.4800676411492643E-4</v>
      </c>
      <c r="N30" s="16">
        <f t="shared" si="5"/>
        <v>0.17966356992445542</v>
      </c>
      <c r="O30" s="16">
        <f t="shared" si="6"/>
        <v>1.6028179754570087E-2</v>
      </c>
      <c r="P30" s="16">
        <f t="shared" si="7"/>
        <v>0.28575777234118793</v>
      </c>
      <c r="Q30" s="16">
        <f t="shared" si="8"/>
        <v>0.11055628532885632</v>
      </c>
      <c r="R30" s="16">
        <f t="shared" si="9"/>
        <v>0.60486494283226422</v>
      </c>
      <c r="S30" s="16">
        <f t="shared" si="10"/>
        <v>2.3017803068724814E-2</v>
      </c>
      <c r="T30" s="16">
        <f t="shared" si="11"/>
        <v>0.11057911861249492</v>
      </c>
      <c r="U30" s="66">
        <f t="shared" si="12"/>
        <v>1.3304676718625539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1.26153390598906E-4</v>
      </c>
      <c r="C31" s="16">
        <v>4.0126064715609304E-9</v>
      </c>
      <c r="D31">
        <v>2.8370332933457302E-3</v>
      </c>
      <c r="E31" s="16">
        <v>2.2466804157825702E-5</v>
      </c>
      <c r="F31" s="16">
        <v>4.1682144672717103E-5</v>
      </c>
      <c r="G31" s="16">
        <v>2.8264300272292799E-6</v>
      </c>
      <c r="H31">
        <v>6.6154893536394101E-4</v>
      </c>
      <c r="J31">
        <v>0.94694465754045198</v>
      </c>
      <c r="K31">
        <f t="shared" si="1"/>
        <v>3.7997162610568668E-9</v>
      </c>
      <c r="L31">
        <f t="shared" si="2"/>
        <v>2.923220000111922E-3</v>
      </c>
      <c r="M31" s="16">
        <f t="shared" si="3"/>
        <v>-2.6709132189141099E-3</v>
      </c>
      <c r="N31" s="16">
        <f t="shared" si="5"/>
        <v>0.55328412231670376</v>
      </c>
      <c r="O31" s="16">
        <f t="shared" si="6"/>
        <v>7.6063622389941118E-2</v>
      </c>
      <c r="P31" s="16">
        <f t="shared" si="7"/>
        <v>3.7845120651798396</v>
      </c>
      <c r="Q31" s="16">
        <f t="shared" si="8"/>
        <v>1.1920320223727623</v>
      </c>
      <c r="R31" s="16">
        <f t="shared" si="9"/>
        <v>10.434437587531104</v>
      </c>
      <c r="S31" s="16">
        <f t="shared" si="10"/>
        <v>0.16677934230312255</v>
      </c>
      <c r="T31" s="16">
        <f t="shared" si="11"/>
        <v>1.192463719350761</v>
      </c>
      <c r="U31" s="66">
        <f t="shared" si="12"/>
        <v>17.399572481444235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3.4459707377806399E-4</v>
      </c>
      <c r="C32" s="16">
        <v>3.9498402555906203E-9</v>
      </c>
      <c r="D32">
        <v>9.8212286970327596E-4</v>
      </c>
      <c r="E32" s="16">
        <v>7.8037061350177998E-6</v>
      </c>
      <c r="F32" s="16">
        <v>1.4104899466206501E-5</v>
      </c>
      <c r="G32" s="16">
        <v>2.8163147144712398E-6</v>
      </c>
      <c r="H32">
        <v>2.2976363574010299E-4</v>
      </c>
      <c r="J32">
        <v>0.95532776738063896</v>
      </c>
      <c r="K32">
        <f t="shared" si="1"/>
        <v>3.7733920728835597E-9</v>
      </c>
      <c r="L32">
        <f t="shared" si="2"/>
        <v>1.0131450335099045E-3</v>
      </c>
      <c r="M32" s="16">
        <f t="shared" si="3"/>
        <v>-3.2395088595377669E-4</v>
      </c>
      <c r="N32" s="16">
        <f t="shared" si="5"/>
        <v>9.0153140830787543E-2</v>
      </c>
      <c r="O32" s="16">
        <f t="shared" si="6"/>
        <v>8.244049052576774E-2</v>
      </c>
      <c r="P32" s="16">
        <f t="shared" si="7"/>
        <v>3.8537844965683832E-4</v>
      </c>
      <c r="Q32" s="16">
        <f t="shared" si="8"/>
        <v>7.4761441086726582E-2</v>
      </c>
      <c r="R32" s="16">
        <f t="shared" si="9"/>
        <v>0.18617344516991713</v>
      </c>
      <c r="S32" s="16">
        <f t="shared" si="10"/>
        <v>0.16268790774130504</v>
      </c>
      <c r="T32" s="16">
        <f t="shared" si="11"/>
        <v>7.4760752234729957E-2</v>
      </c>
      <c r="U32" s="66">
        <f t="shared" si="12"/>
        <v>0.67136255603889083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2.6170446703933302E-4</v>
      </c>
      <c r="C33" s="16">
        <v>4.7103465217812398E-9</v>
      </c>
      <c r="D33">
        <v>1.5628285114280601E-3</v>
      </c>
      <c r="E33" s="16">
        <v>1.4715106307781501E-5</v>
      </c>
      <c r="F33" s="16">
        <v>1.90630431395982E-5</v>
      </c>
      <c r="G33" s="16">
        <v>2.3768121329319499E-6</v>
      </c>
      <c r="H33">
        <v>4.33267480871276E-4</v>
      </c>
      <c r="J33">
        <v>0.95252260123848898</v>
      </c>
      <c r="K33">
        <f t="shared" si="1"/>
        <v>4.486711521661735E-9</v>
      </c>
      <c r="L33">
        <f t="shared" si="2"/>
        <v>1.6033266994936667E-3</v>
      </c>
      <c r="M33" s="16">
        <f t="shared" si="3"/>
        <v>-1.0799177654150006E-3</v>
      </c>
      <c r="N33" s="16">
        <f t="shared" si="5"/>
        <v>0.21956563277702404</v>
      </c>
      <c r="O33" s="16">
        <f t="shared" si="6"/>
        <v>2.2460042772164249E-2</v>
      </c>
      <c r="P33" s="16">
        <f t="shared" si="7"/>
        <v>0.38752416600346373</v>
      </c>
      <c r="Q33" s="16">
        <f t="shared" si="8"/>
        <v>0.13695171364926825</v>
      </c>
      <c r="R33" s="16">
        <f t="shared" si="9"/>
        <v>0.87360867268598419</v>
      </c>
      <c r="S33" s="16">
        <f t="shared" si="10"/>
        <v>3.3983247873841646E-2</v>
      </c>
      <c r="T33" s="16">
        <f t="shared" si="11"/>
        <v>0.13698219811444176</v>
      </c>
      <c r="U33" s="66">
        <f t="shared" si="12"/>
        <v>1.8110756738761877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4.4184703510991198E-4</v>
      </c>
      <c r="C34" s="16">
        <v>5.2089517475314697E-9</v>
      </c>
      <c r="D34">
        <v>1.0104837849229901E-3</v>
      </c>
      <c r="E34" s="16">
        <v>1.0586734371751E-5</v>
      </c>
      <c r="F34" s="16">
        <v>1.10080429882996E-5</v>
      </c>
      <c r="G34" s="16">
        <v>2.1359170698331299E-6</v>
      </c>
      <c r="H34">
        <v>3.1170424586947397E-4</v>
      </c>
      <c r="J34">
        <v>0.955252961153498</v>
      </c>
      <c r="K34">
        <f t="shared" si="1"/>
        <v>4.9758665813351243E-9</v>
      </c>
      <c r="L34">
        <f t="shared" si="2"/>
        <v>1.0346305790176749E-3</v>
      </c>
      <c r="M34" s="16">
        <f t="shared" si="3"/>
        <v>-1.5093650879785084E-4</v>
      </c>
      <c r="N34" s="16">
        <f t="shared" si="5"/>
        <v>1.0563244463931415E-2</v>
      </c>
      <c r="O34" s="16">
        <f t="shared" si="6"/>
        <v>3.5853066161323629E-3</v>
      </c>
      <c r="P34" s="16">
        <f t="shared" si="7"/>
        <v>2.4083657659539352E-3</v>
      </c>
      <c r="Q34" s="16">
        <f t="shared" si="8"/>
        <v>2.0471246851723639E-4</v>
      </c>
      <c r="R34" s="16">
        <f t="shared" si="9"/>
        <v>1.3732183910040675E-2</v>
      </c>
      <c r="S34" s="16">
        <f t="shared" si="10"/>
        <v>4.1357089471414053E-3</v>
      </c>
      <c r="T34" s="16">
        <f t="shared" si="11"/>
        <v>2.0464321149530232E-4</v>
      </c>
      <c r="U34" s="66">
        <f t="shared" si="12"/>
        <v>3.483416538321233E-2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4.0416326485287398E-4</v>
      </c>
      <c r="C35" s="16">
        <v>5.25592784971299E-9</v>
      </c>
      <c r="D35">
        <v>1.1175017201532501E-3</v>
      </c>
      <c r="E35" s="16">
        <v>1.1799180189280401E-5</v>
      </c>
      <c r="F35" s="16">
        <v>1.2094645206872299E-5</v>
      </c>
      <c r="G35" s="16">
        <v>2.1194303255004899E-6</v>
      </c>
      <c r="H35">
        <v>3.4740400243444202E-4</v>
      </c>
      <c r="J35">
        <v>0.95471384822706395</v>
      </c>
      <c r="K35">
        <f t="shared" si="1"/>
        <v>5.0179071034032866E-9</v>
      </c>
      <c r="L35">
        <f t="shared" ref="L35:L66" si="13">SUM($Z$9*B35,$AA$9*C35,$AB$9*D35,$AC$9*E35,$AD$9*F35,$AE$9*G35)</f>
        <v>1.1438051849646457E-3</v>
      </c>
      <c r="M35" s="16">
        <f t="shared" ref="M35:M66" si="14">$Z$8*B35+$AA$8*C35+$AB$8*D35+$AD$8*F35+$AE$8*G35</f>
        <v>-3.3547865525889744E-4</v>
      </c>
      <c r="N35" s="16">
        <f t="shared" si="5"/>
        <v>3.2148121309045381E-2</v>
      </c>
      <c r="O35" s="16">
        <f t="shared" si="6"/>
        <v>2.6418658554230386E-3</v>
      </c>
      <c r="P35" s="16">
        <f t="shared" si="7"/>
        <v>2.565768152132512E-2</v>
      </c>
      <c r="Q35" s="16">
        <f t="shared" si="8"/>
        <v>9.7177465514952481E-3</v>
      </c>
      <c r="R35" s="16">
        <f t="shared" si="9"/>
        <v>5.1738734230047712E-2</v>
      </c>
      <c r="S35" s="16">
        <f t="shared" si="10"/>
        <v>3.1465673643775813E-3</v>
      </c>
      <c r="T35" s="16">
        <f t="shared" si="11"/>
        <v>9.7194168947414544E-3</v>
      </c>
      <c r="U35" s="66">
        <f t="shared" si="12"/>
        <v>0.13477013372645555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 s="16">
        <v>4.90424557207398E-5</v>
      </c>
      <c r="C36" s="16">
        <v>2.2582248129421501E-9</v>
      </c>
      <c r="D36">
        <v>4.2255118615024496E-3</v>
      </c>
      <c r="E36" s="16">
        <v>1.8580468277379999E-5</v>
      </c>
      <c r="F36" s="16">
        <v>1.1334347014557999E-4</v>
      </c>
      <c r="G36" s="16">
        <v>5.0911852571586203E-6</v>
      </c>
      <c r="H36" s="16">
        <v>5.4715669411411702E-4</v>
      </c>
      <c r="J36">
        <v>0.94117320386075798</v>
      </c>
      <c r="K36">
        <f t="shared" si="1"/>
        <v>2.1253806822346244E-9</v>
      </c>
      <c r="L36">
        <f t="shared" si="13"/>
        <v>4.4572877288259561E-3</v>
      </c>
      <c r="M36" s="16">
        <f t="shared" si="14"/>
        <v>-4.3592028173844765E-3</v>
      </c>
      <c r="N36" s="16">
        <f t="shared" si="5"/>
        <v>0.81074452063029434</v>
      </c>
      <c r="O36" s="16">
        <f t="shared" si="6"/>
        <v>0.35097429411062786</v>
      </c>
      <c r="P36" s="16">
        <f t="shared" si="7"/>
        <v>11.471011011089407</v>
      </c>
      <c r="Q36" s="16">
        <f t="shared" si="8"/>
        <v>0.53284106325640235</v>
      </c>
      <c r="R36" s="16">
        <f t="shared" si="9"/>
        <v>110.31308216657786</v>
      </c>
      <c r="S36" s="16">
        <f t="shared" si="10"/>
        <v>2.3620453603550122</v>
      </c>
      <c r="T36" s="16">
        <f t="shared" si="11"/>
        <v>0.53327982848369293</v>
      </c>
      <c r="U36" s="66">
        <f t="shared" si="12"/>
        <v>126.37397824450331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2.46568904510822E-4</v>
      </c>
      <c r="C37" s="16">
        <v>2.6948059852016699E-9</v>
      </c>
      <c r="D37">
        <v>9.3596854794276703E-4</v>
      </c>
      <c r="E37" s="16">
        <v>5.0751898248728103E-6</v>
      </c>
      <c r="F37" s="16">
        <v>1.9692463890342101E-5</v>
      </c>
      <c r="G37" s="16">
        <v>4.12690120937325E-6</v>
      </c>
      <c r="H37" s="16">
        <v>1.4942808044635499E-4</v>
      </c>
      <c r="J37">
        <v>0.95543813512871201</v>
      </c>
      <c r="K37">
        <f t="shared" si="1"/>
        <v>2.5747204050347751E-9</v>
      </c>
      <c r="L37">
        <f t="shared" si="13"/>
        <v>9.7947768212683925E-4</v>
      </c>
      <c r="M37" s="16">
        <f t="shared" si="14"/>
        <v>-4.8633987310519526E-4</v>
      </c>
      <c r="N37" s="16">
        <f t="shared" si="5"/>
        <v>0.24931332161622341</v>
      </c>
      <c r="O37" s="16">
        <f t="shared" si="6"/>
        <v>0.26382168000034228</v>
      </c>
      <c r="P37" s="16">
        <f t="shared" si="7"/>
        <v>8.0009440580094081E-4</v>
      </c>
      <c r="Q37" s="16">
        <f t="shared" si="8"/>
        <v>0.27822205487079921</v>
      </c>
      <c r="R37" s="16">
        <f t="shared" si="9"/>
        <v>0.99710013722212953</v>
      </c>
      <c r="S37" s="16">
        <f t="shared" si="10"/>
        <v>1.1159811668051498</v>
      </c>
      <c r="T37" s="16">
        <f t="shared" si="11"/>
        <v>0.27822171990739447</v>
      </c>
      <c r="U37" s="66">
        <f t="shared" si="12"/>
        <v>3.1834601748278395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3.1491111997778601E-3</v>
      </c>
      <c r="C38" s="16">
        <v>1.20592916563051E-8</v>
      </c>
      <c r="D38">
        <v>3.2247089722838002E-4</v>
      </c>
      <c r="E38" s="16">
        <v>7.8882504652934805E-6</v>
      </c>
      <c r="F38" s="16">
        <v>1.4916968556084599E-6</v>
      </c>
      <c r="G38" s="16">
        <v>9.1472192346327696E-7</v>
      </c>
      <c r="H38">
        <v>2.3224505926276999E-4</v>
      </c>
      <c r="J38">
        <v>0.95903944546478403</v>
      </c>
      <c r="K38">
        <f t="shared" si="1"/>
        <v>1.156533638276094E-8</v>
      </c>
      <c r="L38">
        <f t="shared" si="13"/>
        <v>3.2635695357140389E-4</v>
      </c>
      <c r="M38" s="16">
        <f t="shared" si="14"/>
        <v>5.9718654459843161E-3</v>
      </c>
      <c r="N38" s="16">
        <f t="shared" si="5"/>
        <v>29.102146587493078</v>
      </c>
      <c r="O38" s="16">
        <f t="shared" si="6"/>
        <v>1.384120081472205</v>
      </c>
      <c r="P38" s="16">
        <f t="shared" si="7"/>
        <v>0.4425091846900997</v>
      </c>
      <c r="Q38" s="16">
        <f t="shared" si="8"/>
        <v>7.0518805098507401E-2</v>
      </c>
      <c r="R38" s="16">
        <f t="shared" si="9"/>
        <v>0.72014003748339173</v>
      </c>
      <c r="S38" s="16">
        <f t="shared" si="10"/>
        <v>0.29615557007702625</v>
      </c>
      <c r="T38" s="16">
        <f t="shared" si="11"/>
        <v>7.0531238973782176E-2</v>
      </c>
      <c r="U38" s="66">
        <f t="shared" si="12"/>
        <v>32.086121505288098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4.1088099561432901E-4</v>
      </c>
      <c r="C39" s="16">
        <v>3.8009097980505402E-9</v>
      </c>
      <c r="D39">
        <v>7.8887363449962899E-4</v>
      </c>
      <c r="E39" s="16">
        <v>6.0455675262348699E-6</v>
      </c>
      <c r="F39" s="16">
        <v>1.1719729577330699E-5</v>
      </c>
      <c r="G39" s="16">
        <v>2.9199550613686401E-6</v>
      </c>
      <c r="H39">
        <v>1.7799725686232099E-4</v>
      </c>
      <c r="J39">
        <v>0.95633735652979102</v>
      </c>
      <c r="K39">
        <f t="shared" si="1"/>
        <v>3.6349520286758355E-9</v>
      </c>
      <c r="L39">
        <f t="shared" si="13"/>
        <v>8.1522924780586101E-4</v>
      </c>
      <c r="M39" s="16">
        <f t="shared" si="14"/>
        <v>6.5327434227970524E-6</v>
      </c>
      <c r="N39" s="16">
        <f t="shared" si="5"/>
        <v>2.7442516547356938E-2</v>
      </c>
      <c r="O39" s="16">
        <f t="shared" si="6"/>
        <v>9.859838844926487E-2</v>
      </c>
      <c r="P39" s="16">
        <f t="shared" si="7"/>
        <v>3.2760473466232516E-2</v>
      </c>
      <c r="Q39" s="16">
        <f t="shared" si="8"/>
        <v>0.19107324582219729</v>
      </c>
      <c r="R39" s="16">
        <f t="shared" si="9"/>
        <v>3.5876927925107091E-2</v>
      </c>
      <c r="S39" s="16">
        <f t="shared" si="10"/>
        <v>0.20701499238879073</v>
      </c>
      <c r="T39" s="16">
        <f t="shared" si="11"/>
        <v>0.1910771007204132</v>
      </c>
      <c r="U39" s="66">
        <f t="shared" si="12"/>
        <v>0.78384364531936257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1.6718488330040601E-4</v>
      </c>
      <c r="C40" s="16">
        <v>2.6792400203316101E-9</v>
      </c>
      <c r="D40">
        <v>1.38759764158779E-3</v>
      </c>
      <c r="E40" s="16">
        <v>7.4414351395677697E-6</v>
      </c>
      <c r="F40" s="16">
        <v>2.9676523996662299E-5</v>
      </c>
      <c r="G40" s="16">
        <v>4.1729879591816798E-6</v>
      </c>
      <c r="H40">
        <v>2.1910218355363699E-4</v>
      </c>
      <c r="J40">
        <v>0.95311331482352302</v>
      </c>
      <c r="K40">
        <f t="shared" si="1"/>
        <v>2.5536193369861042E-9</v>
      </c>
      <c r="L40">
        <f t="shared" si="13"/>
        <v>1.451120998300276E-3</v>
      </c>
      <c r="M40" s="16">
        <f t="shared" si="14"/>
        <v>-1.1167512316994641E-3</v>
      </c>
      <c r="N40" s="16">
        <f t="shared" si="5"/>
        <v>0.4362753596750551</v>
      </c>
      <c r="O40" s="16">
        <f t="shared" si="6"/>
        <v>0.2667155666276283</v>
      </c>
      <c r="P40" s="16">
        <f t="shared" si="7"/>
        <v>0.19412068479788752</v>
      </c>
      <c r="Q40" s="16">
        <f t="shared" si="8"/>
        <v>9.4344265228125418E-2</v>
      </c>
      <c r="R40" s="16">
        <f t="shared" si="9"/>
        <v>4.0473852298923747</v>
      </c>
      <c r="S40" s="16">
        <f t="shared" si="10"/>
        <v>1.1650282354102013</v>
      </c>
      <c r="T40" s="16">
        <f t="shared" si="11"/>
        <v>9.4334102604347589E-2</v>
      </c>
      <c r="U40" s="66">
        <f t="shared" si="12"/>
        <v>6.298203444235619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2.54825061869003E-4</v>
      </c>
      <c r="C41" s="16">
        <v>5.5393566696091001E-9</v>
      </c>
      <c r="D41">
        <v>1.9009565729130101E-3</v>
      </c>
      <c r="E41" s="16">
        <v>2.0977821303781501E-5</v>
      </c>
      <c r="F41" s="16">
        <v>1.9852172395319902E-5</v>
      </c>
      <c r="G41" s="16">
        <v>2.0280374592622701E-6</v>
      </c>
      <c r="H41">
        <v>6.17675052606622E-4</v>
      </c>
      <c r="J41">
        <v>0.95103555100613901</v>
      </c>
      <c r="K41">
        <f t="shared" si="1"/>
        <v>5.2681251225012216E-9</v>
      </c>
      <c r="L41">
        <f t="shared" si="13"/>
        <v>1.9426834158062427E-3</v>
      </c>
      <c r="M41" s="16">
        <f t="shared" si="14"/>
        <v>-1.4330332920682366E-3</v>
      </c>
      <c r="N41" s="16">
        <f t="shared" si="5"/>
        <v>0.23285233220733673</v>
      </c>
      <c r="O41" s="16">
        <f t="shared" si="6"/>
        <v>6.014976592445663E-8</v>
      </c>
      <c r="P41" s="16">
        <f t="shared" si="7"/>
        <v>0.94781104716201359</v>
      </c>
      <c r="Q41" s="16">
        <f t="shared" si="8"/>
        <v>0.908530051141752</v>
      </c>
      <c r="R41" s="16">
        <f t="shared" si="9"/>
        <v>1.0297328135151391</v>
      </c>
      <c r="S41" s="16">
        <f t="shared" si="10"/>
        <v>1.1138643009249838E-4</v>
      </c>
      <c r="T41" s="16">
        <f t="shared" si="11"/>
        <v>0.90870191051876015</v>
      </c>
      <c r="U41" s="66">
        <f t="shared" si="12"/>
        <v>4.0277396011248596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3.32624123327429E-4</v>
      </c>
      <c r="C42" s="16">
        <v>4.65281957740487E-9</v>
      </c>
      <c r="D42">
        <v>1.2046959837080601E-3</v>
      </c>
      <c r="E42" s="16">
        <v>1.12483681951792E-5</v>
      </c>
      <c r="F42" s="16">
        <v>1.4759733569451899E-5</v>
      </c>
      <c r="G42" s="16">
        <v>2.3967114254388898E-6</v>
      </c>
      <c r="H42">
        <v>3.31187944440165E-4</v>
      </c>
      <c r="J42">
        <v>0.95424657816395997</v>
      </c>
      <c r="K42">
        <f t="shared" si="1"/>
        <v>4.4399371605528793E-9</v>
      </c>
      <c r="L42">
        <f t="shared" si="13"/>
        <v>1.2366075094528254E-3</v>
      </c>
      <c r="M42" s="16">
        <f t="shared" si="14"/>
        <v>-5.7135926279796732E-4</v>
      </c>
      <c r="N42" s="16">
        <f t="shared" si="5"/>
        <v>0.10534413334845526</v>
      </c>
      <c r="O42" s="16">
        <f t="shared" si="6"/>
        <v>2.567984904822351E-2</v>
      </c>
      <c r="P42" s="16">
        <f t="shared" si="7"/>
        <v>6.2852719822087635E-2</v>
      </c>
      <c r="Q42" s="16">
        <f t="shared" si="8"/>
        <v>2.2367730941621543E-3</v>
      </c>
      <c r="R42" s="16">
        <f t="shared" si="9"/>
        <v>0.24794028086195966</v>
      </c>
      <c r="S42" s="16">
        <f t="shared" si="10"/>
        <v>3.7737377982994272E-2</v>
      </c>
      <c r="T42" s="16">
        <f t="shared" si="11"/>
        <v>2.2379960646521429E-3</v>
      </c>
      <c r="U42" s="66">
        <f t="shared" si="12"/>
        <v>0.48402913022253458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5.6044587692375303E-4</v>
      </c>
      <c r="C43" s="16">
        <v>6.7745773339010498E-9</v>
      </c>
      <c r="D43">
        <v>1.03648116405962E-3</v>
      </c>
      <c r="E43" s="16">
        <v>1.41204495825388E-5</v>
      </c>
      <c r="F43" s="16">
        <v>8.6849274349639301E-6</v>
      </c>
      <c r="G43" s="16">
        <v>1.64259606475021E-6</v>
      </c>
      <c r="H43">
        <v>4.15747415777352E-4</v>
      </c>
      <c r="J43">
        <v>0.955173865403946</v>
      </c>
      <c r="K43">
        <f t="shared" si="1"/>
        <v>6.4708992185002251E-9</v>
      </c>
      <c r="L43">
        <f t="shared" si="13"/>
        <v>1.0554868404169639E-3</v>
      </c>
      <c r="M43" s="16">
        <f t="shared" si="14"/>
        <v>6.5404913430542046E-5</v>
      </c>
      <c r="N43" s="16">
        <f t="shared" si="5"/>
        <v>1.9058146697366933E-2</v>
      </c>
      <c r="O43" s="16">
        <f t="shared" si="6"/>
        <v>4.9590822593375501E-2</v>
      </c>
      <c r="P43" s="16">
        <f t="shared" si="7"/>
        <v>5.785936956260139E-3</v>
      </c>
      <c r="Q43" s="16">
        <f t="shared" si="8"/>
        <v>9.9038329395248342E-2</v>
      </c>
      <c r="R43" s="16">
        <f t="shared" si="9"/>
        <v>1.4062159922625977E-2</v>
      </c>
      <c r="S43" s="16">
        <f t="shared" si="10"/>
        <v>3.2945234667438157E-2</v>
      </c>
      <c r="T43" s="16">
        <f t="shared" si="11"/>
        <v>9.9040994601829149E-2</v>
      </c>
      <c r="U43" s="66">
        <f t="shared" si="12"/>
        <v>0.3195216248341442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9.6052058963229001E-4</v>
      </c>
      <c r="C44" s="16">
        <v>8.0871720925377408E-9</v>
      </c>
      <c r="D44">
        <v>7.1626524978004398E-4</v>
      </c>
      <c r="E44" s="16">
        <v>1.16927420973604E-5</v>
      </c>
      <c r="F44" s="16">
        <v>4.9895448152024797E-6</v>
      </c>
      <c r="G44" s="16">
        <v>1.3707494298927301E-6</v>
      </c>
      <c r="H44">
        <v>3.4426314474811002E-4</v>
      </c>
      <c r="J44">
        <v>0.956854002874714</v>
      </c>
      <c r="K44">
        <f t="shared" si="1"/>
        <v>7.738242988681414E-9</v>
      </c>
      <c r="L44">
        <f t="shared" si="13"/>
        <v>7.276070016682491E-4</v>
      </c>
      <c r="M44" s="16">
        <f t="shared" si="14"/>
        <v>1.193434177596331E-3</v>
      </c>
      <c r="N44" s="16">
        <f t="shared" si="5"/>
        <v>0.90335518148223681</v>
      </c>
      <c r="O44" s="16">
        <f t="shared" si="6"/>
        <v>0.21122281475145371</v>
      </c>
      <c r="P44" s="16">
        <f t="shared" si="7"/>
        <v>6.5730659352664991E-2</v>
      </c>
      <c r="Q44" s="16">
        <f t="shared" si="8"/>
        <v>7.8621150920478479E-3</v>
      </c>
      <c r="R44" s="16">
        <f t="shared" si="9"/>
        <v>0.24366170627720543</v>
      </c>
      <c r="S44" s="16">
        <f t="shared" si="10"/>
        <v>0.10046814851139299</v>
      </c>
      <c r="T44" s="16">
        <f t="shared" si="11"/>
        <v>7.8596817794033252E-3</v>
      </c>
      <c r="U44" s="66">
        <f t="shared" si="12"/>
        <v>1.5401603072464052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1.39461766343141E-4</v>
      </c>
      <c r="C45" s="16">
        <v>3.57738457857106E-9</v>
      </c>
      <c r="D45">
        <v>2.26251588205856E-3</v>
      </c>
      <c r="E45" s="16">
        <v>1.6058805463269901E-5</v>
      </c>
      <c r="F45" s="16">
        <v>3.6888631183927102E-5</v>
      </c>
      <c r="G45" s="16">
        <v>3.1532915722727102E-6</v>
      </c>
      <c r="H45">
        <v>4.7284820896502199E-4</v>
      </c>
      <c r="J45">
        <v>0.94925118150174304</v>
      </c>
      <c r="K45">
        <f t="shared" si="1"/>
        <v>3.3958365378946938E-9</v>
      </c>
      <c r="L45">
        <f t="shared" si="13"/>
        <v>2.3394428586141079E-3</v>
      </c>
      <c r="M45" s="16">
        <f t="shared" si="14"/>
        <v>-2.0605193259278262E-3</v>
      </c>
      <c r="N45" s="16">
        <f t="shared" si="5"/>
        <v>0.51381153900649479</v>
      </c>
      <c r="O45" s="16">
        <f t="shared" si="6"/>
        <v>0.12556116220471214</v>
      </c>
      <c r="P45" s="16">
        <f t="shared" si="7"/>
        <v>1.8195945393322048</v>
      </c>
      <c r="Q45" s="16">
        <f t="shared" si="8"/>
        <v>0.24520006731436472</v>
      </c>
      <c r="R45" s="16">
        <f t="shared" si="9"/>
        <v>7.5281852022984594</v>
      </c>
      <c r="S45" s="16">
        <f t="shared" si="10"/>
        <v>0.32633641057991281</v>
      </c>
      <c r="T45" s="16">
        <f t="shared" si="11"/>
        <v>0.24529853555988668</v>
      </c>
      <c r="U45" s="66">
        <f t="shared" si="12"/>
        <v>10.803987456296035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3.4554133647869001E-4</v>
      </c>
      <c r="C46" s="16">
        <v>4.2670869707901803E-9</v>
      </c>
      <c r="D46">
        <v>1.05999500149142E-3</v>
      </c>
      <c r="E46" s="16">
        <v>9.0911864233819397E-6</v>
      </c>
      <c r="F46" s="16">
        <v>1.41156713378577E-5</v>
      </c>
      <c r="G46" s="16">
        <v>2.6091768586300998E-6</v>
      </c>
      <c r="H46">
        <v>2.6767175385907199E-4</v>
      </c>
      <c r="J46">
        <v>0.95494957742825903</v>
      </c>
      <c r="K46">
        <f t="shared" si="1"/>
        <v>4.0748528996057123E-9</v>
      </c>
      <c r="L46">
        <f t="shared" si="13"/>
        <v>1.0908312539387947E-3</v>
      </c>
      <c r="M46" s="16">
        <f t="shared" si="14"/>
        <v>-3.9974858098141479E-4</v>
      </c>
      <c r="N46" s="16">
        <f t="shared" si="5"/>
        <v>8.9005377156294155E-2</v>
      </c>
      <c r="O46" s="16">
        <f t="shared" si="6"/>
        <v>5.2838914167598193E-2</v>
      </c>
      <c r="P46" s="16">
        <f t="shared" si="7"/>
        <v>1.0095667606834698E-2</v>
      </c>
      <c r="Q46" s="16">
        <f t="shared" si="8"/>
        <v>2.3578459668045511E-2</v>
      </c>
      <c r="R46" s="16">
        <f t="shared" si="9"/>
        <v>0.18711803791853376</v>
      </c>
      <c r="S46" s="16">
        <f t="shared" si="10"/>
        <v>9.0078522797462562E-2</v>
      </c>
      <c r="T46" s="16">
        <f t="shared" si="11"/>
        <v>2.3577055502714044E-2</v>
      </c>
      <c r="U46" s="66">
        <f t="shared" si="12"/>
        <v>0.47629203481748295</v>
      </c>
      <c r="V46" s="66"/>
      <c r="AI46" s="16"/>
      <c r="AL46" s="16"/>
      <c r="AM46" s="16"/>
    </row>
    <row r="47" spans="1:40" x14ac:dyDescent="0.25">
      <c r="A47">
        <v>46</v>
      </c>
      <c r="B47">
        <v>3.9350246777594499E-4</v>
      </c>
      <c r="C47" s="16">
        <v>4.3712293299038697E-9</v>
      </c>
      <c r="D47">
        <v>9.5096999996599604E-4</v>
      </c>
      <c r="E47" s="16">
        <v>8.36587019778301E-6</v>
      </c>
      <c r="F47" s="16">
        <v>1.23303143583843E-5</v>
      </c>
      <c r="G47" s="16">
        <v>2.54372393736174E-6</v>
      </c>
      <c r="H47" s="16">
        <v>2.4631492064991001E-4</v>
      </c>
      <c r="J47">
        <v>0.95551703978027502</v>
      </c>
      <c r="K47">
        <f t="shared" si="1"/>
        <v>4.1767841095104609E-9</v>
      </c>
      <c r="L47">
        <f t="shared" si="13"/>
        <v>9.7816998139079641E-4</v>
      </c>
      <c r="M47" s="16">
        <f t="shared" si="14"/>
        <v>-1.9116504583890654E-4</v>
      </c>
      <c r="N47" s="16">
        <f t="shared" si="5"/>
        <v>4.0379686258605184E-2</v>
      </c>
      <c r="O47" s="16">
        <f t="shared" si="6"/>
        <v>4.4551108156830582E-2</v>
      </c>
      <c r="P47" s="16">
        <f t="shared" si="7"/>
        <v>1.6158397633238647E-4</v>
      </c>
      <c r="Q47" s="16">
        <f t="shared" si="8"/>
        <v>4.8878285129852546E-2</v>
      </c>
      <c r="R47" s="16">
        <f t="shared" si="9"/>
        <v>6.3191449037561437E-2</v>
      </c>
      <c r="S47" s="16">
        <f t="shared" si="10"/>
        <v>7.1564919219476872E-2</v>
      </c>
      <c r="T47" s="16">
        <f t="shared" si="11"/>
        <v>4.8878314310035129E-2</v>
      </c>
      <c r="U47" s="66">
        <f t="shared" si="12"/>
        <v>0.31760534608869417</v>
      </c>
      <c r="V47" s="66"/>
      <c r="AI47" s="16"/>
      <c r="AL47" s="16"/>
      <c r="AM47" s="16"/>
    </row>
    <row r="48" spans="1:40" x14ac:dyDescent="0.25">
      <c r="A48">
        <v>47</v>
      </c>
      <c r="B48" s="16">
        <v>1.2051312659031399E-3</v>
      </c>
      <c r="C48" s="16">
        <v>9.0461930917063802E-9</v>
      </c>
      <c r="D48" s="16">
        <v>6.3728910252865601E-4</v>
      </c>
      <c r="E48" s="16">
        <v>1.16484774048581E-5</v>
      </c>
      <c r="F48" s="16">
        <v>3.9610192131169702E-6</v>
      </c>
      <c r="G48" s="16">
        <v>1.2242315522616201E-6</v>
      </c>
      <c r="H48">
        <v>3.4295853561289402E-4</v>
      </c>
      <c r="J48">
        <v>0.95728639812498595</v>
      </c>
      <c r="K48">
        <f t="shared" si="1"/>
        <v>8.6597976015027319E-9</v>
      </c>
      <c r="L48">
        <f t="shared" si="13"/>
        <v>6.4642632631405983E-4</v>
      </c>
      <c r="M48" s="16">
        <f t="shared" si="14"/>
        <v>1.76383620549222E-3</v>
      </c>
      <c r="N48" s="16">
        <f t="shared" si="5"/>
        <v>2.0942741692677349</v>
      </c>
      <c r="O48" s="16">
        <f t="shared" si="6"/>
        <v>0.40027887124760086</v>
      </c>
      <c r="P48" s="16">
        <f t="shared" si="7"/>
        <v>0.11449576748126881</v>
      </c>
      <c r="Q48" s="16">
        <f t="shared" si="8"/>
        <v>7.1482365907130432E-3</v>
      </c>
      <c r="R48" s="16">
        <f t="shared" si="9"/>
        <v>0.3576088243188344</v>
      </c>
      <c r="S48" s="16">
        <f t="shared" si="10"/>
        <v>0.15208107257992023</v>
      </c>
      <c r="T48" s="16">
        <f t="shared" si="11"/>
        <v>7.1452047677621356E-3</v>
      </c>
      <c r="U48" s="66">
        <f t="shared" si="12"/>
        <v>3.1330321462538349</v>
      </c>
      <c r="V48" s="66"/>
      <c r="AI48" s="16"/>
      <c r="AL48" s="16"/>
      <c r="AM48" s="16"/>
    </row>
    <row r="49" spans="1:40" x14ac:dyDescent="0.25">
      <c r="A49">
        <v>48</v>
      </c>
      <c r="B49">
        <v>8.5403247999799004E-4</v>
      </c>
      <c r="C49" s="16">
        <v>8.0646238984157E-9</v>
      </c>
      <c r="D49">
        <v>8.0509257125410097E-4</v>
      </c>
      <c r="E49" s="16">
        <v>1.30924162513559E-5</v>
      </c>
      <c r="F49" s="16">
        <v>5.63589901260959E-6</v>
      </c>
      <c r="G49" s="16">
        <v>1.3760408197474699E-6</v>
      </c>
      <c r="H49">
        <v>3.8547466481368399E-4</v>
      </c>
      <c r="J49">
        <v>0.95638634373870801</v>
      </c>
      <c r="K49">
        <f t="shared" si="1"/>
        <v>7.7128961638335966E-9</v>
      </c>
      <c r="L49">
        <f t="shared" si="13"/>
        <v>8.1773234547516925E-4</v>
      </c>
      <c r="M49" s="16">
        <f t="shared" si="14"/>
        <v>8.9033261452081084E-4</v>
      </c>
      <c r="N49" s="16">
        <f t="shared" si="5"/>
        <v>0.53906926117298026</v>
      </c>
      <c r="O49" s="16">
        <f t="shared" si="6"/>
        <v>0.20749873246594452</v>
      </c>
      <c r="P49" s="16">
        <f t="shared" si="7"/>
        <v>2.6948568769354767E-2</v>
      </c>
      <c r="Q49" s="16">
        <f t="shared" si="8"/>
        <v>4.7955360533569719E-2</v>
      </c>
      <c r="R49" s="16">
        <f t="shared" si="9"/>
        <v>0.18320438375955617</v>
      </c>
      <c r="S49" s="16">
        <f t="shared" si="10"/>
        <v>9.8803634646893623E-2</v>
      </c>
      <c r="T49" s="16">
        <f t="shared" si="11"/>
        <v>4.7950934918475491E-2</v>
      </c>
      <c r="U49" s="66">
        <f t="shared" si="12"/>
        <v>1.1514308762667746</v>
      </c>
      <c r="V49" s="66"/>
      <c r="AI49" s="16"/>
      <c r="AL49" s="16"/>
      <c r="AM49" s="16"/>
    </row>
    <row r="50" spans="1:40" x14ac:dyDescent="0.25">
      <c r="A50">
        <v>49</v>
      </c>
      <c r="B50">
        <v>3.5591840065159002E-4</v>
      </c>
      <c r="C50" s="16">
        <v>5.1326243896830698E-9</v>
      </c>
      <c r="D50">
        <v>1.24289746778702E-3</v>
      </c>
      <c r="E50" s="16">
        <v>1.2797124527039399E-5</v>
      </c>
      <c r="F50" s="16">
        <v>1.38143897481774E-5</v>
      </c>
      <c r="G50" s="16">
        <v>2.1734640678040302E-6</v>
      </c>
      <c r="H50">
        <v>3.7678889370293303E-4</v>
      </c>
      <c r="J50">
        <v>0.95408542122019002</v>
      </c>
      <c r="K50">
        <f t="shared" si="1"/>
        <v>4.8969621027957922E-9</v>
      </c>
      <c r="L50">
        <f t="shared" si="13"/>
        <v>1.2726945787267891E-3</v>
      </c>
      <c r="M50" s="16">
        <f t="shared" si="14"/>
        <v>-5.608577774236091E-4</v>
      </c>
      <c r="N50" s="16">
        <f t="shared" si="5"/>
        <v>7.6876346547612093E-2</v>
      </c>
      <c r="O50" s="16">
        <f t="shared" si="6"/>
        <v>5.4247868087158287E-3</v>
      </c>
      <c r="P50" s="16">
        <f t="shared" si="7"/>
        <v>8.4311764434996342E-2</v>
      </c>
      <c r="Q50" s="16">
        <f t="shared" si="8"/>
        <v>3.666979452002523E-2</v>
      </c>
      <c r="R50" s="16">
        <f t="shared" si="9"/>
        <v>0.1615999443012896</v>
      </c>
      <c r="S50" s="16">
        <f t="shared" si="10"/>
        <v>6.8921262341161268E-3</v>
      </c>
      <c r="T50" s="16">
        <f t="shared" si="11"/>
        <v>3.6676164186124731E-2</v>
      </c>
      <c r="U50" s="66">
        <f t="shared" si="12"/>
        <v>0.40845092703287994</v>
      </c>
      <c r="V50" s="66"/>
      <c r="AI50" s="16"/>
      <c r="AL50" s="16"/>
      <c r="AM50" s="16"/>
    </row>
    <row r="51" spans="1:40" x14ac:dyDescent="0.25">
      <c r="A51">
        <v>50</v>
      </c>
      <c r="B51" s="16">
        <v>6.9151119615484303E-4</v>
      </c>
      <c r="C51" s="16">
        <v>5.9291842741659398E-9</v>
      </c>
      <c r="D51" s="16">
        <v>7.2980739212432201E-4</v>
      </c>
      <c r="E51" s="16">
        <v>8.7325183947619792E-6</v>
      </c>
      <c r="F51" s="16">
        <v>6.9377309666053901E-6</v>
      </c>
      <c r="G51" s="16">
        <v>1.8701241775629199E-6</v>
      </c>
      <c r="H51" s="16">
        <v>2.5710712829594799E-4</v>
      </c>
      <c r="J51">
        <v>0.95674162897355297</v>
      </c>
      <c r="K51">
        <f t="shared" si="1"/>
        <v>5.6726974209498943E-9</v>
      </c>
      <c r="L51">
        <f t="shared" si="13"/>
        <v>7.4554704905082151E-4</v>
      </c>
      <c r="M51" s="16">
        <f t="shared" si="14"/>
        <v>6.3747534325886456E-4</v>
      </c>
      <c r="N51" s="16">
        <f t="shared" si="5"/>
        <v>0.16337342594445994</v>
      </c>
      <c r="O51" s="16">
        <f t="shared" si="6"/>
        <v>4.915643704533801E-3</v>
      </c>
      <c r="P51" s="16">
        <f t="shared" si="7"/>
        <v>5.8719264826155027E-2</v>
      </c>
      <c r="Q51" s="16">
        <f t="shared" si="8"/>
        <v>3.4949204397776323E-2</v>
      </c>
      <c r="R51" s="16">
        <f t="shared" si="9"/>
        <v>8.7558866449637993E-2</v>
      </c>
      <c r="S51" s="16">
        <f t="shared" si="10"/>
        <v>4.6420894266165557E-3</v>
      </c>
      <c r="T51" s="16">
        <f t="shared" si="11"/>
        <v>3.4952722986032185E-2</v>
      </c>
      <c r="U51" s="66">
        <f t="shared" si="12"/>
        <v>0.38911121773521179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6.1227731025025902E-4</v>
      </c>
      <c r="C52" s="16">
        <v>6.4583593201449203E-9</v>
      </c>
      <c r="D52">
        <v>9.0156378062971796E-4</v>
      </c>
      <c r="E52" s="16">
        <v>1.17270459548868E-5</v>
      </c>
      <c r="F52" s="16">
        <v>7.8999135409309095E-6</v>
      </c>
      <c r="G52" s="16">
        <v>1.72035710633271E-6</v>
      </c>
      <c r="H52">
        <v>3.4527635028388002E-4</v>
      </c>
      <c r="J52">
        <v>0.95585384719007505</v>
      </c>
      <c r="K52">
        <f t="shared" si="1"/>
        <v>6.1732476026964E-9</v>
      </c>
      <c r="L52">
        <f t="shared" si="13"/>
        <v>9.1907750645859243E-4</v>
      </c>
      <c r="M52" s="16">
        <f t="shared" si="14"/>
        <v>3.0547711404192577E-4</v>
      </c>
      <c r="N52" s="16">
        <f t="shared" si="5"/>
        <v>5.919540871828146E-2</v>
      </c>
      <c r="O52" s="16">
        <f t="shared" si="6"/>
        <v>2.742941377161295E-2</v>
      </c>
      <c r="P52" s="16">
        <f t="shared" si="7"/>
        <v>4.0965961874203328E-3</v>
      </c>
      <c r="Q52" s="16">
        <f t="shared" si="8"/>
        <v>8.4387144691875395E-3</v>
      </c>
      <c r="R52" s="16">
        <f t="shared" si="9"/>
        <v>3.9304441549238706E-2</v>
      </c>
      <c r="S52" s="16">
        <f t="shared" si="10"/>
        <v>2.0380574710527261E-2</v>
      </c>
      <c r="T52" s="16">
        <f t="shared" si="11"/>
        <v>8.4380540551800137E-3</v>
      </c>
      <c r="U52" s="66">
        <f t="shared" si="12"/>
        <v>0.16728320346144826</v>
      </c>
      <c r="V52" s="66"/>
      <c r="AI52" s="16"/>
      <c r="AL52" s="16"/>
      <c r="AM52" s="16"/>
    </row>
    <row r="53" spans="1:40" x14ac:dyDescent="0.25">
      <c r="A53">
        <v>52</v>
      </c>
      <c r="B53">
        <v>1.4374918716622499E-3</v>
      </c>
      <c r="C53" s="16">
        <v>9.22187177881364E-9</v>
      </c>
      <c r="D53">
        <v>5.4335558641365204E-4</v>
      </c>
      <c r="E53" s="16">
        <v>1.0135982124259E-5</v>
      </c>
      <c r="F53" s="16">
        <v>3.3052434954968001E-6</v>
      </c>
      <c r="G53" s="16">
        <v>1.19952556210857E-6</v>
      </c>
      <c r="H53">
        <v>2.98425761385572E-4</v>
      </c>
      <c r="J53">
        <v>0.95779629857358894</v>
      </c>
      <c r="K53">
        <f t="shared" si="1"/>
        <v>8.8326746556679426E-9</v>
      </c>
      <c r="L53">
        <f t="shared" si="13"/>
        <v>5.5115637709497549E-4</v>
      </c>
      <c r="M53" s="16">
        <f t="shared" si="14"/>
        <v>2.3238273662295242E-3</v>
      </c>
      <c r="N53" s="16">
        <f t="shared" si="5"/>
        <v>3.6825466315093465</v>
      </c>
      <c r="O53" s="16">
        <f t="shared" si="6"/>
        <v>0.44140453117147754</v>
      </c>
      <c r="P53" s="16">
        <f t="shared" si="7"/>
        <v>0.19000284419754346</v>
      </c>
      <c r="Q53" s="16">
        <f t="shared" si="8"/>
        <v>3.1669515070690164E-3</v>
      </c>
      <c r="R53" s="16">
        <f t="shared" si="9"/>
        <v>0.4416365481832194</v>
      </c>
      <c r="S53" s="16">
        <f t="shared" si="10"/>
        <v>0.16183444420073953</v>
      </c>
      <c r="T53" s="16">
        <f t="shared" si="11"/>
        <v>3.1691923069527691E-3</v>
      </c>
      <c r="U53" s="66">
        <f t="shared" si="12"/>
        <v>4.9237611430763479</v>
      </c>
      <c r="V53" s="66"/>
      <c r="AI53" s="16"/>
      <c r="AL53" s="16"/>
      <c r="AM53" s="16"/>
    </row>
    <row r="54" spans="1:40" x14ac:dyDescent="0.25">
      <c r="A54">
        <v>53</v>
      </c>
      <c r="B54">
        <v>4.1045317934237501E-4</v>
      </c>
      <c r="C54" s="16">
        <v>6.3843645931586E-9</v>
      </c>
      <c r="D54">
        <v>1.3433601277502501E-3</v>
      </c>
      <c r="E54" s="16">
        <v>1.7187856629738101E-5</v>
      </c>
      <c r="F54" s="16">
        <v>1.20273095347142E-5</v>
      </c>
      <c r="G54" s="16">
        <v>1.74906131812014E-6</v>
      </c>
      <c r="H54">
        <v>5.0606852086798701E-4</v>
      </c>
      <c r="J54">
        <v>0.95365191951193395</v>
      </c>
      <c r="K54">
        <f t="shared" si="1"/>
        <v>6.0884615491297261E-9</v>
      </c>
      <c r="L54">
        <f t="shared" si="13"/>
        <v>1.3691574237732055E-3</v>
      </c>
      <c r="M54" s="16">
        <f t="shared" si="14"/>
        <v>-5.4825106508845549E-4</v>
      </c>
      <c r="N54" s="16">
        <f t="shared" si="5"/>
        <v>2.7731095504988944E-2</v>
      </c>
      <c r="O54" s="16">
        <f t="shared" si="6"/>
        <v>2.3184189660392266E-2</v>
      </c>
      <c r="P54" s="16">
        <f t="shared" si="7"/>
        <v>0.15575991301882869</v>
      </c>
      <c r="Q54" s="16">
        <f t="shared" si="8"/>
        <v>0.36035845733614896</v>
      </c>
      <c r="R54" s="16">
        <f t="shared" si="9"/>
        <v>4.8676598345177638E-2</v>
      </c>
      <c r="S54" s="16">
        <f t="shared" si="10"/>
        <v>1.65013250410148E-2</v>
      </c>
      <c r="T54" s="16">
        <f t="shared" si="11"/>
        <v>0.36039370030927265</v>
      </c>
      <c r="U54" s="66">
        <f t="shared" si="12"/>
        <v>0.99260527921582398</v>
      </c>
      <c r="V54" s="66"/>
      <c r="AI54" s="16"/>
      <c r="AL54" s="16"/>
      <c r="AM54" s="16"/>
    </row>
    <row r="55" spans="1:40" x14ac:dyDescent="0.25">
      <c r="A55">
        <v>54</v>
      </c>
      <c r="B55">
        <v>5.04558427794707E-4</v>
      </c>
      <c r="C55" s="16">
        <v>5.4939713890568896E-9</v>
      </c>
      <c r="D55">
        <v>9.3147943352137595E-4</v>
      </c>
      <c r="E55" s="16">
        <v>1.03026698459556E-5</v>
      </c>
      <c r="F55" s="16">
        <v>9.6027809349067906E-6</v>
      </c>
      <c r="G55" s="16">
        <v>2.0231876966692901E-6</v>
      </c>
      <c r="H55">
        <v>3.03339346849862E-4</v>
      </c>
      <c r="J55">
        <v>0.95566983233445102</v>
      </c>
      <c r="K55">
        <f t="shared" si="1"/>
        <v>5.2504227162302686E-9</v>
      </c>
      <c r="L55">
        <f t="shared" si="13"/>
        <v>9.5270268911646977E-4</v>
      </c>
      <c r="M55" s="16">
        <f t="shared" si="14"/>
        <v>5.6414166472944336E-5</v>
      </c>
      <c r="N55" s="16">
        <f t="shared" si="5"/>
        <v>6.0344955704875298E-4</v>
      </c>
      <c r="O55" s="16">
        <f t="shared" si="6"/>
        <v>7.1174286046428114E-5</v>
      </c>
      <c r="P55" s="16">
        <f t="shared" si="7"/>
        <v>1.0854717279397917E-3</v>
      </c>
      <c r="Q55" s="16">
        <f t="shared" si="8"/>
        <v>1.6610505912866586E-3</v>
      </c>
      <c r="R55" s="16">
        <f t="shared" si="9"/>
        <v>6.4682991699185509E-4</v>
      </c>
      <c r="S55" s="16">
        <f t="shared" si="10"/>
        <v>6.6216971909858886E-5</v>
      </c>
      <c r="T55" s="16">
        <f t="shared" si="11"/>
        <v>1.6611713419778218E-3</v>
      </c>
      <c r="U55" s="66">
        <f t="shared" si="12"/>
        <v>5.7953643932011686E-3</v>
      </c>
      <c r="V55" s="66"/>
      <c r="AI55" s="16"/>
      <c r="AL55" s="16"/>
      <c r="AM55" s="16"/>
    </row>
    <row r="56" spans="1:40" x14ac:dyDescent="0.25">
      <c r="A56">
        <v>55</v>
      </c>
      <c r="B56">
        <v>8.1590917727086397E-4</v>
      </c>
      <c r="C56" s="16">
        <v>6.8534700888860902E-9</v>
      </c>
      <c r="D56">
        <v>7.1461978383594298E-4</v>
      </c>
      <c r="E56" s="16">
        <v>9.8860000071873997E-6</v>
      </c>
      <c r="F56" s="16">
        <v>5.8744862650249196E-6</v>
      </c>
      <c r="G56" s="16">
        <v>1.61754027542381E-6</v>
      </c>
      <c r="H56">
        <v>2.9106823421587999E-4</v>
      </c>
      <c r="J56">
        <v>0.956842964309363</v>
      </c>
      <c r="K56">
        <f t="shared" si="1"/>
        <v>6.5576946356553202E-9</v>
      </c>
      <c r="L56">
        <f t="shared" si="13"/>
        <v>7.2797944317132778E-4</v>
      </c>
      <c r="M56" s="16">
        <f t="shared" si="14"/>
        <v>9.0383891137040028E-4</v>
      </c>
      <c r="N56" s="16">
        <f t="shared" si="5"/>
        <v>0.43138560117610136</v>
      </c>
      <c r="O56" s="16">
        <f t="shared" si="6"/>
        <v>5.6135208916538434E-2</v>
      </c>
      <c r="P56" s="16">
        <f t="shared" si="7"/>
        <v>6.6609529287711425E-2</v>
      </c>
      <c r="Q56" s="16">
        <f t="shared" si="8"/>
        <v>6.3282975377855436E-3</v>
      </c>
      <c r="R56" s="16">
        <f t="shared" si="9"/>
        <v>0.16306256952591588</v>
      </c>
      <c r="S56" s="16">
        <f t="shared" si="10"/>
        <v>3.7633404608141768E-2</v>
      </c>
      <c r="T56" s="16">
        <f t="shared" si="11"/>
        <v>6.330128775539989E-3</v>
      </c>
      <c r="U56" s="66">
        <f t="shared" si="12"/>
        <v>0.76748473982773446</v>
      </c>
      <c r="V56" s="66"/>
      <c r="AI56" s="16"/>
      <c r="AL56" s="16"/>
      <c r="AM56" s="16"/>
    </row>
    <row r="57" spans="1:40" x14ac:dyDescent="0.25">
      <c r="A57">
        <v>56</v>
      </c>
      <c r="B57">
        <v>6.1803929041122395E-4</v>
      </c>
      <c r="C57" s="16">
        <v>5.1083565650166903E-9</v>
      </c>
      <c r="D57">
        <v>7.0312992818982202E-4</v>
      </c>
      <c r="E57" s="16">
        <v>7.2505176510178496E-6</v>
      </c>
      <c r="F57" s="16">
        <v>7.7539890536308708E-6</v>
      </c>
      <c r="G57" s="16">
        <v>2.17003663808903E-6</v>
      </c>
      <c r="H57">
        <v>2.1347309606245299E-4</v>
      </c>
      <c r="J57">
        <v>0.95686059501618803</v>
      </c>
      <c r="K57">
        <f t="shared" si="1"/>
        <v>4.887985102356721E-9</v>
      </c>
      <c r="L57">
        <f t="shared" si="13"/>
        <v>7.2080283457860782E-4</v>
      </c>
      <c r="M57" s="16">
        <f t="shared" si="14"/>
        <v>5.1527574624384009E-4</v>
      </c>
      <c r="N57" s="16">
        <f t="shared" si="5"/>
        <v>6.5025736531719794E-2</v>
      </c>
      <c r="O57" s="16">
        <f t="shared" si="6"/>
        <v>6.0891584706153764E-3</v>
      </c>
      <c r="P57" s="16">
        <f t="shared" si="7"/>
        <v>7.2909117603290635E-2</v>
      </c>
      <c r="Q57" s="16">
        <f t="shared" si="8"/>
        <v>0.10557999029232154</v>
      </c>
      <c r="R57" s="16">
        <f t="shared" si="9"/>
        <v>4.539586931598065E-2</v>
      </c>
      <c r="S57" s="16">
        <f t="shared" si="10"/>
        <v>6.61147404615704E-3</v>
      </c>
      <c r="T57" s="16">
        <f t="shared" si="11"/>
        <v>0.10558554658242988</v>
      </c>
      <c r="U57" s="66">
        <f t="shared" si="12"/>
        <v>0.40719689284251492</v>
      </c>
      <c r="V57" s="66"/>
      <c r="AI57" s="16"/>
      <c r="AL57" s="16"/>
      <c r="AM57" s="16"/>
    </row>
    <row r="58" spans="1:40" x14ac:dyDescent="0.25">
      <c r="A58">
        <v>57</v>
      </c>
      <c r="B58">
        <v>6.1811029680407096E-4</v>
      </c>
      <c r="C58" s="16">
        <v>5.4566491666277699E-9</v>
      </c>
      <c r="D58">
        <v>7.5186380731874004E-4</v>
      </c>
      <c r="E58" s="16">
        <v>8.2770171377255501E-6</v>
      </c>
      <c r="F58" s="16">
        <v>7.7709526306609196E-6</v>
      </c>
      <c r="G58" s="16">
        <v>2.0326768747759298E-6</v>
      </c>
      <c r="H58">
        <v>2.4369632878684701E-4</v>
      </c>
      <c r="J58">
        <v>0.95661066572590303</v>
      </c>
      <c r="K58">
        <f t="shared" si="1"/>
        <v>5.2198887919204851E-9</v>
      </c>
      <c r="L58">
        <f t="shared" si="13"/>
        <v>7.6943293280567126E-4</v>
      </c>
      <c r="M58" s="16">
        <f t="shared" si="14"/>
        <v>4.6678766080247071E-4</v>
      </c>
      <c r="N58" s="16">
        <f t="shared" si="5"/>
        <v>6.5099293020885435E-2</v>
      </c>
      <c r="O58" s="16">
        <f t="shared" si="6"/>
        <v>2.3020410782159E-4</v>
      </c>
      <c r="P58" s="16">
        <f t="shared" si="7"/>
        <v>4.8145931795225583E-2</v>
      </c>
      <c r="Q58" s="16">
        <f t="shared" si="8"/>
        <v>5.2604690212709332E-2</v>
      </c>
      <c r="R58" s="16">
        <f t="shared" si="9"/>
        <v>4.466521460131824E-2</v>
      </c>
      <c r="S58" s="16">
        <f t="shared" si="10"/>
        <v>1.6552774530528488E-4</v>
      </c>
      <c r="T58" s="16">
        <f t="shared" si="11"/>
        <v>5.2608355437780543E-2</v>
      </c>
      <c r="U58" s="66">
        <f t="shared" si="12"/>
        <v>0.26351921692104602</v>
      </c>
      <c r="V58" s="66"/>
      <c r="AI58" s="16"/>
      <c r="AL58" s="16"/>
      <c r="AM58" s="16"/>
    </row>
    <row r="59" spans="1:40" x14ac:dyDescent="0.25">
      <c r="A59">
        <v>58</v>
      </c>
      <c r="B59">
        <v>8.3108730969279397E-4</v>
      </c>
      <c r="C59" s="16">
        <v>7.9956970487538006E-9</v>
      </c>
      <c r="D59">
        <v>8.2056374963140205E-4</v>
      </c>
      <c r="E59" s="16">
        <v>1.32275311983624E-5</v>
      </c>
      <c r="F59" s="16">
        <v>5.7958614360397404E-6</v>
      </c>
      <c r="G59" s="16">
        <v>1.3881604591431701E-6</v>
      </c>
      <c r="H59">
        <v>3.8945309541554097E-4</v>
      </c>
      <c r="J59">
        <v>0.95630462886505896</v>
      </c>
      <c r="K59">
        <f t="shared" si="1"/>
        <v>7.6463220987259512E-9</v>
      </c>
      <c r="L59">
        <f t="shared" si="13"/>
        <v>8.3353563726557597E-4</v>
      </c>
      <c r="M59" s="16">
        <f t="shared" si="14"/>
        <v>8.2863898212001187E-4</v>
      </c>
      <c r="N59" s="16">
        <f t="shared" si="5"/>
        <v>0.47282194667353483</v>
      </c>
      <c r="O59" s="16">
        <f t="shared" si="6"/>
        <v>0.1963200856260586</v>
      </c>
      <c r="P59" s="16">
        <f t="shared" si="7"/>
        <v>2.1933063600158967E-2</v>
      </c>
      <c r="Q59" s="16">
        <f t="shared" si="8"/>
        <v>5.3623360718369081E-2</v>
      </c>
      <c r="R59" s="16">
        <f t="shared" si="9"/>
        <v>0.16957062834766998</v>
      </c>
      <c r="S59" s="16">
        <f t="shared" si="10"/>
        <v>9.5043550532642795E-2</v>
      </c>
      <c r="T59" s="16">
        <f t="shared" si="11"/>
        <v>5.361906663851123E-2</v>
      </c>
      <c r="U59" s="66">
        <f t="shared" si="12"/>
        <v>1.0629317021369455</v>
      </c>
      <c r="V59" s="66"/>
      <c r="AI59" s="16"/>
      <c r="AL59" s="16"/>
      <c r="AM59" s="16"/>
    </row>
    <row r="60" spans="1:40" x14ac:dyDescent="0.25">
      <c r="A60">
        <v>59</v>
      </c>
      <c r="B60">
        <v>1.8069696798564901E-4</v>
      </c>
      <c r="C60" s="16">
        <v>4.3500849601007503E-9</v>
      </c>
      <c r="D60">
        <v>2.1158187136505798E-3</v>
      </c>
      <c r="E60" s="16">
        <v>1.82923319045646E-5</v>
      </c>
      <c r="F60" s="16">
        <v>2.8272402042055599E-5</v>
      </c>
      <c r="G60" s="16">
        <v>2.5887257183567599E-6</v>
      </c>
      <c r="H60">
        <v>5.3860931332808896E-4</v>
      </c>
      <c r="J60">
        <v>0.94999171899878998</v>
      </c>
      <c r="K60">
        <f t="shared" si="1"/>
        <v>4.1325446890368949E-9</v>
      </c>
      <c r="L60">
        <f t="shared" si="13"/>
        <v>2.1749478933680878E-3</v>
      </c>
      <c r="M60" s="16">
        <f t="shared" si="14"/>
        <v>-1.8135539573967895E-3</v>
      </c>
      <c r="N60" s="16">
        <f t="shared" si="5"/>
        <v>0.40078213407257529</v>
      </c>
      <c r="O60" s="16">
        <f t="shared" si="6"/>
        <v>4.6176643944221316E-2</v>
      </c>
      <c r="P60" s="16">
        <f t="shared" si="7"/>
        <v>1.4319085285678983</v>
      </c>
      <c r="Q60" s="16">
        <f t="shared" si="8"/>
        <v>0.49439503766190435</v>
      </c>
      <c r="R60" s="16">
        <f t="shared" si="9"/>
        <v>3.4943194421087425</v>
      </c>
      <c r="S60" s="16">
        <f t="shared" si="10"/>
        <v>8.406532649196892E-2</v>
      </c>
      <c r="T60" s="16">
        <f t="shared" si="11"/>
        <v>0.49453375334442723</v>
      </c>
      <c r="U60" s="66">
        <f t="shared" si="12"/>
        <v>6.4461808661917379</v>
      </c>
      <c r="V60" s="66"/>
      <c r="AI60" s="16"/>
      <c r="AL60" s="16"/>
      <c r="AM60" s="16"/>
    </row>
    <row r="61" spans="1:40" x14ac:dyDescent="0.25">
      <c r="A61">
        <v>60</v>
      </c>
      <c r="B61" s="16">
        <v>4.1982917895674198E-4</v>
      </c>
      <c r="C61" s="16">
        <v>4.8213436115635798E-9</v>
      </c>
      <c r="D61" s="16">
        <v>9.8379220167086993E-4</v>
      </c>
      <c r="E61" s="16">
        <v>9.5426725203481699E-6</v>
      </c>
      <c r="F61" s="16">
        <v>1.15726388547491E-5</v>
      </c>
      <c r="G61" s="16">
        <v>2.30700831821148E-6</v>
      </c>
      <c r="H61" s="16">
        <v>2.8096370708556302E-4</v>
      </c>
      <c r="J61">
        <v>0.95537172646508195</v>
      </c>
      <c r="K61">
        <f t="shared" si="1"/>
        <v>4.6061753700608906E-9</v>
      </c>
      <c r="L61">
        <f t="shared" si="13"/>
        <v>1.0092396663549683E-3</v>
      </c>
      <c r="M61" s="16">
        <f t="shared" si="14"/>
        <v>-1.6958130844148408E-4</v>
      </c>
      <c r="N61" s="16">
        <f t="shared" si="5"/>
        <v>2.1752560111830823E-2</v>
      </c>
      <c r="O61" s="16">
        <f t="shared" si="6"/>
        <v>1.6856805696446629E-2</v>
      </c>
      <c r="P61" s="16">
        <f t="shared" si="7"/>
        <v>4.5642663195493457E-4</v>
      </c>
      <c r="Q61" s="16">
        <f t="shared" si="8"/>
        <v>1.2435944804071552E-2</v>
      </c>
      <c r="R61" s="16">
        <f t="shared" si="9"/>
        <v>3.0444705864510493E-2</v>
      </c>
      <c r="S61" s="16">
        <f t="shared" si="10"/>
        <v>2.2369032724976756E-2</v>
      </c>
      <c r="T61" s="16">
        <f t="shared" si="11"/>
        <v>1.2435685144727796E-2</v>
      </c>
      <c r="U61" s="66">
        <f t="shared" si="12"/>
        <v>0.11675116097851899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5.0320921736738897E-4</v>
      </c>
      <c r="C62" s="16">
        <v>5.2122991082372796E-9</v>
      </c>
      <c r="D62">
        <v>8.85135171717528E-4</v>
      </c>
      <c r="E62" s="16">
        <v>9.2929513072027393E-6</v>
      </c>
      <c r="F62" s="16">
        <v>9.6081159311056206E-6</v>
      </c>
      <c r="G62" s="16">
        <v>2.1314062702022E-6</v>
      </c>
      <c r="H62">
        <v>2.73609818871996E-4</v>
      </c>
      <c r="J62">
        <v>0.95589966619583899</v>
      </c>
      <c r="K62">
        <f t="shared" si="1"/>
        <v>4.9824349776768852E-9</v>
      </c>
      <c r="L62">
        <f t="shared" si="13"/>
        <v>9.0647759755083318E-4</v>
      </c>
      <c r="M62" s="16">
        <f t="shared" si="14"/>
        <v>9.9940837183944655E-5</v>
      </c>
      <c r="N62" s="16">
        <f t="shared" si="5"/>
        <v>4.7635157266184478E-4</v>
      </c>
      <c r="O62" s="16">
        <f t="shared" si="6"/>
        <v>3.5133230540498822E-3</v>
      </c>
      <c r="P62" s="16">
        <f t="shared" si="7"/>
        <v>6.5708355211658914E-3</v>
      </c>
      <c r="Q62" s="16">
        <f t="shared" si="8"/>
        <v>1.8162197852109221E-2</v>
      </c>
      <c r="R62" s="16">
        <f t="shared" si="9"/>
        <v>6.1958244005487072E-4</v>
      </c>
      <c r="S62" s="16">
        <f t="shared" si="10"/>
        <v>3.8516650889482322E-3</v>
      </c>
      <c r="T62" s="16">
        <f t="shared" si="11"/>
        <v>1.8163066748160865E-2</v>
      </c>
      <c r="U62" s="66">
        <f t="shared" si="12"/>
        <v>5.1357022277150811E-2</v>
      </c>
      <c r="V62" s="66"/>
      <c r="AI62" s="16"/>
      <c r="AL62" s="16"/>
      <c r="AM62" s="16"/>
    </row>
    <row r="63" spans="1:40" x14ac:dyDescent="0.25">
      <c r="A63">
        <v>62</v>
      </c>
      <c r="B63">
        <v>2.0144170978130099E-4</v>
      </c>
      <c r="C63" s="16">
        <v>3.6277061136648501E-9</v>
      </c>
      <c r="D63">
        <v>1.56453782784215E-3</v>
      </c>
      <c r="E63" s="16">
        <v>1.13424247244586E-5</v>
      </c>
      <c r="F63" s="16">
        <v>2.4792038837665901E-5</v>
      </c>
      <c r="G63" s="16">
        <v>3.0869413713853999E-6</v>
      </c>
      <c r="H63" s="16">
        <v>3.3396358555688201E-4</v>
      </c>
      <c r="J63">
        <v>0.95240962893159298</v>
      </c>
      <c r="K63">
        <f t="shared" si="1"/>
        <v>3.4550622335884113E-9</v>
      </c>
      <c r="L63">
        <f t="shared" si="13"/>
        <v>1.6172052191827536E-3</v>
      </c>
      <c r="M63" s="16">
        <f t="shared" si="14"/>
        <v>-1.2143217996201515E-3</v>
      </c>
      <c r="N63" s="16">
        <f t="shared" si="5"/>
        <v>0.34922063089192223</v>
      </c>
      <c r="O63" s="16">
        <f t="shared" si="6"/>
        <v>0.1192072080040405</v>
      </c>
      <c r="P63" s="16">
        <f t="shared" si="7"/>
        <v>0.38973673929000713</v>
      </c>
      <c r="Q63" s="16">
        <f t="shared" si="8"/>
        <v>3.1418038286162259E-3</v>
      </c>
      <c r="R63" s="16">
        <f t="shared" si="9"/>
        <v>2.2985432621765263</v>
      </c>
      <c r="S63" s="16">
        <f t="shared" si="10"/>
        <v>0.28965587484645355</v>
      </c>
      <c r="T63" s="16">
        <f t="shared" si="11"/>
        <v>3.1455052956102622E-3</v>
      </c>
      <c r="U63" s="66">
        <f t="shared" si="12"/>
        <v>3.4526510243331763</v>
      </c>
      <c r="V63" s="66"/>
      <c r="AI63" s="16"/>
      <c r="AL63" s="16"/>
      <c r="AM63" s="16"/>
    </row>
    <row r="64" spans="1:40" x14ac:dyDescent="0.25">
      <c r="A64">
        <v>63</v>
      </c>
      <c r="B64" s="16">
        <v>1.3492814421988899E-4</v>
      </c>
      <c r="C64" s="16">
        <v>3.2589315840246299E-9</v>
      </c>
      <c r="D64" s="16">
        <v>2.1248144085734802E-3</v>
      </c>
      <c r="E64" s="16">
        <v>1.3755960161568999E-5</v>
      </c>
      <c r="F64" s="16">
        <v>3.7933862132112802E-5</v>
      </c>
      <c r="G64" s="16">
        <v>3.4570779823850602E-6</v>
      </c>
      <c r="H64" s="16">
        <v>4.05038857860487E-4</v>
      </c>
      <c r="J64">
        <v>0.94979236266546496</v>
      </c>
      <c r="K64">
        <f t="shared" si="1"/>
        <v>3.0953083289558594E-9</v>
      </c>
      <c r="L64">
        <f t="shared" si="13"/>
        <v>2.2041359518885067E-3</v>
      </c>
      <c r="M64" s="16">
        <f t="shared" si="14"/>
        <v>-1.9342796634487288E-3</v>
      </c>
      <c r="N64" s="16">
        <f t="shared" si="5"/>
        <v>0.5270942070720841</v>
      </c>
      <c r="O64" s="16">
        <f t="shared" si="6"/>
        <v>0.16959667731947245</v>
      </c>
      <c r="P64" s="16">
        <f t="shared" si="7"/>
        <v>1.4543468852397001</v>
      </c>
      <c r="Q64" s="16">
        <f t="shared" si="8"/>
        <v>7.8830264063963582E-2</v>
      </c>
      <c r="R64" s="16">
        <f t="shared" si="9"/>
        <v>8.1215439306210868</v>
      </c>
      <c r="S64" s="16">
        <f t="shared" si="10"/>
        <v>0.52219820416742335</v>
      </c>
      <c r="T64" s="16">
        <f t="shared" si="11"/>
        <v>7.8873568018895376E-2</v>
      </c>
      <c r="U64" s="66">
        <f t="shared" si="12"/>
        <v>10.952483736502627</v>
      </c>
      <c r="V64" s="66"/>
      <c r="AI64" s="16"/>
      <c r="AL64" s="16"/>
      <c r="AM64" s="16"/>
    </row>
    <row r="65" spans="1:40" x14ac:dyDescent="0.25">
      <c r="A65">
        <v>64</v>
      </c>
      <c r="B65">
        <v>2.3983460168579E-3</v>
      </c>
      <c r="C65" s="16">
        <v>9.5943103947766004E-9</v>
      </c>
      <c r="D65">
        <v>3.3701188228338E-4</v>
      </c>
      <c r="E65" s="16">
        <v>6.5574925453676096E-6</v>
      </c>
      <c r="F65" s="16">
        <v>1.96030424544892E-6</v>
      </c>
      <c r="G65" s="16">
        <v>1.14997271361517E-6</v>
      </c>
      <c r="H65">
        <v>1.9306517313200699E-4</v>
      </c>
      <c r="J65">
        <v>0.95894697656008099</v>
      </c>
      <c r="K65">
        <f t="shared" si="1"/>
        <v>9.2004349452499784E-9</v>
      </c>
      <c r="L65">
        <f t="shared" si="13"/>
        <v>3.4207286917749822E-4</v>
      </c>
      <c r="M65" s="16">
        <f t="shared" si="14"/>
        <v>4.4546191645383022E-3</v>
      </c>
      <c r="N65" s="16">
        <f t="shared" si="5"/>
        <v>14.977856439205217</v>
      </c>
      <c r="O65" s="16">
        <f t="shared" si="6"/>
        <v>0.53524049829545417</v>
      </c>
      <c r="P65" s="16">
        <f t="shared" si="7"/>
        <v>0.42265252917028118</v>
      </c>
      <c r="Q65" s="16">
        <f t="shared" si="8"/>
        <v>0.15167580985456047</v>
      </c>
      <c r="R65" s="16">
        <f t="shared" si="9"/>
        <v>0.64168529806083818</v>
      </c>
      <c r="S65" s="16">
        <f t="shared" si="10"/>
        <v>0.18231045747363578</v>
      </c>
      <c r="T65" s="16">
        <f t="shared" si="11"/>
        <v>0.15169059474334248</v>
      </c>
      <c r="U65" s="66">
        <f t="shared" si="12"/>
        <v>17.06311162680333</v>
      </c>
      <c r="V65" s="66"/>
      <c r="AI65" s="16"/>
      <c r="AL65" s="16"/>
      <c r="AM65" s="16"/>
    </row>
    <row r="66" spans="1:40" x14ac:dyDescent="0.25">
      <c r="A66">
        <v>65</v>
      </c>
      <c r="B66">
        <v>4.1543103455677499E-4</v>
      </c>
      <c r="C66" s="16">
        <v>7.8602606857511201E-9</v>
      </c>
      <c r="D66">
        <v>1.64472884096967E-3</v>
      </c>
      <c r="E66" s="16">
        <v>2.5828453333235599E-5</v>
      </c>
      <c r="F66" s="16">
        <v>1.20353440055382E-5</v>
      </c>
      <c r="G66" s="16">
        <v>1.4251005911177601E-6</v>
      </c>
      <c r="H66">
        <v>7.6048766397255902E-4</v>
      </c>
      <c r="J66">
        <v>0.95228745693894701</v>
      </c>
      <c r="K66">
        <f t="shared" si="1"/>
        <v>7.4852276593111183E-9</v>
      </c>
      <c r="L66">
        <f t="shared" si="13"/>
        <v>1.6702167693111783E-3</v>
      </c>
      <c r="M66" s="16">
        <f t="shared" si="14"/>
        <v>-8.3935470019762856E-4</v>
      </c>
      <c r="N66" s="16">
        <f t="shared" si="5"/>
        <v>2.4466728585748089E-2</v>
      </c>
      <c r="O66" s="16">
        <f t="shared" si="6"/>
        <v>0.17525642292272806</v>
      </c>
      <c r="P66" s="16">
        <f t="shared" si="7"/>
        <v>0.50061648797616887</v>
      </c>
      <c r="Q66" s="16">
        <f t="shared" si="8"/>
        <v>1.9734436078303044</v>
      </c>
      <c r="R66" s="16">
        <f t="shared" si="9"/>
        <v>4.9037064031209311E-2</v>
      </c>
      <c r="S66" s="16">
        <f t="shared" si="10"/>
        <v>8.4032956002619147E-2</v>
      </c>
      <c r="T66" s="16">
        <f t="shared" si="11"/>
        <v>1.9736635696238138</v>
      </c>
      <c r="U66" s="66">
        <f t="shared" si="12"/>
        <v>4.7805168369725912</v>
      </c>
      <c r="V66" s="66"/>
      <c r="AI66" s="16"/>
      <c r="AL66" s="16"/>
      <c r="AM66" s="16"/>
    </row>
    <row r="67" spans="1:40" x14ac:dyDescent="0.25">
      <c r="A67">
        <v>66</v>
      </c>
      <c r="B67" s="16">
        <v>1.92568686318736E-4</v>
      </c>
      <c r="C67" s="16">
        <v>3.5602130418056699E-9</v>
      </c>
      <c r="D67" s="16">
        <v>1.6078131470667E-3</v>
      </c>
      <c r="E67" s="16">
        <v>1.14337478871875E-5</v>
      </c>
      <c r="F67" s="16">
        <v>2.5986164410587299E-5</v>
      </c>
      <c r="G67" s="16">
        <v>3.1470063570081601E-6</v>
      </c>
      <c r="H67" s="16">
        <v>3.3665324702067601E-4</v>
      </c>
      <c r="J67">
        <v>0.952196218074843</v>
      </c>
      <c r="K67">
        <f t="shared" ref="K67:K130" si="15">C67*J67</f>
        <v>3.3900213939480917E-9</v>
      </c>
      <c r="L67">
        <f t="shared" ref="L67:L130" si="16">SUM($Z$9*B67,$AA$9*C67,$AB$9*D67,$AC$9*E67,$AD$9*F67,$AE$9*G67)</f>
        <v>1.662928922031841E-3</v>
      </c>
      <c r="M67" s="16">
        <f t="shared" ref="M67:M130" si="17">$Z$8*B67+$AA$8*C67+$AB$8*D67+$AD$8*F67+$AE$8*G67</f>
        <v>-1.2777915493943691E-3</v>
      </c>
      <c r="N67" s="16">
        <f t="shared" si="5"/>
        <v>0.37084037042316798</v>
      </c>
      <c r="O67" s="16">
        <f t="shared" si="6"/>
        <v>0.12776711403117935</v>
      </c>
      <c r="P67" s="16">
        <f t="shared" si="7"/>
        <v>0.44785143462926896</v>
      </c>
      <c r="Q67" s="16">
        <f t="shared" si="8"/>
        <v>4.1672915441997313E-3</v>
      </c>
      <c r="R67" s="16">
        <f t="shared" si="9"/>
        <v>2.6806994573856842</v>
      </c>
      <c r="S67" s="16">
        <f t="shared" si="10"/>
        <v>0.32276800394480015</v>
      </c>
      <c r="T67" s="16">
        <f t="shared" si="11"/>
        <v>4.1719009848103913E-3</v>
      </c>
      <c r="U67" s="66">
        <f t="shared" si="12"/>
        <v>3.9582655729431102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2.1177887555836302E-3</v>
      </c>
      <c r="C68" s="16">
        <v>8.4270702188234205E-9</v>
      </c>
      <c r="D68">
        <v>3.3522054092705999E-4</v>
      </c>
      <c r="E68" s="16">
        <v>5.7291375600970003E-6</v>
      </c>
      <c r="F68" s="16">
        <v>2.21993177547429E-6</v>
      </c>
      <c r="G68" s="16">
        <v>1.3092466432789199E-6</v>
      </c>
      <c r="H68">
        <v>1.6867680691887599E-4</v>
      </c>
      <c r="J68">
        <v>0.95895026768908798</v>
      </c>
      <c r="K68">
        <f t="shared" si="15"/>
        <v>8.0811412421754596E-9</v>
      </c>
      <c r="L68">
        <f t="shared" si="16"/>
        <v>3.4096122405106869E-4</v>
      </c>
      <c r="M68" s="16">
        <f t="shared" si="17"/>
        <v>3.894616287116192E-3</v>
      </c>
      <c r="N68" s="16">
        <f t="shared" ref="N68:N131" si="18">(B68-$B$2)^2/$B$2/$B$2</f>
        <v>10.892765997279481</v>
      </c>
      <c r="O68" s="16">
        <f t="shared" ref="O68:O131" si="19">(C68-$C$2)^2/$C$2/$C$2</f>
        <v>0.27137365146811598</v>
      </c>
      <c r="P68" s="16">
        <f t="shared" ref="P68:P131" si="20">(D68-$D$2)^2/$D$2/$D$2</f>
        <v>0.42507410488755298</v>
      </c>
      <c r="Q68" s="16">
        <f t="shared" ref="Q68:Q131" si="21">(E68-$E$2)^2/$E$2/$E$2</f>
        <v>0.21769773449935556</v>
      </c>
      <c r="R68" s="16">
        <f t="shared" ref="R68:R131" si="22">(F68-$F$2)^2/$F$2/$F$2</f>
        <v>0.60016556999917414</v>
      </c>
      <c r="S68" s="16">
        <f t="shared" ref="S68:S131" si="23">(G68-$G$2)^2/$G$2/$G$2</f>
        <v>0.12083509660204378</v>
      </c>
      <c r="T68" s="16">
        <f t="shared" ref="T68:T131" si="24">(H68-$H$2)^2/$H$2/$H$2</f>
        <v>0.21771322361589451</v>
      </c>
      <c r="U68" s="66">
        <f t="shared" ref="U68:U131" si="25">SUM(N68:T68)</f>
        <v>12.745625378351615</v>
      </c>
      <c r="V68" s="66"/>
      <c r="AI68" s="16"/>
      <c r="AL68" s="16"/>
      <c r="AM68" s="16"/>
    </row>
    <row r="69" spans="1:40" x14ac:dyDescent="0.25">
      <c r="A69">
        <v>68</v>
      </c>
      <c r="B69">
        <v>3.8455552704054399E-4</v>
      </c>
      <c r="C69" s="16">
        <v>5.9402511135155302E-9</v>
      </c>
      <c r="D69">
        <v>1.33390821789942E-3</v>
      </c>
      <c r="E69" s="16">
        <v>1.5880717692960499E-5</v>
      </c>
      <c r="F69" s="16">
        <v>1.2833907655962901E-5</v>
      </c>
      <c r="G69" s="16">
        <v>1.87970551338763E-6</v>
      </c>
      <c r="H69">
        <v>4.67581803490048E-4</v>
      </c>
      <c r="J69">
        <v>0.953680175449934</v>
      </c>
      <c r="K69">
        <f t="shared" si="15"/>
        <v>5.6650997241541571E-9</v>
      </c>
      <c r="L69">
        <f t="shared" si="16"/>
        <v>1.3614497984736202E-3</v>
      </c>
      <c r="M69" s="16">
        <f t="shared" si="17"/>
        <v>-5.9233874439253197E-4</v>
      </c>
      <c r="N69" s="16">
        <f t="shared" si="18"/>
        <v>4.8011290685770397E-2</v>
      </c>
      <c r="O69" s="16">
        <f t="shared" si="19"/>
        <v>5.1997104987683901E-3</v>
      </c>
      <c r="P69" s="16">
        <f t="shared" si="20"/>
        <v>0.1481106132486126</v>
      </c>
      <c r="Q69" s="16">
        <f t="shared" si="21"/>
        <v>0.22905384535659204</v>
      </c>
      <c r="R69" s="16">
        <f t="shared" si="22"/>
        <v>9.1498855241282595E-2</v>
      </c>
      <c r="S69" s="16">
        <f t="shared" si="23"/>
        <v>4.0143098815341293E-3</v>
      </c>
      <c r="T69" s="16">
        <f t="shared" si="24"/>
        <v>0.22907939930818241</v>
      </c>
      <c r="U69" s="66">
        <f t="shared" si="25"/>
        <v>0.75496802422074272</v>
      </c>
      <c r="V69" s="66"/>
      <c r="AI69" s="16"/>
      <c r="AL69" s="16"/>
      <c r="AM69" s="16"/>
    </row>
    <row r="70" spans="1:40" x14ac:dyDescent="0.25">
      <c r="A70">
        <v>69</v>
      </c>
      <c r="B70">
        <v>9.6838206227232103E-4</v>
      </c>
      <c r="C70" s="16">
        <v>8.4215858224424005E-9</v>
      </c>
      <c r="D70">
        <v>7.4025295970096903E-4</v>
      </c>
      <c r="E70" s="16">
        <v>1.2580575984364401E-5</v>
      </c>
      <c r="F70" s="16">
        <v>4.9546178556441796E-6</v>
      </c>
      <c r="G70" s="16">
        <v>1.3166835966350501E-6</v>
      </c>
      <c r="H70">
        <v>3.7040357851334302E-4</v>
      </c>
      <c r="J70">
        <v>0.95673156417647198</v>
      </c>
      <c r="K70">
        <f t="shared" si="15"/>
        <v>8.0571969767517189E-9</v>
      </c>
      <c r="L70">
        <f t="shared" si="16"/>
        <v>7.5147045742306998E-4</v>
      </c>
      <c r="M70" s="16">
        <f t="shared" si="17"/>
        <v>1.1852936671215718E-3</v>
      </c>
      <c r="N70" s="16">
        <f t="shared" si="18"/>
        <v>0.93395531089696016</v>
      </c>
      <c r="O70" s="16">
        <f t="shared" si="19"/>
        <v>0.27034335072035554</v>
      </c>
      <c r="P70" s="16">
        <f t="shared" si="20"/>
        <v>5.3581179874592717E-2</v>
      </c>
      <c r="Q70" s="16">
        <f t="shared" si="21"/>
        <v>2.935449788186691E-2</v>
      </c>
      <c r="R70" s="16">
        <f t="shared" si="22"/>
        <v>0.24717371587934317</v>
      </c>
      <c r="S70" s="16">
        <f t="shared" si="23"/>
        <v>0.11827247767443655</v>
      </c>
      <c r="T70" s="16">
        <f t="shared" si="24"/>
        <v>2.9349889639413262E-2</v>
      </c>
      <c r="U70" s="66">
        <f t="shared" si="25"/>
        <v>1.6820304225669684</v>
      </c>
      <c r="V70" s="66"/>
      <c r="AI70" s="16"/>
      <c r="AL70" s="16"/>
      <c r="AM70" s="16"/>
    </row>
    <row r="71" spans="1:40" x14ac:dyDescent="0.25">
      <c r="A71">
        <v>70</v>
      </c>
      <c r="B71">
        <v>1.7146325979744501E-4</v>
      </c>
      <c r="C71" s="16">
        <v>3.8622007287388001E-9</v>
      </c>
      <c r="D71">
        <v>1.97431867225124E-3</v>
      </c>
      <c r="E71" s="16">
        <v>1.5174192017900199E-5</v>
      </c>
      <c r="F71" s="16">
        <v>2.9637060484578799E-5</v>
      </c>
      <c r="G71" s="16">
        <v>2.91193404423599E-6</v>
      </c>
      <c r="H71">
        <v>4.4679425386508502E-4</v>
      </c>
      <c r="J71">
        <v>0.95055617099886003</v>
      </c>
      <c r="K71">
        <f t="shared" si="15"/>
        <v>3.6712387363389606E-9</v>
      </c>
      <c r="L71">
        <f t="shared" si="16"/>
        <v>2.0365008650639047E-3</v>
      </c>
      <c r="M71" s="16">
        <f t="shared" si="17"/>
        <v>-1.6935743454690149E-3</v>
      </c>
      <c r="N71" s="16">
        <f t="shared" si="18"/>
        <v>0.4248741247468224</v>
      </c>
      <c r="O71" s="16">
        <f t="shared" si="19"/>
        <v>9.1773786974726004E-2</v>
      </c>
      <c r="P71" s="16">
        <f t="shared" si="20"/>
        <v>1.1019115412172351</v>
      </c>
      <c r="Q71" s="16">
        <f t="shared" si="21"/>
        <v>0.1704151283845306</v>
      </c>
      <c r="R71" s="16">
        <f t="shared" si="22"/>
        <v>4.0312863656309172</v>
      </c>
      <c r="S71" s="16">
        <f t="shared" si="23"/>
        <v>0.20339396197398199</v>
      </c>
      <c r="T71" s="16">
        <f t="shared" si="24"/>
        <v>0.1704752142075773</v>
      </c>
      <c r="U71" s="66">
        <f t="shared" si="25"/>
        <v>6.1941301231357917</v>
      </c>
      <c r="V71" s="66"/>
      <c r="AI71" s="16"/>
      <c r="AL71" s="16"/>
      <c r="AM71" s="16"/>
    </row>
    <row r="72" spans="1:40" x14ac:dyDescent="0.25">
      <c r="A72">
        <v>71</v>
      </c>
      <c r="B72">
        <v>3.75582383485074E-4</v>
      </c>
      <c r="C72" s="16">
        <v>5.9166970560290899E-9</v>
      </c>
      <c r="D72">
        <v>1.3612160550931199E-3</v>
      </c>
      <c r="E72" s="16">
        <v>1.6136730995306901E-5</v>
      </c>
      <c r="F72" s="16">
        <v>1.31567218144397E-5</v>
      </c>
      <c r="G72" s="16">
        <v>1.8877607664497001E-6</v>
      </c>
      <c r="H72">
        <v>4.7512033875119099E-4</v>
      </c>
      <c r="J72">
        <v>0.95354777766835797</v>
      </c>
      <c r="K72">
        <f t="shared" si="15"/>
        <v>5.6418533289134545E-9</v>
      </c>
      <c r="L72">
        <f t="shared" si="16"/>
        <v>1.3894113427913928E-3</v>
      </c>
      <c r="M72" s="16">
        <f t="shared" si="17"/>
        <v>-6.3824657582124504E-4</v>
      </c>
      <c r="N72" s="16">
        <f t="shared" si="18"/>
        <v>5.6328287575391961E-2</v>
      </c>
      <c r="O72" s="16">
        <f t="shared" si="19"/>
        <v>4.6046989764322926E-3</v>
      </c>
      <c r="P72" s="16">
        <f t="shared" si="20"/>
        <v>0.1707360300507125</v>
      </c>
      <c r="Q72" s="16">
        <f t="shared" si="21"/>
        <v>0.25243808159168368</v>
      </c>
      <c r="R72" s="16">
        <f t="shared" si="22"/>
        <v>0.11239225693422941</v>
      </c>
      <c r="S72" s="16">
        <f t="shared" si="23"/>
        <v>3.5217954390032715E-3</v>
      </c>
      <c r="T72" s="16">
        <f t="shared" si="24"/>
        <v>0.2524673795269054</v>
      </c>
      <c r="U72" s="66">
        <f t="shared" si="25"/>
        <v>0.85248853009435854</v>
      </c>
      <c r="V72" s="66"/>
      <c r="AI72" s="16"/>
      <c r="AL72" s="16"/>
      <c r="AM72" s="16"/>
    </row>
    <row r="73" spans="1:40" x14ac:dyDescent="0.25">
      <c r="A73">
        <v>72</v>
      </c>
      <c r="B73">
        <v>1.1622816102480899E-3</v>
      </c>
      <c r="C73" s="16">
        <v>9.9608492739359895E-9</v>
      </c>
      <c r="D73">
        <v>7.2923223772738998E-4</v>
      </c>
      <c r="E73" s="16">
        <v>1.4660932221111999E-5</v>
      </c>
      <c r="F73" s="16">
        <v>4.1252161879804003E-6</v>
      </c>
      <c r="G73" s="16">
        <v>1.11302601915278E-6</v>
      </c>
      <c r="H73">
        <v>4.3165416576996097E-4</v>
      </c>
      <c r="J73">
        <v>0.95680633349763999</v>
      </c>
      <c r="K73">
        <f t="shared" si="15"/>
        <v>9.5306036723173243E-9</v>
      </c>
      <c r="L73">
        <f t="shared" si="16"/>
        <v>7.3858573527322961E-4</v>
      </c>
      <c r="M73" s="16">
        <f t="shared" si="17"/>
        <v>1.5859774852229501E-3</v>
      </c>
      <c r="N73" s="16">
        <f t="shared" si="18"/>
        <v>1.850006561801838</v>
      </c>
      <c r="O73" s="16">
        <f t="shared" si="19"/>
        <v>0.63641309225456344</v>
      </c>
      <c r="P73" s="16">
        <f t="shared" si="20"/>
        <v>5.900901035001372E-2</v>
      </c>
      <c r="Q73" s="16">
        <f t="shared" si="21"/>
        <v>0.13324392599165555</v>
      </c>
      <c r="R73" s="16">
        <f t="shared" si="22"/>
        <v>0.33795620618790223</v>
      </c>
      <c r="S73" s="16">
        <f t="shared" si="23"/>
        <v>0.19837092787963123</v>
      </c>
      <c r="T73" s="16">
        <f t="shared" si="24"/>
        <v>0.13323180028179779</v>
      </c>
      <c r="U73" s="66">
        <f t="shared" si="25"/>
        <v>3.3482315247474017</v>
      </c>
      <c r="V73" s="66"/>
      <c r="AI73" s="16"/>
      <c r="AL73" s="16"/>
      <c r="AM73" s="16"/>
    </row>
    <row r="74" spans="1:40" x14ac:dyDescent="0.25">
      <c r="A74">
        <v>73</v>
      </c>
      <c r="B74">
        <v>2.12257417645393E-4</v>
      </c>
      <c r="C74" s="16">
        <v>4.0411690989570598E-9</v>
      </c>
      <c r="D74">
        <v>1.6571032349847899E-3</v>
      </c>
      <c r="E74" s="16">
        <v>1.3370940180093599E-5</v>
      </c>
      <c r="F74" s="16">
        <v>2.3614074080730101E-5</v>
      </c>
      <c r="G74" s="16">
        <v>2.77357728177827E-6</v>
      </c>
      <c r="H74" s="16">
        <v>3.9369232638511599E-4</v>
      </c>
      <c r="J74">
        <v>0.952022408342454</v>
      </c>
      <c r="K74">
        <f t="shared" si="15"/>
        <v>3.8472835381082049E-9</v>
      </c>
      <c r="L74">
        <f t="shared" si="16"/>
        <v>1.7071009192589294E-3</v>
      </c>
      <c r="M74" s="16">
        <f t="shared" si="17"/>
        <v>-1.2825860839681435E-3</v>
      </c>
      <c r="N74" s="16">
        <f t="shared" si="18"/>
        <v>0.32374547517996866</v>
      </c>
      <c r="O74" s="16">
        <f t="shared" si="19"/>
        <v>7.3246712806470618E-2</v>
      </c>
      <c r="P74" s="16">
        <f t="shared" si="20"/>
        <v>0.51896110863845479</v>
      </c>
      <c r="Q74" s="16">
        <f t="shared" si="21"/>
        <v>5.9985547396942049E-2</v>
      </c>
      <c r="R74" s="16">
        <f t="shared" si="22"/>
        <v>1.950339162788423</v>
      </c>
      <c r="S74" s="16">
        <f t="shared" si="23"/>
        <v>0.14596234642124206</v>
      </c>
      <c r="T74" s="16">
        <f t="shared" si="24"/>
        <v>6.0007129822046798E-2</v>
      </c>
      <c r="U74" s="66">
        <f t="shared" si="25"/>
        <v>3.1322474830535474</v>
      </c>
      <c r="V74" s="66"/>
      <c r="AI74" s="16"/>
      <c r="AL74" s="16"/>
      <c r="AM74" s="16"/>
    </row>
    <row r="75" spans="1:40" x14ac:dyDescent="0.25">
      <c r="A75">
        <v>74</v>
      </c>
      <c r="B75">
        <v>1.7005867651541699E-4</v>
      </c>
      <c r="C75" s="16">
        <v>2.5642056546725101E-9</v>
      </c>
      <c r="D75">
        <v>1.3031163473495599E-3</v>
      </c>
      <c r="E75" s="16">
        <v>6.6943565400184104E-6</v>
      </c>
      <c r="F75" s="16">
        <v>2.9067222836338301E-5</v>
      </c>
      <c r="G75" s="16">
        <v>4.3562241138163598E-6</v>
      </c>
      <c r="H75" s="16">
        <v>1.9710473891122301E-4</v>
      </c>
      <c r="J75">
        <v>0.95351080509832697</v>
      </c>
      <c r="K75">
        <f t="shared" si="15"/>
        <v>2.4449977982244678E-9</v>
      </c>
      <c r="L75">
        <f t="shared" si="16"/>
        <v>1.3656044529303981E-3</v>
      </c>
      <c r="M75" s="16">
        <f t="shared" si="17"/>
        <v>-1.0254870998995642E-3</v>
      </c>
      <c r="N75" s="16">
        <f t="shared" si="18"/>
        <v>0.42860048553522673</v>
      </c>
      <c r="O75" s="16">
        <f t="shared" si="19"/>
        <v>0.28859111247960184</v>
      </c>
      <c r="P75" s="16">
        <f t="shared" si="20"/>
        <v>0.12452681841884</v>
      </c>
      <c r="Q75" s="16">
        <f t="shared" si="21"/>
        <v>0.1419125935290918</v>
      </c>
      <c r="R75" s="16">
        <f t="shared" si="22"/>
        <v>3.8024011995984339</v>
      </c>
      <c r="S75" s="16">
        <f t="shared" si="23"/>
        <v>1.37046770760342</v>
      </c>
      <c r="T75" s="16">
        <f t="shared" si="24"/>
        <v>0.1419033033300649</v>
      </c>
      <c r="U75" s="66">
        <f t="shared" si="25"/>
        <v>6.2984032204946798</v>
      </c>
      <c r="V75" s="66"/>
      <c r="AI75" s="16"/>
      <c r="AL75" s="16"/>
      <c r="AM75" s="16"/>
    </row>
    <row r="76" spans="1:40" x14ac:dyDescent="0.25">
      <c r="A76">
        <v>75</v>
      </c>
      <c r="B76">
        <v>1.10990661894841E-3</v>
      </c>
      <c r="C76" s="16">
        <v>1.07495984977425E-8</v>
      </c>
      <c r="D76">
        <v>8.2604021052022701E-4</v>
      </c>
      <c r="E76" s="16">
        <v>1.79022263714043E-5</v>
      </c>
      <c r="F76" s="16">
        <v>4.3397423561515004E-6</v>
      </c>
      <c r="G76" s="16">
        <v>1.0325242134564399E-6</v>
      </c>
      <c r="H76">
        <v>5.2708832351591902E-4</v>
      </c>
      <c r="J76">
        <v>0.95630819037677695</v>
      </c>
      <c r="K76">
        <f t="shared" si="15"/>
        <v>1.0279929086653049E-8</v>
      </c>
      <c r="L76">
        <f t="shared" si="16"/>
        <v>8.357414698474888E-4</v>
      </c>
      <c r="M76" s="16">
        <f t="shared" si="17"/>
        <v>1.3840717680493313E-3</v>
      </c>
      <c r="N76" s="16">
        <f t="shared" si="18"/>
        <v>1.5720041219868273</v>
      </c>
      <c r="O76" s="16">
        <f t="shared" si="19"/>
        <v>0.88380709794929624</v>
      </c>
      <c r="P76" s="16">
        <f t="shared" si="20"/>
        <v>2.0281332475080193E-2</v>
      </c>
      <c r="Q76" s="16">
        <f t="shared" si="21"/>
        <v>0.44463691131170507</v>
      </c>
      <c r="R76" s="16">
        <f t="shared" si="22"/>
        <v>0.31311654217035845</v>
      </c>
      <c r="S76" s="16">
        <f t="shared" si="23"/>
        <v>0.23571208019652837</v>
      </c>
      <c r="T76" s="16">
        <f t="shared" si="24"/>
        <v>0.44462010236576804</v>
      </c>
      <c r="U76" s="66">
        <f t="shared" si="25"/>
        <v>3.9141781884555633</v>
      </c>
      <c r="V76" s="66"/>
      <c r="AI76" s="16"/>
      <c r="AL76" s="16"/>
      <c r="AM76" s="16"/>
    </row>
    <row r="77" spans="1:40" x14ac:dyDescent="0.25">
      <c r="A77">
        <v>76</v>
      </c>
      <c r="B77">
        <v>5.7668125276673105E-4</v>
      </c>
      <c r="C77" s="16">
        <v>6.8209211255918498E-9</v>
      </c>
      <c r="D77">
        <v>1.01363477753849E-3</v>
      </c>
      <c r="E77" s="16">
        <v>1.39073222165011E-5</v>
      </c>
      <c r="F77" s="16">
        <v>8.4313241193298397E-6</v>
      </c>
      <c r="G77" s="16">
        <v>1.63100257095046E-6</v>
      </c>
      <c r="H77">
        <v>4.0947186013710998E-4</v>
      </c>
      <c r="J77">
        <v>0.95529041062685904</v>
      </c>
      <c r="K77">
        <f t="shared" si="15"/>
        <v>6.5159605429200562E-9</v>
      </c>
      <c r="L77">
        <f t="shared" si="16"/>
        <v>1.0321216074269744E-3</v>
      </c>
      <c r="M77" s="16">
        <f t="shared" si="17"/>
        <v>1.2124089810648764E-4</v>
      </c>
      <c r="N77" s="16">
        <f t="shared" si="18"/>
        <v>2.9247527821595346E-2</v>
      </c>
      <c r="O77" s="16">
        <f t="shared" si="19"/>
        <v>5.3386040887082986E-2</v>
      </c>
      <c r="P77" s="16">
        <f t="shared" si="20"/>
        <v>2.7401492869238058E-3</v>
      </c>
      <c r="Q77" s="16">
        <f t="shared" si="21"/>
        <v>8.6942446885821895E-2</v>
      </c>
      <c r="R77" s="16">
        <f t="shared" si="22"/>
        <v>2.0828745803076299E-2</v>
      </c>
      <c r="S77" s="16">
        <f t="shared" si="23"/>
        <v>3.507573202058329E-2</v>
      </c>
      <c r="T77" s="16">
        <f t="shared" si="24"/>
        <v>8.694404586941247E-2</v>
      </c>
      <c r="U77" s="66">
        <f t="shared" si="25"/>
        <v>0.31516468857449609</v>
      </c>
      <c r="V77" s="66"/>
      <c r="AI77" s="16"/>
      <c r="AL77" s="16"/>
      <c r="AM77" s="16"/>
    </row>
    <row r="78" spans="1:40" x14ac:dyDescent="0.25">
      <c r="A78">
        <v>77</v>
      </c>
      <c r="B78">
        <v>6.5526446801634098E-4</v>
      </c>
      <c r="C78" s="16">
        <v>5.40993919975887E-9</v>
      </c>
      <c r="D78">
        <v>7.0229186088878698E-4</v>
      </c>
      <c r="E78" s="16">
        <v>7.6696569966160995E-6</v>
      </c>
      <c r="F78" s="16">
        <v>7.3125439153543901E-6</v>
      </c>
      <c r="G78" s="16">
        <v>2.0490004264035001E-6</v>
      </c>
      <c r="H78">
        <v>2.2581356159934101E-4</v>
      </c>
      <c r="J78">
        <v>0.95687465255318105</v>
      </c>
      <c r="K78">
        <f t="shared" si="15"/>
        <v>5.1766336921031032E-9</v>
      </c>
      <c r="L78">
        <f t="shared" si="16"/>
        <v>7.1896053920669951E-4</v>
      </c>
      <c r="M78" s="16">
        <f t="shared" si="17"/>
        <v>5.9156839682598245E-4</v>
      </c>
      <c r="N78" s="16">
        <f t="shared" si="18"/>
        <v>0.10929076896069836</v>
      </c>
      <c r="O78" s="16">
        <f t="shared" si="19"/>
        <v>5.570917770263158E-4</v>
      </c>
      <c r="P78" s="16">
        <f t="shared" si="20"/>
        <v>7.3379743903813383E-2</v>
      </c>
      <c r="Q78" s="16">
        <f t="shared" si="21"/>
        <v>8.1742361608378278E-2</v>
      </c>
      <c r="R78" s="16">
        <f t="shared" si="22"/>
        <v>6.6494076514701586E-2</v>
      </c>
      <c r="S78" s="16">
        <f t="shared" si="23"/>
        <v>4.4098516845100767E-4</v>
      </c>
      <c r="T78" s="16">
        <f t="shared" si="24"/>
        <v>8.1747585739718298E-2</v>
      </c>
      <c r="U78" s="66">
        <f t="shared" si="25"/>
        <v>0.41365261367278716</v>
      </c>
      <c r="V78" s="66"/>
      <c r="AI78" s="16"/>
      <c r="AL78" s="16"/>
      <c r="AM78" s="16"/>
    </row>
    <row r="79" spans="1:40" x14ac:dyDescent="0.25">
      <c r="A79">
        <v>78</v>
      </c>
      <c r="B79">
        <v>2.4108962236397901E-4</v>
      </c>
      <c r="C79" s="16">
        <v>4.5563582936307296E-9</v>
      </c>
      <c r="D79">
        <v>1.6440652465182599E-3</v>
      </c>
      <c r="E79" s="16">
        <v>1.4960629701383001E-5</v>
      </c>
      <c r="F79" s="16">
        <v>2.07688694119308E-5</v>
      </c>
      <c r="G79" s="16">
        <v>2.4593513393740098E-6</v>
      </c>
      <c r="H79">
        <v>4.40498435840237E-4</v>
      </c>
      <c r="J79">
        <v>0.95213132444239701</v>
      </c>
      <c r="K79">
        <f t="shared" si="15"/>
        <v>4.3382514567487264E-9</v>
      </c>
      <c r="L79">
        <f t="shared" si="16"/>
        <v>1.6880577803232019E-3</v>
      </c>
      <c r="M79" s="16">
        <f t="shared" si="17"/>
        <v>-1.2058785355952438E-3</v>
      </c>
      <c r="N79" s="16">
        <f t="shared" si="18"/>
        <v>0.26054815245422014</v>
      </c>
      <c r="O79" s="16">
        <f t="shared" si="19"/>
        <v>3.1562673888780778E-2</v>
      </c>
      <c r="P79" s="16">
        <f t="shared" si="20"/>
        <v>0.49964205704987907</v>
      </c>
      <c r="Q79" s="16">
        <f t="shared" si="21"/>
        <v>0.15439372114370067</v>
      </c>
      <c r="R79" s="16">
        <f t="shared" si="22"/>
        <v>1.2272015037855133</v>
      </c>
      <c r="S79" s="16">
        <f t="shared" si="23"/>
        <v>5.0838546787901645E-2</v>
      </c>
      <c r="T79" s="16">
        <f t="shared" si="24"/>
        <v>0.15443118370578171</v>
      </c>
      <c r="U79" s="66">
        <f t="shared" si="25"/>
        <v>2.3786178388157775</v>
      </c>
      <c r="V79" s="66"/>
      <c r="AI79" s="16"/>
      <c r="AL79" s="16"/>
      <c r="AM79" s="16"/>
    </row>
    <row r="80" spans="1:40" x14ac:dyDescent="0.25">
      <c r="A80">
        <v>79</v>
      </c>
      <c r="B80">
        <v>2.09953399223305E-4</v>
      </c>
      <c r="C80" s="16">
        <v>4.6366858048294497E-9</v>
      </c>
      <c r="D80">
        <v>1.9332146864421201E-3</v>
      </c>
      <c r="E80" s="16">
        <v>1.7848714610347201E-5</v>
      </c>
      <c r="F80" s="16">
        <v>2.4142926292502401E-5</v>
      </c>
      <c r="G80" s="16">
        <v>2.42404012303164E-6</v>
      </c>
      <c r="H80">
        <v>5.2554226204327699E-4</v>
      </c>
      <c r="J80">
        <v>0.950824036478089</v>
      </c>
      <c r="K80">
        <f t="shared" si="15"/>
        <v>4.4086723128285941E-9</v>
      </c>
      <c r="L80">
        <f t="shared" si="16"/>
        <v>1.9839199424643516E-3</v>
      </c>
      <c r="M80" s="16">
        <f t="shared" si="17"/>
        <v>-1.5640131440177419E-3</v>
      </c>
      <c r="N80" s="16">
        <f t="shared" si="18"/>
        <v>0.32909146101823494</v>
      </c>
      <c r="O80" s="16">
        <f t="shared" si="19"/>
        <v>2.6621574320102287E-2</v>
      </c>
      <c r="P80" s="16">
        <f t="shared" si="20"/>
        <v>1.0141415630518411</v>
      </c>
      <c r="Q80" s="16">
        <f t="shared" si="21"/>
        <v>0.43801724971738609</v>
      </c>
      <c r="R80" s="16">
        <f t="shared" si="22"/>
        <v>2.1031310832492229</v>
      </c>
      <c r="S80" s="16">
        <f t="shared" si="23"/>
        <v>4.321358196726461E-2</v>
      </c>
      <c r="T80" s="16">
        <f t="shared" si="24"/>
        <v>0.43812395459386333</v>
      </c>
      <c r="U80" s="66">
        <f t="shared" si="25"/>
        <v>4.3923404679179159</v>
      </c>
      <c r="V80" s="66"/>
      <c r="AI80" s="16"/>
      <c r="AL80" s="16"/>
      <c r="AM80" s="16"/>
    </row>
    <row r="81" spans="1:39" x14ac:dyDescent="0.25">
      <c r="A81">
        <v>80</v>
      </c>
      <c r="B81">
        <v>2.79880827897728E-4</v>
      </c>
      <c r="C81" s="16">
        <v>4.2201198574816402E-9</v>
      </c>
      <c r="D81">
        <v>1.3017108984298999E-3</v>
      </c>
      <c r="E81" s="16">
        <v>1.1011201333440999E-5</v>
      </c>
      <c r="F81" s="16">
        <v>1.7624416636051701E-5</v>
      </c>
      <c r="G81" s="16">
        <v>2.6455331243899801E-6</v>
      </c>
      <c r="H81" s="16">
        <v>3.24206657140319E-4</v>
      </c>
      <c r="J81">
        <v>0.95373713613218603</v>
      </c>
      <c r="K81">
        <f t="shared" si="15"/>
        <v>4.024885027009109E-9</v>
      </c>
      <c r="L81">
        <f t="shared" si="16"/>
        <v>1.3396010447065357E-3</v>
      </c>
      <c r="M81" s="16">
        <f t="shared" si="17"/>
        <v>-7.7983938891107983E-4</v>
      </c>
      <c r="N81" s="16">
        <f t="shared" si="18"/>
        <v>0.18633818807212796</v>
      </c>
      <c r="O81" s="16">
        <f t="shared" si="19"/>
        <v>5.6807809792581383E-2</v>
      </c>
      <c r="P81" s="16">
        <f t="shared" si="20"/>
        <v>0.12349914544250165</v>
      </c>
      <c r="Q81" s="16">
        <f t="shared" si="21"/>
        <v>6.3568498658209398E-4</v>
      </c>
      <c r="R81" s="16">
        <f t="shared" si="22"/>
        <v>0.62199565411333857</v>
      </c>
      <c r="S81" s="16">
        <f t="shared" si="23"/>
        <v>0.10128106623786981</v>
      </c>
      <c r="T81" s="16">
        <f t="shared" si="24"/>
        <v>6.3658875557813033E-4</v>
      </c>
      <c r="U81" s="66">
        <f t="shared" si="25"/>
        <v>1.0911941374005796</v>
      </c>
      <c r="V81" s="66"/>
      <c r="AI81" s="16"/>
      <c r="AL81" s="16"/>
      <c r="AM81" s="16"/>
    </row>
    <row r="82" spans="1:39" x14ac:dyDescent="0.25">
      <c r="A82">
        <v>81</v>
      </c>
      <c r="B82">
        <v>3.6485242185841401E-4</v>
      </c>
      <c r="C82" s="16">
        <v>2.9797368038997001E-9</v>
      </c>
      <c r="D82">
        <v>6.9500542932619596E-4</v>
      </c>
      <c r="E82" s="16">
        <v>4.1796807506013398E-6</v>
      </c>
      <c r="F82" s="16">
        <v>1.31441498259472E-5</v>
      </c>
      <c r="G82" s="16">
        <v>3.72088596918981E-6</v>
      </c>
      <c r="H82">
        <v>1.2306018198070701E-4</v>
      </c>
      <c r="J82">
        <v>0.95678339815638103</v>
      </c>
      <c r="K82">
        <f t="shared" si="15"/>
        <v>2.850962704846789E-9</v>
      </c>
      <c r="L82">
        <f t="shared" si="16"/>
        <v>7.2501163521047636E-4</v>
      </c>
      <c r="M82" s="16">
        <f t="shared" si="17"/>
        <v>4.6932085063517266E-6</v>
      </c>
      <c r="N82" s="16">
        <f t="shared" si="18"/>
        <v>6.7145382363018591E-2</v>
      </c>
      <c r="O82" s="16">
        <f t="shared" si="19"/>
        <v>0.21363885397598539</v>
      </c>
      <c r="P82" s="16">
        <f t="shared" si="20"/>
        <v>7.7535329728451854E-2</v>
      </c>
      <c r="Q82" s="16">
        <f t="shared" si="21"/>
        <v>0.37313182195864197</v>
      </c>
      <c r="R82" s="16">
        <f t="shared" si="22"/>
        <v>0.11153839097896158</v>
      </c>
      <c r="S82" s="16">
        <f t="shared" si="23"/>
        <v>0.72946310879545806</v>
      </c>
      <c r="T82" s="16">
        <f t="shared" si="24"/>
        <v>0.37313750699953857</v>
      </c>
      <c r="U82" s="66">
        <f t="shared" si="25"/>
        <v>1.9455903948000559</v>
      </c>
      <c r="V82" s="66"/>
      <c r="AI82" s="16"/>
      <c r="AL82" s="16"/>
      <c r="AM82" s="16"/>
    </row>
    <row r="83" spans="1:39" x14ac:dyDescent="0.25">
      <c r="A83">
        <v>82</v>
      </c>
      <c r="B83">
        <v>2.4496520368916599E-4</v>
      </c>
      <c r="C83" s="16">
        <v>4.1701689869818402E-9</v>
      </c>
      <c r="D83">
        <v>1.47555963009337E-3</v>
      </c>
      <c r="E83" s="16">
        <v>1.2310427886056399E-5</v>
      </c>
      <c r="F83" s="16">
        <v>2.02957366836434E-5</v>
      </c>
      <c r="G83" s="16">
        <v>2.6824175702483898E-6</v>
      </c>
      <c r="H83">
        <v>3.62463397412385E-4</v>
      </c>
      <c r="J83">
        <v>0.95289123900581696</v>
      </c>
      <c r="K83">
        <f t="shared" si="15"/>
        <v>3.9737174928687583E-9</v>
      </c>
      <c r="L83">
        <f t="shared" si="16"/>
        <v>1.518829350861918E-3</v>
      </c>
      <c r="M83" s="16">
        <f t="shared" si="17"/>
        <v>-1.0288989434835863E-3</v>
      </c>
      <c r="N83" s="16">
        <f t="shared" si="18"/>
        <v>0.25257595408362887</v>
      </c>
      <c r="O83" s="16">
        <f t="shared" si="19"/>
        <v>6.1186538189638665E-2</v>
      </c>
      <c r="P83" s="16">
        <f t="shared" si="20"/>
        <v>0.28293104475604725</v>
      </c>
      <c r="Q83" s="16">
        <f t="shared" si="21"/>
        <v>2.1368311631297612E-2</v>
      </c>
      <c r="R83" s="16">
        <f t="shared" si="22"/>
        <v>1.1231208728984248</v>
      </c>
      <c r="S83" s="16">
        <f t="shared" si="23"/>
        <v>0.11331711251371616</v>
      </c>
      <c r="T83" s="16">
        <f t="shared" si="24"/>
        <v>2.1377088104141719E-2</v>
      </c>
      <c r="U83" s="66">
        <f t="shared" si="25"/>
        <v>1.8758769221768952</v>
      </c>
      <c r="V83" s="66"/>
      <c r="AI83" s="16"/>
      <c r="AL83" s="16"/>
      <c r="AM83" s="16"/>
    </row>
    <row r="84" spans="1:39" x14ac:dyDescent="0.25">
      <c r="A84">
        <v>83</v>
      </c>
      <c r="B84">
        <v>3.7595624021272199E-4</v>
      </c>
      <c r="C84" s="16">
        <v>3.84989591929073E-9</v>
      </c>
      <c r="D84">
        <v>8.7514308643520903E-4</v>
      </c>
      <c r="E84" s="16">
        <v>6.7861641097110203E-6</v>
      </c>
      <c r="F84" s="16">
        <v>1.28624928476314E-5</v>
      </c>
      <c r="G84" s="16">
        <v>2.88579320108601E-6</v>
      </c>
      <c r="H84" s="16">
        <v>1.99803205977714E-4</v>
      </c>
      <c r="J84">
        <v>0.95588080169941803</v>
      </c>
      <c r="K84">
        <f t="shared" si="15"/>
        <v>3.6800415977909411E-9</v>
      </c>
      <c r="L84">
        <f t="shared" si="16"/>
        <v>9.0375001543563848E-4</v>
      </c>
      <c r="M84" s="16">
        <f t="shared" si="17"/>
        <v>-1.5183753501019453E-4</v>
      </c>
      <c r="N84" s="16">
        <f t="shared" si="18"/>
        <v>5.596851217003606E-2</v>
      </c>
      <c r="O84" s="16">
        <f t="shared" si="19"/>
        <v>9.3124264329228865E-2</v>
      </c>
      <c r="P84" s="16">
        <f t="shared" si="20"/>
        <v>8.3602463393022582E-3</v>
      </c>
      <c r="Q84" s="16">
        <f t="shared" si="21"/>
        <v>0.13554547567365954</v>
      </c>
      <c r="R84" s="16">
        <f t="shared" si="22"/>
        <v>9.3262338278334134E-2</v>
      </c>
      <c r="S84" s="16">
        <f t="shared" si="23"/>
        <v>0.19181459851366656</v>
      </c>
      <c r="T84" s="16">
        <f t="shared" si="24"/>
        <v>0.13554712604325822</v>
      </c>
      <c r="U84" s="66">
        <f t="shared" si="25"/>
        <v>0.7136225613474857</v>
      </c>
      <c r="V84" s="66"/>
      <c r="AI84" s="16"/>
      <c r="AL84" s="16"/>
      <c r="AM84" s="16"/>
    </row>
    <row r="85" spans="1:39" x14ac:dyDescent="0.25">
      <c r="A85">
        <v>84</v>
      </c>
      <c r="B85">
        <v>1.11816320406092E-3</v>
      </c>
      <c r="C85" s="16">
        <v>7.7496199622225303E-9</v>
      </c>
      <c r="D85">
        <v>5.8771416004707805E-4</v>
      </c>
      <c r="E85" s="16">
        <v>9.2078810986352707E-6</v>
      </c>
      <c r="F85" s="16">
        <v>4.2591826819752898E-6</v>
      </c>
      <c r="G85" s="16">
        <v>1.42823667738144E-6</v>
      </c>
      <c r="H85">
        <v>2.7110103117515902E-4</v>
      </c>
      <c r="J85">
        <v>0.95753963504544504</v>
      </c>
      <c r="K85">
        <f t="shared" si="15"/>
        <v>7.4205682703674569E-9</v>
      </c>
      <c r="L85">
        <f t="shared" si="16"/>
        <v>5.9765301246844779E-4</v>
      </c>
      <c r="M85" s="16">
        <f t="shared" si="17"/>
        <v>1.6386733956533922E-3</v>
      </c>
      <c r="N85" s="16">
        <f t="shared" si="18"/>
        <v>1.6143274200691948</v>
      </c>
      <c r="O85" s="16">
        <f t="shared" si="19"/>
        <v>0.15893594661801508</v>
      </c>
      <c r="P85" s="16">
        <f t="shared" si="20"/>
        <v>0.15197560602080656</v>
      </c>
      <c r="Q85" s="16">
        <f t="shared" si="21"/>
        <v>2.0359801294528839E-2</v>
      </c>
      <c r="R85" s="16">
        <f t="shared" si="22"/>
        <v>0.32233326762082171</v>
      </c>
      <c r="S85" s="16">
        <f t="shared" si="23"/>
        <v>8.3129401823013052E-2</v>
      </c>
      <c r="T85" s="16">
        <f t="shared" si="24"/>
        <v>2.0364403017123535E-2</v>
      </c>
      <c r="U85" s="66">
        <f t="shared" si="25"/>
        <v>2.3714258464635036</v>
      </c>
      <c r="V85" s="66"/>
      <c r="AI85" s="16"/>
      <c r="AL85" s="16"/>
      <c r="AM85" s="16"/>
    </row>
    <row r="86" spans="1:39" x14ac:dyDescent="0.25">
      <c r="A86">
        <v>85</v>
      </c>
      <c r="B86">
        <v>2.6329116265598501E-4</v>
      </c>
      <c r="C86" s="16">
        <v>5.4336499017191296E-9</v>
      </c>
      <c r="D86">
        <v>1.8009132822669901E-3</v>
      </c>
      <c r="E86" s="16">
        <v>1.9514182610989399E-5</v>
      </c>
      <c r="F86" s="16">
        <v>1.9134451347607499E-5</v>
      </c>
      <c r="G86" s="16">
        <v>2.0653868710846E-6</v>
      </c>
      <c r="H86">
        <v>5.7457659991727605E-4</v>
      </c>
      <c r="J86">
        <v>0.95147688442546796</v>
      </c>
      <c r="K86">
        <f t="shared" si="15"/>
        <v>5.1699922795464673E-9</v>
      </c>
      <c r="L86">
        <f t="shared" si="16"/>
        <v>1.8412421381833878E-3</v>
      </c>
      <c r="M86" s="16">
        <f t="shared" si="17"/>
        <v>-1.3146598128714177E-3</v>
      </c>
      <c r="N86" s="16">
        <f t="shared" si="18"/>
        <v>0.21655652148748633</v>
      </c>
      <c r="O86" s="16">
        <f t="shared" si="19"/>
        <v>3.7339511501431936E-4</v>
      </c>
      <c r="P86" s="16">
        <f t="shared" si="20"/>
        <v>0.75636389749785338</v>
      </c>
      <c r="Q86" s="16">
        <f t="shared" si="21"/>
        <v>0.66731640723044205</v>
      </c>
      <c r="R86" s="16">
        <f t="shared" si="22"/>
        <v>0.88720844904087437</v>
      </c>
      <c r="S86" s="16">
        <f t="shared" si="23"/>
        <v>8.5058988543641365E-4</v>
      </c>
      <c r="T86" s="16">
        <f t="shared" si="24"/>
        <v>0.66743900308923343</v>
      </c>
      <c r="U86" s="66">
        <f t="shared" si="25"/>
        <v>3.19610826334634</v>
      </c>
      <c r="V86" s="66"/>
      <c r="AI86" s="16"/>
      <c r="AL86" s="16"/>
      <c r="AM86" s="16"/>
    </row>
    <row r="87" spans="1:39" x14ac:dyDescent="0.25">
      <c r="A87">
        <v>86</v>
      </c>
      <c r="B87">
        <v>2.6221288113587201E-4</v>
      </c>
      <c r="C87" s="16">
        <v>3.2568912553085502E-9</v>
      </c>
      <c r="D87">
        <v>1.0667805117647901E-3</v>
      </c>
      <c r="E87" s="16">
        <v>6.9813981190844596E-6</v>
      </c>
      <c r="F87" s="16">
        <v>1.8622801072205402E-5</v>
      </c>
      <c r="G87" s="16">
        <v>3.4194341852391899E-6</v>
      </c>
      <c r="H87">
        <v>2.0555351658172399E-4</v>
      </c>
      <c r="J87">
        <v>0.95482590508070697</v>
      </c>
      <c r="K87">
        <f t="shared" si="15"/>
        <v>3.1097641405994264E-9</v>
      </c>
      <c r="L87">
        <f t="shared" si="16"/>
        <v>1.1074422912031845E-3</v>
      </c>
      <c r="M87" s="16">
        <f t="shared" si="17"/>
        <v>-5.8301652893144075E-4</v>
      </c>
      <c r="N87" s="16">
        <f t="shared" si="18"/>
        <v>0.21859918318233421</v>
      </c>
      <c r="O87" s="16">
        <f t="shared" si="19"/>
        <v>0.16990011330062565</v>
      </c>
      <c r="P87" s="16">
        <f t="shared" si="20"/>
        <v>1.1560949233478056E-2</v>
      </c>
      <c r="Q87" s="16">
        <f t="shared" si="21"/>
        <v>0.12249123962453751</v>
      </c>
      <c r="R87" s="16">
        <f t="shared" si="22"/>
        <v>0.7920840918210813</v>
      </c>
      <c r="S87" s="16">
        <f t="shared" si="23"/>
        <v>0.49544035507120171</v>
      </c>
      <c r="T87" s="16">
        <f t="shared" si="24"/>
        <v>0.12248823153603795</v>
      </c>
      <c r="U87" s="66">
        <f t="shared" si="25"/>
        <v>1.9325641637692965</v>
      </c>
      <c r="V87" s="66"/>
      <c r="AI87" s="16"/>
      <c r="AL87" s="16"/>
      <c r="AM87" s="16"/>
    </row>
    <row r="88" spans="1:39" x14ac:dyDescent="0.25">
      <c r="A88">
        <v>87</v>
      </c>
      <c r="B88">
        <v>8.8148576752165105E-4</v>
      </c>
      <c r="C88" s="16">
        <v>6.4760256459817E-9</v>
      </c>
      <c r="D88">
        <v>6.2361970013419905E-4</v>
      </c>
      <c r="E88" s="16">
        <v>8.1608007977478099E-6</v>
      </c>
      <c r="F88" s="16">
        <v>5.4134227847679397E-6</v>
      </c>
      <c r="G88" s="16">
        <v>1.7099479985877801E-6</v>
      </c>
      <c r="H88">
        <v>2.4027306055037799E-4</v>
      </c>
      <c r="J88">
        <v>0.95732501543269999</v>
      </c>
      <c r="K88">
        <f t="shared" si="15"/>
        <v>6.1996613514819922E-9</v>
      </c>
      <c r="L88">
        <f t="shared" si="16"/>
        <v>6.3615001767667668E-4</v>
      </c>
      <c r="M88" s="16">
        <f t="shared" si="17"/>
        <v>1.1268215173666255E-3</v>
      </c>
      <c r="N88" s="16">
        <f t="shared" si="18"/>
        <v>0.62403757616064159</v>
      </c>
      <c r="O88" s="16">
        <f t="shared" si="19"/>
        <v>2.849571308620993E-2</v>
      </c>
      <c r="P88" s="16">
        <f t="shared" si="20"/>
        <v>0.12430114969654804</v>
      </c>
      <c r="Q88" s="16">
        <f t="shared" si="21"/>
        <v>5.7685281115060869E-2</v>
      </c>
      <c r="R88" s="16">
        <f t="shared" si="22"/>
        <v>0.20304259702837341</v>
      </c>
      <c r="S88" s="16">
        <f t="shared" si="23"/>
        <v>2.1888409772846545E-2</v>
      </c>
      <c r="T88" s="16">
        <f t="shared" si="24"/>
        <v>5.7691442893852599E-2</v>
      </c>
      <c r="U88" s="66">
        <f t="shared" si="25"/>
        <v>1.1171421697535329</v>
      </c>
      <c r="V88" s="66"/>
      <c r="AI88" s="16"/>
      <c r="AL88" s="16"/>
      <c r="AM88" s="16"/>
    </row>
    <row r="89" spans="1:39" x14ac:dyDescent="0.25">
      <c r="A89">
        <v>88</v>
      </c>
      <c r="B89">
        <v>2.1979451762795801E-4</v>
      </c>
      <c r="C89" s="16">
        <v>4.2762073089263198E-9</v>
      </c>
      <c r="D89">
        <v>1.69456524331755E-3</v>
      </c>
      <c r="E89" s="16">
        <v>1.4463525960190599E-5</v>
      </c>
      <c r="F89" s="16">
        <v>2.2836337322221801E-5</v>
      </c>
      <c r="G89" s="16">
        <v>2.6220350726061599E-6</v>
      </c>
      <c r="H89" s="16">
        <v>4.2586297586683401E-4</v>
      </c>
      <c r="J89">
        <v>0.95187242785860204</v>
      </c>
      <c r="K89">
        <f t="shared" si="15"/>
        <v>4.0704038331743952E-9</v>
      </c>
      <c r="L89">
        <f t="shared" si="16"/>
        <v>1.742855676827291E-3</v>
      </c>
      <c r="M89" s="16">
        <f t="shared" si="17"/>
        <v>-1.303266641571375E-3</v>
      </c>
      <c r="N89" s="16">
        <f t="shared" si="18"/>
        <v>0.30656308159062667</v>
      </c>
      <c r="O89" s="16">
        <f t="shared" si="19"/>
        <v>5.2084874383067331E-2</v>
      </c>
      <c r="P89" s="16">
        <f t="shared" si="20"/>
        <v>0.57650956670824671</v>
      </c>
      <c r="Q89" s="16">
        <f t="shared" si="21"/>
        <v>0.12016355203195521</v>
      </c>
      <c r="R89" s="16">
        <f t="shared" si="22"/>
        <v>1.7361079210801369</v>
      </c>
      <c r="S89" s="16">
        <f t="shared" si="23"/>
        <v>9.3965534698245451E-2</v>
      </c>
      <c r="T89" s="16">
        <f t="shared" si="24"/>
        <v>0.1201981014592543</v>
      </c>
      <c r="U89" s="66">
        <f t="shared" si="25"/>
        <v>3.0055926319515325</v>
      </c>
      <c r="V89" s="66"/>
      <c r="AI89" s="16"/>
      <c r="AL89" s="16"/>
      <c r="AM89" s="16"/>
    </row>
    <row r="90" spans="1:39" x14ac:dyDescent="0.25">
      <c r="A90">
        <v>89</v>
      </c>
      <c r="B90">
        <v>3.8552018035067901E-3</v>
      </c>
      <c r="C90" s="16">
        <v>1.2194534968369399E-8</v>
      </c>
      <c r="D90">
        <v>2.6596529641080698E-4</v>
      </c>
      <c r="E90" s="16">
        <v>6.5837077792330998E-6</v>
      </c>
      <c r="F90" s="16">
        <v>1.21490918132279E-6</v>
      </c>
      <c r="G90" s="16">
        <v>9.0392136805371401E-7</v>
      </c>
      <c r="H90">
        <v>1.9383632037445501E-4</v>
      </c>
      <c r="J90">
        <v>0.95936180576188801</v>
      </c>
      <c r="K90">
        <f t="shared" si="15"/>
        <v>1.1698971087681355E-8</v>
      </c>
      <c r="L90">
        <f t="shared" si="16"/>
        <v>2.6928684160653792E-4</v>
      </c>
      <c r="M90" s="16">
        <f t="shared" si="17"/>
        <v>7.4411167654070418E-3</v>
      </c>
      <c r="N90" s="16">
        <f t="shared" si="18"/>
        <v>46.627600089475713</v>
      </c>
      <c r="O90" s="16">
        <f t="shared" si="19"/>
        <v>1.4421495843117298</v>
      </c>
      <c r="P90" s="16">
        <f t="shared" si="20"/>
        <v>0.52399825975948622</v>
      </c>
      <c r="Q90" s="16">
        <f t="shared" si="21"/>
        <v>0.14978059626873144</v>
      </c>
      <c r="R90" s="16">
        <f t="shared" si="22"/>
        <v>0.76860513814171971</v>
      </c>
      <c r="S90" s="16">
        <f t="shared" si="23"/>
        <v>0.30204213236040967</v>
      </c>
      <c r="T90" s="16">
        <f t="shared" si="24"/>
        <v>0.14979701074001209</v>
      </c>
      <c r="U90" s="66">
        <f t="shared" si="25"/>
        <v>49.963972811057808</v>
      </c>
      <c r="V90" s="66"/>
      <c r="AI90" s="16"/>
      <c r="AL90" s="16"/>
      <c r="AM90" s="16"/>
    </row>
    <row r="91" spans="1:39" x14ac:dyDescent="0.25">
      <c r="A91">
        <v>90</v>
      </c>
      <c r="B91">
        <v>1.9524149094619901E-3</v>
      </c>
      <c r="C91" s="16">
        <v>7.5351061763605596E-9</v>
      </c>
      <c r="D91">
        <v>3.2504996083778401E-4</v>
      </c>
      <c r="E91" s="16">
        <v>4.9678825661917098E-6</v>
      </c>
      <c r="F91" s="16">
        <v>2.4068339015056101E-6</v>
      </c>
      <c r="G91" s="16">
        <v>1.46405842161846E-6</v>
      </c>
      <c r="H91">
        <v>1.46263934671756E-4</v>
      </c>
      <c r="J91">
        <v>0.95900170689061703</v>
      </c>
      <c r="K91">
        <f t="shared" si="15"/>
        <v>7.2261796847318075E-9</v>
      </c>
      <c r="L91">
        <f t="shared" si="16"/>
        <v>3.3132015195623733E-4</v>
      </c>
      <c r="M91" s="16">
        <f t="shared" si="17"/>
        <v>3.5735096669677431E-3</v>
      </c>
      <c r="N91" s="16">
        <f t="shared" si="18"/>
        <v>8.7889007464554432</v>
      </c>
      <c r="O91" s="16">
        <f t="shared" si="19"/>
        <v>0.1295653092458629</v>
      </c>
      <c r="P91" s="16">
        <f t="shared" si="20"/>
        <v>0.43895405455612369</v>
      </c>
      <c r="Q91" s="16">
        <f t="shared" si="21"/>
        <v>0.28886171879265499</v>
      </c>
      <c r="R91" s="16">
        <f t="shared" si="22"/>
        <v>0.57113571004282404</v>
      </c>
      <c r="S91" s="16">
        <f t="shared" si="23"/>
        <v>7.3155116409567858E-2</v>
      </c>
      <c r="T91" s="16">
        <f t="shared" si="24"/>
        <v>0.28887740753669316</v>
      </c>
      <c r="U91" s="66">
        <f t="shared" si="25"/>
        <v>10.57945006303917</v>
      </c>
      <c r="V91" s="66"/>
      <c r="AI91" s="16"/>
      <c r="AL91" s="16"/>
      <c r="AM91" s="16"/>
    </row>
    <row r="92" spans="1:39" x14ac:dyDescent="0.25">
      <c r="A92">
        <v>91</v>
      </c>
      <c r="B92">
        <v>4.0151529983812999E-4</v>
      </c>
      <c r="C92" s="16">
        <v>5.7137420265558903E-9</v>
      </c>
      <c r="D92">
        <v>1.2258472817063401E-3</v>
      </c>
      <c r="E92" s="16">
        <v>1.4054121937968E-5</v>
      </c>
      <c r="F92" s="16">
        <v>1.22329704924221E-5</v>
      </c>
      <c r="G92" s="16">
        <v>1.9519154478125902E-6</v>
      </c>
      <c r="H92">
        <v>4.1379851757845801E-4</v>
      </c>
      <c r="J92">
        <v>0.95419653552486305</v>
      </c>
      <c r="K92">
        <f t="shared" si="15"/>
        <v>5.4520328466224407E-9</v>
      </c>
      <c r="L92">
        <f t="shared" si="16"/>
        <v>1.2522594243969704E-3</v>
      </c>
      <c r="M92" s="16">
        <f t="shared" si="17"/>
        <v>-4.4922882472071027E-4</v>
      </c>
      <c r="N92" s="16">
        <f t="shared" si="18"/>
        <v>3.4105216166933933E-2</v>
      </c>
      <c r="O92" s="16">
        <f t="shared" si="19"/>
        <v>9.7519932629076605E-4</v>
      </c>
      <c r="P92" s="16">
        <f t="shared" si="20"/>
        <v>7.4345402202343064E-2</v>
      </c>
      <c r="Q92" s="16">
        <f t="shared" si="21"/>
        <v>9.5189547085334725E-2</v>
      </c>
      <c r="R92" s="16">
        <f t="shared" si="22"/>
        <v>5.8322181807586013E-2</v>
      </c>
      <c r="S92" s="16">
        <f t="shared" si="23"/>
        <v>7.4949902812270451E-4</v>
      </c>
      <c r="T92" s="16">
        <f t="shared" si="24"/>
        <v>9.5199918124635019E-2</v>
      </c>
      <c r="U92" s="66">
        <f t="shared" si="25"/>
        <v>0.35888696374124623</v>
      </c>
      <c r="V92" s="66"/>
      <c r="AI92" s="16"/>
      <c r="AL92" s="16"/>
      <c r="AM92" s="16"/>
    </row>
    <row r="93" spans="1:39" x14ac:dyDescent="0.25">
      <c r="A93">
        <v>92</v>
      </c>
      <c r="B93">
        <v>1.2460426574464199E-3</v>
      </c>
      <c r="C93" s="16">
        <v>7.8776032739598601E-9</v>
      </c>
      <c r="D93">
        <v>5.3538932973453898E-4</v>
      </c>
      <c r="E93" s="16">
        <v>8.5321037679386292E-6</v>
      </c>
      <c r="F93" s="16">
        <v>3.8120119125677798E-6</v>
      </c>
      <c r="G93" s="16">
        <v>1.4041208565622E-6</v>
      </c>
      <c r="H93">
        <v>2.51203962548821E-4</v>
      </c>
      <c r="J93">
        <v>0.95782685835774495</v>
      </c>
      <c r="K93">
        <f t="shared" si="15"/>
        <v>7.5453799952856589E-9</v>
      </c>
      <c r="L93">
        <f t="shared" si="16"/>
        <v>5.444095968129628E-4</v>
      </c>
      <c r="M93" s="16">
        <f t="shared" si="17"/>
        <v>1.9476757180798773E-3</v>
      </c>
      <c r="N93" s="16">
        <f t="shared" si="18"/>
        <v>2.3416225751395467</v>
      </c>
      <c r="O93" s="16">
        <f t="shared" si="19"/>
        <v>0.17788690620471723</v>
      </c>
      <c r="P93" s="16">
        <f t="shared" si="20"/>
        <v>0.1972813500363565</v>
      </c>
      <c r="Q93" s="16">
        <f t="shared" si="21"/>
        <v>4.227421295554161E-2</v>
      </c>
      <c r="R93" s="16">
        <f t="shared" si="22"/>
        <v>0.37592409082273837</v>
      </c>
      <c r="S93" s="16">
        <f t="shared" si="23"/>
        <v>9.0203159800893343E-2</v>
      </c>
      <c r="T93" s="16">
        <f t="shared" si="24"/>
        <v>4.2281191895124269E-2</v>
      </c>
      <c r="U93" s="66">
        <f t="shared" si="25"/>
        <v>3.2674734868549176</v>
      </c>
      <c r="V93" s="66"/>
      <c r="AI93" s="16"/>
      <c r="AL93" s="16"/>
      <c r="AM93" s="16"/>
    </row>
    <row r="94" spans="1:39" x14ac:dyDescent="0.25">
      <c r="A94">
        <v>93</v>
      </c>
      <c r="B94">
        <v>2.0692076336569398E-3</v>
      </c>
      <c r="C94" s="16">
        <v>1.05416124325214E-8</v>
      </c>
      <c r="D94">
        <v>4.3022327723143998E-4</v>
      </c>
      <c r="E94" s="16">
        <v>9.1870721446408408E-6</v>
      </c>
      <c r="F94" s="16">
        <v>2.2829186503237202E-6</v>
      </c>
      <c r="G94" s="16">
        <v>1.04785659666958E-6</v>
      </c>
      <c r="H94">
        <v>2.7048625148452901E-4</v>
      </c>
      <c r="J94">
        <v>0.95842833454151899</v>
      </c>
      <c r="K94">
        <f t="shared" si="15"/>
        <v>1.0103380047083656E-8</v>
      </c>
      <c r="L94">
        <f t="shared" si="16"/>
        <v>4.3582642951632447E-4</v>
      </c>
      <c r="M94" s="16">
        <f t="shared" si="17"/>
        <v>3.7025888377975554E-3</v>
      </c>
      <c r="N94" s="16">
        <f t="shared" si="18"/>
        <v>10.251327188112381</v>
      </c>
      <c r="O94" s="16">
        <f t="shared" si="19"/>
        <v>0.81463691813352557</v>
      </c>
      <c r="P94" s="16">
        <f t="shared" si="20"/>
        <v>0.30619190026298365</v>
      </c>
      <c r="Q94" s="16">
        <f t="shared" si="21"/>
        <v>2.0916454656080559E-2</v>
      </c>
      <c r="R94" s="16">
        <f t="shared" si="22"/>
        <v>0.59030198344651674</v>
      </c>
      <c r="S94" s="16">
        <f t="shared" si="23"/>
        <v>0.22835198352007602</v>
      </c>
      <c r="T94" s="16">
        <f t="shared" si="24"/>
        <v>2.0923044609767582E-2</v>
      </c>
      <c r="U94" s="66">
        <f t="shared" si="25"/>
        <v>12.232649472741333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1.2773427825577501E-4</v>
      </c>
      <c r="C95" s="16">
        <v>3.4992256495716701E-9</v>
      </c>
      <c r="D95">
        <v>2.4245051490803201E-3</v>
      </c>
      <c r="E95" s="16">
        <v>1.68054025178704E-5</v>
      </c>
      <c r="F95" s="16">
        <v>4.0544527640228998E-5</v>
      </c>
      <c r="G95" s="16">
        <v>3.2290049384933601E-6</v>
      </c>
      <c r="H95" s="16">
        <v>4.9483573201003603E-4</v>
      </c>
      <c r="J95">
        <v>0.94854712747950598</v>
      </c>
      <c r="K95">
        <f t="shared" si="15"/>
        <v>3.3191804383038161E-9</v>
      </c>
      <c r="L95">
        <f t="shared" si="16"/>
        <v>2.5088197100736217E-3</v>
      </c>
      <c r="M95" s="16">
        <f t="shared" si="17"/>
        <v>-2.2533511535620717E-3</v>
      </c>
      <c r="N95" s="16">
        <f t="shared" si="18"/>
        <v>0.54851876922810494</v>
      </c>
      <c r="O95" s="16">
        <f t="shared" si="19"/>
        <v>0.13575716594056231</v>
      </c>
      <c r="P95" s="16">
        <f t="shared" si="20"/>
        <v>2.3015901722046217</v>
      </c>
      <c r="Q95" s="16">
        <f t="shared" si="21"/>
        <v>0.31887449424528608</v>
      </c>
      <c r="R95" s="16">
        <f t="shared" si="22"/>
        <v>9.7018763551740328</v>
      </c>
      <c r="S95" s="16">
        <f t="shared" si="23"/>
        <v>0.37086388985314384</v>
      </c>
      <c r="T95" s="16">
        <f t="shared" si="24"/>
        <v>0.31900674725874367</v>
      </c>
      <c r="U95" s="66">
        <f t="shared" si="25"/>
        <v>13.696487593904497</v>
      </c>
      <c r="V95" s="66"/>
      <c r="AI95" s="16"/>
      <c r="AL95" s="16"/>
      <c r="AM95" s="16"/>
    </row>
    <row r="96" spans="1:39" x14ac:dyDescent="0.25">
      <c r="A96">
        <v>95</v>
      </c>
      <c r="B96">
        <v>6.2271744199297505E-4</v>
      </c>
      <c r="C96" s="16">
        <v>7.00826193392189E-9</v>
      </c>
      <c r="D96">
        <v>9.63299859835743E-4</v>
      </c>
      <c r="E96" s="16">
        <v>1.35876794231828E-5</v>
      </c>
      <c r="F96" s="16">
        <v>7.7892591295489794E-6</v>
      </c>
      <c r="G96" s="16">
        <v>1.58646369226701E-6</v>
      </c>
      <c r="H96">
        <v>4.0005965032495098E-4</v>
      </c>
      <c r="J96">
        <v>0.95555053254676203</v>
      </c>
      <c r="K96">
        <f t="shared" si="15"/>
        <v>6.6967484231862626E-9</v>
      </c>
      <c r="L96">
        <f t="shared" si="16"/>
        <v>9.8045783352517391E-4</v>
      </c>
      <c r="M96" s="16">
        <f t="shared" si="17"/>
        <v>2.6497705046077603E-4</v>
      </c>
      <c r="N96" s="16">
        <f t="shared" si="18"/>
        <v>6.9960768944037521E-2</v>
      </c>
      <c r="O96" s="16">
        <f t="shared" si="19"/>
        <v>7.0153922688864695E-2</v>
      </c>
      <c r="P96" s="16">
        <f t="shared" si="20"/>
        <v>7.9530934454043542E-9</v>
      </c>
      <c r="Q96" s="16">
        <f t="shared" si="21"/>
        <v>7.0277623825354227E-2</v>
      </c>
      <c r="R96" s="16">
        <f t="shared" si="22"/>
        <v>4.388336789314181E-2</v>
      </c>
      <c r="S96" s="16">
        <f t="shared" si="23"/>
        <v>4.3881246258656907E-2</v>
      </c>
      <c r="T96" s="16">
        <f t="shared" si="24"/>
        <v>7.0277351962812026E-2</v>
      </c>
      <c r="U96" s="66">
        <f t="shared" si="25"/>
        <v>0.36843428952596063</v>
      </c>
      <c r="V96" s="66"/>
      <c r="AI96" s="16"/>
      <c r="AL96" s="16"/>
      <c r="AM96" s="16"/>
    </row>
    <row r="97" spans="1:40" x14ac:dyDescent="0.25">
      <c r="A97">
        <v>96</v>
      </c>
      <c r="B97">
        <v>2.5178255605454701E-4</v>
      </c>
      <c r="C97" s="16">
        <v>4.47658798391928E-9</v>
      </c>
      <c r="D97">
        <v>1.54325777014345E-3</v>
      </c>
      <c r="E97" s="16">
        <v>1.3812032901298699E-5</v>
      </c>
      <c r="F97" s="16">
        <v>1.9800608004037901E-5</v>
      </c>
      <c r="G97" s="16">
        <v>2.5005006117021601E-6</v>
      </c>
      <c r="H97">
        <v>4.0667732299886402E-4</v>
      </c>
      <c r="J97">
        <v>0.95259638309406303</v>
      </c>
      <c r="K97">
        <f t="shared" si="15"/>
        <v>4.2643815220838498E-9</v>
      </c>
      <c r="L97">
        <f t="shared" si="16"/>
        <v>1.585355010175244E-3</v>
      </c>
      <c r="M97" s="16">
        <f t="shared" si="17"/>
        <v>-1.0817898980661502E-3</v>
      </c>
      <c r="N97" s="16">
        <f t="shared" si="18"/>
        <v>0.23885302194156041</v>
      </c>
      <c r="O97" s="16">
        <f t="shared" si="19"/>
        <v>3.688550051130822E-2</v>
      </c>
      <c r="P97" s="16">
        <f t="shared" si="20"/>
        <v>0.36264029225603278</v>
      </c>
      <c r="Q97" s="16">
        <f t="shared" si="21"/>
        <v>8.1789139396883079E-2</v>
      </c>
      <c r="R97" s="16">
        <f t="shared" si="22"/>
        <v>1.0191394073188378</v>
      </c>
      <c r="S97" s="16">
        <f t="shared" si="23"/>
        <v>6.0505365738074378E-2</v>
      </c>
      <c r="T97" s="16">
        <f t="shared" si="24"/>
        <v>8.1810679242812767E-2</v>
      </c>
      <c r="U97" s="66">
        <f t="shared" si="25"/>
        <v>1.8816234064055093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1.50429575796674E-3</v>
      </c>
      <c r="C98" s="16">
        <v>9.4164873803023394E-9</v>
      </c>
      <c r="D98" s="16">
        <v>5.2999904152123899E-4</v>
      </c>
      <c r="E98" s="16">
        <v>1.0097155704647301E-5</v>
      </c>
      <c r="F98" s="16">
        <v>3.1563038241314202E-6</v>
      </c>
      <c r="G98" s="16">
        <v>1.17453647510904E-6</v>
      </c>
      <c r="H98" s="16">
        <v>2.9728242946718399E-4</v>
      </c>
      <c r="J98">
        <v>0.95787084067007899</v>
      </c>
      <c r="K98">
        <f t="shared" si="15"/>
        <v>9.0197786831293913E-9</v>
      </c>
      <c r="L98">
        <f t="shared" si="16"/>
        <v>5.3747676915723058E-4</v>
      </c>
      <c r="M98" s="16">
        <f t="shared" si="17"/>
        <v>2.4711147467762493E-3</v>
      </c>
      <c r="N98" s="16">
        <f t="shared" si="18"/>
        <v>4.2215841641321008</v>
      </c>
      <c r="O98" s="16">
        <f t="shared" si="19"/>
        <v>0.48931067671314937</v>
      </c>
      <c r="P98" s="16">
        <f t="shared" si="20"/>
        <v>0.20228387829151095</v>
      </c>
      <c r="Q98" s="16">
        <f t="shared" si="21"/>
        <v>3.5868912173872085E-3</v>
      </c>
      <c r="R98" s="16">
        <f t="shared" si="22"/>
        <v>0.46195538547222026</v>
      </c>
      <c r="S98" s="16">
        <f t="shared" si="23"/>
        <v>0.1720079168097817</v>
      </c>
      <c r="T98" s="16">
        <f t="shared" si="24"/>
        <v>3.5893411164885048E-3</v>
      </c>
      <c r="U98" s="66">
        <f t="shared" si="25"/>
        <v>5.5543182537526388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3.2888036798879599E-4</v>
      </c>
      <c r="C99" s="16">
        <v>5.0837501595767299E-9</v>
      </c>
      <c r="D99">
        <v>1.3351325157326299E-3</v>
      </c>
      <c r="E99" s="16">
        <v>1.3601950621540199E-5</v>
      </c>
      <c r="F99" s="16">
        <v>1.50131588330525E-5</v>
      </c>
      <c r="G99" s="16">
        <v>2.1966339676873202E-6</v>
      </c>
      <c r="H99" s="16">
        <v>4.0048742161498602E-4</v>
      </c>
      <c r="J99">
        <v>0.95363263309739799</v>
      </c>
      <c r="K99">
        <f t="shared" si="15"/>
        <v>4.8480300506864742E-9</v>
      </c>
      <c r="L99">
        <f t="shared" si="16"/>
        <v>1.3673503836162627E-3</v>
      </c>
      <c r="M99" s="16">
        <f t="shared" si="17"/>
        <v>-7.0958964763867072E-4</v>
      </c>
      <c r="N99" s="16">
        <f t="shared" si="18"/>
        <v>0.11033673963133528</v>
      </c>
      <c r="O99" s="16">
        <f t="shared" si="19"/>
        <v>6.8019732012021324E-3</v>
      </c>
      <c r="P99" s="16">
        <f t="shared" si="20"/>
        <v>0.1490905633955335</v>
      </c>
      <c r="Q99" s="16">
        <f t="shared" si="21"/>
        <v>7.0983884975610326E-2</v>
      </c>
      <c r="R99" s="16">
        <f t="shared" si="22"/>
        <v>0.27421523674081516</v>
      </c>
      <c r="S99" s="16">
        <f t="shared" si="23"/>
        <v>8.9423872546804117E-3</v>
      </c>
      <c r="T99" s="16">
        <f t="shared" si="24"/>
        <v>7.0996396245612728E-2</v>
      </c>
      <c r="U99" s="66">
        <f t="shared" si="25"/>
        <v>0.69136718144478948</v>
      </c>
      <c r="V99" s="66"/>
      <c r="AI99" s="16"/>
      <c r="AL99" s="16"/>
      <c r="AM99" s="16"/>
    </row>
    <row r="100" spans="1:40" x14ac:dyDescent="0.25">
      <c r="A100">
        <v>99</v>
      </c>
      <c r="B100">
        <v>1.9467774254224601E-3</v>
      </c>
      <c r="C100" s="16">
        <v>9.90369479868326E-9</v>
      </c>
      <c r="D100">
        <v>4.2960780969094801E-4</v>
      </c>
      <c r="E100" s="16">
        <v>8.6187732380358897E-6</v>
      </c>
      <c r="F100" s="16">
        <v>2.42649150986419E-6</v>
      </c>
      <c r="G100" s="16">
        <v>1.1153515855484301E-6</v>
      </c>
      <c r="H100">
        <v>2.5375436610755299E-4</v>
      </c>
      <c r="J100">
        <v>0.95842819124829803</v>
      </c>
      <c r="K100">
        <f t="shared" si="15"/>
        <v>9.4919802925771742E-9</v>
      </c>
      <c r="L100">
        <f t="shared" si="16"/>
        <v>4.3556624060142618E-4</v>
      </c>
      <c r="M100" s="16">
        <f t="shared" si="17"/>
        <v>3.4579886102434946E-3</v>
      </c>
      <c r="N100" s="16">
        <f t="shared" si="18"/>
        <v>8.7211566529455826</v>
      </c>
      <c r="O100" s="16">
        <f t="shared" si="19"/>
        <v>0.62006123829832416</v>
      </c>
      <c r="P100" s="16">
        <f t="shared" si="20"/>
        <v>0.3068994547781021</v>
      </c>
      <c r="Q100" s="16">
        <f t="shared" si="21"/>
        <v>3.9021048008534114E-2</v>
      </c>
      <c r="R100" s="16">
        <f t="shared" si="22"/>
        <v>0.56812428909086143</v>
      </c>
      <c r="S100" s="16">
        <f t="shared" si="23"/>
        <v>0.19734002927038879</v>
      </c>
      <c r="T100" s="16">
        <f t="shared" si="24"/>
        <v>3.9029491559872245E-2</v>
      </c>
      <c r="U100" s="66">
        <f t="shared" si="25"/>
        <v>10.491632203951667</v>
      </c>
      <c r="V100" s="66"/>
      <c r="AI100" s="16"/>
      <c r="AL100" s="16"/>
      <c r="AM100" s="16"/>
    </row>
    <row r="101" spans="1:40" x14ac:dyDescent="0.25">
      <c r="A101">
        <v>100</v>
      </c>
      <c r="B101">
        <v>2.6931208892563499E-4</v>
      </c>
      <c r="C101" s="16">
        <v>5.2479762907117204E-9</v>
      </c>
      <c r="D101">
        <v>1.6967379403626101E-3</v>
      </c>
      <c r="E101" s="16">
        <v>1.7775808855594999E-5</v>
      </c>
      <c r="F101" s="16">
        <v>1.86259180108949E-5</v>
      </c>
      <c r="G101" s="16">
        <v>2.1361857555734799E-6</v>
      </c>
      <c r="H101">
        <v>5.2338921112698197E-4</v>
      </c>
      <c r="J101">
        <v>0.95193879993032804</v>
      </c>
      <c r="K101">
        <f t="shared" si="15"/>
        <v>4.9957522522429293E-9</v>
      </c>
      <c r="L101">
        <f t="shared" si="16"/>
        <v>1.7361207141636827E-3</v>
      </c>
      <c r="M101" s="16">
        <f t="shared" si="17"/>
        <v>-1.1974965363124126E-3</v>
      </c>
      <c r="N101" s="16">
        <f t="shared" si="18"/>
        <v>0.20532692331602259</v>
      </c>
      <c r="O101" s="16">
        <f t="shared" si="19"/>
        <v>2.7914525084942253E-3</v>
      </c>
      <c r="P101" s="16">
        <f t="shared" si="20"/>
        <v>0.57994004189379555</v>
      </c>
      <c r="Q101" s="16">
        <f t="shared" si="21"/>
        <v>0.42907835453787896</v>
      </c>
      <c r="R101" s="16">
        <f t="shared" si="22"/>
        <v>0.79264725703571803</v>
      </c>
      <c r="S101" s="16">
        <f t="shared" si="23"/>
        <v>4.1529468717702162E-3</v>
      </c>
      <c r="T101" s="16">
        <f t="shared" si="24"/>
        <v>0.42915703887222761</v>
      </c>
      <c r="U101" s="66">
        <f t="shared" si="25"/>
        <v>2.4430940150359071</v>
      </c>
      <c r="V101" s="66"/>
      <c r="AI101" s="16"/>
      <c r="AL101" s="16"/>
      <c r="AM101" s="16"/>
    </row>
    <row r="102" spans="1:40" x14ac:dyDescent="0.25">
      <c r="A102">
        <v>101</v>
      </c>
      <c r="B102">
        <v>1.29206653710944E-4</v>
      </c>
      <c r="C102" s="16">
        <v>2.7084077814948401E-9</v>
      </c>
      <c r="D102">
        <v>1.8335397054027301E-3</v>
      </c>
      <c r="E102" s="16">
        <v>9.8919675844961297E-6</v>
      </c>
      <c r="F102" s="16">
        <v>3.91717744975147E-5</v>
      </c>
      <c r="G102" s="16">
        <v>4.1483213900427002E-6</v>
      </c>
      <c r="H102" s="16">
        <v>2.9126118319684898E-4</v>
      </c>
      <c r="J102">
        <v>0.950984549010777</v>
      </c>
      <c r="K102">
        <f t="shared" si="15"/>
        <v>2.5756539526221496E-9</v>
      </c>
      <c r="L102">
        <f t="shared" si="16"/>
        <v>1.9160288673800206E-3</v>
      </c>
      <c r="M102" s="16">
        <f t="shared" si="17"/>
        <v>-1.6576155599581327E-3</v>
      </c>
      <c r="N102" s="16">
        <f t="shared" si="18"/>
        <v>0.54409904717958613</v>
      </c>
      <c r="O102" s="16">
        <f t="shared" si="19"/>
        <v>0.26130587736504418</v>
      </c>
      <c r="P102" s="16">
        <f t="shared" si="20"/>
        <v>0.81642843919126307</v>
      </c>
      <c r="Q102" s="16">
        <f t="shared" si="21"/>
        <v>6.2402065471357272E-3</v>
      </c>
      <c r="R102" s="16">
        <f t="shared" si="22"/>
        <v>8.8533951134368056</v>
      </c>
      <c r="S102" s="16">
        <f t="shared" si="23"/>
        <v>1.1386460537646501</v>
      </c>
      <c r="T102" s="16">
        <f t="shared" si="24"/>
        <v>6.2334101883713047E-3</v>
      </c>
      <c r="U102" s="66">
        <f t="shared" si="25"/>
        <v>11.626348147672857</v>
      </c>
      <c r="V102" s="66"/>
      <c r="AI102" s="16"/>
      <c r="AL102" s="16"/>
      <c r="AM102" s="16"/>
    </row>
    <row r="103" spans="1:40" x14ac:dyDescent="0.25">
      <c r="A103">
        <v>102</v>
      </c>
      <c r="B103">
        <v>1.5620140515653399E-4</v>
      </c>
      <c r="C103" s="16">
        <v>3.56276972430304E-9</v>
      </c>
      <c r="D103">
        <v>2.0007459803635E-3</v>
      </c>
      <c r="E103" s="16">
        <v>1.4179908733453699E-5</v>
      </c>
      <c r="F103" s="16">
        <v>3.2582072987797603E-5</v>
      </c>
      <c r="G103" s="16">
        <v>3.1578413182117398E-6</v>
      </c>
      <c r="H103">
        <v>4.1751898451022402E-4</v>
      </c>
      <c r="J103">
        <v>0.95039522597852399</v>
      </c>
      <c r="K103">
        <f t="shared" si="15"/>
        <v>3.3860393372384314E-9</v>
      </c>
      <c r="L103">
        <f t="shared" si="16"/>
        <v>2.0690644048875829E-3</v>
      </c>
      <c r="M103" s="16">
        <f t="shared" si="17"/>
        <v>-1.7566615945745145E-3</v>
      </c>
      <c r="N103" s="16">
        <f t="shared" si="18"/>
        <v>0.46623588953901374</v>
      </c>
      <c r="O103" s="16">
        <f t="shared" si="19"/>
        <v>0.12743745113494279</v>
      </c>
      <c r="P103" s="16">
        <f t="shared" si="20"/>
        <v>1.160265771738515</v>
      </c>
      <c r="Q103" s="16">
        <f t="shared" si="21"/>
        <v>0.10255339028659564</v>
      </c>
      <c r="R103" s="16">
        <f t="shared" si="22"/>
        <v>5.3208179327035046</v>
      </c>
      <c r="S103" s="16">
        <f t="shared" si="23"/>
        <v>0.32893175122874529</v>
      </c>
      <c r="T103" s="16">
        <f t="shared" si="24"/>
        <v>0.10259848360116447</v>
      </c>
      <c r="U103" s="66">
        <f t="shared" si="25"/>
        <v>7.6088406702324818</v>
      </c>
      <c r="V103" s="66"/>
      <c r="AI103" s="16"/>
      <c r="AL103" s="16"/>
      <c r="AM103" s="16"/>
    </row>
    <row r="104" spans="1:40" x14ac:dyDescent="0.25">
      <c r="A104">
        <v>103</v>
      </c>
      <c r="B104">
        <v>6.8592128004132101E-4</v>
      </c>
      <c r="C104" s="16">
        <v>5.1071863490512103E-9</v>
      </c>
      <c r="D104">
        <v>6.3226122629786202E-4</v>
      </c>
      <c r="E104" s="16">
        <v>6.5238619384456098E-6</v>
      </c>
      <c r="F104" s="16">
        <v>6.9619722188670596E-6</v>
      </c>
      <c r="G104" s="16">
        <v>2.1686448610305401E-6</v>
      </c>
      <c r="H104">
        <v>1.9207789101312499E-4</v>
      </c>
      <c r="J104">
        <v>0.95724497696757505</v>
      </c>
      <c r="K104">
        <f t="shared" si="15"/>
        <v>4.8888284790666394E-9</v>
      </c>
      <c r="L104">
        <f t="shared" si="16"/>
        <v>6.4834870841027758E-4</v>
      </c>
      <c r="M104" s="16">
        <f t="shared" si="17"/>
        <v>7.2349385167236433E-4</v>
      </c>
      <c r="N104" s="16">
        <f t="shared" si="18"/>
        <v>0.15432625531358765</v>
      </c>
      <c r="O104" s="16">
        <f t="shared" si="19"/>
        <v>6.1221647162731591E-3</v>
      </c>
      <c r="P104" s="16">
        <f t="shared" si="20"/>
        <v>0.11805555018391496</v>
      </c>
      <c r="Q104" s="16">
        <f t="shared" si="21"/>
        <v>0.15412456036142519</v>
      </c>
      <c r="R104" s="16">
        <f t="shared" si="22"/>
        <v>8.6108957626579066E-2</v>
      </c>
      <c r="S104" s="16">
        <f t="shared" si="23"/>
        <v>6.4991749330640287E-3</v>
      </c>
      <c r="T104" s="16">
        <f t="shared" si="24"/>
        <v>0.15413226752343467</v>
      </c>
      <c r="U104" s="66">
        <f t="shared" si="25"/>
        <v>0.67936893065827875</v>
      </c>
      <c r="V104" s="66"/>
      <c r="AI104" s="16"/>
      <c r="AL104" s="16"/>
      <c r="AM104" s="16"/>
    </row>
    <row r="105" spans="1:40" x14ac:dyDescent="0.25">
      <c r="A105">
        <v>104</v>
      </c>
      <c r="B105">
        <v>2.25017093047292E-4</v>
      </c>
      <c r="C105" s="16">
        <v>3.7712369774851998E-9</v>
      </c>
      <c r="D105">
        <v>1.4522013335050499E-3</v>
      </c>
      <c r="E105" s="16">
        <v>1.0958332325938801E-5</v>
      </c>
      <c r="F105" s="16">
        <v>2.2080127159388402E-5</v>
      </c>
      <c r="G105" s="16">
        <v>2.96568023533698E-6</v>
      </c>
      <c r="H105">
        <v>3.2265258474213897E-4</v>
      </c>
      <c r="J105">
        <v>0.952963371221075</v>
      </c>
      <c r="K105">
        <f t="shared" si="15"/>
        <v>3.5938507037378734E-9</v>
      </c>
      <c r="L105">
        <f t="shared" si="16"/>
        <v>1.4993234968221864E-3</v>
      </c>
      <c r="M105" s="16">
        <f t="shared" si="17"/>
        <v>-1.0492893107276024E-3</v>
      </c>
      <c r="N105" s="16">
        <f t="shared" si="18"/>
        <v>0.29493190730677948</v>
      </c>
      <c r="O105" s="16">
        <f t="shared" si="19"/>
        <v>0.10199030904971215</v>
      </c>
      <c r="P105" s="16">
        <f t="shared" si="20"/>
        <v>0.25772096733367134</v>
      </c>
      <c r="Q105" s="16">
        <f t="shared" si="21"/>
        <v>4.116984512391327E-4</v>
      </c>
      <c r="R105" s="16">
        <f t="shared" si="22"/>
        <v>1.5397539268943807</v>
      </c>
      <c r="S105" s="16">
        <f t="shared" si="23"/>
        <v>0.22826748995818222</v>
      </c>
      <c r="T105" s="16">
        <f t="shared" si="24"/>
        <v>4.1275228028191514E-4</v>
      </c>
      <c r="U105" s="66">
        <f t="shared" si="25"/>
        <v>2.4234890512742471</v>
      </c>
      <c r="V105" s="66"/>
      <c r="AI105" s="16"/>
      <c r="AL105" s="16"/>
      <c r="AM105" s="16"/>
    </row>
    <row r="106" spans="1:40" x14ac:dyDescent="0.25">
      <c r="A106">
        <v>105</v>
      </c>
      <c r="B106">
        <v>2.8930086686931498E-4</v>
      </c>
      <c r="C106" s="16">
        <v>5.1780326680195603E-9</v>
      </c>
      <c r="D106">
        <v>1.55356423073731E-3</v>
      </c>
      <c r="E106" s="16">
        <v>1.6083010758722701E-5</v>
      </c>
      <c r="F106" s="16">
        <v>1.72325241601238E-5</v>
      </c>
      <c r="G106" s="16">
        <v>2.16176231945452E-6</v>
      </c>
      <c r="H106">
        <v>4.73543301975437E-4</v>
      </c>
      <c r="J106">
        <v>0.95259774712636403</v>
      </c>
      <c r="K106">
        <f t="shared" si="15"/>
        <v>4.9325822541021494E-9</v>
      </c>
      <c r="L106">
        <f t="shared" si="16"/>
        <v>1.5901858633443442E-3</v>
      </c>
      <c r="M106" s="16">
        <f t="shared" si="17"/>
        <v>-1.0115841296057142E-3</v>
      </c>
      <c r="N106" s="16">
        <f t="shared" si="18"/>
        <v>0.17018972662221052</v>
      </c>
      <c r="O106" s="16">
        <f t="shared" si="19"/>
        <v>4.2847197132768406E-3</v>
      </c>
      <c r="P106" s="16">
        <f t="shared" si="20"/>
        <v>0.37564187208394567</v>
      </c>
      <c r="Q106" s="16">
        <f t="shared" si="21"/>
        <v>0.24743707334925047</v>
      </c>
      <c r="R106" s="16">
        <f t="shared" si="22"/>
        <v>0.56084315566069132</v>
      </c>
      <c r="S106" s="16">
        <f t="shared" si="23"/>
        <v>5.9579793164677829E-3</v>
      </c>
      <c r="T106" s="16">
        <f t="shared" si="24"/>
        <v>0.24748067612442559</v>
      </c>
      <c r="U106" s="66">
        <f t="shared" si="25"/>
        <v>1.6118352028702683</v>
      </c>
      <c r="V106" s="66"/>
      <c r="AI106" s="16"/>
      <c r="AL106" s="16"/>
      <c r="AM106" s="16"/>
    </row>
    <row r="107" spans="1:40" x14ac:dyDescent="0.25">
      <c r="A107">
        <v>106</v>
      </c>
      <c r="B107">
        <v>3.7980760095271198E-4</v>
      </c>
      <c r="C107" s="16">
        <v>4.6053810697359301E-9</v>
      </c>
      <c r="D107">
        <v>1.0402191243843401E-3</v>
      </c>
      <c r="E107" s="16">
        <v>9.6315214055981303E-6</v>
      </c>
      <c r="F107" s="16">
        <v>1.2827688808905101E-5</v>
      </c>
      <c r="G107" s="16">
        <v>2.4168456349009699E-6</v>
      </c>
      <c r="H107" s="16">
        <v>2.8358049763273902E-4</v>
      </c>
      <c r="J107">
        <v>0.95507131193143702</v>
      </c>
      <c r="K107">
        <f t="shared" si="15"/>
        <v>4.3984673402168993E-9</v>
      </c>
      <c r="L107">
        <f t="shared" si="16"/>
        <v>1.0682867422559814E-3</v>
      </c>
      <c r="M107" s="16">
        <f t="shared" si="17"/>
        <v>-3.0867154035055748E-4</v>
      </c>
      <c r="N107" s="16">
        <f t="shared" si="18"/>
        <v>5.2329312561895783E-2</v>
      </c>
      <c r="O107" s="16">
        <f t="shared" si="19"/>
        <v>2.8497199525630037E-2</v>
      </c>
      <c r="P107" s="16">
        <f t="shared" si="20"/>
        <v>6.3913730108657741E-3</v>
      </c>
      <c r="Q107" s="16">
        <f t="shared" si="21"/>
        <v>1.0659359001877949E-2</v>
      </c>
      <c r="R107" s="16">
        <f t="shared" si="22"/>
        <v>9.1117430257944609E-2</v>
      </c>
      <c r="S107" s="16">
        <f t="shared" si="23"/>
        <v>4.1735962709821335E-2</v>
      </c>
      <c r="T107" s="16">
        <f t="shared" si="24"/>
        <v>1.0658578335212549E-2</v>
      </c>
      <c r="U107" s="66">
        <f t="shared" si="25"/>
        <v>0.24138921540324804</v>
      </c>
      <c r="V107" s="66"/>
      <c r="AI107" s="16"/>
      <c r="AL107" s="16"/>
      <c r="AM107" s="16"/>
    </row>
    <row r="108" spans="1:40" x14ac:dyDescent="0.25">
      <c r="A108">
        <v>107</v>
      </c>
      <c r="B108">
        <v>7.2436232040576202E-4</v>
      </c>
      <c r="C108" s="16">
        <v>5.8093900475495804E-9</v>
      </c>
      <c r="D108">
        <v>6.8182064446909395E-4</v>
      </c>
      <c r="E108" s="16">
        <v>7.9980594288337603E-6</v>
      </c>
      <c r="F108" s="16">
        <v>6.6076234704815203E-6</v>
      </c>
      <c r="G108" s="16">
        <v>1.9075883375084498E-6</v>
      </c>
      <c r="H108">
        <v>2.35482276281263E-4</v>
      </c>
      <c r="J108">
        <v>0.95699581797518696</v>
      </c>
      <c r="K108">
        <f t="shared" si="15"/>
        <v>5.5595619804916211E-9</v>
      </c>
      <c r="L108">
        <f t="shared" si="16"/>
        <v>6.9693767035751788E-4</v>
      </c>
      <c r="M108" s="16">
        <f t="shared" si="17"/>
        <v>7.5178697045400616E-4</v>
      </c>
      <c r="N108" s="16">
        <f t="shared" si="18"/>
        <v>0.22174950105322508</v>
      </c>
      <c r="O108" s="16">
        <f t="shared" si="19"/>
        <v>2.3513710350075447E-3</v>
      </c>
      <c r="P108" s="16">
        <f t="shared" si="20"/>
        <v>8.5345773212350762E-2</v>
      </c>
      <c r="Q108" s="16">
        <f t="shared" si="21"/>
        <v>6.5193336669726876E-2</v>
      </c>
      <c r="R108" s="16">
        <f t="shared" si="22"/>
        <v>0.10850793631630354</v>
      </c>
      <c r="S108" s="16">
        <f t="shared" si="23"/>
        <v>2.4467669774691858E-3</v>
      </c>
      <c r="T108" s="16">
        <f t="shared" si="24"/>
        <v>6.5198622505096546E-2</v>
      </c>
      <c r="U108" s="66">
        <f t="shared" si="25"/>
        <v>0.55079330776917956</v>
      </c>
      <c r="V108" s="66"/>
      <c r="AI108" s="16"/>
      <c r="AL108" s="16"/>
      <c r="AM108" s="16"/>
    </row>
    <row r="109" spans="1:40" x14ac:dyDescent="0.25">
      <c r="A109">
        <v>108</v>
      </c>
      <c r="B109">
        <v>2.53942295972927E-4</v>
      </c>
      <c r="C109" s="16">
        <v>4.7080609196478096E-9</v>
      </c>
      <c r="D109">
        <v>1.61156810492532E-3</v>
      </c>
      <c r="E109" s="16">
        <v>1.51588017421181E-5</v>
      </c>
      <c r="F109" s="16">
        <v>1.9687639846964901E-5</v>
      </c>
      <c r="G109" s="16">
        <v>2.3792129894801301E-6</v>
      </c>
      <c r="H109">
        <v>4.4633260487918599E-4</v>
      </c>
      <c r="J109">
        <v>0.95229454003134995</v>
      </c>
      <c r="K109">
        <f t="shared" si="15"/>
        <v>4.4834607079155849E-9</v>
      </c>
      <c r="L109">
        <f t="shared" si="16"/>
        <v>1.6533178895478103E-3</v>
      </c>
      <c r="M109" s="16">
        <f t="shared" si="17"/>
        <v>-1.1454332976019563E-3</v>
      </c>
      <c r="N109" s="16">
        <f t="shared" si="18"/>
        <v>0.23458553701615836</v>
      </c>
      <c r="O109" s="16">
        <f t="shared" si="19"/>
        <v>2.2583856087409336E-2</v>
      </c>
      <c r="P109" s="16">
        <f t="shared" si="20"/>
        <v>0.45308433396099318</v>
      </c>
      <c r="Q109" s="16">
        <f t="shared" si="21"/>
        <v>0.16923411347009665</v>
      </c>
      <c r="R109" s="16">
        <f t="shared" si="22"/>
        <v>0.99612263251982658</v>
      </c>
      <c r="S109" s="16">
        <f t="shared" si="23"/>
        <v>3.4425753816444964E-2</v>
      </c>
      <c r="T109" s="16">
        <f t="shared" si="24"/>
        <v>0.16927183161246379</v>
      </c>
      <c r="U109" s="66">
        <f t="shared" si="25"/>
        <v>2.079308058483393</v>
      </c>
      <c r="V109" s="66"/>
      <c r="AI109" s="16"/>
      <c r="AL109" s="16"/>
      <c r="AM109" s="16"/>
    </row>
    <row r="110" spans="1:40" x14ac:dyDescent="0.25">
      <c r="A110">
        <v>109</v>
      </c>
      <c r="B110">
        <v>1.2422167494605899E-3</v>
      </c>
      <c r="C110" s="16">
        <v>7.2878177164063502E-9</v>
      </c>
      <c r="D110">
        <v>4.9634863156985997E-4</v>
      </c>
      <c r="E110" s="16">
        <v>7.3211426896569903E-6</v>
      </c>
      <c r="F110" s="16">
        <v>3.8164621717106097E-6</v>
      </c>
      <c r="G110" s="16">
        <v>1.51703930849175E-6</v>
      </c>
      <c r="H110">
        <v>2.15550200306495E-4</v>
      </c>
      <c r="J110">
        <v>0.95803506960009899</v>
      </c>
      <c r="K110">
        <f t="shared" si="15"/>
        <v>6.9819849531701923E-9</v>
      </c>
      <c r="L110">
        <f t="shared" si="16"/>
        <v>5.0549130740405648E-4</v>
      </c>
      <c r="M110" s="16">
        <f t="shared" si="17"/>
        <v>1.9789421915171234E-3</v>
      </c>
      <c r="N110" s="16">
        <f t="shared" si="18"/>
        <v>2.317906257714204</v>
      </c>
      <c r="O110" s="16">
        <f t="shared" si="19"/>
        <v>9.9427127244239091E-2</v>
      </c>
      <c r="P110" s="16">
        <f t="shared" si="20"/>
        <v>0.23492958343701065</v>
      </c>
      <c r="Q110" s="16">
        <f t="shared" si="21"/>
        <v>0.10134997425880307</v>
      </c>
      <c r="R110" s="16">
        <f t="shared" si="22"/>
        <v>0.3753704601601941</v>
      </c>
      <c r="S110" s="16">
        <f t="shared" si="23"/>
        <v>5.9571187897183228E-2</v>
      </c>
      <c r="T110" s="16">
        <f t="shared" si="24"/>
        <v>0.10136004351460834</v>
      </c>
      <c r="U110" s="66">
        <f t="shared" si="25"/>
        <v>3.2899146342262426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2.3810869590660801E-4</v>
      </c>
      <c r="C111" s="16">
        <v>3.0011339614899701E-9</v>
      </c>
      <c r="D111" s="16">
        <v>1.08311634572548E-3</v>
      </c>
      <c r="E111" s="16">
        <v>6.5299561503307398E-6</v>
      </c>
      <c r="F111" s="16">
        <v>2.0530193639838801E-5</v>
      </c>
      <c r="G111" s="16">
        <v>3.71182652530687E-6</v>
      </c>
      <c r="H111" s="16">
        <v>1.9226191715003601E-4</v>
      </c>
      <c r="J111">
        <v>0.95470929364597201</v>
      </c>
      <c r="K111">
        <f t="shared" si="15"/>
        <v>2.8652104845110269E-9</v>
      </c>
      <c r="L111">
        <f t="shared" si="16"/>
        <v>1.127885558396503E-3</v>
      </c>
      <c r="M111" s="16">
        <f t="shared" si="17"/>
        <v>-6.5166816658328698E-4</v>
      </c>
      <c r="N111" s="16">
        <f t="shared" si="18"/>
        <v>0.26676429359053722</v>
      </c>
      <c r="O111" s="16">
        <f t="shared" si="19"/>
        <v>0.21008383220399246</v>
      </c>
      <c r="P111" s="16">
        <f t="shared" si="20"/>
        <v>1.5495661114626118E-2</v>
      </c>
      <c r="Q111" s="16">
        <f t="shared" si="21"/>
        <v>0.15367936684982125</v>
      </c>
      <c r="R111" s="16">
        <f t="shared" si="22"/>
        <v>1.1741207873513686</v>
      </c>
      <c r="S111" s="16">
        <f t="shared" si="23"/>
        <v>0.72177237993206422</v>
      </c>
      <c r="T111" s="16">
        <f t="shared" si="24"/>
        <v>0.15367566955623854</v>
      </c>
      <c r="U111" s="66">
        <f t="shared" si="25"/>
        <v>2.6955919905986487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1.13254251452787E-3</v>
      </c>
      <c r="C112" s="16">
        <v>6.7420733188470103E-9</v>
      </c>
      <c r="D112" s="16">
        <v>5.0376001307457399E-4</v>
      </c>
      <c r="E112" s="16">
        <v>6.8732905550228399E-6</v>
      </c>
      <c r="F112" s="16">
        <v>4.1879013941578301E-6</v>
      </c>
      <c r="G112" s="16">
        <v>1.6400169473241101E-6</v>
      </c>
      <c r="H112" s="16">
        <v>2.023645555765E-4</v>
      </c>
      <c r="J112">
        <v>0.957986668033462</v>
      </c>
      <c r="K112">
        <f t="shared" si="15"/>
        <v>6.4588163543595523E-9</v>
      </c>
      <c r="L112">
        <f t="shared" si="16"/>
        <v>5.1376909073689496E-4</v>
      </c>
      <c r="M112" s="16">
        <f t="shared" si="17"/>
        <v>1.7513159383188452E-3</v>
      </c>
      <c r="N112" s="16">
        <f t="shared" si="18"/>
        <v>1.6893779621401825</v>
      </c>
      <c r="O112" s="16">
        <f t="shared" si="19"/>
        <v>4.7012463393280295E-2</v>
      </c>
      <c r="P112" s="16">
        <f t="shared" si="20"/>
        <v>0.22752987966772359</v>
      </c>
      <c r="Q112" s="16">
        <f t="shared" si="21"/>
        <v>0.12963815268028486</v>
      </c>
      <c r="R112" s="16">
        <f t="shared" si="22"/>
        <v>0.33059994443105406</v>
      </c>
      <c r="S112" s="16">
        <f t="shared" si="23"/>
        <v>3.3413417768033943E-2</v>
      </c>
      <c r="T112" s="16">
        <f t="shared" si="24"/>
        <v>0.12964864790057962</v>
      </c>
      <c r="U112" s="66">
        <f t="shared" si="25"/>
        <v>2.5872204679811386</v>
      </c>
      <c r="V112" s="66"/>
      <c r="AI112" s="16"/>
      <c r="AL112" s="16"/>
      <c r="AM112" s="16"/>
    </row>
    <row r="113" spans="1:39" x14ac:dyDescent="0.25">
      <c r="A113">
        <v>112</v>
      </c>
      <c r="B113">
        <v>2.04005512921454E-4</v>
      </c>
      <c r="C113" s="16">
        <v>2.8891097286944799E-9</v>
      </c>
      <c r="D113">
        <v>1.2211608782043599E-3</v>
      </c>
      <c r="E113" s="16">
        <v>7.07582142578496E-6</v>
      </c>
      <c r="F113" s="16">
        <v>2.4123559137193501E-5</v>
      </c>
      <c r="G113" s="16">
        <v>3.8621279687177203E-6</v>
      </c>
      <c r="H113">
        <v>2.0833536377488801E-4</v>
      </c>
      <c r="J113">
        <v>0.95398599317810795</v>
      </c>
      <c r="K113">
        <f t="shared" si="15"/>
        <v>2.7561702139291372E-9</v>
      </c>
      <c r="L113">
        <f t="shared" si="16"/>
        <v>1.2732672353377359E-3</v>
      </c>
      <c r="M113" s="16">
        <f t="shared" si="17"/>
        <v>-8.6525620949482796E-4</v>
      </c>
      <c r="N113" s="16">
        <f t="shared" si="18"/>
        <v>0.34309465163403291</v>
      </c>
      <c r="O113" s="16">
        <f t="shared" si="19"/>
        <v>0.22902675444320361</v>
      </c>
      <c r="P113" s="16">
        <f t="shared" si="20"/>
        <v>7.1715849855412295E-2</v>
      </c>
      <c r="Q113" s="16">
        <f t="shared" si="21"/>
        <v>0.11641476177630374</v>
      </c>
      <c r="R113" s="16">
        <f t="shared" si="22"/>
        <v>2.0974340423041489</v>
      </c>
      <c r="S113" s="16">
        <f t="shared" si="23"/>
        <v>0.85463705814946866</v>
      </c>
      <c r="T113" s="16">
        <f t="shared" si="24"/>
        <v>0.11640803725077363</v>
      </c>
      <c r="U113" s="66">
        <f t="shared" si="25"/>
        <v>3.8287311554133434</v>
      </c>
      <c r="V113" s="66"/>
      <c r="AI113" s="16"/>
      <c r="AL113" s="16"/>
      <c r="AM113" s="16"/>
    </row>
    <row r="114" spans="1:39" x14ac:dyDescent="0.25">
      <c r="A114">
        <v>113</v>
      </c>
      <c r="B114" s="16">
        <v>7.0285191109430197E-5</v>
      </c>
      <c r="C114" s="16">
        <v>2.3718077782004598E-9</v>
      </c>
      <c r="D114">
        <v>3.0277532307434198E-3</v>
      </c>
      <c r="E114" s="16">
        <v>1.41329535761254E-5</v>
      </c>
      <c r="F114" s="16">
        <v>7.5684407915371405E-5</v>
      </c>
      <c r="G114" s="16">
        <v>4.7953329046888296E-6</v>
      </c>
      <c r="H114" s="16">
        <v>4.1616001064752502E-4</v>
      </c>
      <c r="J114">
        <v>0.94573328056523798</v>
      </c>
      <c r="K114">
        <f t="shared" si="15"/>
        <v>2.2430975509476693E-9</v>
      </c>
      <c r="L114">
        <f t="shared" si="16"/>
        <v>3.1839150076710728E-3</v>
      </c>
      <c r="M114" s="16">
        <f t="shared" si="17"/>
        <v>-3.0433446254522125E-3</v>
      </c>
      <c r="N114" s="16">
        <f t="shared" si="18"/>
        <v>0.73492497910256926</v>
      </c>
      <c r="O114" s="16">
        <f t="shared" si="19"/>
        <v>0.32710523158712429</v>
      </c>
      <c r="P114" s="16">
        <f t="shared" si="20"/>
        <v>4.5941033355042196</v>
      </c>
      <c r="Q114" s="16">
        <f t="shared" si="21"/>
        <v>9.9772441302085735E-2</v>
      </c>
      <c r="R114" s="16">
        <f t="shared" si="22"/>
        <v>44.636564264725322</v>
      </c>
      <c r="S114" s="16">
        <f t="shared" si="23"/>
        <v>1.9306379389093067</v>
      </c>
      <c r="T114" s="16">
        <f t="shared" si="24"/>
        <v>9.9863919737947573E-2</v>
      </c>
      <c r="U114" s="66">
        <f t="shared" si="25"/>
        <v>52.422972110868578</v>
      </c>
      <c r="V114" s="66"/>
      <c r="AI114" s="16"/>
      <c r="AL114" s="16"/>
      <c r="AM114" s="16"/>
    </row>
    <row r="115" spans="1:39" x14ac:dyDescent="0.25">
      <c r="A115">
        <v>114</v>
      </c>
      <c r="B115">
        <v>1.00595486144304E-3</v>
      </c>
      <c r="C115" s="16">
        <v>1.06859117657511E-8</v>
      </c>
      <c r="D115">
        <v>9.0779124233974703E-4</v>
      </c>
      <c r="E115" s="16">
        <v>1.95389311287218E-5</v>
      </c>
      <c r="F115" s="16">
        <v>4.8067942152969801E-6</v>
      </c>
      <c r="G115" s="16">
        <v>1.03967023555571E-6</v>
      </c>
      <c r="H115">
        <v>5.7527945920069195E-4</v>
      </c>
      <c r="J115">
        <v>0.95588789111566697</v>
      </c>
      <c r="K115">
        <f t="shared" si="15"/>
        <v>1.0214533662411911E-8</v>
      </c>
      <c r="L115">
        <f t="shared" si="16"/>
        <v>9.1843381509413094E-4</v>
      </c>
      <c r="M115" s="16">
        <f t="shared" si="17"/>
        <v>1.0934759077919493E-3</v>
      </c>
      <c r="N115" s="16">
        <f t="shared" si="18"/>
        <v>1.0872433510522577</v>
      </c>
      <c r="O115" s="16">
        <f t="shared" si="19"/>
        <v>0.86232737208617039</v>
      </c>
      <c r="P115" s="16">
        <f t="shared" si="20"/>
        <v>3.3107783246642251E-3</v>
      </c>
      <c r="Q115" s="16">
        <f t="shared" si="21"/>
        <v>0.67108636501799912</v>
      </c>
      <c r="R115" s="16">
        <f t="shared" si="22"/>
        <v>0.26231607040760457</v>
      </c>
      <c r="S115" s="16">
        <f t="shared" si="23"/>
        <v>0.23226720676667348</v>
      </c>
      <c r="T115" s="16">
        <f t="shared" si="24"/>
        <v>0.67107559205557354</v>
      </c>
      <c r="U115" s="66">
        <f t="shared" si="25"/>
        <v>3.7896267357109426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6.1102606497180005E-4</v>
      </c>
      <c r="C116" s="16">
        <v>8.8509825542245896E-9</v>
      </c>
      <c r="D116">
        <v>1.24794223266107E-3</v>
      </c>
      <c r="E116" s="16">
        <v>2.21621169764552E-5</v>
      </c>
      <c r="F116" s="16">
        <v>8.0401169367207004E-6</v>
      </c>
      <c r="G116" s="16">
        <v>1.2601197739006E-6</v>
      </c>
      <c r="H116">
        <v>6.5252409198763E-4</v>
      </c>
      <c r="J116">
        <v>0.95417469376880204</v>
      </c>
      <c r="K116">
        <f t="shared" si="15"/>
        <v>8.4453835682302579E-9</v>
      </c>
      <c r="L116">
        <f t="shared" si="16"/>
        <v>1.2652737353258576E-3</v>
      </c>
      <c r="M116" s="16">
        <f t="shared" si="17"/>
        <v>-4.3221605382257634E-5</v>
      </c>
      <c r="N116" s="16">
        <f t="shared" si="18"/>
        <v>5.7965505372400243E-2</v>
      </c>
      <c r="O116" s="16">
        <f t="shared" si="19"/>
        <v>0.35693927603056957</v>
      </c>
      <c r="P116" s="16">
        <f t="shared" si="20"/>
        <v>8.7380726089002769E-2</v>
      </c>
      <c r="Q116" s="16">
        <f t="shared" si="21"/>
        <v>1.1308916128419961</v>
      </c>
      <c r="R116" s="16">
        <f t="shared" si="22"/>
        <v>3.386502178254916E-2</v>
      </c>
      <c r="S116" s="16">
        <f t="shared" si="23"/>
        <v>0.1384531521922045</v>
      </c>
      <c r="T116" s="16">
        <f t="shared" si="24"/>
        <v>1.1309489412380438</v>
      </c>
      <c r="U116" s="66">
        <f t="shared" si="25"/>
        <v>2.9364442355467659</v>
      </c>
      <c r="V116" s="66"/>
      <c r="AI116" s="16"/>
      <c r="AL116" s="16"/>
      <c r="AM116" s="16"/>
    </row>
    <row r="117" spans="1:39" x14ac:dyDescent="0.25">
      <c r="A117">
        <v>116</v>
      </c>
      <c r="B117">
        <v>7.6863820763795195E-4</v>
      </c>
      <c r="C117" s="16">
        <v>7.0283221982519402E-9</v>
      </c>
      <c r="D117">
        <v>7.7915671003831301E-4</v>
      </c>
      <c r="E117" s="16">
        <v>1.10454065190778E-5</v>
      </c>
      <c r="F117" s="16">
        <v>6.25521782589639E-6</v>
      </c>
      <c r="G117" s="16">
        <v>1.5785095313913499E-6</v>
      </c>
      <c r="H117">
        <v>3.2520503625764398E-4</v>
      </c>
      <c r="J117">
        <v>0.95650460988064301</v>
      </c>
      <c r="K117">
        <f t="shared" si="15"/>
        <v>6.7226225823544356E-9</v>
      </c>
      <c r="L117">
        <f t="shared" si="16"/>
        <v>7.93238626899299E-4</v>
      </c>
      <c r="M117" s="16">
        <f t="shared" si="17"/>
        <v>7.4403778837660501E-4</v>
      </c>
      <c r="N117" s="16">
        <f t="shared" si="18"/>
        <v>0.31450813878759132</v>
      </c>
      <c r="O117" s="16">
        <f t="shared" si="19"/>
        <v>7.2084934432688111E-2</v>
      </c>
      <c r="P117" s="16">
        <f t="shared" si="20"/>
        <v>3.6514076604590516E-2</v>
      </c>
      <c r="Q117" s="16">
        <f t="shared" si="21"/>
        <v>8.0641881162042911E-4</v>
      </c>
      <c r="R117" s="16">
        <f t="shared" si="22"/>
        <v>0.13334940412894858</v>
      </c>
      <c r="S117" s="16">
        <f t="shared" si="23"/>
        <v>4.5557488044768009E-2</v>
      </c>
      <c r="T117" s="16">
        <f t="shared" si="24"/>
        <v>8.0587060715098843E-4</v>
      </c>
      <c r="U117" s="66">
        <f t="shared" si="25"/>
        <v>0.60362633141735789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3.1580987294225099E-4</v>
      </c>
      <c r="C118" s="16">
        <v>3.3240068506361298E-9</v>
      </c>
      <c r="D118">
        <v>9.0025169797065103E-4</v>
      </c>
      <c r="E118" s="16">
        <v>6.0248987391988904E-6</v>
      </c>
      <c r="F118" s="16">
        <v>1.5337133292037098E-5</v>
      </c>
      <c r="G118" s="16">
        <v>3.3436939956103302E-6</v>
      </c>
      <c r="H118">
        <v>1.7738977123804399E-4</v>
      </c>
      <c r="J118">
        <v>0.95570438103524402</v>
      </c>
      <c r="K118">
        <f t="shared" si="15"/>
        <v>3.1767679097441133E-9</v>
      </c>
      <c r="L118">
        <f t="shared" si="16"/>
        <v>9.3426633454348504E-4</v>
      </c>
      <c r="M118" s="16">
        <f t="shared" si="17"/>
        <v>-3.02646588658983E-4</v>
      </c>
      <c r="N118" s="16">
        <f t="shared" si="18"/>
        <v>0.12867352566435905</v>
      </c>
      <c r="O118" s="16">
        <f t="shared" si="19"/>
        <v>0.16006100621784847</v>
      </c>
      <c r="P118" s="16">
        <f t="shared" si="20"/>
        <v>4.2728250612170202E-3</v>
      </c>
      <c r="Q118" s="16">
        <f t="shared" si="21"/>
        <v>0.19275932967616305</v>
      </c>
      <c r="R118" s="16">
        <f t="shared" si="22"/>
        <v>0.30973139650797155</v>
      </c>
      <c r="S118" s="16">
        <f t="shared" si="23"/>
        <v>0.44373522917617292</v>
      </c>
      <c r="T118" s="16">
        <f t="shared" si="24"/>
        <v>0.19276025240324038</v>
      </c>
      <c r="U118" s="66">
        <f t="shared" si="25"/>
        <v>1.4319935647069724</v>
      </c>
      <c r="V118" s="66"/>
      <c r="AI118" s="16"/>
      <c r="AL118" s="16"/>
      <c r="AM118" s="16"/>
    </row>
    <row r="119" spans="1:39" x14ac:dyDescent="0.25">
      <c r="A119">
        <v>118</v>
      </c>
      <c r="B119">
        <v>8.53373162729677E-4</v>
      </c>
      <c r="C119" s="16">
        <v>5.9707918944759903E-9</v>
      </c>
      <c r="D119">
        <v>5.9348106890394796E-4</v>
      </c>
      <c r="E119" s="16">
        <v>7.16296807240894E-6</v>
      </c>
      <c r="F119" s="16">
        <v>5.5838541759238202E-6</v>
      </c>
      <c r="G119" s="16">
        <v>1.8539933972059999E-6</v>
      </c>
      <c r="H119">
        <v>2.1089423975336301E-4</v>
      </c>
      <c r="J119">
        <v>0.95747903297678305</v>
      </c>
      <c r="K119">
        <f t="shared" si="15"/>
        <v>5.7169080492284858E-9</v>
      </c>
      <c r="L119">
        <f t="shared" si="16"/>
        <v>6.0649679986110713E-4</v>
      </c>
      <c r="M119" s="16">
        <f t="shared" si="17"/>
        <v>1.1002495255982468E-3</v>
      </c>
      <c r="N119" s="16">
        <f t="shared" si="18"/>
        <v>0.53710509273985307</v>
      </c>
      <c r="O119" s="16">
        <f t="shared" si="19"/>
        <v>6.0250324564412681E-3</v>
      </c>
      <c r="P119" s="16">
        <f t="shared" si="20"/>
        <v>0.14734338312300074</v>
      </c>
      <c r="Q119" s="16">
        <f t="shared" si="21"/>
        <v>0.11094373120915012</v>
      </c>
      <c r="R119" s="16">
        <f t="shared" si="22"/>
        <v>0.18775386359102106</v>
      </c>
      <c r="S119" s="16">
        <f t="shared" si="23"/>
        <v>5.8019774557194811E-3</v>
      </c>
      <c r="T119" s="16">
        <f t="shared" si="24"/>
        <v>0.11095184628597982</v>
      </c>
      <c r="U119" s="66">
        <f t="shared" si="25"/>
        <v>1.1059249268611657</v>
      </c>
      <c r="V119" s="66"/>
      <c r="AI119" s="16"/>
      <c r="AL119" s="16"/>
      <c r="AM119" s="16"/>
    </row>
    <row r="120" spans="1:39" x14ac:dyDescent="0.25">
      <c r="A120">
        <v>119</v>
      </c>
      <c r="B120">
        <v>2.99782398116534E-4</v>
      </c>
      <c r="C120" s="16">
        <v>3.5224928899554399E-9</v>
      </c>
      <c r="D120">
        <v>1.0075932853362301E-3</v>
      </c>
      <c r="E120" s="16">
        <v>7.1371814556880298E-6</v>
      </c>
      <c r="F120" s="16">
        <v>1.62386313738957E-5</v>
      </c>
      <c r="G120" s="16">
        <v>3.1591959283589402E-6</v>
      </c>
      <c r="H120">
        <v>2.10139565816814E-4</v>
      </c>
      <c r="J120">
        <v>0.95516001337351097</v>
      </c>
      <c r="K120">
        <f t="shared" si="15"/>
        <v>3.3645443558779353E-9</v>
      </c>
      <c r="L120">
        <f t="shared" si="16"/>
        <v>1.0432262215194904E-3</v>
      </c>
      <c r="M120" s="16">
        <f t="shared" si="17"/>
        <v>-4.4366142528642254E-4</v>
      </c>
      <c r="N120" s="16">
        <f t="shared" si="18"/>
        <v>0.15308172249032553</v>
      </c>
      <c r="O120" s="16">
        <f t="shared" si="19"/>
        <v>0.13268030086251958</v>
      </c>
      <c r="P120" s="16">
        <f t="shared" si="20"/>
        <v>2.1228330905234795E-3</v>
      </c>
      <c r="Q120" s="16">
        <f t="shared" si="21"/>
        <v>0.11254888803187237</v>
      </c>
      <c r="R120" s="16">
        <f t="shared" si="22"/>
        <v>0.41993824011170505</v>
      </c>
      <c r="S120" s="16">
        <f t="shared" si="23"/>
        <v>0.3297064560353033</v>
      </c>
      <c r="T120" s="16">
        <f t="shared" si="24"/>
        <v>0.11254739212226912</v>
      </c>
      <c r="U120" s="66">
        <f t="shared" si="25"/>
        <v>1.2626258327445183</v>
      </c>
      <c r="V120" s="66"/>
      <c r="AI120" s="16"/>
      <c r="AL120" s="16"/>
      <c r="AM120" s="16"/>
    </row>
    <row r="121" spans="1:39" x14ac:dyDescent="0.25">
      <c r="A121">
        <v>120</v>
      </c>
      <c r="B121">
        <v>2.5148933850122703E-4</v>
      </c>
      <c r="C121" s="16">
        <v>4.04395297023136E-9</v>
      </c>
      <c r="D121">
        <v>1.3911684490627301E-3</v>
      </c>
      <c r="E121" s="16">
        <v>1.12651532455112E-5</v>
      </c>
      <c r="F121" s="16">
        <v>1.96966725909266E-5</v>
      </c>
      <c r="G121" s="16">
        <v>2.7636368349630799E-6</v>
      </c>
      <c r="H121">
        <v>3.3168538444402102E-4</v>
      </c>
      <c r="J121">
        <v>0.95328572060577499</v>
      </c>
      <c r="K121">
        <f t="shared" si="15"/>
        <v>3.8550426213228666E-9</v>
      </c>
      <c r="L121">
        <f t="shared" si="16"/>
        <v>1.433321387126576E-3</v>
      </c>
      <c r="M121" s="16">
        <f t="shared" si="17"/>
        <v>-9.3034271012412207E-4</v>
      </c>
      <c r="N121" s="16">
        <f t="shared" si="18"/>
        <v>0.23943536370969176</v>
      </c>
      <c r="O121" s="16">
        <f t="shared" si="19"/>
        <v>7.2975003794085891E-2</v>
      </c>
      <c r="P121" s="16">
        <f t="shared" si="20"/>
        <v>0.19740113036795162</v>
      </c>
      <c r="Q121" s="16">
        <f t="shared" si="21"/>
        <v>2.3870387317019869E-3</v>
      </c>
      <c r="R121" s="16">
        <f t="shared" si="22"/>
        <v>0.99795334545177361</v>
      </c>
      <c r="S121" s="16">
        <f t="shared" si="23"/>
        <v>0.14220210778941753</v>
      </c>
      <c r="T121" s="16">
        <f t="shared" si="24"/>
        <v>2.3893038027152915E-3</v>
      </c>
      <c r="U121" s="66">
        <f t="shared" si="25"/>
        <v>1.6547432936473376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1.4103343808232901E-3</v>
      </c>
      <c r="C122" s="16">
        <v>7.9319502165188003E-9</v>
      </c>
      <c r="D122">
        <v>4.7555049582912899E-4</v>
      </c>
      <c r="E122" s="16">
        <v>7.63642441972237E-6</v>
      </c>
      <c r="F122" s="16">
        <v>3.3577549872458798E-6</v>
      </c>
      <c r="G122" s="16">
        <v>1.3934592370781499E-6</v>
      </c>
      <c r="H122">
        <v>2.2483253160634299E-4</v>
      </c>
      <c r="J122">
        <v>0.95815754306275203</v>
      </c>
      <c r="K122">
        <f t="shared" si="15"/>
        <v>7.6000579311557169E-9</v>
      </c>
      <c r="L122">
        <f t="shared" si="16"/>
        <v>4.8365153309048233E-4</v>
      </c>
      <c r="M122" s="16">
        <f t="shared" si="17"/>
        <v>2.3370172285560975E-3</v>
      </c>
      <c r="N122" s="16">
        <f t="shared" si="18"/>
        <v>3.4739359953395872</v>
      </c>
      <c r="O122" s="16">
        <f t="shared" si="19"/>
        <v>0.18625703450817499</v>
      </c>
      <c r="P122" s="16">
        <f t="shared" si="20"/>
        <v>0.25632732337429409</v>
      </c>
      <c r="Q122" s="16">
        <f t="shared" si="21"/>
        <v>8.3521216884555979E-2</v>
      </c>
      <c r="R122" s="16">
        <f t="shared" si="22"/>
        <v>0.43458171528586054</v>
      </c>
      <c r="S122" s="16">
        <f t="shared" si="23"/>
        <v>9.3422536216195284E-2</v>
      </c>
      <c r="T122" s="16">
        <f t="shared" si="24"/>
        <v>8.3531192816159186E-2</v>
      </c>
      <c r="U122" s="66">
        <f t="shared" si="25"/>
        <v>4.6115770144248271</v>
      </c>
      <c r="V122" s="66"/>
      <c r="AI122" s="16"/>
      <c r="AL122" s="16"/>
      <c r="AM122" s="16"/>
    </row>
    <row r="123" spans="1:39" x14ac:dyDescent="0.25">
      <c r="A123">
        <v>122</v>
      </c>
      <c r="B123">
        <v>1.7455785077782399E-4</v>
      </c>
      <c r="C123" s="16">
        <v>3.6758941183398299E-9</v>
      </c>
      <c r="D123">
        <v>1.8406692904970601E-3</v>
      </c>
      <c r="E123" s="16">
        <v>1.34823071751712E-5</v>
      </c>
      <c r="F123" s="16">
        <v>2.8954319933146799E-5</v>
      </c>
      <c r="G123" s="16">
        <v>3.0554456104209898E-6</v>
      </c>
      <c r="H123">
        <v>3.9697524783171998E-4</v>
      </c>
      <c r="J123">
        <v>0.95113304893505701</v>
      </c>
      <c r="K123">
        <f t="shared" si="15"/>
        <v>3.4962643803390057E-9</v>
      </c>
      <c r="L123">
        <f t="shared" si="16"/>
        <v>1.9016297000796563E-3</v>
      </c>
      <c r="M123" s="16">
        <f t="shared" si="17"/>
        <v>-1.5525139985240084E-3</v>
      </c>
      <c r="N123" s="16">
        <f t="shared" si="18"/>
        <v>0.416721582555998</v>
      </c>
      <c r="O123" s="16">
        <f t="shared" si="19"/>
        <v>0.11327727556659001</v>
      </c>
      <c r="P123" s="16">
        <f t="shared" si="20"/>
        <v>0.82985935889321605</v>
      </c>
      <c r="Q123" s="16">
        <f t="shared" si="21"/>
        <v>6.5172190642136321E-2</v>
      </c>
      <c r="R123" s="16">
        <f t="shared" si="22"/>
        <v>3.7578457368426763</v>
      </c>
      <c r="S123" s="16">
        <f t="shared" si="23"/>
        <v>0.27300917746353059</v>
      </c>
      <c r="T123" s="16">
        <f t="shared" si="24"/>
        <v>6.5201083836800164E-2</v>
      </c>
      <c r="U123" s="66">
        <f t="shared" si="25"/>
        <v>5.5210864058009461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6.4503962361628505E-4</v>
      </c>
      <c r="C124" s="16">
        <v>8.0073076511734696E-9</v>
      </c>
      <c r="D124">
        <v>1.06499968604206E-3</v>
      </c>
      <c r="E124" s="16">
        <v>1.7144619093494501E-5</v>
      </c>
      <c r="F124" s="16">
        <v>7.5540102801232103E-6</v>
      </c>
      <c r="G124" s="16">
        <v>1.39008305265436E-6</v>
      </c>
      <c r="H124">
        <v>5.0478839424875598E-4</v>
      </c>
      <c r="J124">
        <v>0.95505840240680895</v>
      </c>
      <c r="K124">
        <f t="shared" si="15"/>
        <v>7.6474464529095513E-9</v>
      </c>
      <c r="L124">
        <f t="shared" si="16"/>
        <v>1.0814897823473097E-3</v>
      </c>
      <c r="M124" s="16">
        <f t="shared" si="17"/>
        <v>2.0858946488526043E-4</v>
      </c>
      <c r="N124" s="16">
        <f t="shared" si="18"/>
        <v>9.5993882378622886E-2</v>
      </c>
      <c r="O124" s="16">
        <f t="shared" si="19"/>
        <v>0.19818143126723212</v>
      </c>
      <c r="P124" s="16">
        <f t="shared" si="20"/>
        <v>1.1166786640239075E-2</v>
      </c>
      <c r="Q124" s="16">
        <f t="shared" si="21"/>
        <v>0.35554143189072124</v>
      </c>
      <c r="R124" s="16">
        <f t="shared" si="22"/>
        <v>5.4456195302619859E-2</v>
      </c>
      <c r="S124" s="16">
        <f t="shared" si="23"/>
        <v>9.4453774622696746E-2</v>
      </c>
      <c r="T124" s="16">
        <f t="shared" si="24"/>
        <v>0.35554969663579977</v>
      </c>
      <c r="U124" s="66">
        <f t="shared" si="25"/>
        <v>1.1653431987379319</v>
      </c>
      <c r="V124" s="66"/>
      <c r="AI124" s="16"/>
      <c r="AL124" s="16"/>
      <c r="AM124" s="16"/>
    </row>
    <row r="125" spans="1:39" x14ac:dyDescent="0.25">
      <c r="A125">
        <v>124</v>
      </c>
      <c r="B125">
        <v>1.2360655237064E-3</v>
      </c>
      <c r="C125" s="16">
        <v>7.4777028772054505E-9</v>
      </c>
      <c r="D125">
        <v>5.1201671128413197E-4</v>
      </c>
      <c r="E125" s="16">
        <v>7.7475614523990403E-6</v>
      </c>
      <c r="F125" s="16">
        <v>3.8384182902761002E-6</v>
      </c>
      <c r="G125" s="16">
        <v>1.4787978257310999E-6</v>
      </c>
      <c r="H125">
        <v>2.2810505582827799E-4</v>
      </c>
      <c r="J125">
        <v>0.95795078178465098</v>
      </c>
      <c r="K125">
        <f t="shared" si="15"/>
        <v>7.163271317172295E-9</v>
      </c>
      <c r="L125">
        <f t="shared" si="16"/>
        <v>5.2116486798753803E-4</v>
      </c>
      <c r="M125" s="16">
        <f t="shared" si="17"/>
        <v>1.9509661794252619E-3</v>
      </c>
      <c r="N125" s="16">
        <f t="shared" si="18"/>
        <v>2.2800286510716199</v>
      </c>
      <c r="O125" s="16">
        <f t="shared" si="19"/>
        <v>0.1222142497163423</v>
      </c>
      <c r="P125" s="16">
        <f t="shared" si="20"/>
        <v>0.2194256276717188</v>
      </c>
      <c r="Q125" s="16">
        <f t="shared" si="21"/>
        <v>7.7647389345251824E-2</v>
      </c>
      <c r="R125" s="16">
        <f t="shared" si="22"/>
        <v>0.37264499975062099</v>
      </c>
      <c r="S125" s="16">
        <f t="shared" si="23"/>
        <v>6.9236083528972661E-2</v>
      </c>
      <c r="T125" s="16">
        <f t="shared" si="24"/>
        <v>7.7656417975850753E-2</v>
      </c>
      <c r="U125" s="66">
        <f t="shared" si="25"/>
        <v>3.2188534190603773</v>
      </c>
      <c r="V125" s="66"/>
      <c r="AI125" s="16"/>
      <c r="AL125" s="16"/>
      <c r="AM125" s="16"/>
    </row>
    <row r="126" spans="1:39" x14ac:dyDescent="0.25">
      <c r="A126">
        <v>125</v>
      </c>
      <c r="B126">
        <v>5.9800979617295898E-4</v>
      </c>
      <c r="C126" s="16">
        <v>7.0498131655170797E-9</v>
      </c>
      <c r="D126">
        <v>1.01017430040643E-3</v>
      </c>
      <c r="E126" s="16">
        <v>1.4325689353347701E-5</v>
      </c>
      <c r="F126" s="16">
        <v>8.1288756245985896E-6</v>
      </c>
      <c r="G126" s="16">
        <v>1.57796440643396E-6</v>
      </c>
      <c r="H126">
        <v>4.2178970675311501E-4</v>
      </c>
      <c r="J126">
        <v>0.95531352367049704</v>
      </c>
      <c r="K126">
        <f t="shared" si="15"/>
        <v>6.7347818563687824E-9</v>
      </c>
      <c r="L126">
        <f t="shared" si="16"/>
        <v>1.0280029662488956E-3</v>
      </c>
      <c r="M126" s="16">
        <f t="shared" si="17"/>
        <v>1.680166260970224E-4</v>
      </c>
      <c r="N126" s="16">
        <f t="shared" si="18"/>
        <v>4.5937006482199269E-2</v>
      </c>
      <c r="O126" s="16">
        <f t="shared" si="19"/>
        <v>7.4182754021793806E-2</v>
      </c>
      <c r="P126" s="16">
        <f t="shared" si="20"/>
        <v>2.3769329463710965E-3</v>
      </c>
      <c r="Q126" s="16">
        <f t="shared" si="21"/>
        <v>0.11143090829060624</v>
      </c>
      <c r="R126" s="16">
        <f t="shared" si="22"/>
        <v>3.0630800222792028E-2</v>
      </c>
      <c r="S126" s="16">
        <f t="shared" si="23"/>
        <v>4.567351683071897E-2</v>
      </c>
      <c r="T126" s="16">
        <f t="shared" si="24"/>
        <v>0.11143257442392555</v>
      </c>
      <c r="U126" s="66">
        <f t="shared" si="25"/>
        <v>0.42166449321840699</v>
      </c>
      <c r="V126" s="66"/>
      <c r="AI126" s="16"/>
      <c r="AL126" s="16"/>
      <c r="AM126" s="16"/>
    </row>
    <row r="127" spans="1:39" x14ac:dyDescent="0.25">
      <c r="A127">
        <v>126</v>
      </c>
      <c r="B127">
        <v>2.8245449918597502E-3</v>
      </c>
      <c r="C127" s="16">
        <v>8.91521491343157E-9</v>
      </c>
      <c r="D127">
        <v>2.6540413102664701E-4</v>
      </c>
      <c r="E127" s="16">
        <v>4.8029870698201896E-6</v>
      </c>
      <c r="F127" s="16">
        <v>1.65835255754015E-6</v>
      </c>
      <c r="G127" s="16">
        <v>1.2364386392704801E-6</v>
      </c>
      <c r="H127">
        <v>1.4140867722869401E-4</v>
      </c>
      <c r="J127">
        <v>0.95935311381838395</v>
      </c>
      <c r="K127">
        <f t="shared" si="15"/>
        <v>8.5528391875606716E-9</v>
      </c>
      <c r="L127">
        <f t="shared" si="16"/>
        <v>2.6994835956608437E-4</v>
      </c>
      <c r="M127" s="16">
        <f t="shared" si="17"/>
        <v>5.3791416241534152E-3</v>
      </c>
      <c r="N127" s="16">
        <f t="shared" si="18"/>
        <v>22.425629830056245</v>
      </c>
      <c r="O127" s="16">
        <f t="shared" si="19"/>
        <v>0.37092575497104968</v>
      </c>
      <c r="P127" s="16">
        <f t="shared" si="20"/>
        <v>0.52484205632650827</v>
      </c>
      <c r="Q127" s="16">
        <f t="shared" si="21"/>
        <v>0.305600435406985</v>
      </c>
      <c r="R127" s="16">
        <f t="shared" si="22"/>
        <v>0.69172005845728368</v>
      </c>
      <c r="S127" s="16">
        <f t="shared" si="23"/>
        <v>0.14737386978948416</v>
      </c>
      <c r="T127" s="16">
        <f t="shared" si="24"/>
        <v>0.30561750387717368</v>
      </c>
      <c r="U127" s="66">
        <f t="shared" si="25"/>
        <v>24.771709508884729</v>
      </c>
      <c r="V127" s="66"/>
      <c r="AI127" s="16"/>
      <c r="AL127" s="16"/>
      <c r="AM127" s="16"/>
    </row>
    <row r="128" spans="1:39" x14ac:dyDescent="0.25">
      <c r="A128">
        <v>127</v>
      </c>
      <c r="B128">
        <v>2.0447057300723601E-4</v>
      </c>
      <c r="C128" s="16">
        <v>3.5148230194081902E-9</v>
      </c>
      <c r="D128">
        <v>1.4910076467285001E-3</v>
      </c>
      <c r="E128" s="16">
        <v>1.0481008855003101E-5</v>
      </c>
      <c r="F128" s="16">
        <v>2.43481541935305E-5</v>
      </c>
      <c r="G128" s="16">
        <v>3.18361971505284E-6</v>
      </c>
      <c r="H128" s="16">
        <v>3.0859917136106098E-4</v>
      </c>
      <c r="J128">
        <v>0.952746199947612</v>
      </c>
      <c r="K128">
        <f t="shared" si="15"/>
        <v>3.3487342752295451E-9</v>
      </c>
      <c r="L128">
        <f t="shared" si="16"/>
        <v>1.5428840600075946E-3</v>
      </c>
      <c r="M128" s="16">
        <f t="shared" si="17"/>
        <v>-1.1339429139931227E-3</v>
      </c>
      <c r="N128" s="16">
        <f t="shared" si="18"/>
        <v>0.34198924022581528</v>
      </c>
      <c r="O128" s="16">
        <f t="shared" si="19"/>
        <v>0.13369066946482019</v>
      </c>
      <c r="P128" s="16">
        <f t="shared" si="20"/>
        <v>0.30024988160311084</v>
      </c>
      <c r="Q128" s="16">
        <f t="shared" si="21"/>
        <v>5.8329465026517649E-4</v>
      </c>
      <c r="R128" s="16">
        <f t="shared" si="22"/>
        <v>2.1639756583573599</v>
      </c>
      <c r="S128" s="16">
        <f t="shared" si="23"/>
        <v>0.34383080620306494</v>
      </c>
      <c r="T128" s="16">
        <f t="shared" si="24"/>
        <v>5.8198940277176341E-4</v>
      </c>
      <c r="U128" s="66">
        <f t="shared" si="25"/>
        <v>3.2849015399072079</v>
      </c>
      <c r="V128" s="66"/>
      <c r="AI128" s="16"/>
      <c r="AL128" s="16"/>
      <c r="AM128" s="16"/>
    </row>
    <row r="129" spans="1:40" x14ac:dyDescent="0.25">
      <c r="A129">
        <v>128</v>
      </c>
      <c r="B129" s="16">
        <v>5.6525957000968602E-5</v>
      </c>
      <c r="C129" s="16">
        <v>2.5927830518701701E-9</v>
      </c>
      <c r="D129">
        <v>4.2036661950171804E-3</v>
      </c>
      <c r="E129" s="16">
        <v>2.1236136574214301E-5</v>
      </c>
      <c r="F129" s="16">
        <v>9.8084431364907896E-5</v>
      </c>
      <c r="G129" s="16">
        <v>4.43144093282236E-6</v>
      </c>
      <c r="H129" s="16">
        <v>6.2535821432901798E-4</v>
      </c>
      <c r="J129">
        <v>0.94143873255514698</v>
      </c>
      <c r="K129">
        <f t="shared" si="15"/>
        <v>2.440946390143119E-9</v>
      </c>
      <c r="L129">
        <f t="shared" si="16"/>
        <v>4.4042639058967667E-3</v>
      </c>
      <c r="M129" s="16">
        <f t="shared" si="17"/>
        <v>-4.2912119918948289E-3</v>
      </c>
      <c r="N129" s="16">
        <f t="shared" si="18"/>
        <v>0.78360984235783659</v>
      </c>
      <c r="O129" s="16">
        <f t="shared" si="19"/>
        <v>0.28307620231591285</v>
      </c>
      <c r="P129" s="16">
        <f t="shared" si="20"/>
        <v>11.31789633177047</v>
      </c>
      <c r="Q129" s="16">
        <f t="shared" si="21"/>
        <v>0.95495740419954467</v>
      </c>
      <c r="R129" s="16">
        <f t="shared" si="22"/>
        <v>80.181171350226535</v>
      </c>
      <c r="S129" s="16">
        <f t="shared" si="23"/>
        <v>1.4596256394155953</v>
      </c>
      <c r="T129" s="16">
        <f t="shared" si="24"/>
        <v>0.95561347995599388</v>
      </c>
      <c r="U129" s="66">
        <f t="shared" si="25"/>
        <v>95.935950250241888</v>
      </c>
      <c r="V129" s="66"/>
      <c r="AI129" s="16"/>
      <c r="AL129" s="16"/>
      <c r="AM129" s="16"/>
    </row>
    <row r="130" spans="1:40" x14ac:dyDescent="0.25">
      <c r="A130">
        <v>129</v>
      </c>
      <c r="B130">
        <v>6.3936825926794595E-4</v>
      </c>
      <c r="C130" s="16">
        <v>6.8517363975291704E-9</v>
      </c>
      <c r="D130">
        <v>9.1623475259626497E-4</v>
      </c>
      <c r="E130" s="16">
        <v>1.26419158297666E-5</v>
      </c>
      <c r="F130" s="16">
        <v>7.5697930236984504E-6</v>
      </c>
      <c r="G130" s="16">
        <v>1.62182998983507E-6</v>
      </c>
      <c r="H130">
        <v>3.7221285782545397E-4</v>
      </c>
      <c r="J130">
        <v>0.95578786271129401</v>
      </c>
      <c r="K130">
        <f t="shared" si="15"/>
        <v>6.5488064872555869E-9</v>
      </c>
      <c r="L130">
        <f t="shared" si="16"/>
        <v>9.3298931689709934E-4</v>
      </c>
      <c r="M130" s="16">
        <f t="shared" si="17"/>
        <v>3.4574720163879234E-4</v>
      </c>
      <c r="N130" s="16">
        <f t="shared" si="18"/>
        <v>8.8990301811133765E-2</v>
      </c>
      <c r="O130" s="16">
        <f t="shared" si="19"/>
        <v>5.5987036717766878E-2</v>
      </c>
      <c r="P130" s="16">
        <f t="shared" si="20"/>
        <v>2.3788433255585955E-3</v>
      </c>
      <c r="Q130" s="16">
        <f t="shared" si="21"/>
        <v>3.1344108070089367E-2</v>
      </c>
      <c r="R130" s="16">
        <f t="shared" si="22"/>
        <v>5.3711192613179033E-2</v>
      </c>
      <c r="S130" s="16">
        <f t="shared" si="23"/>
        <v>3.6808641158179181E-2</v>
      </c>
      <c r="T130" s="16">
        <f t="shared" si="24"/>
        <v>3.134299667474276E-2</v>
      </c>
      <c r="U130" s="66">
        <f t="shared" si="25"/>
        <v>0.30056312037064958</v>
      </c>
      <c r="V130" s="66"/>
      <c r="AI130" s="16"/>
      <c r="AL130" s="16"/>
      <c r="AM130" s="16"/>
    </row>
    <row r="131" spans="1:40" x14ac:dyDescent="0.25">
      <c r="A131">
        <v>130</v>
      </c>
      <c r="B131">
        <v>7.7406697906538498E-4</v>
      </c>
      <c r="C131" s="16">
        <v>4.60353479008551E-9</v>
      </c>
      <c r="D131">
        <v>5.0336838592090105E-4</v>
      </c>
      <c r="E131" s="16">
        <v>4.6890251745507099E-6</v>
      </c>
      <c r="F131" s="16">
        <v>6.1297950083539597E-6</v>
      </c>
      <c r="G131" s="16">
        <v>2.4021113995654002E-6</v>
      </c>
      <c r="H131">
        <v>1.3805510656742401E-4</v>
      </c>
      <c r="J131">
        <v>0.95794306927338602</v>
      </c>
      <c r="K131">
        <f t="shared" ref="K131:K194" si="26">C131*J131</f>
        <v>4.4099242463213261E-9</v>
      </c>
      <c r="L131">
        <f t="shared" ref="L131:L194" si="27">SUM($Z$9*B131,$AA$9*C131,$AB$9*D131,$AC$9*E131,$AD$9*F131,$AE$9*G131)</f>
        <v>5.180254838023843E-4</v>
      </c>
      <c r="M131" s="16">
        <f t="shared" ref="M131:M194" si="28">$Z$8*B131+$AA$8*C131+$AB$8*D131+$AD$8*F131+$AE$8*G131</f>
        <v>1.0301084743283857E-3</v>
      </c>
      <c r="N131" s="16">
        <f t="shared" si="18"/>
        <v>0.32699413579059133</v>
      </c>
      <c r="O131" s="16">
        <f t="shared" si="19"/>
        <v>2.8609813201790495E-2</v>
      </c>
      <c r="P131" s="16">
        <f t="shared" si="20"/>
        <v>0.22791792663493429</v>
      </c>
      <c r="Q131" s="16">
        <f t="shared" si="21"/>
        <v>0.317444314769953</v>
      </c>
      <c r="R131" s="16">
        <f t="shared" si="22"/>
        <v>0.142807872845573</v>
      </c>
      <c r="S131" s="16">
        <f t="shared" si="23"/>
        <v>3.8790038841197021E-2</v>
      </c>
      <c r="T131" s="16">
        <f t="shared" si="24"/>
        <v>0.31745532975826557</v>
      </c>
      <c r="U131" s="66">
        <f t="shared" si="25"/>
        <v>1.4000194318423049</v>
      </c>
      <c r="V131" s="66"/>
      <c r="AI131" s="16"/>
      <c r="AL131" s="16"/>
      <c r="AM131" s="16"/>
    </row>
    <row r="132" spans="1:40" x14ac:dyDescent="0.25">
      <c r="A132">
        <v>131</v>
      </c>
      <c r="B132">
        <v>6.6487962141176303E-4</v>
      </c>
      <c r="C132" s="16">
        <v>6.1931341489831198E-9</v>
      </c>
      <c r="D132">
        <v>7.9407246062497203E-4</v>
      </c>
      <c r="E132" s="16">
        <v>9.9170219405569407E-6</v>
      </c>
      <c r="F132" s="16">
        <v>7.2378454901310403E-6</v>
      </c>
      <c r="G132" s="16">
        <v>1.7917769505037999E-6</v>
      </c>
      <c r="H132">
        <v>2.9198276909609598E-4</v>
      </c>
      <c r="J132">
        <v>0.95640764992961202</v>
      </c>
      <c r="K132">
        <f t="shared" si="26"/>
        <v>5.9231608771277731E-9</v>
      </c>
      <c r="L132">
        <f t="shared" si="27"/>
        <v>8.1033373542158896E-4</v>
      </c>
      <c r="M132" s="16">
        <f t="shared" si="28"/>
        <v>5.194255074019371E-4</v>
      </c>
      <c r="N132" s="16">
        <f t="shared" ref="N132:N195" si="29">(B132-$B$2)^2/$B$2/$B$2</f>
        <v>0.12258138392786298</v>
      </c>
      <c r="O132" s="16">
        <f t="shared" ref="O132:O195" si="30">(C132-$C$2)^2/$C$2/$C$2</f>
        <v>1.3865034336936076E-2</v>
      </c>
      <c r="P132" s="16">
        <f t="shared" ref="P132:P195" si="31">(D132-$D$2)^2/$D$2/$D$2</f>
        <v>3.0835771374602812E-2</v>
      </c>
      <c r="Q132" s="16">
        <f t="shared" ref="Q132:Q195" si="32">(E132-$E$2)^2/$E$2/$E$2</f>
        <v>5.8771018440951636E-3</v>
      </c>
      <c r="R132" s="16">
        <f t="shared" ref="R132:R195" si="33">(F132-$F$2)^2/$F$2/$F$2</f>
        <v>7.0461286105608215E-2</v>
      </c>
      <c r="S132" s="16">
        <f t="shared" ref="S132:S195" si="34">(G132-$G$2)^2/$G$2/$G$2</f>
        <v>1.1485975561658002E-2</v>
      </c>
      <c r="T132" s="16">
        <f t="shared" ref="T132:T195" si="35">(H132-$H$2)^2/$H$2/$H$2</f>
        <v>5.8783035168875454E-3</v>
      </c>
      <c r="U132" s="66">
        <f t="shared" ref="U132:U195" si="36">SUM(N132:T132)</f>
        <v>0.26098485666765076</v>
      </c>
      <c r="V132" s="66"/>
      <c r="AI132" s="16"/>
      <c r="AL132" s="16"/>
      <c r="AM132" s="16"/>
    </row>
    <row r="133" spans="1:40" x14ac:dyDescent="0.25">
      <c r="A133">
        <v>132</v>
      </c>
      <c r="B133" s="16">
        <v>7.5145050361134801E-4</v>
      </c>
      <c r="C133" s="16">
        <v>7.8330972957032195E-9</v>
      </c>
      <c r="D133" s="16">
        <v>8.9059618364721203E-4</v>
      </c>
      <c r="E133" s="16">
        <v>1.40529636208302E-5</v>
      </c>
      <c r="F133" s="16">
        <v>6.4317194292028397E-6</v>
      </c>
      <c r="G133" s="16">
        <v>1.41815205670288E-6</v>
      </c>
      <c r="H133" s="16">
        <v>4.1375740165658798E-4</v>
      </c>
      <c r="J133">
        <v>0.955939421805308</v>
      </c>
      <c r="K133">
        <f t="shared" si="26"/>
        <v>7.487966499799258E-9</v>
      </c>
      <c r="L133">
        <f t="shared" si="27"/>
        <v>9.0486994146502485E-4</v>
      </c>
      <c r="M133" s="16">
        <f t="shared" si="28"/>
        <v>5.9803106575767129E-4</v>
      </c>
      <c r="N133" s="16">
        <f t="shared" si="29"/>
        <v>0.27657985365205279</v>
      </c>
      <c r="O133" s="16">
        <f t="shared" si="30"/>
        <v>0.17117572288826383</v>
      </c>
      <c r="P133" s="16">
        <f t="shared" si="31"/>
        <v>5.6838205658387353E-3</v>
      </c>
      <c r="Q133" s="16">
        <f t="shared" si="32"/>
        <v>9.5123011265779753E-2</v>
      </c>
      <c r="R133" s="16">
        <f t="shared" si="33"/>
        <v>0.12058782685157253</v>
      </c>
      <c r="S133" s="16">
        <f t="shared" si="34"/>
        <v>8.6052333337805001E-2</v>
      </c>
      <c r="T133" s="16">
        <f t="shared" si="35"/>
        <v>9.511970111298218E-2</v>
      </c>
      <c r="U133" s="66">
        <f t="shared" si="36"/>
        <v>0.85032226967429481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3.3161422152457802E-4</v>
      </c>
      <c r="C134" s="16">
        <v>5.0405044960095503E-9</v>
      </c>
      <c r="D134">
        <v>1.3121835646144799E-3</v>
      </c>
      <c r="E134" s="16">
        <v>1.3257705135032401E-5</v>
      </c>
      <c r="F134" s="16">
        <v>1.4874307872743901E-5</v>
      </c>
      <c r="G134" s="16">
        <v>2.2149277051275401E-6</v>
      </c>
      <c r="H134">
        <v>3.90351237669496E-4</v>
      </c>
      <c r="J134">
        <v>0.95374158983444002</v>
      </c>
      <c r="K134">
        <f t="shared" si="26"/>
        <v>4.8073387715917914E-9</v>
      </c>
      <c r="L134">
        <f t="shared" si="27"/>
        <v>1.3441420675605993E-3</v>
      </c>
      <c r="M134" s="16">
        <f t="shared" si="28"/>
        <v>-6.8091362451144321E-4</v>
      </c>
      <c r="N134" s="16">
        <f t="shared" si="29"/>
        <v>0.10667953621909065</v>
      </c>
      <c r="O134" s="16">
        <f t="shared" si="30"/>
        <v>8.1503238911443659E-3</v>
      </c>
      <c r="P134" s="16">
        <f t="shared" si="31"/>
        <v>0.13125917348522445</v>
      </c>
      <c r="Q134" s="16">
        <f t="shared" si="32"/>
        <v>5.493237619692961E-2</v>
      </c>
      <c r="R134" s="16">
        <f t="shared" si="33"/>
        <v>0.25965540807652854</v>
      </c>
      <c r="S134" s="16">
        <f t="shared" si="34"/>
        <v>1.0749503352153165E-2</v>
      </c>
      <c r="T134" s="16">
        <f t="shared" si="35"/>
        <v>5.4942462320032477E-2</v>
      </c>
      <c r="U134" s="66">
        <f t="shared" si="36"/>
        <v>0.62636878354110337</v>
      </c>
      <c r="V134" s="66"/>
      <c r="AI134" s="16"/>
      <c r="AL134" s="16"/>
      <c r="AM134" s="16"/>
    </row>
    <row r="135" spans="1:40" x14ac:dyDescent="0.25">
      <c r="A135">
        <v>134</v>
      </c>
      <c r="B135">
        <v>4.4077243264522799E-4</v>
      </c>
      <c r="C135" s="16">
        <v>5.2320785249353003E-9</v>
      </c>
      <c r="D135">
        <v>1.0176142531636101E-3</v>
      </c>
      <c r="E135" s="16">
        <v>1.07079208389277E-5</v>
      </c>
      <c r="F135" s="16">
        <v>1.10384913435111E-5</v>
      </c>
      <c r="G135" s="16">
        <v>2.1266472377313802E-6</v>
      </c>
      <c r="H135">
        <v>3.1527243565920198E-4</v>
      </c>
      <c r="J135">
        <v>0.95521759708972898</v>
      </c>
      <c r="K135">
        <f t="shared" si="26"/>
        <v>4.997773476373471E-9</v>
      </c>
      <c r="L135">
        <f t="shared" si="27"/>
        <v>1.0418126510098387E-3</v>
      </c>
      <c r="M135" s="16">
        <f t="shared" si="28"/>
        <v>-1.6026778571938269E-4</v>
      </c>
      <c r="N135" s="16">
        <f t="shared" si="29"/>
        <v>1.1016549621685039E-2</v>
      </c>
      <c r="O135" s="16">
        <f t="shared" si="30"/>
        <v>3.1028755115622289E-3</v>
      </c>
      <c r="P135" s="16">
        <f t="shared" si="31"/>
        <v>3.1897521486982153E-3</v>
      </c>
      <c r="Q135" s="16">
        <f t="shared" si="32"/>
        <v>9.1478818903356828E-6</v>
      </c>
      <c r="R135" s="16">
        <f t="shared" si="33"/>
        <v>1.4465966019635682E-2</v>
      </c>
      <c r="S135" s="16">
        <f t="shared" si="34"/>
        <v>3.5629436933517652E-3</v>
      </c>
      <c r="T135" s="16">
        <f t="shared" si="35"/>
        <v>9.1310185816009553E-6</v>
      </c>
      <c r="U135" s="66">
        <f t="shared" si="36"/>
        <v>3.5356365895404869E-2</v>
      </c>
      <c r="V135" s="66"/>
      <c r="AI135" s="16"/>
      <c r="AL135" s="16"/>
      <c r="AM135" s="16"/>
    </row>
    <row r="136" spans="1:40" x14ac:dyDescent="0.25">
      <c r="A136">
        <v>135</v>
      </c>
      <c r="B136">
        <v>1.84545752257113E-3</v>
      </c>
      <c r="C136" s="16">
        <v>1.27548612202343E-8</v>
      </c>
      <c r="D136">
        <v>5.8595703079507397E-4</v>
      </c>
      <c r="E136" s="16">
        <v>1.51112736893271E-5</v>
      </c>
      <c r="F136" s="16">
        <v>2.5795094213292601E-6</v>
      </c>
      <c r="G136" s="16">
        <v>8.6767674369732505E-7</v>
      </c>
      <c r="H136">
        <v>4.4491019033009502E-4</v>
      </c>
      <c r="J136">
        <v>0.95758737936474003</v>
      </c>
      <c r="K136">
        <f t="shared" si="26"/>
        <v>1.2213894130045113E-8</v>
      </c>
      <c r="L136">
        <f t="shared" si="27"/>
        <v>5.9197097152020948E-4</v>
      </c>
      <c r="M136" s="16">
        <f t="shared" si="28"/>
        <v>3.0989440736220505E-3</v>
      </c>
      <c r="N136" s="16">
        <f t="shared" si="29"/>
        <v>7.5483082841405622</v>
      </c>
      <c r="O136" s="16">
        <f t="shared" si="30"/>
        <v>1.6952669832336744</v>
      </c>
      <c r="P136" s="16">
        <f t="shared" si="31"/>
        <v>0.15340125569399263</v>
      </c>
      <c r="Q136" s="16">
        <f t="shared" si="32"/>
        <v>0.16561284135322668</v>
      </c>
      <c r="R136" s="16">
        <f t="shared" si="33"/>
        <v>0.5449550617015082</v>
      </c>
      <c r="S136" s="16">
        <f t="shared" si="34"/>
        <v>0.3222196993500146</v>
      </c>
      <c r="T136" s="16">
        <f t="shared" si="35"/>
        <v>0.16559081603359482</v>
      </c>
      <c r="U136" s="66">
        <f t="shared" si="36"/>
        <v>10.595354941506573</v>
      </c>
      <c r="V136" s="66"/>
      <c r="AI136" s="16"/>
      <c r="AL136" s="16"/>
      <c r="AM136" s="16"/>
    </row>
    <row r="137" spans="1:40" x14ac:dyDescent="0.25">
      <c r="A137">
        <v>136</v>
      </c>
      <c r="B137">
        <v>8.2198793461078605E-4</v>
      </c>
      <c r="C137" s="16">
        <v>6.2355259513363804E-9</v>
      </c>
      <c r="D137">
        <v>6.4427494296803701E-4</v>
      </c>
      <c r="E137" s="16">
        <v>8.1158714676626199E-6</v>
      </c>
      <c r="F137" s="16">
        <v>5.8114888191802803E-6</v>
      </c>
      <c r="G137" s="16">
        <v>1.7763686320686501E-6</v>
      </c>
      <c r="H137">
        <v>2.3895048768239E-4</v>
      </c>
      <c r="J137">
        <v>0.95720831610291801</v>
      </c>
      <c r="K137">
        <f t="shared" si="26"/>
        <v>5.9686972958947422E-9</v>
      </c>
      <c r="L137">
        <f t="shared" si="27"/>
        <v>6.5766805371251483E-4</v>
      </c>
      <c r="M137" s="16">
        <f t="shared" si="28"/>
        <v>9.8630781550905705E-4</v>
      </c>
      <c r="N137" s="16">
        <f t="shared" si="29"/>
        <v>0.44775254871924236</v>
      </c>
      <c r="O137" s="16">
        <f t="shared" si="30"/>
        <v>1.5725371195563498E-2</v>
      </c>
      <c r="P137" s="16">
        <f t="shared" si="31"/>
        <v>0.10964018681162023</v>
      </c>
      <c r="Q137" s="16">
        <f t="shared" si="32"/>
        <v>5.9712205134024025E-2</v>
      </c>
      <c r="R137" s="16">
        <f t="shared" si="33"/>
        <v>0.16826695383218612</v>
      </c>
      <c r="S137" s="16">
        <f t="shared" si="34"/>
        <v>1.3190632517096495E-2</v>
      </c>
      <c r="T137" s="16">
        <f t="shared" si="35"/>
        <v>5.9718050726823457E-2</v>
      </c>
      <c r="U137" s="66">
        <f t="shared" si="36"/>
        <v>0.87400594893655614</v>
      </c>
      <c r="V137" s="66"/>
      <c r="AI137" s="16"/>
      <c r="AL137" s="16"/>
      <c r="AM137" s="16"/>
    </row>
    <row r="138" spans="1:40" x14ac:dyDescent="0.25">
      <c r="A138">
        <v>137</v>
      </c>
      <c r="B138">
        <v>2.9829685757405401E-4</v>
      </c>
      <c r="C138" s="16">
        <v>7.6588282918774297E-9</v>
      </c>
      <c r="D138">
        <v>2.26099486404506E-3</v>
      </c>
      <c r="E138" s="16">
        <v>3.43833698549003E-5</v>
      </c>
      <c r="F138" s="16">
        <v>1.71924524794465E-5</v>
      </c>
      <c r="G138" s="16">
        <v>1.4717457102250201E-6</v>
      </c>
      <c r="H138">
        <v>1.0124073033789501E-3</v>
      </c>
      <c r="J138">
        <v>0.94958316758710104</v>
      </c>
      <c r="K138">
        <f t="shared" si="26"/>
        <v>7.2726944294066763E-9</v>
      </c>
      <c r="L138">
        <f t="shared" si="27"/>
        <v>2.2968438558858863E-3</v>
      </c>
      <c r="M138" s="16">
        <f t="shared" si="28"/>
        <v>-1.7002501407377781E-3</v>
      </c>
      <c r="N138" s="16">
        <f t="shared" si="29"/>
        <v>0.15545132383912724</v>
      </c>
      <c r="O138" s="16">
        <f t="shared" si="30"/>
        <v>0.14613910156212628</v>
      </c>
      <c r="P138" s="16">
        <f t="shared" si="31"/>
        <v>1.8153368436125172</v>
      </c>
      <c r="Q138" s="16">
        <f t="shared" si="32"/>
        <v>4.8457664113784515</v>
      </c>
      <c r="R138" s="16">
        <f t="shared" si="33"/>
        <v>0.55476849234427628</v>
      </c>
      <c r="S138" s="16">
        <f t="shared" si="34"/>
        <v>7.1097697015782238E-2</v>
      </c>
      <c r="T138" s="16">
        <f t="shared" si="35"/>
        <v>4.8466490522668693</v>
      </c>
      <c r="U138" s="66">
        <f t="shared" si="36"/>
        <v>12.43520892201915</v>
      </c>
      <c r="V138" s="66"/>
      <c r="AI138" s="16"/>
      <c r="AL138" s="16"/>
      <c r="AM138" s="16"/>
    </row>
    <row r="139" spans="1:40" x14ac:dyDescent="0.25">
      <c r="A139">
        <v>138</v>
      </c>
      <c r="B139">
        <v>2.4952515668301401E-4</v>
      </c>
      <c r="C139" s="16">
        <v>5.3925829826939102E-9</v>
      </c>
      <c r="D139">
        <v>1.88951881689412E-3</v>
      </c>
      <c r="E139" s="16">
        <v>2.0301026785718199E-5</v>
      </c>
      <c r="F139" s="16">
        <v>2.0265941857768799E-5</v>
      </c>
      <c r="G139" s="16">
        <v>2.08303652887348E-6</v>
      </c>
      <c r="H139">
        <v>5.9774710864632201E-4</v>
      </c>
      <c r="J139">
        <v>0.95107701860594096</v>
      </c>
      <c r="K139">
        <f t="shared" si="26"/>
        <v>5.1287617457656568E-9</v>
      </c>
      <c r="L139">
        <f t="shared" si="27"/>
        <v>1.9321283445555483E-3</v>
      </c>
      <c r="M139" s="16">
        <f t="shared" si="28"/>
        <v>-1.4330780311895201E-3</v>
      </c>
      <c r="N139" s="16">
        <f t="shared" si="29"/>
        <v>0.24335459017817432</v>
      </c>
      <c r="O139" s="16">
        <f t="shared" si="30"/>
        <v>7.1477510530621954E-4</v>
      </c>
      <c r="P139" s="16">
        <f t="shared" si="31"/>
        <v>0.9248309289048926</v>
      </c>
      <c r="Q139" s="16">
        <f t="shared" si="32"/>
        <v>0.79237513789257552</v>
      </c>
      <c r="R139" s="16">
        <f t="shared" si="33"/>
        <v>1.1167208898800283</v>
      </c>
      <c r="S139" s="16">
        <f t="shared" si="34"/>
        <v>1.4409274305317286E-3</v>
      </c>
      <c r="T139" s="16">
        <f t="shared" si="35"/>
        <v>0.79252891251421065</v>
      </c>
      <c r="U139" s="66">
        <f t="shared" si="36"/>
        <v>3.8719661619057191</v>
      </c>
      <c r="V139" s="66"/>
      <c r="AI139" s="16"/>
      <c r="AL139" s="16"/>
      <c r="AM139" s="16"/>
    </row>
    <row r="140" spans="1:40" x14ac:dyDescent="0.25">
      <c r="A140">
        <v>139</v>
      </c>
      <c r="B140">
        <v>1.11431821898657E-4</v>
      </c>
      <c r="C140" s="16">
        <v>2.8023257983404202E-9</v>
      </c>
      <c r="D140">
        <v>2.2178585398702402E-3</v>
      </c>
      <c r="E140" s="16">
        <v>1.23320535214922E-5</v>
      </c>
      <c r="F140" s="16">
        <v>4.6155921955487798E-5</v>
      </c>
      <c r="G140" s="16">
        <v>4.0251663880682197E-6</v>
      </c>
      <c r="H140" s="16">
        <v>3.6311465290340598E-4</v>
      </c>
      <c r="J140">
        <v>0.94927824906361502</v>
      </c>
      <c r="K140">
        <f t="shared" si="26"/>
        <v>2.660186927154391E-9</v>
      </c>
      <c r="L140">
        <f t="shared" si="27"/>
        <v>2.3141927478434856E-3</v>
      </c>
      <c r="M140" s="16">
        <f t="shared" si="28"/>
        <v>-2.0913291040461717E-3</v>
      </c>
      <c r="N140" s="16">
        <f t="shared" si="29"/>
        <v>0.5986497322169626</v>
      </c>
      <c r="O140" s="16">
        <f t="shared" si="30"/>
        <v>0.24426363326933226</v>
      </c>
      <c r="P140" s="16">
        <f t="shared" si="31"/>
        <v>1.6966641856695863</v>
      </c>
      <c r="Q140" s="16">
        <f t="shared" si="32"/>
        <v>2.1961024075440282E-2</v>
      </c>
      <c r="R140" s="16">
        <f t="shared" si="33"/>
        <v>13.573865854208476</v>
      </c>
      <c r="S140" s="16">
        <f t="shared" si="34"/>
        <v>1.0114455514297043</v>
      </c>
      <c r="T140" s="16">
        <f t="shared" si="35"/>
        <v>2.1983549672708536E-2</v>
      </c>
      <c r="U140" s="66">
        <f t="shared" si="36"/>
        <v>17.168833530542212</v>
      </c>
      <c r="V140" s="66"/>
      <c r="AI140" s="16"/>
      <c r="AL140" s="16"/>
      <c r="AM140" s="16"/>
    </row>
    <row r="141" spans="1:40" x14ac:dyDescent="0.25">
      <c r="A141">
        <v>140</v>
      </c>
      <c r="B141">
        <v>3.2063831483114801E-4</v>
      </c>
      <c r="C141" s="16">
        <v>6.2208113564306602E-9</v>
      </c>
      <c r="D141">
        <v>1.68858964192602E-3</v>
      </c>
      <c r="E141" s="16">
        <v>2.0974067651098901E-5</v>
      </c>
      <c r="F141" s="16">
        <v>1.5631227123898099E-5</v>
      </c>
      <c r="G141" s="16">
        <v>1.8017479509888101E-6</v>
      </c>
      <c r="H141">
        <v>6.17557839902854E-4</v>
      </c>
      <c r="J141">
        <v>0.95202863725612297</v>
      </c>
      <c r="K141">
        <f t="shared" si="26"/>
        <v>5.9223905582900955E-9</v>
      </c>
      <c r="L141">
        <f t="shared" si="27"/>
        <v>1.7216476233134486E-3</v>
      </c>
      <c r="M141" s="16">
        <f t="shared" si="28"/>
        <v>-1.0803709936511527E-3</v>
      </c>
      <c r="N141" s="16">
        <f t="shared" si="29"/>
        <v>0.12173553862494869</v>
      </c>
      <c r="O141" s="16">
        <f t="shared" si="30"/>
        <v>1.506636473897436E-2</v>
      </c>
      <c r="P141" s="16">
        <f t="shared" si="31"/>
        <v>0.56712716027166576</v>
      </c>
      <c r="Q141" s="16">
        <f t="shared" si="32"/>
        <v>0.90786392969419694</v>
      </c>
      <c r="R141" s="16">
        <f t="shared" si="33"/>
        <v>0.3438440485372708</v>
      </c>
      <c r="S141" s="16">
        <f t="shared" si="34"/>
        <v>1.0445694040771891E-2</v>
      </c>
      <c r="T141" s="16">
        <f t="shared" si="35"/>
        <v>0.90799538047091244</v>
      </c>
      <c r="U141" s="66">
        <f t="shared" si="36"/>
        <v>2.8740781163787412</v>
      </c>
      <c r="V141" s="66"/>
      <c r="AI141" s="16"/>
      <c r="AL141" s="16"/>
      <c r="AM141" s="16"/>
    </row>
    <row r="142" spans="1:40" x14ac:dyDescent="0.25">
      <c r="A142">
        <v>141</v>
      </c>
      <c r="B142">
        <v>5.4799291104568005E-4</v>
      </c>
      <c r="C142" s="16">
        <v>5.8644469590701303E-9</v>
      </c>
      <c r="D142">
        <v>9.1506415208405102E-4</v>
      </c>
      <c r="E142" s="16">
        <v>1.08059732255656E-5</v>
      </c>
      <c r="F142" s="16">
        <v>8.8337081376306906E-6</v>
      </c>
      <c r="G142" s="16">
        <v>1.8949568730993301E-6</v>
      </c>
      <c r="H142">
        <v>3.1815770801608203E-4</v>
      </c>
      <c r="J142">
        <v>0.95576718830548002</v>
      </c>
      <c r="K142">
        <f t="shared" si="26"/>
        <v>5.6050459810370807E-9</v>
      </c>
      <c r="L142">
        <f t="shared" si="27"/>
        <v>9.3462066078545266E-4</v>
      </c>
      <c r="M142" s="16">
        <f t="shared" si="28"/>
        <v>1.6136516130590744E-4</v>
      </c>
      <c r="N142" s="16">
        <f t="shared" si="29"/>
        <v>1.2715727652929098E-2</v>
      </c>
      <c r="O142" s="16">
        <f t="shared" si="30"/>
        <v>3.4137990345722399E-3</v>
      </c>
      <c r="P142" s="16">
        <f t="shared" si="31"/>
        <v>2.4988695588645357E-3</v>
      </c>
      <c r="Q142" s="16">
        <f t="shared" si="32"/>
        <v>3.7268015612451737E-5</v>
      </c>
      <c r="R142" s="16">
        <f t="shared" si="33"/>
        <v>1.0709046000764342E-2</v>
      </c>
      <c r="S142" s="16">
        <f t="shared" si="34"/>
        <v>3.1090613660616486E-3</v>
      </c>
      <c r="T142" s="16">
        <f t="shared" si="35"/>
        <v>3.7237675167511217E-5</v>
      </c>
      <c r="U142" s="66">
        <f t="shared" si="36"/>
        <v>3.252100930397183E-2</v>
      </c>
      <c r="V142" s="66"/>
      <c r="AI142" s="16"/>
      <c r="AL142" s="16"/>
      <c r="AM142" s="16"/>
    </row>
    <row r="143" spans="1:40" x14ac:dyDescent="0.25">
      <c r="A143">
        <v>142</v>
      </c>
      <c r="B143">
        <v>6.1413482427416098E-4</v>
      </c>
      <c r="C143" s="16">
        <v>6.0419002725596101E-9</v>
      </c>
      <c r="D143">
        <v>8.3965013083633E-4</v>
      </c>
      <c r="E143" s="16">
        <v>1.02245738042606E-5</v>
      </c>
      <c r="F143" s="16">
        <v>7.8534820886623007E-6</v>
      </c>
      <c r="G143" s="16">
        <v>1.8376412013801999E-6</v>
      </c>
      <c r="H143">
        <v>3.0103857452148101E-4</v>
      </c>
      <c r="J143">
        <v>0.95616443183946997</v>
      </c>
      <c r="K143">
        <f t="shared" si="26"/>
        <v>5.7770501413426984E-9</v>
      </c>
      <c r="L143">
        <f t="shared" si="27"/>
        <v>8.571886943147622E-4</v>
      </c>
      <c r="M143" s="16">
        <f t="shared" si="28"/>
        <v>3.7108095423355977E-4</v>
      </c>
      <c r="N143" s="16">
        <f t="shared" si="29"/>
        <v>6.104505083588653E-2</v>
      </c>
      <c r="O143" s="16">
        <f t="shared" si="30"/>
        <v>8.1820839095445366E-3</v>
      </c>
      <c r="P143" s="16">
        <f t="shared" si="31"/>
        <v>1.645648893223663E-2</v>
      </c>
      <c r="Q143" s="16">
        <f t="shared" si="32"/>
        <v>2.306614437859871E-3</v>
      </c>
      <c r="R143" s="16">
        <f t="shared" si="33"/>
        <v>4.1195080986779285E-2</v>
      </c>
      <c r="S143" s="16">
        <f t="shared" si="34"/>
        <v>7.1096725085160774E-3</v>
      </c>
      <c r="T143" s="16">
        <f t="shared" si="35"/>
        <v>2.3071830494130539E-3</v>
      </c>
      <c r="U143" s="66">
        <f t="shared" si="36"/>
        <v>0.13860217466023597</v>
      </c>
      <c r="V143" s="66"/>
      <c r="AI143" s="16"/>
      <c r="AL143" s="16"/>
      <c r="AM143" s="16"/>
    </row>
    <row r="144" spans="1:40" x14ac:dyDescent="0.25">
      <c r="A144">
        <v>143</v>
      </c>
      <c r="B144">
        <v>2.0756599550993601E-4</v>
      </c>
      <c r="C144" s="16">
        <v>3.6836485283197899E-9</v>
      </c>
      <c r="D144">
        <v>1.5409159368670699E-3</v>
      </c>
      <c r="E144" s="16">
        <v>1.13465120680811E-5</v>
      </c>
      <c r="F144" s="16">
        <v>2.4033796956222198E-5</v>
      </c>
      <c r="G144" s="16">
        <v>3.03922905329586E-6</v>
      </c>
      <c r="H144">
        <v>3.3408351121209701E-4</v>
      </c>
      <c r="J144">
        <v>0.95252870911634502</v>
      </c>
      <c r="K144">
        <f t="shared" si="26"/>
        <v>3.5087809775187735E-9</v>
      </c>
      <c r="L144">
        <f t="shared" si="27"/>
        <v>1.5920190761842818E-3</v>
      </c>
      <c r="M144" s="16">
        <f t="shared" si="28"/>
        <v>-1.17688708516441E-3</v>
      </c>
      <c r="N144" s="16">
        <f t="shared" si="29"/>
        <v>0.33467710821105134</v>
      </c>
      <c r="O144" s="16">
        <f t="shared" si="30"/>
        <v>0.11233716182169676</v>
      </c>
      <c r="P144" s="16">
        <f t="shared" si="31"/>
        <v>0.35971800001400278</v>
      </c>
      <c r="Q144" s="16">
        <f t="shared" si="32"/>
        <v>3.1846105329708511E-3</v>
      </c>
      <c r="R144" s="16">
        <f t="shared" si="33"/>
        <v>2.0711304997013302</v>
      </c>
      <c r="S144" s="16">
        <f t="shared" si="34"/>
        <v>0.26463022827370847</v>
      </c>
      <c r="T144" s="16">
        <f t="shared" si="35"/>
        <v>3.1881880884449603E-3</v>
      </c>
      <c r="U144" s="66">
        <f t="shared" si="36"/>
        <v>3.148865796643205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3.7718092118204901E-4</v>
      </c>
      <c r="C145" s="16">
        <v>4.7037894174876497E-9</v>
      </c>
      <c r="D145" s="16">
        <v>1.07059777494168E-3</v>
      </c>
      <c r="E145" s="16">
        <v>1.0121217555845099E-5</v>
      </c>
      <c r="F145" s="16">
        <v>1.2934851110020399E-5</v>
      </c>
      <c r="G145" s="16">
        <v>2.3670865087380799E-6</v>
      </c>
      <c r="H145">
        <v>2.9799903435147801E-4</v>
      </c>
      <c r="J145">
        <v>0.95492232561339396</v>
      </c>
      <c r="K145">
        <f t="shared" si="26"/>
        <v>4.4917535297429777E-9</v>
      </c>
      <c r="L145">
        <f t="shared" si="27"/>
        <v>1.0988298598810415E-3</v>
      </c>
      <c r="M145" s="16">
        <f t="shared" si="28"/>
        <v>-3.4446801751694331E-4</v>
      </c>
      <c r="N145" s="16">
        <f t="shared" si="29"/>
        <v>5.4798031227674904E-2</v>
      </c>
      <c r="O145" s="16">
        <f t="shared" si="30"/>
        <v>2.2816159909073118E-2</v>
      </c>
      <c r="P145" s="16">
        <f t="shared" si="31"/>
        <v>1.2428883529361584E-2</v>
      </c>
      <c r="Q145" s="16">
        <f t="shared" si="32"/>
        <v>3.3235627763258573E-3</v>
      </c>
      <c r="R145" s="16">
        <f t="shared" si="33"/>
        <v>9.7801508669967327E-2</v>
      </c>
      <c r="S145" s="16">
        <f t="shared" si="34"/>
        <v>3.2219984837725264E-2</v>
      </c>
      <c r="T145" s="16">
        <f t="shared" si="35"/>
        <v>3.3229469687201044E-3</v>
      </c>
      <c r="U145" s="66">
        <f t="shared" si="36"/>
        <v>0.22671107791884815</v>
      </c>
      <c r="V145" s="66"/>
      <c r="AI145" s="16"/>
      <c r="AL145" s="16"/>
      <c r="AM145" s="16"/>
    </row>
    <row r="146" spans="1:40" x14ac:dyDescent="0.25">
      <c r="A146">
        <v>145</v>
      </c>
      <c r="B146">
        <v>2.6669038859188999E-4</v>
      </c>
      <c r="C146" s="16">
        <v>5.5378184256134497E-9</v>
      </c>
      <c r="D146">
        <v>1.81243871897224E-3</v>
      </c>
      <c r="E146" s="16">
        <v>2.00134934803658E-5</v>
      </c>
      <c r="F146" s="16">
        <v>1.88986255694159E-5</v>
      </c>
      <c r="G146" s="16">
        <v>2.0267488474678399E-6</v>
      </c>
      <c r="H146">
        <v>5.8927862819923497E-4</v>
      </c>
      <c r="J146">
        <v>0.95143136818346996</v>
      </c>
      <c r="K146">
        <f t="shared" si="26"/>
        <v>5.2688541614330337E-9</v>
      </c>
      <c r="L146">
        <f t="shared" si="27"/>
        <v>1.8522571811401139E-3</v>
      </c>
      <c r="M146" s="16">
        <f t="shared" si="28"/>
        <v>-1.318876403956334E-3</v>
      </c>
      <c r="N146" s="16">
        <f t="shared" si="29"/>
        <v>0.21017989614368773</v>
      </c>
      <c r="O146" s="16">
        <f t="shared" si="30"/>
        <v>2.734034992879041E-7</v>
      </c>
      <c r="P146" s="16">
        <f t="shared" si="31"/>
        <v>0.77731984930557341</v>
      </c>
      <c r="Q146" s="16">
        <f t="shared" si="32"/>
        <v>0.7454308627797861</v>
      </c>
      <c r="R146" s="16">
        <f t="shared" si="33"/>
        <v>0.8426945190904267</v>
      </c>
      <c r="S146" s="16">
        <f t="shared" si="34"/>
        <v>9.8245218063001486E-5</v>
      </c>
      <c r="T146" s="16">
        <f t="shared" si="35"/>
        <v>0.74556535228253762</v>
      </c>
      <c r="U146" s="66">
        <f t="shared" si="36"/>
        <v>3.321288998223574</v>
      </c>
      <c r="V146" s="66"/>
      <c r="AI146" s="16"/>
      <c r="AL146" s="16"/>
      <c r="AM146" s="16"/>
    </row>
    <row r="147" spans="1:40" x14ac:dyDescent="0.25">
      <c r="A147">
        <v>146</v>
      </c>
      <c r="B147" s="16">
        <v>1.9221350879607799E-4</v>
      </c>
      <c r="C147" s="16">
        <v>4.3362673406649698E-9</v>
      </c>
      <c r="D147" s="16">
        <v>1.97693947401931E-3</v>
      </c>
      <c r="E147" s="16">
        <v>1.7061091733493301E-5</v>
      </c>
      <c r="F147" s="16">
        <v>2.6426617601643899E-5</v>
      </c>
      <c r="G147" s="16">
        <v>2.5933186451780298E-6</v>
      </c>
      <c r="H147" s="16">
        <v>5.0235254370426603E-4</v>
      </c>
      <c r="J147">
        <v>0.95060042678595402</v>
      </c>
      <c r="K147">
        <f t="shared" si="26"/>
        <v>4.1220575846941144E-9</v>
      </c>
      <c r="L147">
        <f t="shared" si="27"/>
        <v>2.0323816916004347E-3</v>
      </c>
      <c r="M147" s="16">
        <f t="shared" si="28"/>
        <v>-1.6479546740082794E-3</v>
      </c>
      <c r="N147" s="16">
        <f t="shared" si="29"/>
        <v>0.37171930027512851</v>
      </c>
      <c r="O147" s="16">
        <f t="shared" si="30"/>
        <v>4.7254650308876496E-2</v>
      </c>
      <c r="P147" s="16">
        <f t="shared" si="31"/>
        <v>1.1076312939098658</v>
      </c>
      <c r="Q147" s="16">
        <f t="shared" si="32"/>
        <v>0.34632756908183426</v>
      </c>
      <c r="R147" s="16">
        <f t="shared" si="33"/>
        <v>2.8290731704365326</v>
      </c>
      <c r="S147" s="16">
        <f t="shared" si="34"/>
        <v>8.5397688299917188E-2</v>
      </c>
      <c r="T147" s="16">
        <f t="shared" si="35"/>
        <v>0.34642294504068138</v>
      </c>
      <c r="U147" s="66">
        <f t="shared" si="36"/>
        <v>5.1338266173528364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2.6007461055715698E-3</v>
      </c>
      <c r="C148" s="16">
        <v>8.4486264130633492E-9</v>
      </c>
      <c r="D148">
        <v>2.7321733966987401E-4</v>
      </c>
      <c r="E148" s="16">
        <v>4.6851156743892499E-6</v>
      </c>
      <c r="F148" s="16">
        <v>1.80183764853099E-6</v>
      </c>
      <c r="G148" s="16">
        <v>1.3048623262000401E-6</v>
      </c>
      <c r="H148">
        <v>1.3793838396333199E-4</v>
      </c>
      <c r="J148">
        <v>0.95930559520214698</v>
      </c>
      <c r="K148">
        <f t="shared" si="26"/>
        <v>8.1048145898243162E-9</v>
      </c>
      <c r="L148">
        <f t="shared" si="27"/>
        <v>2.7811742866672297E-4</v>
      </c>
      <c r="M148" s="16">
        <f t="shared" si="28"/>
        <v>4.9233747824764173E-3</v>
      </c>
      <c r="N148" s="16">
        <f t="shared" si="29"/>
        <v>18.327994841733968</v>
      </c>
      <c r="O148" s="16">
        <f t="shared" si="30"/>
        <v>0.27544219315917351</v>
      </c>
      <c r="P148" s="16">
        <f t="shared" si="31"/>
        <v>0.5131547941478305</v>
      </c>
      <c r="Q148" s="16">
        <f t="shared" si="32"/>
        <v>0.31785461767050888</v>
      </c>
      <c r="R148" s="16">
        <f t="shared" si="33"/>
        <v>0.66770973685588353</v>
      </c>
      <c r="S148" s="16">
        <f t="shared" si="34"/>
        <v>0.12235870942887955</v>
      </c>
      <c r="T148" s="16">
        <f t="shared" si="35"/>
        <v>0.31787140146621035</v>
      </c>
      <c r="U148" s="66">
        <f t="shared" si="36"/>
        <v>20.542386294462453</v>
      </c>
      <c r="V148" s="66"/>
      <c r="AI148" s="16"/>
      <c r="AL148" s="16"/>
      <c r="AM148" s="16"/>
    </row>
    <row r="149" spans="1:40" x14ac:dyDescent="0.25">
      <c r="A149">
        <v>148</v>
      </c>
      <c r="B149">
        <v>4.8984491812967604E-4</v>
      </c>
      <c r="C149" s="16">
        <v>6.1742368416020404E-9</v>
      </c>
      <c r="D149">
        <v>1.08203849011203E-3</v>
      </c>
      <c r="E149" s="16">
        <v>1.3427321874471201E-5</v>
      </c>
      <c r="F149" s="16">
        <v>9.9593873554779806E-6</v>
      </c>
      <c r="G149" s="16">
        <v>1.8033242012741299E-6</v>
      </c>
      <c r="H149">
        <v>3.9534065312428598E-4</v>
      </c>
      <c r="J149">
        <v>0.95492727826703405</v>
      </c>
      <c r="K149">
        <f t="shared" si="26"/>
        <v>5.8959471825270851E-9</v>
      </c>
      <c r="L149">
        <f t="shared" si="27"/>
        <v>1.1037544147874186E-3</v>
      </c>
      <c r="M149" s="16">
        <f t="shared" si="28"/>
        <v>-1.2406457852806634E-4</v>
      </c>
      <c r="N149" s="16">
        <f t="shared" si="29"/>
        <v>2.8220541843019885E-5</v>
      </c>
      <c r="O149" s="16">
        <f t="shared" si="30"/>
        <v>1.3073465146828072E-2</v>
      </c>
      <c r="P149" s="16">
        <f t="shared" si="31"/>
        <v>1.5218318607404096E-2</v>
      </c>
      <c r="Q149" s="16">
        <f t="shared" si="32"/>
        <v>6.2584511132756732E-2</v>
      </c>
      <c r="R149" s="16">
        <f t="shared" si="33"/>
        <v>1.1574372205272915E-4</v>
      </c>
      <c r="S149" s="16">
        <f t="shared" si="34"/>
        <v>1.0285762032328259E-2</v>
      </c>
      <c r="T149" s="16">
        <f t="shared" si="35"/>
        <v>6.2588026223371243E-2</v>
      </c>
      <c r="U149" s="66">
        <f t="shared" si="36"/>
        <v>0.16389404740658414</v>
      </c>
      <c r="V149" s="66"/>
      <c r="AI149" s="16"/>
      <c r="AL149" s="16"/>
      <c r="AM149" s="16"/>
    </row>
    <row r="150" spans="1:40" x14ac:dyDescent="0.25">
      <c r="A150">
        <v>149</v>
      </c>
      <c r="B150">
        <v>1.4403642493240201E-4</v>
      </c>
      <c r="C150" s="16">
        <v>3.38253214719641E-9</v>
      </c>
      <c r="D150">
        <v>2.0629995822064101E-3</v>
      </c>
      <c r="E150" s="16">
        <v>1.3871712275274501E-5</v>
      </c>
      <c r="F150" s="16">
        <v>3.5436071677876102E-5</v>
      </c>
      <c r="G150" s="16">
        <v>3.3284692779910101E-6</v>
      </c>
      <c r="H150" s="16">
        <v>4.0844574660948199E-4</v>
      </c>
      <c r="J150">
        <v>0.95008843188763203</v>
      </c>
      <c r="K150">
        <f t="shared" si="26"/>
        <v>3.2137046635393423E-9</v>
      </c>
      <c r="L150">
        <f t="shared" si="27"/>
        <v>2.1371968123080061E-3</v>
      </c>
      <c r="M150" s="16">
        <f t="shared" si="28"/>
        <v>-1.849123962443202E-3</v>
      </c>
      <c r="N150" s="16">
        <f t="shared" si="29"/>
        <v>0.50058045290400732</v>
      </c>
      <c r="O150" s="16">
        <f t="shared" si="30"/>
        <v>0.1517207525468767</v>
      </c>
      <c r="P150" s="16">
        <f t="shared" si="31"/>
        <v>1.3036786055594662</v>
      </c>
      <c r="Q150" s="16">
        <f t="shared" si="32"/>
        <v>8.4998215611131508E-2</v>
      </c>
      <c r="R150" s="16">
        <f t="shared" si="33"/>
        <v>6.7409630937667586</v>
      </c>
      <c r="S150" s="16">
        <f t="shared" si="34"/>
        <v>0.43368572427883295</v>
      </c>
      <c r="T150" s="16">
        <f t="shared" si="35"/>
        <v>8.5041002050229783E-2</v>
      </c>
      <c r="U150" s="66">
        <f t="shared" si="36"/>
        <v>9.3006678467173032</v>
      </c>
      <c r="V150" s="66"/>
      <c r="AI150" s="16"/>
      <c r="AL150" s="16"/>
      <c r="AM150" s="16"/>
    </row>
    <row r="151" spans="1:40" x14ac:dyDescent="0.25">
      <c r="A151">
        <v>150</v>
      </c>
      <c r="B151">
        <v>7.4427818083093304E-4</v>
      </c>
      <c r="C151" s="16">
        <v>7.6194675686160103E-9</v>
      </c>
      <c r="D151">
        <v>8.7432626023293701E-4</v>
      </c>
      <c r="E151" s="16">
        <v>1.34223932316173E-5</v>
      </c>
      <c r="F151" s="16">
        <v>6.4889014328549298E-6</v>
      </c>
      <c r="G151" s="16">
        <v>1.45764789255568E-6</v>
      </c>
      <c r="H151">
        <v>3.9519139895127201E-4</v>
      </c>
      <c r="J151">
        <v>0.95601952441573801</v>
      </c>
      <c r="K151">
        <f t="shared" si="26"/>
        <v>7.2843597612494179E-9</v>
      </c>
      <c r="L151">
        <f t="shared" si="27"/>
        <v>8.887540915236339E-4</v>
      </c>
      <c r="M151" s="16">
        <f t="shared" si="28"/>
        <v>5.9980227013823218E-4</v>
      </c>
      <c r="N151" s="16">
        <f t="shared" si="29"/>
        <v>0.26147304786820291</v>
      </c>
      <c r="O151" s="16">
        <f t="shared" si="30"/>
        <v>0.14075818406475918</v>
      </c>
      <c r="P151" s="16">
        <f t="shared" si="31"/>
        <v>8.5160421350078293E-3</v>
      </c>
      <c r="Q151" s="16">
        <f t="shared" si="32"/>
        <v>6.2355122659011566E-2</v>
      </c>
      <c r="R151" s="16">
        <f t="shared" si="33"/>
        <v>0.11659103358788143</v>
      </c>
      <c r="S151" s="16">
        <f t="shared" si="34"/>
        <v>7.4893264446542124E-2</v>
      </c>
      <c r="T151" s="16">
        <f t="shared" si="35"/>
        <v>6.2352091468258423E-2</v>
      </c>
      <c r="U151" s="66">
        <f t="shared" si="36"/>
        <v>0.72693878622966335</v>
      </c>
      <c r="V151" s="66"/>
      <c r="AI151" s="16"/>
      <c r="AL151" s="16"/>
      <c r="AM151" s="16"/>
    </row>
    <row r="152" spans="1:40" x14ac:dyDescent="0.25">
      <c r="A152">
        <v>151</v>
      </c>
      <c r="B152" s="16">
        <v>3.6647349442311202E-4</v>
      </c>
      <c r="C152" s="16">
        <v>6.0367149784621002E-9</v>
      </c>
      <c r="D152" s="16">
        <v>1.4253861421464999E-3</v>
      </c>
      <c r="E152" s="16">
        <v>1.72284308863445E-5</v>
      </c>
      <c r="F152" s="16">
        <v>1.35216337675989E-5</v>
      </c>
      <c r="G152" s="16">
        <v>1.8515080407473E-6</v>
      </c>
      <c r="H152" s="16">
        <v>5.0726527358914799E-4</v>
      </c>
      <c r="J152">
        <v>0.953246342569537</v>
      </c>
      <c r="K152">
        <f t="shared" si="26"/>
        <v>5.7544764743537386E-9</v>
      </c>
      <c r="L152">
        <f t="shared" si="27"/>
        <v>1.4542748810074666E-3</v>
      </c>
      <c r="M152" s="16">
        <f t="shared" si="28"/>
        <v>-7.2132789216124247E-4</v>
      </c>
      <c r="N152" s="16">
        <f t="shared" si="29"/>
        <v>6.5450258861729727E-2</v>
      </c>
      <c r="O152" s="16">
        <f t="shared" si="30"/>
        <v>8.0136548413314961E-3</v>
      </c>
      <c r="P152" s="16">
        <f t="shared" si="31"/>
        <v>0.23023008121280333</v>
      </c>
      <c r="Q152" s="16">
        <f t="shared" si="32"/>
        <v>0.36490825012199285</v>
      </c>
      <c r="R152" s="16">
        <f t="shared" si="33"/>
        <v>0.13859517788076847</v>
      </c>
      <c r="S152" s="16">
        <f t="shared" si="34"/>
        <v>5.9921756933957937E-3</v>
      </c>
      <c r="T152" s="16">
        <f t="shared" si="35"/>
        <v>0.36495185893339088</v>
      </c>
      <c r="U152" s="66">
        <f t="shared" si="36"/>
        <v>1.1781414575454128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3.01143930589185E-4</v>
      </c>
      <c r="C153" s="16">
        <v>4.3894814795724299E-9</v>
      </c>
      <c r="D153">
        <v>1.25696238093486E-3</v>
      </c>
      <c r="E153" s="16">
        <v>1.10652176380147E-5</v>
      </c>
      <c r="F153" s="16">
        <v>1.63445428152608E-5</v>
      </c>
      <c r="G153" s="16">
        <v>2.5421029401117201E-6</v>
      </c>
      <c r="H153" s="16">
        <v>3.2579630962335701E-4</v>
      </c>
      <c r="J153">
        <v>0.95397023082850096</v>
      </c>
      <c r="K153">
        <f t="shared" si="26"/>
        <v>4.1874346602851407E-9</v>
      </c>
      <c r="L153">
        <f t="shared" si="27"/>
        <v>1.2921891800240137E-3</v>
      </c>
      <c r="M153" s="16">
        <f t="shared" si="28"/>
        <v>-6.8990131884564372E-4</v>
      </c>
      <c r="N153" s="16">
        <f t="shared" si="29"/>
        <v>0.15092591162340141</v>
      </c>
      <c r="O153" s="16">
        <f t="shared" si="30"/>
        <v>4.3171343195127269E-2</v>
      </c>
      <c r="P153" s="16">
        <f t="shared" si="31"/>
        <v>9.3004838669379128E-2</v>
      </c>
      <c r="Q153" s="16">
        <f t="shared" si="32"/>
        <v>9.1458190307115521E-4</v>
      </c>
      <c r="R153" s="16">
        <f t="shared" si="33"/>
        <v>0.43398471269280475</v>
      </c>
      <c r="S153" s="16">
        <f t="shared" si="34"/>
        <v>7.1133410309953155E-2</v>
      </c>
      <c r="T153" s="16">
        <f t="shared" si="35"/>
        <v>9.1552413565502684E-4</v>
      </c>
      <c r="U153" s="66">
        <f t="shared" si="36"/>
        <v>0.79405032252939178</v>
      </c>
      <c r="V153" s="66"/>
      <c r="AI153" s="16"/>
      <c r="AL153" s="16"/>
      <c r="AM153" s="16"/>
    </row>
    <row r="154" spans="1:40" x14ac:dyDescent="0.25">
      <c r="A154">
        <v>153</v>
      </c>
      <c r="B154">
        <v>2.7336398794740698E-4</v>
      </c>
      <c r="C154" s="16">
        <v>4.4830912257293996E-9</v>
      </c>
      <c r="D154">
        <v>1.41949969560914E-3</v>
      </c>
      <c r="E154" s="16">
        <v>1.2739897704608401E-5</v>
      </c>
      <c r="F154" s="16">
        <v>1.8137389255895399E-5</v>
      </c>
      <c r="G154" s="16">
        <v>2.4934968918517299E-6</v>
      </c>
      <c r="H154">
        <v>3.7510738903499E-4</v>
      </c>
      <c r="J154">
        <v>0.95318595289844399</v>
      </c>
      <c r="K154">
        <f t="shared" si="26"/>
        <v>4.2732195819275315E-9</v>
      </c>
      <c r="L154">
        <f t="shared" si="27"/>
        <v>1.4582634879215569E-3</v>
      </c>
      <c r="M154" s="16">
        <f t="shared" si="28"/>
        <v>-9.1153551202674294E-4</v>
      </c>
      <c r="N154" s="16">
        <f t="shared" si="29"/>
        <v>0.19793804064682258</v>
      </c>
      <c r="O154" s="16">
        <f t="shared" si="30"/>
        <v>3.6436038705843318E-2</v>
      </c>
      <c r="P154" s="16">
        <f t="shared" si="31"/>
        <v>0.22440278721858506</v>
      </c>
      <c r="Q154" s="16">
        <f t="shared" si="32"/>
        <v>3.4657559139272813E-2</v>
      </c>
      <c r="R154" s="16">
        <f t="shared" si="33"/>
        <v>0.70682286785999626</v>
      </c>
      <c r="S154" s="16">
        <f t="shared" si="34"/>
        <v>5.8800667836428983E-2</v>
      </c>
      <c r="T154" s="16">
        <f t="shared" si="35"/>
        <v>3.4667773228579474E-2</v>
      </c>
      <c r="U154" s="66">
        <f t="shared" si="36"/>
        <v>1.2937257346355284</v>
      </c>
      <c r="V154" s="66"/>
      <c r="AI154" s="16"/>
      <c r="AL154" s="16"/>
      <c r="AM154" s="16"/>
    </row>
    <row r="155" spans="1:40" x14ac:dyDescent="0.25">
      <c r="A155">
        <v>154</v>
      </c>
      <c r="B155">
        <v>3.2829252056620401E-4</v>
      </c>
      <c r="C155" s="16">
        <v>4.1728757658697997E-9</v>
      </c>
      <c r="D155">
        <v>1.09192632404372E-3</v>
      </c>
      <c r="E155" s="16">
        <v>9.1547902666663702E-6</v>
      </c>
      <c r="F155" s="16">
        <v>1.4880605211224701E-5</v>
      </c>
      <c r="G155" s="16">
        <v>2.6691132513397401E-6</v>
      </c>
      <c r="H155">
        <v>2.6954488744589897E-4</v>
      </c>
      <c r="J155">
        <v>0.95478053569175703</v>
      </c>
      <c r="K155">
        <f t="shared" si="26"/>
        <v>3.9841805591123184E-9</v>
      </c>
      <c r="L155">
        <f t="shared" si="27"/>
        <v>1.1243524748417433E-3</v>
      </c>
      <c r="M155" s="16">
        <f t="shared" si="28"/>
        <v>-4.6776743370933527E-4</v>
      </c>
      <c r="N155" s="16">
        <f t="shared" si="29"/>
        <v>0.11113118213820272</v>
      </c>
      <c r="O155" s="16">
        <f t="shared" si="30"/>
        <v>6.0945094537130699E-2</v>
      </c>
      <c r="P155" s="16">
        <f t="shared" si="31"/>
        <v>1.7856444785577113E-2</v>
      </c>
      <c r="Q155" s="16">
        <f t="shared" si="32"/>
        <v>2.1794873565267967E-2</v>
      </c>
      <c r="R155" s="16">
        <f t="shared" si="33"/>
        <v>0.26030714560610863</v>
      </c>
      <c r="S155" s="16">
        <f t="shared" si="34"/>
        <v>0.10889778388817624</v>
      </c>
      <c r="T155" s="16">
        <f t="shared" si="35"/>
        <v>2.1793097727090902E-2</v>
      </c>
      <c r="U155" s="66">
        <f t="shared" si="36"/>
        <v>0.60272562224755433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1.04905154217784E-3</v>
      </c>
      <c r="C156" s="16">
        <v>5.5324268416912999E-9</v>
      </c>
      <c r="D156" s="16">
        <v>4.4564332521591102E-4</v>
      </c>
      <c r="E156" s="16">
        <v>4.9928222540094896E-6</v>
      </c>
      <c r="F156" s="16">
        <v>4.5086163814569704E-6</v>
      </c>
      <c r="G156" s="16">
        <v>1.9972282359484098E-6</v>
      </c>
      <c r="H156" s="16">
        <v>1.4699910543709E-4</v>
      </c>
      <c r="J156">
        <v>0.95829106892139804</v>
      </c>
      <c r="K156">
        <f t="shared" si="26"/>
        <v>5.3016752318537898E-9</v>
      </c>
      <c r="L156">
        <f t="shared" si="27"/>
        <v>4.5665225378793169E-4</v>
      </c>
      <c r="M156" s="16">
        <f t="shared" si="28"/>
        <v>1.6414508305677483E-3</v>
      </c>
      <c r="N156" s="16">
        <f t="shared" si="29"/>
        <v>1.2774028926667056</v>
      </c>
      <c r="O156" s="16">
        <f t="shared" si="30"/>
        <v>2.2379095274577427E-6</v>
      </c>
      <c r="P156" s="16">
        <f t="shared" si="31"/>
        <v>0.28873120252425516</v>
      </c>
      <c r="Q156" s="16">
        <f t="shared" si="32"/>
        <v>0.28637110644311087</v>
      </c>
      <c r="R156" s="16">
        <f t="shared" si="33"/>
        <v>0.29422974683307263</v>
      </c>
      <c r="S156" s="16">
        <f t="shared" si="34"/>
        <v>2.3020798125594304E-5</v>
      </c>
      <c r="T156" s="16">
        <f t="shared" si="35"/>
        <v>0.28638376374769614</v>
      </c>
      <c r="U156" s="66">
        <f t="shared" si="36"/>
        <v>2.4331439709224933</v>
      </c>
      <c r="V156" s="66"/>
      <c r="AI156" s="16"/>
      <c r="AL156" s="16"/>
      <c r="AM156" s="16"/>
    </row>
    <row r="157" spans="1:40" x14ac:dyDescent="0.25">
      <c r="A157">
        <v>156</v>
      </c>
      <c r="B157">
        <v>1.2785607732691601E-3</v>
      </c>
      <c r="C157" s="16">
        <v>9.7760859095972508E-9</v>
      </c>
      <c r="D157">
        <v>6.4933072109395098E-4</v>
      </c>
      <c r="E157" s="16">
        <v>1.2824533118948501E-5</v>
      </c>
      <c r="F157" s="16">
        <v>3.7355142251241999E-6</v>
      </c>
      <c r="G157" s="16">
        <v>1.13297727691211E-6</v>
      </c>
      <c r="H157">
        <v>3.7758457515917201E-4</v>
      </c>
      <c r="J157">
        <v>0.95722863465304098</v>
      </c>
      <c r="K157">
        <f t="shared" si="26"/>
        <v>9.3579493674946083E-9</v>
      </c>
      <c r="L157">
        <f t="shared" si="27"/>
        <v>6.5792495073520199E-4</v>
      </c>
      <c r="M157" s="16">
        <f t="shared" si="28"/>
        <v>1.8991965958031179E-3</v>
      </c>
      <c r="N157" s="16">
        <f t="shared" si="29"/>
        <v>2.5480714476638777</v>
      </c>
      <c r="O157" s="16">
        <f t="shared" si="30"/>
        <v>0.58432043441921444</v>
      </c>
      <c r="P157" s="16">
        <f t="shared" si="31"/>
        <v>0.10619173457724207</v>
      </c>
      <c r="Q157" s="16">
        <f t="shared" si="32"/>
        <v>3.7653657133958865E-2</v>
      </c>
      <c r="R157" s="16">
        <f t="shared" si="33"/>
        <v>0.38550449973097606</v>
      </c>
      <c r="S157" s="16">
        <f t="shared" si="34"/>
        <v>0.18961406349693177</v>
      </c>
      <c r="T157" s="16">
        <f t="shared" si="35"/>
        <v>3.7646237442223222E-2</v>
      </c>
      <c r="U157" s="66">
        <f t="shared" si="36"/>
        <v>3.8890020744644245</v>
      </c>
      <c r="V157" s="66"/>
      <c r="AI157" s="16"/>
      <c r="AL157" s="16"/>
      <c r="AM157" s="16"/>
    </row>
    <row r="158" spans="1:40" x14ac:dyDescent="0.25">
      <c r="A158">
        <v>157</v>
      </c>
      <c r="B158">
        <v>2.1312395711943201E-4</v>
      </c>
      <c r="C158" s="16">
        <v>4.9254399263181796E-9</v>
      </c>
      <c r="D158">
        <v>2.0268329503008199E-3</v>
      </c>
      <c r="E158" s="16">
        <v>1.9860796372437501E-5</v>
      </c>
      <c r="F158" s="16">
        <v>2.3870800001474402E-5</v>
      </c>
      <c r="G158" s="16">
        <v>2.28398159392163E-6</v>
      </c>
      <c r="H158">
        <v>5.8478907859799199E-4</v>
      </c>
      <c r="J158">
        <v>0.95043546397272904</v>
      </c>
      <c r="K158">
        <f t="shared" si="26"/>
        <v>4.6813127816400235E-9</v>
      </c>
      <c r="L158">
        <f t="shared" si="27"/>
        <v>2.0768536064577642E-3</v>
      </c>
      <c r="M158" s="16">
        <f t="shared" si="28"/>
        <v>-1.6506056922189001E-3</v>
      </c>
      <c r="N158" s="16">
        <f t="shared" si="29"/>
        <v>0.32174618291554735</v>
      </c>
      <c r="O158" s="16">
        <f t="shared" si="30"/>
        <v>1.2331267393267547E-2</v>
      </c>
      <c r="P158" s="16">
        <f t="shared" si="31"/>
        <v>1.2193450753207924</v>
      </c>
      <c r="Q158" s="16">
        <f t="shared" si="32"/>
        <v>0.72108342261143643</v>
      </c>
      <c r="R158" s="16">
        <f t="shared" si="33"/>
        <v>2.0237908801731601</v>
      </c>
      <c r="S158" s="16">
        <f t="shared" si="34"/>
        <v>1.9068511880961328E-2</v>
      </c>
      <c r="T158" s="16">
        <f t="shared" si="35"/>
        <v>0.72124946204336449</v>
      </c>
      <c r="U158" s="66">
        <f t="shared" si="36"/>
        <v>5.0386148023385298</v>
      </c>
      <c r="V158" s="66"/>
      <c r="AI158" s="16"/>
      <c r="AL158" s="16"/>
      <c r="AM158" s="16"/>
    </row>
    <row r="159" spans="1:40" x14ac:dyDescent="0.25">
      <c r="A159">
        <v>158</v>
      </c>
      <c r="B159">
        <v>9.5596152981421698E-4</v>
      </c>
      <c r="C159" s="16">
        <v>7.6673868404012905E-9</v>
      </c>
      <c r="D159">
        <v>6.8175652945589996E-4</v>
      </c>
      <c r="E159" s="16">
        <v>1.0555909233427299E-5</v>
      </c>
      <c r="F159" s="16">
        <v>5.0051501810655701E-6</v>
      </c>
      <c r="G159" s="16">
        <v>1.4452149219388E-6</v>
      </c>
      <c r="H159">
        <v>3.1079147920208701E-4</v>
      </c>
      <c r="J159">
        <v>0.95703178155646695</v>
      </c>
      <c r="K159">
        <f t="shared" si="26"/>
        <v>7.3379328877518575E-9</v>
      </c>
      <c r="L159">
        <f t="shared" si="27"/>
        <v>6.9320437735312954E-4</v>
      </c>
      <c r="M159" s="16">
        <f t="shared" si="28"/>
        <v>1.2187186822753043E-3</v>
      </c>
      <c r="N159" s="16">
        <f t="shared" si="29"/>
        <v>0.88584291161803164</v>
      </c>
      <c r="O159" s="16">
        <f t="shared" si="30"/>
        <v>0.14732248096160555</v>
      </c>
      <c r="P159" s="16">
        <f t="shared" si="31"/>
        <v>8.5384669436636293E-2</v>
      </c>
      <c r="Q159" s="16">
        <f t="shared" si="32"/>
        <v>2.950765621571596E-4</v>
      </c>
      <c r="R159" s="16">
        <f t="shared" si="33"/>
        <v>0.24210066253582563</v>
      </c>
      <c r="S159" s="16">
        <f t="shared" si="34"/>
        <v>7.8322505245663768E-2</v>
      </c>
      <c r="T159" s="16">
        <f t="shared" si="35"/>
        <v>2.9555714648411629E-4</v>
      </c>
      <c r="U159" s="66">
        <f t="shared" si="36"/>
        <v>1.4395638635064043</v>
      </c>
      <c r="V159" s="66"/>
      <c r="AI159" s="16"/>
      <c r="AL159" s="16"/>
      <c r="AM159" s="16"/>
    </row>
    <row r="160" spans="1:40" x14ac:dyDescent="0.25">
      <c r="A160">
        <v>159</v>
      </c>
      <c r="B160">
        <v>4.5041119357321199E-4</v>
      </c>
      <c r="C160" s="16">
        <v>4.8234939836441097E-9</v>
      </c>
      <c r="D160">
        <v>9.1588796494462095E-4</v>
      </c>
      <c r="E160" s="16">
        <v>8.8950039219292304E-6</v>
      </c>
      <c r="F160" s="16">
        <v>1.0751924595322701E-5</v>
      </c>
      <c r="G160" s="16">
        <v>2.3041372415390598E-6</v>
      </c>
      <c r="H160">
        <v>2.6189360191919398E-4</v>
      </c>
      <c r="J160">
        <v>0.95572295684431097</v>
      </c>
      <c r="K160">
        <f t="shared" si="26"/>
        <v>4.6099239323690929E-9</v>
      </c>
      <c r="L160">
        <f t="shared" si="27"/>
        <v>9.3969112788282172E-4</v>
      </c>
      <c r="M160" s="16">
        <f t="shared" si="28"/>
        <v>-3.8868740736397744E-5</v>
      </c>
      <c r="N160" s="16">
        <f t="shared" si="29"/>
        <v>7.2909594188151914E-3</v>
      </c>
      <c r="O160" s="16">
        <f t="shared" si="30"/>
        <v>1.6756178400204109E-2</v>
      </c>
      <c r="P160" s="16">
        <f t="shared" si="31"/>
        <v>2.4140928889879155E-3</v>
      </c>
      <c r="Q160" s="16">
        <f t="shared" si="32"/>
        <v>2.9521641031451093E-2</v>
      </c>
      <c r="R160" s="16">
        <f t="shared" si="33"/>
        <v>8.315881412578113E-3</v>
      </c>
      <c r="S160" s="16">
        <f t="shared" si="34"/>
        <v>2.1943140373354406E-2</v>
      </c>
      <c r="T160" s="16">
        <f t="shared" si="35"/>
        <v>2.9522224459866322E-2</v>
      </c>
      <c r="U160" s="66">
        <f t="shared" si="36"/>
        <v>0.11576411798525714</v>
      </c>
      <c r="V160" s="66"/>
      <c r="AI160" s="16"/>
      <c r="AL160" s="16"/>
      <c r="AM160" s="16"/>
    </row>
    <row r="161" spans="1:40" x14ac:dyDescent="0.25">
      <c r="A161">
        <v>160</v>
      </c>
      <c r="B161">
        <v>2.37436687398787E-4</v>
      </c>
      <c r="C161" s="16">
        <v>3.5984144791614501E-9</v>
      </c>
      <c r="D161">
        <v>1.30894336501147E-3</v>
      </c>
      <c r="E161" s="16">
        <v>9.4391853153661092E-6</v>
      </c>
      <c r="F161" s="16">
        <v>2.0793219781025799E-5</v>
      </c>
      <c r="G161" s="16">
        <v>3.1032784769175102E-6</v>
      </c>
      <c r="H161">
        <v>2.7792150614602303E-4</v>
      </c>
      <c r="J161">
        <v>0.95364264808452404</v>
      </c>
      <c r="K161">
        <f t="shared" si="26"/>
        <v>3.4316015128132184E-9</v>
      </c>
      <c r="L161">
        <f t="shared" si="27"/>
        <v>1.3536294846359599E-3</v>
      </c>
      <c r="M161" s="16">
        <f t="shared" si="28"/>
        <v>-8.7875610983838585E-4</v>
      </c>
      <c r="N161" s="16">
        <f t="shared" si="29"/>
        <v>0.26817575851255582</v>
      </c>
      <c r="O161" s="16">
        <f t="shared" si="30"/>
        <v>0.12288571222720747</v>
      </c>
      <c r="P161" s="16">
        <f t="shared" si="31"/>
        <v>0.12883299410690735</v>
      </c>
      <c r="Q161" s="16">
        <f t="shared" si="32"/>
        <v>1.4677778898820869E-2</v>
      </c>
      <c r="R161" s="16">
        <f t="shared" si="33"/>
        <v>1.2326829148728988</v>
      </c>
      <c r="S161" s="16">
        <f t="shared" si="34"/>
        <v>0.29848468107363607</v>
      </c>
      <c r="T161" s="16">
        <f t="shared" si="35"/>
        <v>1.4673852998893131E-2</v>
      </c>
      <c r="U161" s="66">
        <f t="shared" si="36"/>
        <v>2.0804136926909194</v>
      </c>
      <c r="V161" s="66"/>
      <c r="AI161" s="16"/>
      <c r="AL161" s="16"/>
      <c r="AM161" s="16"/>
    </row>
    <row r="162" spans="1:40" x14ac:dyDescent="0.25">
      <c r="A162">
        <v>161</v>
      </c>
      <c r="B162">
        <v>8.8380036044667101E-4</v>
      </c>
      <c r="C162" s="16">
        <v>5.1022059252095801E-9</v>
      </c>
      <c r="D162">
        <v>4.8840318579028896E-4</v>
      </c>
      <c r="E162" s="16">
        <v>5.0435552086466796E-6</v>
      </c>
      <c r="F162" s="16">
        <v>5.3638982747142799E-6</v>
      </c>
      <c r="G162" s="16">
        <v>2.1668583793651299E-6</v>
      </c>
      <c r="H162">
        <v>1.4849311436953801E-4</v>
      </c>
      <c r="J162">
        <v>0.95804100931812597</v>
      </c>
      <c r="K162">
        <f t="shared" si="26"/>
        <v>4.8881225143367091E-9</v>
      </c>
      <c r="L162">
        <f t="shared" si="27"/>
        <v>5.012927385131575E-4</v>
      </c>
      <c r="M162" s="16">
        <f t="shared" si="28"/>
        <v>1.2663079823801847E-3</v>
      </c>
      <c r="N162" s="16">
        <f t="shared" si="29"/>
        <v>0.63148537911248925</v>
      </c>
      <c r="O162" s="16">
        <f t="shared" si="30"/>
        <v>6.2636366922065295E-3</v>
      </c>
      <c r="P162" s="16">
        <f t="shared" si="31"/>
        <v>0.24299402466299475</v>
      </c>
      <c r="Q162" s="16">
        <f t="shared" si="32"/>
        <v>0.28133791905472794</v>
      </c>
      <c r="R162" s="16">
        <f t="shared" si="33"/>
        <v>0.20759744515143616</v>
      </c>
      <c r="S162" s="16">
        <f t="shared" si="34"/>
        <v>6.3564378546933434E-3</v>
      </c>
      <c r="T162" s="16">
        <f t="shared" si="35"/>
        <v>0.2813495022223943</v>
      </c>
      <c r="U162" s="66">
        <f t="shared" si="36"/>
        <v>1.6573843447509424</v>
      </c>
      <c r="V162" s="66"/>
      <c r="AI162" s="16"/>
      <c r="AL162" s="16"/>
      <c r="AM162" s="16"/>
    </row>
    <row r="163" spans="1:40" x14ac:dyDescent="0.25">
      <c r="A163">
        <v>162</v>
      </c>
      <c r="B163">
        <v>8.9275605799629101E-4</v>
      </c>
      <c r="C163" s="16">
        <v>7.3317902358282802E-9</v>
      </c>
      <c r="D163">
        <v>6.9837782770167502E-4</v>
      </c>
      <c r="E163" s="16">
        <v>1.03377973547834E-5</v>
      </c>
      <c r="F163" s="16">
        <v>5.3641340034525797E-6</v>
      </c>
      <c r="G163" s="16">
        <v>1.5116879376050901E-6</v>
      </c>
      <c r="H163">
        <v>3.0436999875151099E-4</v>
      </c>
      <c r="J163">
        <v>0.95693790721111804</v>
      </c>
      <c r="K163">
        <f t="shared" si="26"/>
        <v>7.0160680043844244E-9</v>
      </c>
      <c r="L163">
        <f t="shared" si="27"/>
        <v>7.1061045185594944E-4</v>
      </c>
      <c r="M163" s="16">
        <f t="shared" si="28"/>
        <v>1.0749016641366327E-3</v>
      </c>
      <c r="N163" s="16">
        <f t="shared" si="29"/>
        <v>0.66071884755403221</v>
      </c>
      <c r="O163" s="16">
        <f t="shared" si="30"/>
        <v>0.10449504052125794</v>
      </c>
      <c r="P163" s="16">
        <f t="shared" si="31"/>
        <v>7.559776181190539E-2</v>
      </c>
      <c r="Q163" s="16">
        <f t="shared" si="32"/>
        <v>1.4051547773246561E-3</v>
      </c>
      <c r="R163" s="16">
        <f t="shared" si="33"/>
        <v>0.20757564513233789</v>
      </c>
      <c r="S163" s="16">
        <f t="shared" si="34"/>
        <v>6.0879955835292994E-2</v>
      </c>
      <c r="T163" s="16">
        <f t="shared" si="35"/>
        <v>1.4061198552592614E-3</v>
      </c>
      <c r="U163" s="66">
        <f t="shared" si="36"/>
        <v>1.1120785254874104</v>
      </c>
      <c r="V163" s="66"/>
      <c r="AI163" s="16"/>
      <c r="AL163" s="16"/>
      <c r="AM163" s="16"/>
    </row>
    <row r="164" spans="1:40" x14ac:dyDescent="0.25">
      <c r="A164">
        <v>163</v>
      </c>
      <c r="B164">
        <v>3.9708327543231699E-4</v>
      </c>
      <c r="C164" s="16">
        <v>4.9624290297236297E-9</v>
      </c>
      <c r="D164">
        <v>1.07284311356092E-3</v>
      </c>
      <c r="E164" s="16">
        <v>1.07001857205605E-5</v>
      </c>
      <c r="F164" s="16">
        <v>1.22862790628316E-5</v>
      </c>
      <c r="G164" s="16">
        <v>2.2437033261506001E-6</v>
      </c>
      <c r="H164">
        <v>3.1504558848006499E-4</v>
      </c>
      <c r="J164">
        <v>0.954924607974458</v>
      </c>
      <c r="K164">
        <f t="shared" si="26"/>
        <v>4.7387455958099069E-9</v>
      </c>
      <c r="L164">
        <f t="shared" si="27"/>
        <v>1.099654412583704E-3</v>
      </c>
      <c r="M164" s="16">
        <f t="shared" si="28"/>
        <v>-3.0548786171907003E-4</v>
      </c>
      <c r="N164" s="16">
        <f t="shared" si="29"/>
        <v>3.7510285599868E-2</v>
      </c>
      <c r="O164" s="16">
        <f t="shared" si="30"/>
        <v>1.0893173859903234E-2</v>
      </c>
      <c r="P164" s="16">
        <f t="shared" si="31"/>
        <v>1.2954080238158092E-2</v>
      </c>
      <c r="Q164" s="16">
        <f t="shared" si="32"/>
        <v>1.4023041850695467E-5</v>
      </c>
      <c r="R164" s="16">
        <f t="shared" si="33"/>
        <v>6.0964567684881135E-2</v>
      </c>
      <c r="S164" s="16">
        <f t="shared" si="34"/>
        <v>1.3928357177519552E-2</v>
      </c>
      <c r="T164" s="16">
        <f t="shared" si="35"/>
        <v>1.3980949335182078E-5</v>
      </c>
      <c r="U164" s="66">
        <f t="shared" si="36"/>
        <v>0.1362784685515159</v>
      </c>
      <c r="V164" s="66"/>
      <c r="AI164" s="16"/>
      <c r="AL164" s="16"/>
      <c r="AM164" s="16"/>
    </row>
    <row r="165" spans="1:40" x14ac:dyDescent="0.25">
      <c r="A165">
        <v>164</v>
      </c>
      <c r="B165">
        <v>2.0128773558117301E-4</v>
      </c>
      <c r="C165" s="16">
        <v>5.1417788024326799E-9</v>
      </c>
      <c r="D165">
        <v>2.2505139205269702E-3</v>
      </c>
      <c r="E165" s="16">
        <v>2.2971357479645699E-5</v>
      </c>
      <c r="F165" s="16">
        <v>2.5501176259906602E-5</v>
      </c>
      <c r="G165" s="16">
        <v>2.1926931329779201E-6</v>
      </c>
      <c r="H165">
        <v>6.7638500673804095E-4</v>
      </c>
      <c r="J165">
        <v>0.94948776157073</v>
      </c>
      <c r="K165">
        <f t="shared" si="26"/>
        <v>4.8820560456136341E-9</v>
      </c>
      <c r="L165">
        <f t="shared" si="27"/>
        <v>2.3037038244009588E-3</v>
      </c>
      <c r="M165" s="16">
        <f t="shared" si="28"/>
        <v>-1.9011283532386128E-3</v>
      </c>
      <c r="N165" s="16">
        <f t="shared" si="29"/>
        <v>0.34959026404189703</v>
      </c>
      <c r="O165" s="16">
        <f t="shared" si="30"/>
        <v>5.1841359930650619E-3</v>
      </c>
      <c r="P165" s="16">
        <f t="shared" si="31"/>
        <v>1.7861337421999688</v>
      </c>
      <c r="Q165" s="16">
        <f t="shared" si="32"/>
        <v>1.2968183160328832</v>
      </c>
      <c r="R165" s="16">
        <f t="shared" si="33"/>
        <v>2.5219462767477454</v>
      </c>
      <c r="S165" s="16">
        <f t="shared" si="34"/>
        <v>8.574854775380435E-3</v>
      </c>
      <c r="T165" s="16">
        <f t="shared" si="35"/>
        <v>1.2971287754820056</v>
      </c>
      <c r="U165" s="66">
        <f t="shared" si="36"/>
        <v>7.2653763652729459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9.1160837197545603E-4</v>
      </c>
      <c r="C166" s="16">
        <v>8.3574270853369304E-9</v>
      </c>
      <c r="D166" s="16">
        <v>7.8115421854076995E-4</v>
      </c>
      <c r="E166" s="16">
        <v>1.3168170465627801E-5</v>
      </c>
      <c r="F166" s="16">
        <v>5.2736543557444502E-6</v>
      </c>
      <c r="G166" s="16">
        <v>1.3274413060011999E-6</v>
      </c>
      <c r="H166">
        <v>3.8770459970824102E-4</v>
      </c>
      <c r="J166">
        <v>0.95651571942307101</v>
      </c>
      <c r="K166">
        <f t="shared" si="26"/>
        <v>7.9940103810569141E-9</v>
      </c>
      <c r="L166">
        <f t="shared" si="27"/>
        <v>7.930206111311746E-4</v>
      </c>
      <c r="M166" s="16">
        <f t="shared" si="28"/>
        <v>1.0301961328197371E-3</v>
      </c>
      <c r="N166" s="16">
        <f t="shared" si="29"/>
        <v>0.72441883870338841</v>
      </c>
      <c r="O166" s="16">
        <f t="shared" si="30"/>
        <v>0.25843601317280884</v>
      </c>
      <c r="P166" s="16">
        <f t="shared" si="31"/>
        <v>3.5725828408764385E-2</v>
      </c>
      <c r="Q166" s="16">
        <f t="shared" si="32"/>
        <v>5.1094227492511315E-2</v>
      </c>
      <c r="R166" s="16">
        <f t="shared" si="33"/>
        <v>0.21602723638225593</v>
      </c>
      <c r="S166" s="16">
        <f t="shared" si="34"/>
        <v>0.11461419492480511</v>
      </c>
      <c r="T166" s="16">
        <f t="shared" si="35"/>
        <v>5.1088967455023615E-2</v>
      </c>
      <c r="U166" s="66">
        <f t="shared" si="36"/>
        <v>1.4514053065395578</v>
      </c>
      <c r="V166" s="66"/>
      <c r="AI166" s="16"/>
      <c r="AL166" s="16"/>
      <c r="AM166" s="16"/>
    </row>
    <row r="167" spans="1:40" x14ac:dyDescent="0.25">
      <c r="A167">
        <v>166</v>
      </c>
      <c r="B167" s="16">
        <v>9.9417168702450507E-4</v>
      </c>
      <c r="C167" s="16">
        <v>7.1206381285772598E-9</v>
      </c>
      <c r="D167" s="16">
        <v>6.0769604020645797E-4</v>
      </c>
      <c r="E167" s="16">
        <v>8.7458986454448401E-6</v>
      </c>
      <c r="F167" s="16">
        <v>4.7955399077815998E-6</v>
      </c>
      <c r="G167" s="16">
        <v>1.55480831678336E-6</v>
      </c>
      <c r="H167" s="16">
        <v>2.5749948403721201E-4</v>
      </c>
      <c r="J167">
        <v>0.95742238895800502</v>
      </c>
      <c r="K167">
        <f t="shared" si="26"/>
        <v>6.8174583679678978E-9</v>
      </c>
      <c r="L167">
        <f t="shared" si="27"/>
        <v>6.1883480770067595E-4</v>
      </c>
      <c r="M167" s="16">
        <f t="shared" si="28"/>
        <v>1.3695085663483343E-3</v>
      </c>
      <c r="N167" s="16">
        <f t="shared" si="29"/>
        <v>1.0379177796022043</v>
      </c>
      <c r="O167" s="16">
        <f t="shared" si="30"/>
        <v>8.1309239298512942E-2</v>
      </c>
      <c r="P167" s="16">
        <f t="shared" si="31"/>
        <v>0.13623147417999562</v>
      </c>
      <c r="Q167" s="16">
        <f t="shared" si="32"/>
        <v>3.4484964187048779E-2</v>
      </c>
      <c r="R167" s="16">
        <f t="shared" si="33"/>
        <v>0.26348734832467824</v>
      </c>
      <c r="S167" s="16">
        <f t="shared" si="34"/>
        <v>5.0738516266578319E-2</v>
      </c>
      <c r="T167" s="16">
        <f t="shared" si="35"/>
        <v>3.4490334831737329E-2</v>
      </c>
      <c r="U167" s="66">
        <f t="shared" si="36"/>
        <v>1.6386596566907556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9.3586471461812098E-4</v>
      </c>
      <c r="C168" s="16">
        <v>6.4654978525301397E-9</v>
      </c>
      <c r="D168">
        <v>5.8586648462795397E-4</v>
      </c>
      <c r="E168" s="16">
        <v>7.6578129511791507E-6</v>
      </c>
      <c r="F168" s="16">
        <v>5.0892682790877598E-6</v>
      </c>
      <c r="G168" s="16">
        <v>1.7119367752464601E-6</v>
      </c>
      <c r="H168">
        <v>2.2546350647758301E-4</v>
      </c>
      <c r="J168">
        <v>0.95753036427772997</v>
      </c>
      <c r="K168">
        <f t="shared" si="26"/>
        <v>6.1909105139700658E-9</v>
      </c>
      <c r="L168">
        <f t="shared" si="27"/>
        <v>5.9775049246352349E-4</v>
      </c>
      <c r="M168" s="16">
        <f t="shared" si="28"/>
        <v>1.2739789367727187E-3</v>
      </c>
      <c r="N168" s="16">
        <f t="shared" si="29"/>
        <v>0.81069015147876988</v>
      </c>
      <c r="O168" s="16">
        <f t="shared" si="30"/>
        <v>2.7857831359888102E-2</v>
      </c>
      <c r="P168" s="16">
        <f t="shared" si="31"/>
        <v>0.15347490079640635</v>
      </c>
      <c r="Q168" s="16">
        <f t="shared" si="32"/>
        <v>8.2374147184755941E-2</v>
      </c>
      <c r="R168" s="16">
        <f t="shared" si="33"/>
        <v>0.23377251950683983</v>
      </c>
      <c r="S168" s="16">
        <f t="shared" si="34"/>
        <v>2.1596163011572668E-2</v>
      </c>
      <c r="T168" s="16">
        <f t="shared" si="35"/>
        <v>8.238181093190966E-2</v>
      </c>
      <c r="U168" s="66">
        <f t="shared" si="36"/>
        <v>1.4121475242701425</v>
      </c>
      <c r="V168" s="66"/>
      <c r="AI168" s="16"/>
      <c r="AL168" s="16"/>
      <c r="AM168" s="16"/>
    </row>
    <row r="169" spans="1:40" x14ac:dyDescent="0.25">
      <c r="A169">
        <v>168</v>
      </c>
      <c r="B169" s="16">
        <v>5.0745036488461699E-4</v>
      </c>
      <c r="C169" s="16">
        <v>4.8054103325806102E-9</v>
      </c>
      <c r="D169" s="16">
        <v>8.0773576157702905E-4</v>
      </c>
      <c r="E169" s="16">
        <v>7.8252042678990606E-6</v>
      </c>
      <c r="F169" s="16">
        <v>9.4935687949394698E-6</v>
      </c>
      <c r="G169" s="16">
        <v>2.3098294512912998E-6</v>
      </c>
      <c r="H169">
        <v>2.3039450020094501E-4</v>
      </c>
      <c r="J169">
        <v>0.95629003348931996</v>
      </c>
      <c r="K169">
        <f t="shared" si="26"/>
        <v>4.5953660078734359E-9</v>
      </c>
      <c r="L169">
        <f t="shared" si="27"/>
        <v>8.2902792320786679E-4</v>
      </c>
      <c r="M169" s="16">
        <f t="shared" si="28"/>
        <v>1.8587280656136738E-4</v>
      </c>
      <c r="N169" s="16">
        <f t="shared" si="29"/>
        <v>9.2644923328836159E-4</v>
      </c>
      <c r="O169" s="16">
        <f t="shared" si="30"/>
        <v>1.7611793736103474E-2</v>
      </c>
      <c r="P169" s="16">
        <f t="shared" si="31"/>
        <v>2.6055143190947559E-2</v>
      </c>
      <c r="Q169" s="16">
        <f t="shared" si="32"/>
        <v>7.3670864072360037E-2</v>
      </c>
      <c r="R169" s="16">
        <f t="shared" si="33"/>
        <v>1.333460186425671E-3</v>
      </c>
      <c r="S169" s="16">
        <f t="shared" si="34"/>
        <v>2.2791503731521418E-2</v>
      </c>
      <c r="T169" s="16">
        <f t="shared" si="35"/>
        <v>7.36737878521255E-2</v>
      </c>
      <c r="U169" s="66">
        <f t="shared" si="36"/>
        <v>0.21606300200277204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2.7168151866047602E-4</v>
      </c>
      <c r="C170" s="16">
        <v>3.83080546780874E-9</v>
      </c>
      <c r="D170">
        <v>1.21500780078708E-3</v>
      </c>
      <c r="E170" s="16">
        <v>9.3379856035801995E-6</v>
      </c>
      <c r="F170" s="16">
        <v>1.80897003546577E-5</v>
      </c>
      <c r="G170" s="16">
        <v>2.9117555344337199E-6</v>
      </c>
      <c r="H170">
        <v>2.7494048279466801E-4</v>
      </c>
      <c r="J170">
        <v>0.95413269516553501</v>
      </c>
      <c r="K170">
        <f t="shared" si="26"/>
        <v>3.6550967456552211E-9</v>
      </c>
      <c r="L170">
        <f t="shared" si="27"/>
        <v>1.2540951262253615E-3</v>
      </c>
      <c r="M170" s="16">
        <f t="shared" si="28"/>
        <v>-7.1073208890440928E-4</v>
      </c>
      <c r="N170" s="16">
        <f t="shared" si="29"/>
        <v>0.20098968710600004</v>
      </c>
      <c r="O170" s="16">
        <f t="shared" si="30"/>
        <v>9.5239002508804557E-2</v>
      </c>
      <c r="P170" s="16">
        <f t="shared" si="31"/>
        <v>6.8335231047297787E-2</v>
      </c>
      <c r="Q170" s="16">
        <f t="shared" si="32"/>
        <v>1.704962683623407E-2</v>
      </c>
      <c r="R170" s="16">
        <f t="shared" si="33"/>
        <v>0.69870829823330594</v>
      </c>
      <c r="S170" s="16">
        <f t="shared" si="34"/>
        <v>0.20331373843706566</v>
      </c>
      <c r="T170" s="16">
        <f t="shared" si="35"/>
        <v>1.7046565543616297E-2</v>
      </c>
      <c r="U170" s="66">
        <f t="shared" si="36"/>
        <v>1.3006821497123242</v>
      </c>
      <c r="V170" s="66"/>
      <c r="AI170" s="16"/>
      <c r="AL170" s="16"/>
      <c r="AM170" s="16"/>
    </row>
    <row r="171" spans="1:40" x14ac:dyDescent="0.25">
      <c r="A171">
        <v>170</v>
      </c>
      <c r="B171">
        <v>7.8660813496207304E-4</v>
      </c>
      <c r="C171" s="16">
        <v>8.4182604514428999E-9</v>
      </c>
      <c r="D171">
        <v>9.1484219505687898E-4</v>
      </c>
      <c r="E171" s="16">
        <v>1.55099314924279E-5</v>
      </c>
      <c r="F171" s="16">
        <v>6.15077098074428E-6</v>
      </c>
      <c r="G171" s="16">
        <v>1.3199193270279999E-6</v>
      </c>
      <c r="H171">
        <v>4.5665498763916801E-4</v>
      </c>
      <c r="J171">
        <v>0.95582454428370101</v>
      </c>
      <c r="K171">
        <f t="shared" si="26"/>
        <v>8.0463799596619122E-9</v>
      </c>
      <c r="L171">
        <f t="shared" si="27"/>
        <v>9.2845523808494403E-4</v>
      </c>
      <c r="M171" s="16">
        <f t="shared" si="28"/>
        <v>6.4476103183920194E-4</v>
      </c>
      <c r="N171" s="16">
        <f t="shared" si="29"/>
        <v>0.35676765107098357</v>
      </c>
      <c r="O171" s="16">
        <f t="shared" si="30"/>
        <v>0.26971959955871189</v>
      </c>
      <c r="P171" s="16">
        <f t="shared" si="31"/>
        <v>2.5219608254726383E-3</v>
      </c>
      <c r="Q171" s="16">
        <f t="shared" si="32"/>
        <v>0.19720096310448895</v>
      </c>
      <c r="R171" s="16">
        <f t="shared" si="33"/>
        <v>0.14120345329922371</v>
      </c>
      <c r="S171" s="16">
        <f t="shared" si="34"/>
        <v>0.11716608709015611</v>
      </c>
      <c r="T171" s="16">
        <f t="shared" si="35"/>
        <v>0.1971970967539588</v>
      </c>
      <c r="U171" s="66">
        <f t="shared" si="36"/>
        <v>1.2817768117029957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5.3279701188175795E-4</v>
      </c>
      <c r="C172" s="16">
        <v>5.84643036479569E-9</v>
      </c>
      <c r="D172">
        <v>9.3881458386473201E-4</v>
      </c>
      <c r="E172" s="16">
        <v>1.10493217637426E-5</v>
      </c>
      <c r="F172" s="16">
        <v>9.0959849987899504E-6</v>
      </c>
      <c r="G172" s="16">
        <v>1.90132851730052E-6</v>
      </c>
      <c r="H172">
        <v>3.2532294226214799E-4</v>
      </c>
      <c r="J172">
        <v>0.95564415128373703</v>
      </c>
      <c r="K172">
        <f t="shared" si="26"/>
        <v>5.5871069840046464E-9</v>
      </c>
      <c r="L172">
        <f t="shared" si="27"/>
        <v>9.5890203594924768E-4</v>
      </c>
      <c r="M172" s="16">
        <f t="shared" si="28"/>
        <v>1.0669198781426826E-4</v>
      </c>
      <c r="N172" s="16">
        <f t="shared" si="29"/>
        <v>6.7087526183711417E-3</v>
      </c>
      <c r="O172" s="16">
        <f t="shared" si="30"/>
        <v>3.0443967188413675E-3</v>
      </c>
      <c r="P172" s="16">
        <f t="shared" si="31"/>
        <v>6.4167027017935426E-4</v>
      </c>
      <c r="Q172" s="16">
        <f t="shared" si="32"/>
        <v>8.2725542417466484E-4</v>
      </c>
      <c r="R172" s="16">
        <f t="shared" si="33"/>
        <v>5.9084685527952289E-3</v>
      </c>
      <c r="S172" s="16">
        <f t="shared" si="34"/>
        <v>2.7650792755365334E-3</v>
      </c>
      <c r="T172" s="16">
        <f t="shared" si="35"/>
        <v>8.2717852342619011E-4</v>
      </c>
      <c r="U172" s="66">
        <f t="shared" si="36"/>
        <v>2.0722801383324482E-2</v>
      </c>
      <c r="V172" s="66"/>
      <c r="AI172" s="16"/>
      <c r="AL172" s="16"/>
      <c r="AM172" s="16"/>
    </row>
    <row r="173" spans="1:40" x14ac:dyDescent="0.25">
      <c r="A173">
        <v>172</v>
      </c>
      <c r="B173">
        <v>1.35740191651647E-3</v>
      </c>
      <c r="C173" s="16">
        <v>7.2196468127001202E-9</v>
      </c>
      <c r="D173">
        <v>4.4943572199680401E-4</v>
      </c>
      <c r="E173" s="16">
        <v>6.5709871350302703E-6</v>
      </c>
      <c r="F173" s="16">
        <v>3.4842958921668102E-6</v>
      </c>
      <c r="G173" s="16">
        <v>1.5304647357425001E-6</v>
      </c>
      <c r="H173">
        <v>1.9346356556740099E-4</v>
      </c>
      <c r="J173">
        <v>0.95829525040775099</v>
      </c>
      <c r="K173">
        <f t="shared" si="26"/>
        <v>6.9185532502319833E-9</v>
      </c>
      <c r="L173">
        <f t="shared" si="27"/>
        <v>4.5792755887006742E-4</v>
      </c>
      <c r="M173" s="16">
        <f t="shared" si="28"/>
        <v>2.2568762741628722E-3</v>
      </c>
      <c r="N173" s="16">
        <f t="shared" si="29"/>
        <v>3.0848151534357702</v>
      </c>
      <c r="O173" s="16">
        <f t="shared" si="30"/>
        <v>9.1819329894481244E-2</v>
      </c>
      <c r="P173" s="16">
        <f t="shared" si="31"/>
        <v>0.28451546240306064</v>
      </c>
      <c r="Q173" s="16">
        <f t="shared" si="32"/>
        <v>0.15069873903144312</v>
      </c>
      <c r="R173" s="16">
        <f t="shared" si="33"/>
        <v>0.41781451960041577</v>
      </c>
      <c r="S173" s="16">
        <f t="shared" si="34"/>
        <v>5.6350365100302176E-2</v>
      </c>
      <c r="T173" s="16">
        <f t="shared" si="35"/>
        <v>0.15071084058762868</v>
      </c>
      <c r="U173" s="66">
        <f t="shared" si="36"/>
        <v>4.2367244100531014</v>
      </c>
      <c r="V173" s="66"/>
      <c r="AI173" s="16"/>
      <c r="AL173" s="16"/>
      <c r="AM173" s="16"/>
    </row>
    <row r="174" spans="1:40" x14ac:dyDescent="0.25">
      <c r="A174">
        <v>173</v>
      </c>
      <c r="B174">
        <v>9.2350614813937603E-4</v>
      </c>
      <c r="C174" s="16">
        <v>6.5904741924273E-9</v>
      </c>
      <c r="D174">
        <v>6.0547900099636696E-4</v>
      </c>
      <c r="E174" s="16">
        <v>8.0652542597566798E-6</v>
      </c>
      <c r="F174" s="16">
        <v>5.1623329156093798E-6</v>
      </c>
      <c r="G174" s="16">
        <v>1.67987079027298E-6</v>
      </c>
      <c r="H174">
        <v>2.3745973209369801E-4</v>
      </c>
      <c r="J174">
        <v>0.957425674336015</v>
      </c>
      <c r="K174">
        <f t="shared" si="26"/>
        <v>6.3098891978788113E-9</v>
      </c>
      <c r="L174">
        <f t="shared" si="27"/>
        <v>6.1747694714366628E-4</v>
      </c>
      <c r="M174" s="16">
        <f t="shared" si="28"/>
        <v>1.2295353491350858E-3</v>
      </c>
      <c r="N174" s="16">
        <f t="shared" si="29"/>
        <v>0.76612875659685631</v>
      </c>
      <c r="O174" s="16">
        <f t="shared" si="30"/>
        <v>3.5896094752980091E-2</v>
      </c>
      <c r="P174" s="16">
        <f t="shared" si="31"/>
        <v>0.13793587357285883</v>
      </c>
      <c r="Q174" s="16">
        <f t="shared" si="32"/>
        <v>6.2037654696538165E-2</v>
      </c>
      <c r="R174" s="16">
        <f t="shared" si="33"/>
        <v>0.22665701670983091</v>
      </c>
      <c r="S174" s="16">
        <f t="shared" si="34"/>
        <v>2.6547664455462378E-2</v>
      </c>
      <c r="T174" s="16">
        <f t="shared" si="35"/>
        <v>6.2044308473940192E-2</v>
      </c>
      <c r="U174" s="66">
        <f t="shared" si="36"/>
        <v>1.3172473692584667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1.4781919980060999E-4</v>
      </c>
      <c r="C175" s="16">
        <v>2.8518065103318602E-9</v>
      </c>
      <c r="D175">
        <v>1.68152700762729E-3</v>
      </c>
      <c r="E175" s="16">
        <v>9.5683909295146193E-6</v>
      </c>
      <c r="F175" s="16">
        <v>3.4001411741811702E-5</v>
      </c>
      <c r="G175" s="16">
        <v>3.9329731536542497E-6</v>
      </c>
      <c r="H175">
        <v>2.8173142435540402E-4</v>
      </c>
      <c r="J175">
        <v>0.95172867798985095</v>
      </c>
      <c r="K175">
        <f t="shared" si="26"/>
        <v>2.7141460399609913E-9</v>
      </c>
      <c r="L175">
        <f t="shared" si="27"/>
        <v>1.7534599524580575E-3</v>
      </c>
      <c r="M175" s="16">
        <f t="shared" si="28"/>
        <v>-1.4578215528568376E-3</v>
      </c>
      <c r="N175" s="16">
        <f t="shared" si="29"/>
        <v>0.48977005625642261</v>
      </c>
      <c r="O175" s="16">
        <f t="shared" si="30"/>
        <v>0.23551605248096869</v>
      </c>
      <c r="P175" s="16">
        <f t="shared" si="31"/>
        <v>0.55613723477349908</v>
      </c>
      <c r="Q175" s="16">
        <f t="shared" si="32"/>
        <v>1.190761527608199E-2</v>
      </c>
      <c r="R175" s="16">
        <f t="shared" si="33"/>
        <v>6.0061054238611336</v>
      </c>
      <c r="S175" s="16">
        <f t="shared" si="34"/>
        <v>0.92115342721434634</v>
      </c>
      <c r="T175" s="16">
        <f t="shared" si="35"/>
        <v>1.1900119701760182E-2</v>
      </c>
      <c r="U175" s="66">
        <f t="shared" si="36"/>
        <v>8.2324899295642133</v>
      </c>
      <c r="V175" s="66"/>
      <c r="AI175" s="16"/>
      <c r="AL175" s="16"/>
      <c r="AM175" s="16"/>
    </row>
    <row r="176" spans="1:40" x14ac:dyDescent="0.25">
      <c r="A176">
        <v>175</v>
      </c>
      <c r="B176" s="16">
        <v>1.9463736038515401E-4</v>
      </c>
      <c r="C176" s="16">
        <v>4.0414034178985804E-9</v>
      </c>
      <c r="D176" s="16">
        <v>1.8134485109641901E-3</v>
      </c>
      <c r="E176" s="16">
        <v>1.4609353205573699E-5</v>
      </c>
      <c r="F176" s="16">
        <v>2.5925971493577001E-5</v>
      </c>
      <c r="G176" s="16">
        <v>2.7780192663571702E-6</v>
      </c>
      <c r="H176">
        <v>4.3015937036452898E-4</v>
      </c>
      <c r="J176">
        <v>0.95130277393498697</v>
      </c>
      <c r="K176">
        <f t="shared" si="26"/>
        <v>3.8445982820372569E-9</v>
      </c>
      <c r="L176">
        <f t="shared" si="27"/>
        <v>1.8680744318142833E-3</v>
      </c>
      <c r="M176" s="16">
        <f t="shared" si="28"/>
        <v>-1.4787997110439753E-3</v>
      </c>
      <c r="N176" s="16">
        <f t="shared" si="29"/>
        <v>0.36574186100074202</v>
      </c>
      <c r="O176" s="16">
        <f t="shared" si="30"/>
        <v>7.3223823550596853E-2</v>
      </c>
      <c r="P176" s="16">
        <f t="shared" si="31"/>
        <v>0.77916953167093017</v>
      </c>
      <c r="Q176" s="16">
        <f t="shared" si="32"/>
        <v>0.12976103557549989</v>
      </c>
      <c r="R176" s="16">
        <f t="shared" si="33"/>
        <v>2.6607328976323212</v>
      </c>
      <c r="S176" s="16">
        <f t="shared" si="34"/>
        <v>0.14765850801362509</v>
      </c>
      <c r="T176" s="16">
        <f t="shared" si="35"/>
        <v>0.1298033794431617</v>
      </c>
      <c r="U176" s="66">
        <f t="shared" si="36"/>
        <v>4.2860910368868774</v>
      </c>
      <c r="V176" s="66"/>
      <c r="AI176" s="16"/>
      <c r="AL176" s="16"/>
      <c r="AM176" s="16"/>
    </row>
    <row r="177" spans="1:40" x14ac:dyDescent="0.25">
      <c r="A177">
        <v>176</v>
      </c>
      <c r="B177">
        <v>7.5713300846629505E-4</v>
      </c>
      <c r="C177" s="16">
        <v>7.0361502660170001E-9</v>
      </c>
      <c r="D177">
        <v>7.9213037373094403E-4</v>
      </c>
      <c r="E177" s="16">
        <v>1.1240111901473601E-5</v>
      </c>
      <c r="F177" s="16">
        <v>6.3542519988140902E-6</v>
      </c>
      <c r="G177" s="16">
        <v>1.5769968355565099E-6</v>
      </c>
      <c r="H177">
        <v>3.3093786985122502E-4</v>
      </c>
      <c r="J177">
        <v>0.956436569122186</v>
      </c>
      <c r="K177">
        <f t="shared" si="26"/>
        <v>6.729631420257456E-9</v>
      </c>
      <c r="L177">
        <f t="shared" si="27"/>
        <v>8.0640883841386264E-4</v>
      </c>
      <c r="M177" s="16">
        <f t="shared" si="28"/>
        <v>7.0785717851872736E-4</v>
      </c>
      <c r="N177" s="16">
        <f t="shared" si="29"/>
        <v>0.28884991458871773</v>
      </c>
      <c r="O177" s="16">
        <f t="shared" si="30"/>
        <v>7.2845579652127013E-2</v>
      </c>
      <c r="P177" s="16">
        <f t="shared" si="31"/>
        <v>3.1547950850224181E-2</v>
      </c>
      <c r="Q177" s="16">
        <f t="shared" si="32"/>
        <v>2.164652128629018E-3</v>
      </c>
      <c r="R177" s="16">
        <f t="shared" si="33"/>
        <v>0.12610992710739516</v>
      </c>
      <c r="S177" s="16">
        <f t="shared" si="34"/>
        <v>4.5879825822211451E-2</v>
      </c>
      <c r="T177" s="16">
        <f t="shared" si="35"/>
        <v>2.1637995083227247E-3</v>
      </c>
      <c r="U177" s="66">
        <f t="shared" si="36"/>
        <v>0.56956164965762734</v>
      </c>
      <c r="V177" s="66"/>
      <c r="AI177" s="16"/>
      <c r="AL177" s="16"/>
      <c r="AM177" s="16"/>
    </row>
    <row r="178" spans="1:40" x14ac:dyDescent="0.25">
      <c r="A178">
        <v>177</v>
      </c>
      <c r="B178">
        <v>4.82263626049998E-4</v>
      </c>
      <c r="C178" s="16">
        <v>6.06407081283725E-9</v>
      </c>
      <c r="D178">
        <v>1.0793891187766201E-3</v>
      </c>
      <c r="E178" s="16">
        <v>1.31557359288439E-5</v>
      </c>
      <c r="F178" s="16">
        <v>1.01150482758357E-5</v>
      </c>
      <c r="G178" s="16">
        <v>1.8360448552416501E-6</v>
      </c>
      <c r="H178">
        <v>3.8734431136221002E-4</v>
      </c>
      <c r="J178">
        <v>0.95493691627950605</v>
      </c>
      <c r="K178">
        <f t="shared" si="26"/>
        <v>5.7908050821113609E-9</v>
      </c>
      <c r="L178">
        <f t="shared" si="27"/>
        <v>1.1014491961127203E-3</v>
      </c>
      <c r="M178" s="16">
        <f t="shared" si="28"/>
        <v>-1.3692194401272427E-4</v>
      </c>
      <c r="N178" s="16">
        <f t="shared" si="29"/>
        <v>4.2878009415102972E-4</v>
      </c>
      <c r="O178" s="16">
        <f t="shared" si="30"/>
        <v>8.9219846713352504E-3</v>
      </c>
      <c r="P178" s="16">
        <f t="shared" si="31"/>
        <v>1.4547253616300975E-2</v>
      </c>
      <c r="Q178" s="16">
        <f t="shared" si="32"/>
        <v>5.0572178541756385E-2</v>
      </c>
      <c r="R178" s="16">
        <f t="shared" si="33"/>
        <v>7.0522873199873476E-4</v>
      </c>
      <c r="S178" s="16">
        <f t="shared" si="34"/>
        <v>7.2444474358801135E-3</v>
      </c>
      <c r="T178" s="16">
        <f t="shared" si="35"/>
        <v>5.0575222574430652E-2</v>
      </c>
      <c r="U178" s="66">
        <f t="shared" si="36"/>
        <v>0.13299509566585316</v>
      </c>
      <c r="V178" s="66"/>
      <c r="AI178" s="16"/>
      <c r="AL178" s="16"/>
      <c r="AM178" s="16"/>
    </row>
    <row r="179" spans="1:40" x14ac:dyDescent="0.25">
      <c r="A179">
        <v>178</v>
      </c>
      <c r="B179">
        <v>2.5227760880779698E-3</v>
      </c>
      <c r="C179" s="16">
        <v>7.2212628396500201E-9</v>
      </c>
      <c r="D179">
        <v>2.4054073939069101E-4</v>
      </c>
      <c r="E179" s="16">
        <v>3.52698353290606E-6</v>
      </c>
      <c r="F179" s="16">
        <v>1.8544514727613E-6</v>
      </c>
      <c r="G179" s="16">
        <v>1.5260201418426301E-6</v>
      </c>
      <c r="H179">
        <v>1.0384069511078001E-4</v>
      </c>
      <c r="J179">
        <v>0.95948723649656598</v>
      </c>
      <c r="K179">
        <f t="shared" si="26"/>
        <v>6.9287095260311427E-9</v>
      </c>
      <c r="L179">
        <f t="shared" si="27"/>
        <v>2.4576844121521659E-4</v>
      </c>
      <c r="M179" s="16">
        <f t="shared" si="28"/>
        <v>4.7997837349407222E-3</v>
      </c>
      <c r="N179" s="16">
        <f t="shared" si="29"/>
        <v>16.997425899519996</v>
      </c>
      <c r="O179" s="16">
        <f t="shared" si="30"/>
        <v>9.1996173255387989E-2</v>
      </c>
      <c r="P179" s="16">
        <f t="shared" si="31"/>
        <v>0.56290925247937784</v>
      </c>
      <c r="Q179" s="16">
        <f t="shared" si="32"/>
        <v>0.45106728246338057</v>
      </c>
      <c r="R179" s="16">
        <f t="shared" si="33"/>
        <v>0.65901178164442675</v>
      </c>
      <c r="S179" s="16">
        <f t="shared" si="34"/>
        <v>5.7406733005156897E-2</v>
      </c>
      <c r="T179" s="16">
        <f t="shared" si="35"/>
        <v>0.45108300525039041</v>
      </c>
      <c r="U179" s="66">
        <f t="shared" si="36"/>
        <v>19.270900127618116</v>
      </c>
      <c r="V179" s="66"/>
      <c r="AI179" s="16"/>
      <c r="AL179" s="16"/>
      <c r="AM179" s="16"/>
    </row>
    <row r="180" spans="1:40" x14ac:dyDescent="0.25">
      <c r="A180">
        <v>179</v>
      </c>
      <c r="B180">
        <v>1.4926275495333399E-3</v>
      </c>
      <c r="C180" s="16">
        <v>7.8903767820235596E-9</v>
      </c>
      <c r="D180">
        <v>4.4664291541809199E-4</v>
      </c>
      <c r="E180" s="16">
        <v>7.1371906649164999E-6</v>
      </c>
      <c r="F180" s="16">
        <v>3.1679751358080001E-6</v>
      </c>
      <c r="G180" s="16">
        <v>1.40029419363277E-6</v>
      </c>
      <c r="H180">
        <v>2.10133736806274E-4</v>
      </c>
      <c r="J180">
        <v>0.95831795680459397</v>
      </c>
      <c r="K180">
        <f t="shared" si="26"/>
        <v>7.5614897561672242E-9</v>
      </c>
      <c r="L180">
        <f t="shared" si="27"/>
        <v>4.5437126950655874E-4</v>
      </c>
      <c r="M180" s="16">
        <f t="shared" si="28"/>
        <v>2.5308838295601209E-3</v>
      </c>
      <c r="N180" s="16">
        <f t="shared" si="29"/>
        <v>4.1247811880234622</v>
      </c>
      <c r="O180" s="16">
        <f t="shared" si="30"/>
        <v>0.17983689283230372</v>
      </c>
      <c r="P180" s="16">
        <f t="shared" si="31"/>
        <v>0.28761701960563374</v>
      </c>
      <c r="Q180" s="16">
        <f t="shared" si="32"/>
        <v>0.11254831272096733</v>
      </c>
      <c r="R180" s="16">
        <f t="shared" si="33"/>
        <v>0.46034664559064692</v>
      </c>
      <c r="S180" s="16">
        <f t="shared" si="34"/>
        <v>9.1352162551253016E-2</v>
      </c>
      <c r="T180" s="16">
        <f t="shared" si="35"/>
        <v>0.11255976025576042</v>
      </c>
      <c r="U180" s="66">
        <f t="shared" si="36"/>
        <v>5.3690419815800281</v>
      </c>
      <c r="V180" s="66"/>
      <c r="AI180" s="16"/>
      <c r="AL180" s="16"/>
      <c r="AM180" s="16"/>
    </row>
    <row r="181" spans="1:40" x14ac:dyDescent="0.25">
      <c r="A181">
        <v>180</v>
      </c>
      <c r="B181">
        <v>2.4335400060766701E-4</v>
      </c>
      <c r="C181" s="16">
        <v>3.2772874744661798E-9</v>
      </c>
      <c r="D181">
        <v>1.1592269053987199E-3</v>
      </c>
      <c r="E181" s="16">
        <v>7.6257958832184603E-6</v>
      </c>
      <c r="F181" s="16">
        <v>2.0153806028990499E-5</v>
      </c>
      <c r="G181" s="16">
        <v>3.4018088868054398E-6</v>
      </c>
      <c r="H181">
        <v>2.2452758399406001E-4</v>
      </c>
      <c r="J181">
        <v>0.95435491877760004</v>
      </c>
      <c r="K181">
        <f t="shared" si="26"/>
        <v>3.1276954215050168E-9</v>
      </c>
      <c r="L181">
        <f t="shared" si="27"/>
        <v>1.202933049056032E-3</v>
      </c>
      <c r="M181" s="16">
        <f t="shared" si="28"/>
        <v>-7.162250478406979E-4</v>
      </c>
      <c r="N181" s="16">
        <f t="shared" si="29"/>
        <v>0.25587520813303499</v>
      </c>
      <c r="O181" s="16">
        <f t="shared" si="30"/>
        <v>0.16687899996267463</v>
      </c>
      <c r="P181" s="16">
        <f t="shared" si="31"/>
        <v>4.1411786967897338E-2</v>
      </c>
      <c r="Q181" s="16">
        <f t="shared" si="32"/>
        <v>8.4094176610872068E-2</v>
      </c>
      <c r="R181" s="16">
        <f t="shared" si="33"/>
        <v>1.0927978358921362</v>
      </c>
      <c r="S181" s="16">
        <f t="shared" si="34"/>
        <v>0.48315386636755697</v>
      </c>
      <c r="T181" s="16">
        <f t="shared" si="35"/>
        <v>8.4089538517561874E-2</v>
      </c>
      <c r="U181" s="66">
        <f t="shared" si="36"/>
        <v>2.2083014124517337</v>
      </c>
      <c r="V181" s="66"/>
      <c r="AI181" s="16"/>
      <c r="AL181" s="16"/>
      <c r="AM181" s="16"/>
    </row>
    <row r="182" spans="1:40" x14ac:dyDescent="0.25">
      <c r="A182">
        <v>181</v>
      </c>
      <c r="B182">
        <v>2.2765051622269201E-4</v>
      </c>
      <c r="C182" s="16">
        <v>4.1096120262142896E-9</v>
      </c>
      <c r="D182">
        <v>1.5680469142100399E-3</v>
      </c>
      <c r="E182" s="16">
        <v>1.2879058017552E-5</v>
      </c>
      <c r="F182" s="16">
        <v>2.1930221982691799E-5</v>
      </c>
      <c r="G182" s="16">
        <v>2.7247254643379898E-6</v>
      </c>
      <c r="H182">
        <v>3.7920769266041801E-4</v>
      </c>
      <c r="J182">
        <v>0.95244659570646795</v>
      </c>
      <c r="K182">
        <f t="shared" si="26"/>
        <v>3.9141859840421599E-9</v>
      </c>
      <c r="L182">
        <f t="shared" si="27"/>
        <v>1.6146279740277354E-3</v>
      </c>
      <c r="M182" s="16">
        <f t="shared" si="28"/>
        <v>-1.1593269415823512E-3</v>
      </c>
      <c r="N182" s="16">
        <f t="shared" si="29"/>
        <v>0.28915232812343483</v>
      </c>
      <c r="O182" s="16">
        <f t="shared" si="30"/>
        <v>6.6712988310803162E-2</v>
      </c>
      <c r="P182" s="16">
        <f t="shared" si="31"/>
        <v>0.3942987079566328</v>
      </c>
      <c r="Q182" s="16">
        <f t="shared" si="32"/>
        <v>3.9649617548948184E-2</v>
      </c>
      <c r="R182" s="16">
        <f t="shared" si="33"/>
        <v>1.5022292881067947</v>
      </c>
      <c r="S182" s="16">
        <f t="shared" si="34"/>
        <v>0.12795482680256282</v>
      </c>
      <c r="T182" s="16">
        <f t="shared" si="35"/>
        <v>3.9664358179103305E-2</v>
      </c>
      <c r="U182" s="66">
        <f t="shared" si="36"/>
        <v>2.4596621150282796</v>
      </c>
      <c r="V182" s="66"/>
      <c r="AI182" s="16"/>
      <c r="AL182" s="16"/>
      <c r="AM182" s="16"/>
    </row>
    <row r="183" spans="1:40" x14ac:dyDescent="0.25">
      <c r="A183">
        <v>182</v>
      </c>
      <c r="B183">
        <v>6.6515931423004597E-4</v>
      </c>
      <c r="C183" s="16">
        <v>4.9726047452354503E-9</v>
      </c>
      <c r="D183">
        <v>6.3487024347697203E-4</v>
      </c>
      <c r="E183" s="16">
        <v>6.3778956816027303E-6</v>
      </c>
      <c r="F183" s="16">
        <v>7.1805005558282997E-6</v>
      </c>
      <c r="G183" s="16">
        <v>2.2274316919990702E-6</v>
      </c>
      <c r="H183">
        <v>1.87780331343331E-4</v>
      </c>
      <c r="J183">
        <v>0.95722647278953399</v>
      </c>
      <c r="K183">
        <f t="shared" si="26"/>
        <v>4.7599089008582297E-9</v>
      </c>
      <c r="L183">
        <f t="shared" si="27"/>
        <v>6.514537036758824E-4</v>
      </c>
      <c r="M183" s="16">
        <f t="shared" si="28"/>
        <v>6.7886492478420955E-4</v>
      </c>
      <c r="N183" s="16">
        <f t="shared" si="29"/>
        <v>0.12297940294121658</v>
      </c>
      <c r="O183" s="16">
        <f t="shared" si="30"/>
        <v>1.0513187144232029E-2</v>
      </c>
      <c r="P183" s="16">
        <f t="shared" si="31"/>
        <v>0.11620153989575406</v>
      </c>
      <c r="Q183" s="16">
        <f t="shared" si="32"/>
        <v>0.16498007678127119</v>
      </c>
      <c r="R183" s="16">
        <f t="shared" si="33"/>
        <v>7.3584847711033963E-2</v>
      </c>
      <c r="S183" s="16">
        <f t="shared" si="34"/>
        <v>1.2080305477244912E-2</v>
      </c>
      <c r="T183" s="16">
        <f t="shared" si="35"/>
        <v>0.16498779167780064</v>
      </c>
      <c r="U183" s="66">
        <f t="shared" si="36"/>
        <v>0.66532715162855338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2.9887137666570002E-4</v>
      </c>
      <c r="C184" s="16">
        <v>4.2274592733707296E-9</v>
      </c>
      <c r="D184">
        <v>1.2187480205452599E-3</v>
      </c>
      <c r="E184" s="16">
        <v>1.0336936287691601E-5</v>
      </c>
      <c r="F184" s="16">
        <v>1.6441741042437199E-5</v>
      </c>
      <c r="G184" s="16">
        <v>2.63846275116174E-6</v>
      </c>
      <c r="H184">
        <v>3.04352775319148E-4</v>
      </c>
      <c r="J184">
        <v>0.95414740914254004</v>
      </c>
      <c r="K184">
        <f t="shared" si="26"/>
        <v>4.0336193129422864E-9</v>
      </c>
      <c r="L184">
        <f t="shared" si="27"/>
        <v>1.2542657379220228E-3</v>
      </c>
      <c r="M184" s="16">
        <f t="shared" si="28"/>
        <v>-6.5652298459062267E-4</v>
      </c>
      <c r="N184" s="16">
        <f t="shared" si="29"/>
        <v>0.15453274420310648</v>
      </c>
      <c r="O184" s="16">
        <f t="shared" si="30"/>
        <v>5.617812797718804E-2</v>
      </c>
      <c r="P184" s="16">
        <f t="shared" si="31"/>
        <v>7.0380452457867698E-2</v>
      </c>
      <c r="Q184" s="16">
        <f t="shared" si="32"/>
        <v>1.4111716739852705E-3</v>
      </c>
      <c r="R184" s="16">
        <f t="shared" si="33"/>
        <v>0.44707893584864822</v>
      </c>
      <c r="S184" s="16">
        <f t="shared" si="34"/>
        <v>9.9051042761410857E-2</v>
      </c>
      <c r="T184" s="16">
        <f t="shared" si="35"/>
        <v>1.4102075253256603E-3</v>
      </c>
      <c r="U184" s="66">
        <f t="shared" si="36"/>
        <v>0.8300426824475321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2.7391889937289799E-4</v>
      </c>
      <c r="C185" s="16">
        <v>5.0673682547939301E-9</v>
      </c>
      <c r="D185">
        <v>1.6077266449034599E-3</v>
      </c>
      <c r="E185" s="16">
        <v>1.6278398308477301E-5</v>
      </c>
      <c r="F185" s="16">
        <v>1.8244438136001401E-5</v>
      </c>
      <c r="G185" s="16">
        <v>2.2102916068768499E-6</v>
      </c>
      <c r="H185">
        <v>4.7929755192213598E-4</v>
      </c>
      <c r="J185">
        <v>0.95233795414678502</v>
      </c>
      <c r="K185">
        <f t="shared" si="26"/>
        <v>4.8258471166788155E-9</v>
      </c>
      <c r="L185">
        <f t="shared" si="27"/>
        <v>1.6464207454140846E-3</v>
      </c>
      <c r="M185" s="16">
        <f t="shared" si="28"/>
        <v>-1.0985829466682885E-3</v>
      </c>
      <c r="N185" s="16">
        <f t="shared" si="29"/>
        <v>0.19693666709947888</v>
      </c>
      <c r="O185" s="16">
        <f t="shared" si="30"/>
        <v>7.2984073343290269E-3</v>
      </c>
      <c r="P185" s="16">
        <f t="shared" si="31"/>
        <v>0.44773124360411531</v>
      </c>
      <c r="Q185" s="16">
        <f t="shared" si="32"/>
        <v>0.26586634901178607</v>
      </c>
      <c r="R185" s="16">
        <f t="shared" si="33"/>
        <v>0.72520852652272072</v>
      </c>
      <c r="S185" s="16">
        <f t="shared" si="34"/>
        <v>1.02758126310114E-2</v>
      </c>
      <c r="T185" s="16">
        <f t="shared" si="35"/>
        <v>0.26591639412714535</v>
      </c>
      <c r="U185" s="66">
        <f t="shared" si="36"/>
        <v>1.9192334003305866</v>
      </c>
      <c r="V185" s="66"/>
      <c r="AI185" s="16"/>
      <c r="AL185" s="16"/>
      <c r="AM185" s="16"/>
    </row>
    <row r="186" spans="1:40" x14ac:dyDescent="0.25">
      <c r="A186">
        <v>185</v>
      </c>
      <c r="B186">
        <v>4.1999444548728598E-4</v>
      </c>
      <c r="C186" s="16">
        <v>3.9063987682660596E-9</v>
      </c>
      <c r="D186">
        <v>7.9323663894676898E-4</v>
      </c>
      <c r="E186" s="16">
        <v>6.2474851097728303E-6</v>
      </c>
      <c r="F186" s="16">
        <v>1.14671760093096E-5</v>
      </c>
      <c r="G186" s="16">
        <v>2.8412111351043899E-6</v>
      </c>
      <c r="H186">
        <v>1.8394226495053101E-4</v>
      </c>
      <c r="J186">
        <v>0.95632077232664003</v>
      </c>
      <c r="K186">
        <f t="shared" si="26"/>
        <v>3.7357702870840337E-9</v>
      </c>
      <c r="L186">
        <f t="shared" si="27"/>
        <v>8.1900829570172426E-4</v>
      </c>
      <c r="M186" s="16">
        <f t="shared" si="28"/>
        <v>2.0980595272847652E-5</v>
      </c>
      <c r="N186" s="16">
        <f t="shared" si="29"/>
        <v>2.1653681159431094E-2</v>
      </c>
      <c r="O186" s="16">
        <f t="shared" si="30"/>
        <v>8.7004311089969824E-2</v>
      </c>
      <c r="P186" s="16">
        <f t="shared" si="31"/>
        <v>3.1141277546182282E-2</v>
      </c>
      <c r="Q186" s="16">
        <f t="shared" si="32"/>
        <v>0.17499116090169542</v>
      </c>
      <c r="R186" s="16">
        <f t="shared" si="33"/>
        <v>2.682418286255531E-2</v>
      </c>
      <c r="S186" s="16">
        <f t="shared" si="34"/>
        <v>0.17284936592793745</v>
      </c>
      <c r="T186" s="16">
        <f t="shared" si="35"/>
        <v>0.17499489801133319</v>
      </c>
      <c r="U186" s="66">
        <f t="shared" si="36"/>
        <v>0.68945887749910462</v>
      </c>
      <c r="V186" s="66"/>
      <c r="AI186" s="16"/>
      <c r="AL186" s="16"/>
      <c r="AM186" s="16"/>
    </row>
    <row r="187" spans="1:40" x14ac:dyDescent="0.25">
      <c r="A187">
        <v>186</v>
      </c>
      <c r="B187">
        <v>1.8823262710416001E-4</v>
      </c>
      <c r="C187" s="16">
        <v>4.1526661722104102E-9</v>
      </c>
      <c r="D187">
        <v>1.9315863031962701E-3</v>
      </c>
      <c r="E187" s="16">
        <v>1.59705202717224E-5</v>
      </c>
      <c r="F187" s="16">
        <v>2.6939386845853901E-5</v>
      </c>
      <c r="G187" s="16">
        <v>2.70683766588566E-6</v>
      </c>
      <c r="H187">
        <v>4.7024043083137998E-4</v>
      </c>
      <c r="J187">
        <v>0.95078242316926898</v>
      </c>
      <c r="K187">
        <f t="shared" si="26"/>
        <v>3.9482820058272663E-9</v>
      </c>
      <c r="L187">
        <f t="shared" si="27"/>
        <v>1.9881677618876913E-3</v>
      </c>
      <c r="M187" s="16">
        <f t="shared" si="28"/>
        <v>-1.6117025076793714E-3</v>
      </c>
      <c r="N187" s="16">
        <f t="shared" si="29"/>
        <v>0.38164165031826025</v>
      </c>
      <c r="O187" s="16">
        <f t="shared" si="30"/>
        <v>6.2759304800291307E-2</v>
      </c>
      <c r="P187" s="16">
        <f t="shared" si="31"/>
        <v>1.0107394522344615</v>
      </c>
      <c r="Q187" s="16">
        <f t="shared" si="32"/>
        <v>0.23712701458879207</v>
      </c>
      <c r="R187" s="16">
        <f t="shared" si="33"/>
        <v>3.006842081217151</v>
      </c>
      <c r="S187" s="16">
        <f t="shared" si="34"/>
        <v>0.12165753355962194</v>
      </c>
      <c r="T187" s="16">
        <f t="shared" si="35"/>
        <v>0.23719793749091025</v>
      </c>
      <c r="U187" s="66">
        <f t="shared" si="36"/>
        <v>5.0579649742094883</v>
      </c>
      <c r="V187" s="66"/>
      <c r="AI187" s="16"/>
      <c r="AL187" s="16"/>
      <c r="AM187" s="16"/>
    </row>
    <row r="188" spans="1:40" x14ac:dyDescent="0.25">
      <c r="A188">
        <v>187</v>
      </c>
      <c r="B188">
        <v>3.1181524088707299E-4</v>
      </c>
      <c r="C188" s="16">
        <v>3.8166539295821203E-9</v>
      </c>
      <c r="D188">
        <v>1.0505770786526101E-3</v>
      </c>
      <c r="E188" s="16">
        <v>8.0595394740669202E-6</v>
      </c>
      <c r="F188" s="16">
        <v>1.5640319509247299E-5</v>
      </c>
      <c r="G188" s="16">
        <v>2.9170092338144498E-6</v>
      </c>
      <c r="H188">
        <v>2.37296944445667E-4</v>
      </c>
      <c r="J188">
        <v>0.95496414545467501</v>
      </c>
      <c r="K188">
        <f t="shared" si="26"/>
        <v>3.6447676583596168E-9</v>
      </c>
      <c r="L188">
        <f t="shared" si="27"/>
        <v>1.0847709102509897E-3</v>
      </c>
      <c r="M188" s="16">
        <f t="shared" si="28"/>
        <v>-4.611404284768436E-4</v>
      </c>
      <c r="N188" s="16">
        <f t="shared" si="29"/>
        <v>0.13455874077880051</v>
      </c>
      <c r="O188" s="16">
        <f t="shared" si="30"/>
        <v>9.6821957810150211E-2</v>
      </c>
      <c r="P188" s="16">
        <f t="shared" si="31"/>
        <v>8.2264169576235675E-3</v>
      </c>
      <c r="Q188" s="16">
        <f t="shared" si="32"/>
        <v>6.2302993383856274E-2</v>
      </c>
      <c r="R188" s="16">
        <f t="shared" si="33"/>
        <v>0.34492708957693252</v>
      </c>
      <c r="S188" s="16">
        <f t="shared" si="34"/>
        <v>0.20568140759626213</v>
      </c>
      <c r="T188" s="16">
        <f t="shared" si="35"/>
        <v>6.2301023113665963E-2</v>
      </c>
      <c r="U188" s="66">
        <f t="shared" si="36"/>
        <v>0.9148196292172911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2.7187758829671702E-4</v>
      </c>
      <c r="C189" s="16">
        <v>3.9383569451251797E-9</v>
      </c>
      <c r="D189">
        <v>1.2491664943276601E-3</v>
      </c>
      <c r="E189" s="16">
        <v>9.8664749283444697E-6</v>
      </c>
      <c r="F189" s="16">
        <v>1.8103586846959901E-5</v>
      </c>
      <c r="G189" s="16">
        <v>2.83327741342115E-6</v>
      </c>
      <c r="H189">
        <v>2.9050138503473302E-4</v>
      </c>
      <c r="J189">
        <v>0.95397242478987199</v>
      </c>
      <c r="K189">
        <f t="shared" si="26"/>
        <v>3.7570839246291005E-9</v>
      </c>
      <c r="L189">
        <f t="shared" si="27"/>
        <v>1.2882030070780559E-3</v>
      </c>
      <c r="M189" s="16">
        <f t="shared" si="28"/>
        <v>-7.444478304846219E-4</v>
      </c>
      <c r="N189" s="16">
        <f t="shared" si="29"/>
        <v>0.20063285618619828</v>
      </c>
      <c r="O189" s="16">
        <f t="shared" si="30"/>
        <v>8.3634935448180098E-2</v>
      </c>
      <c r="P189" s="16">
        <f t="shared" si="31"/>
        <v>8.8133772912253411E-2</v>
      </c>
      <c r="Q189" s="16">
        <f t="shared" si="32"/>
        <v>6.6208338044162398E-3</v>
      </c>
      <c r="R189" s="16">
        <f t="shared" si="33"/>
        <v>0.70106633845055666</v>
      </c>
      <c r="S189" s="16">
        <f t="shared" si="34"/>
        <v>0.16957780767765401</v>
      </c>
      <c r="T189" s="16">
        <f t="shared" si="35"/>
        <v>6.6185773812754345E-3</v>
      </c>
      <c r="U189" s="66">
        <f t="shared" si="36"/>
        <v>1.256285121860534</v>
      </c>
      <c r="V189" s="66"/>
      <c r="AI189" s="16"/>
      <c r="AL189" s="16"/>
      <c r="AM189" s="16"/>
    </row>
    <row r="190" spans="1:40" x14ac:dyDescent="0.25">
      <c r="A190">
        <v>189</v>
      </c>
      <c r="B190">
        <v>1.01031718246282E-3</v>
      </c>
      <c r="C190" s="16">
        <v>7.5046394361545004E-9</v>
      </c>
      <c r="D190">
        <v>6.3058101093854799E-4</v>
      </c>
      <c r="E190" s="16">
        <v>9.5621351661278708E-6</v>
      </c>
      <c r="F190" s="16">
        <v>4.7240279692851301E-6</v>
      </c>
      <c r="G190" s="16">
        <v>1.47564561189698E-6</v>
      </c>
      <c r="H190">
        <v>2.8153167430340701E-4</v>
      </c>
      <c r="J190">
        <v>0.95730422154768602</v>
      </c>
      <c r="K190">
        <f t="shared" si="26"/>
        <v>7.1842230134239493E-9</v>
      </c>
      <c r="L190">
        <f t="shared" si="27"/>
        <v>6.4149720784957912E-4</v>
      </c>
      <c r="M190" s="16">
        <f t="shared" si="28"/>
        <v>1.379137157076061E-3</v>
      </c>
      <c r="N190" s="16">
        <f t="shared" si="29"/>
        <v>1.1057948915039508</v>
      </c>
      <c r="O190" s="16">
        <f t="shared" si="30"/>
        <v>0.12563700988506274</v>
      </c>
      <c r="P190" s="16">
        <f t="shared" si="31"/>
        <v>0.11925730652209741</v>
      </c>
      <c r="Q190" s="16">
        <f t="shared" si="32"/>
        <v>1.2035071053144979E-2</v>
      </c>
      <c r="R190" s="16">
        <f t="shared" si="33"/>
        <v>0.27099082578484845</v>
      </c>
      <c r="S190" s="16">
        <f t="shared" si="34"/>
        <v>7.0065150800182135E-2</v>
      </c>
      <c r="T190" s="16">
        <f t="shared" si="35"/>
        <v>1.2038332353634834E-2</v>
      </c>
      <c r="U190" s="66">
        <f t="shared" si="36"/>
        <v>1.7158185879029215</v>
      </c>
      <c r="V190" s="66"/>
      <c r="AI190" s="16"/>
      <c r="AL190" s="16"/>
      <c r="AM190" s="16"/>
    </row>
    <row r="191" spans="1:40" x14ac:dyDescent="0.25">
      <c r="A191">
        <v>190</v>
      </c>
      <c r="B191">
        <v>3.5211676216177399E-4</v>
      </c>
      <c r="C191" s="16">
        <v>4.9257289140701E-9</v>
      </c>
      <c r="D191">
        <v>1.20466241066316E-3</v>
      </c>
      <c r="E191" s="16">
        <v>1.19082430531488E-5</v>
      </c>
      <c r="F191" s="16">
        <v>1.39405514743975E-5</v>
      </c>
      <c r="G191" s="16">
        <v>2.26383776336919E-6</v>
      </c>
      <c r="H191">
        <v>3.5061671428635401E-4</v>
      </c>
      <c r="J191">
        <v>0.95426285200535998</v>
      </c>
      <c r="K191">
        <f t="shared" si="26"/>
        <v>4.7004401217457987E-9</v>
      </c>
      <c r="L191">
        <f t="shared" si="27"/>
        <v>1.2348024256464102E-3</v>
      </c>
      <c r="M191" s="16">
        <f t="shared" si="28"/>
        <v>-5.3056890132286208E-4</v>
      </c>
      <c r="N191" s="16">
        <f t="shared" si="29"/>
        <v>8.1216743678318382E-2</v>
      </c>
      <c r="O191" s="16">
        <f t="shared" si="30"/>
        <v>1.2319686410081535E-2</v>
      </c>
      <c r="P191" s="16">
        <f t="shared" si="31"/>
        <v>6.2835244314236455E-2</v>
      </c>
      <c r="Q191" s="16">
        <f t="shared" si="32"/>
        <v>1.1822881984668607E-2</v>
      </c>
      <c r="R191" s="16">
        <f t="shared" si="33"/>
        <v>0.1720580929127033</v>
      </c>
      <c r="S191" s="16">
        <f t="shared" si="34"/>
        <v>1.6397130713900539E-2</v>
      </c>
      <c r="T191" s="16">
        <f t="shared" si="35"/>
        <v>1.1825819202364602E-2</v>
      </c>
      <c r="U191" s="66">
        <f t="shared" si="36"/>
        <v>0.36847559921627343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6.8563586316364102E-4</v>
      </c>
      <c r="C192" s="16">
        <v>4.5010409668385302E-9</v>
      </c>
      <c r="D192" s="16">
        <v>5.5641739880530998E-4</v>
      </c>
      <c r="E192" s="16">
        <v>5.0643919105511599E-6</v>
      </c>
      <c r="F192" s="16">
        <v>6.9394649473419102E-6</v>
      </c>
      <c r="G192" s="16">
        <v>2.4584767561694102E-6</v>
      </c>
      <c r="H192" s="16">
        <v>1.49107116808186E-4</v>
      </c>
      <c r="J192">
        <v>0.95764300346704001</v>
      </c>
      <c r="K192">
        <f t="shared" si="26"/>
        <v>4.3103903902114397E-9</v>
      </c>
      <c r="L192">
        <f t="shared" si="27"/>
        <v>5.7275030441519641E-4</v>
      </c>
      <c r="M192" s="16">
        <f t="shared" si="28"/>
        <v>7.9852142191208563E-4</v>
      </c>
      <c r="N192" s="16">
        <f t="shared" si="29"/>
        <v>0.15387122826361965</v>
      </c>
      <c r="O192" s="16">
        <f t="shared" si="30"/>
        <v>3.5209766707792398E-2</v>
      </c>
      <c r="P192" s="16">
        <f t="shared" si="31"/>
        <v>0.17836474196540605</v>
      </c>
      <c r="Q192" s="16">
        <f t="shared" si="32"/>
        <v>0.27928364934570127</v>
      </c>
      <c r="R192" s="16">
        <f t="shared" si="33"/>
        <v>8.7454752261787894E-2</v>
      </c>
      <c r="S192" s="16">
        <f t="shared" si="34"/>
        <v>5.0642214680013918E-2</v>
      </c>
      <c r="T192" s="16">
        <f t="shared" si="35"/>
        <v>0.27929348267845194</v>
      </c>
      <c r="U192" s="66">
        <f t="shared" si="36"/>
        <v>1.0641198359027733</v>
      </c>
      <c r="V192" s="66"/>
      <c r="AI192" s="16"/>
      <c r="AL192" s="16"/>
      <c r="AM192" s="16"/>
    </row>
    <row r="193" spans="1:40" x14ac:dyDescent="0.25">
      <c r="A193">
        <v>192</v>
      </c>
      <c r="B193">
        <v>1.3167674490349899E-3</v>
      </c>
      <c r="C193" s="16">
        <v>6.4333391126395797E-9</v>
      </c>
      <c r="D193">
        <v>4.1246526751277098E-4</v>
      </c>
      <c r="E193" s="16">
        <v>5.3760438345480001E-6</v>
      </c>
      <c r="F193" s="16">
        <v>3.5853217994335502E-6</v>
      </c>
      <c r="G193" s="16">
        <v>1.7167578237172099E-6</v>
      </c>
      <c r="H193">
        <v>1.5828167084360801E-4</v>
      </c>
      <c r="J193">
        <v>0.95849308582162596</v>
      </c>
      <c r="K193">
        <f t="shared" si="26"/>
        <v>6.1663110582108714E-9</v>
      </c>
      <c r="L193">
        <f t="shared" si="27"/>
        <v>4.2134623559624267E-4</v>
      </c>
      <c r="M193" s="16">
        <f t="shared" si="28"/>
        <v>2.2121886624737372E-3</v>
      </c>
      <c r="N193" s="16">
        <f t="shared" si="29"/>
        <v>2.8017775790344901</v>
      </c>
      <c r="O193" s="16">
        <f t="shared" si="30"/>
        <v>2.5954040508999961E-2</v>
      </c>
      <c r="P193" s="16">
        <f t="shared" si="31"/>
        <v>0.32693499761412903</v>
      </c>
      <c r="Q193" s="16">
        <f t="shared" si="32"/>
        <v>0.24945646280216305</v>
      </c>
      <c r="R193" s="16">
        <f t="shared" si="33"/>
        <v>0.40466496138408387</v>
      </c>
      <c r="S193" s="16">
        <f t="shared" si="34"/>
        <v>2.0895871191070933E-2</v>
      </c>
      <c r="T193" s="16">
        <f t="shared" si="35"/>
        <v>0.24947005976401995</v>
      </c>
      <c r="U193" s="66">
        <f t="shared" si="36"/>
        <v>4.0791539722989567</v>
      </c>
      <c r="V193" s="66"/>
      <c r="AI193" s="16"/>
      <c r="AL193" s="16"/>
      <c r="AM193" s="16"/>
    </row>
    <row r="194" spans="1:40" x14ac:dyDescent="0.25">
      <c r="A194">
        <v>193</v>
      </c>
      <c r="B194">
        <v>2.26125165284456E-4</v>
      </c>
      <c r="C194" s="16">
        <v>4.4668143891969004E-9</v>
      </c>
      <c r="D194">
        <v>1.721413839183E-3</v>
      </c>
      <c r="E194" s="16">
        <v>1.5343892235219601E-5</v>
      </c>
      <c r="F194" s="16">
        <v>2.22190427155668E-5</v>
      </c>
      <c r="G194" s="16">
        <v>2.5107609089862998E-6</v>
      </c>
      <c r="H194">
        <v>4.51784932111299E-4</v>
      </c>
      <c r="J194">
        <v>0.95176643547148199</v>
      </c>
      <c r="K194">
        <f t="shared" si="26"/>
        <v>4.2513640091186593E-9</v>
      </c>
      <c r="L194">
        <f t="shared" si="27"/>
        <v>1.7683582187087306E-3</v>
      </c>
      <c r="M194" s="16">
        <f t="shared" si="28"/>
        <v>-1.3161078881398188E-3</v>
      </c>
      <c r="N194" s="16">
        <f t="shared" si="29"/>
        <v>0.29249304954109562</v>
      </c>
      <c r="O194" s="16">
        <f t="shared" si="30"/>
        <v>3.7566169796928083E-2</v>
      </c>
      <c r="P194" s="16">
        <f t="shared" si="31"/>
        <v>0.61961494547754248</v>
      </c>
      <c r="Q194" s="16">
        <f t="shared" si="32"/>
        <v>0.18370982469088226</v>
      </c>
      <c r="R194" s="16">
        <f t="shared" si="33"/>
        <v>1.5749408624634889</v>
      </c>
      <c r="S194" s="16">
        <f t="shared" si="34"/>
        <v>6.3046692478849975E-2</v>
      </c>
      <c r="T194" s="16">
        <f t="shared" si="35"/>
        <v>0.18375654650398551</v>
      </c>
      <c r="U194" s="66">
        <f t="shared" si="36"/>
        <v>2.9551280909527731</v>
      </c>
      <c r="V194" s="66"/>
      <c r="AI194" s="16"/>
      <c r="AL194" s="16"/>
      <c r="AM194" s="16"/>
    </row>
    <row r="195" spans="1:40" x14ac:dyDescent="0.25">
      <c r="A195">
        <v>194</v>
      </c>
      <c r="B195">
        <v>6.0545145321629003E-4</v>
      </c>
      <c r="C195" s="16">
        <v>4.3946243195498E-9</v>
      </c>
      <c r="D195">
        <v>6.1617416421698098E-4</v>
      </c>
      <c r="E195" s="16">
        <v>5.47158445430585E-6</v>
      </c>
      <c r="F195" s="16">
        <v>7.8827121521687501E-6</v>
      </c>
      <c r="G195" s="16">
        <v>2.5199179521684601E-6</v>
      </c>
      <c r="H195">
        <v>1.6109626697674199E-4</v>
      </c>
      <c r="J195">
        <v>0.95730803321903601</v>
      </c>
      <c r="K195">
        <f t="shared" ref="K195:K258" si="37">C195*J195</f>
        <v>4.2070091640847638E-9</v>
      </c>
      <c r="L195">
        <f t="shared" ref="L195:L258" si="38">SUM($Z$9*B195,$AA$9*C195,$AB$9*D195,$AC$9*E195,$AD$9*F195,$AE$9*G195)</f>
        <v>6.3445511184916743E-4</v>
      </c>
      <c r="M195" s="16">
        <f t="shared" ref="M195:M258" si="39">$Z$8*B195+$AA$8*C195+$AB$8*D195+$AD$8*F195+$AE$8*G195</f>
        <v>5.7644779458341274E-4</v>
      </c>
      <c r="N195" s="16">
        <f t="shared" si="29"/>
        <v>5.2642879143988248E-2</v>
      </c>
      <c r="O195" s="16">
        <f t="shared" si="30"/>
        <v>4.2786491150554468E-2</v>
      </c>
      <c r="P195" s="16">
        <f t="shared" si="31"/>
        <v>0.12981145632405386</v>
      </c>
      <c r="Q195" s="16">
        <f t="shared" si="32"/>
        <v>0.24064982826336509</v>
      </c>
      <c r="R195" s="16">
        <f t="shared" si="33"/>
        <v>3.9999685112005343E-2</v>
      </c>
      <c r="S195" s="16">
        <f t="shared" si="34"/>
        <v>6.535890729666155E-2</v>
      </c>
      <c r="T195" s="16">
        <f t="shared" si="35"/>
        <v>0.24065818977237843</v>
      </c>
      <c r="U195" s="66">
        <f t="shared" si="36"/>
        <v>0.81190743706300694</v>
      </c>
      <c r="V195" s="66"/>
      <c r="AI195" s="16"/>
      <c r="AL195" s="16"/>
      <c r="AM195" s="16"/>
    </row>
    <row r="196" spans="1:40" x14ac:dyDescent="0.25">
      <c r="A196">
        <v>195</v>
      </c>
      <c r="B196">
        <v>3.3561928592310198E-4</v>
      </c>
      <c r="C196" s="16">
        <v>4.5402755472302004E-9</v>
      </c>
      <c r="D196">
        <v>1.1639874385670299E-3</v>
      </c>
      <c r="E196" s="16">
        <v>1.06100739013909E-5</v>
      </c>
      <c r="F196" s="16">
        <v>1.46014724040233E-5</v>
      </c>
      <c r="G196" s="16">
        <v>2.4550230696893098E-6</v>
      </c>
      <c r="H196" s="16">
        <v>3.12393909696148E-4</v>
      </c>
      <c r="J196">
        <v>0.95444227704126505</v>
      </c>
      <c r="K196">
        <f t="shared" si="37"/>
        <v>4.3334309316931686E-9</v>
      </c>
      <c r="L196">
        <f t="shared" si="38"/>
        <v>1.1956408661692186E-3</v>
      </c>
      <c r="M196" s="16">
        <f t="shared" si="39"/>
        <v>-5.2440229432301462E-4</v>
      </c>
      <c r="N196" s="16">
        <f t="shared" ref="N196:N259" si="40">(B196-$B$2)^2/$B$2/$B$2</f>
        <v>0.10143306468348744</v>
      </c>
      <c r="O196" s="16">
        <f t="shared" ref="O196:O259" si="41">(C196-$C$2)^2/$C$2/$C$2</f>
        <v>3.2602461544151293E-2</v>
      </c>
      <c r="P196" s="16">
        <f t="shared" ref="P196:P259" si="42">(D196-$D$2)^2/$D$2/$D$2</f>
        <v>4.3447735815444997E-2</v>
      </c>
      <c r="Q196" s="16">
        <f t="shared" ref="Q196:Q259" si="43">(E196-$E$2)^2/$E$2/$E$2</f>
        <v>1.4725138162887175E-4</v>
      </c>
      <c r="R196" s="16">
        <f t="shared" ref="R196:R259" si="44">(F196-$F$2)^2/$F$2/$F$2</f>
        <v>0.23220294678266426</v>
      </c>
      <c r="S196" s="16">
        <f t="shared" ref="S196:S259" si="45">(G196-$G$2)^2/$G$2/$G$2</f>
        <v>4.9870620374801611E-2</v>
      </c>
      <c r="T196" s="16">
        <f t="shared" ref="T196:T259" si="46">(H196-$H$2)^2/$H$2/$H$2</f>
        <v>1.4700226704108383E-4</v>
      </c>
      <c r="U196" s="66">
        <f t="shared" ref="U196:U259" si="47">SUM(N196:T196)</f>
        <v>0.45985108284921955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8.0153179927815296E-4</v>
      </c>
      <c r="C197" s="16">
        <v>7.4332674862397698E-9</v>
      </c>
      <c r="D197">
        <v>7.9042297634412701E-4</v>
      </c>
      <c r="E197" s="16">
        <v>1.18493374819805E-5</v>
      </c>
      <c r="F197" s="16">
        <v>6.0013738914739396E-6</v>
      </c>
      <c r="G197" s="16">
        <v>1.49269167840641E-6</v>
      </c>
      <c r="H197">
        <v>3.4887498869123798E-4</v>
      </c>
      <c r="J197">
        <v>0.95645285826501503</v>
      </c>
      <c r="K197">
        <f t="shared" si="37"/>
        <v>7.109569933462431E-9</v>
      </c>
      <c r="L197">
        <f t="shared" si="38"/>
        <v>8.039109825379951E-4</v>
      </c>
      <c r="M197" s="16">
        <f t="shared" si="39"/>
        <v>7.9915261601831093E-4</v>
      </c>
      <c r="N197" s="16">
        <f t="shared" si="40"/>
        <v>0.39388748030941734</v>
      </c>
      <c r="O197" s="16">
        <f t="shared" si="41"/>
        <v>0.11667126321921706</v>
      </c>
      <c r="P197" s="16">
        <f t="shared" si="42"/>
        <v>3.2180783877352619E-2</v>
      </c>
      <c r="Q197" s="16">
        <f t="shared" si="43"/>
        <v>1.0660272140938882E-2</v>
      </c>
      <c r="R197" s="16">
        <f t="shared" si="44"/>
        <v>0.15282821421512419</v>
      </c>
      <c r="S197" s="16">
        <f t="shared" si="45"/>
        <v>6.5640650822293145E-2</v>
      </c>
      <c r="T197" s="16">
        <f t="shared" si="46"/>
        <v>1.0658242933563985E-2</v>
      </c>
      <c r="U197" s="66">
        <f t="shared" si="47"/>
        <v>0.7825269075179071</v>
      </c>
      <c r="V197" s="66"/>
      <c r="AI197" s="16"/>
      <c r="AL197" s="16"/>
      <c r="AM197" s="16"/>
    </row>
    <row r="198" spans="1:40" x14ac:dyDescent="0.25">
      <c r="A198">
        <v>197</v>
      </c>
      <c r="B198">
        <v>2.0101807124597898E-3</v>
      </c>
      <c r="C198" s="16">
        <v>1.05249490376689E-8</v>
      </c>
      <c r="D198">
        <v>4.4229457692117401E-4</v>
      </c>
      <c r="E198" s="16">
        <v>9.4285012836430404E-6</v>
      </c>
      <c r="F198" s="16">
        <v>2.3513986352620998E-6</v>
      </c>
      <c r="G198" s="16">
        <v>1.0496745566500299E-6</v>
      </c>
      <c r="H198">
        <v>2.7759458242250501E-4</v>
      </c>
      <c r="J198">
        <v>0.95836118966846695</v>
      </c>
      <c r="K198">
        <f t="shared" si="37"/>
        <v>1.0086702680940353E-8</v>
      </c>
      <c r="L198">
        <f t="shared" si="38"/>
        <v>4.4803652379931058E-4</v>
      </c>
      <c r="M198" s="16">
        <f t="shared" si="39"/>
        <v>3.5723249011202687E-3</v>
      </c>
      <c r="N198" s="16">
        <f t="shared" si="40"/>
        <v>9.4981586492884205</v>
      </c>
      <c r="O198" s="16">
        <f t="shared" si="41"/>
        <v>0.80921709001180853</v>
      </c>
      <c r="P198" s="16">
        <f t="shared" si="42"/>
        <v>0.29247954526754411</v>
      </c>
      <c r="Q198" s="16">
        <f t="shared" si="43"/>
        <v>1.4919800398055488E-2</v>
      </c>
      <c r="R198" s="16">
        <f t="shared" si="44"/>
        <v>0.57967091732687559</v>
      </c>
      <c r="S198" s="16">
        <f t="shared" si="45"/>
        <v>0.22748703867578729</v>
      </c>
      <c r="T198" s="16">
        <f t="shared" si="46"/>
        <v>1.492538744998562E-2</v>
      </c>
      <c r="U198" s="66">
        <f t="shared" si="47"/>
        <v>11.436858428418477</v>
      </c>
      <c r="V198" s="66"/>
      <c r="AI198" s="16"/>
      <c r="AL198" s="16"/>
      <c r="AM198" s="16"/>
    </row>
    <row r="199" spans="1:40" x14ac:dyDescent="0.25">
      <c r="A199">
        <v>198</v>
      </c>
      <c r="B199">
        <v>1.0596528678654201E-3</v>
      </c>
      <c r="C199" s="16">
        <v>5.9130667109668899E-9</v>
      </c>
      <c r="D199">
        <v>4.7184701388249499E-4</v>
      </c>
      <c r="E199" s="16">
        <v>5.6483428726016596E-6</v>
      </c>
      <c r="F199" s="16">
        <v>4.4692393078518601E-6</v>
      </c>
      <c r="G199" s="16">
        <v>1.8692522428138299E-6</v>
      </c>
      <c r="H199">
        <v>1.6629920374451899E-4</v>
      </c>
      <c r="J199">
        <v>0.958150973345964</v>
      </c>
      <c r="K199">
        <f t="shared" si="37"/>
        <v>5.6656106245725433E-9</v>
      </c>
      <c r="L199">
        <f t="shared" si="38"/>
        <v>4.8264883167430155E-4</v>
      </c>
      <c r="M199" s="16">
        <f t="shared" si="39"/>
        <v>1.6366569040565382E-3</v>
      </c>
      <c r="N199" s="16">
        <f t="shared" si="40"/>
        <v>1.3265274525725306</v>
      </c>
      <c r="O199" s="16">
        <f t="shared" si="41"/>
        <v>4.5162055738603955E-3</v>
      </c>
      <c r="P199" s="16">
        <f t="shared" si="42"/>
        <v>0.26023538026586751</v>
      </c>
      <c r="Q199" s="16">
        <f t="shared" si="43"/>
        <v>0.22477403085082376</v>
      </c>
      <c r="R199" s="16">
        <f t="shared" si="44"/>
        <v>0.29858114016654991</v>
      </c>
      <c r="S199" s="16">
        <f t="shared" si="45"/>
        <v>4.7014826372963813E-3</v>
      </c>
      <c r="T199" s="16">
        <f t="shared" si="46"/>
        <v>0.22478610681870301</v>
      </c>
      <c r="U199" s="66">
        <f t="shared" si="47"/>
        <v>2.3441217988856313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1.45432132826722E-3</v>
      </c>
      <c r="C200" s="16">
        <v>1.00572001196318E-8</v>
      </c>
      <c r="D200" s="16">
        <v>5.8633680305117202E-4</v>
      </c>
      <c r="E200" s="16">
        <v>1.19224741358954E-5</v>
      </c>
      <c r="F200" s="16">
        <v>3.2738005251879998E-6</v>
      </c>
      <c r="G200" s="16">
        <v>1.10045984828729E-6</v>
      </c>
      <c r="H200" s="16">
        <v>3.51024751109387E-4</v>
      </c>
      <c r="J200">
        <v>0.95756946034568702</v>
      </c>
      <c r="K200">
        <f t="shared" si="37"/>
        <v>9.6304676911444006E-9</v>
      </c>
      <c r="L200">
        <f t="shared" si="38"/>
        <v>5.9397480674971569E-4</v>
      </c>
      <c r="M200" s="16">
        <f t="shared" si="39"/>
        <v>2.3146678497847238E-3</v>
      </c>
      <c r="N200" s="16">
        <f t="shared" si="40"/>
        <v>3.8148747934141234</v>
      </c>
      <c r="O200" s="16">
        <f t="shared" si="41"/>
        <v>0.66446077771498024</v>
      </c>
      <c r="P200" s="16">
        <f t="shared" si="42"/>
        <v>0.15309256305815161</v>
      </c>
      <c r="Q200" s="16">
        <f t="shared" si="43"/>
        <v>1.2112781189444324E-2</v>
      </c>
      <c r="R200" s="16">
        <f t="shared" si="44"/>
        <v>0.4458880489632478</v>
      </c>
      <c r="S200" s="16">
        <f t="shared" si="45"/>
        <v>0.20398784035133555</v>
      </c>
      <c r="T200" s="16">
        <f t="shared" si="46"/>
        <v>1.2108120959604536E-2</v>
      </c>
      <c r="U200" s="66">
        <f t="shared" si="47"/>
        <v>5.3065249256508871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5.8471353077905802E-4</v>
      </c>
      <c r="C201" s="16">
        <v>6.1326527715951897E-9</v>
      </c>
      <c r="D201">
        <v>8.9637736407520104E-4</v>
      </c>
      <c r="E201" s="16">
        <v>1.10720188431033E-5</v>
      </c>
      <c r="F201" s="16">
        <v>8.2709458132359706E-6</v>
      </c>
      <c r="G201" s="16">
        <v>1.8116514875408799E-6</v>
      </c>
      <c r="H201">
        <v>3.2599050259668298E-4</v>
      </c>
      <c r="J201">
        <v>0.95587185254797002</v>
      </c>
      <c r="K201">
        <f t="shared" si="37"/>
        <v>5.8620301658181371E-9</v>
      </c>
      <c r="L201">
        <f t="shared" si="38"/>
        <v>9.1472477453644226E-4</v>
      </c>
      <c r="M201" s="16">
        <f t="shared" si="39"/>
        <v>2.5470228702167383E-4</v>
      </c>
      <c r="N201" s="16">
        <f t="shared" si="40"/>
        <v>3.5092368178147926E-2</v>
      </c>
      <c r="O201" s="16">
        <f t="shared" si="41"/>
        <v>1.1413519405685768E-2</v>
      </c>
      <c r="P201" s="16">
        <f t="shared" si="42"/>
        <v>4.8148538859428356E-3</v>
      </c>
      <c r="Q201" s="16">
        <f t="shared" si="43"/>
        <v>9.5328356994434007E-4</v>
      </c>
      <c r="R201" s="16">
        <f t="shared" si="44"/>
        <v>2.5791765860535533E-2</v>
      </c>
      <c r="S201" s="16">
        <f t="shared" si="45"/>
        <v>9.4613224386394055E-3</v>
      </c>
      <c r="T201" s="16">
        <f t="shared" si="46"/>
        <v>9.5306315912143541E-4</v>
      </c>
      <c r="U201" s="66">
        <f t="shared" si="47"/>
        <v>8.8480176498017246E-2</v>
      </c>
      <c r="V201" s="66"/>
      <c r="AI201" s="16"/>
      <c r="AL201" s="16"/>
      <c r="AM201" s="16"/>
    </row>
    <row r="202" spans="1:40" x14ac:dyDescent="0.25">
      <c r="A202">
        <v>201</v>
      </c>
      <c r="B202">
        <v>1.8629300921943701E-4</v>
      </c>
      <c r="C202" s="16">
        <v>3.70160437203381E-9</v>
      </c>
      <c r="D202">
        <v>1.73264118819472E-3</v>
      </c>
      <c r="E202" s="16">
        <v>1.2794345516441099E-5</v>
      </c>
      <c r="F202" s="16">
        <v>2.70037620376899E-5</v>
      </c>
      <c r="G202" s="16">
        <v>3.03073334340846E-6</v>
      </c>
      <c r="H202">
        <v>3.7671673257079198E-4</v>
      </c>
      <c r="J202">
        <v>0.95163205489522695</v>
      </c>
      <c r="K202">
        <f t="shared" si="37"/>
        <v>3.5225653749676907E-9</v>
      </c>
      <c r="L202">
        <f t="shared" si="38"/>
        <v>1.7896757440091363E-3</v>
      </c>
      <c r="M202" s="16">
        <f t="shared" si="39"/>
        <v>-1.4170897255702621E-3</v>
      </c>
      <c r="N202" s="16">
        <f t="shared" si="40"/>
        <v>0.38652350025894344</v>
      </c>
      <c r="O202" s="16">
        <f t="shared" si="41"/>
        <v>0.11017530459675251</v>
      </c>
      <c r="P202" s="16">
        <f t="shared" si="42"/>
        <v>0.6381012048673812</v>
      </c>
      <c r="Q202" s="16">
        <f t="shared" si="43"/>
        <v>3.6570766009914234E-2</v>
      </c>
      <c r="R202" s="16">
        <f t="shared" si="44"/>
        <v>3.0295426096585065</v>
      </c>
      <c r="S202" s="16">
        <f t="shared" si="45"/>
        <v>0.26029270039286379</v>
      </c>
      <c r="T202" s="16">
        <f t="shared" si="46"/>
        <v>3.6588813534618091E-2</v>
      </c>
      <c r="U202" s="66">
        <f t="shared" si="47"/>
        <v>4.49779489931898</v>
      </c>
      <c r="V202" s="66"/>
      <c r="AI202" s="16"/>
      <c r="AL202" s="16"/>
      <c r="AM202" s="16"/>
    </row>
    <row r="203" spans="1:40" x14ac:dyDescent="0.25">
      <c r="A203">
        <v>202</v>
      </c>
      <c r="B203">
        <v>2.6578743595476699E-4</v>
      </c>
      <c r="C203" s="16">
        <v>4.1984528381031602E-9</v>
      </c>
      <c r="D203">
        <v>1.36573153838202E-3</v>
      </c>
      <c r="E203" s="16">
        <v>1.1485260045261199E-5</v>
      </c>
      <c r="F203" s="16">
        <v>1.86133095118172E-5</v>
      </c>
      <c r="G203" s="16">
        <v>2.6611008924305499E-6</v>
      </c>
      <c r="H203">
        <v>3.3816561912682899E-4</v>
      </c>
      <c r="J203">
        <v>0.95342281075782498</v>
      </c>
      <c r="K203">
        <f t="shared" si="37"/>
        <v>4.0029007057384829E-9</v>
      </c>
      <c r="L203">
        <f t="shared" si="38"/>
        <v>1.4056150598452468E-3</v>
      </c>
      <c r="M203" s="16">
        <f t="shared" si="39"/>
        <v>-8.7404018793571286E-4</v>
      </c>
      <c r="N203" s="16">
        <f t="shared" si="40"/>
        <v>0.21186445539123872</v>
      </c>
      <c r="O203" s="16">
        <f t="shared" si="41"/>
        <v>5.86871938420069E-2</v>
      </c>
      <c r="P203" s="16">
        <f t="shared" si="42"/>
        <v>0.17463213558194102</v>
      </c>
      <c r="Q203" s="16">
        <f t="shared" si="43"/>
        <v>4.809515663804006E-3</v>
      </c>
      <c r="R203" s="16">
        <f t="shared" si="44"/>
        <v>0.79037039926470043</v>
      </c>
      <c r="S203" s="16">
        <f t="shared" si="45"/>
        <v>0.10627870667023721</v>
      </c>
      <c r="T203" s="16">
        <f t="shared" si="46"/>
        <v>4.8125842076835179E-3</v>
      </c>
      <c r="U203" s="66">
        <f t="shared" si="47"/>
        <v>1.351454990621612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8.5366420110002895E-4</v>
      </c>
      <c r="C204" s="16">
        <v>6.5797507681505901E-9</v>
      </c>
      <c r="D204">
        <v>6.5476751643291098E-4</v>
      </c>
      <c r="E204" s="16">
        <v>8.7023978436805603E-6</v>
      </c>
      <c r="F204" s="16">
        <v>5.5984072214899301E-6</v>
      </c>
      <c r="G204" s="16">
        <v>1.6836263066588E-6</v>
      </c>
      <c r="H204">
        <v>2.5621932951787601E-4</v>
      </c>
      <c r="J204">
        <v>0.95715852609558105</v>
      </c>
      <c r="K204">
        <f t="shared" si="37"/>
        <v>6.2978645473192857E-9</v>
      </c>
      <c r="L204">
        <f t="shared" si="38"/>
        <v>6.6764137743178153E-4</v>
      </c>
      <c r="M204" s="16">
        <f t="shared" si="39"/>
        <v>1.0396870247682763E-3</v>
      </c>
      <c r="N204" s="16">
        <f t="shared" si="40"/>
        <v>0.53797168158137909</v>
      </c>
      <c r="O204" s="16">
        <f t="shared" si="41"/>
        <v>3.5166473696325661E-2</v>
      </c>
      <c r="P204" s="16">
        <f t="shared" si="42"/>
        <v>0.10254488404457728</v>
      </c>
      <c r="Q204" s="16">
        <f t="shared" si="43"/>
        <v>3.6005623304329999E-2</v>
      </c>
      <c r="R204" s="16">
        <f t="shared" si="44"/>
        <v>0.18647609480108776</v>
      </c>
      <c r="S204" s="16">
        <f t="shared" si="45"/>
        <v>2.5941353824266159E-2</v>
      </c>
      <c r="T204" s="16">
        <f t="shared" si="46"/>
        <v>3.6010352040762021E-2</v>
      </c>
      <c r="U204" s="66">
        <f t="shared" si="47"/>
        <v>0.96011646329272793</v>
      </c>
      <c r="V204" s="66"/>
      <c r="AI204" s="16"/>
      <c r="AL204" s="16"/>
      <c r="AM204" s="16"/>
    </row>
    <row r="205" spans="1:40" x14ac:dyDescent="0.25">
      <c r="A205">
        <v>204</v>
      </c>
      <c r="B205" s="16">
        <v>1.2274199155745101E-3</v>
      </c>
      <c r="C205" s="16">
        <v>6.76239120813116E-9</v>
      </c>
      <c r="D205" s="16">
        <v>4.65761274643996E-4</v>
      </c>
      <c r="E205" s="16">
        <v>6.3770037258099303E-6</v>
      </c>
      <c r="F205" s="16">
        <v>3.8566995334192404E-6</v>
      </c>
      <c r="G205" s="16">
        <v>1.6343083473391601E-6</v>
      </c>
      <c r="H205">
        <v>1.8775244823901699E-4</v>
      </c>
      <c r="J205">
        <v>0.95819830590560695</v>
      </c>
      <c r="K205">
        <f t="shared" si="37"/>
        <v>6.4797117995022481E-9</v>
      </c>
      <c r="L205">
        <f t="shared" si="38"/>
        <v>4.7510221966696553E-4</v>
      </c>
      <c r="M205" s="16">
        <f t="shared" si="39"/>
        <v>1.9797376114820543E-3</v>
      </c>
      <c r="N205" s="16">
        <f t="shared" si="40"/>
        <v>2.2273188011800031</v>
      </c>
      <c r="O205" s="16">
        <f t="shared" si="41"/>
        <v>4.8616101185926852E-2</v>
      </c>
      <c r="P205" s="16">
        <f t="shared" si="42"/>
        <v>0.26672149883264018</v>
      </c>
      <c r="Q205" s="16">
        <f t="shared" si="43"/>
        <v>0.16504754710376601</v>
      </c>
      <c r="R205" s="16">
        <f t="shared" si="44"/>
        <v>0.37038328599448667</v>
      </c>
      <c r="S205" s="16">
        <f t="shared" si="45"/>
        <v>3.4461438006051746E-2</v>
      </c>
      <c r="T205" s="16">
        <f t="shared" si="46"/>
        <v>0.16505942974134372</v>
      </c>
      <c r="U205" s="66">
        <f t="shared" si="47"/>
        <v>3.2776081020442178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2.9096988179159197E-4</v>
      </c>
      <c r="C206" s="16">
        <v>4.3521694899414897E-9</v>
      </c>
      <c r="D206">
        <v>1.2908928097802E-3</v>
      </c>
      <c r="E206" s="16">
        <v>1.12629890895847E-5</v>
      </c>
      <c r="F206" s="16">
        <v>1.69427506865884E-5</v>
      </c>
      <c r="G206" s="16">
        <v>2.5648926250889101E-6</v>
      </c>
      <c r="H206">
        <v>3.3161991893960899E-4</v>
      </c>
      <c r="J206">
        <v>0.95380051633432394</v>
      </c>
      <c r="K206">
        <f t="shared" si="37"/>
        <v>4.151101506680684E-9</v>
      </c>
      <c r="L206">
        <f t="shared" si="38"/>
        <v>1.3273388516089756E-3</v>
      </c>
      <c r="M206" s="16">
        <f t="shared" si="39"/>
        <v>-7.4539908802579184E-4</v>
      </c>
      <c r="N206" s="16">
        <f t="shared" si="40"/>
        <v>0.16740490469746588</v>
      </c>
      <c r="O206" s="16">
        <f t="shared" si="41"/>
        <v>4.6015095382142934E-2</v>
      </c>
      <c r="P206" s="16">
        <f t="shared" si="42"/>
        <v>0.1157314204179099</v>
      </c>
      <c r="Q206" s="16">
        <f t="shared" si="43"/>
        <v>2.3673901543619798E-3</v>
      </c>
      <c r="R206" s="16">
        <f t="shared" si="44"/>
        <v>0.5176602318489496</v>
      </c>
      <c r="S206" s="16">
        <f t="shared" si="45"/>
        <v>7.7319800746864051E-2</v>
      </c>
      <c r="T206" s="16">
        <f t="shared" si="46"/>
        <v>2.3691081805338908E-3</v>
      </c>
      <c r="U206" s="66">
        <f t="shared" si="47"/>
        <v>0.92886795142822831</v>
      </c>
      <c r="V206" s="66"/>
      <c r="AI206" s="16"/>
      <c r="AL206" s="16"/>
      <c r="AM206" s="16"/>
    </row>
    <row r="207" spans="1:40" x14ac:dyDescent="0.25">
      <c r="A207">
        <v>206</v>
      </c>
      <c r="B207">
        <v>3.9500998329801001E-3</v>
      </c>
      <c r="C207" s="16">
        <v>1.3302068104688901E-8</v>
      </c>
      <c r="D207">
        <v>2.8327729037067002E-4</v>
      </c>
      <c r="E207" s="16">
        <v>7.6474774830898996E-6</v>
      </c>
      <c r="F207" s="16">
        <v>1.1867627830254701E-6</v>
      </c>
      <c r="G207" s="16">
        <v>8.2883995647000196E-7</v>
      </c>
      <c r="H207">
        <v>2.25155815445597E-4</v>
      </c>
      <c r="J207">
        <v>0.959265623794191</v>
      </c>
      <c r="K207">
        <f t="shared" si="37"/>
        <v>1.276021665819721E-8</v>
      </c>
      <c r="L207">
        <f t="shared" si="38"/>
        <v>2.8646635382508629E-4</v>
      </c>
      <c r="M207" s="16">
        <f t="shared" si="39"/>
        <v>7.6137333121351139E-3</v>
      </c>
      <c r="N207" s="16">
        <f t="shared" si="40"/>
        <v>49.296436916803891</v>
      </c>
      <c r="O207" s="16">
        <f t="shared" si="41"/>
        <v>1.9621992791129033</v>
      </c>
      <c r="P207" s="16">
        <f t="shared" si="42"/>
        <v>0.49830057813555906</v>
      </c>
      <c r="Q207" s="16">
        <f t="shared" si="43"/>
        <v>8.2927449360383376E-2</v>
      </c>
      <c r="R207" s="16">
        <f t="shared" si="44"/>
        <v>0.77362193088470554</v>
      </c>
      <c r="S207" s="16">
        <f t="shared" si="45"/>
        <v>0.34456434368933081</v>
      </c>
      <c r="T207" s="16">
        <f t="shared" si="46"/>
        <v>8.294130525525123E-2</v>
      </c>
      <c r="U207" s="66">
        <f t="shared" si="47"/>
        <v>53.040991803242022</v>
      </c>
      <c r="V207" s="66"/>
      <c r="AI207" s="16"/>
      <c r="AL207" s="16"/>
      <c r="AM207" s="16"/>
    </row>
    <row r="208" spans="1:40" x14ac:dyDescent="0.25">
      <c r="A208">
        <v>207</v>
      </c>
      <c r="B208">
        <v>3.4714877461199502E-4</v>
      </c>
      <c r="C208" s="16">
        <v>4.2630743996501998E-9</v>
      </c>
      <c r="D208">
        <v>1.05394236709895E-3</v>
      </c>
      <c r="E208" s="16">
        <v>9.0313988185090204E-6</v>
      </c>
      <c r="F208" s="16">
        <v>1.40463271063764E-5</v>
      </c>
      <c r="G208" s="16">
        <v>2.6114503974295798E-6</v>
      </c>
      <c r="H208">
        <v>2.6591134829991102E-4</v>
      </c>
      <c r="J208">
        <v>0.95498019582699101</v>
      </c>
      <c r="K208">
        <f t="shared" si="37"/>
        <v>4.07115162500298E-9</v>
      </c>
      <c r="L208">
        <f t="shared" si="38"/>
        <v>1.0846422086347328E-3</v>
      </c>
      <c r="M208" s="16">
        <f t="shared" si="39"/>
        <v>-3.9034465941074263E-4</v>
      </c>
      <c r="N208" s="16">
        <f t="shared" si="40"/>
        <v>8.7068428047907279E-2</v>
      </c>
      <c r="O208" s="16">
        <f t="shared" si="41"/>
        <v>5.3172376983051342E-2</v>
      </c>
      <c r="P208" s="16">
        <f t="shared" si="42"/>
        <v>8.8723983539386094E-3</v>
      </c>
      <c r="Q208" s="16">
        <f t="shared" si="43"/>
        <v>2.5318982490599499E-2</v>
      </c>
      <c r="R208" s="16">
        <f t="shared" si="44"/>
        <v>0.18107902941910969</v>
      </c>
      <c r="S208" s="16">
        <f t="shared" si="45"/>
        <v>9.0759833821816183E-2</v>
      </c>
      <c r="T208" s="16">
        <f t="shared" si="46"/>
        <v>2.5317616917058455E-2</v>
      </c>
      <c r="U208" s="66">
        <f t="shared" si="47"/>
        <v>0.47158866603348104</v>
      </c>
      <c r="V208" s="66"/>
      <c r="AI208" s="16"/>
      <c r="AL208" s="16"/>
      <c r="AM208" s="16"/>
    </row>
    <row r="209" spans="1:39" x14ac:dyDescent="0.25">
      <c r="A209">
        <v>208</v>
      </c>
      <c r="B209">
        <v>6.0348327062383805E-4</v>
      </c>
      <c r="C209" s="16">
        <v>4.4327155848536499E-9</v>
      </c>
      <c r="D209">
        <v>6.2365759761870898E-4</v>
      </c>
      <c r="E209" s="16">
        <v>5.5855425811491298E-6</v>
      </c>
      <c r="F209" s="16">
        <v>7.91130177429962E-6</v>
      </c>
      <c r="G209" s="16">
        <v>2.49848799711439E-6</v>
      </c>
      <c r="H209">
        <v>1.6445152006217399E-4</v>
      </c>
      <c r="J209">
        <v>0.95726838037291195</v>
      </c>
      <c r="K209">
        <f t="shared" si="37"/>
        <v>4.2432984685666184E-9</v>
      </c>
      <c r="L209">
        <f t="shared" si="38"/>
        <v>6.4197425644883766E-4</v>
      </c>
      <c r="M209" s="16">
        <f t="shared" si="39"/>
        <v>5.6499228479883832E-4</v>
      </c>
      <c r="N209" s="16">
        <f t="shared" si="40"/>
        <v>5.0824877468760625E-2</v>
      </c>
      <c r="O209" s="16">
        <f t="shared" si="41"/>
        <v>3.9989666921800636E-2</v>
      </c>
      <c r="P209" s="16">
        <f t="shared" si="42"/>
        <v>0.12427340813198609</v>
      </c>
      <c r="Q209" s="16">
        <f t="shared" si="43"/>
        <v>0.23035248520871535</v>
      </c>
      <c r="R209" s="16">
        <f t="shared" si="44"/>
        <v>3.884750683719021E-2</v>
      </c>
      <c r="S209" s="16">
        <f t="shared" si="45"/>
        <v>6.0013003344798803E-2</v>
      </c>
      <c r="T209" s="16">
        <f t="shared" si="46"/>
        <v>0.23036065772625725</v>
      </c>
      <c r="U209" s="66">
        <f t="shared" si="47"/>
        <v>0.77466160563950892</v>
      </c>
      <c r="V209" s="66"/>
      <c r="AI209" s="16"/>
      <c r="AL209" s="16"/>
      <c r="AM209" s="16"/>
    </row>
    <row r="210" spans="1:39" x14ac:dyDescent="0.25">
      <c r="A210">
        <v>209</v>
      </c>
      <c r="B210">
        <v>9.2175447060024996E-4</v>
      </c>
      <c r="C210" s="16">
        <v>8.4847115655986505E-9</v>
      </c>
      <c r="D210">
        <v>7.8437762675969303E-4</v>
      </c>
      <c r="E210" s="16">
        <v>1.34234317721111E-5</v>
      </c>
      <c r="F210" s="16">
        <v>5.2163334579748503E-6</v>
      </c>
      <c r="G210" s="16">
        <v>1.3075724959856499E-6</v>
      </c>
      <c r="H210">
        <v>3.9522020057052698E-4</v>
      </c>
      <c r="J210">
        <v>0.95650056200295497</v>
      </c>
      <c r="K210">
        <f t="shared" si="37"/>
        <v>8.1156313809280817E-9</v>
      </c>
      <c r="L210">
        <f t="shared" si="38"/>
        <v>7.9610938146006268E-4</v>
      </c>
      <c r="M210" s="16">
        <f t="shared" si="39"/>
        <v>1.0473995597404372E-3</v>
      </c>
      <c r="N210" s="16">
        <f t="shared" si="40"/>
        <v>0.7599146336669732</v>
      </c>
      <c r="O210" s="16">
        <f t="shared" si="41"/>
        <v>0.28232070106504226</v>
      </c>
      <c r="P210" s="16">
        <f t="shared" si="42"/>
        <v>3.447196008408393E-2</v>
      </c>
      <c r="Q210" s="16">
        <f t="shared" si="43"/>
        <v>6.2403423299587146E-2</v>
      </c>
      <c r="R210" s="16">
        <f t="shared" si="44"/>
        <v>0.2214687707453438</v>
      </c>
      <c r="S210" s="16">
        <f t="shared" si="45"/>
        <v>0.12141576013863085</v>
      </c>
      <c r="T210" s="16">
        <f t="shared" si="46"/>
        <v>6.2397585171301215E-2</v>
      </c>
      <c r="U210" s="66">
        <f t="shared" si="47"/>
        <v>1.5443928341709623</v>
      </c>
      <c r="V210" s="66"/>
      <c r="AI210" s="16"/>
      <c r="AL210" s="16"/>
      <c r="AM210" s="16"/>
    </row>
    <row r="211" spans="1:39" x14ac:dyDescent="0.25">
      <c r="A211">
        <v>210</v>
      </c>
      <c r="B211">
        <v>5.0297420754944898E-4</v>
      </c>
      <c r="C211" s="16">
        <v>5.1590943919935902E-9</v>
      </c>
      <c r="D211">
        <v>8.7632869499399205E-4</v>
      </c>
      <c r="E211" s="16">
        <v>9.1074774457804408E-6</v>
      </c>
      <c r="F211" s="16">
        <v>9.6087132943603093E-6</v>
      </c>
      <c r="G211" s="16">
        <v>2.15317226518901E-6</v>
      </c>
      <c r="H211">
        <v>2.6814885163228602E-4</v>
      </c>
      <c r="J211">
        <v>0.95594354384069302</v>
      </c>
      <c r="K211">
        <f t="shared" si="37"/>
        <v>4.9318029760909979E-9</v>
      </c>
      <c r="L211">
        <f t="shared" si="38"/>
        <v>8.9769413475350966E-4</v>
      </c>
      <c r="M211" s="16">
        <f t="shared" si="39"/>
        <v>1.082542803453882E-4</v>
      </c>
      <c r="N211" s="16">
        <f t="shared" si="40"/>
        <v>4.5574841121350575E-4</v>
      </c>
      <c r="O211" s="16">
        <f t="shared" si="41"/>
        <v>4.743874497350543E-3</v>
      </c>
      <c r="P211" s="16">
        <f t="shared" si="42"/>
        <v>8.1366704456287929E-3</v>
      </c>
      <c r="Q211" s="16">
        <f t="shared" si="43"/>
        <v>2.311494330974985E-2</v>
      </c>
      <c r="R211" s="16">
        <f t="shared" si="44"/>
        <v>6.1656802122814528E-4</v>
      </c>
      <c r="S211" s="16">
        <f t="shared" si="45"/>
        <v>5.3155176044384243E-3</v>
      </c>
      <c r="T211" s="16">
        <f t="shared" si="46"/>
        <v>2.3116010869649008E-2</v>
      </c>
      <c r="U211" s="66">
        <f t="shared" si="47"/>
        <v>6.5499333159258266E-2</v>
      </c>
      <c r="V211" s="66"/>
      <c r="AI211" s="16"/>
      <c r="AL211" s="16"/>
      <c r="AM211" s="16"/>
    </row>
    <row r="212" spans="1:39" x14ac:dyDescent="0.25">
      <c r="A212">
        <v>211</v>
      </c>
      <c r="B212">
        <v>4.9504942439617002E-4</v>
      </c>
      <c r="C212" s="16">
        <v>5.11313744154386E-9</v>
      </c>
      <c r="D212">
        <v>8.8256853531659804E-4</v>
      </c>
      <c r="E212" s="16">
        <v>9.0899163383242694E-6</v>
      </c>
      <c r="F212" s="16">
        <v>9.7656313891428906E-6</v>
      </c>
      <c r="G212" s="16">
        <v>2.1726949687232E-6</v>
      </c>
      <c r="H212">
        <v>2.6763189197600201E-4</v>
      </c>
      <c r="J212">
        <v>0.95590912981214404</v>
      </c>
      <c r="K212">
        <f t="shared" si="37"/>
        <v>4.887694762356084E-9</v>
      </c>
      <c r="L212">
        <f t="shared" si="38"/>
        <v>9.0426737992616555E-4</v>
      </c>
      <c r="M212" s="16">
        <f t="shared" si="39"/>
        <v>8.5831468866174454E-5</v>
      </c>
      <c r="N212" s="16">
        <f t="shared" si="40"/>
        <v>2.7626176105427973E-5</v>
      </c>
      <c r="O212" s="16">
        <f t="shared" si="41"/>
        <v>5.9552393759236084E-3</v>
      </c>
      <c r="P212" s="16">
        <f t="shared" si="42"/>
        <v>7.0099340645858313E-3</v>
      </c>
      <c r="Q212" s="16">
        <f t="shared" si="43"/>
        <v>2.3614789804316541E-2</v>
      </c>
      <c r="R212" s="16">
        <f t="shared" si="44"/>
        <v>7.9307614073653599E-5</v>
      </c>
      <c r="S212" s="16">
        <f t="shared" si="45"/>
        <v>6.8286415623712996E-3</v>
      </c>
      <c r="T212" s="16">
        <f t="shared" si="46"/>
        <v>2.3615782203221681E-2</v>
      </c>
      <c r="U212" s="66">
        <f t="shared" si="47"/>
        <v>6.7131320800598041E-2</v>
      </c>
      <c r="V212" s="66"/>
      <c r="AI212" s="16"/>
      <c r="AL212" s="16"/>
      <c r="AM212" s="16"/>
    </row>
    <row r="213" spans="1:39" x14ac:dyDescent="0.25">
      <c r="A213">
        <v>212</v>
      </c>
      <c r="B213">
        <v>4.8400636751365301E-4</v>
      </c>
      <c r="C213" s="16">
        <v>6.0832717298064504E-9</v>
      </c>
      <c r="D213">
        <v>1.07889202244969E-3</v>
      </c>
      <c r="E213" s="16">
        <v>1.31914070945758E-5</v>
      </c>
      <c r="F213" s="16">
        <v>1.00783342566434E-5</v>
      </c>
      <c r="G213" s="16">
        <v>1.8302365502436301E-6</v>
      </c>
      <c r="H213">
        <v>3.8839456552399999E-4</v>
      </c>
      <c r="J213">
        <v>0.954940057558059</v>
      </c>
      <c r="K213">
        <f t="shared" si="37"/>
        <v>5.809159855802685E-9</v>
      </c>
      <c r="L213">
        <f t="shared" si="38"/>
        <v>1.1008728442414904E-3</v>
      </c>
      <c r="M213" s="16">
        <f t="shared" si="39"/>
        <v>-1.3286010921418465E-4</v>
      </c>
      <c r="N213" s="16">
        <f t="shared" si="40"/>
        <v>2.947458715260356E-4</v>
      </c>
      <c r="O213" s="16">
        <f t="shared" si="41"/>
        <v>9.5886553882578683E-3</v>
      </c>
      <c r="P213" s="16">
        <f t="shared" si="42"/>
        <v>1.4423028860892502E-2</v>
      </c>
      <c r="Q213" s="16">
        <f t="shared" si="43"/>
        <v>5.2076974554516708E-2</v>
      </c>
      <c r="R213" s="16">
        <f t="shared" si="44"/>
        <v>5.2121393127409297E-4</v>
      </c>
      <c r="S213" s="16">
        <f t="shared" si="45"/>
        <v>7.7455047398093295E-3</v>
      </c>
      <c r="T213" s="16">
        <f t="shared" si="46"/>
        <v>5.2080054725149663E-2</v>
      </c>
      <c r="U213" s="66">
        <f t="shared" si="47"/>
        <v>0.13673017807142618</v>
      </c>
      <c r="V213" s="66"/>
      <c r="AI213" s="16"/>
      <c r="AL213" s="16"/>
      <c r="AM213" s="16"/>
    </row>
    <row r="214" spans="1:39" x14ac:dyDescent="0.25">
      <c r="A214">
        <v>213</v>
      </c>
      <c r="B214">
        <v>8.7601702633317304E-4</v>
      </c>
      <c r="C214" s="16">
        <v>6.4980254677328502E-9</v>
      </c>
      <c r="D214">
        <v>6.2974102229568099E-4</v>
      </c>
      <c r="E214" s="16">
        <v>8.2682937391496702E-6</v>
      </c>
      <c r="F214" s="16">
        <v>5.4488573592133003E-6</v>
      </c>
      <c r="G214" s="16">
        <v>1.7042851802723399E-6</v>
      </c>
      <c r="H214">
        <v>2.4343797603483999E-4</v>
      </c>
      <c r="J214">
        <v>0.95729224275048996</v>
      </c>
      <c r="K214">
        <f t="shared" si="37"/>
        <v>6.2205093734557815E-9</v>
      </c>
      <c r="L214">
        <f t="shared" si="38"/>
        <v>6.4233652416891224E-4</v>
      </c>
      <c r="M214" s="16">
        <f t="shared" si="39"/>
        <v>1.109697528497434E-3</v>
      </c>
      <c r="N214" s="16">
        <f t="shared" si="40"/>
        <v>0.60661599625803986</v>
      </c>
      <c r="O214" s="16">
        <f t="shared" si="41"/>
        <v>2.9851997832891265E-2</v>
      </c>
      <c r="P214" s="16">
        <f t="shared" si="42"/>
        <v>0.11986038127781526</v>
      </c>
      <c r="Q214" s="16">
        <f t="shared" si="43"/>
        <v>5.2977919353621547E-2</v>
      </c>
      <c r="R214" s="16">
        <f t="shared" si="44"/>
        <v>0.19981463022480039</v>
      </c>
      <c r="S214" s="16">
        <f t="shared" si="45"/>
        <v>2.2731308122908203E-2</v>
      </c>
      <c r="T214" s="16">
        <f t="shared" si="46"/>
        <v>5.2983797480942812E-2</v>
      </c>
      <c r="U214" s="66">
        <f t="shared" si="47"/>
        <v>1.0848360305510194</v>
      </c>
      <c r="V214" s="66"/>
      <c r="AI214" s="16"/>
      <c r="AL214" s="16"/>
      <c r="AM214" s="16"/>
    </row>
    <row r="215" spans="1:39" x14ac:dyDescent="0.25">
      <c r="A215">
        <v>214</v>
      </c>
      <c r="B215">
        <v>8.3645833287765295E-4</v>
      </c>
      <c r="C215" s="16">
        <v>7.5350234564392497E-9</v>
      </c>
      <c r="D215">
        <v>7.6734440937898795E-4</v>
      </c>
      <c r="E215" s="16">
        <v>1.16640569761501E-5</v>
      </c>
      <c r="F215" s="16">
        <v>5.74427446969121E-6</v>
      </c>
      <c r="G215" s="16">
        <v>1.47212292288842E-6</v>
      </c>
      <c r="H215">
        <v>3.4341946267876002E-4</v>
      </c>
      <c r="J215">
        <v>0.95657584302093002</v>
      </c>
      <c r="K215">
        <f t="shared" si="37"/>
        <v>7.2078214150258575E-9</v>
      </c>
      <c r="L215">
        <f t="shared" si="38"/>
        <v>7.8029754621780233E-4</v>
      </c>
      <c r="M215" s="16">
        <f t="shared" si="39"/>
        <v>8.9261911953750369E-4</v>
      </c>
      <c r="N215" s="16">
        <f t="shared" si="40"/>
        <v>0.48793995600798179</v>
      </c>
      <c r="O215" s="16">
        <f t="shared" si="41"/>
        <v>0.12955456169239304</v>
      </c>
      <c r="P215" s="16">
        <f t="shared" si="42"/>
        <v>4.1351219162208221E-2</v>
      </c>
      <c r="Q215" s="16">
        <f t="shared" si="43"/>
        <v>7.3956219116959442E-3</v>
      </c>
      <c r="R215" s="16">
        <f t="shared" si="44"/>
        <v>0.17390985265026526</v>
      </c>
      <c r="S215" s="16">
        <f t="shared" si="45"/>
        <v>7.0997495458711465E-2</v>
      </c>
      <c r="T215" s="16">
        <f t="shared" si="46"/>
        <v>7.3937454845436779E-3</v>
      </c>
      <c r="U215" s="66">
        <f t="shared" si="47"/>
        <v>0.9185424523677993</v>
      </c>
      <c r="V215" s="66"/>
      <c r="AI215" s="16"/>
      <c r="AL215" s="16"/>
      <c r="AM215" s="16"/>
    </row>
    <row r="216" spans="1:39" x14ac:dyDescent="0.25">
      <c r="A216">
        <v>215</v>
      </c>
      <c r="B216">
        <v>1.2559386924775799E-3</v>
      </c>
      <c r="C216" s="16">
        <v>7.00504901789646E-9</v>
      </c>
      <c r="D216">
        <v>4.7158305837158402E-4</v>
      </c>
      <c r="E216" s="16">
        <v>6.6879648785123999E-6</v>
      </c>
      <c r="F216" s="16">
        <v>3.7701347858012301E-6</v>
      </c>
      <c r="G216" s="16">
        <v>1.57779940204143E-6</v>
      </c>
      <c r="H216">
        <v>1.9690785122026901E-4</v>
      </c>
      <c r="J216">
        <v>0.958169052548283</v>
      </c>
      <c r="K216">
        <f t="shared" si="37"/>
        <v>6.7120211805321315E-9</v>
      </c>
      <c r="L216">
        <f t="shared" si="38"/>
        <v>4.8069412229620999E-4</v>
      </c>
      <c r="M216" s="16">
        <f t="shared" si="39"/>
        <v>2.0311832626589499E-3</v>
      </c>
      <c r="N216" s="16">
        <f t="shared" si="40"/>
        <v>2.403526767954872</v>
      </c>
      <c r="O216" s="16">
        <f t="shared" si="41"/>
        <v>6.9847081376379197E-2</v>
      </c>
      <c r="P216" s="16">
        <f t="shared" si="42"/>
        <v>0.26051504503805029</v>
      </c>
      <c r="Q216" s="16">
        <f t="shared" si="43"/>
        <v>0.1423613145795006</v>
      </c>
      <c r="R216" s="16">
        <f t="shared" si="44"/>
        <v>0.38115376101389409</v>
      </c>
      <c r="S216" s="16">
        <f t="shared" si="45"/>
        <v>4.5708666788217979E-2</v>
      </c>
      <c r="T216" s="16">
        <f t="shared" si="46"/>
        <v>0.14237276835925383</v>
      </c>
      <c r="U216" s="66">
        <f t="shared" si="47"/>
        <v>3.4454854051101678</v>
      </c>
      <c r="V216" s="66"/>
      <c r="AI216" s="16"/>
      <c r="AL216" s="16"/>
      <c r="AM216" s="16"/>
    </row>
    <row r="217" spans="1:39" x14ac:dyDescent="0.25">
      <c r="A217">
        <v>216</v>
      </c>
      <c r="B217">
        <v>3.0720566431009598E-4</v>
      </c>
      <c r="C217" s="16">
        <v>5.5226477937903199E-9</v>
      </c>
      <c r="D217">
        <v>1.5604790461462899E-3</v>
      </c>
      <c r="E217" s="16">
        <v>1.7229251391452401E-5</v>
      </c>
      <c r="F217" s="16">
        <v>1.6230044097389801E-5</v>
      </c>
      <c r="G217" s="16">
        <v>2.0269253568524498E-6</v>
      </c>
      <c r="H217">
        <v>5.0729293063813796E-4</v>
      </c>
      <c r="J217">
        <v>0.95258534524056704</v>
      </c>
      <c r="K217">
        <f t="shared" si="37"/>
        <v>5.2607933552898078E-9</v>
      </c>
      <c r="L217">
        <f t="shared" si="38"/>
        <v>1.5949605370501282E-3</v>
      </c>
      <c r="M217" s="16">
        <f t="shared" si="39"/>
        <v>-9.8054920842993612E-4</v>
      </c>
      <c r="N217" s="16">
        <f t="shared" si="40"/>
        <v>0.14151348351441123</v>
      </c>
      <c r="O217" s="16">
        <f t="shared" si="41"/>
        <v>1.0633518064659995E-5</v>
      </c>
      <c r="P217" s="16">
        <f t="shared" si="42"/>
        <v>0.38449324949467012</v>
      </c>
      <c r="Q217" s="16">
        <f t="shared" si="43"/>
        <v>0.36500055186456404</v>
      </c>
      <c r="R217" s="16">
        <f t="shared" si="44"/>
        <v>0.41880948229725845</v>
      </c>
      <c r="S217" s="16">
        <f t="shared" si="45"/>
        <v>9.999651443180058E-5</v>
      </c>
      <c r="T217" s="16">
        <f t="shared" si="46"/>
        <v>0.36505753697081922</v>
      </c>
      <c r="U217" s="66">
        <f t="shared" si="47"/>
        <v>1.6749849341742196</v>
      </c>
      <c r="V217" s="66"/>
      <c r="AI217" s="16"/>
      <c r="AL217" s="16"/>
      <c r="AM217" s="16"/>
    </row>
    <row r="218" spans="1:39" x14ac:dyDescent="0.25">
      <c r="A218">
        <v>217</v>
      </c>
      <c r="B218">
        <v>6.0708724517806304E-4</v>
      </c>
      <c r="C218" s="16">
        <v>5.7154202328747898E-9</v>
      </c>
      <c r="D218">
        <v>8.0280535440615597E-4</v>
      </c>
      <c r="E218" s="16">
        <v>9.2514835602536694E-6</v>
      </c>
      <c r="F218" s="16">
        <v>7.9311817263673501E-6</v>
      </c>
      <c r="G218" s="16">
        <v>1.94180031698735E-6</v>
      </c>
      <c r="H218">
        <v>2.7238774811944299E-4</v>
      </c>
      <c r="J218">
        <v>0.95634850871775101</v>
      </c>
      <c r="K218">
        <f t="shared" si="37"/>
        <v>5.4659336164050664E-9</v>
      </c>
      <c r="L218">
        <f t="shared" si="38"/>
        <v>8.206038027556451E-4</v>
      </c>
      <c r="M218" s="16">
        <f t="shared" si="39"/>
        <v>3.9357068760048083E-4</v>
      </c>
      <c r="N218" s="16">
        <f t="shared" si="40"/>
        <v>5.4178161986085403E-2</v>
      </c>
      <c r="O218" s="16">
        <f t="shared" si="41"/>
        <v>9.9420823730458604E-4</v>
      </c>
      <c r="P218" s="16">
        <f t="shared" si="42"/>
        <v>2.7733826353113632E-2</v>
      </c>
      <c r="Q218" s="16">
        <f t="shared" si="43"/>
        <v>1.9217752714282395E-2</v>
      </c>
      <c r="R218" s="16">
        <f t="shared" si="44"/>
        <v>3.8056257916714992E-2</v>
      </c>
      <c r="S218" s="16">
        <f t="shared" si="45"/>
        <v>1.0508790279775437E-3</v>
      </c>
      <c r="T218" s="16">
        <f t="shared" si="46"/>
        <v>1.9219648407502326E-2</v>
      </c>
      <c r="U218" s="66">
        <f t="shared" si="47"/>
        <v>0.16045073464298087</v>
      </c>
      <c r="V218" s="66"/>
      <c r="AI218" s="16"/>
      <c r="AL218" s="16"/>
      <c r="AM218" s="16"/>
    </row>
    <row r="219" spans="1:39" x14ac:dyDescent="0.25">
      <c r="A219">
        <v>218</v>
      </c>
      <c r="B219">
        <v>4.9130145243244305E-4</v>
      </c>
      <c r="C219" s="16">
        <v>6.8277252683752996E-9</v>
      </c>
      <c r="D219">
        <v>1.19609555256668E-3</v>
      </c>
      <c r="E219" s="16">
        <v>1.63934418994618E-5</v>
      </c>
      <c r="F219" s="16">
        <v>9.9802301037297504E-6</v>
      </c>
      <c r="G219" s="16">
        <v>1.6327589705589601E-6</v>
      </c>
      <c r="H219">
        <v>4.8267472501952802E-4</v>
      </c>
      <c r="J219">
        <v>0.95438146068670304</v>
      </c>
      <c r="K219">
        <f t="shared" si="37"/>
        <v>6.5162544147995303E-9</v>
      </c>
      <c r="L219">
        <f t="shared" si="38"/>
        <v>1.2176819440194301E-3</v>
      </c>
      <c r="M219" s="16">
        <f t="shared" si="39"/>
        <v>-2.3507903915454396E-4</v>
      </c>
      <c r="N219" s="16">
        <f t="shared" si="40"/>
        <v>5.5443146566140763E-6</v>
      </c>
      <c r="O219" s="16">
        <f t="shared" si="41"/>
        <v>5.3955030053888846E-2</v>
      </c>
      <c r="P219" s="16">
        <f t="shared" si="42"/>
        <v>5.8455420215473328E-2</v>
      </c>
      <c r="Q219" s="16">
        <f t="shared" si="43"/>
        <v>0.27702703967013925</v>
      </c>
      <c r="R219" s="16">
        <f t="shared" si="44"/>
        <v>1.6573253069267541E-4</v>
      </c>
      <c r="S219" s="16">
        <f t="shared" si="45"/>
        <v>3.4748674373788591E-2</v>
      </c>
      <c r="T219" s="16">
        <f t="shared" si="46"/>
        <v>0.27704471271541614</v>
      </c>
      <c r="U219" s="66">
        <f t="shared" si="47"/>
        <v>0.70140215387405547</v>
      </c>
      <c r="V219" s="66"/>
      <c r="AI219" s="16"/>
      <c r="AL219" s="16"/>
      <c r="AM219" s="16"/>
    </row>
    <row r="220" spans="1:39" x14ac:dyDescent="0.25">
      <c r="A220">
        <v>219</v>
      </c>
      <c r="B220">
        <v>7.7991890878668598E-4</v>
      </c>
      <c r="C220" s="16">
        <v>7.8791068456660194E-9</v>
      </c>
      <c r="D220">
        <v>8.6253796242289596E-4</v>
      </c>
      <c r="E220" s="16">
        <v>1.3694649104622499E-5</v>
      </c>
      <c r="F220" s="16">
        <v>6.1886353497382203E-6</v>
      </c>
      <c r="G220" s="16">
        <v>1.4094046510355199E-6</v>
      </c>
      <c r="H220">
        <v>4.0320709681117002E-4</v>
      </c>
      <c r="J220">
        <v>0.95608494944619205</v>
      </c>
      <c r="K220">
        <f t="shared" si="37"/>
        <v>7.533095470219742E-9</v>
      </c>
      <c r="L220">
        <f t="shared" si="38"/>
        <v>8.7631675866656222E-4</v>
      </c>
      <c r="M220" s="16">
        <f t="shared" si="39"/>
        <v>6.8352105890680975E-4</v>
      </c>
      <c r="N220" s="16">
        <f t="shared" si="40"/>
        <v>0.34072558515414608</v>
      </c>
      <c r="O220" s="16">
        <f t="shared" si="41"/>
        <v>0.17811588747895984</v>
      </c>
      <c r="P220" s="16">
        <f t="shared" si="42"/>
        <v>1.0924620241538978E-2</v>
      </c>
      <c r="Q220" s="16">
        <f t="shared" si="43"/>
        <v>7.5657359147928357E-2</v>
      </c>
      <c r="R220" s="16">
        <f t="shared" si="44"/>
        <v>0.13833021403040172</v>
      </c>
      <c r="S220" s="16">
        <f t="shared" si="45"/>
        <v>8.8628587676033252E-2</v>
      </c>
      <c r="T220" s="16">
        <f t="shared" si="46"/>
        <v>7.5653520865762561E-2</v>
      </c>
      <c r="U220" s="66">
        <f t="shared" si="47"/>
        <v>0.90803577459477069</v>
      </c>
      <c r="V220" s="66"/>
      <c r="AI220" s="16"/>
      <c r="AL220" s="16"/>
      <c r="AM220" s="16"/>
    </row>
    <row r="221" spans="1:39" x14ac:dyDescent="0.25">
      <c r="A221">
        <v>220</v>
      </c>
      <c r="B221">
        <v>6.9481331743368596E-4</v>
      </c>
      <c r="C221" s="16">
        <v>5.6193761815947902E-9</v>
      </c>
      <c r="D221">
        <v>6.8768539210146702E-4</v>
      </c>
      <c r="E221" s="16">
        <v>7.8023643913798504E-6</v>
      </c>
      <c r="F221" s="16">
        <v>6.8909494901478201E-6</v>
      </c>
      <c r="G221" s="16">
        <v>1.97225504346687E-6</v>
      </c>
      <c r="H221">
        <v>2.2972061612374601E-4</v>
      </c>
      <c r="J221">
        <v>0.95695924474506799</v>
      </c>
      <c r="K221">
        <f t="shared" si="37"/>
        <v>5.3775139866773745E-9</v>
      </c>
      <c r="L221">
        <f t="shared" si="38"/>
        <v>7.0343392674904789E-4</v>
      </c>
      <c r="M221" s="16">
        <f t="shared" si="39"/>
        <v>6.8619270811832403E-4</v>
      </c>
      <c r="N221" s="16">
        <f t="shared" si="40"/>
        <v>0.16883891899545128</v>
      </c>
      <c r="O221" s="16">
        <f t="shared" si="41"/>
        <v>2.0155013472723601E-4</v>
      </c>
      <c r="P221" s="16">
        <f t="shared" si="42"/>
        <v>8.1825324063846058E-2</v>
      </c>
      <c r="Q221" s="16">
        <f t="shared" si="43"/>
        <v>7.4829771946759813E-2</v>
      </c>
      <c r="R221" s="16">
        <f t="shared" si="44"/>
        <v>9.0391164469895161E-2</v>
      </c>
      <c r="S221" s="16">
        <f t="shared" si="45"/>
        <v>2.9728417661915109E-4</v>
      </c>
      <c r="T221" s="16">
        <f t="shared" si="46"/>
        <v>7.4835163907066737E-2</v>
      </c>
      <c r="U221" s="66">
        <f t="shared" si="47"/>
        <v>0.49121917769436546</v>
      </c>
      <c r="V221" s="66"/>
      <c r="AI221" s="16"/>
      <c r="AL221" s="16"/>
      <c r="AM221" s="16"/>
    </row>
    <row r="222" spans="1:39" x14ac:dyDescent="0.25">
      <c r="A222">
        <v>221</v>
      </c>
      <c r="B222">
        <v>2.6751414064176299E-4</v>
      </c>
      <c r="C222" s="16">
        <v>3.5294797080875802E-9</v>
      </c>
      <c r="D222">
        <v>1.13486460966009E-3</v>
      </c>
      <c r="E222" s="16">
        <v>8.0427790934321297E-6</v>
      </c>
      <c r="F222" s="16">
        <v>1.8307797158903499E-5</v>
      </c>
      <c r="G222" s="16">
        <v>3.15764213467593E-6</v>
      </c>
      <c r="H222">
        <v>2.36804532827839E-4</v>
      </c>
      <c r="J222">
        <v>0.95450699975403797</v>
      </c>
      <c r="K222">
        <f t="shared" si="37"/>
        <v>3.3689130868594339E-9</v>
      </c>
      <c r="L222">
        <f t="shared" si="38"/>
        <v>1.1746343166328648E-3</v>
      </c>
      <c r="M222" s="16">
        <f t="shared" si="39"/>
        <v>-6.3960603534933883E-4</v>
      </c>
      <c r="N222" s="16">
        <f t="shared" si="40"/>
        <v>0.20864895949804729</v>
      </c>
      <c r="O222" s="16">
        <f t="shared" si="41"/>
        <v>0.13176324790313731</v>
      </c>
      <c r="P222" s="16">
        <f t="shared" si="42"/>
        <v>3.1757431108733823E-2</v>
      </c>
      <c r="Q222" s="16">
        <f t="shared" si="43"/>
        <v>6.3084446808055639E-2</v>
      </c>
      <c r="R222" s="16">
        <f t="shared" si="44"/>
        <v>0.73620165256495296</v>
      </c>
      <c r="S222" s="16">
        <f t="shared" si="45"/>
        <v>0.32881791452945724</v>
      </c>
      <c r="T222" s="16">
        <f t="shared" si="46"/>
        <v>6.3080778027014797E-2</v>
      </c>
      <c r="U222" s="66">
        <f t="shared" si="47"/>
        <v>1.5633544304393991</v>
      </c>
      <c r="V222" s="66"/>
      <c r="AI222" s="16"/>
      <c r="AL222" s="16"/>
      <c r="AM222" s="16"/>
    </row>
    <row r="223" spans="1:39" x14ac:dyDescent="0.25">
      <c r="A223">
        <v>222</v>
      </c>
      <c r="B223">
        <v>5.9745910024109499E-4</v>
      </c>
      <c r="C223" s="16">
        <v>5.6909681686004796E-9</v>
      </c>
      <c r="D223">
        <v>8.1244928167219005E-4</v>
      </c>
      <c r="E223" s="16">
        <v>9.3214842050848708E-6</v>
      </c>
      <c r="F223" s="16">
        <v>8.0628237464804105E-6</v>
      </c>
      <c r="G223" s="16">
        <v>1.9503717893341698E-6</v>
      </c>
      <c r="H223">
        <v>2.7444888111085902E-4</v>
      </c>
      <c r="J223">
        <v>0.95629695919703706</v>
      </c>
      <c r="K223">
        <f t="shared" si="37"/>
        <v>5.4422555545197699E-9</v>
      </c>
      <c r="L223">
        <f t="shared" si="38"/>
        <v>8.3051960998631639E-4</v>
      </c>
      <c r="M223" s="16">
        <f t="shared" si="39"/>
        <v>3.6439859049587349E-4</v>
      </c>
      <c r="N223" s="16">
        <f t="shared" si="40"/>
        <v>4.5458908497105516E-2</v>
      </c>
      <c r="O223" s="16">
        <f t="shared" si="41"/>
        <v>7.3538092389497116E-4</v>
      </c>
      <c r="P223" s="16">
        <f t="shared" si="42"/>
        <v>2.4499300002759919E-2</v>
      </c>
      <c r="Q223" s="16">
        <f t="shared" si="43"/>
        <v>1.7453211867140082E-2</v>
      </c>
      <c r="R223" s="16">
        <f t="shared" si="44"/>
        <v>3.3022174789002323E-2</v>
      </c>
      <c r="S223" s="16">
        <f t="shared" si="45"/>
        <v>7.922069929897417E-4</v>
      </c>
      <c r="T223" s="16">
        <f t="shared" si="46"/>
        <v>1.7454921921038102E-2</v>
      </c>
      <c r="U223" s="66">
        <f t="shared" si="47"/>
        <v>0.13941610499393065</v>
      </c>
      <c r="V223" s="66"/>
      <c r="AI223" s="16"/>
      <c r="AL223" s="16"/>
      <c r="AM223" s="16"/>
    </row>
    <row r="224" spans="1:39" x14ac:dyDescent="0.25">
      <c r="A224">
        <v>223</v>
      </c>
      <c r="B224">
        <v>4.2517851001016801E-4</v>
      </c>
      <c r="C224" s="16">
        <v>5.5255509090069001E-9</v>
      </c>
      <c r="D224">
        <v>1.1166759513282899E-3</v>
      </c>
      <c r="E224" s="16">
        <v>1.2395745261703599E-5</v>
      </c>
      <c r="F224" s="16">
        <v>1.14951431549456E-5</v>
      </c>
      <c r="G224" s="16">
        <v>2.0159377944812101E-6</v>
      </c>
      <c r="H224">
        <v>3.6496864796133001E-4</v>
      </c>
      <c r="J224">
        <v>0.95472981875413698</v>
      </c>
      <c r="K224">
        <f t="shared" si="37"/>
        <v>5.275408217872915E-9</v>
      </c>
      <c r="L224">
        <f t="shared" si="38"/>
        <v>1.1416766498817533E-3</v>
      </c>
      <c r="M224" s="16">
        <f t="shared" si="39"/>
        <v>-2.9131962986141732E-4</v>
      </c>
      <c r="N224" s="16">
        <f t="shared" si="40"/>
        <v>1.8666403120988953E-2</v>
      </c>
      <c r="O224" s="16">
        <f t="shared" si="41"/>
        <v>7.4908800325095972E-6</v>
      </c>
      <c r="P224" s="16">
        <f t="shared" si="42"/>
        <v>2.5383769775290471E-2</v>
      </c>
      <c r="Q224" s="16">
        <f t="shared" si="43"/>
        <v>2.3753784864097849E-2</v>
      </c>
      <c r="R224" s="16">
        <f t="shared" si="44"/>
        <v>2.7761967463621473E-2</v>
      </c>
      <c r="S224" s="16">
        <f t="shared" si="45"/>
        <v>2.047395961323583E-5</v>
      </c>
      <c r="T224" s="16">
        <f t="shared" si="46"/>
        <v>2.37564724811248E-2</v>
      </c>
      <c r="U224" s="66">
        <f t="shared" si="47"/>
        <v>0.11935036254476927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1.8656989524081701E-4</v>
      </c>
      <c r="C225" s="16">
        <v>4.1464313652084498E-9</v>
      </c>
      <c r="D225">
        <v>1.9465035382801601E-3</v>
      </c>
      <c r="E225" s="16">
        <v>1.60672229556206E-5</v>
      </c>
      <c r="F225" s="16">
        <v>2.7196677532010902E-5</v>
      </c>
      <c r="G225" s="16">
        <v>2.7113297351364E-6</v>
      </c>
      <c r="H225">
        <v>4.7308812769386902E-4</v>
      </c>
      <c r="J225">
        <v>0.95071508454846398</v>
      </c>
      <c r="K225">
        <f t="shared" si="37"/>
        <v>3.9420748459485543E-9</v>
      </c>
      <c r="L225">
        <f t="shared" si="38"/>
        <v>2.0036040766479527E-3</v>
      </c>
      <c r="M225" s="16">
        <f t="shared" si="39"/>
        <v>-1.630464286166319E-3</v>
      </c>
      <c r="N225" s="16">
        <f t="shared" si="40"/>
        <v>0.38582470380071143</v>
      </c>
      <c r="O225" s="16">
        <f t="shared" si="41"/>
        <v>6.3324372522286523E-2</v>
      </c>
      <c r="P225" s="16">
        <f t="shared" si="42"/>
        <v>1.0421190509700051</v>
      </c>
      <c r="Q225" s="16">
        <f t="shared" si="43"/>
        <v>0.24597684345593623</v>
      </c>
      <c r="R225" s="16">
        <f t="shared" si="44"/>
        <v>3.098081349470204</v>
      </c>
      <c r="S225" s="16">
        <f t="shared" si="45"/>
        <v>0.12322399886167525</v>
      </c>
      <c r="T225" s="16">
        <f t="shared" si="46"/>
        <v>0.246050632485801</v>
      </c>
      <c r="U225" s="66">
        <f t="shared" si="47"/>
        <v>5.2046009515666194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1.9445621053592899E-4</v>
      </c>
      <c r="C226" s="16">
        <v>3.0412458190598501E-9</v>
      </c>
      <c r="D226" s="16">
        <v>1.35264933816336E-3</v>
      </c>
      <c r="E226" s="16">
        <v>8.2386063161954705E-6</v>
      </c>
      <c r="F226" s="16">
        <v>2.5457785034397599E-5</v>
      </c>
      <c r="G226" s="16">
        <v>3.6742532662449998E-6</v>
      </c>
      <c r="H226" s="16">
        <v>2.4257312485041801E-4</v>
      </c>
      <c r="J226">
        <v>0.95335248026118602</v>
      </c>
      <c r="K226">
        <f t="shared" si="37"/>
        <v>2.8993792446846703E-9</v>
      </c>
      <c r="L226">
        <f t="shared" si="38"/>
        <v>1.4072361202525812E-3</v>
      </c>
      <c r="M226" s="16">
        <f t="shared" si="39"/>
        <v>-1.0183236991807231E-3</v>
      </c>
      <c r="N226" s="16">
        <f t="shared" si="40"/>
        <v>0.36618691786819935</v>
      </c>
      <c r="O226" s="16">
        <f t="shared" si="41"/>
        <v>0.20349983183947365</v>
      </c>
      <c r="P226" s="16">
        <f t="shared" si="42"/>
        <v>0.16346518385018344</v>
      </c>
      <c r="Q226" s="16">
        <f t="shared" si="43"/>
        <v>5.4257975934918726E-2</v>
      </c>
      <c r="R226" s="16">
        <f t="shared" si="44"/>
        <v>2.5079789913257513</v>
      </c>
      <c r="S226" s="16">
        <f t="shared" si="45"/>
        <v>0.69031079526342642</v>
      </c>
      <c r="T226" s="16">
        <f t="shared" si="46"/>
        <v>5.4250326051202606E-2</v>
      </c>
      <c r="U226" s="66">
        <f t="shared" si="47"/>
        <v>4.039950022133155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1.1531635059724599E-3</v>
      </c>
      <c r="C227" s="16">
        <v>9.0217400444315793E-9</v>
      </c>
      <c r="D227">
        <v>6.6466463686904798E-4</v>
      </c>
      <c r="E227" s="16">
        <v>1.21120275373452E-5</v>
      </c>
      <c r="F227" s="16">
        <v>4.1451103559326899E-6</v>
      </c>
      <c r="G227" s="16">
        <v>1.22795774693447E-6</v>
      </c>
      <c r="H227">
        <v>3.5660701360221299E-4</v>
      </c>
      <c r="J227">
        <v>0.957139627042776</v>
      </c>
      <c r="K227">
        <f t="shared" si="37"/>
        <v>8.6350649014041193E-9</v>
      </c>
      <c r="L227">
        <f t="shared" si="38"/>
        <v>6.7417379358780335E-4</v>
      </c>
      <c r="M227" s="16">
        <f t="shared" si="39"/>
        <v>1.6321532183571161E-3</v>
      </c>
      <c r="N227" s="16">
        <f t="shared" si="40"/>
        <v>1.7999820053132838</v>
      </c>
      <c r="O227" s="16">
        <f t="shared" si="41"/>
        <v>0.39471392381459347</v>
      </c>
      <c r="P227" s="16">
        <f t="shared" si="42"/>
        <v>9.6069746754702201E-2</v>
      </c>
      <c r="Q227" s="16">
        <f t="shared" si="43"/>
        <v>1.6309002966156845E-2</v>
      </c>
      <c r="R227" s="16">
        <f t="shared" si="44"/>
        <v>0.3356128089288179</v>
      </c>
      <c r="S227" s="16">
        <f t="shared" si="45"/>
        <v>0.15063635964720687</v>
      </c>
      <c r="T227" s="16">
        <f t="shared" si="46"/>
        <v>1.630462326664333E-2</v>
      </c>
      <c r="U227" s="66">
        <f t="shared" si="47"/>
        <v>2.8096284706914041</v>
      </c>
      <c r="V227" s="66"/>
      <c r="AI227" s="16"/>
      <c r="AL227" s="16"/>
      <c r="AM227" s="16"/>
    </row>
    <row r="228" spans="1:40" x14ac:dyDescent="0.25">
      <c r="A228">
        <v>227</v>
      </c>
      <c r="B228">
        <v>1.3296257649644801E-3</v>
      </c>
      <c r="C228" s="16">
        <v>7.4625298335374997E-9</v>
      </c>
      <c r="D228">
        <v>4.74563676413078E-4</v>
      </c>
      <c r="E228" s="16">
        <v>7.1695921795609497E-6</v>
      </c>
      <c r="F228" s="16">
        <v>3.5615567815908001E-6</v>
      </c>
      <c r="G228" s="16">
        <v>1.48111139870864E-6</v>
      </c>
      <c r="H228">
        <v>2.1108799947841E-4</v>
      </c>
      <c r="J228">
        <v>0.95815799589431105</v>
      </c>
      <c r="K228">
        <f t="shared" si="37"/>
        <v>7.1502826296037976E-9</v>
      </c>
      <c r="L228">
        <f t="shared" si="38"/>
        <v>4.8316043884513466E-4</v>
      </c>
      <c r="M228" s="16">
        <f t="shared" si="39"/>
        <v>2.1760910910838256E-3</v>
      </c>
      <c r="N228" s="16">
        <f t="shared" si="40"/>
        <v>2.8898689124964507</v>
      </c>
      <c r="O228" s="16">
        <f t="shared" si="41"/>
        <v>0.12030706197222704</v>
      </c>
      <c r="P228" s="16">
        <f t="shared" si="42"/>
        <v>0.25736576372238851</v>
      </c>
      <c r="Q228" s="16">
        <f t="shared" si="43"/>
        <v>0.11053325709076005</v>
      </c>
      <c r="R228" s="16">
        <f t="shared" si="44"/>
        <v>0.4077393106930261</v>
      </c>
      <c r="S228" s="16">
        <f t="shared" si="45"/>
        <v>6.8630727930643051E-2</v>
      </c>
      <c r="T228" s="16">
        <f t="shared" si="46"/>
        <v>0.11054403350931691</v>
      </c>
      <c r="U228" s="66">
        <f t="shared" si="47"/>
        <v>3.9649890674148125</v>
      </c>
      <c r="V228" s="66"/>
      <c r="AI228" s="16"/>
      <c r="AL228" s="16"/>
      <c r="AM228" s="16"/>
    </row>
    <row r="229" spans="1:40" x14ac:dyDescent="0.25">
      <c r="A229">
        <v>228</v>
      </c>
      <c r="B229">
        <v>1.1977090274820099E-4</v>
      </c>
      <c r="C229" s="16">
        <v>3.5744923780502402E-9</v>
      </c>
      <c r="D229">
        <v>2.6533460945156501E-3</v>
      </c>
      <c r="E229" s="16">
        <v>1.8746735305213801E-5</v>
      </c>
      <c r="F229" s="16">
        <v>4.3626214403373499E-5</v>
      </c>
      <c r="G229" s="16">
        <v>3.1679236593628898E-6</v>
      </c>
      <c r="H229">
        <v>5.5200463388664395E-4</v>
      </c>
      <c r="J229">
        <v>0.94761034241272701</v>
      </c>
      <c r="K229">
        <f t="shared" si="37"/>
        <v>3.3872259463158708E-9</v>
      </c>
      <c r="L229">
        <f t="shared" si="38"/>
        <v>2.7437628724893822E-3</v>
      </c>
      <c r="M229" s="16">
        <f t="shared" si="39"/>
        <v>-2.5042210669929802E-3</v>
      </c>
      <c r="N229" s="16">
        <f t="shared" si="40"/>
        <v>0.57273276918239946</v>
      </c>
      <c r="O229" s="16">
        <f t="shared" si="41"/>
        <v>0.12593136523356888</v>
      </c>
      <c r="P229" s="16">
        <f t="shared" si="42"/>
        <v>3.0789014009003197</v>
      </c>
      <c r="Q229" s="16">
        <f t="shared" si="43"/>
        <v>0.55568101391263625</v>
      </c>
      <c r="R229" s="16">
        <f t="shared" si="44"/>
        <v>11.748015236459803</v>
      </c>
      <c r="S229" s="16">
        <f t="shared" si="45"/>
        <v>0.33471971533490813</v>
      </c>
      <c r="T229" s="16">
        <f t="shared" si="46"/>
        <v>0.55590538821813584</v>
      </c>
      <c r="U229" s="66">
        <f t="shared" si="47"/>
        <v>16.971886889241773</v>
      </c>
      <c r="V229" s="66"/>
      <c r="AI229" s="16"/>
      <c r="AL229" s="16"/>
      <c r="AM229" s="16"/>
    </row>
    <row r="230" spans="1:40" x14ac:dyDescent="0.25">
      <c r="A230">
        <v>229</v>
      </c>
      <c r="B230">
        <v>1.6302640591815999E-3</v>
      </c>
      <c r="C230" s="16">
        <v>7.9494845033171906E-9</v>
      </c>
      <c r="D230">
        <v>4.1162111920103802E-4</v>
      </c>
      <c r="E230" s="16">
        <v>6.62973853836752E-6</v>
      </c>
      <c r="F230" s="16">
        <v>2.8953028712852599E-6</v>
      </c>
      <c r="G230" s="16">
        <v>1.38926628032729E-6</v>
      </c>
      <c r="H230">
        <v>1.95192957991716E-4</v>
      </c>
      <c r="J230">
        <v>0.95851454864484398</v>
      </c>
      <c r="K230">
        <f t="shared" si="37"/>
        <v>7.6196965506562584E-9</v>
      </c>
      <c r="L230">
        <f t="shared" si="38"/>
        <v>4.1879304173943248E-4</v>
      </c>
      <c r="M230" s="16">
        <f t="shared" si="39"/>
        <v>2.8417350766237674E-3</v>
      </c>
      <c r="N230" s="16">
        <f t="shared" si="40"/>
        <v>5.3381461533951127</v>
      </c>
      <c r="O230" s="16">
        <f t="shared" si="41"/>
        <v>0.18899859579756281</v>
      </c>
      <c r="P230" s="16">
        <f t="shared" si="42"/>
        <v>0.32793797095705118</v>
      </c>
      <c r="Q230" s="16">
        <f t="shared" si="43"/>
        <v>0.14648166034123106</v>
      </c>
      <c r="R230" s="16">
        <f t="shared" si="44"/>
        <v>0.4986640172214537</v>
      </c>
      <c r="S230" s="16">
        <f t="shared" si="45"/>
        <v>9.470410391883459E-2</v>
      </c>
      <c r="T230" s="16">
        <f t="shared" si="46"/>
        <v>0.14649459715090607</v>
      </c>
      <c r="U230" s="66">
        <f t="shared" si="47"/>
        <v>6.7414270987821521</v>
      </c>
      <c r="V230" s="66"/>
      <c r="AI230" s="16"/>
      <c r="AL230" s="16"/>
      <c r="AM230" s="16"/>
    </row>
    <row r="231" spans="1:40" x14ac:dyDescent="0.25">
      <c r="A231">
        <v>230</v>
      </c>
      <c r="B231">
        <v>2.0503036665023701E-4</v>
      </c>
      <c r="C231" s="16">
        <v>3.9601306758970702E-9</v>
      </c>
      <c r="D231">
        <v>1.6821167219550901E-3</v>
      </c>
      <c r="E231" s="16">
        <v>1.3296807175851399E-5</v>
      </c>
      <c r="F231" s="16">
        <v>2.4475072547665299E-5</v>
      </c>
      <c r="G231" s="16">
        <v>2.8311498153954499E-6</v>
      </c>
      <c r="H231" s="16">
        <v>3.9151009025090698E-4</v>
      </c>
      <c r="J231">
        <v>0.95189730703292097</v>
      </c>
      <c r="K231">
        <f t="shared" si="37"/>
        <v>3.7696377258848822E-9</v>
      </c>
      <c r="L231">
        <f t="shared" si="38"/>
        <v>1.7338940567351402E-3</v>
      </c>
      <c r="M231" s="16">
        <f t="shared" si="39"/>
        <v>-1.3238333234346662E-3</v>
      </c>
      <c r="N231" s="16">
        <f t="shared" si="40"/>
        <v>0.34066102019626604</v>
      </c>
      <c r="O231" s="16">
        <f t="shared" si="41"/>
        <v>8.1377423454957562E-2</v>
      </c>
      <c r="P231" s="16">
        <f t="shared" si="42"/>
        <v>0.55705075491769984</v>
      </c>
      <c r="Q231" s="16">
        <f t="shared" si="43"/>
        <v>5.6652195881405853E-2</v>
      </c>
      <c r="R231" s="16">
        <f t="shared" si="44"/>
        <v>2.2020377439971552</v>
      </c>
      <c r="S231" s="16">
        <f t="shared" si="45"/>
        <v>0.16870578410417325</v>
      </c>
      <c r="T231" s="16">
        <f t="shared" si="46"/>
        <v>5.6673847257230917E-2</v>
      </c>
      <c r="U231" s="66">
        <f t="shared" si="47"/>
        <v>3.4631587698088886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2.99804126438744E-4</v>
      </c>
      <c r="C232" s="16">
        <v>3.2635626482397E-9</v>
      </c>
      <c r="D232">
        <v>9.31828728228064E-4</v>
      </c>
      <c r="E232" s="16">
        <v>6.1204396006133903E-6</v>
      </c>
      <c r="F232" s="16">
        <v>1.6181813148502701E-5</v>
      </c>
      <c r="G232" s="16">
        <v>3.4069645391961499E-6</v>
      </c>
      <c r="H232">
        <v>1.8020305772731599E-4</v>
      </c>
      <c r="J232">
        <v>0.95553119859296898</v>
      </c>
      <c r="K232">
        <f t="shared" si="37"/>
        <v>3.1184359289557247E-9</v>
      </c>
      <c r="L232">
        <f t="shared" si="38"/>
        <v>9.6759605550161745E-4</v>
      </c>
      <c r="M232" s="16">
        <f t="shared" si="39"/>
        <v>-3.6798780262412934E-4</v>
      </c>
      <c r="N232" s="16">
        <f t="shared" si="40"/>
        <v>0.15304719845831255</v>
      </c>
      <c r="O232" s="16">
        <f t="shared" si="41"/>
        <v>0.16890895570887282</v>
      </c>
      <c r="P232" s="16">
        <f t="shared" si="42"/>
        <v>1.0617081517439355E-3</v>
      </c>
      <c r="Q232" s="16">
        <f t="shared" si="43"/>
        <v>0.18502746739475315</v>
      </c>
      <c r="R232" s="16">
        <f t="shared" si="44"/>
        <v>0.4124979725295897</v>
      </c>
      <c r="S232" s="16">
        <f t="shared" si="45"/>
        <v>0.48673187775403792</v>
      </c>
      <c r="T232" s="16">
        <f t="shared" si="46"/>
        <v>0.18502757539166298</v>
      </c>
      <c r="U232" s="66">
        <f t="shared" si="47"/>
        <v>1.592302755388973</v>
      </c>
      <c r="V232" s="66"/>
      <c r="AI232" s="16"/>
      <c r="AL232" s="16"/>
      <c r="AM232" s="16"/>
    </row>
    <row r="233" spans="1:40" x14ac:dyDescent="0.25">
      <c r="A233">
        <v>232</v>
      </c>
      <c r="B233">
        <v>5.6312695571609399E-4</v>
      </c>
      <c r="C233" s="16">
        <v>5.7554350061164503E-9</v>
      </c>
      <c r="D233">
        <v>8.7303804874088104E-4</v>
      </c>
      <c r="E233" s="16">
        <v>1.01229296382407E-5</v>
      </c>
      <c r="F233" s="16">
        <v>8.5792952880485892E-6</v>
      </c>
      <c r="G233" s="16">
        <v>1.9299071176625401E-6</v>
      </c>
      <c r="H233">
        <v>2.9804641251894901E-4</v>
      </c>
      <c r="J233">
        <v>0.95598172497697598</v>
      </c>
      <c r="K233">
        <f t="shared" si="37"/>
        <v>5.5020906851400769E-9</v>
      </c>
      <c r="L233">
        <f t="shared" si="38"/>
        <v>8.9212079099963476E-4</v>
      </c>
      <c r="M233" s="16">
        <f t="shared" si="39"/>
        <v>2.3413312043255342E-4</v>
      </c>
      <c r="N233" s="16">
        <f t="shared" si="40"/>
        <v>2.0590956323638766E-2</v>
      </c>
      <c r="O233" s="16">
        <f t="shared" si="41"/>
        <v>1.5017964249840205E-3</v>
      </c>
      <c r="P233" s="16">
        <f t="shared" si="42"/>
        <v>8.7646695256981006E-3</v>
      </c>
      <c r="Q233" s="16">
        <f t="shared" si="43"/>
        <v>3.3052085924955604E-3</v>
      </c>
      <c r="R233" s="16">
        <f t="shared" si="44"/>
        <v>1.6719621387014261E-2</v>
      </c>
      <c r="S233" s="16">
        <f t="shared" si="45"/>
        <v>1.4702274706061287E-3</v>
      </c>
      <c r="T233" s="16">
        <f t="shared" si="46"/>
        <v>3.3056963414094249E-3</v>
      </c>
      <c r="U233" s="66">
        <f t="shared" si="47"/>
        <v>5.5658176065846263E-2</v>
      </c>
      <c r="V233" s="66"/>
      <c r="AI233" s="16"/>
      <c r="AL233" s="16"/>
      <c r="AM233" s="16"/>
    </row>
    <row r="234" spans="1:40" x14ac:dyDescent="0.25">
      <c r="A234">
        <v>233</v>
      </c>
      <c r="B234">
        <v>1.29295096380807E-3</v>
      </c>
      <c r="C234" s="16">
        <v>8.5781775859427003E-9</v>
      </c>
      <c r="D234">
        <v>5.6221674278861104E-4</v>
      </c>
      <c r="E234" s="16">
        <v>9.75339488025161E-6</v>
      </c>
      <c r="F234" s="16">
        <v>3.6784064943256802E-6</v>
      </c>
      <c r="G234" s="16">
        <v>1.28985306478317E-6</v>
      </c>
      <c r="H234">
        <v>2.8716182274340202E-4</v>
      </c>
      <c r="J234">
        <v>0.95768761322103402</v>
      </c>
      <c r="K234">
        <f t="shared" si="37"/>
        <v>8.2152144180676362E-9</v>
      </c>
      <c r="L234">
        <f t="shared" si="38"/>
        <v>5.7085483066445972E-4</v>
      </c>
      <c r="M234" s="16">
        <f t="shared" si="39"/>
        <v>2.0150470969516805E-3</v>
      </c>
      <c r="N234" s="16">
        <f t="shared" si="40"/>
        <v>2.6422143222958678</v>
      </c>
      <c r="O234" s="16">
        <f t="shared" si="41"/>
        <v>0.30053150428374414</v>
      </c>
      <c r="P234" s="16">
        <f t="shared" si="42"/>
        <v>0.1733154110146016</v>
      </c>
      <c r="Q234" s="16">
        <f t="shared" si="43"/>
        <v>8.4450543912036324E-3</v>
      </c>
      <c r="R234" s="16">
        <f t="shared" si="44"/>
        <v>0.39273513799038229</v>
      </c>
      <c r="S234" s="16">
        <f t="shared" si="45"/>
        <v>0.12764691659705926</v>
      </c>
      <c r="T234" s="16">
        <f t="shared" si="46"/>
        <v>8.44841410081861E-3</v>
      </c>
      <c r="U234" s="66">
        <f t="shared" si="47"/>
        <v>3.6533367606736769</v>
      </c>
      <c r="V234" s="66"/>
      <c r="AI234" s="16"/>
      <c r="AL234" s="16"/>
      <c r="AM234" s="16"/>
    </row>
    <row r="235" spans="1:40" x14ac:dyDescent="0.25">
      <c r="A235">
        <v>234</v>
      </c>
      <c r="B235">
        <v>7.3769019541197896E-4</v>
      </c>
      <c r="C235" s="16">
        <v>7.8246347998776897E-9</v>
      </c>
      <c r="D235">
        <v>9.0657927319644097E-4</v>
      </c>
      <c r="E235" s="16">
        <v>1.42870654412158E-5</v>
      </c>
      <c r="F235" s="16">
        <v>6.5566702736579103E-6</v>
      </c>
      <c r="G235" s="16">
        <v>1.41995144646198E-6</v>
      </c>
      <c r="H235">
        <v>4.20650322135423E-4</v>
      </c>
      <c r="J235">
        <v>0.95585712677040402</v>
      </c>
      <c r="K235">
        <f t="shared" si="37"/>
        <v>7.4792329378388032E-9</v>
      </c>
      <c r="L235">
        <f t="shared" si="38"/>
        <v>9.2110474055541892E-4</v>
      </c>
      <c r="M235" s="16">
        <f t="shared" si="39"/>
        <v>5.5427565026853901E-4</v>
      </c>
      <c r="N235" s="16">
        <f t="shared" si="40"/>
        <v>0.24797080895881526</v>
      </c>
      <c r="O235" s="16">
        <f t="shared" si="41"/>
        <v>0.16991424007652386</v>
      </c>
      <c r="P235" s="16">
        <f t="shared" si="42"/>
        <v>3.4571599575102677E-3</v>
      </c>
      <c r="Q235" s="16">
        <f t="shared" si="43"/>
        <v>0.1090429717787099</v>
      </c>
      <c r="R235" s="16">
        <f t="shared" si="44"/>
        <v>0.11194147928470442</v>
      </c>
      <c r="S235" s="16">
        <f t="shared" si="45"/>
        <v>8.5527095644058942E-2</v>
      </c>
      <c r="T235" s="16">
        <f t="shared" si="46"/>
        <v>0.10904005223970963</v>
      </c>
      <c r="U235" s="66">
        <f t="shared" si="47"/>
        <v>0.83689380794003221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1.20040242219561E-4</v>
      </c>
      <c r="C236" s="16">
        <v>2.75689548886114E-9</v>
      </c>
      <c r="D236" s="16">
        <v>2.01685442515891E-3</v>
      </c>
      <c r="E236" s="16">
        <v>1.1054891240778001E-5</v>
      </c>
      <c r="F236" s="16">
        <v>4.24913328924934E-5</v>
      </c>
      <c r="G236" s="16">
        <v>4.0831440643270399E-6</v>
      </c>
      <c r="H236" s="16">
        <v>3.2550557259880102E-4</v>
      </c>
      <c r="J236">
        <v>0.95015950524764203</v>
      </c>
      <c r="K236">
        <f t="shared" si="37"/>
        <v>2.6194904537157571E-9</v>
      </c>
      <c r="L236">
        <f t="shared" si="38"/>
        <v>2.1059174781127353E-3</v>
      </c>
      <c r="M236" s="16">
        <f t="shared" si="39"/>
        <v>-1.8658369936736131E-3</v>
      </c>
      <c r="N236" s="16">
        <f t="shared" si="40"/>
        <v>0.57190525166308426</v>
      </c>
      <c r="O236" s="16">
        <f t="shared" si="41"/>
        <v>0.25243560562733591</v>
      </c>
      <c r="P236" s="16">
        <f t="shared" si="42"/>
        <v>1.1965734043484975</v>
      </c>
      <c r="Q236" s="16">
        <f t="shared" si="43"/>
        <v>8.5735365485327202E-4</v>
      </c>
      <c r="R236" s="16">
        <f t="shared" si="44"/>
        <v>10.971734810107671</v>
      </c>
      <c r="S236" s="16">
        <f t="shared" si="45"/>
        <v>1.0703894651119443</v>
      </c>
      <c r="T236" s="16">
        <f t="shared" si="46"/>
        <v>8.6073225951420983E-4</v>
      </c>
      <c r="U236" s="66">
        <f t="shared" si="47"/>
        <v>14.064756622772901</v>
      </c>
      <c r="V236" s="66"/>
      <c r="AI236" s="16"/>
      <c r="AL236" s="16"/>
      <c r="AM236" s="16"/>
    </row>
    <row r="237" spans="1:40" x14ac:dyDescent="0.25">
      <c r="A237">
        <v>236</v>
      </c>
      <c r="B237" s="16">
        <v>8.5561493196477205E-5</v>
      </c>
      <c r="C237" s="16">
        <v>3.2977905276671399E-9</v>
      </c>
      <c r="D237">
        <v>3.4824953752299499E-3</v>
      </c>
      <c r="E237" s="16">
        <v>2.2527183126991401E-5</v>
      </c>
      <c r="F237" s="16">
        <v>6.3028165409696201E-5</v>
      </c>
      <c r="G237" s="16">
        <v>3.4604651062709502E-6</v>
      </c>
      <c r="H237" s="16">
        <v>6.6334973521309498E-4</v>
      </c>
      <c r="J237">
        <v>0.94430632275270798</v>
      </c>
      <c r="K237">
        <f t="shared" si="37"/>
        <v>3.1141244463900694E-9</v>
      </c>
      <c r="L237">
        <f t="shared" si="38"/>
        <v>3.6120088733650859E-3</v>
      </c>
      <c r="M237" s="16">
        <f t="shared" si="39"/>
        <v>-3.4408858869721315E-3</v>
      </c>
      <c r="N237" s="16">
        <f t="shared" si="40"/>
        <v>0.68270117258069862</v>
      </c>
      <c r="O237" s="16">
        <f t="shared" si="41"/>
        <v>0.16386937730918399</v>
      </c>
      <c r="P237" s="16">
        <f t="shared" si="42"/>
        <v>6.840814734938129</v>
      </c>
      <c r="Q237" s="16">
        <f t="shared" si="43"/>
        <v>1.204339119111977</v>
      </c>
      <c r="R237" s="16">
        <f t="shared" si="44"/>
        <v>29.123326327793453</v>
      </c>
      <c r="S237" s="16">
        <f t="shared" si="45"/>
        <v>0.52464033641645147</v>
      </c>
      <c r="T237" s="16">
        <f t="shared" si="46"/>
        <v>1.2049332074651427</v>
      </c>
      <c r="U237" s="66">
        <f t="shared" si="47"/>
        <v>39.744624275615038</v>
      </c>
      <c r="V237" s="66"/>
      <c r="AI237" s="16"/>
      <c r="AL237" s="16"/>
      <c r="AM237" s="16"/>
    </row>
    <row r="238" spans="1:40" x14ac:dyDescent="0.25">
      <c r="A238">
        <v>237</v>
      </c>
      <c r="B238">
        <v>1.5028175691402201E-4</v>
      </c>
      <c r="C238" s="16">
        <v>5.01566993879989E-9</v>
      </c>
      <c r="D238">
        <v>2.9833424273671499E-3</v>
      </c>
      <c r="E238" s="16">
        <v>2.9500873362101201E-5</v>
      </c>
      <c r="F238" s="16">
        <v>3.5138894803111999E-5</v>
      </c>
      <c r="G238" s="16">
        <v>2.2635454077168199E-6</v>
      </c>
      <c r="H238">
        <v>8.6867635388888399E-4</v>
      </c>
      <c r="J238">
        <v>0.94649885365729103</v>
      </c>
      <c r="K238">
        <f t="shared" si="37"/>
        <v>4.7473258473974308E-9</v>
      </c>
      <c r="L238">
        <f t="shared" si="38"/>
        <v>3.0558787467111518E-3</v>
      </c>
      <c r="M238" s="16">
        <f t="shared" si="39"/>
        <v>-2.7553152328831077E-3</v>
      </c>
      <c r="N238" s="16">
        <f t="shared" si="40"/>
        <v>0.48279598774027854</v>
      </c>
      <c r="O238" s="16">
        <f t="shared" si="41"/>
        <v>8.9797110673804463E-3</v>
      </c>
      <c r="P238" s="16">
        <f t="shared" si="42"/>
        <v>4.398579446050956</v>
      </c>
      <c r="Q238" s="16">
        <f t="shared" si="43"/>
        <v>3.051026279135526</v>
      </c>
      <c r="R238" s="16">
        <f t="shared" si="44"/>
        <v>6.5852622661999671</v>
      </c>
      <c r="S238" s="16">
        <f t="shared" si="45"/>
        <v>1.6359843335183113E-2</v>
      </c>
      <c r="T238" s="16">
        <f t="shared" si="46"/>
        <v>3.0519873206924597</v>
      </c>
      <c r="U238" s="66">
        <f t="shared" si="47"/>
        <v>17.594990854221749</v>
      </c>
      <c r="V238" s="66"/>
      <c r="AI238" s="16"/>
      <c r="AL238" s="16"/>
      <c r="AM238" s="16"/>
    </row>
    <row r="239" spans="1:40" x14ac:dyDescent="0.25">
      <c r="A239">
        <v>238</v>
      </c>
      <c r="B239">
        <v>6.8601615544962497E-4</v>
      </c>
      <c r="C239" s="16">
        <v>5.9804161353460801E-9</v>
      </c>
      <c r="D239">
        <v>7.4223549496013695E-4</v>
      </c>
      <c r="E239" s="16">
        <v>8.9566613530327294E-6</v>
      </c>
      <c r="F239" s="16">
        <v>6.9974825123045799E-6</v>
      </c>
      <c r="G239" s="16">
        <v>1.8543765106500799E-6</v>
      </c>
      <c r="H239">
        <v>2.6370661368238399E-4</v>
      </c>
      <c r="J239">
        <v>0.95667671283986999</v>
      </c>
      <c r="K239">
        <f t="shared" si="37"/>
        <v>5.7213248497774071E-9</v>
      </c>
      <c r="L239">
        <f t="shared" si="38"/>
        <v>7.5807885607926079E-4</v>
      </c>
      <c r="M239" s="16">
        <f t="shared" si="39"/>
        <v>6.1395345481998916E-4</v>
      </c>
      <c r="N239" s="16">
        <f t="shared" si="40"/>
        <v>0.15447765960389259</v>
      </c>
      <c r="O239" s="16">
        <f t="shared" si="41"/>
        <v>6.2977057804408185E-3</v>
      </c>
      <c r="P239" s="16">
        <f t="shared" si="42"/>
        <v>5.2632544886709362E-2</v>
      </c>
      <c r="Q239" s="16">
        <f t="shared" si="43"/>
        <v>2.7581878759926629E-2</v>
      </c>
      <c r="R239" s="16">
        <f t="shared" si="44"/>
        <v>8.4006883175256758E-2</v>
      </c>
      <c r="S239" s="16">
        <f t="shared" si="45"/>
        <v>5.7729315860114159E-3</v>
      </c>
      <c r="T239" s="16">
        <f t="shared" si="46"/>
        <v>2.7584919385975518E-2</v>
      </c>
      <c r="U239" s="66">
        <f t="shared" si="47"/>
        <v>0.35835452317821315</v>
      </c>
      <c r="V239" s="66"/>
      <c r="AI239" s="16"/>
      <c r="AL239" s="16"/>
      <c r="AM239" s="16"/>
    </row>
    <row r="240" spans="1:40" x14ac:dyDescent="0.25">
      <c r="A240">
        <v>239</v>
      </c>
      <c r="B240">
        <v>4.3023545705843001E-4</v>
      </c>
      <c r="C240" s="16">
        <v>4.2343089779584997E-9</v>
      </c>
      <c r="D240">
        <v>8.4026716205380702E-4</v>
      </c>
      <c r="E240" s="16">
        <v>7.1696878449990598E-6</v>
      </c>
      <c r="F240" s="16">
        <v>1.12180980148564E-5</v>
      </c>
      <c r="G240" s="16">
        <v>2.6225603197222699E-6</v>
      </c>
      <c r="H240" s="16">
        <v>2.11094776558131E-4</v>
      </c>
      <c r="J240">
        <v>0.95608967108566401</v>
      </c>
      <c r="K240">
        <f t="shared" si="37"/>
        <v>4.0483790780114161E-9</v>
      </c>
      <c r="L240">
        <f t="shared" si="38"/>
        <v>8.6532168409426404E-4</v>
      </c>
      <c r="M240" s="16">
        <f t="shared" si="39"/>
        <v>-4.850769977404083E-6</v>
      </c>
      <c r="N240" s="16">
        <f t="shared" si="40"/>
        <v>1.5965919651171917E-2</v>
      </c>
      <c r="O240" s="16">
        <f t="shared" si="41"/>
        <v>5.5593626606422142E-2</v>
      </c>
      <c r="P240" s="16">
        <f t="shared" si="42"/>
        <v>1.6292544282711281E-2</v>
      </c>
      <c r="Q240" s="16">
        <f t="shared" si="43"/>
        <v>0.11052733459115595</v>
      </c>
      <c r="R240" s="16">
        <f t="shared" si="44"/>
        <v>1.9182933755798132E-2</v>
      </c>
      <c r="S240" s="16">
        <f t="shared" si="45"/>
        <v>9.4126061248851561E-2</v>
      </c>
      <c r="T240" s="16">
        <f t="shared" si="46"/>
        <v>0.11052978314638524</v>
      </c>
      <c r="U240" s="66">
        <f t="shared" si="47"/>
        <v>0.42221820328249621</v>
      </c>
      <c r="V240" s="66"/>
      <c r="AI240" s="16"/>
      <c r="AL240" s="16"/>
      <c r="AM240" s="16"/>
    </row>
    <row r="241" spans="1:39" x14ac:dyDescent="0.25">
      <c r="A241">
        <v>240</v>
      </c>
      <c r="B241">
        <v>2.3262550580500701E-4</v>
      </c>
      <c r="C241" s="16">
        <v>3.9903103273007497E-9</v>
      </c>
      <c r="D241">
        <v>1.48733415919387E-3</v>
      </c>
      <c r="E241" s="16">
        <v>1.1871499652508299E-5</v>
      </c>
      <c r="F241" s="16">
        <v>2.1386973390497699E-5</v>
      </c>
      <c r="G241" s="16">
        <v>2.8037969777357202E-6</v>
      </c>
      <c r="H241">
        <v>3.4954003541227502E-4</v>
      </c>
      <c r="J241">
        <v>0.95281781629559703</v>
      </c>
      <c r="K241">
        <f t="shared" si="37"/>
        <v>3.8020387724004694E-9</v>
      </c>
      <c r="L241">
        <f t="shared" si="38"/>
        <v>1.5329079126422738E-3</v>
      </c>
      <c r="M241" s="16">
        <f t="shared" si="39"/>
        <v>-1.06765690103226E-3</v>
      </c>
      <c r="N241" s="16">
        <f t="shared" si="40"/>
        <v>0.27838978669673609</v>
      </c>
      <c r="O241" s="16">
        <f t="shared" si="41"/>
        <v>7.8299454721368469E-2</v>
      </c>
      <c r="P241" s="16">
        <f t="shared" si="42"/>
        <v>0.2960848987138765</v>
      </c>
      <c r="Q241" s="16">
        <f t="shared" si="43"/>
        <v>1.1090624243460001E-2</v>
      </c>
      <c r="R241" s="16">
        <f t="shared" si="44"/>
        <v>1.3701203871673757</v>
      </c>
      <c r="S241" s="16">
        <f t="shared" si="45"/>
        <v>0.15769508786909253</v>
      </c>
      <c r="T241" s="16">
        <f t="shared" si="46"/>
        <v>1.109690061144925E-2</v>
      </c>
      <c r="U241" s="66">
        <f t="shared" si="47"/>
        <v>2.2027771400233584</v>
      </c>
      <c r="V241" s="66"/>
      <c r="AI241" s="16"/>
      <c r="AL241" s="16"/>
      <c r="AM241" s="16"/>
    </row>
    <row r="242" spans="1:39" x14ac:dyDescent="0.25">
      <c r="A242">
        <v>241</v>
      </c>
      <c r="B242">
        <v>1.02444301768321E-3</v>
      </c>
      <c r="C242" s="16">
        <v>5.9111394416722299E-9</v>
      </c>
      <c r="D242">
        <v>4.8811213002258202E-4</v>
      </c>
      <c r="E242" s="16">
        <v>5.8399558390954703E-6</v>
      </c>
      <c r="F242" s="16">
        <v>4.6266994757134296E-6</v>
      </c>
      <c r="G242" s="16">
        <v>1.8702457282224101E-6</v>
      </c>
      <c r="H242">
        <v>1.7194083333897699E-4</v>
      </c>
      <c r="J242">
        <v>0.95806001196827995</v>
      </c>
      <c r="K242">
        <f t="shared" si="37"/>
        <v>5.6632263242346683E-9</v>
      </c>
      <c r="L242">
        <f t="shared" si="38"/>
        <v>4.9922986356278965E-4</v>
      </c>
      <c r="M242" s="16">
        <f t="shared" si="39"/>
        <v>1.5496561718036303E-3</v>
      </c>
      <c r="N242" s="16">
        <f t="shared" si="40"/>
        <v>1.1669443720088422</v>
      </c>
      <c r="O242" s="16">
        <f t="shared" si="41"/>
        <v>4.469575296925871E-3</v>
      </c>
      <c r="P242" s="16">
        <f t="shared" si="42"/>
        <v>0.24329202333155187</v>
      </c>
      <c r="Q242" s="16">
        <f t="shared" si="43"/>
        <v>0.20817593645559254</v>
      </c>
      <c r="R242" s="16">
        <f t="shared" si="44"/>
        <v>0.28137239353847798</v>
      </c>
      <c r="S242" s="16">
        <f t="shared" si="45"/>
        <v>4.6338397954780765E-3</v>
      </c>
      <c r="T242" s="16">
        <f t="shared" si="46"/>
        <v>0.2081875565463846</v>
      </c>
      <c r="U242" s="66">
        <f t="shared" si="47"/>
        <v>2.1170756969732532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6.0970108833523803E-4</v>
      </c>
      <c r="C243" s="16">
        <v>5.3303671435935201E-9</v>
      </c>
      <c r="D243" s="16">
        <v>7.4446983124006895E-4</v>
      </c>
      <c r="E243" s="16">
        <v>8.0065870333942197E-6</v>
      </c>
      <c r="F243" s="16">
        <v>7.8755615158929598E-6</v>
      </c>
      <c r="G243" s="16">
        <v>2.0806658364261499E-6</v>
      </c>
      <c r="H243" s="16">
        <v>2.35734105130777E-4</v>
      </c>
      <c r="J243">
        <v>0.95664611450950698</v>
      </c>
      <c r="K243">
        <f t="shared" si="37"/>
        <v>5.0992750168278802E-9</v>
      </c>
      <c r="L243">
        <f t="shared" si="38"/>
        <v>7.6229628974113742E-4</v>
      </c>
      <c r="M243" s="16">
        <f t="shared" si="39"/>
        <v>4.5710588692933859E-4</v>
      </c>
      <c r="N243" s="16">
        <f t="shared" si="40"/>
        <v>5.6677203250815142E-2</v>
      </c>
      <c r="O243" s="16">
        <f t="shared" si="41"/>
        <v>1.4412746976152542E-3</v>
      </c>
      <c r="P243" s="16">
        <f t="shared" si="42"/>
        <v>5.157357945780093E-2</v>
      </c>
      <c r="Q243" s="16">
        <f t="shared" si="43"/>
        <v>6.4788516446181985E-2</v>
      </c>
      <c r="R243" s="16">
        <f t="shared" si="44"/>
        <v>4.0290492160214499E-2</v>
      </c>
      <c r="S243" s="16">
        <f t="shared" si="45"/>
        <v>1.3526399566305229E-3</v>
      </c>
      <c r="T243" s="16">
        <f t="shared" si="46"/>
        <v>6.4792575229530719E-2</v>
      </c>
      <c r="U243" s="66">
        <f t="shared" si="47"/>
        <v>0.28091628119878909</v>
      </c>
      <c r="V243" s="66"/>
      <c r="AI243" s="16"/>
      <c r="AL243" s="16"/>
      <c r="AM243" s="16"/>
    </row>
    <row r="244" spans="1:39" x14ac:dyDescent="0.25">
      <c r="A244">
        <v>243</v>
      </c>
      <c r="B244" s="16">
        <v>8.6796222023238702E-4</v>
      </c>
      <c r="C244" s="16">
        <v>6.5542446269511802E-9</v>
      </c>
      <c r="D244" s="16">
        <v>6.4126789278280997E-4</v>
      </c>
      <c r="E244" s="16">
        <v>8.4913153904782996E-6</v>
      </c>
      <c r="F244" s="16">
        <v>5.5025224408265698E-6</v>
      </c>
      <c r="G244" s="16">
        <v>1.68990119752348E-6</v>
      </c>
      <c r="H244">
        <v>2.50004395345265E-4</v>
      </c>
      <c r="J244">
        <v>0.95723092177583702</v>
      </c>
      <c r="K244">
        <f t="shared" si="37"/>
        <v>6.2739256258008055E-9</v>
      </c>
      <c r="L244">
        <f t="shared" si="38"/>
        <v>6.5395628461735955E-4</v>
      </c>
      <c r="M244" s="16">
        <f t="shared" si="39"/>
        <v>1.0819681558474142E-3</v>
      </c>
      <c r="N244" s="16">
        <f t="shared" si="40"/>
        <v>0.58140523964571189</v>
      </c>
      <c r="O244" s="16">
        <f t="shared" si="41"/>
        <v>3.346113825897136E-2</v>
      </c>
      <c r="P244" s="16">
        <f t="shared" si="42"/>
        <v>0.11171737241488584</v>
      </c>
      <c r="Q244" s="16">
        <f t="shared" si="43"/>
        <v>4.3850284431803076E-2</v>
      </c>
      <c r="R244" s="16">
        <f t="shared" si="44"/>
        <v>0.19497517645129203</v>
      </c>
      <c r="S244" s="16">
        <f t="shared" si="45"/>
        <v>2.4943929499636155E-2</v>
      </c>
      <c r="T244" s="16">
        <f t="shared" si="46"/>
        <v>4.3855593235405284E-2</v>
      </c>
      <c r="U244" s="66">
        <f t="shared" si="47"/>
        <v>1.0342087339377057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1.6580386517865499E-4</v>
      </c>
      <c r="C245" s="16">
        <v>5.1293701600615997E-9</v>
      </c>
      <c r="D245">
        <v>2.75300524494115E-3</v>
      </c>
      <c r="E245" s="16">
        <v>2.7899434048685301E-5</v>
      </c>
      <c r="F245" s="16">
        <v>3.1571848587018498E-5</v>
      </c>
      <c r="G245" s="16">
        <v>2.2086179096814202E-6</v>
      </c>
      <c r="H245">
        <v>8.2151122984496102E-4</v>
      </c>
      <c r="J245">
        <v>0.94741755091660596</v>
      </c>
      <c r="K245">
        <f t="shared" si="37"/>
        <v>4.85965531479028E-9</v>
      </c>
      <c r="L245">
        <f t="shared" si="38"/>
        <v>2.8183524306547086E-3</v>
      </c>
      <c r="M245" s="16">
        <f t="shared" si="39"/>
        <v>-2.4867447002973986E-3</v>
      </c>
      <c r="N245" s="16">
        <f t="shared" si="40"/>
        <v>0.43998779431567037</v>
      </c>
      <c r="O245" s="16">
        <f t="shared" si="41"/>
        <v>5.5116492077863007E-3</v>
      </c>
      <c r="P245" s="16">
        <f t="shared" si="42"/>
        <v>3.4527031511344726</v>
      </c>
      <c r="Q245" s="16">
        <f t="shared" si="43"/>
        <v>2.55237223246053</v>
      </c>
      <c r="R245" s="16">
        <f t="shared" si="44"/>
        <v>4.8583396230212061</v>
      </c>
      <c r="S245" s="16">
        <f t="shared" si="45"/>
        <v>1.0107425725470446E-2</v>
      </c>
      <c r="T245" s="16">
        <f t="shared" si="46"/>
        <v>2.5531076454347392</v>
      </c>
      <c r="U245" s="66">
        <f t="shared" si="47"/>
        <v>13.872129521299874</v>
      </c>
      <c r="V245" s="66"/>
      <c r="AI245" s="16"/>
      <c r="AL245" s="16"/>
      <c r="AM245" s="16"/>
    </row>
    <row r="246" spans="1:39" x14ac:dyDescent="0.25">
      <c r="A246">
        <v>245</v>
      </c>
      <c r="B246">
        <v>9.5793588790803305E-4</v>
      </c>
      <c r="C246" s="16">
        <v>7.8597510248573008E-9</v>
      </c>
      <c r="D246">
        <v>6.9768899029084999E-4</v>
      </c>
      <c r="E246" s="16">
        <v>1.1071578602311601E-5</v>
      </c>
      <c r="F246" s="16">
        <v>4.99861220776628E-6</v>
      </c>
      <c r="G246" s="16">
        <v>1.4101065331097E-6</v>
      </c>
      <c r="H246">
        <v>3.2597427589383998E-4</v>
      </c>
      <c r="J246">
        <v>0.95694955801235704</v>
      </c>
      <c r="K246">
        <f t="shared" si="37"/>
        <v>7.5213852693243647E-9</v>
      </c>
      <c r="L246">
        <f t="shared" si="38"/>
        <v>7.0908846148846742E-4</v>
      </c>
      <c r="M246" s="16">
        <f t="shared" si="39"/>
        <v>1.2067833143275988E-3</v>
      </c>
      <c r="N246" s="16">
        <f t="shared" si="40"/>
        <v>0.89340577767922658</v>
      </c>
      <c r="O246" s="16">
        <f t="shared" si="41"/>
        <v>0.17517941512415069</v>
      </c>
      <c r="P246" s="16">
        <f t="shared" si="42"/>
        <v>7.5991532018696586E-2</v>
      </c>
      <c r="Q246" s="16">
        <f t="shared" si="43"/>
        <v>9.5075414224817271E-4</v>
      </c>
      <c r="R246" s="16">
        <f t="shared" si="44"/>
        <v>0.24275406174424774</v>
      </c>
      <c r="S246" s="16">
        <f t="shared" si="45"/>
        <v>8.8420469780223013E-2</v>
      </c>
      <c r="T246" s="16">
        <f t="shared" si="46"/>
        <v>9.4989753229209972E-4</v>
      </c>
      <c r="U246" s="66">
        <f t="shared" si="47"/>
        <v>1.4776519080210853</v>
      </c>
      <c r="V246" s="66"/>
      <c r="AI246" s="16"/>
      <c r="AL246" s="16"/>
      <c r="AM246" s="16"/>
    </row>
    <row r="247" spans="1:39" x14ac:dyDescent="0.25">
      <c r="A247">
        <v>246</v>
      </c>
      <c r="B247">
        <v>6.14793116241868E-4</v>
      </c>
      <c r="C247" s="16">
        <v>4.9114368544084603E-9</v>
      </c>
      <c r="D247">
        <v>6.7920489417862696E-4</v>
      </c>
      <c r="E247" s="16">
        <v>6.7356725854064603E-6</v>
      </c>
      <c r="F247" s="16">
        <v>7.7861500759813795E-6</v>
      </c>
      <c r="G247" s="16">
        <v>2.2564156537649801E-6</v>
      </c>
      <c r="H247">
        <v>1.9831456743115401E-4</v>
      </c>
      <c r="J247">
        <v>0.95698314042486399</v>
      </c>
      <c r="K247">
        <f t="shared" si="37"/>
        <v>4.7001622649302241E-9</v>
      </c>
      <c r="L247">
        <f t="shared" si="38"/>
        <v>6.9702869854750026E-4</v>
      </c>
      <c r="M247" s="16">
        <f t="shared" si="39"/>
        <v>5.3255753393623574E-4</v>
      </c>
      <c r="N247" s="16">
        <f t="shared" si="40"/>
        <v>6.1707381965979739E-2</v>
      </c>
      <c r="O247" s="16">
        <f t="shared" si="41"/>
        <v>1.2898949843600672E-2</v>
      </c>
      <c r="P247" s="16">
        <f t="shared" si="42"/>
        <v>8.693984684859464E-2</v>
      </c>
      <c r="Q247" s="16">
        <f t="shared" si="43"/>
        <v>0.13902912341360629</v>
      </c>
      <c r="R247" s="16">
        <f t="shared" si="44"/>
        <v>4.4015664855951271E-2</v>
      </c>
      <c r="S247" s="16">
        <f t="shared" si="45"/>
        <v>1.5463645455498354E-2</v>
      </c>
      <c r="T247" s="16">
        <f t="shared" si="46"/>
        <v>0.13903557005127992</v>
      </c>
      <c r="U247" s="66">
        <f t="shared" si="47"/>
        <v>0.49909018243451087</v>
      </c>
      <c r="V247" s="66"/>
      <c r="AI247" s="16"/>
      <c r="AL247" s="16"/>
      <c r="AM247" s="16"/>
    </row>
    <row r="248" spans="1:39" x14ac:dyDescent="0.25">
      <c r="A248">
        <v>247</v>
      </c>
      <c r="B248">
        <v>7.6987357006174501E-4</v>
      </c>
      <c r="C248" s="16">
        <v>7.0697650527436102E-9</v>
      </c>
      <c r="D248">
        <v>7.8255612948113795E-4</v>
      </c>
      <c r="E248" s="16">
        <v>1.11585828419261E-5</v>
      </c>
      <c r="F248" s="16">
        <v>6.2461634437389398E-6</v>
      </c>
      <c r="G248" s="16">
        <v>1.5693171725822301E-6</v>
      </c>
      <c r="H248">
        <v>3.2853728886647799E-4</v>
      </c>
      <c r="J248">
        <v>0.95648752416202998</v>
      </c>
      <c r="K248">
        <f t="shared" si="37"/>
        <v>6.7621420717059788E-9</v>
      </c>
      <c r="L248">
        <f t="shared" si="38"/>
        <v>7.9661070377614533E-4</v>
      </c>
      <c r="M248" s="16">
        <f t="shared" si="39"/>
        <v>7.4313643634734458E-4</v>
      </c>
      <c r="N248" s="16">
        <f t="shared" si="40"/>
        <v>0.31732807120217871</v>
      </c>
      <c r="O248" s="16">
        <f t="shared" si="41"/>
        <v>7.6157271896512793E-2</v>
      </c>
      <c r="P248" s="16">
        <f t="shared" si="42"/>
        <v>3.5177749001884209E-2</v>
      </c>
      <c r="Q248" s="16">
        <f t="shared" si="43"/>
        <v>1.5159302383299495E-3</v>
      </c>
      <c r="R248" s="16">
        <f t="shared" si="44"/>
        <v>0.13402136685957167</v>
      </c>
      <c r="S248" s="16">
        <f t="shared" si="45"/>
        <v>4.7533800272802997E-2</v>
      </c>
      <c r="T248" s="16">
        <f t="shared" si="46"/>
        <v>1.5151836817545727E-3</v>
      </c>
      <c r="U248" s="66">
        <f t="shared" si="47"/>
        <v>0.61324937315303485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1.85191723635418E-3</v>
      </c>
      <c r="C249" s="16">
        <v>9.13825737965003E-9</v>
      </c>
      <c r="D249">
        <v>4.1657756026722899E-4</v>
      </c>
      <c r="E249" s="16">
        <v>7.7126050143593396E-6</v>
      </c>
      <c r="F249" s="16">
        <v>2.5492001426419201E-6</v>
      </c>
      <c r="G249" s="16">
        <v>1.20859058325757E-6</v>
      </c>
      <c r="H249">
        <v>2.2707478113310599E-4</v>
      </c>
      <c r="J249">
        <v>0.95849603464182298</v>
      </c>
      <c r="K249">
        <f t="shared" si="37"/>
        <v>8.7589834619309303E-9</v>
      </c>
      <c r="L249">
        <f t="shared" si="38"/>
        <v>4.2287541287839078E-4</v>
      </c>
      <c r="M249" s="16">
        <f t="shared" si="39"/>
        <v>3.2809590598299691E-3</v>
      </c>
      <c r="N249" s="16">
        <f t="shared" si="40"/>
        <v>7.6205572663269301</v>
      </c>
      <c r="O249" s="16">
        <f t="shared" si="41"/>
        <v>0.4215799935778457</v>
      </c>
      <c r="P249" s="16">
        <f t="shared" si="42"/>
        <v>0.32207095306310474</v>
      </c>
      <c r="Q249" s="16">
        <f t="shared" si="43"/>
        <v>7.9471826110368696E-2</v>
      </c>
      <c r="R249" s="16">
        <f t="shared" si="44"/>
        <v>0.54950603797732089</v>
      </c>
      <c r="S249" s="16">
        <f t="shared" si="45"/>
        <v>0.15822057225052991</v>
      </c>
      <c r="T249" s="16">
        <f t="shared" si="46"/>
        <v>7.9482846721387154E-2</v>
      </c>
      <c r="U249" s="66">
        <f t="shared" si="47"/>
        <v>9.2308894960274852</v>
      </c>
      <c r="V249" s="66"/>
      <c r="AI249" s="16"/>
      <c r="AL249" s="16"/>
      <c r="AM249" s="16"/>
    </row>
    <row r="250" spans="1:39" x14ac:dyDescent="0.25">
      <c r="A250">
        <v>249</v>
      </c>
      <c r="B250">
        <v>4.1710078600825198E-4</v>
      </c>
      <c r="C250" s="16">
        <v>5.6062038874262901E-9</v>
      </c>
      <c r="D250">
        <v>1.1559682489592799E-3</v>
      </c>
      <c r="E250" s="16">
        <v>1.3013552148182501E-5</v>
      </c>
      <c r="F250" s="16">
        <v>1.17387003721749E-5</v>
      </c>
      <c r="G250" s="16">
        <v>1.9878093062470799E-6</v>
      </c>
      <c r="H250">
        <v>3.83159499777985E-4</v>
      </c>
      <c r="J250">
        <v>0.95453724294167697</v>
      </c>
      <c r="K250">
        <f t="shared" si="37"/>
        <v>5.3513304020728026E-9</v>
      </c>
      <c r="L250">
        <f t="shared" si="38"/>
        <v>1.1814278528059895E-3</v>
      </c>
      <c r="M250" s="16">
        <f t="shared" si="39"/>
        <v>-3.4722628078948543E-4</v>
      </c>
      <c r="N250" s="16">
        <f t="shared" si="40"/>
        <v>2.3417511870635115E-2</v>
      </c>
      <c r="O250" s="16">
        <f t="shared" si="41"/>
        <v>1.3969991868045651E-4</v>
      </c>
      <c r="P250" s="16">
        <f t="shared" si="42"/>
        <v>4.0046315301977997E-2</v>
      </c>
      <c r="Q250" s="16">
        <f t="shared" si="43"/>
        <v>4.4793341523469095E-2</v>
      </c>
      <c r="R250" s="16">
        <f t="shared" si="44"/>
        <v>3.660998793835489E-2</v>
      </c>
      <c r="S250" s="16">
        <f t="shared" si="45"/>
        <v>9.0086155554201442E-5</v>
      </c>
      <c r="T250" s="16">
        <f t="shared" si="46"/>
        <v>4.4798190331150088E-2</v>
      </c>
      <c r="U250" s="66">
        <f t="shared" si="47"/>
        <v>0.18989513303982186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2.0519817229892E-4</v>
      </c>
      <c r="C251" s="16">
        <v>3.8726468660544401E-9</v>
      </c>
      <c r="D251" s="16">
        <v>1.6422320735224899E-3</v>
      </c>
      <c r="E251" s="16">
        <v>1.2699832132364699E-5</v>
      </c>
      <c r="F251" s="16">
        <v>2.44148419909268E-5</v>
      </c>
      <c r="G251" s="16">
        <v>2.89393396639096E-6</v>
      </c>
      <c r="H251">
        <v>3.7393209932927598E-4</v>
      </c>
      <c r="J251">
        <v>0.95207321344388596</v>
      </c>
      <c r="K251">
        <f t="shared" si="37"/>
        <v>3.6870433462978448E-9</v>
      </c>
      <c r="L251">
        <f t="shared" si="38"/>
        <v>1.6939518188238685E-3</v>
      </c>
      <c r="M251" s="16">
        <f t="shared" si="39"/>
        <v>-1.2835554742260285E-3</v>
      </c>
      <c r="N251" s="16">
        <f t="shared" si="40"/>
        <v>0.34026337188582506</v>
      </c>
      <c r="O251" s="16">
        <f t="shared" si="41"/>
        <v>9.0635044061249323E-2</v>
      </c>
      <c r="P251" s="16">
        <f t="shared" si="42"/>
        <v>0.49695513470224856</v>
      </c>
      <c r="Q251" s="16">
        <f t="shared" si="43"/>
        <v>3.3282546998595237E-2</v>
      </c>
      <c r="R251" s="16">
        <f t="shared" si="44"/>
        <v>2.1839335751871132</v>
      </c>
      <c r="S251" s="16">
        <f t="shared" si="45"/>
        <v>0.19538425307787763</v>
      </c>
      <c r="T251" s="16">
        <f t="shared" si="46"/>
        <v>3.3297581518936449E-2</v>
      </c>
      <c r="U251" s="66">
        <f t="shared" si="47"/>
        <v>3.3737515074318454</v>
      </c>
      <c r="V251" s="66"/>
      <c r="AI251" s="16"/>
      <c r="AL251" s="16"/>
      <c r="AM251" s="16"/>
    </row>
    <row r="252" spans="1:39" x14ac:dyDescent="0.25">
      <c r="A252">
        <v>251</v>
      </c>
      <c r="B252" s="16">
        <v>7.77856221223643E-5</v>
      </c>
      <c r="C252" s="16">
        <v>3.0623598686182802E-9</v>
      </c>
      <c r="D252">
        <v>3.5636654321700299E-3</v>
      </c>
      <c r="E252" s="16">
        <v>2.1388028901682899E-5</v>
      </c>
      <c r="F252" s="16">
        <v>6.9576906121881398E-5</v>
      </c>
      <c r="G252" s="16">
        <v>3.7297711696421799E-6</v>
      </c>
      <c r="H252">
        <v>6.2980867656641404E-4</v>
      </c>
      <c r="J252">
        <v>0.94393499805194603</v>
      </c>
      <c r="K252">
        <f t="shared" si="37"/>
        <v>2.890668656618554E-9</v>
      </c>
      <c r="L252">
        <f t="shared" si="38"/>
        <v>3.7065459532235659E-3</v>
      </c>
      <c r="M252" s="16">
        <f t="shared" si="39"/>
        <v>-3.5509747089788376E-3</v>
      </c>
      <c r="N252" s="16">
        <f t="shared" si="40"/>
        <v>0.70904340073245486</v>
      </c>
      <c r="O252" s="16">
        <f t="shared" si="41"/>
        <v>0.2000762596688872</v>
      </c>
      <c r="P252" s="16">
        <f t="shared" si="42"/>
        <v>7.2887318082814518</v>
      </c>
      <c r="Q252" s="16">
        <f t="shared" si="43"/>
        <v>0.98279734755927195</v>
      </c>
      <c r="R252" s="16">
        <f t="shared" si="44"/>
        <v>36.738410905128859</v>
      </c>
      <c r="S252" s="16">
        <f t="shared" si="45"/>
        <v>0.73704550771096</v>
      </c>
      <c r="T252" s="16">
        <f t="shared" si="46"/>
        <v>0.98332695199194309</v>
      </c>
      <c r="U252" s="66">
        <f t="shared" si="47"/>
        <v>47.639432181073829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2.2663790057664201E-4</v>
      </c>
      <c r="C253" s="16">
        <v>4.1287890420893201E-9</v>
      </c>
      <c r="D253">
        <v>1.5829165978372499E-3</v>
      </c>
      <c r="E253" s="16">
        <v>1.3059835588382699E-5</v>
      </c>
      <c r="F253" s="16">
        <v>2.20422313404695E-5</v>
      </c>
      <c r="G253" s="16">
        <v>2.7124946938002898E-6</v>
      </c>
      <c r="H253">
        <v>3.8453073906301397E-4</v>
      </c>
      <c r="J253">
        <v>0.95237846511079305</v>
      </c>
      <c r="K253">
        <f t="shared" si="37"/>
        <v>3.9321697706712886E-9</v>
      </c>
      <c r="L253">
        <f t="shared" si="38"/>
        <v>1.6297094264229471E-3</v>
      </c>
      <c r="M253" s="16">
        <f t="shared" si="39"/>
        <v>-1.176433625269663E-3</v>
      </c>
      <c r="N253" s="16">
        <f t="shared" si="40"/>
        <v>0.29136795017147976</v>
      </c>
      <c r="O253" s="16">
        <f t="shared" si="41"/>
        <v>6.4937038181773404E-2</v>
      </c>
      <c r="P253" s="16">
        <f t="shared" si="42"/>
        <v>0.41392451859357648</v>
      </c>
      <c r="Q253" s="16">
        <f t="shared" si="43"/>
        <v>4.6635982158269265E-2</v>
      </c>
      <c r="R253" s="16">
        <f t="shared" si="44"/>
        <v>1.5302240312230981</v>
      </c>
      <c r="S253" s="16">
        <f t="shared" si="45"/>
        <v>0.12363187720161457</v>
      </c>
      <c r="T253" s="16">
        <f t="shared" si="46"/>
        <v>4.6652572596758722E-2</v>
      </c>
      <c r="U253" s="66">
        <f t="shared" si="47"/>
        <v>2.5173739701265703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3.6355582082135901E-4</v>
      </c>
      <c r="C254" s="16">
        <v>3.7896636603005897E-9</v>
      </c>
      <c r="D254">
        <v>8.9120818375256698E-4</v>
      </c>
      <c r="E254" s="16">
        <v>6.8012533071040001E-6</v>
      </c>
      <c r="F254" s="16">
        <v>1.33121769968825E-5</v>
      </c>
      <c r="G254" s="16">
        <v>2.9322543423303399E-6</v>
      </c>
      <c r="H254" s="16">
        <v>2.0024764245426201E-4</v>
      </c>
      <c r="J254">
        <v>0.95579157635316803</v>
      </c>
      <c r="K254">
        <f t="shared" si="37"/>
        <v>3.6221286037270171E-9</v>
      </c>
      <c r="L254">
        <f t="shared" si="38"/>
        <v>9.2076100242500201E-4</v>
      </c>
      <c r="M254" s="16">
        <f t="shared" si="39"/>
        <v>-1.9364936078228396E-4</v>
      </c>
      <c r="N254" s="16">
        <f t="shared" si="40"/>
        <v>6.8516811502006295E-2</v>
      </c>
      <c r="O254" s="16">
        <f t="shared" si="41"/>
        <v>9.9877191983776314E-2</v>
      </c>
      <c r="P254" s="16">
        <f t="shared" si="42"/>
        <v>5.5884213098956062E-3</v>
      </c>
      <c r="Q254" s="16">
        <f t="shared" si="43"/>
        <v>0.13451297927072392</v>
      </c>
      <c r="R254" s="16">
        <f t="shared" si="44"/>
        <v>0.12321952066820904</v>
      </c>
      <c r="S254" s="16">
        <f t="shared" si="45"/>
        <v>0.21262946921068968</v>
      </c>
      <c r="T254" s="16">
        <f t="shared" si="46"/>
        <v>0.13451423430482773</v>
      </c>
      <c r="U254" s="66">
        <f t="shared" si="47"/>
        <v>0.77885862825012864</v>
      </c>
      <c r="V254" s="66"/>
      <c r="AI254" s="16"/>
      <c r="AL254" s="16"/>
      <c r="AM254" s="16"/>
    </row>
    <row r="255" spans="1:39" x14ac:dyDescent="0.25">
      <c r="A255">
        <v>254</v>
      </c>
      <c r="B255">
        <v>6.16340576862007E-4</v>
      </c>
      <c r="C255" s="16">
        <v>4.93358640567581E-9</v>
      </c>
      <c r="D255">
        <v>6.8057618215704001E-4</v>
      </c>
      <c r="E255" s="16">
        <v>6.7796082765262101E-6</v>
      </c>
      <c r="F255" s="16">
        <v>7.7670764615924392E-6</v>
      </c>
      <c r="G255" s="16">
        <v>2.24631924251111E-6</v>
      </c>
      <c r="H255">
        <v>1.9960815304026499E-4</v>
      </c>
      <c r="J255">
        <v>0.95697648625826004</v>
      </c>
      <c r="K255">
        <f t="shared" si="37"/>
        <v>4.7213261831551553E-9</v>
      </c>
      <c r="L255">
        <f t="shared" si="38"/>
        <v>6.9835172073633026E-4</v>
      </c>
      <c r="M255" s="16">
        <f t="shared" si="39"/>
        <v>5.3432943298768374E-4</v>
      </c>
      <c r="N255" s="16">
        <f t="shared" si="40"/>
        <v>6.3278412019706548E-2</v>
      </c>
      <c r="O255" s="16">
        <f t="shared" si="41"/>
        <v>1.2006887975736267E-2</v>
      </c>
      <c r="P255" s="16">
        <f t="shared" si="42"/>
        <v>8.6102326039383198E-2</v>
      </c>
      <c r="Q255" s="16">
        <f t="shared" si="43"/>
        <v>0.13599529652301171</v>
      </c>
      <c r="R255" s="16">
        <f t="shared" si="44"/>
        <v>4.4831646347399799E-2</v>
      </c>
      <c r="S255" s="16">
        <f t="shared" si="45"/>
        <v>1.423772781200535E-2</v>
      </c>
      <c r="T255" s="16">
        <f t="shared" si="46"/>
        <v>0.13600168578838545</v>
      </c>
      <c r="U255" s="66">
        <f t="shared" si="47"/>
        <v>0.49245398250562827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1.6837669861014299E-4</v>
      </c>
      <c r="C256" s="16">
        <v>4.2655394544782197E-9</v>
      </c>
      <c r="D256">
        <v>2.2319968277399499E-3</v>
      </c>
      <c r="E256" s="16">
        <v>1.88995519799994E-5</v>
      </c>
      <c r="F256" s="16">
        <v>3.0487850642338901E-5</v>
      </c>
      <c r="G256" s="16">
        <v>2.64316923573405E-6</v>
      </c>
      <c r="H256">
        <v>5.5649191560102902E-4</v>
      </c>
      <c r="J256">
        <v>0.949480132833188</v>
      </c>
      <c r="K256">
        <f t="shared" si="37"/>
        <v>4.0500449678431843E-9</v>
      </c>
      <c r="L256">
        <f t="shared" si="38"/>
        <v>2.2956114327209072E-3</v>
      </c>
      <c r="M256" s="16">
        <f t="shared" si="39"/>
        <v>-1.9588580355006215E-3</v>
      </c>
      <c r="N256" s="16">
        <f t="shared" si="40"/>
        <v>0.43308418130950616</v>
      </c>
      <c r="O256" s="16">
        <f t="shared" si="41"/>
        <v>5.2967395514768374E-2</v>
      </c>
      <c r="P256" s="16">
        <f t="shared" si="42"/>
        <v>1.7351182373665619</v>
      </c>
      <c r="Q256" s="16">
        <f t="shared" si="43"/>
        <v>0.57709600348389212</v>
      </c>
      <c r="R256" s="16">
        <f t="shared" si="44"/>
        <v>4.3854699124489054</v>
      </c>
      <c r="S256" s="16">
        <f t="shared" si="45"/>
        <v>0.10053272404793107</v>
      </c>
      <c r="T256" s="16">
        <f t="shared" si="46"/>
        <v>0.57726663713712378</v>
      </c>
      <c r="U256" s="66">
        <f t="shared" si="47"/>
        <v>7.8615350913086885</v>
      </c>
      <c r="V256" s="66"/>
      <c r="AI256" s="16"/>
      <c r="AL256" s="16"/>
      <c r="AM256" s="16"/>
    </row>
    <row r="257" spans="1:40" x14ac:dyDescent="0.25">
      <c r="A257">
        <v>256</v>
      </c>
      <c r="B257">
        <v>3.2493793950861601E-3</v>
      </c>
      <c r="C257" s="16">
        <v>1.5162848876398699E-8</v>
      </c>
      <c r="D257">
        <v>3.9366534453662901E-4</v>
      </c>
      <c r="E257" s="16">
        <v>1.20975444797783E-5</v>
      </c>
      <c r="F257" s="16">
        <v>1.4508455476099801E-6</v>
      </c>
      <c r="G257" s="16">
        <v>7.28136707966466E-7</v>
      </c>
      <c r="H257">
        <v>3.5617585198403299E-4</v>
      </c>
      <c r="J257">
        <v>0.95864807841275002</v>
      </c>
      <c r="K257">
        <f t="shared" si="37"/>
        <v>1.4535835938622538E-8</v>
      </c>
      <c r="L257">
        <f t="shared" si="38"/>
        <v>3.9728000949093909E-4</v>
      </c>
      <c r="M257" s="16">
        <f t="shared" si="39"/>
        <v>6.101478780681382E-3</v>
      </c>
      <c r="N257" s="16">
        <f t="shared" si="40"/>
        <v>31.340368380062973</v>
      </c>
      <c r="O257" s="16">
        <f t="shared" si="41"/>
        <v>3.0158589753381895</v>
      </c>
      <c r="P257" s="16">
        <f t="shared" si="42"/>
        <v>0.34963593682791633</v>
      </c>
      <c r="Q257" s="16">
        <f t="shared" si="43"/>
        <v>1.596640535990184E-2</v>
      </c>
      <c r="R257" s="16">
        <f t="shared" si="44"/>
        <v>0.72719376654511692</v>
      </c>
      <c r="S257" s="16">
        <f t="shared" si="45"/>
        <v>0.40599276302679987</v>
      </c>
      <c r="T257" s="16">
        <f t="shared" si="46"/>
        <v>1.5958285165673367E-2</v>
      </c>
      <c r="U257" s="66">
        <f t="shared" si="47"/>
        <v>35.870974512326576</v>
      </c>
      <c r="V257" s="66"/>
      <c r="AI257" s="16"/>
      <c r="AL257" s="16"/>
      <c r="AM257" s="16"/>
    </row>
    <row r="258" spans="1:40" x14ac:dyDescent="0.25">
      <c r="A258">
        <v>257</v>
      </c>
      <c r="B258">
        <v>1.4717648125390901E-4</v>
      </c>
      <c r="C258" s="16">
        <v>3.97138899931697E-9</v>
      </c>
      <c r="D258">
        <v>2.3853569682650701E-3</v>
      </c>
      <c r="E258" s="16">
        <v>1.8775504665469501E-5</v>
      </c>
      <c r="F258" s="16">
        <v>3.5107876480747499E-5</v>
      </c>
      <c r="G258" s="16">
        <v>2.8435000157118602E-6</v>
      </c>
      <c r="H258">
        <v>5.5284386735106501E-4</v>
      </c>
      <c r="J258">
        <v>0.94878958166068905</v>
      </c>
      <c r="K258">
        <f t="shared" si="37"/>
        <v>3.7680125072738103E-9</v>
      </c>
      <c r="L258">
        <f t="shared" si="38"/>
        <v>2.4584122498532775E-3</v>
      </c>
      <c r="M258" s="16">
        <f t="shared" si="39"/>
        <v>-2.1640592873454594E-3</v>
      </c>
      <c r="N258" s="16">
        <f t="shared" si="40"/>
        <v>0.4915984926199537</v>
      </c>
      <c r="O258" s="16">
        <f t="shared" si="41"/>
        <v>8.022226821342815E-2</v>
      </c>
      <c r="P258" s="16">
        <f t="shared" si="42"/>
        <v>2.1799222494056663</v>
      </c>
      <c r="Q258" s="16">
        <f t="shared" si="43"/>
        <v>0.55968167603273433</v>
      </c>
      <c r="R258" s="16">
        <f t="shared" si="44"/>
        <v>6.5691155904559757</v>
      </c>
      <c r="S258" s="16">
        <f t="shared" si="45"/>
        <v>0.17379902094042388</v>
      </c>
      <c r="T258" s="16">
        <f t="shared" si="46"/>
        <v>0.5598698583051569</v>
      </c>
      <c r="U258" s="66">
        <f t="shared" si="47"/>
        <v>10.614209155973338</v>
      </c>
      <c r="V258" s="66"/>
      <c r="AI258" s="16"/>
      <c r="AL258" s="16"/>
      <c r="AM258" s="16"/>
    </row>
    <row r="259" spans="1:40" x14ac:dyDescent="0.25">
      <c r="A259">
        <v>258</v>
      </c>
      <c r="B259">
        <v>7.5665098890501201E-4</v>
      </c>
      <c r="C259" s="16">
        <v>7.3080321078069202E-9</v>
      </c>
      <c r="D259">
        <v>8.2388516778827395E-4</v>
      </c>
      <c r="E259" s="16">
        <v>1.21380503254505E-5</v>
      </c>
      <c r="F259" s="16">
        <v>6.3677392662622202E-6</v>
      </c>
      <c r="G259" s="16">
        <v>1.5188825225557501E-6</v>
      </c>
      <c r="H259">
        <v>3.5737602742350099E-4</v>
      </c>
      <c r="J259">
        <v>0.95627559381640603</v>
      </c>
      <c r="K259">
        <f t="shared" ref="K259:K322" si="48">C259*J259</f>
        <v>6.9884927435224241E-9</v>
      </c>
      <c r="L259">
        <f t="shared" ref="L259:L322" si="49">SUM($Z$9*B259,$AA$9*C259,$AB$9*D259,$AC$9*E259,$AD$9*F259,$AE$9*G259)</f>
        <v>8.3813222081124625E-4</v>
      </c>
      <c r="M259" s="16">
        <f t="shared" ref="M259:M322" si="50">$Z$8*B259+$AA$8*C259+$AB$8*D259+$AD$8*F259+$AE$8*G259</f>
        <v>6.7516975699877778E-4</v>
      </c>
      <c r="N259" s="16">
        <f t="shared" si="40"/>
        <v>0.28779876802960802</v>
      </c>
      <c r="O259" s="16">
        <f t="shared" si="41"/>
        <v>0.10174122905850569</v>
      </c>
      <c r="P259" s="16">
        <f t="shared" si="42"/>
        <v>2.0923590409346438E-2</v>
      </c>
      <c r="Q259" s="16">
        <f t="shared" si="43"/>
        <v>1.693371115728038E-2</v>
      </c>
      <c r="R259" s="16">
        <f t="shared" si="44"/>
        <v>0.1251396281719688</v>
      </c>
      <c r="S259" s="16">
        <f t="shared" si="45"/>
        <v>5.9123691506789873E-2</v>
      </c>
      <c r="T259" s="16">
        <f t="shared" si="46"/>
        <v>1.6931576552427649E-2</v>
      </c>
      <c r="U259" s="66">
        <f t="shared" si="47"/>
        <v>0.62859219488592677</v>
      </c>
      <c r="V259" s="66"/>
      <c r="AI259" s="16"/>
      <c r="AL259" s="16"/>
      <c r="AM259" s="16"/>
    </row>
    <row r="260" spans="1:40" x14ac:dyDescent="0.25">
      <c r="A260">
        <v>259</v>
      </c>
      <c r="B260">
        <v>5.7092651433918503E-3</v>
      </c>
      <c r="C260" s="16">
        <v>1.8821613281015201E-8</v>
      </c>
      <c r="D260">
        <v>2.7726175233658702E-4</v>
      </c>
      <c r="E260" s="16">
        <v>1.05919523162219E-5</v>
      </c>
      <c r="F260" s="16">
        <v>8.2076735545961702E-7</v>
      </c>
      <c r="G260" s="16">
        <v>5.8572082767927798E-7</v>
      </c>
      <c r="H260">
        <v>3.1184646137811102E-4</v>
      </c>
      <c r="J260">
        <v>0.95930895888738799</v>
      </c>
      <c r="K260">
        <f t="shared" si="48"/>
        <v>1.8055742241191729E-8</v>
      </c>
      <c r="L260">
        <f t="shared" si="49"/>
        <v>2.7947018626190453E-4</v>
      </c>
      <c r="M260" s="16">
        <f t="shared" si="50"/>
        <v>1.1139060100521797E-2</v>
      </c>
      <c r="N260" s="16">
        <f t="shared" ref="N260:N323" si="51">(B260-$B$2)^2/$B$2/$B$2</f>
        <v>112.21872802182835</v>
      </c>
      <c r="O260" s="16">
        <f t="shared" ref="O260:O323" si="52">(C260-$C$2)^2/$C$2/$C$2</f>
        <v>5.7454381533378092</v>
      </c>
      <c r="P260" s="16">
        <f t="shared" ref="P260:P323" si="53">(D260-$D$2)^2/$D$2/$D$2</f>
        <v>0.50715671478269586</v>
      </c>
      <c r="Q260" s="16">
        <f t="shared" ref="Q260:Q323" si="54">(E260-$E$2)^2/$E$2/$E$2</f>
        <v>1.9104637719172452E-4</v>
      </c>
      <c r="R260" s="16">
        <f t="shared" ref="R260:R323" si="55">(F260-$F$2)^2/$F$2/$F$2</f>
        <v>0.84034246990029848</v>
      </c>
      <c r="S260" s="16">
        <f t="shared" ref="S260:S323" si="56">(G260-$G$2)^2/$G$2/$G$2</f>
        <v>0.50146260950765864</v>
      </c>
      <c r="T260" s="16">
        <f t="shared" ref="T260:T323" si="57">(H260-$H$2)^2/$H$2/$H$2</f>
        <v>1.9197852285355032E-4</v>
      </c>
      <c r="U260" s="66">
        <f t="shared" ref="U260:U323" si="58">SUM(N260:T260)</f>
        <v>119.81351099425686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1.04853194474801E-3</v>
      </c>
      <c r="C261" s="16">
        <v>8.2996550963899894E-9</v>
      </c>
      <c r="D261" s="16">
        <v>6.7264296161953095E-4</v>
      </c>
      <c r="E261" s="16">
        <v>1.12750698015315E-5</v>
      </c>
      <c r="F261" s="16">
        <v>4.5608708473018601E-6</v>
      </c>
      <c r="G261" s="16">
        <v>1.3349456041491301E-6</v>
      </c>
      <c r="H261">
        <v>3.3196513200178497E-4</v>
      </c>
      <c r="J261">
        <v>0.95708890992844298</v>
      </c>
      <c r="K261">
        <f t="shared" si="48"/>
        <v>7.9435078489859421E-9</v>
      </c>
      <c r="L261">
        <f t="shared" si="49"/>
        <v>6.8309134926318731E-4</v>
      </c>
      <c r="M261" s="16">
        <f t="shared" si="50"/>
        <v>1.4139725402328325E-3</v>
      </c>
      <c r="N261" s="16">
        <f t="shared" si="51"/>
        <v>1.2750190020967263</v>
      </c>
      <c r="O261" s="16">
        <f t="shared" si="52"/>
        <v>0.24794345957224753</v>
      </c>
      <c r="P261" s="16">
        <f t="shared" si="53"/>
        <v>9.1003688523794035E-2</v>
      </c>
      <c r="Q261" s="16">
        <f t="shared" si="54"/>
        <v>2.4781105995012659E-3</v>
      </c>
      <c r="R261" s="16">
        <f t="shared" si="55"/>
        <v>0.28850464466049003</v>
      </c>
      <c r="S261" s="16">
        <f t="shared" si="56"/>
        <v>0.11209629922235173</v>
      </c>
      <c r="T261" s="16">
        <f t="shared" si="57"/>
        <v>2.4765695714893342E-3</v>
      </c>
      <c r="U261" s="66">
        <f t="shared" si="58"/>
        <v>2.0195217742466003</v>
      </c>
      <c r="V261" s="66"/>
      <c r="AI261" s="16"/>
      <c r="AL261" s="16"/>
      <c r="AM261" s="16"/>
    </row>
    <row r="262" spans="1:40" x14ac:dyDescent="0.25">
      <c r="A262">
        <v>261</v>
      </c>
      <c r="B262">
        <v>7.5932140488485804E-4</v>
      </c>
      <c r="C262" s="16">
        <v>6.8190874881081301E-9</v>
      </c>
      <c r="D262">
        <v>7.6498335627447596E-4</v>
      </c>
      <c r="E262" s="16">
        <v>1.0523308505906801E-5</v>
      </c>
      <c r="F262" s="16">
        <v>6.3278541943415598E-6</v>
      </c>
      <c r="G262" s="16">
        <v>1.6266835121940601E-6</v>
      </c>
      <c r="H262">
        <v>3.0983293222044299E-4</v>
      </c>
      <c r="J262">
        <v>0.95657519009875802</v>
      </c>
      <c r="K262">
        <f t="shared" si="48"/>
        <v>6.5229699102370965E-9</v>
      </c>
      <c r="L262">
        <f t="shared" si="49"/>
        <v>7.7925892908786492E-4</v>
      </c>
      <c r="M262" s="16">
        <f t="shared" si="50"/>
        <v>7.3938388068185105E-4</v>
      </c>
      <c r="N262" s="16">
        <f t="shared" si="51"/>
        <v>0.29364627707835828</v>
      </c>
      <c r="O262" s="16">
        <f t="shared" si="52"/>
        <v>5.3233220834468332E-2</v>
      </c>
      <c r="P262" s="16">
        <f t="shared" si="53"/>
        <v>4.2354140391056429E-2</v>
      </c>
      <c r="Q262" s="16">
        <f t="shared" si="54"/>
        <v>4.0857052476367883E-4</v>
      </c>
      <c r="R262" s="16">
        <f t="shared" si="55"/>
        <v>0.12801987837988893</v>
      </c>
      <c r="S262" s="16">
        <f t="shared" si="56"/>
        <v>3.5886495515732038E-2</v>
      </c>
      <c r="T262" s="16">
        <f t="shared" si="57"/>
        <v>4.0896831384361153E-4</v>
      </c>
      <c r="U262" s="66">
        <f t="shared" si="58"/>
        <v>0.5539575510381114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1.4828979136586101E-3</v>
      </c>
      <c r="C263" s="16">
        <v>1.2148224254796E-8</v>
      </c>
      <c r="D263">
        <v>6.9646348846941295E-4</v>
      </c>
      <c r="E263" s="16">
        <v>1.7084192370447701E-5</v>
      </c>
      <c r="F263" s="16">
        <v>3.22769528558762E-6</v>
      </c>
      <c r="G263" s="16">
        <v>9.1222725984977598E-7</v>
      </c>
      <c r="H263">
        <v>5.0300007994189498E-4</v>
      </c>
      <c r="J263">
        <v>0.95699515593014495</v>
      </c>
      <c r="K263">
        <f t="shared" si="48"/>
        <v>1.1625791764992867E-8</v>
      </c>
      <c r="L263">
        <f t="shared" si="49"/>
        <v>7.0381895807618321E-4</v>
      </c>
      <c r="M263" s="16">
        <f t="shared" si="50"/>
        <v>2.261976869241037E-3</v>
      </c>
      <c r="N263" s="16">
        <f t="shared" si="51"/>
        <v>4.0449196600927957</v>
      </c>
      <c r="O263" s="16">
        <f t="shared" si="52"/>
        <v>1.4221446659747901</v>
      </c>
      <c r="P263" s="16">
        <f t="shared" si="53"/>
        <v>7.6694612195753034E-2</v>
      </c>
      <c r="Q263" s="16">
        <f t="shared" si="54"/>
        <v>0.34886368847474319</v>
      </c>
      <c r="R263" s="16">
        <f t="shared" si="55"/>
        <v>0.45215890604276709</v>
      </c>
      <c r="S263" s="16">
        <f t="shared" si="56"/>
        <v>0.29751007694149784</v>
      </c>
      <c r="T263" s="16">
        <f t="shared" si="57"/>
        <v>0.34883758223440842</v>
      </c>
      <c r="U263" s="66">
        <f t="shared" si="58"/>
        <v>6.9911291919567562</v>
      </c>
      <c r="V263" s="66"/>
      <c r="AI263" s="16"/>
      <c r="AL263" s="16"/>
      <c r="AM263" s="16"/>
    </row>
    <row r="264" spans="1:40" x14ac:dyDescent="0.25">
      <c r="A264">
        <v>263</v>
      </c>
      <c r="B264">
        <v>1.0958841357821801E-3</v>
      </c>
      <c r="C264" s="16">
        <v>7.0804193117331004E-9</v>
      </c>
      <c r="D264">
        <v>5.4733877805206404E-4</v>
      </c>
      <c r="E264" s="16">
        <v>7.8385185462933696E-6</v>
      </c>
      <c r="F264" s="16">
        <v>4.3373438082510204E-6</v>
      </c>
      <c r="G264" s="16">
        <v>1.5624778763716199E-6</v>
      </c>
      <c r="H264">
        <v>2.30783437892656E-4</v>
      </c>
      <c r="J264">
        <v>0.957751196538559</v>
      </c>
      <c r="K264">
        <f t="shared" si="48"/>
        <v>6.7812800678070971E-9</v>
      </c>
      <c r="L264">
        <f t="shared" si="49"/>
        <v>5.5756886312562592E-4</v>
      </c>
      <c r="M264" s="16">
        <f t="shared" si="50"/>
        <v>1.634199408438734E-3</v>
      </c>
      <c r="N264" s="16">
        <f t="shared" si="51"/>
        <v>1.5014129855794711</v>
      </c>
      <c r="O264" s="16">
        <f t="shared" si="52"/>
        <v>7.7222281463793063E-2</v>
      </c>
      <c r="P264" s="16">
        <f t="shared" si="53"/>
        <v>0.18641483535235945</v>
      </c>
      <c r="Q264" s="16">
        <f t="shared" si="54"/>
        <v>7.2999463143027174E-2</v>
      </c>
      <c r="R264" s="16">
        <f t="shared" si="55"/>
        <v>0.31338902591405499</v>
      </c>
      <c r="S264" s="16">
        <f t="shared" si="56"/>
        <v>4.9031439848316441E-2</v>
      </c>
      <c r="T264" s="16">
        <f t="shared" si="57"/>
        <v>7.3007623897555496E-2</v>
      </c>
      <c r="U264" s="66">
        <f t="shared" si="58"/>
        <v>2.2734776551985774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3.1625724720356802E-4</v>
      </c>
      <c r="C265" s="16">
        <v>4.4533796986728703E-9</v>
      </c>
      <c r="D265">
        <v>1.2130430246034599E-3</v>
      </c>
      <c r="E265" s="16">
        <v>1.08394759694891E-5</v>
      </c>
      <c r="F265" s="16">
        <v>1.5531430340538501E-5</v>
      </c>
      <c r="G265" s="16">
        <v>2.5043574495014099E-6</v>
      </c>
      <c r="H265">
        <v>3.19149023094221E-4</v>
      </c>
      <c r="J265">
        <v>0.95419209197886901</v>
      </c>
      <c r="K265">
        <f t="shared" si="48"/>
        <v>4.249379691052891E-9</v>
      </c>
      <c r="L265">
        <f t="shared" si="49"/>
        <v>1.2466057893543397E-3</v>
      </c>
      <c r="M265" s="16">
        <f t="shared" si="50"/>
        <v>-6.1409129494720358E-4</v>
      </c>
      <c r="N265" s="16">
        <f t="shared" si="51"/>
        <v>0.12802261190731462</v>
      </c>
      <c r="O265" s="16">
        <f t="shared" si="52"/>
        <v>3.8511967716898812E-2</v>
      </c>
      <c r="P265" s="16">
        <f t="shared" si="53"/>
        <v>6.7272936610504569E-2</v>
      </c>
      <c r="Q265" s="16">
        <f t="shared" si="54"/>
        <v>8.5083500855062758E-5</v>
      </c>
      <c r="R265" s="16">
        <f t="shared" si="55"/>
        <v>0.3320686635100335</v>
      </c>
      <c r="S265" s="16">
        <f t="shared" si="56"/>
        <v>6.1454516335821073E-2</v>
      </c>
      <c r="T265" s="16">
        <f t="shared" si="57"/>
        <v>8.5323632904399431E-5</v>
      </c>
      <c r="U265" s="66">
        <f t="shared" si="58"/>
        <v>0.62750110321433206</v>
      </c>
      <c r="V265" s="66"/>
      <c r="AI265" s="16"/>
      <c r="AL265" s="16"/>
      <c r="AM265" s="16"/>
    </row>
    <row r="266" spans="1:40" x14ac:dyDescent="0.25">
      <c r="A266">
        <v>265</v>
      </c>
      <c r="B266">
        <v>2.11306026755543E-3</v>
      </c>
      <c r="C266" s="16">
        <v>1.08281941699095E-8</v>
      </c>
      <c r="D266">
        <v>4.3277361301316699E-4</v>
      </c>
      <c r="E266" s="16">
        <v>9.49250123818926E-6</v>
      </c>
      <c r="F266" s="16">
        <v>2.2358008427924998E-6</v>
      </c>
      <c r="G266" s="16">
        <v>1.02015299121981E-6</v>
      </c>
      <c r="H266">
        <v>2.7947874138807701E-4</v>
      </c>
      <c r="J266">
        <v>0.95841562898574795</v>
      </c>
      <c r="K266">
        <f t="shared" si="48"/>
        <v>1.0377910526133623E-8</v>
      </c>
      <c r="L266">
        <f t="shared" si="49"/>
        <v>4.3825453949580188E-4</v>
      </c>
      <c r="M266" s="16">
        <f t="shared" si="50"/>
        <v>3.7878659956150583E-3</v>
      </c>
      <c r="N266" s="16">
        <f t="shared" si="51"/>
        <v>10.829478587559214</v>
      </c>
      <c r="O266" s="16">
        <f t="shared" si="52"/>
        <v>0.91067945145220019</v>
      </c>
      <c r="P266" s="16">
        <f t="shared" si="53"/>
        <v>0.3032686825872612</v>
      </c>
      <c r="Q266" s="16">
        <f t="shared" si="54"/>
        <v>1.3499612417629567E-2</v>
      </c>
      <c r="R266" s="16">
        <f t="shared" si="55"/>
        <v>0.59767281254215354</v>
      </c>
      <c r="S266" s="16">
        <f t="shared" si="56"/>
        <v>0.24173581019471196</v>
      </c>
      <c r="T266" s="16">
        <f t="shared" si="57"/>
        <v>1.3505060099931817E-2</v>
      </c>
      <c r="U266" s="66">
        <f t="shared" si="58"/>
        <v>12.909840016853101</v>
      </c>
      <c r="V266" s="66"/>
      <c r="AI266" s="16"/>
      <c r="AL266" s="16"/>
      <c r="AM266" s="16"/>
    </row>
    <row r="267" spans="1:40" x14ac:dyDescent="0.25">
      <c r="A267">
        <v>266</v>
      </c>
      <c r="B267" s="16">
        <v>1.39108632973307E-4</v>
      </c>
      <c r="C267" s="16">
        <v>3.1651199200820699E-9</v>
      </c>
      <c r="D267" s="16">
        <v>1.9963199004891402E-3</v>
      </c>
      <c r="E267" s="16">
        <v>1.2567940226871E-5</v>
      </c>
      <c r="F267" s="16">
        <v>3.6602862780625697E-5</v>
      </c>
      <c r="G267" s="16">
        <v>3.5549902941235698E-6</v>
      </c>
      <c r="H267" s="16">
        <v>3.70055740503533E-4</v>
      </c>
      <c r="J267">
        <v>0.95034494050439999</v>
      </c>
      <c r="K267">
        <f t="shared" si="48"/>
        <v>3.0079557021396862E-9</v>
      </c>
      <c r="L267">
        <f t="shared" si="49"/>
        <v>2.073077451224595E-3</v>
      </c>
      <c r="M267" s="16">
        <f t="shared" si="50"/>
        <v>-1.7948601852779812E-3</v>
      </c>
      <c r="N267" s="16">
        <f t="shared" si="51"/>
        <v>0.51484006671685834</v>
      </c>
      <c r="O267" s="16">
        <f t="shared" si="52"/>
        <v>0.18382870454089814</v>
      </c>
      <c r="P267" s="16">
        <f t="shared" si="53"/>
        <v>1.1503875702168214</v>
      </c>
      <c r="Q267" s="16">
        <f t="shared" si="54"/>
        <v>2.8952749361662849E-2</v>
      </c>
      <c r="R267" s="16">
        <f t="shared" si="55"/>
        <v>7.3698772549544174</v>
      </c>
      <c r="S267" s="16">
        <f t="shared" si="56"/>
        <v>0.59509145148022169</v>
      </c>
      <c r="T267" s="16">
        <f t="shared" si="57"/>
        <v>2.8974213599956618E-2</v>
      </c>
      <c r="U267" s="66">
        <f t="shared" si="58"/>
        <v>9.871952010870837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5.9054995927977898E-4</v>
      </c>
      <c r="C268" s="16">
        <v>5.2421184111770799E-9</v>
      </c>
      <c r="D268" s="16">
        <v>7.5611812473140897E-4</v>
      </c>
      <c r="E268" s="16">
        <v>7.9960633682814704E-6</v>
      </c>
      <c r="F268" s="16">
        <v>8.1358342392608602E-6</v>
      </c>
      <c r="G268" s="16">
        <v>2.1160052604409198E-6</v>
      </c>
      <c r="H268" s="16">
        <v>2.35424403308447E-4</v>
      </c>
      <c r="J268">
        <v>0.95658103397896499</v>
      </c>
      <c r="K268">
        <f t="shared" si="48"/>
        <v>5.0145110500039401E-9</v>
      </c>
      <c r="L268">
        <f t="shared" si="49"/>
        <v>7.7450055635196039E-4</v>
      </c>
      <c r="M268" s="16">
        <f t="shared" si="50"/>
        <v>4.0659936220759758E-4</v>
      </c>
      <c r="N268" s="16">
        <f t="shared" si="51"/>
        <v>3.9673120675200541E-2</v>
      </c>
      <c r="O268" s="16">
        <f t="shared" si="52"/>
        <v>2.9042873815856443E-3</v>
      </c>
      <c r="P268" s="16">
        <f t="shared" si="53"/>
        <v>4.6227158076481992E-2</v>
      </c>
      <c r="Q268" s="16">
        <f t="shared" si="54"/>
        <v>6.5288275232154677E-2</v>
      </c>
      <c r="R268" s="16">
        <f t="shared" si="55"/>
        <v>3.0384099968526049E-2</v>
      </c>
      <c r="S268" s="16">
        <f t="shared" si="56"/>
        <v>2.9580100612023406E-3</v>
      </c>
      <c r="T268" s="16">
        <f t="shared" si="57"/>
        <v>6.5292115761026961E-2</v>
      </c>
      <c r="U268" s="66">
        <f t="shared" si="58"/>
        <v>0.25272706715617815</v>
      </c>
      <c r="V268" s="66"/>
      <c r="AI268" s="16"/>
      <c r="AL268" s="16"/>
      <c r="AM268" s="16"/>
    </row>
    <row r="269" spans="1:40" x14ac:dyDescent="0.25">
      <c r="A269">
        <v>268</v>
      </c>
      <c r="B269">
        <v>1.2241860233066801E-3</v>
      </c>
      <c r="C269" s="16">
        <v>7.8205937279693097E-9</v>
      </c>
      <c r="D269">
        <v>5.4108493444007799E-4</v>
      </c>
      <c r="E269" s="16">
        <v>8.5598568741628692E-6</v>
      </c>
      <c r="F269" s="16">
        <v>3.8812060817343798E-6</v>
      </c>
      <c r="G269" s="16">
        <v>1.4144583328103799E-6</v>
      </c>
      <c r="H269">
        <v>2.5202114640960802E-4</v>
      </c>
      <c r="J269">
        <v>0.95779497700455596</v>
      </c>
      <c r="K269">
        <f t="shared" si="48"/>
        <v>7.4905253898423395E-9</v>
      </c>
      <c r="L269">
        <f t="shared" si="49"/>
        <v>5.5025398434262911E-4</v>
      </c>
      <c r="M269" s="16">
        <f t="shared" si="50"/>
        <v>1.898118062270731E-3</v>
      </c>
      <c r="N269" s="16">
        <f t="shared" si="51"/>
        <v>2.2077610753609256</v>
      </c>
      <c r="O269" s="16">
        <f t="shared" si="52"/>
        <v>0.16931349360825665</v>
      </c>
      <c r="P269" s="16">
        <f t="shared" si="53"/>
        <v>0.1920635245480094</v>
      </c>
      <c r="Q269" s="16">
        <f t="shared" si="54"/>
        <v>4.1218317215655373E-2</v>
      </c>
      <c r="R269" s="16">
        <f t="shared" si="55"/>
        <v>0.36736219185683761</v>
      </c>
      <c r="S269" s="16">
        <f t="shared" si="56"/>
        <v>8.7135560674218085E-2</v>
      </c>
      <c r="T269" s="16">
        <f t="shared" si="57"/>
        <v>4.1225139473169914E-2</v>
      </c>
      <c r="U269" s="66">
        <f t="shared" si="58"/>
        <v>3.1060793027370726</v>
      </c>
      <c r="V269" s="66"/>
      <c r="AI269" s="16"/>
      <c r="AL269" s="16"/>
      <c r="AM269" s="16"/>
    </row>
    <row r="270" spans="1:40" x14ac:dyDescent="0.25">
      <c r="A270">
        <v>269</v>
      </c>
      <c r="B270">
        <v>7.2615202271983695E-4</v>
      </c>
      <c r="C270" s="16">
        <v>5.0247045172368297E-9</v>
      </c>
      <c r="D270">
        <v>5.8691090846113504E-4</v>
      </c>
      <c r="E270" s="16">
        <v>5.9614068472558304E-6</v>
      </c>
      <c r="F270" s="16">
        <v>6.5614065973489103E-6</v>
      </c>
      <c r="G270" s="16">
        <v>2.2030158782924099E-6</v>
      </c>
      <c r="H270">
        <v>1.75517497085257E-4</v>
      </c>
      <c r="J270">
        <v>0.95749120998758996</v>
      </c>
      <c r="K270">
        <f t="shared" si="48"/>
        <v>4.8111104080392009E-9</v>
      </c>
      <c r="L270">
        <f t="shared" si="49"/>
        <v>6.02231712829608E-4</v>
      </c>
      <c r="M270" s="16">
        <f t="shared" si="50"/>
        <v>8.500723326100659E-4</v>
      </c>
      <c r="N270" s="16">
        <f t="shared" si="51"/>
        <v>0.22518541971192507</v>
      </c>
      <c r="O270" s="16">
        <f t="shared" si="52"/>
        <v>8.673338026939939E-3</v>
      </c>
      <c r="P270" s="16">
        <f t="shared" si="53"/>
        <v>0.15262649965463235</v>
      </c>
      <c r="Q270" s="16">
        <f t="shared" si="54"/>
        <v>0.19798508727075156</v>
      </c>
      <c r="R270" s="16">
        <f t="shared" si="55"/>
        <v>0.11162006175817141</v>
      </c>
      <c r="S270" s="16">
        <f t="shared" si="56"/>
        <v>9.5539381640457732E-3</v>
      </c>
      <c r="T270" s="16">
        <f t="shared" si="57"/>
        <v>0.19799416330551636</v>
      </c>
      <c r="U270" s="66">
        <f t="shared" si="58"/>
        <v>0.90363850789198252</v>
      </c>
      <c r="V270" s="66"/>
      <c r="AI270" s="16"/>
      <c r="AL270" s="16"/>
      <c r="AM270" s="16"/>
    </row>
    <row r="271" spans="1:40" x14ac:dyDescent="0.25">
      <c r="A271">
        <v>270</v>
      </c>
      <c r="B271">
        <v>9.7687506535307006E-4</v>
      </c>
      <c r="C271" s="16">
        <v>6.4392298361705297E-9</v>
      </c>
      <c r="D271">
        <v>5.5860221769567198E-4</v>
      </c>
      <c r="E271" s="16">
        <v>7.2742036333701404E-6</v>
      </c>
      <c r="F271" s="16">
        <v>4.8689584257175798E-6</v>
      </c>
      <c r="G271" s="16">
        <v>1.71834180496063E-6</v>
      </c>
      <c r="H271">
        <v>2.1416888738986199E-4</v>
      </c>
      <c r="J271">
        <v>0.957679250883681</v>
      </c>
      <c r="K271">
        <f t="shared" si="48"/>
        <v>6.1667168057716409E-9</v>
      </c>
      <c r="L271">
        <f t="shared" si="49"/>
        <v>5.7005203712223154E-4</v>
      </c>
      <c r="M271" s="16">
        <f t="shared" si="50"/>
        <v>1.3836980935839085E-3</v>
      </c>
      <c r="N271" s="16">
        <f t="shared" si="51"/>
        <v>0.96758635572143536</v>
      </c>
      <c r="O271" s="16">
        <f t="shared" si="52"/>
        <v>2.6297729751335184E-2</v>
      </c>
      <c r="P271" s="16">
        <f t="shared" si="53"/>
        <v>0.17645396783244302</v>
      </c>
      <c r="Q271" s="16">
        <f t="shared" si="54"/>
        <v>0.10415170413197207</v>
      </c>
      <c r="R271" s="16">
        <f t="shared" si="55"/>
        <v>0.25589341670467541</v>
      </c>
      <c r="S271" s="16">
        <f t="shared" si="56"/>
        <v>2.0668305629002404E-2</v>
      </c>
      <c r="T271" s="16">
        <f t="shared" si="57"/>
        <v>0.1041604705268576</v>
      </c>
      <c r="U271" s="66">
        <f t="shared" si="58"/>
        <v>1.6552119502977209</v>
      </c>
      <c r="V271" s="66"/>
      <c r="AI271" s="16"/>
      <c r="AL271" s="16"/>
      <c r="AM271" s="16"/>
    </row>
    <row r="272" spans="1:40" x14ac:dyDescent="0.25">
      <c r="A272">
        <v>271</v>
      </c>
      <c r="B272">
        <v>3.88479724404589E-4</v>
      </c>
      <c r="C272" s="16">
        <v>4.46619958089913E-9</v>
      </c>
      <c r="D272">
        <v>9.8498374804389098E-4</v>
      </c>
      <c r="E272" s="16">
        <v>8.8499573605456208E-6</v>
      </c>
      <c r="F272" s="16">
        <v>1.2509429940905601E-5</v>
      </c>
      <c r="G272" s="16">
        <v>2.4905998370655299E-6</v>
      </c>
      <c r="H272">
        <v>2.60568244742339E-4</v>
      </c>
      <c r="J272">
        <v>0.95534661305161395</v>
      </c>
      <c r="K272">
        <f t="shared" si="48"/>
        <v>4.2667686428245218E-9</v>
      </c>
      <c r="L272">
        <f t="shared" si="49"/>
        <v>1.0124887415631869E-3</v>
      </c>
      <c r="M272" s="16">
        <f t="shared" si="50"/>
        <v>-2.3552929275400886E-4</v>
      </c>
      <c r="N272" s="16">
        <f t="shared" si="51"/>
        <v>4.4582736653019164E-2</v>
      </c>
      <c r="O272" s="16">
        <f t="shared" si="52"/>
        <v>3.7609195365517073E-2</v>
      </c>
      <c r="P272" s="16">
        <f t="shared" si="53"/>
        <v>5.1081407170931769E-4</v>
      </c>
      <c r="Q272" s="16">
        <f t="shared" si="54"/>
        <v>3.0980487926725545E-2</v>
      </c>
      <c r="R272" s="16">
        <f t="shared" si="55"/>
        <v>7.2661072589084594E-2</v>
      </c>
      <c r="S272" s="16">
        <f t="shared" si="56"/>
        <v>5.8102649660335876E-2</v>
      </c>
      <c r="T272" s="16">
        <f t="shared" si="57"/>
        <v>3.0980037707928204E-2</v>
      </c>
      <c r="U272" s="66">
        <f t="shared" si="58"/>
        <v>0.2754269939743198</v>
      </c>
      <c r="V272" s="66"/>
      <c r="AI272" s="16"/>
      <c r="AL272" s="16"/>
      <c r="AM272" s="16"/>
    </row>
    <row r="273" spans="1:40" x14ac:dyDescent="0.25">
      <c r="A273">
        <v>272</v>
      </c>
      <c r="B273">
        <v>5.3814615519579099E-4</v>
      </c>
      <c r="C273" s="16">
        <v>4.9510639120520601E-9</v>
      </c>
      <c r="D273">
        <v>7.8426829235185005E-4</v>
      </c>
      <c r="E273" s="16">
        <v>7.8304448235080496E-6</v>
      </c>
      <c r="F273" s="16">
        <v>8.9412952937117898E-6</v>
      </c>
      <c r="G273" s="16">
        <v>2.24121322698884E-6</v>
      </c>
      <c r="H273">
        <v>2.3054851570380799E-4</v>
      </c>
      <c r="J273">
        <v>0.95642055779651702</v>
      </c>
      <c r="K273">
        <f t="shared" si="48"/>
        <v>4.7352993084510373E-9</v>
      </c>
      <c r="L273">
        <f t="shared" si="49"/>
        <v>8.0438714510235043E-4</v>
      </c>
      <c r="M273" s="16">
        <f t="shared" si="50"/>
        <v>2.7190516528923165E-4</v>
      </c>
      <c r="N273" s="16">
        <f t="shared" si="51"/>
        <v>8.6060947475154644E-3</v>
      </c>
      <c r="O273" s="16">
        <f t="shared" si="52"/>
        <v>1.1325550355800093E-2</v>
      </c>
      <c r="P273" s="16">
        <f t="shared" si="53"/>
        <v>3.4514122919546995E-2</v>
      </c>
      <c r="Q273" s="16">
        <f t="shared" si="54"/>
        <v>7.3406231077658465E-2</v>
      </c>
      <c r="R273" s="16">
        <f t="shared" si="55"/>
        <v>8.5684114035651706E-3</v>
      </c>
      <c r="S273" s="16">
        <f t="shared" si="56"/>
        <v>1.3637023216299823E-2</v>
      </c>
      <c r="T273" s="16">
        <f t="shared" si="57"/>
        <v>7.3409631658104824E-2</v>
      </c>
      <c r="U273" s="66">
        <f t="shared" si="58"/>
        <v>0.22346706537849087</v>
      </c>
      <c r="V273" s="66"/>
      <c r="AI273" s="16"/>
      <c r="AL273" s="16"/>
      <c r="AM273" s="16"/>
    </row>
    <row r="274" spans="1:40" x14ac:dyDescent="0.25">
      <c r="A274">
        <v>273</v>
      </c>
      <c r="B274">
        <v>1.6146559942609799E-4</v>
      </c>
      <c r="C274" s="16">
        <v>3.2120585388794299E-9</v>
      </c>
      <c r="D274">
        <v>1.7353936593888901E-3</v>
      </c>
      <c r="E274" s="16">
        <v>1.11177124243587E-5</v>
      </c>
      <c r="F274" s="16">
        <v>3.1181164018453603E-5</v>
      </c>
      <c r="G274" s="16">
        <v>3.49333908834959E-6</v>
      </c>
      <c r="H274" s="16">
        <v>3.2735025264361899E-4</v>
      </c>
      <c r="J274">
        <v>0.95154567043759397</v>
      </c>
      <c r="K274">
        <f t="shared" si="48"/>
        <v>3.0564203958628258E-9</v>
      </c>
      <c r="L274">
        <f t="shared" si="49"/>
        <v>1.801246114455608E-3</v>
      </c>
      <c r="M274" s="16">
        <f t="shared" si="50"/>
        <v>-1.478314915603412E-3</v>
      </c>
      <c r="N274" s="16">
        <f t="shared" si="51"/>
        <v>0.45175217196379824</v>
      </c>
      <c r="O274" s="16">
        <f t="shared" si="52"/>
        <v>0.17663604947084244</v>
      </c>
      <c r="P274" s="16">
        <f t="shared" si="53"/>
        <v>0.64267472819833094</v>
      </c>
      <c r="Q274" s="16">
        <f t="shared" si="54"/>
        <v>1.2340925405417047E-3</v>
      </c>
      <c r="R274" s="16">
        <f t="shared" si="55"/>
        <v>4.6851223926582461</v>
      </c>
      <c r="S274" s="16">
        <f t="shared" si="56"/>
        <v>0.54863861077048803</v>
      </c>
      <c r="T274" s="16">
        <f t="shared" si="57"/>
        <v>1.2370432080588752E-3</v>
      </c>
      <c r="U274" s="66">
        <f t="shared" si="58"/>
        <v>6.5072950888103067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5.01747665752611E-4</v>
      </c>
      <c r="C275" s="16">
        <v>4.9794436753400803E-9</v>
      </c>
      <c r="D275">
        <v>8.4730361787128895E-4</v>
      </c>
      <c r="E275" s="16">
        <v>8.5019583774004401E-6</v>
      </c>
      <c r="F275" s="16">
        <v>9.6193356601547992E-6</v>
      </c>
      <c r="G275" s="16">
        <v>2.2301210719510498E-6</v>
      </c>
      <c r="H275">
        <v>2.5032038547218499E-4</v>
      </c>
      <c r="J275">
        <v>0.95608842017117301</v>
      </c>
      <c r="K275">
        <f t="shared" si="48"/>
        <v>4.7607884368872368E-9</v>
      </c>
      <c r="L275">
        <f t="shared" si="49"/>
        <v>8.6876743081987424E-4</v>
      </c>
      <c r="M275" s="16">
        <f t="shared" si="50"/>
        <v>1.3472790068534772E-4</v>
      </c>
      <c r="N275" s="16">
        <f t="shared" si="51"/>
        <v>3.5561011500056871E-4</v>
      </c>
      <c r="O275" s="16">
        <f t="shared" si="52"/>
        <v>1.026159470745242E-2</v>
      </c>
      <c r="P275" s="16">
        <f t="shared" si="53"/>
        <v>1.4481009582655177E-2</v>
      </c>
      <c r="Q275" s="16">
        <f t="shared" si="54"/>
        <v>4.3436255911150697E-2</v>
      </c>
      <c r="R275" s="16">
        <f t="shared" si="55"/>
        <v>5.6419289405783464E-4</v>
      </c>
      <c r="S275" s="16">
        <f t="shared" si="56"/>
        <v>1.2376682284006587E-2</v>
      </c>
      <c r="T275" s="16">
        <f t="shared" si="57"/>
        <v>4.343807224607369E-2</v>
      </c>
      <c r="U275" s="66">
        <f t="shared" si="58"/>
        <v>0.12491341774039696</v>
      </c>
      <c r="V275" s="66"/>
      <c r="AI275" s="16"/>
      <c r="AL275" s="16"/>
      <c r="AM275" s="16"/>
    </row>
    <row r="276" spans="1:40" x14ac:dyDescent="0.25">
      <c r="A276">
        <v>275</v>
      </c>
      <c r="B276" s="16">
        <v>5.0591586371348703E-4</v>
      </c>
      <c r="C276" s="16">
        <v>5.2408885024503501E-9</v>
      </c>
      <c r="D276" s="16">
        <v>8.8522605582855795E-4</v>
      </c>
      <c r="E276" s="16">
        <v>9.3448957289599092E-6</v>
      </c>
      <c r="F276" s="16">
        <v>9.5566568345470895E-6</v>
      </c>
      <c r="G276" s="16">
        <v>2.1197762623023701E-6</v>
      </c>
      <c r="H276" s="16">
        <v>2.7513920260394402E-4</v>
      </c>
      <c r="J276">
        <v>0.95590029815754596</v>
      </c>
      <c r="K276">
        <f t="shared" si="48"/>
        <v>5.0097668821027439E-9</v>
      </c>
      <c r="L276">
        <f t="shared" si="49"/>
        <v>9.0645390487145195E-4</v>
      </c>
      <c r="M276" s="16">
        <f t="shared" si="50"/>
        <v>1.0537782255552203E-4</v>
      </c>
      <c r="N276" s="16">
        <f t="shared" si="51"/>
        <v>7.4647220522249382E-4</v>
      </c>
      <c r="O276" s="16">
        <f t="shared" si="52"/>
        <v>2.928261923498082E-3</v>
      </c>
      <c r="P276" s="16">
        <f t="shared" si="53"/>
        <v>6.5555474514365046E-3</v>
      </c>
      <c r="Q276" s="16">
        <f t="shared" si="54"/>
        <v>1.6882023982449239E-2</v>
      </c>
      <c r="R276" s="16">
        <f t="shared" si="55"/>
        <v>9.0684663585030893E-4</v>
      </c>
      <c r="S276" s="16">
        <f t="shared" si="56"/>
        <v>3.1659358471666701E-3</v>
      </c>
      <c r="T276" s="16">
        <f t="shared" si="57"/>
        <v>1.688286773059838E-2</v>
      </c>
      <c r="U276" s="66">
        <f t="shared" si="58"/>
        <v>4.806795577622168E-2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 s="16">
        <v>9.4104833000020096E-5</v>
      </c>
      <c r="C277" s="16">
        <v>2.5510283646493801E-9</v>
      </c>
      <c r="D277">
        <v>2.4008088808836802E-3</v>
      </c>
      <c r="E277" s="16">
        <v>1.2127919756476101E-5</v>
      </c>
      <c r="F277" s="16">
        <v>5.5106941087558797E-5</v>
      </c>
      <c r="G277" s="16">
        <v>4.4306512375812499E-6</v>
      </c>
      <c r="H277" s="16">
        <v>3.5710767253510102E-4</v>
      </c>
      <c r="J277">
        <v>0.94840649525915999</v>
      </c>
      <c r="K277">
        <f t="shared" si="48"/>
        <v>2.4194118706238252E-9</v>
      </c>
      <c r="L277">
        <f t="shared" si="49"/>
        <v>2.5154508632680146E-3</v>
      </c>
      <c r="M277" s="16">
        <f t="shared" si="50"/>
        <v>-2.3272411972679744E-3</v>
      </c>
      <c r="N277" s="16">
        <f t="shared" si="51"/>
        <v>0.65433388735601383</v>
      </c>
      <c r="O277" s="16">
        <f t="shared" si="52"/>
        <v>0.2911520087641648</v>
      </c>
      <c r="P277" s="16">
        <f t="shared" si="53"/>
        <v>2.2275503149020524</v>
      </c>
      <c r="Q277" s="16">
        <f t="shared" si="54"/>
        <v>1.6689119065975481E-2</v>
      </c>
      <c r="R277" s="16">
        <f t="shared" si="55"/>
        <v>21.092837355263331</v>
      </c>
      <c r="S277" s="16">
        <f t="shared" si="56"/>
        <v>1.458674984123874</v>
      </c>
      <c r="T277" s="16">
        <f t="shared" si="57"/>
        <v>1.6711451535496493E-2</v>
      </c>
      <c r="U277" s="66">
        <f t="shared" si="58"/>
        <v>25.757949121010906</v>
      </c>
      <c r="V277" s="66"/>
      <c r="AI277" s="16"/>
      <c r="AL277" s="16"/>
      <c r="AM277" s="16"/>
    </row>
    <row r="278" spans="1:40" x14ac:dyDescent="0.25">
      <c r="A278">
        <v>277</v>
      </c>
      <c r="B278">
        <v>1.3818352359371499E-4</v>
      </c>
      <c r="C278" s="16">
        <v>3.1653039544785798E-9</v>
      </c>
      <c r="D278">
        <v>2.01041142038209E-3</v>
      </c>
      <c r="E278" s="16">
        <v>1.2655563136328699E-5</v>
      </c>
      <c r="F278" s="16">
        <v>3.6869809232869098E-5</v>
      </c>
      <c r="G278" s="16">
        <v>3.5553029849289701E-6</v>
      </c>
      <c r="H278">
        <v>3.7263601311044001E-4</v>
      </c>
      <c r="J278">
        <v>0.95028181306607995</v>
      </c>
      <c r="K278">
        <f t="shared" si="48"/>
        <v>3.0079307807671374E-9</v>
      </c>
      <c r="L278">
        <f t="shared" si="49"/>
        <v>2.0877031765288026E-3</v>
      </c>
      <c r="M278" s="16">
        <f t="shared" si="50"/>
        <v>-1.8113361293413727E-3</v>
      </c>
      <c r="N278" s="16">
        <f t="shared" si="51"/>
        <v>0.51753939390546666</v>
      </c>
      <c r="O278" s="16">
        <f t="shared" si="52"/>
        <v>0.18380022368852628</v>
      </c>
      <c r="P278" s="16">
        <f t="shared" si="53"/>
        <v>1.1819840703993532</v>
      </c>
      <c r="Q278" s="16">
        <f t="shared" si="54"/>
        <v>3.1795641500639758E-2</v>
      </c>
      <c r="R278" s="16">
        <f t="shared" si="55"/>
        <v>7.5177066007897801</v>
      </c>
      <c r="S278" s="16">
        <f t="shared" si="56"/>
        <v>0.59533186803134019</v>
      </c>
      <c r="T278" s="16">
        <f t="shared" si="57"/>
        <v>3.1818592344250031E-2</v>
      </c>
      <c r="U278" s="66">
        <f t="shared" si="58"/>
        <v>10.059976390659356</v>
      </c>
      <c r="V278" s="66"/>
      <c r="AI278" s="16"/>
      <c r="AL278" s="16"/>
      <c r="AM278" s="16"/>
    </row>
    <row r="279" spans="1:40" x14ac:dyDescent="0.25">
      <c r="A279">
        <v>278</v>
      </c>
      <c r="B279">
        <v>2.5159607966603498E-4</v>
      </c>
      <c r="C279" s="16">
        <v>5.55715176820955E-9</v>
      </c>
      <c r="D279">
        <v>1.9328375926513999E-3</v>
      </c>
      <c r="E279" s="16">
        <v>2.1391313282155899E-5</v>
      </c>
      <c r="F279" s="16">
        <v>2.0133455493164601E-5</v>
      </c>
      <c r="G279" s="16">
        <v>2.0221982679720102E-6</v>
      </c>
      <c r="H279">
        <v>6.2985097200719397E-4</v>
      </c>
      <c r="J279">
        <v>0.95089527967207799</v>
      </c>
      <c r="K279">
        <f t="shared" si="48"/>
        <v>5.2842693848118028E-9</v>
      </c>
      <c r="L279">
        <f t="shared" si="49"/>
        <v>1.9751211447539326E-3</v>
      </c>
      <c r="M279" s="16">
        <f t="shared" si="50"/>
        <v>-1.4719289854218632E-3</v>
      </c>
      <c r="N279" s="16">
        <f t="shared" si="51"/>
        <v>0.23922328941932791</v>
      </c>
      <c r="O279" s="16">
        <f t="shared" si="52"/>
        <v>8.7997801614651121E-6</v>
      </c>
      <c r="P279" s="16">
        <f t="shared" si="53"/>
        <v>1.0133532086914758</v>
      </c>
      <c r="Q279" s="16">
        <f t="shared" si="54"/>
        <v>0.98340375110926559</v>
      </c>
      <c r="R279" s="16">
        <f t="shared" si="55"/>
        <v>1.0884840232960493</v>
      </c>
      <c r="S279" s="16">
        <f t="shared" si="56"/>
        <v>5.8436196436936854E-5</v>
      </c>
      <c r="T279" s="16">
        <f t="shared" si="57"/>
        <v>0.98359223014712593</v>
      </c>
      <c r="U279" s="66">
        <f t="shared" si="58"/>
        <v>4.3081237386398428</v>
      </c>
      <c r="V279" s="66"/>
      <c r="AI279" s="16"/>
      <c r="AL279" s="16"/>
      <c r="AM279" s="16"/>
    </row>
    <row r="280" spans="1:40" x14ac:dyDescent="0.25">
      <c r="A280">
        <v>279</v>
      </c>
      <c r="B280">
        <v>6.7086030229622398E-4</v>
      </c>
      <c r="C280" s="16">
        <v>6.3569934655730803E-9</v>
      </c>
      <c r="D280">
        <v>8.0807971952494805E-4</v>
      </c>
      <c r="E280" s="16">
        <v>1.0357351438660201E-5</v>
      </c>
      <c r="F280" s="16">
        <v>7.1779232305178396E-6</v>
      </c>
      <c r="G280" s="16">
        <v>1.7458675393065899E-6</v>
      </c>
      <c r="H280">
        <v>3.0494740562774501E-4</v>
      </c>
      <c r="J280">
        <v>0.95633804170724002</v>
      </c>
      <c r="K280">
        <f t="shared" si="48"/>
        <v>6.0794346820118804E-9</v>
      </c>
      <c r="L280">
        <f t="shared" si="49"/>
        <v>8.2417507653182473E-4</v>
      </c>
      <c r="M280" s="16">
        <f t="shared" si="50"/>
        <v>5.1754552806062312E-4</v>
      </c>
      <c r="N280" s="16">
        <f t="shared" si="51"/>
        <v>0.13123282864305372</v>
      </c>
      <c r="O280" s="16">
        <f t="shared" si="52"/>
        <v>2.1704229739760498E-2</v>
      </c>
      <c r="P280" s="16">
        <f t="shared" si="53"/>
        <v>2.5939989289394907E-2</v>
      </c>
      <c r="Q280" s="16">
        <f t="shared" si="54"/>
        <v>1.2719768718367896E-3</v>
      </c>
      <c r="R280" s="16">
        <f t="shared" si="55"/>
        <v>7.3726824553158626E-2</v>
      </c>
      <c r="S280" s="16">
        <f t="shared" si="56"/>
        <v>1.6912720674794553E-2</v>
      </c>
      <c r="T280" s="16">
        <f t="shared" si="57"/>
        <v>1.2725162107931195E-3</v>
      </c>
      <c r="U280" s="66">
        <f t="shared" si="58"/>
        <v>0.27206108598279216</v>
      </c>
      <c r="V280" s="66"/>
      <c r="AI280" s="16"/>
      <c r="AL280" s="16"/>
      <c r="AM280" s="16"/>
    </row>
    <row r="281" spans="1:40" x14ac:dyDescent="0.25">
      <c r="A281">
        <v>280</v>
      </c>
      <c r="B281">
        <v>6.7241541556475101E-4</v>
      </c>
      <c r="C281" s="16">
        <v>6.6358231178813599E-9</v>
      </c>
      <c r="D281">
        <v>8.4225335532297704E-4</v>
      </c>
      <c r="E281" s="16">
        <v>1.1264508601418199E-5</v>
      </c>
      <c r="F281" s="16">
        <v>7.1726986269602201E-6</v>
      </c>
      <c r="G281" s="16">
        <v>1.6731622513083701E-6</v>
      </c>
      <c r="H281">
        <v>3.3165700903067601E-4</v>
      </c>
      <c r="J281">
        <v>0.95616586440156004</v>
      </c>
      <c r="K281">
        <f t="shared" si="48"/>
        <v>6.3449475475248859E-9</v>
      </c>
      <c r="L281">
        <f t="shared" si="49"/>
        <v>8.58265279005088E-4</v>
      </c>
      <c r="M281" s="16">
        <f t="shared" si="50"/>
        <v>4.8656555212441395E-4</v>
      </c>
      <c r="N281" s="16">
        <f t="shared" si="51"/>
        <v>0.13353072361772053</v>
      </c>
      <c r="O281" s="16">
        <f t="shared" si="52"/>
        <v>3.9064461859433824E-2</v>
      </c>
      <c r="P281" s="16">
        <f t="shared" si="53"/>
        <v>1.5770387466637548E-2</v>
      </c>
      <c r="Q281" s="16">
        <f t="shared" si="54"/>
        <v>2.3811774552471685E-3</v>
      </c>
      <c r="R281" s="16">
        <f t="shared" si="55"/>
        <v>7.4015051568280851E-2</v>
      </c>
      <c r="S281" s="16">
        <f t="shared" si="56"/>
        <v>2.7648156736536745E-2</v>
      </c>
      <c r="T281" s="16">
        <f t="shared" si="57"/>
        <v>2.3805396738689906E-3</v>
      </c>
      <c r="U281" s="66">
        <f t="shared" si="58"/>
        <v>0.29479049837772564</v>
      </c>
      <c r="V281" s="66"/>
      <c r="AI281" s="16"/>
      <c r="AL281" s="16"/>
      <c r="AM281" s="16"/>
    </row>
    <row r="282" spans="1:40" x14ac:dyDescent="0.25">
      <c r="A282">
        <v>281</v>
      </c>
      <c r="B282">
        <v>6.5599002263815899E-4</v>
      </c>
      <c r="C282" s="16">
        <v>5.8661978764208804E-9</v>
      </c>
      <c r="D282">
        <v>7.6176604494614401E-4</v>
      </c>
      <c r="E282" s="16">
        <v>9.0146156801304204E-6</v>
      </c>
      <c r="F282" s="16">
        <v>7.324972885977E-6</v>
      </c>
      <c r="G282" s="16">
        <v>1.8909403488839401E-6</v>
      </c>
      <c r="H282">
        <v>2.6541319623541999E-4</v>
      </c>
      <c r="J282">
        <v>0.95656990182734603</v>
      </c>
      <c r="K282">
        <f t="shared" si="48"/>
        <v>5.6114283267477071E-9</v>
      </c>
      <c r="L282">
        <f t="shared" si="49"/>
        <v>7.7830106486910554E-4</v>
      </c>
      <c r="M282" s="16">
        <f t="shared" si="50"/>
        <v>5.3367898040721244E-4</v>
      </c>
      <c r="N282" s="16">
        <f t="shared" si="51"/>
        <v>0.11026707653335183</v>
      </c>
      <c r="O282" s="16">
        <f t="shared" si="52"/>
        <v>3.4508262991104887E-3</v>
      </c>
      <c r="P282" s="16">
        <f t="shared" si="53"/>
        <v>4.3740124845706149E-2</v>
      </c>
      <c r="Q282" s="16">
        <f t="shared" si="54"/>
        <v>2.5818709547646267E-2</v>
      </c>
      <c r="R282" s="16">
        <f t="shared" si="55"/>
        <v>6.5845131551451969E-2</v>
      </c>
      <c r="S282" s="16">
        <f t="shared" si="56"/>
        <v>3.3362589438376928E-3</v>
      </c>
      <c r="T282" s="16">
        <f t="shared" si="57"/>
        <v>2.582140460478035E-2</v>
      </c>
      <c r="U282" s="66">
        <f t="shared" si="58"/>
        <v>0.2782795323258847</v>
      </c>
      <c r="V282" s="66"/>
      <c r="AI282" s="16"/>
      <c r="AL282" s="16"/>
      <c r="AM282" s="16"/>
    </row>
    <row r="283" spans="1:40" x14ac:dyDescent="0.25">
      <c r="A283">
        <v>282</v>
      </c>
      <c r="B283">
        <v>1.18274072864671E-4</v>
      </c>
      <c r="C283" s="16">
        <v>3.2653757127877999E-9</v>
      </c>
      <c r="D283">
        <v>2.4450226256440598E-3</v>
      </c>
      <c r="E283" s="16">
        <v>1.58101715016907E-5</v>
      </c>
      <c r="F283" s="16">
        <v>4.3842914658919999E-5</v>
      </c>
      <c r="G283" s="16">
        <v>3.4613259863353101E-6</v>
      </c>
      <c r="H283">
        <v>4.6553186184393897E-4</v>
      </c>
      <c r="J283">
        <v>0.94841360639949601</v>
      </c>
      <c r="K283">
        <f t="shared" si="48"/>
        <v>3.0969267560144023E-9</v>
      </c>
      <c r="L283">
        <f t="shared" si="49"/>
        <v>2.5361665155725225E-3</v>
      </c>
      <c r="M283" s="16">
        <f t="shared" si="50"/>
        <v>-2.2996183698431806E-3</v>
      </c>
      <c r="N283" s="16">
        <f t="shared" si="51"/>
        <v>0.57734252422403154</v>
      </c>
      <c r="O283" s="16">
        <f t="shared" si="52"/>
        <v>0.16864009284632217</v>
      </c>
      <c r="P283" s="16">
        <f t="shared" si="53"/>
        <v>2.3666755464519751</v>
      </c>
      <c r="Q283" s="16">
        <f t="shared" si="54"/>
        <v>0.22280986899023988</v>
      </c>
      <c r="R283" s="16">
        <f t="shared" si="55"/>
        <v>11.899259005271658</v>
      </c>
      <c r="S283" s="16">
        <f t="shared" si="56"/>
        <v>0.52526194300937812</v>
      </c>
      <c r="T283" s="16">
        <f t="shared" si="57"/>
        <v>0.2229161017349762</v>
      </c>
      <c r="U283" s="66">
        <f t="shared" si="58"/>
        <v>15.98290508252858</v>
      </c>
      <c r="V283" s="66"/>
      <c r="AI283" s="16"/>
      <c r="AL283" s="16"/>
      <c r="AM283" s="16"/>
    </row>
    <row r="284" spans="1:40" x14ac:dyDescent="0.25">
      <c r="A284">
        <v>283</v>
      </c>
      <c r="B284">
        <v>4.4272446447718103E-4</v>
      </c>
      <c r="C284" s="16">
        <v>5.3665161961986202E-9</v>
      </c>
      <c r="D284">
        <v>1.03968155486504E-3</v>
      </c>
      <c r="E284" s="16">
        <v>1.12185373115159E-5</v>
      </c>
      <c r="F284" s="16">
        <v>1.10006564263922E-5</v>
      </c>
      <c r="G284" s="16">
        <v>2.0738753719243801E-6</v>
      </c>
      <c r="H284">
        <v>3.3030681549154998E-4</v>
      </c>
      <c r="J284">
        <v>0.95511110177983705</v>
      </c>
      <c r="K284">
        <f t="shared" si="48"/>
        <v>5.1256191968706046E-9</v>
      </c>
      <c r="L284">
        <f t="shared" si="49"/>
        <v>1.0637513765735527E-3</v>
      </c>
      <c r="M284" s="16">
        <f t="shared" si="50"/>
        <v>-1.7830244761919055E-4</v>
      </c>
      <c r="N284" s="16">
        <f t="shared" si="51"/>
        <v>1.0200176310672993E-2</v>
      </c>
      <c r="O284" s="16">
        <f t="shared" si="52"/>
        <v>9.8846522173010043E-4</v>
      </c>
      <c r="P284" s="16">
        <f t="shared" si="53"/>
        <v>6.3024487224439141E-3</v>
      </c>
      <c r="Q284" s="16">
        <f t="shared" si="54"/>
        <v>1.9817713724201813E-3</v>
      </c>
      <c r="R284" s="16">
        <f t="shared" si="55"/>
        <v>1.3557051897920679E-2</v>
      </c>
      <c r="S284" s="16">
        <f t="shared" si="56"/>
        <v>1.1152008194486858E-3</v>
      </c>
      <c r="T284" s="16">
        <f t="shared" si="57"/>
        <v>1.9821275232194857E-3</v>
      </c>
      <c r="U284" s="66">
        <f t="shared" si="58"/>
        <v>3.6127241867856041E-2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1.3787781572103099E-4</v>
      </c>
      <c r="C285" s="16">
        <v>3.60951514114298E-9</v>
      </c>
      <c r="D285" s="16">
        <v>2.3113361413035199E-3</v>
      </c>
      <c r="E285" s="16">
        <v>1.65449232802762E-5</v>
      </c>
      <c r="F285" s="16">
        <v>3.7384375941500098E-5</v>
      </c>
      <c r="G285" s="16">
        <v>3.1267028672671101E-6</v>
      </c>
      <c r="H285" s="16">
        <v>4.8716301528597798E-4</v>
      </c>
      <c r="J285">
        <v>0.94904727676134204</v>
      </c>
      <c r="K285">
        <f t="shared" si="48"/>
        <v>3.4256005151305764E-9</v>
      </c>
      <c r="L285">
        <f t="shared" si="49"/>
        <v>2.3892279865386458E-3</v>
      </c>
      <c r="M285" s="16">
        <f t="shared" si="50"/>
        <v>-2.113472355096584E-3</v>
      </c>
      <c r="N285" s="16">
        <f t="shared" si="51"/>
        <v>0.5184329540762691</v>
      </c>
      <c r="O285" s="16">
        <f t="shared" si="52"/>
        <v>0.12148509038326688</v>
      </c>
      <c r="P285" s="16">
        <f t="shared" si="53"/>
        <v>1.9589031827034422</v>
      </c>
      <c r="Q285" s="16">
        <f t="shared" si="54"/>
        <v>0.2920726492304796</v>
      </c>
      <c r="R285" s="16">
        <f t="shared" si="55"/>
        <v>7.8068048255811711</v>
      </c>
      <c r="S285" s="16">
        <f t="shared" si="56"/>
        <v>0.31137481641083781</v>
      </c>
      <c r="T285" s="16">
        <f t="shared" si="57"/>
        <v>0.29218736211762936</v>
      </c>
      <c r="U285" s="66">
        <f t="shared" si="58"/>
        <v>11.301260880503095</v>
      </c>
      <c r="V285" s="66"/>
      <c r="AI285" s="16"/>
      <c r="AL285" s="16"/>
      <c r="AM285" s="16"/>
    </row>
    <row r="286" spans="1:40" x14ac:dyDescent="0.25">
      <c r="A286">
        <v>285</v>
      </c>
      <c r="B286" s="16">
        <v>7.5863069066588401E-5</v>
      </c>
      <c r="C286" s="16">
        <v>1.83709586388345E-9</v>
      </c>
      <c r="D286">
        <v>2.1359116633900802E-3</v>
      </c>
      <c r="E286" s="16">
        <v>7.7852173139026797E-6</v>
      </c>
      <c r="F286" s="16">
        <v>6.7813893671488004E-5</v>
      </c>
      <c r="G286" s="16">
        <v>6.1404228947993398E-6</v>
      </c>
      <c r="H286" s="16">
        <v>2.2923411621691899E-4</v>
      </c>
      <c r="J286">
        <v>0.94925084326555598</v>
      </c>
      <c r="K286">
        <f t="shared" si="48"/>
        <v>1.7438647979510299E-9</v>
      </c>
      <c r="L286">
        <f t="shared" si="49"/>
        <v>2.2776780365319918E-3</v>
      </c>
      <c r="M286" s="16">
        <f t="shared" si="50"/>
        <v>-2.125951898398815E-3</v>
      </c>
      <c r="N286" s="16">
        <f t="shared" si="51"/>
        <v>0.71563329536425324</v>
      </c>
      <c r="O286" s="16">
        <f t="shared" si="52"/>
        <v>0.44680812133364417</v>
      </c>
      <c r="P286" s="16">
        <f t="shared" si="53"/>
        <v>1.4822675881655158</v>
      </c>
      <c r="Q286" s="16">
        <f t="shared" si="54"/>
        <v>7.5705767911561639E-2</v>
      </c>
      <c r="R286" s="16">
        <f t="shared" si="55"/>
        <v>34.601421167696174</v>
      </c>
      <c r="S286" s="16">
        <f t="shared" si="56"/>
        <v>4.2424505445950675</v>
      </c>
      <c r="T286" s="16">
        <f t="shared" si="57"/>
        <v>7.5679246163466413E-2</v>
      </c>
      <c r="U286" s="66">
        <f t="shared" si="58"/>
        <v>41.63996573122968</v>
      </c>
      <c r="V286" s="66"/>
      <c r="AI286" s="16"/>
      <c r="AL286" s="16"/>
      <c r="AM286" s="16"/>
    </row>
    <row r="287" spans="1:40" x14ac:dyDescent="0.25">
      <c r="A287">
        <v>286</v>
      </c>
      <c r="B287" s="16">
        <v>9.9462687642700896E-5</v>
      </c>
      <c r="C287" s="16">
        <v>3.7477745250104303E-9</v>
      </c>
      <c r="D287">
        <v>3.3974480474124099E-3</v>
      </c>
      <c r="E287" s="16">
        <v>2.5000483043163301E-5</v>
      </c>
      <c r="F287" s="16">
        <v>5.3998557067193698E-5</v>
      </c>
      <c r="G287" s="16">
        <v>3.04193087758149E-6</v>
      </c>
      <c r="H287" s="16">
        <v>7.3617586963075504E-4</v>
      </c>
      <c r="J287">
        <v>0.94473073009407804</v>
      </c>
      <c r="K287">
        <f t="shared" si="48"/>
        <v>3.5406377632410903E-9</v>
      </c>
      <c r="L287">
        <f t="shared" si="49"/>
        <v>3.508483344649854E-3</v>
      </c>
      <c r="M287" s="16">
        <f t="shared" si="50"/>
        <v>-3.3095579693644523E-3</v>
      </c>
      <c r="N287" s="16">
        <f t="shared" si="51"/>
        <v>0.63685079330162964</v>
      </c>
      <c r="O287" s="16">
        <f t="shared" si="52"/>
        <v>0.10471292740367365</v>
      </c>
      <c r="P287" s="16">
        <f t="shared" si="53"/>
        <v>6.3867386154505308</v>
      </c>
      <c r="Q287" s="16">
        <f t="shared" si="54"/>
        <v>1.7627973535831656</v>
      </c>
      <c r="R287" s="16">
        <f t="shared" si="55"/>
        <v>20.072247768949318</v>
      </c>
      <c r="S287" s="16">
        <f t="shared" si="56"/>
        <v>0.26601717024501281</v>
      </c>
      <c r="T287" s="16">
        <f t="shared" si="57"/>
        <v>1.7635595222881728</v>
      </c>
      <c r="U287" s="66">
        <f t="shared" si="58"/>
        <v>30.992924151221505</v>
      </c>
      <c r="V287" s="66"/>
      <c r="AI287" s="16"/>
      <c r="AL287" s="16"/>
      <c r="AM287" s="16"/>
    </row>
    <row r="288" spans="1:40" x14ac:dyDescent="0.25">
      <c r="A288">
        <v>287</v>
      </c>
      <c r="B288">
        <v>1.4139173812573801E-4</v>
      </c>
      <c r="C288" s="16">
        <v>3.22354270557415E-9</v>
      </c>
      <c r="D288">
        <v>2.0004050073357902E-3</v>
      </c>
      <c r="E288" s="16">
        <v>1.28259123438104E-5</v>
      </c>
      <c r="F288" s="16">
        <v>3.60141758340449E-5</v>
      </c>
      <c r="G288" s="16">
        <v>3.4906165124804598E-6</v>
      </c>
      <c r="H288" s="16">
        <v>3.7765161017563599E-4</v>
      </c>
      <c r="J288">
        <v>0.95033799691408904</v>
      </c>
      <c r="K288">
        <f t="shared" si="48"/>
        <v>3.0634551177823609E-9</v>
      </c>
      <c r="L288">
        <f t="shared" si="49"/>
        <v>2.0759207519736545E-3</v>
      </c>
      <c r="M288" s="16">
        <f t="shared" si="50"/>
        <v>-1.793137275722179E-3</v>
      </c>
      <c r="N288" s="16">
        <f t="shared" si="51"/>
        <v>0.50820851896934394</v>
      </c>
      <c r="O288" s="16">
        <f t="shared" si="52"/>
        <v>0.17489812427817761</v>
      </c>
      <c r="P288" s="16">
        <f t="shared" si="53"/>
        <v>1.1595032809091135</v>
      </c>
      <c r="Q288" s="16">
        <f t="shared" si="54"/>
        <v>3.770351017407654E-2</v>
      </c>
      <c r="R288" s="16">
        <f t="shared" si="55"/>
        <v>7.049062791948181</v>
      </c>
      <c r="S288" s="16">
        <f t="shared" si="56"/>
        <v>0.54663072586881856</v>
      </c>
      <c r="T288" s="16">
        <f t="shared" si="57"/>
        <v>3.7728543037877815E-2</v>
      </c>
      <c r="U288" s="66">
        <f t="shared" si="58"/>
        <v>9.5137354951855873</v>
      </c>
      <c r="V288" s="66"/>
      <c r="AI288" s="16"/>
      <c r="AL288" s="16"/>
      <c r="AM288" s="16"/>
    </row>
    <row r="289" spans="1:39" x14ac:dyDescent="0.25">
      <c r="A289">
        <v>288</v>
      </c>
      <c r="B289">
        <v>3.43534528584704E-4</v>
      </c>
      <c r="C289" s="16">
        <v>3.9405744628893801E-9</v>
      </c>
      <c r="D289">
        <v>9.8287061611423889E-4</v>
      </c>
      <c r="E289" s="16">
        <v>7.7912470995679702E-6</v>
      </c>
      <c r="F289" s="16">
        <v>1.4149122306752501E-5</v>
      </c>
      <c r="G289" s="16">
        <v>2.82296626449569E-6</v>
      </c>
      <c r="H289">
        <v>2.29396815854899E-4</v>
      </c>
      <c r="J289">
        <v>0.95532320662827896</v>
      </c>
      <c r="K289">
        <f t="shared" si="48"/>
        <v>3.7645222318449903E-9</v>
      </c>
      <c r="L289">
        <f t="shared" si="49"/>
        <v>1.0139878864177767E-3</v>
      </c>
      <c r="M289" s="16">
        <f t="shared" si="50"/>
        <v>-3.2691882924836875E-4</v>
      </c>
      <c r="N289" s="16">
        <f t="shared" si="51"/>
        <v>9.1453470865303255E-2</v>
      </c>
      <c r="O289" s="16">
        <f t="shared" si="52"/>
        <v>8.3403609423242195E-2</v>
      </c>
      <c r="P289" s="16">
        <f t="shared" si="53"/>
        <v>4.1646041709600591E-4</v>
      </c>
      <c r="Q289" s="16">
        <f t="shared" si="54"/>
        <v>7.5397142008212098E-2</v>
      </c>
      <c r="R289" s="16">
        <f t="shared" si="55"/>
        <v>0.19006661260981328</v>
      </c>
      <c r="S289" s="16">
        <f t="shared" si="56"/>
        <v>0.16537260144453189</v>
      </c>
      <c r="T289" s="16">
        <f t="shared" si="57"/>
        <v>7.5396433825745734E-2</v>
      </c>
      <c r="U289" s="66">
        <f t="shared" si="58"/>
        <v>0.68150633059394439</v>
      </c>
      <c r="V289" s="66"/>
      <c r="AI289" s="16"/>
      <c r="AL289" s="16"/>
      <c r="AM289" s="16"/>
    </row>
    <row r="290" spans="1:39" x14ac:dyDescent="0.25">
      <c r="A290">
        <v>289</v>
      </c>
      <c r="B290">
        <v>2.33299704558226E-3</v>
      </c>
      <c r="C290" s="16">
        <v>1.1675232408850401E-8</v>
      </c>
      <c r="D290">
        <v>4.2251764238926398E-4</v>
      </c>
      <c r="E290" s="16">
        <v>9.9938607703600398E-6</v>
      </c>
      <c r="F290" s="16">
        <v>2.0238990056085198E-6</v>
      </c>
      <c r="G290" s="16">
        <v>9.4601095274315902E-7</v>
      </c>
      <c r="H290">
        <v>2.9423964094793802E-4</v>
      </c>
      <c r="J290">
        <v>0.95847652397227301</v>
      </c>
      <c r="K290">
        <f t="shared" si="48"/>
        <v>1.119043617580336E-8</v>
      </c>
      <c r="L290">
        <f t="shared" si="49"/>
        <v>4.2749977612081531E-4</v>
      </c>
      <c r="M290" s="16">
        <f t="shared" si="50"/>
        <v>4.2384943150437044E-3</v>
      </c>
      <c r="N290" s="16">
        <f t="shared" si="51"/>
        <v>13.968344131965836</v>
      </c>
      <c r="O290" s="16">
        <f t="shared" si="52"/>
        <v>1.2258265330501341</v>
      </c>
      <c r="P290" s="16">
        <f t="shared" si="53"/>
        <v>0.31510934821189601</v>
      </c>
      <c r="Q290" s="16">
        <f t="shared" si="54"/>
        <v>4.8313725033195132E-3</v>
      </c>
      <c r="R290" s="16">
        <f t="shared" si="55"/>
        <v>0.63138679684260457</v>
      </c>
      <c r="S290" s="16">
        <f t="shared" si="56"/>
        <v>0.27942928661243777</v>
      </c>
      <c r="T290" s="16">
        <f t="shared" si="57"/>
        <v>4.8348721831867059E-3</v>
      </c>
      <c r="U290" s="66">
        <f t="shared" si="58"/>
        <v>16.429762341369411</v>
      </c>
      <c r="V290" s="66"/>
      <c r="AI290" s="16"/>
      <c r="AL290" s="16"/>
      <c r="AM290" s="16"/>
    </row>
    <row r="291" spans="1:39" x14ac:dyDescent="0.25">
      <c r="A291">
        <v>290</v>
      </c>
      <c r="B291">
        <v>2.0471135689433002E-3</v>
      </c>
      <c r="C291" s="16">
        <v>7.8162066415258002E-9</v>
      </c>
      <c r="D291">
        <v>3.21545217008782E-4</v>
      </c>
      <c r="E291" s="16">
        <v>5.0979017621388704E-6</v>
      </c>
      <c r="F291" s="16">
        <v>2.2950282491313701E-6</v>
      </c>
      <c r="G291" s="16">
        <v>1.41133460930319E-6</v>
      </c>
      <c r="H291">
        <v>1.5009191932679401E-4</v>
      </c>
      <c r="J291">
        <v>0.95902396218985997</v>
      </c>
      <c r="K291">
        <f t="shared" si="48"/>
        <v>7.4959294626507708E-9</v>
      </c>
      <c r="L291">
        <f t="shared" si="49"/>
        <v>3.2753879190970642E-4</v>
      </c>
      <c r="M291" s="16">
        <f t="shared" si="50"/>
        <v>3.7666883459768936E-3</v>
      </c>
      <c r="N291" s="16">
        <f t="shared" si="51"/>
        <v>9.9660478398137062</v>
      </c>
      <c r="O291" s="16">
        <f t="shared" si="52"/>
        <v>0.168662512975495</v>
      </c>
      <c r="P291" s="16">
        <f t="shared" si="53"/>
        <v>0.44378869253941805</v>
      </c>
      <c r="Q291" s="16">
        <f t="shared" si="54"/>
        <v>0.27599573354705087</v>
      </c>
      <c r="R291" s="16">
        <f t="shared" si="55"/>
        <v>0.58841501719041633</v>
      </c>
      <c r="S291" s="16">
        <f t="shared" si="56"/>
        <v>8.8056916427146345E-2</v>
      </c>
      <c r="T291" s="16">
        <f t="shared" si="57"/>
        <v>0.27601156456158638</v>
      </c>
      <c r="U291" s="66">
        <f t="shared" si="58"/>
        <v>11.806978277054817</v>
      </c>
      <c r="V291" s="66"/>
      <c r="AI291" s="16"/>
      <c r="AL291" s="16"/>
      <c r="AM291" s="16"/>
    </row>
    <row r="292" spans="1:39" x14ac:dyDescent="0.25">
      <c r="A292">
        <v>291</v>
      </c>
      <c r="B292">
        <v>5.2240341922087899E-4</v>
      </c>
      <c r="C292" s="16">
        <v>7.1189977463563298E-9</v>
      </c>
      <c r="D292">
        <v>1.1721760410277201E-3</v>
      </c>
      <c r="E292" s="16">
        <v>1.67557220526387E-5</v>
      </c>
      <c r="F292" s="16">
        <v>9.3751150349614395E-6</v>
      </c>
      <c r="G292" s="16">
        <v>1.56550582559069E-6</v>
      </c>
      <c r="H292">
        <v>4.9334078241276196E-4</v>
      </c>
      <c r="J292">
        <v>0.95450705424466398</v>
      </c>
      <c r="K292">
        <f t="shared" si="48"/>
        <v>6.7951335680489819E-9</v>
      </c>
      <c r="L292">
        <f t="shared" si="49"/>
        <v>1.1924846579254873E-3</v>
      </c>
      <c r="M292" s="16">
        <f t="shared" si="50"/>
        <v>-1.4767781948372936E-4</v>
      </c>
      <c r="N292" s="16">
        <f t="shared" si="51"/>
        <v>3.6968301224503427E-3</v>
      </c>
      <c r="O292" s="16">
        <f t="shared" si="52"/>
        <v>8.1140485472683974E-2</v>
      </c>
      <c r="P292" s="16">
        <f t="shared" si="53"/>
        <v>4.7064064587507969E-2</v>
      </c>
      <c r="Q292" s="16">
        <f t="shared" si="54"/>
        <v>0.31367186982569401</v>
      </c>
      <c r="R292" s="16">
        <f t="shared" si="55"/>
        <v>2.3559579050723249E-3</v>
      </c>
      <c r="S292" s="16">
        <f t="shared" si="56"/>
        <v>4.8365527133886893E-2</v>
      </c>
      <c r="T292" s="16">
        <f t="shared" si="57"/>
        <v>0.31368891273050303</v>
      </c>
      <c r="U292" s="66">
        <f t="shared" si="58"/>
        <v>0.80998364777779852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5.9541272533964005E-4</v>
      </c>
      <c r="C293" s="16">
        <v>6.3799399255906096E-9</v>
      </c>
      <c r="D293">
        <v>9.1617625022072499E-4</v>
      </c>
      <c r="E293" s="16">
        <v>1.17703649247683E-5</v>
      </c>
      <c r="F293" s="16">
        <v>8.1294812802166292E-6</v>
      </c>
      <c r="G293" s="16">
        <v>1.7418096058069901E-6</v>
      </c>
      <c r="H293">
        <v>3.4655203380399099E-4</v>
      </c>
      <c r="J293">
        <v>0.95577642424601905</v>
      </c>
      <c r="K293">
        <f t="shared" si="48"/>
        <v>6.0977961689854054E-9</v>
      </c>
      <c r="L293">
        <f t="shared" si="49"/>
        <v>9.3417064244703959E-4</v>
      </c>
      <c r="M293" s="16">
        <f t="shared" si="50"/>
        <v>2.566548082322404E-4</v>
      </c>
      <c r="N293" s="16">
        <f t="shared" si="51"/>
        <v>4.3704220274421092E-2</v>
      </c>
      <c r="O293" s="16">
        <f t="shared" si="52"/>
        <v>2.2941640159829291E-2</v>
      </c>
      <c r="P293" s="16">
        <f t="shared" si="53"/>
        <v>2.3847716774444624E-3</v>
      </c>
      <c r="Q293" s="16">
        <f t="shared" si="54"/>
        <v>9.1959943184438467E-3</v>
      </c>
      <c r="R293" s="16">
        <f t="shared" si="55"/>
        <v>3.060928858912346E-2</v>
      </c>
      <c r="S293" s="16">
        <f t="shared" si="56"/>
        <v>1.7442735976110634E-2</v>
      </c>
      <c r="T293" s="16">
        <f t="shared" si="57"/>
        <v>9.1954566536513113E-3</v>
      </c>
      <c r="U293" s="66">
        <f t="shared" si="58"/>
        <v>0.13547410764902409</v>
      </c>
      <c r="V293" s="66"/>
      <c r="AI293" s="16"/>
      <c r="AL293" s="16"/>
      <c r="AM293" s="16"/>
    </row>
    <row r="294" spans="1:39" x14ac:dyDescent="0.25">
      <c r="A294">
        <v>293</v>
      </c>
      <c r="B294">
        <v>1.3578835612142401E-4</v>
      </c>
      <c r="C294" s="16">
        <v>3.54228882963271E-9</v>
      </c>
      <c r="D294">
        <v>2.3029203922196599E-3</v>
      </c>
      <c r="E294" s="16">
        <v>1.6178564543466899E-5</v>
      </c>
      <c r="F294" s="16">
        <v>3.7950881658598201E-5</v>
      </c>
      <c r="G294" s="16">
        <v>3.1858615303460302E-6</v>
      </c>
      <c r="H294" s="16">
        <v>4.7637549516387699E-4</v>
      </c>
      <c r="J294">
        <v>0.94907166689960998</v>
      </c>
      <c r="K294">
        <f t="shared" si="48"/>
        <v>3.3618859641793847E-9</v>
      </c>
      <c r="L294">
        <f t="shared" si="49"/>
        <v>2.3820044747783729E-3</v>
      </c>
      <c r="M294" s="16">
        <f t="shared" si="50"/>
        <v>-2.1104277625355245E-3</v>
      </c>
      <c r="N294" s="16">
        <f t="shared" si="51"/>
        <v>0.52456091688272377</v>
      </c>
      <c r="O294" s="16">
        <f t="shared" si="52"/>
        <v>0.13009024974492278</v>
      </c>
      <c r="P294" s="16">
        <f t="shared" si="53"/>
        <v>1.9345223342744129</v>
      </c>
      <c r="Q294" s="16">
        <f t="shared" si="54"/>
        <v>0.25636716788614339</v>
      </c>
      <c r="R294" s="16">
        <f t="shared" si="55"/>
        <v>8.131391818753233</v>
      </c>
      <c r="S294" s="16">
        <f t="shared" si="56"/>
        <v>0.34514209769350024</v>
      </c>
      <c r="T294" s="16">
        <f t="shared" si="57"/>
        <v>0.2564718225353782</v>
      </c>
      <c r="U294" s="66">
        <f t="shared" si="58"/>
        <v>11.578546407770315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1.59058275094794E-3</v>
      </c>
      <c r="C295" s="16">
        <v>1.24060800696038E-8</v>
      </c>
      <c r="D295" s="16">
        <v>6.6253225310617596E-4</v>
      </c>
      <c r="E295" s="16">
        <v>1.6603560715603299E-5</v>
      </c>
      <c r="F295" s="16">
        <v>3.0041699545638E-6</v>
      </c>
      <c r="G295" s="16">
        <v>8.9290062096052401E-7</v>
      </c>
      <c r="H295" s="16">
        <v>4.88848313676065E-4</v>
      </c>
      <c r="J295">
        <v>0.95717626259004895</v>
      </c>
      <c r="K295">
        <f t="shared" si="48"/>
        <v>1.187480535441626E-8</v>
      </c>
      <c r="L295">
        <f t="shared" si="49"/>
        <v>6.6942108755619451E-4</v>
      </c>
      <c r="M295" s="16">
        <f t="shared" si="50"/>
        <v>2.5117444143396856E-3</v>
      </c>
      <c r="N295" s="16">
        <f t="shared" si="51"/>
        <v>4.9722991939778982</v>
      </c>
      <c r="O295" s="16">
        <f t="shared" si="52"/>
        <v>1.5353079238281422</v>
      </c>
      <c r="P295" s="16">
        <f t="shared" si="53"/>
        <v>9.7447001016541995E-2</v>
      </c>
      <c r="Q295" s="16">
        <f t="shared" si="54"/>
        <v>0.2980035113649071</v>
      </c>
      <c r="R295" s="16">
        <f t="shared" si="55"/>
        <v>0.48318175320484802</v>
      </c>
      <c r="S295" s="16">
        <f t="shared" si="56"/>
        <v>0.30810841601507183</v>
      </c>
      <c r="T295" s="16">
        <f t="shared" si="57"/>
        <v>0.29797728597752388</v>
      </c>
      <c r="U295" s="66">
        <f t="shared" si="58"/>
        <v>7.9923250853849339</v>
      </c>
      <c r="V295" s="66"/>
      <c r="AI295" s="16"/>
      <c r="AL295" s="16"/>
      <c r="AM295" s="16"/>
    </row>
    <row r="296" spans="1:39" x14ac:dyDescent="0.25">
      <c r="A296">
        <v>295</v>
      </c>
      <c r="B296">
        <v>6.8902432222393405E-4</v>
      </c>
      <c r="C296" s="16">
        <v>9.6935257233693197E-9</v>
      </c>
      <c r="D296">
        <v>1.21091373196149E-3</v>
      </c>
      <c r="E296" s="16">
        <v>2.3561871205104E-5</v>
      </c>
      <c r="F296" s="16">
        <v>7.1172002737226799E-6</v>
      </c>
      <c r="G296" s="16">
        <v>1.1500849570804501E-6</v>
      </c>
      <c r="H296">
        <v>6.9373602703410502E-4</v>
      </c>
      <c r="J296">
        <v>0.95436777868177503</v>
      </c>
      <c r="K296">
        <f t="shared" si="48"/>
        <v>9.2511886122066234E-9</v>
      </c>
      <c r="L296">
        <f t="shared" si="49"/>
        <v>1.2262885239402925E-3</v>
      </c>
      <c r="M296" s="16">
        <f t="shared" si="50"/>
        <v>1.5176012050757573E-4</v>
      </c>
      <c r="N296" s="16">
        <f t="shared" si="51"/>
        <v>0.15931664898053999</v>
      </c>
      <c r="O296" s="16">
        <f t="shared" si="52"/>
        <v>0.56176211604174175</v>
      </c>
      <c r="P296" s="16">
        <f t="shared" si="53"/>
        <v>6.6131089194623655E-2</v>
      </c>
      <c r="Q296" s="16">
        <f t="shared" si="54"/>
        <v>1.425062672047799</v>
      </c>
      <c r="R296" s="16">
        <f t="shared" si="55"/>
        <v>7.7111453774121749E-2</v>
      </c>
      <c r="S296" s="16">
        <f t="shared" si="56"/>
        <v>0.18226269883372981</v>
      </c>
      <c r="T296" s="16">
        <f t="shared" si="57"/>
        <v>1.4251209958007711</v>
      </c>
      <c r="U296" s="66">
        <f t="shared" si="58"/>
        <v>3.8967676746733266</v>
      </c>
      <c r="V296" s="66"/>
      <c r="AI296" s="16"/>
      <c r="AL296" s="16"/>
      <c r="AM296" s="16"/>
    </row>
    <row r="297" spans="1:39" x14ac:dyDescent="0.25">
      <c r="A297">
        <v>296</v>
      </c>
      <c r="B297">
        <v>8.3100945578441505E-4</v>
      </c>
      <c r="C297" s="16">
        <v>5.8332097985669699E-9</v>
      </c>
      <c r="D297">
        <v>5.9544752027761204E-4</v>
      </c>
      <c r="E297" s="16">
        <v>7.0208857718454601E-6</v>
      </c>
      <c r="F297" s="16">
        <v>5.7348488919049202E-6</v>
      </c>
      <c r="G297" s="16">
        <v>1.8977807984895701E-6</v>
      </c>
      <c r="H297">
        <v>2.0671103584340799E-4</v>
      </c>
      <c r="J297">
        <v>0.95746526399023102</v>
      </c>
      <c r="K297">
        <f t="shared" si="48"/>
        <v>5.585095759695326E-9</v>
      </c>
      <c r="L297">
        <f t="shared" si="49"/>
        <v>6.0880916565011296E-4</v>
      </c>
      <c r="M297" s="16">
        <f t="shared" si="50"/>
        <v>1.0532097459187175E-3</v>
      </c>
      <c r="N297" s="16">
        <f t="shared" si="51"/>
        <v>0.47260455773517929</v>
      </c>
      <c r="O297" s="16">
        <f t="shared" si="52"/>
        <v>2.7867816119571064E-3</v>
      </c>
      <c r="P297" s="16">
        <f t="shared" si="53"/>
        <v>0.14578023797888628</v>
      </c>
      <c r="Q297" s="16">
        <f t="shared" si="54"/>
        <v>0.11993126275314704</v>
      </c>
      <c r="R297" s="16">
        <f t="shared" si="55"/>
        <v>0.17470860588545903</v>
      </c>
      <c r="S297" s="16">
        <f t="shared" si="56"/>
        <v>2.9541202822885313E-3</v>
      </c>
      <c r="T297" s="16">
        <f t="shared" si="57"/>
        <v>0.11993947688952711</v>
      </c>
      <c r="U297" s="66">
        <f t="shared" si="58"/>
        <v>1.0387050431364444</v>
      </c>
      <c r="V297" s="66"/>
      <c r="AI297" s="16"/>
      <c r="AL297" s="16"/>
      <c r="AM297" s="16"/>
    </row>
    <row r="298" spans="1:39" x14ac:dyDescent="0.25">
      <c r="A298">
        <v>297</v>
      </c>
      <c r="B298">
        <v>1.8722605524712101E-4</v>
      </c>
      <c r="C298" s="16">
        <v>2.71831117896667E-9</v>
      </c>
      <c r="D298">
        <v>1.2530765704330999E-3</v>
      </c>
      <c r="E298" s="16">
        <v>6.8285514589239698E-6</v>
      </c>
      <c r="F298" s="16">
        <v>2.63323615172216E-5</v>
      </c>
      <c r="G298" s="16">
        <v>4.1065939145822601E-6</v>
      </c>
      <c r="H298">
        <v>2.0105531493540599E-4</v>
      </c>
      <c r="J298">
        <v>0.95379453847706497</v>
      </c>
      <c r="K298">
        <f t="shared" si="48"/>
        <v>2.5927103563795613E-9</v>
      </c>
      <c r="L298">
        <f t="shared" si="49"/>
        <v>1.3098451690709465E-3</v>
      </c>
      <c r="M298" s="16">
        <f t="shared" si="50"/>
        <v>-9.3539305857670443E-4</v>
      </c>
      <c r="N298" s="16">
        <f t="shared" si="51"/>
        <v>0.38417123174210993</v>
      </c>
      <c r="O298" s="16">
        <f t="shared" si="52"/>
        <v>0.25948171705761847</v>
      </c>
      <c r="P298" s="16">
        <f t="shared" si="53"/>
        <v>9.0560510162525462E-2</v>
      </c>
      <c r="Q298" s="16">
        <f t="shared" si="54"/>
        <v>0.13265510116741075</v>
      </c>
      <c r="R298" s="16">
        <f t="shared" si="55"/>
        <v>2.7969854032971377</v>
      </c>
      <c r="S298" s="16">
        <f t="shared" si="56"/>
        <v>1.0947042322987748</v>
      </c>
      <c r="T298" s="16">
        <f t="shared" si="57"/>
        <v>0.13264727755313435</v>
      </c>
      <c r="U298" s="66">
        <f t="shared" si="58"/>
        <v>4.8912054732787116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1.1097410748607101E-3</v>
      </c>
      <c r="C299" s="16">
        <v>8.6638581906071906E-9</v>
      </c>
      <c r="D299">
        <v>6.6326241166916595E-4</v>
      </c>
      <c r="E299" s="16">
        <v>1.16071141042711E-5</v>
      </c>
      <c r="F299" s="16">
        <v>4.3071570493437501E-6</v>
      </c>
      <c r="G299" s="16">
        <v>1.27867094009595E-6</v>
      </c>
      <c r="H299">
        <v>3.4174114507955298E-4</v>
      </c>
      <c r="J299">
        <v>0.95714328959602801</v>
      </c>
      <c r="K299">
        <f t="shared" si="48"/>
        <v>8.2925537291512578E-9</v>
      </c>
      <c r="L299">
        <f t="shared" si="49"/>
        <v>6.7314673284975875E-4</v>
      </c>
      <c r="M299" s="16">
        <f t="shared" si="50"/>
        <v>1.5463354168716616E-3</v>
      </c>
      <c r="N299" s="16">
        <f t="shared" si="51"/>
        <v>1.5711612911292214</v>
      </c>
      <c r="O299" s="16">
        <f t="shared" si="52"/>
        <v>0.3177253946302605</v>
      </c>
      <c r="P299" s="16">
        <f t="shared" si="53"/>
        <v>9.6974306003452332E-2</v>
      </c>
      <c r="Q299" s="16">
        <f t="shared" si="54"/>
        <v>6.511853885810371E-3</v>
      </c>
      <c r="R299" s="16">
        <f t="shared" si="55"/>
        <v>0.31682848260795271</v>
      </c>
      <c r="S299" s="16">
        <f t="shared" si="56"/>
        <v>0.13165942952258225</v>
      </c>
      <c r="T299" s="16">
        <f t="shared" si="57"/>
        <v>6.5091960859344506E-3</v>
      </c>
      <c r="U299" s="66">
        <f t="shared" si="58"/>
        <v>2.4473699538652141</v>
      </c>
      <c r="V299" s="66"/>
      <c r="AI299" s="16"/>
      <c r="AL299" s="16"/>
      <c r="AM299" s="16"/>
    </row>
    <row r="300" spans="1:39" x14ac:dyDescent="0.25">
      <c r="A300">
        <v>299</v>
      </c>
      <c r="B300">
        <v>1.4522954462988099E-4</v>
      </c>
      <c r="C300" s="16">
        <v>3.5237872534572099E-9</v>
      </c>
      <c r="D300">
        <v>2.1344759735586298E-3</v>
      </c>
      <c r="E300" s="16">
        <v>1.49417404264499E-5</v>
      </c>
      <c r="F300" s="16">
        <v>3.52412789426705E-5</v>
      </c>
      <c r="G300" s="16">
        <v>3.1971947978065602E-6</v>
      </c>
      <c r="H300">
        <v>4.3995366479032802E-4</v>
      </c>
      <c r="J300">
        <v>0.949797970295441</v>
      </c>
      <c r="K300">
        <f t="shared" si="48"/>
        <v>3.3468859810866048E-9</v>
      </c>
      <c r="L300">
        <f t="shared" si="49"/>
        <v>2.2081522024545242E-3</v>
      </c>
      <c r="M300" s="16">
        <f t="shared" si="50"/>
        <v>-1.9176931131947618E-3</v>
      </c>
      <c r="N300" s="16">
        <f t="shared" si="51"/>
        <v>0.49715802053574287</v>
      </c>
      <c r="O300" s="16">
        <f t="shared" si="52"/>
        <v>0.13251016951754513</v>
      </c>
      <c r="P300" s="16">
        <f t="shared" si="53"/>
        <v>1.4786404405449887</v>
      </c>
      <c r="Q300" s="16">
        <f t="shared" si="54"/>
        <v>0.15301471437676173</v>
      </c>
      <c r="R300" s="16">
        <f t="shared" si="55"/>
        <v>6.6386992985840143</v>
      </c>
      <c r="S300" s="16">
        <f t="shared" si="56"/>
        <v>0.35180939755314922</v>
      </c>
      <c r="T300" s="16">
        <f t="shared" si="57"/>
        <v>0.15308017474392038</v>
      </c>
      <c r="U300" s="66">
        <f t="shared" si="58"/>
        <v>9.4049122158561218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1.0815239807962301E-3</v>
      </c>
      <c r="C301" s="16">
        <v>5.5738643673461302E-9</v>
      </c>
      <c r="D301" s="16">
        <v>4.35381523433E-4</v>
      </c>
      <c r="E301" s="16">
        <v>4.9150324573897002E-6</v>
      </c>
      <c r="F301" s="16">
        <v>4.3708961134644804E-6</v>
      </c>
      <c r="G301" s="16">
        <v>1.98211767713166E-6</v>
      </c>
      <c r="H301">
        <v>1.4470873754314999E-4</v>
      </c>
      <c r="J301">
        <v>0.95834979944977705</v>
      </c>
      <c r="K301">
        <f t="shared" si="48"/>
        <v>5.3417117986064223E-9</v>
      </c>
      <c r="L301">
        <f t="shared" si="49"/>
        <v>4.4609985947269325E-4</v>
      </c>
      <c r="M301" s="16">
        <f t="shared" si="50"/>
        <v>1.7169481021197669E-3</v>
      </c>
      <c r="N301" s="16">
        <f t="shared" si="51"/>
        <v>1.4308025768664312</v>
      </c>
      <c r="O301" s="16">
        <f t="shared" si="52"/>
        <v>3.579350568115428E-5</v>
      </c>
      <c r="P301" s="16">
        <f t="shared" si="53"/>
        <v>0.30029397171881178</v>
      </c>
      <c r="Q301" s="16">
        <f t="shared" si="54"/>
        <v>0.29417525613583367</v>
      </c>
      <c r="R301" s="16">
        <f t="shared" si="55"/>
        <v>0.30958812850643397</v>
      </c>
      <c r="S301" s="16">
        <f t="shared" si="56"/>
        <v>1.5196635681794391E-4</v>
      </c>
      <c r="T301" s="16">
        <f t="shared" si="57"/>
        <v>0.29418813858604292</v>
      </c>
      <c r="U301" s="66">
        <f t="shared" si="58"/>
        <v>2.6292358316760525</v>
      </c>
      <c r="V301" s="66"/>
      <c r="AI301" s="16"/>
      <c r="AL301" s="16"/>
      <c r="AM301" s="16"/>
    </row>
    <row r="302" spans="1:39" x14ac:dyDescent="0.25">
      <c r="A302">
        <v>301</v>
      </c>
      <c r="B302">
        <v>2.08249938839415E-3</v>
      </c>
      <c r="C302" s="16">
        <v>1.52935740303992E-8</v>
      </c>
      <c r="D302">
        <v>6.2316380014358402E-4</v>
      </c>
      <c r="E302" s="16">
        <v>1.9261350544969301E-5</v>
      </c>
      <c r="F302" s="16">
        <v>2.2898694638969098E-6</v>
      </c>
      <c r="G302" s="16">
        <v>7.2395339766763995E-7</v>
      </c>
      <c r="H302">
        <v>5.6709883209544803E-4</v>
      </c>
      <c r="J302">
        <v>0.95739813771776505</v>
      </c>
      <c r="K302">
        <f t="shared" si="48"/>
        <v>1.4642039295752968E-8</v>
      </c>
      <c r="L302">
        <f t="shared" si="49"/>
        <v>6.2845219889501509E-4</v>
      </c>
      <c r="M302" s="16">
        <f t="shared" si="50"/>
        <v>3.5365465778932851E-3</v>
      </c>
      <c r="N302" s="16">
        <f t="shared" si="51"/>
        <v>10.424890199442757</v>
      </c>
      <c r="O302" s="16">
        <f t="shared" si="52"/>
        <v>3.0983618306048424</v>
      </c>
      <c r="P302" s="16">
        <f t="shared" si="53"/>
        <v>0.12463511842443006</v>
      </c>
      <c r="Q302" s="16">
        <f t="shared" si="54"/>
        <v>0.62941072124184971</v>
      </c>
      <c r="R302" s="16">
        <f t="shared" si="55"/>
        <v>0.5892185104685147</v>
      </c>
      <c r="S302" s="16">
        <f t="shared" si="56"/>
        <v>0.4086535038773601</v>
      </c>
      <c r="T302" s="16">
        <f t="shared" si="57"/>
        <v>0.62936081260931998</v>
      </c>
      <c r="U302" s="66">
        <f t="shared" si="58"/>
        <v>15.904530696669076</v>
      </c>
      <c r="V302" s="66"/>
      <c r="AI302" s="16"/>
      <c r="AL302" s="16"/>
      <c r="AM302" s="16"/>
    </row>
    <row r="303" spans="1:39" x14ac:dyDescent="0.25">
      <c r="A303">
        <v>302</v>
      </c>
      <c r="B303">
        <v>1.8594296358193601E-4</v>
      </c>
      <c r="C303" s="16">
        <v>4.7064422379258998E-9</v>
      </c>
      <c r="D303">
        <v>2.2294211674015298E-3</v>
      </c>
      <c r="E303" s="16">
        <v>2.0831812481815199E-5</v>
      </c>
      <c r="F303" s="16">
        <v>2.7592387089572201E-5</v>
      </c>
      <c r="G303" s="16">
        <v>2.3952301563690498E-6</v>
      </c>
      <c r="H303">
        <v>6.1338635767044301E-4</v>
      </c>
      <c r="J303">
        <v>0.94953863158763097</v>
      </c>
      <c r="K303">
        <f t="shared" si="48"/>
        <v>4.468948722246386E-9</v>
      </c>
      <c r="L303">
        <f t="shared" si="49"/>
        <v>2.2869964652948048E-3</v>
      </c>
      <c r="M303" s="16">
        <f t="shared" si="50"/>
        <v>-1.9151105381309333E-3</v>
      </c>
      <c r="N303" s="16">
        <f t="shared" si="51"/>
        <v>0.38740783961623809</v>
      </c>
      <c r="O303" s="16">
        <f t="shared" si="52"/>
        <v>2.2671747527714094E-2</v>
      </c>
      <c r="P303" s="16">
        <f t="shared" si="53"/>
        <v>1.7280807226351271</v>
      </c>
      <c r="Q303" s="16">
        <f t="shared" si="54"/>
        <v>0.88279944920530984</v>
      </c>
      <c r="R303" s="16">
        <f t="shared" si="55"/>
        <v>3.2410675531178788</v>
      </c>
      <c r="S303" s="16">
        <f t="shared" si="56"/>
        <v>3.7451153019495739E-2</v>
      </c>
      <c r="T303" s="16">
        <f t="shared" si="57"/>
        <v>0.88302958859144309</v>
      </c>
      <c r="U303" s="66">
        <f t="shared" si="58"/>
        <v>7.1825080537132058</v>
      </c>
      <c r="V303" s="66"/>
      <c r="AI303" s="16"/>
      <c r="AL303" s="16"/>
      <c r="AM303" s="16"/>
    </row>
    <row r="304" spans="1:39" x14ac:dyDescent="0.25">
      <c r="A304">
        <v>303</v>
      </c>
      <c r="B304">
        <v>1.36033922209291E-4</v>
      </c>
      <c r="C304" s="16">
        <v>2.06046671728763E-9</v>
      </c>
      <c r="D304">
        <v>1.31009185938955E-3</v>
      </c>
      <c r="E304" s="16">
        <v>5.4059380276060099E-6</v>
      </c>
      <c r="F304" s="16">
        <v>3.6395678702511801E-5</v>
      </c>
      <c r="G304" s="16">
        <v>5.4233602079976902E-6</v>
      </c>
      <c r="H304" s="16">
        <v>1.5916957455625101E-4</v>
      </c>
      <c r="J304">
        <v>0.953338977312019</v>
      </c>
      <c r="K304">
        <f t="shared" si="48"/>
        <v>1.9643232330444422E-9</v>
      </c>
      <c r="L304">
        <f t="shared" si="49"/>
        <v>1.3883045165358537E-3</v>
      </c>
      <c r="M304" s="16">
        <f t="shared" si="50"/>
        <v>-1.1162366721172718E-3</v>
      </c>
      <c r="N304" s="16">
        <f t="shared" si="51"/>
        <v>0.52383885409684183</v>
      </c>
      <c r="O304" s="16">
        <f t="shared" si="52"/>
        <v>0.39453804086195099</v>
      </c>
      <c r="P304" s="16">
        <f t="shared" si="53"/>
        <v>0.12969036829362365</v>
      </c>
      <c r="Q304" s="16">
        <f t="shared" si="54"/>
        <v>0.24668389784284053</v>
      </c>
      <c r="R304" s="16">
        <f t="shared" si="55"/>
        <v>7.2561548329920056</v>
      </c>
      <c r="S304" s="16">
        <f t="shared" si="56"/>
        <v>2.8982157851323138</v>
      </c>
      <c r="T304" s="16">
        <f t="shared" si="57"/>
        <v>0.2466731249919393</v>
      </c>
      <c r="U304" s="66">
        <f t="shared" si="58"/>
        <v>11.695794904211516</v>
      </c>
      <c r="V304" s="66"/>
      <c r="AI304" s="16"/>
      <c r="AL304" s="16"/>
      <c r="AM304" s="16"/>
    </row>
    <row r="305" spans="1:40" x14ac:dyDescent="0.25">
      <c r="A305">
        <v>304</v>
      </c>
      <c r="B305">
        <v>9.3194193173517202E-4</v>
      </c>
      <c r="C305" s="16">
        <v>7.5859341050106198E-9</v>
      </c>
      <c r="D305">
        <v>6.9208123153999095E-4</v>
      </c>
      <c r="E305" s="16">
        <v>1.06005952460018E-5</v>
      </c>
      <c r="F305" s="16">
        <v>5.1368110935100197E-6</v>
      </c>
      <c r="G305" s="16">
        <v>1.4609190830559001E-6</v>
      </c>
      <c r="H305">
        <v>3.1210730350647201E-4</v>
      </c>
      <c r="J305">
        <v>0.95697545795608396</v>
      </c>
      <c r="K305">
        <f t="shared" si="48"/>
        <v>7.259552764167214E-9</v>
      </c>
      <c r="L305">
        <f t="shared" si="49"/>
        <v>7.0380818687596175E-4</v>
      </c>
      <c r="M305" s="16">
        <f t="shared" si="50"/>
        <v>1.1600756765943821E-3</v>
      </c>
      <c r="N305" s="16">
        <f t="shared" si="51"/>
        <v>0.79640928700580571</v>
      </c>
      <c r="O305" s="16">
        <f t="shared" si="52"/>
        <v>0.13625352155248893</v>
      </c>
      <c r="P305" s="16">
        <f t="shared" si="53"/>
        <v>7.9235235515592889E-2</v>
      </c>
      <c r="Q305" s="16">
        <f t="shared" si="54"/>
        <v>1.6944856479881814E-4</v>
      </c>
      <c r="R305" s="16">
        <f t="shared" si="55"/>
        <v>0.22912999780872884</v>
      </c>
      <c r="S305" s="16">
        <f t="shared" si="56"/>
        <v>7.4003765460672347E-2</v>
      </c>
      <c r="T305" s="16">
        <f t="shared" si="57"/>
        <v>1.6980114463921203E-4</v>
      </c>
      <c r="U305" s="66">
        <f t="shared" si="58"/>
        <v>1.3153710570527268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4.8694812899246901E-4</v>
      </c>
      <c r="C306" s="16">
        <v>6.4874455354325803E-9</v>
      </c>
      <c r="D306" s="16">
        <v>1.1453438464077001E-3</v>
      </c>
      <c r="E306" s="16">
        <v>1.4923593860414201E-5</v>
      </c>
      <c r="F306" s="16">
        <v>1.00470498891373E-5</v>
      </c>
      <c r="G306" s="16">
        <v>1.7174584156218599E-6</v>
      </c>
      <c r="H306" s="16">
        <v>4.3939670939350899E-4</v>
      </c>
      <c r="J306">
        <v>0.95462161686012104</v>
      </c>
      <c r="K306">
        <f t="shared" si="48"/>
        <v>6.1930557463266233E-9</v>
      </c>
      <c r="L306">
        <f t="shared" si="49"/>
        <v>1.1671489171560612E-3</v>
      </c>
      <c r="M306" s="16">
        <f t="shared" si="50"/>
        <v>-1.9325265917112308E-4</v>
      </c>
      <c r="N306" s="16">
        <f t="shared" si="51"/>
        <v>1.2531844051190717E-4</v>
      </c>
      <c r="O306" s="16">
        <f t="shared" si="52"/>
        <v>2.9195811438045973E-2</v>
      </c>
      <c r="P306" s="16">
        <f t="shared" si="53"/>
        <v>3.5753362751122036E-2</v>
      </c>
      <c r="Q306" s="16">
        <f t="shared" si="54"/>
        <v>0.15169575495067272</v>
      </c>
      <c r="R306" s="16">
        <f t="shared" si="55"/>
        <v>3.8632381761023634E-4</v>
      </c>
      <c r="S306" s="16">
        <f t="shared" si="56"/>
        <v>2.0795065705546064E-2</v>
      </c>
      <c r="T306" s="16">
        <f t="shared" si="57"/>
        <v>0.15170508523737339</v>
      </c>
      <c r="U306" s="66">
        <f t="shared" si="58"/>
        <v>0.38965672234088233</v>
      </c>
      <c r="V306" s="66"/>
      <c r="AI306" s="16"/>
      <c r="AL306" s="16"/>
      <c r="AM306" s="16"/>
    </row>
    <row r="307" spans="1:40" x14ac:dyDescent="0.25">
      <c r="A307">
        <v>306</v>
      </c>
      <c r="B307">
        <v>1.90958125379305E-3</v>
      </c>
      <c r="C307" s="16">
        <v>8.6331515714965396E-9</v>
      </c>
      <c r="D307">
        <v>3.8132242585632001E-4</v>
      </c>
      <c r="E307" s="16">
        <v>6.6725533640233799E-6</v>
      </c>
      <c r="F307" s="16">
        <v>2.4678289920623099E-6</v>
      </c>
      <c r="G307" s="16">
        <v>1.2787417827025099E-6</v>
      </c>
      <c r="H307">
        <v>1.9645321550754201E-4</v>
      </c>
      <c r="J307">
        <v>0.95869048996384099</v>
      </c>
      <c r="K307">
        <f t="shared" si="48"/>
        <v>8.2765203100101208E-9</v>
      </c>
      <c r="L307">
        <f t="shared" si="49"/>
        <v>3.8752819247157562E-4</v>
      </c>
      <c r="M307" s="16">
        <f t="shared" si="50"/>
        <v>3.4316343151145241E-3</v>
      </c>
      <c r="N307" s="16">
        <f t="shared" si="51"/>
        <v>8.2807501110100805</v>
      </c>
      <c r="O307" s="16">
        <f t="shared" si="52"/>
        <v>0.31150838045113516</v>
      </c>
      <c r="P307" s="16">
        <f t="shared" si="53"/>
        <v>0.36495434720390107</v>
      </c>
      <c r="Q307" s="16">
        <f t="shared" si="54"/>
        <v>0.14344617947012012</v>
      </c>
      <c r="R307" s="16">
        <f t="shared" si="55"/>
        <v>0.56181761872578639</v>
      </c>
      <c r="S307" s="16">
        <f t="shared" si="56"/>
        <v>0.13163381342733688</v>
      </c>
      <c r="T307" s="16">
        <f t="shared" si="57"/>
        <v>0.14345977770463011</v>
      </c>
      <c r="U307" s="66">
        <f t="shared" si="58"/>
        <v>9.9375702279929889</v>
      </c>
      <c r="V307" s="66"/>
      <c r="AI307" s="16"/>
      <c r="AL307" s="16"/>
      <c r="AM307" s="16"/>
    </row>
    <row r="308" spans="1:40" x14ac:dyDescent="0.25">
      <c r="A308">
        <v>307</v>
      </c>
      <c r="B308">
        <v>1.1359554314390201E-3</v>
      </c>
      <c r="C308" s="16">
        <v>7.7057149022980597E-9</v>
      </c>
      <c r="D308">
        <v>5.7504772236622204E-4</v>
      </c>
      <c r="E308" s="16">
        <v>8.9597613639507097E-6</v>
      </c>
      <c r="F308" s="16">
        <v>4.1898422756131496E-6</v>
      </c>
      <c r="G308" s="16">
        <v>1.43615230872776E-6</v>
      </c>
      <c r="H308">
        <v>2.6379565892014901E-4</v>
      </c>
      <c r="J308">
        <v>0.95760800694014203</v>
      </c>
      <c r="K308">
        <f t="shared" si="48"/>
        <v>7.3790542896385961E-9</v>
      </c>
      <c r="L308">
        <f t="shared" si="49"/>
        <v>5.8485585351127382E-4</v>
      </c>
      <c r="M308" s="16">
        <f t="shared" si="50"/>
        <v>1.6870550093667663E-3</v>
      </c>
      <c r="N308" s="16">
        <f t="shared" si="51"/>
        <v>1.7074415307447719</v>
      </c>
      <c r="O308" s="16">
        <f t="shared" si="52"/>
        <v>0.15268058982362462</v>
      </c>
      <c r="P308" s="16">
        <f t="shared" si="53"/>
        <v>0.16240147903581734</v>
      </c>
      <c r="Q308" s="16">
        <f t="shared" si="54"/>
        <v>2.7486091686153867E-2</v>
      </c>
      <c r="R308" s="16">
        <f t="shared" si="55"/>
        <v>0.33037346918307708</v>
      </c>
      <c r="S308" s="16">
        <f t="shared" si="56"/>
        <v>8.0870509097335175E-2</v>
      </c>
      <c r="T308" s="16">
        <f t="shared" si="57"/>
        <v>2.7491463228171344E-2</v>
      </c>
      <c r="U308" s="66">
        <f t="shared" si="58"/>
        <v>2.4887451327989516</v>
      </c>
      <c r="V308" s="66"/>
      <c r="AI308" s="16"/>
      <c r="AL308" s="16"/>
      <c r="AM308" s="16"/>
    </row>
    <row r="309" spans="1:40" x14ac:dyDescent="0.25">
      <c r="A309">
        <v>308</v>
      </c>
      <c r="B309">
        <v>3.0822196150701302E-4</v>
      </c>
      <c r="C309" s="16">
        <v>6.2255770286086104E-9</v>
      </c>
      <c r="D309">
        <v>1.76070856152477E-3</v>
      </c>
      <c r="E309" s="16">
        <v>2.1870314326693501E-5</v>
      </c>
      <c r="F309" s="16">
        <v>1.6310810551080602E-5</v>
      </c>
      <c r="G309" s="16">
        <v>1.8017262843157401E-6</v>
      </c>
      <c r="H309">
        <v>6.4394909034827801E-4</v>
      </c>
      <c r="J309">
        <v>0.95170130664295105</v>
      </c>
      <c r="K309">
        <f t="shared" si="48"/>
        <v>5.9248897927331552E-9</v>
      </c>
      <c r="L309">
        <f t="shared" si="49"/>
        <v>1.7951256833342185E-3</v>
      </c>
      <c r="M309" s="16">
        <f t="shared" si="50"/>
        <v>-1.1786817603201924E-3</v>
      </c>
      <c r="N309" s="16">
        <f t="shared" si="51"/>
        <v>0.13996507737679781</v>
      </c>
      <c r="O309" s="16">
        <f t="shared" si="52"/>
        <v>1.5278255251667344E-2</v>
      </c>
      <c r="P309" s="16">
        <f t="shared" si="53"/>
        <v>0.68550395792780583</v>
      </c>
      <c r="Q309" s="16">
        <f t="shared" si="54"/>
        <v>1.0738455597140257</v>
      </c>
      <c r="R309" s="16">
        <f t="shared" si="55"/>
        <v>0.42948590379845647</v>
      </c>
      <c r="S309" s="16">
        <f t="shared" si="56"/>
        <v>1.0447901015485372E-2</v>
      </c>
      <c r="T309" s="16">
        <f t="shared" si="57"/>
        <v>1.0740095412283626</v>
      </c>
      <c r="U309" s="66">
        <f t="shared" si="58"/>
        <v>3.4285361963126011</v>
      </c>
      <c r="V309" s="66"/>
      <c r="AI309" s="16"/>
      <c r="AL309" s="16"/>
      <c r="AM309" s="16"/>
    </row>
    <row r="310" spans="1:40" x14ac:dyDescent="0.25">
      <c r="A310">
        <v>309</v>
      </c>
      <c r="B310">
        <v>1.6992716002601799E-4</v>
      </c>
      <c r="C310" s="16">
        <v>3.2483133855226698E-9</v>
      </c>
      <c r="D310">
        <v>1.664919321879E-3</v>
      </c>
      <c r="E310" s="16">
        <v>1.0794859240002E-5</v>
      </c>
      <c r="F310" s="16">
        <v>2.9535517552483002E-5</v>
      </c>
      <c r="G310" s="16">
        <v>3.4516797061699798E-6</v>
      </c>
      <c r="H310" s="16">
        <v>3.1784299723481798E-4</v>
      </c>
      <c r="J310">
        <v>0.95188126457347899</v>
      </c>
      <c r="K310">
        <f t="shared" si="48"/>
        <v>3.0920086531422775E-9</v>
      </c>
      <c r="L310">
        <f t="shared" si="49"/>
        <v>1.7274387883767506E-3</v>
      </c>
      <c r="M310" s="16">
        <f t="shared" si="50"/>
        <v>-1.3875844683247146E-3</v>
      </c>
      <c r="N310" s="16">
        <f t="shared" si="51"/>
        <v>0.42895023192811138</v>
      </c>
      <c r="O310" s="16">
        <f t="shared" si="52"/>
        <v>0.1711787737953972</v>
      </c>
      <c r="P310" s="16">
        <f t="shared" si="53"/>
        <v>0.53071828773423191</v>
      </c>
      <c r="Q310" s="16">
        <f t="shared" si="54"/>
        <v>2.570460459279808E-5</v>
      </c>
      <c r="R310" s="16">
        <f t="shared" si="55"/>
        <v>3.99001011026367</v>
      </c>
      <c r="S310" s="16">
        <f t="shared" si="56"/>
        <v>0.51831779725065863</v>
      </c>
      <c r="T310" s="16">
        <f t="shared" si="57"/>
        <v>2.6082122087329865E-5</v>
      </c>
      <c r="U310" s="66">
        <f t="shared" si="58"/>
        <v>5.6392269876987493</v>
      </c>
      <c r="V310" s="66"/>
      <c r="AI310" s="16"/>
      <c r="AL310" s="16"/>
      <c r="AM310" s="16"/>
    </row>
    <row r="311" spans="1:40" x14ac:dyDescent="0.25">
      <c r="A311">
        <v>310</v>
      </c>
      <c r="B311">
        <v>3.5497959376525003E-4</v>
      </c>
      <c r="C311" s="16">
        <v>4.0554369987105603E-9</v>
      </c>
      <c r="D311">
        <v>9.7877105327469002E-4</v>
      </c>
      <c r="E311" s="16">
        <v>7.9854375275264607E-6</v>
      </c>
      <c r="F311" s="16">
        <v>1.3689199494709799E-5</v>
      </c>
      <c r="G311" s="16">
        <v>2.7428269323925499E-6</v>
      </c>
      <c r="H311">
        <v>2.35114276075164E-4</v>
      </c>
      <c r="J311">
        <v>0.95535269735053197</v>
      </c>
      <c r="K311">
        <f t="shared" si="48"/>
        <v>3.8743726756532797E-9</v>
      </c>
      <c r="L311">
        <f t="shared" si="49"/>
        <v>1.0088882237595034E-3</v>
      </c>
      <c r="M311" s="16">
        <f t="shared" si="50"/>
        <v>-2.9892903622900344E-4</v>
      </c>
      <c r="N311" s="16">
        <f t="shared" si="51"/>
        <v>7.7937116523219413E-2</v>
      </c>
      <c r="O311" s="16">
        <f t="shared" si="52"/>
        <v>7.1859486824932137E-2</v>
      </c>
      <c r="P311" s="16">
        <f t="shared" si="53"/>
        <v>2.6086232312444712E-4</v>
      </c>
      <c r="Q311" s="16">
        <f t="shared" si="54"/>
        <v>6.5794834390541249E-2</v>
      </c>
      <c r="R311" s="16">
        <f t="shared" si="55"/>
        <v>0.15154642816615413</v>
      </c>
      <c r="S311" s="16">
        <f t="shared" si="56"/>
        <v>0.13448909473233345</v>
      </c>
      <c r="T311" s="16">
        <f t="shared" si="57"/>
        <v>6.5794264724560389E-2</v>
      </c>
      <c r="U311" s="66">
        <f t="shared" si="58"/>
        <v>0.56768208768486517</v>
      </c>
      <c r="V311" s="66"/>
      <c r="AI311" s="16"/>
      <c r="AL311" s="16"/>
      <c r="AM311" s="16"/>
    </row>
    <row r="312" spans="1:40" x14ac:dyDescent="0.25">
      <c r="A312">
        <v>311</v>
      </c>
      <c r="B312">
        <v>2.5131175653158699E-4</v>
      </c>
      <c r="C312" s="16">
        <v>5.7431070614982199E-9</v>
      </c>
      <c r="D312">
        <v>2.0026124757113401E-3</v>
      </c>
      <c r="E312" s="16">
        <v>2.2889719604171001E-5</v>
      </c>
      <c r="F312" s="16">
        <v>2.0212301949989801E-5</v>
      </c>
      <c r="G312" s="16">
        <v>1.9580590334365001E-6</v>
      </c>
      <c r="H312">
        <v>6.7397263583189495E-4</v>
      </c>
      <c r="J312">
        <v>0.95059966843230503</v>
      </c>
      <c r="K312">
        <f t="shared" si="48"/>
        <v>5.4593956684314376E-9</v>
      </c>
      <c r="L312">
        <f t="shared" si="49"/>
        <v>2.0449893955376947E-3</v>
      </c>
      <c r="M312" s="16">
        <f t="shared" si="50"/>
        <v>-1.5423658824745207E-3</v>
      </c>
      <c r="N312" s="16">
        <f t="shared" si="51"/>
        <v>0.23978839333126831</v>
      </c>
      <c r="O312" s="16">
        <f t="shared" si="52"/>
        <v>1.3342980634084617E-3</v>
      </c>
      <c r="P312" s="16">
        <f t="shared" si="53"/>
        <v>1.1644441076013914</v>
      </c>
      <c r="Q312" s="16">
        <f t="shared" si="54"/>
        <v>1.2795643572621798</v>
      </c>
      <c r="R312" s="16">
        <f t="shared" si="55"/>
        <v>1.105245035838226</v>
      </c>
      <c r="S312" s="16">
        <f t="shared" si="56"/>
        <v>5.9125243711938931E-4</v>
      </c>
      <c r="T312" s="16">
        <f t="shared" si="57"/>
        <v>1.2798103507504019</v>
      </c>
      <c r="U312" s="66">
        <f t="shared" si="58"/>
        <v>5.0707777952839947</v>
      </c>
      <c r="V312" s="66"/>
      <c r="AI312" s="16"/>
      <c r="AL312" s="16"/>
      <c r="AM312" s="16"/>
    </row>
    <row r="313" spans="1:40" x14ac:dyDescent="0.25">
      <c r="A313">
        <v>312</v>
      </c>
      <c r="B313">
        <v>1.9824460897542001E-4</v>
      </c>
      <c r="C313" s="16">
        <v>5.10557457305766E-9</v>
      </c>
      <c r="D313">
        <v>2.2699043203940001E-3</v>
      </c>
      <c r="E313" s="16">
        <v>2.3001638980911001E-5</v>
      </c>
      <c r="F313" s="16">
        <v>2.5913494691630501E-5</v>
      </c>
      <c r="G313" s="16">
        <v>2.2086791539765602E-6</v>
      </c>
      <c r="H313">
        <v>6.7727730996264203E-4</v>
      </c>
      <c r="J313">
        <v>0.94940242792620999</v>
      </c>
      <c r="K313">
        <f t="shared" si="48"/>
        <v>4.8472448956192653E-9</v>
      </c>
      <c r="L313">
        <f t="shared" si="49"/>
        <v>2.3239348833566649E-3</v>
      </c>
      <c r="M313" s="16">
        <f t="shared" si="50"/>
        <v>-1.9274456654058245E-3</v>
      </c>
      <c r="N313" s="16">
        <f t="shared" si="51"/>
        <v>0.35693576422700163</v>
      </c>
      <c r="O313" s="16">
        <f t="shared" si="52"/>
        <v>6.1677713365390716E-3</v>
      </c>
      <c r="P313" s="16">
        <f t="shared" si="53"/>
        <v>1.8403475085246328</v>
      </c>
      <c r="Q313" s="16">
        <f t="shared" si="54"/>
        <v>1.3032476141277411</v>
      </c>
      <c r="R313" s="16">
        <f t="shared" si="55"/>
        <v>2.6566035631430407</v>
      </c>
      <c r="S313" s="16">
        <f t="shared" si="56"/>
        <v>1.0113562856117336E-2</v>
      </c>
      <c r="T313" s="16">
        <f t="shared" si="57"/>
        <v>1.3035641131786826</v>
      </c>
      <c r="U313" s="66">
        <f t="shared" si="58"/>
        <v>7.4769798973937558</v>
      </c>
      <c r="V313" s="66"/>
      <c r="AI313" s="16"/>
      <c r="AL313" s="16"/>
      <c r="AM313" s="16"/>
    </row>
    <row r="314" spans="1:40" x14ac:dyDescent="0.25">
      <c r="A314">
        <v>313</v>
      </c>
      <c r="B314">
        <v>7.2126191552314596E-4</v>
      </c>
      <c r="C314" s="16">
        <v>6.6669909900594197E-9</v>
      </c>
      <c r="D314">
        <v>7.8784386768104896E-4</v>
      </c>
      <c r="E314" s="16">
        <v>1.0593109634387499E-5</v>
      </c>
      <c r="F314" s="16">
        <v>6.66935478600154E-6</v>
      </c>
      <c r="G314" s="16">
        <v>1.66426059360129E-6</v>
      </c>
      <c r="H314">
        <v>3.1188841195914499E-4</v>
      </c>
      <c r="J314">
        <v>0.95645151346680002</v>
      </c>
      <c r="K314">
        <f t="shared" si="48"/>
        <v>6.3766536227118511E-9</v>
      </c>
      <c r="L314">
        <f t="shared" si="49"/>
        <v>8.0284017085566315E-4</v>
      </c>
      <c r="M314" s="16">
        <f t="shared" si="50"/>
        <v>6.3968366019062878E-4</v>
      </c>
      <c r="N314" s="16">
        <f t="shared" si="51"/>
        <v>0.21585977660794758</v>
      </c>
      <c r="O314" s="16">
        <f t="shared" si="52"/>
        <v>4.1319733647214502E-2</v>
      </c>
      <c r="P314" s="16">
        <f t="shared" si="53"/>
        <v>3.3148625555199866E-2</v>
      </c>
      <c r="Q314" s="16">
        <f t="shared" si="54"/>
        <v>1.8807925569102127E-4</v>
      </c>
      <c r="R314" s="16">
        <f t="shared" si="55"/>
        <v>0.10441974395213208</v>
      </c>
      <c r="S314" s="16">
        <f t="shared" si="56"/>
        <v>2.9142918080028633E-2</v>
      </c>
      <c r="T314" s="16">
        <f t="shared" si="57"/>
        <v>1.8831996495990129E-4</v>
      </c>
      <c r="U314" s="66">
        <f t="shared" si="58"/>
        <v>0.42426719706317351</v>
      </c>
      <c r="V314" s="66"/>
      <c r="AI314" s="16"/>
      <c r="AL314" s="16"/>
      <c r="AM314" s="16"/>
    </row>
    <row r="315" spans="1:40" x14ac:dyDescent="0.25">
      <c r="A315">
        <v>314</v>
      </c>
      <c r="B315">
        <v>5.4458541227201697E-4</v>
      </c>
      <c r="C315" s="16">
        <v>5.4079685445382499E-9</v>
      </c>
      <c r="D315">
        <v>8.4778114726072199E-4</v>
      </c>
      <c r="E315" s="16">
        <v>9.2391155543340805E-6</v>
      </c>
      <c r="F315" s="16">
        <v>8.8615454596199498E-6</v>
      </c>
      <c r="G315" s="16">
        <v>2.05334331920682E-6</v>
      </c>
      <c r="H315">
        <v>2.7202422856559201E-4</v>
      </c>
      <c r="J315">
        <v>0.95610214176973196</v>
      </c>
      <c r="K315">
        <f t="shared" si="48"/>
        <v>5.1705703080563611E-9</v>
      </c>
      <c r="L315">
        <f t="shared" si="49"/>
        <v>8.6755217353062417E-4</v>
      </c>
      <c r="M315" s="16">
        <f t="shared" si="50"/>
        <v>2.216186510134098E-4</v>
      </c>
      <c r="N315" s="16">
        <f t="shared" si="51"/>
        <v>1.1203102294187011E-2</v>
      </c>
      <c r="O315" s="16">
        <f t="shared" si="52"/>
        <v>5.7400779220947149E-4</v>
      </c>
      <c r="P315" s="16">
        <f t="shared" si="53"/>
        <v>1.4361937150791851E-2</v>
      </c>
      <c r="Q315" s="16">
        <f t="shared" si="54"/>
        <v>1.9538350362567753E-2</v>
      </c>
      <c r="R315" s="16">
        <f t="shared" si="55"/>
        <v>1.0132307985883144E-2</v>
      </c>
      <c r="S315" s="16">
        <f t="shared" si="56"/>
        <v>5.3655578178337326E-4</v>
      </c>
      <c r="T315" s="16">
        <f t="shared" si="57"/>
        <v>1.9539705174616527E-2</v>
      </c>
      <c r="U315" s="66">
        <f t="shared" si="58"/>
        <v>7.5885966542039135E-2</v>
      </c>
      <c r="V315" s="66"/>
      <c r="AI315" s="16"/>
      <c r="AL315" s="16"/>
      <c r="AM315" s="16"/>
    </row>
    <row r="316" spans="1:40" x14ac:dyDescent="0.25">
      <c r="A316">
        <v>315</v>
      </c>
      <c r="B316">
        <v>3.65549825833968E-3</v>
      </c>
      <c r="C316" s="16">
        <v>1.78441749410067E-8</v>
      </c>
      <c r="D316">
        <v>4.1199434577898802E-4</v>
      </c>
      <c r="E316" s="16">
        <v>1.48964787859808E-5</v>
      </c>
      <c r="F316" s="16">
        <v>1.2907954730476299E-6</v>
      </c>
      <c r="G316" s="16">
        <v>6.1885873224265199E-7</v>
      </c>
      <c r="H316">
        <v>4.3858242759815098E-4</v>
      </c>
      <c r="J316">
        <v>0.95855179037389904</v>
      </c>
      <c r="K316">
        <f t="shared" si="48"/>
        <v>1.7104565837447036E-8</v>
      </c>
      <c r="L316">
        <f t="shared" si="49"/>
        <v>4.1517695128238496E-4</v>
      </c>
      <c r="M316" s="16">
        <f t="shared" si="50"/>
        <v>6.895819565396975E-3</v>
      </c>
      <c r="N316" s="16">
        <f t="shared" si="51"/>
        <v>41.253888519184535</v>
      </c>
      <c r="O316" s="16">
        <f t="shared" si="52"/>
        <v>4.9308611069353079</v>
      </c>
      <c r="P316" s="16">
        <f t="shared" si="53"/>
        <v>0.3274943330082386</v>
      </c>
      <c r="Q316" s="16">
        <f t="shared" si="54"/>
        <v>0.14973557019111586</v>
      </c>
      <c r="R316" s="16">
        <f t="shared" si="55"/>
        <v>0.75516053640344816</v>
      </c>
      <c r="S316" s="16">
        <f t="shared" si="56"/>
        <v>0.47834916374548664</v>
      </c>
      <c r="T316" s="16">
        <f t="shared" si="57"/>
        <v>0.14970583798802442</v>
      </c>
      <c r="U316" s="66">
        <f t="shared" si="58"/>
        <v>48.045195067456163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5.3849199844853803E-4</v>
      </c>
      <c r="C317" s="16">
        <v>6.9609741094397598E-9</v>
      </c>
      <c r="D317">
        <v>1.1103280422903E-3</v>
      </c>
      <c r="E317" s="16">
        <v>1.55299054522359E-5</v>
      </c>
      <c r="F317" s="16">
        <v>9.0695946476862696E-6</v>
      </c>
      <c r="G317" s="16">
        <v>1.59994206850192E-6</v>
      </c>
      <c r="H317">
        <v>4.5724755315758802E-4</v>
      </c>
      <c r="J317">
        <v>0.954808978884368</v>
      </c>
      <c r="K317">
        <f t="shared" si="48"/>
        <v>6.6464005814747003E-9</v>
      </c>
      <c r="L317">
        <f t="shared" si="49"/>
        <v>1.130060212680065E-3</v>
      </c>
      <c r="M317" s="16">
        <f t="shared" si="50"/>
        <v>-5.3076215782988989E-5</v>
      </c>
      <c r="N317" s="16">
        <f t="shared" si="51"/>
        <v>8.7368867648447632E-3</v>
      </c>
      <c r="O317" s="16">
        <f t="shared" si="52"/>
        <v>6.5705710683869656E-2</v>
      </c>
      <c r="P317" s="16">
        <f t="shared" si="53"/>
        <v>2.3327218394817203E-2</v>
      </c>
      <c r="Q317" s="16">
        <f t="shared" si="54"/>
        <v>0.19885610953486973</v>
      </c>
      <c r="R317" s="16">
        <f t="shared" si="55"/>
        <v>6.3273859567856043E-3</v>
      </c>
      <c r="S317" s="16">
        <f t="shared" si="56"/>
        <v>4.1112570152037765E-2</v>
      </c>
      <c r="T317" s="16">
        <f t="shared" si="57"/>
        <v>0.19886484943949914</v>
      </c>
      <c r="U317" s="66">
        <f t="shared" si="58"/>
        <v>0.54293073092672395</v>
      </c>
      <c r="V317" s="66"/>
      <c r="AI317" s="16"/>
      <c r="AL317" s="16"/>
      <c r="AM317" s="16"/>
    </row>
    <row r="318" spans="1:40" x14ac:dyDescent="0.25">
      <c r="A318">
        <v>317</v>
      </c>
      <c r="B318">
        <v>6.8237049683989904E-4</v>
      </c>
      <c r="C318" s="16">
        <v>5.9044291930380697E-9</v>
      </c>
      <c r="D318">
        <v>7.3662336113305298E-4</v>
      </c>
      <c r="E318" s="16">
        <v>8.7765465091262399E-6</v>
      </c>
      <c r="F318" s="16">
        <v>7.0330593357384298E-6</v>
      </c>
      <c r="G318" s="16">
        <v>1.8781224288330401E-6</v>
      </c>
      <c r="H318">
        <v>2.58403513714362E-4</v>
      </c>
      <c r="J318">
        <v>0.956704639952905</v>
      </c>
      <c r="K318">
        <f t="shared" si="48"/>
        <v>5.6487948052529077E-9</v>
      </c>
      <c r="L318">
        <f t="shared" si="49"/>
        <v>7.5256169780416981E-4</v>
      </c>
      <c r="M318" s="16">
        <f t="shared" si="50"/>
        <v>6.1217929587562816E-4</v>
      </c>
      <c r="N318" s="16">
        <f t="shared" si="51"/>
        <v>0.14871321365216575</v>
      </c>
      <c r="O318" s="16">
        <f t="shared" si="52"/>
        <v>4.3091088172974128E-3</v>
      </c>
      <c r="P318" s="16">
        <f t="shared" si="53"/>
        <v>5.5339883284400128E-2</v>
      </c>
      <c r="Q318" s="16">
        <f t="shared" si="54"/>
        <v>3.3433305512297763E-2</v>
      </c>
      <c r="R318" s="16">
        <f t="shared" si="55"/>
        <v>8.1926919191358263E-2</v>
      </c>
      <c r="S318" s="16">
        <f t="shared" si="56"/>
        <v>4.1148914214781977E-3</v>
      </c>
      <c r="T318" s="16">
        <f t="shared" si="57"/>
        <v>3.3436662661068497E-2</v>
      </c>
      <c r="U318" s="66">
        <f t="shared" si="58"/>
        <v>0.36127398454006598</v>
      </c>
      <c r="V318" s="66"/>
      <c r="AI318" s="16"/>
      <c r="AL318" s="16"/>
      <c r="AM318" s="16"/>
    </row>
    <row r="319" spans="1:40" x14ac:dyDescent="0.25">
      <c r="A319">
        <v>318</v>
      </c>
      <c r="B319">
        <v>6.5649063378332804E-4</v>
      </c>
      <c r="C319" s="16">
        <v>6.66003760006299E-9</v>
      </c>
      <c r="D319">
        <v>8.6633968414417701E-4</v>
      </c>
      <c r="E319" s="16">
        <v>1.1625665285397599E-5</v>
      </c>
      <c r="F319" s="16">
        <v>7.3551460549953803E-6</v>
      </c>
      <c r="G319" s="16">
        <v>1.6675514223746701E-6</v>
      </c>
      <c r="H319">
        <v>3.4229082053610101E-4</v>
      </c>
      <c r="J319">
        <v>0.95604114528989803</v>
      </c>
      <c r="K319">
        <f t="shared" si="48"/>
        <v>6.3672699748380046E-9</v>
      </c>
      <c r="L319">
        <f t="shared" si="49"/>
        <v>8.8271086763894234E-4</v>
      </c>
      <c r="M319" s="16">
        <f t="shared" si="50"/>
        <v>4.3027039992771363E-4</v>
      </c>
      <c r="N319" s="16">
        <f t="shared" si="51"/>
        <v>0.11094323084963194</v>
      </c>
      <c r="O319" s="16">
        <f t="shared" si="52"/>
        <v>4.0811109716046158E-2</v>
      </c>
      <c r="P319" s="16">
        <f t="shared" si="53"/>
        <v>1.0115128497340883E-2</v>
      </c>
      <c r="Q319" s="16">
        <f t="shared" si="54"/>
        <v>6.7935989795951182E-3</v>
      </c>
      <c r="R319" s="16">
        <f t="shared" si="55"/>
        <v>6.4282961247041664E-2</v>
      </c>
      <c r="S319" s="16">
        <f t="shared" si="56"/>
        <v>2.8585739389386279E-2</v>
      </c>
      <c r="T319" s="16">
        <f t="shared" si="57"/>
        <v>6.7926960908667056E-3</v>
      </c>
      <c r="U319" s="66">
        <f t="shared" si="58"/>
        <v>0.26832446476990873</v>
      </c>
      <c r="V319" s="66"/>
      <c r="AI319" s="16"/>
      <c r="AL319" s="16"/>
      <c r="AM319" s="16"/>
    </row>
    <row r="320" spans="1:40" x14ac:dyDescent="0.25">
      <c r="A320">
        <v>319</v>
      </c>
      <c r="B320">
        <v>5.5972150706229103E-4</v>
      </c>
      <c r="C320" s="16">
        <v>5.1903756292359198E-9</v>
      </c>
      <c r="D320">
        <v>7.9057518758724203E-4</v>
      </c>
      <c r="E320" s="16">
        <v>8.2744906145583406E-6</v>
      </c>
      <c r="F320" s="16">
        <v>8.5985833535796003E-6</v>
      </c>
      <c r="G320" s="16">
        <v>2.1379971202676699E-6</v>
      </c>
      <c r="H320">
        <v>2.4362242600195E-4</v>
      </c>
      <c r="J320">
        <v>0.956396011992941</v>
      </c>
      <c r="K320">
        <f t="shared" si="48"/>
        <v>4.9640545525465854E-9</v>
      </c>
      <c r="L320">
        <f t="shared" si="49"/>
        <v>8.0990516103903972E-4</v>
      </c>
      <c r="M320" s="16">
        <f t="shared" si="50"/>
        <v>3.0953785308554245E-4</v>
      </c>
      <c r="N320" s="16">
        <f t="shared" si="51"/>
        <v>1.8654186123403912E-2</v>
      </c>
      <c r="O320" s="16">
        <f t="shared" si="52"/>
        <v>3.9980438830525137E-3</v>
      </c>
      <c r="P320" s="16">
        <f t="shared" si="53"/>
        <v>3.2124112868659321E-2</v>
      </c>
      <c r="Q320" s="16">
        <f t="shared" si="54"/>
        <v>5.2712651358108369E-2</v>
      </c>
      <c r="R320" s="16">
        <f t="shared" si="55"/>
        <v>1.6217224672796137E-2</v>
      </c>
      <c r="S320" s="16">
        <f t="shared" si="56"/>
        <v>4.2700931159766952E-3</v>
      </c>
      <c r="T320" s="16">
        <f t="shared" si="57"/>
        <v>5.2715615745186323E-2</v>
      </c>
      <c r="U320" s="66">
        <f t="shared" si="58"/>
        <v>0.18069192776718326</v>
      </c>
      <c r="V320" s="66"/>
      <c r="AI320" s="16"/>
      <c r="AL320" s="16"/>
      <c r="AM320" s="16"/>
    </row>
    <row r="321" spans="1:40" x14ac:dyDescent="0.25">
      <c r="A321">
        <v>320</v>
      </c>
      <c r="B321">
        <v>2.2661523598056999E-4</v>
      </c>
      <c r="C321" s="16">
        <v>4.3431642768657698E-9</v>
      </c>
      <c r="D321">
        <v>1.6682773749088001E-3</v>
      </c>
      <c r="E321" s="16">
        <v>1.4466321027905001E-5</v>
      </c>
      <c r="F321" s="16">
        <v>2.2122501843589199E-5</v>
      </c>
      <c r="G321" s="16">
        <v>2.5808518026419798E-6</v>
      </c>
      <c r="H321">
        <v>4.2594468685355102E-4</v>
      </c>
      <c r="J321">
        <v>0.95200036964603696</v>
      </c>
      <c r="K321">
        <f t="shared" si="48"/>
        <v>4.1346939970096754E-9</v>
      </c>
      <c r="L321">
        <f t="shared" si="49"/>
        <v>1.7150988872343437E-3</v>
      </c>
      <c r="M321" s="16">
        <f t="shared" si="50"/>
        <v>-1.2618684152732036E-3</v>
      </c>
      <c r="N321" s="16">
        <f t="shared" si="51"/>
        <v>0.29141763748577076</v>
      </c>
      <c r="O321" s="16">
        <f t="shared" si="52"/>
        <v>4.6715018664084514E-2</v>
      </c>
      <c r="P321" s="16">
        <f t="shared" si="53"/>
        <v>0.53581001031992304</v>
      </c>
      <c r="Q321" s="16">
        <f t="shared" si="54"/>
        <v>0.12034404114506057</v>
      </c>
      <c r="R321" s="16">
        <f t="shared" si="55"/>
        <v>1.5504451846643033</v>
      </c>
      <c r="S321" s="16">
        <f t="shared" si="56"/>
        <v>8.1805556153555559E-2</v>
      </c>
      <c r="T321" s="16">
        <f t="shared" si="57"/>
        <v>0.12037733560200543</v>
      </c>
      <c r="U321" s="66">
        <f t="shared" si="58"/>
        <v>2.7469147840347032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3.7967163103989101E-4</v>
      </c>
      <c r="C322" s="16">
        <v>5.0347017687893499E-9</v>
      </c>
      <c r="D322" s="16">
        <v>1.1401875790252099E-3</v>
      </c>
      <c r="E322" s="16">
        <v>1.15287548117958E-5</v>
      </c>
      <c r="F322" s="16">
        <v>1.28896848486125E-5</v>
      </c>
      <c r="G322" s="16">
        <v>2.2131864967604801E-6</v>
      </c>
      <c r="H322" s="16">
        <v>3.3944226702750901E-4</v>
      </c>
      <c r="J322">
        <v>0.95458953331474905</v>
      </c>
      <c r="K322">
        <f t="shared" si="48"/>
        <v>4.8060736118475669E-9</v>
      </c>
      <c r="L322">
        <f t="shared" si="49"/>
        <v>1.1681751005174267E-3</v>
      </c>
      <c r="M322" s="16">
        <f t="shared" si="50"/>
        <v>-4.0883183843764458E-4</v>
      </c>
      <c r="N322" s="16">
        <f t="shared" si="51"/>
        <v>5.2455709188207252E-2</v>
      </c>
      <c r="O322" s="16">
        <f t="shared" si="52"/>
        <v>8.3405173082857411E-3</v>
      </c>
      <c r="P322" s="16">
        <f t="shared" si="53"/>
        <v>3.3757597130977833E-2</v>
      </c>
      <c r="Q322" s="16">
        <f t="shared" si="54"/>
        <v>5.38760561961608E-3</v>
      </c>
      <c r="R322" s="16">
        <f t="shared" si="55"/>
        <v>9.4955493997361987E-2</v>
      </c>
      <c r="S322" s="16">
        <f t="shared" si="56"/>
        <v>1.0570344815536734E-2</v>
      </c>
      <c r="T322" s="16">
        <f t="shared" si="57"/>
        <v>5.3890139613665027E-3</v>
      </c>
      <c r="U322" s="66">
        <f t="shared" si="58"/>
        <v>0.21085628202135215</v>
      </c>
      <c r="V322" s="66"/>
      <c r="AI322" s="16"/>
      <c r="AL322" s="16"/>
      <c r="AM322" s="16"/>
    </row>
    <row r="323" spans="1:40" x14ac:dyDescent="0.25">
      <c r="A323">
        <v>322</v>
      </c>
      <c r="B323">
        <v>1.1667051194079101E-3</v>
      </c>
      <c r="C323" s="16">
        <v>7.2467664775359603E-9</v>
      </c>
      <c r="D323">
        <v>5.2589798556487797E-4</v>
      </c>
      <c r="E323" s="16">
        <v>7.7104782085448106E-6</v>
      </c>
      <c r="F323" s="16">
        <v>4.0695733536707503E-6</v>
      </c>
      <c r="G323" s="16">
        <v>1.5261972463867299E-6</v>
      </c>
      <c r="H323">
        <v>2.2701340365719399E-4</v>
      </c>
      <c r="J323">
        <v>0.95787135500515996</v>
      </c>
      <c r="K323">
        <f t="shared" ref="K323:K386" si="59">C323*J323</f>
        <v>6.9414700252433404E-9</v>
      </c>
      <c r="L323">
        <f t="shared" ref="L323:L386" si="60">SUM($Z$9*B323,$AA$9*C323,$AB$9*D323,$AC$9*E323,$AD$9*F323,$AE$9*G323)</f>
        <v>5.3555608275212857E-4</v>
      </c>
      <c r="M323" s="16">
        <f t="shared" ref="M323:M386" si="61">$Z$8*B323+$AA$8*C323+$AB$8*D323+$AD$8*F323+$AE$8*G323</f>
        <v>1.7978541560636917E-3</v>
      </c>
      <c r="N323" s="16">
        <f t="shared" si="51"/>
        <v>1.8745222101839374</v>
      </c>
      <c r="O323" s="16">
        <f t="shared" si="52"/>
        <v>9.4809590188659407E-2</v>
      </c>
      <c r="P323" s="16">
        <f t="shared" si="53"/>
        <v>0.20613187193768395</v>
      </c>
      <c r="Q323" s="16">
        <f t="shared" si="54"/>
        <v>7.9583511470178572E-2</v>
      </c>
      <c r="R323" s="16">
        <f t="shared" si="55"/>
        <v>0.34455384353881452</v>
      </c>
      <c r="S323" s="16">
        <f t="shared" si="56"/>
        <v>5.7364452061574027E-2</v>
      </c>
      <c r="T323" s="16">
        <f t="shared" si="57"/>
        <v>7.9592324222193075E-2</v>
      </c>
      <c r="U323" s="66">
        <f t="shared" si="58"/>
        <v>2.7365578036030414</v>
      </c>
      <c r="V323" s="66"/>
      <c r="AI323" s="16"/>
      <c r="AL323" s="16"/>
      <c r="AM323" s="16"/>
    </row>
    <row r="324" spans="1:40" x14ac:dyDescent="0.25">
      <c r="A324">
        <v>323</v>
      </c>
      <c r="B324" s="16">
        <v>4.0434434164722099E-4</v>
      </c>
      <c r="C324" s="16">
        <v>6.0035745004725802E-9</v>
      </c>
      <c r="D324" s="16">
        <v>1.28056566766934E-3</v>
      </c>
      <c r="E324" s="16">
        <v>1.5417270542140199E-5</v>
      </c>
      <c r="F324" s="16">
        <v>1.21762485845064E-5</v>
      </c>
      <c r="G324" s="16">
        <v>1.8587693094372399E-6</v>
      </c>
      <c r="H324" s="16">
        <v>4.53935159026637E-4</v>
      </c>
      <c r="J324">
        <v>0.95394099482101902</v>
      </c>
      <c r="K324">
        <f t="shared" si="59"/>
        <v>5.7270558314629158E-9</v>
      </c>
      <c r="L324">
        <f t="shared" si="60"/>
        <v>1.3067709305732897E-3</v>
      </c>
      <c r="M324" s="16">
        <f t="shared" si="61"/>
        <v>-4.9808224727884752E-4</v>
      </c>
      <c r="N324" s="16">
        <f t="shared" ref="N324:N387" si="62">(B324-$B$2)^2/$B$2/$B$2</f>
        <v>3.2016400864093249E-2</v>
      </c>
      <c r="O324" s="16">
        <f t="shared" ref="O324:O387" si="63">(C324-$C$2)^2/$C$2/$C$2</f>
        <v>6.9785567193027427E-3</v>
      </c>
      <c r="P324" s="16">
        <f t="shared" ref="P324:P387" si="64">(D324-$D$2)^2/$D$2/$D$2</f>
        <v>0.10855157811762521</v>
      </c>
      <c r="Q324" s="16">
        <f t="shared" ref="Q324:Q387" si="65">(E324-$E$2)^2/$E$2/$E$2</f>
        <v>0.18961306869746059</v>
      </c>
      <c r="R324" s="16">
        <f t="shared" ref="R324:R387" si="66">(F324-$F$2)^2/$F$2/$F$2</f>
        <v>5.5574887054709247E-2</v>
      </c>
      <c r="S324" s="16">
        <f t="shared" ref="S324:S387" si="67">(G324-$G$2)^2/$G$2/$G$2</f>
        <v>5.4450992492610078E-3</v>
      </c>
      <c r="T324" s="16">
        <f t="shared" ref="T324:T387" si="68">(H324-$H$2)^2/$H$2/$H$2</f>
        <v>0.18963233584635908</v>
      </c>
      <c r="U324" s="66">
        <f t="shared" ref="U324:U387" si="69">SUM(N324:T324)</f>
        <v>0.58781192654881109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2.7884329066477E-4</v>
      </c>
      <c r="C325" s="16">
        <v>3.8946781786678899E-9</v>
      </c>
      <c r="D325" s="16">
        <v>1.20316969496664E-3</v>
      </c>
      <c r="E325" s="16">
        <v>9.4025638894142806E-6</v>
      </c>
      <c r="F325" s="16">
        <v>1.76144569371281E-5</v>
      </c>
      <c r="G325" s="16">
        <v>2.8635774200974802E-6</v>
      </c>
      <c r="H325" s="16">
        <v>2.76841696121315E-4</v>
      </c>
      <c r="J325">
        <v>0.95419766761402203</v>
      </c>
      <c r="K325">
        <f t="shared" si="59"/>
        <v>3.716292834192128E-9</v>
      </c>
      <c r="L325">
        <f t="shared" si="60"/>
        <v>1.241258291582815E-3</v>
      </c>
      <c r="M325" s="16">
        <f t="shared" si="61"/>
        <v>-6.8357171025327504E-4</v>
      </c>
      <c r="N325" s="16">
        <f t="shared" si="62"/>
        <v>0.18816154334499832</v>
      </c>
      <c r="O325" s="16">
        <f t="shared" si="63"/>
        <v>8.8256697895493591E-2</v>
      </c>
      <c r="P325" s="16">
        <f t="shared" si="64"/>
        <v>6.2060708642455331E-2</v>
      </c>
      <c r="Q325" s="16">
        <f t="shared" si="65"/>
        <v>1.5515584968470426E-2</v>
      </c>
      <c r="R325" s="16">
        <f t="shared" si="66"/>
        <v>0.62040232228126801</v>
      </c>
      <c r="S325" s="16">
        <f t="shared" si="67"/>
        <v>0.18224062077728692</v>
      </c>
      <c r="T325" s="16">
        <f t="shared" si="68"/>
        <v>1.5512786375799377E-2</v>
      </c>
      <c r="U325" s="66">
        <f t="shared" si="69"/>
        <v>1.172150264285772</v>
      </c>
      <c r="V325" s="66"/>
      <c r="AI325" s="16"/>
      <c r="AL325" s="16"/>
      <c r="AM325" s="16"/>
    </row>
    <row r="326" spans="1:40" x14ac:dyDescent="0.25">
      <c r="A326">
        <v>325</v>
      </c>
      <c r="B326">
        <v>3.4428795181272399E-4</v>
      </c>
      <c r="C326" s="16">
        <v>3.7491863677390802E-9</v>
      </c>
      <c r="D326">
        <v>9.3198621488516196E-4</v>
      </c>
      <c r="E326" s="16">
        <v>7.0330373247391901E-6</v>
      </c>
      <c r="F326" s="16">
        <v>1.4085467759651799E-5</v>
      </c>
      <c r="G326" s="16">
        <v>2.9653793142932099E-6</v>
      </c>
      <c r="H326">
        <v>2.07072431898428E-4</v>
      </c>
      <c r="J326">
        <v>0.95557397892518303</v>
      </c>
      <c r="K326">
        <f t="shared" si="59"/>
        <v>3.5826249351524874E-9</v>
      </c>
      <c r="L326">
        <f t="shared" si="60"/>
        <v>9.6311878053239111E-4</v>
      </c>
      <c r="M326" s="16">
        <f t="shared" si="61"/>
        <v>-2.7454287690694307E-4</v>
      </c>
      <c r="N326" s="16">
        <f t="shared" si="62"/>
        <v>9.0530480235643862E-2</v>
      </c>
      <c r="O326" s="16">
        <f t="shared" si="63"/>
        <v>0.1045480809581428</v>
      </c>
      <c r="P326" s="16">
        <f t="shared" si="64"/>
        <v>1.0510798816039551E-3</v>
      </c>
      <c r="Q326" s="16">
        <f t="shared" si="65"/>
        <v>0.11914891957291085</v>
      </c>
      <c r="R326" s="16">
        <f t="shared" si="66"/>
        <v>0.18447551064619194</v>
      </c>
      <c r="S326" s="16">
        <f t="shared" si="67"/>
        <v>0.2281242315984788</v>
      </c>
      <c r="T326" s="16">
        <f t="shared" si="68"/>
        <v>0.11914920415401094</v>
      </c>
      <c r="U326" s="66">
        <f t="shared" si="69"/>
        <v>0.84702750704698326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8.9755683602143804E-4</v>
      </c>
      <c r="C327" s="16">
        <v>8.89510927262275E-9</v>
      </c>
      <c r="D327" s="16">
        <v>8.4573110356727201E-4</v>
      </c>
      <c r="E327" s="16">
        <v>1.5162775207252801E-5</v>
      </c>
      <c r="F327" s="16">
        <v>5.3724770961381999E-6</v>
      </c>
      <c r="G327" s="16">
        <v>1.2481332445154601E-6</v>
      </c>
      <c r="H327" s="16">
        <v>4.4643222950109599E-4</v>
      </c>
      <c r="J327">
        <v>0.95618676803701796</v>
      </c>
      <c r="K327">
        <f t="shared" si="59"/>
        <v>8.5053857867252563E-9</v>
      </c>
      <c r="L327">
        <f t="shared" si="60"/>
        <v>8.577152958947913E-4</v>
      </c>
      <c r="M327" s="16">
        <f t="shared" si="61"/>
        <v>9.3739837614808478E-4</v>
      </c>
      <c r="N327" s="16">
        <f t="shared" si="62"/>
        <v>0.67666201475756249</v>
      </c>
      <c r="O327" s="16">
        <f t="shared" si="63"/>
        <v>0.36651888905985563</v>
      </c>
      <c r="P327" s="16">
        <f t="shared" si="64"/>
        <v>1.4876592259392968E-2</v>
      </c>
      <c r="Q327" s="16">
        <f t="shared" si="65"/>
        <v>0.16953863493347501</v>
      </c>
      <c r="R327" s="16">
        <f t="shared" si="66"/>
        <v>0.20680481929911382</v>
      </c>
      <c r="S327" s="16">
        <f t="shared" si="67"/>
        <v>0.14293368975516382</v>
      </c>
      <c r="T327" s="16">
        <f t="shared" si="68"/>
        <v>0.16953116292074466</v>
      </c>
      <c r="U327" s="66">
        <f t="shared" si="69"/>
        <v>1.7468658029853086</v>
      </c>
      <c r="V327" s="66"/>
      <c r="AI327" s="16"/>
      <c r="AL327" s="16"/>
      <c r="AM327" s="16"/>
    </row>
    <row r="328" spans="1:40" x14ac:dyDescent="0.25">
      <c r="A328">
        <v>327</v>
      </c>
      <c r="B328">
        <v>2.4680209623912503E-4</v>
      </c>
      <c r="C328" s="16">
        <v>5.4926011644171999E-9</v>
      </c>
      <c r="D328">
        <v>1.9481658118206599E-3</v>
      </c>
      <c r="E328" s="16">
        <v>2.1307010631424798E-5</v>
      </c>
      <c r="F328" s="16">
        <v>2.0538402286793801E-5</v>
      </c>
      <c r="G328" s="16">
        <v>2.0463035924976299E-6</v>
      </c>
      <c r="H328">
        <v>6.2736924709470203E-4</v>
      </c>
      <c r="J328">
        <v>0.950823379337976</v>
      </c>
      <c r="K328">
        <f t="shared" si="59"/>
        <v>5.2224936005068637E-9</v>
      </c>
      <c r="L328">
        <f t="shared" si="60"/>
        <v>1.9912834273855809E-3</v>
      </c>
      <c r="M328" s="16">
        <f t="shared" si="61"/>
        <v>-1.4976792349073308E-3</v>
      </c>
      <c r="N328" s="16">
        <f t="shared" si="62"/>
        <v>0.24884067338248864</v>
      </c>
      <c r="O328" s="16">
        <f t="shared" si="63"/>
        <v>7.5408146832813493E-5</v>
      </c>
      <c r="P328" s="16">
        <f t="shared" si="64"/>
        <v>1.0456454814308913</v>
      </c>
      <c r="Q328" s="16">
        <f t="shared" si="65"/>
        <v>0.96789794585704703</v>
      </c>
      <c r="R328" s="16">
        <f t="shared" si="66"/>
        <v>1.1759268783376897</v>
      </c>
      <c r="S328" s="16">
        <f t="shared" si="67"/>
        <v>3.8635193815989656E-4</v>
      </c>
      <c r="T328" s="16">
        <f t="shared" si="68"/>
        <v>0.96808732382211893</v>
      </c>
      <c r="U328" s="66">
        <f t="shared" si="69"/>
        <v>4.4068600629152277</v>
      </c>
      <c r="V328" s="66"/>
      <c r="AI328" s="16"/>
      <c r="AL328" s="16"/>
      <c r="AM328" s="16"/>
    </row>
    <row r="329" spans="1:40" x14ac:dyDescent="0.25">
      <c r="A329">
        <v>328</v>
      </c>
      <c r="B329">
        <v>8.1696801930880299E-4</v>
      </c>
      <c r="C329" s="16">
        <v>7.4061227784599601E-9</v>
      </c>
      <c r="D329">
        <v>7.7231342749252798E-4</v>
      </c>
      <c r="E329" s="16">
        <v>1.15380272006908E-5</v>
      </c>
      <c r="F329" s="16">
        <v>5.8828495810102296E-6</v>
      </c>
      <c r="G329" s="16">
        <v>1.49784091314476E-6</v>
      </c>
      <c r="H329">
        <v>3.39708914969108E-4</v>
      </c>
      <c r="J329">
        <v>0.95654751251958703</v>
      </c>
      <c r="K329">
        <f t="shared" si="59"/>
        <v>7.0843083211505275E-9</v>
      </c>
      <c r="L329">
        <f t="shared" si="60"/>
        <v>7.8556956144491472E-4</v>
      </c>
      <c r="M329" s="16">
        <f t="shared" si="61"/>
        <v>8.4836647717269125E-4</v>
      </c>
      <c r="N329" s="16">
        <f t="shared" si="62"/>
        <v>0.43421459765765991</v>
      </c>
      <c r="O329" s="16">
        <f t="shared" si="63"/>
        <v>0.11334845316684497</v>
      </c>
      <c r="P329" s="16">
        <f t="shared" si="64"/>
        <v>3.927975264622275E-2</v>
      </c>
      <c r="Q329" s="16">
        <f t="shared" si="65"/>
        <v>5.515086602608482E-3</v>
      </c>
      <c r="R329" s="16">
        <f t="shared" si="66"/>
        <v>0.16237780110740235</v>
      </c>
      <c r="S329" s="16">
        <f t="shared" si="67"/>
        <v>6.4332485803110434E-2</v>
      </c>
      <c r="T329" s="16">
        <f t="shared" si="68"/>
        <v>5.5135255187292002E-3</v>
      </c>
      <c r="U329" s="66">
        <f t="shared" si="69"/>
        <v>0.82458170250257801</v>
      </c>
      <c r="V329" s="66"/>
      <c r="AI329" s="16"/>
      <c r="AL329" s="16"/>
      <c r="AM329" s="16"/>
    </row>
    <row r="330" spans="1:40" x14ac:dyDescent="0.25">
      <c r="A330">
        <v>329</v>
      </c>
      <c r="B330">
        <v>1.9786704523502301E-4</v>
      </c>
      <c r="C330" s="16">
        <v>3.5508869962164E-9</v>
      </c>
      <c r="D330">
        <v>1.5589502174848001E-3</v>
      </c>
      <c r="E330" s="16">
        <v>1.10630097679822E-5</v>
      </c>
      <c r="F330" s="16">
        <v>2.52360004365399E-5</v>
      </c>
      <c r="G330" s="16">
        <v>3.15360270927804E-6</v>
      </c>
      <c r="H330">
        <v>3.2573650218370399E-4</v>
      </c>
      <c r="J330">
        <v>0.95242630273423001</v>
      </c>
      <c r="K330">
        <f t="shared" si="59"/>
        <v>3.3819581732334417E-9</v>
      </c>
      <c r="L330">
        <f t="shared" si="60"/>
        <v>1.6125722701801617E-3</v>
      </c>
      <c r="M330" s="16">
        <f t="shared" si="61"/>
        <v>-1.2168381797101155E-3</v>
      </c>
      <c r="N330" s="16">
        <f t="shared" si="62"/>
        <v>0.35785245322967368</v>
      </c>
      <c r="O330" s="16">
        <f t="shared" si="63"/>
        <v>0.12897323966095198</v>
      </c>
      <c r="P330" s="16">
        <f t="shared" si="64"/>
        <v>0.38252738213552923</v>
      </c>
      <c r="Q330" s="16">
        <f t="shared" si="65"/>
        <v>9.021906402107634E-4</v>
      </c>
      <c r="R330" s="16">
        <f t="shared" si="66"/>
        <v>2.4371940704997836</v>
      </c>
      <c r="S330" s="16">
        <f t="shared" si="67"/>
        <v>0.32651356700220602</v>
      </c>
      <c r="T330" s="16">
        <f t="shared" si="68"/>
        <v>9.0411479982979107E-4</v>
      </c>
      <c r="U330" s="66">
        <f t="shared" si="69"/>
        <v>3.634867017968185</v>
      </c>
      <c r="V330" s="66"/>
      <c r="AI330" s="16"/>
      <c r="AL330" s="16"/>
      <c r="AM330" s="16"/>
    </row>
    <row r="331" spans="1:40" x14ac:dyDescent="0.25">
      <c r="A331">
        <v>330</v>
      </c>
      <c r="B331" s="16">
        <v>9.6786348771241696E-5</v>
      </c>
      <c r="C331" s="16">
        <v>2.23839613755454E-9</v>
      </c>
      <c r="D331">
        <v>2.0333433171118502E-3</v>
      </c>
      <c r="E331" s="16">
        <v>9.0441176223501602E-6</v>
      </c>
      <c r="F331" s="16">
        <v>5.2820865708668203E-5</v>
      </c>
      <c r="G331" s="16">
        <v>5.03178500364448E-6</v>
      </c>
      <c r="H331" s="16">
        <v>2.6630011874161102E-4</v>
      </c>
      <c r="J331">
        <v>0.94991693690411405</v>
      </c>
      <c r="K331">
        <f t="shared" si="59"/>
        <v>2.1262904025638085E-9</v>
      </c>
      <c r="L331">
        <f t="shared" si="60"/>
        <v>2.1440145951366935E-3</v>
      </c>
      <c r="M331" s="16">
        <f t="shared" si="61"/>
        <v>-1.9504418975942101E-3</v>
      </c>
      <c r="N331" s="16">
        <f t="shared" si="62"/>
        <v>0.64555430178365536</v>
      </c>
      <c r="O331" s="16">
        <f t="shared" si="63"/>
        <v>0.35522739075361903</v>
      </c>
      <c r="P331" s="16">
        <f t="shared" si="64"/>
        <v>1.2343178786267526</v>
      </c>
      <c r="Q331" s="16">
        <f t="shared" si="65"/>
        <v>2.4943525987092083E-2</v>
      </c>
      <c r="R331" s="16">
        <f t="shared" si="66"/>
        <v>19.015570743049242</v>
      </c>
      <c r="S331" s="16">
        <f t="shared" si="67"/>
        <v>2.2719414356804237</v>
      </c>
      <c r="T331" s="16">
        <f t="shared" si="68"/>
        <v>2.4927896380219715E-2</v>
      </c>
      <c r="U331" s="66">
        <f t="shared" si="69"/>
        <v>23.572483172261006</v>
      </c>
      <c r="V331" s="66"/>
      <c r="AI331" s="16"/>
      <c r="AL331" s="16"/>
      <c r="AM331" s="16"/>
    </row>
    <row r="332" spans="1:40" x14ac:dyDescent="0.25">
      <c r="A332">
        <v>331</v>
      </c>
      <c r="B332">
        <v>1.1769624642032799E-3</v>
      </c>
      <c r="C332" s="16">
        <v>5.5002489351037804E-9</v>
      </c>
      <c r="D332">
        <v>3.943680643284E-4</v>
      </c>
      <c r="E332" s="16">
        <v>4.39550172744874E-6</v>
      </c>
      <c r="F332" s="16">
        <v>4.0079725269957703E-6</v>
      </c>
      <c r="G332" s="16">
        <v>2.0075986388501199E-6</v>
      </c>
      <c r="H332">
        <v>1.2941241734258001E-4</v>
      </c>
      <c r="J332">
        <v>0.95858116258271397</v>
      </c>
      <c r="K332">
        <f t="shared" si="59"/>
        <v>5.272435018706116E-9</v>
      </c>
      <c r="L332">
        <f t="shared" si="60"/>
        <v>4.0438610777230656E-4</v>
      </c>
      <c r="M332" s="16">
        <f t="shared" si="61"/>
        <v>1.9495388206342535E-3</v>
      </c>
      <c r="N332" s="16">
        <f t="shared" si="62"/>
        <v>1.9319906448876096</v>
      </c>
      <c r="O332" s="16">
        <f t="shared" si="63"/>
        <v>5.3341122344662121E-5</v>
      </c>
      <c r="P332" s="16">
        <f t="shared" si="64"/>
        <v>0.34877369429515481</v>
      </c>
      <c r="Q332" s="16">
        <f t="shared" si="65"/>
        <v>0.34898658595006143</v>
      </c>
      <c r="R332" s="16">
        <f t="shared" si="66"/>
        <v>0.35193231559552923</v>
      </c>
      <c r="S332" s="16">
        <f t="shared" si="67"/>
        <v>1.3651916032040882E-7</v>
      </c>
      <c r="T332" s="16">
        <f t="shared" si="68"/>
        <v>0.34900010277200111</v>
      </c>
      <c r="U332" s="66">
        <f t="shared" si="69"/>
        <v>3.3307368211418611</v>
      </c>
      <c r="V332" s="66"/>
      <c r="AI332" s="16"/>
      <c r="AL332" s="16"/>
      <c r="AM332" s="16"/>
    </row>
    <row r="333" spans="1:40" x14ac:dyDescent="0.25">
      <c r="A333">
        <v>332</v>
      </c>
      <c r="B333">
        <v>7.2475918844598099E-4</v>
      </c>
      <c r="C333" s="16">
        <v>5.7154804220245601E-9</v>
      </c>
      <c r="D333">
        <v>6.7024319626995E-4</v>
      </c>
      <c r="E333" s="16">
        <v>7.7361978221723599E-6</v>
      </c>
      <c r="F333" s="16">
        <v>6.6003606155987103E-6</v>
      </c>
      <c r="G333" s="16">
        <v>1.9386677451039101E-6</v>
      </c>
      <c r="H333">
        <v>2.27772310739866E-4</v>
      </c>
      <c r="J333">
        <v>0.95705585864231202</v>
      </c>
      <c r="K333">
        <f t="shared" si="59"/>
        <v>5.4700340228540396E-9</v>
      </c>
      <c r="L333">
        <f t="shared" si="60"/>
        <v>6.8537686976582926E-4</v>
      </c>
      <c r="M333" s="16">
        <f t="shared" si="61"/>
        <v>7.6414150712613273E-4</v>
      </c>
      <c r="N333" s="16">
        <f t="shared" si="62"/>
        <v>0.22250913969360409</v>
      </c>
      <c r="O333" s="16">
        <f t="shared" si="63"/>
        <v>9.9489340334978863E-4</v>
      </c>
      <c r="P333" s="16">
        <f t="shared" si="64"/>
        <v>9.2513056683913783E-2</v>
      </c>
      <c r="Q333" s="16">
        <f t="shared" si="65"/>
        <v>7.8238152694441107E-2</v>
      </c>
      <c r="R333" s="16">
        <f t="shared" si="66"/>
        <v>0.10899408429867116</v>
      </c>
      <c r="S333" s="16">
        <f t="shared" si="67"/>
        <v>1.1545179749334986E-3</v>
      </c>
      <c r="T333" s="16">
        <f t="shared" si="68"/>
        <v>7.8243973836291614E-2</v>
      </c>
      <c r="U333" s="66">
        <f t="shared" si="69"/>
        <v>0.58264781858520509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4.7948745354248299E-4</v>
      </c>
      <c r="C334" s="16">
        <v>5.4944562675875499E-9</v>
      </c>
      <c r="D334" s="16">
        <v>9.8145660893140499E-4</v>
      </c>
      <c r="E334" s="16">
        <v>1.0850123752877199E-5</v>
      </c>
      <c r="F334" s="16">
        <v>1.0128901452839301E-5</v>
      </c>
      <c r="G334" s="16">
        <v>2.0241923762629799E-6</v>
      </c>
      <c r="H334" s="16">
        <v>3.1945870275425301E-4</v>
      </c>
      <c r="J334">
        <v>0.955412922701534</v>
      </c>
      <c r="K334">
        <f t="shared" si="59"/>
        <v>5.2494745212715825E-9</v>
      </c>
      <c r="L334">
        <f t="shared" si="60"/>
        <v>1.003733109757079E-3</v>
      </c>
      <c r="M334" s="16">
        <f t="shared" si="61"/>
        <v>-4.4758202672113027E-5</v>
      </c>
      <c r="N334" s="16">
        <f t="shared" si="62"/>
        <v>6.9402480854296002E-4</v>
      </c>
      <c r="O334" s="16">
        <f t="shared" si="63"/>
        <v>6.9705358689197197E-5</v>
      </c>
      <c r="P334" s="16">
        <f t="shared" si="64"/>
        <v>3.5869906931379432E-4</v>
      </c>
      <c r="Q334" s="16">
        <f t="shared" si="65"/>
        <v>1.0435537968164895E-4</v>
      </c>
      <c r="R334" s="16">
        <f t="shared" si="66"/>
        <v>7.8187760559767405E-4</v>
      </c>
      <c r="S334" s="16">
        <f t="shared" si="67"/>
        <v>7.4615122111941845E-5</v>
      </c>
      <c r="T334" s="16">
        <f t="shared" si="68"/>
        <v>1.0437424840619267E-4</v>
      </c>
      <c r="U334" s="66">
        <f t="shared" si="69"/>
        <v>2.1876515923434092E-3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5.3183308426618897E-4</v>
      </c>
      <c r="C335" s="16">
        <v>7.2505449873212101E-9</v>
      </c>
      <c r="D335">
        <v>1.1726631437945301E-3</v>
      </c>
      <c r="E335" s="16">
        <v>1.7072469469302099E-5</v>
      </c>
      <c r="F335" s="16">
        <v>9.2088055042094394E-6</v>
      </c>
      <c r="G335" s="16">
        <v>1.5370992680327399E-6</v>
      </c>
      <c r="H335">
        <v>5.0266681060529797E-4</v>
      </c>
      <c r="J335">
        <v>0.95450803861980804</v>
      </c>
      <c r="K335">
        <f t="shared" si="59"/>
        <v>6.9207034747726492E-9</v>
      </c>
      <c r="L335">
        <f t="shared" si="60"/>
        <v>1.1926106035259946E-3</v>
      </c>
      <c r="M335" s="16">
        <f t="shared" si="61"/>
        <v>-1.2894443499361646E-4</v>
      </c>
      <c r="N335" s="16">
        <f t="shared" si="62"/>
        <v>6.3919396657548134E-3</v>
      </c>
      <c r="O335" s="16">
        <f t="shared" si="63"/>
        <v>9.5230018052698345E-2</v>
      </c>
      <c r="P335" s="16">
        <f t="shared" si="64"/>
        <v>4.7283738470869835E-2</v>
      </c>
      <c r="Q335" s="16">
        <f t="shared" si="65"/>
        <v>0.34757552542654413</v>
      </c>
      <c r="R335" s="16">
        <f t="shared" si="66"/>
        <v>4.2793360643946284E-3</v>
      </c>
      <c r="S335" s="16">
        <f t="shared" si="67"/>
        <v>5.4791754898827462E-2</v>
      </c>
      <c r="T335" s="16">
        <f t="shared" si="68"/>
        <v>0.34759378661599249</v>
      </c>
      <c r="U335" s="66">
        <f t="shared" si="69"/>
        <v>0.90314609919508171</v>
      </c>
      <c r="V335" s="66"/>
      <c r="AI335" s="16"/>
      <c r="AL335" s="16"/>
      <c r="AM335" s="16"/>
    </row>
    <row r="336" spans="1:40" x14ac:dyDescent="0.25">
      <c r="A336">
        <v>335</v>
      </c>
      <c r="B336">
        <v>1.9223524353742001E-4</v>
      </c>
      <c r="C336" s="16">
        <v>3.3795809450714502E-9</v>
      </c>
      <c r="D336">
        <v>1.52624513262263E-3</v>
      </c>
      <c r="E336" s="16">
        <v>1.0311508491666E-5</v>
      </c>
      <c r="F336" s="16">
        <v>2.5943169097055499E-5</v>
      </c>
      <c r="G336" s="16">
        <v>3.31244449629295E-6</v>
      </c>
      <c r="H336" s="16">
        <v>3.0360906002307298E-4</v>
      </c>
      <c r="J336">
        <v>0.95255892837979705</v>
      </c>
      <c r="K336">
        <f t="shared" si="59"/>
        <v>3.2192500034100422E-9</v>
      </c>
      <c r="L336">
        <f t="shared" si="60"/>
        <v>1.5814405357320888E-3</v>
      </c>
      <c r="M336" s="16">
        <f t="shared" si="61"/>
        <v>-1.1969700486572489E-3</v>
      </c>
      <c r="N336" s="16">
        <f t="shared" si="62"/>
        <v>0.37166548513837755</v>
      </c>
      <c r="O336" s="16">
        <f t="shared" si="63"/>
        <v>0.15213597652538904</v>
      </c>
      <c r="P336" s="16">
        <f t="shared" si="64"/>
        <v>0.34167983118144191</v>
      </c>
      <c r="Q336" s="16">
        <f t="shared" si="65"/>
        <v>1.5946488293963818E-3</v>
      </c>
      <c r="R336" s="16">
        <f t="shared" si="66"/>
        <v>2.6664298894729201</v>
      </c>
      <c r="S336" s="16">
        <f t="shared" si="67"/>
        <v>0.42323245202821164</v>
      </c>
      <c r="T336" s="16">
        <f t="shared" si="68"/>
        <v>1.5923741049539729E-3</v>
      </c>
      <c r="U336" s="66">
        <f t="shared" si="69"/>
        <v>3.9583306572806909</v>
      </c>
      <c r="V336" s="66"/>
      <c r="AI336" s="16"/>
      <c r="AL336" s="16"/>
      <c r="AM336" s="16"/>
    </row>
    <row r="337" spans="1:39" x14ac:dyDescent="0.25">
      <c r="A337">
        <v>336</v>
      </c>
      <c r="B337">
        <v>1.2705627821569801E-3</v>
      </c>
      <c r="C337" s="16">
        <v>9.5561004483286595E-9</v>
      </c>
      <c r="D337">
        <v>6.3854805472196704E-4</v>
      </c>
      <c r="E337" s="16">
        <v>1.2329321671316399E-5</v>
      </c>
      <c r="F337" s="16">
        <v>3.7571026805717002E-6</v>
      </c>
      <c r="G337" s="16">
        <v>1.1589125347755899E-6</v>
      </c>
      <c r="H337">
        <v>3.63004196511719E-4</v>
      </c>
      <c r="J337">
        <v>0.95728442012679804</v>
      </c>
      <c r="K337">
        <f t="shared" si="59"/>
        <v>9.1479060763517352E-9</v>
      </c>
      <c r="L337">
        <f t="shared" si="60"/>
        <v>6.4721161651743776E-4</v>
      </c>
      <c r="M337" s="16">
        <f t="shared" si="61"/>
        <v>1.8939139477965224E-3</v>
      </c>
      <c r="N337" s="16">
        <f t="shared" si="62"/>
        <v>2.4964856796697861</v>
      </c>
      <c r="O337" s="16">
        <f t="shared" si="63"/>
        <v>0.52519750105971952</v>
      </c>
      <c r="P337" s="16">
        <f t="shared" si="64"/>
        <v>0.11361294863633351</v>
      </c>
      <c r="Q337" s="16">
        <f t="shared" si="65"/>
        <v>2.1885702461579962E-2</v>
      </c>
      <c r="R337" s="16">
        <f t="shared" si="66"/>
        <v>0.38278859767911555</v>
      </c>
      <c r="S337" s="16">
        <f t="shared" si="67"/>
        <v>0.17852623424626274</v>
      </c>
      <c r="T337" s="16">
        <f t="shared" si="68"/>
        <v>2.1880093221992383E-2</v>
      </c>
      <c r="U337" s="66">
        <f t="shared" si="69"/>
        <v>3.7403767569747894</v>
      </c>
      <c r="V337" s="66"/>
      <c r="AI337" s="16"/>
      <c r="AL337" s="16"/>
      <c r="AM337" s="16"/>
    </row>
    <row r="338" spans="1:39" x14ac:dyDescent="0.25">
      <c r="A338">
        <v>337</v>
      </c>
      <c r="B338">
        <v>9.04649970451615E-4</v>
      </c>
      <c r="C338" s="16">
        <v>8.3351892809280893E-9</v>
      </c>
      <c r="D338">
        <v>7.8514629765512702E-4</v>
      </c>
      <c r="E338" s="16">
        <v>1.31996200698452E-5</v>
      </c>
      <c r="F338" s="16">
        <v>5.3152565625956399E-6</v>
      </c>
      <c r="G338" s="16">
        <v>1.3310468954735501E-6</v>
      </c>
      <c r="H338">
        <v>3.88630632801247E-4</v>
      </c>
      <c r="J338">
        <v>0.95649451071626101</v>
      </c>
      <c r="K338">
        <f t="shared" si="59"/>
        <v>7.972562792988737E-9</v>
      </c>
      <c r="L338">
        <f t="shared" si="60"/>
        <v>7.9709952248651088E-4</v>
      </c>
      <c r="M338" s="16">
        <f t="shared" si="61"/>
        <v>1.0122004184167192E-3</v>
      </c>
      <c r="N338" s="16">
        <f t="shared" si="62"/>
        <v>0.70056586593547876</v>
      </c>
      <c r="O338" s="16">
        <f t="shared" si="63"/>
        <v>0.25437144134192258</v>
      </c>
      <c r="P338" s="16">
        <f t="shared" si="64"/>
        <v>3.4176263497377173E-2</v>
      </c>
      <c r="Q338" s="16">
        <f t="shared" si="65"/>
        <v>5.2426565132851564E-2</v>
      </c>
      <c r="R338" s="16">
        <f t="shared" si="66"/>
        <v>0.21212028228889737</v>
      </c>
      <c r="S338" s="16">
        <f t="shared" si="67"/>
        <v>0.11340093148651344</v>
      </c>
      <c r="T338" s="16">
        <f t="shared" si="68"/>
        <v>5.2421334790334013E-2</v>
      </c>
      <c r="U338" s="66">
        <f t="shared" si="69"/>
        <v>1.4194826844733748</v>
      </c>
      <c r="V338" s="66"/>
      <c r="AI338" s="16"/>
      <c r="AL338" s="16"/>
      <c r="AM338" s="16"/>
    </row>
    <row r="339" spans="1:39" x14ac:dyDescent="0.25">
      <c r="A339">
        <v>338</v>
      </c>
      <c r="B339">
        <v>7.2123151222983602E-3</v>
      </c>
      <c r="C339" s="16">
        <v>1.77271596658161E-8</v>
      </c>
      <c r="D339">
        <v>2.06330027527328E-4</v>
      </c>
      <c r="E339" s="16">
        <v>7.4305732125747003E-6</v>
      </c>
      <c r="F339" s="16">
        <v>6.4732505485940097E-7</v>
      </c>
      <c r="G339" s="16">
        <v>6.2131676430165598E-7</v>
      </c>
      <c r="H339">
        <v>2.1876893539334201E-4</v>
      </c>
      <c r="J339">
        <v>0.95971388412747405</v>
      </c>
      <c r="K339">
        <f t="shared" si="59"/>
        <v>1.7013001257428263E-8</v>
      </c>
      <c r="L339">
        <f t="shared" si="60"/>
        <v>2.0822826724168264E-4</v>
      </c>
      <c r="M339" s="16">
        <f t="shared" si="61"/>
        <v>1.4216401977355037E-2</v>
      </c>
      <c r="N339" s="16">
        <f t="shared" si="62"/>
        <v>186.19841029252328</v>
      </c>
      <c r="O339" s="16">
        <f t="shared" si="63"/>
        <v>4.8375146321401301</v>
      </c>
      <c r="P339" s="16">
        <f t="shared" si="64"/>
        <v>0.61746598105715866</v>
      </c>
      <c r="Q339" s="16">
        <f t="shared" si="65"/>
        <v>9.4966548771360224E-2</v>
      </c>
      <c r="R339" s="16">
        <f t="shared" si="66"/>
        <v>0.87292446318956618</v>
      </c>
      <c r="S339" s="16">
        <f t="shared" si="67"/>
        <v>0.47665642914797168</v>
      </c>
      <c r="T339" s="16">
        <f t="shared" si="68"/>
        <v>9.498255218106734E-2</v>
      </c>
      <c r="U339" s="66">
        <f t="shared" si="69"/>
        <v>193.19292089901057</v>
      </c>
      <c r="V339" s="66"/>
      <c r="AI339" s="16"/>
      <c r="AL339" s="16"/>
      <c r="AM339" s="16"/>
    </row>
    <row r="340" spans="1:39" x14ac:dyDescent="0.25">
      <c r="A340">
        <v>339</v>
      </c>
      <c r="B340">
        <v>1.12837996750965E-3</v>
      </c>
      <c r="C340" s="16">
        <v>6.6660284538116597E-9</v>
      </c>
      <c r="D340">
        <v>4.9986771627829403E-4</v>
      </c>
      <c r="E340" s="16">
        <v>6.7435667760636502E-6</v>
      </c>
      <c r="F340" s="16">
        <v>4.2025623290343898E-6</v>
      </c>
      <c r="G340" s="16">
        <v>1.6586493200748299E-6</v>
      </c>
      <c r="H340">
        <v>1.9854517089969501E-4</v>
      </c>
      <c r="J340">
        <v>0.958007129354979</v>
      </c>
      <c r="K340">
        <f t="shared" si="59"/>
        <v>6.3861027832347172E-9</v>
      </c>
      <c r="L340">
        <f t="shared" si="60"/>
        <v>5.0992482422798375E-4</v>
      </c>
      <c r="M340" s="16">
        <f t="shared" si="61"/>
        <v>1.746835110791316E-3</v>
      </c>
      <c r="N340" s="16">
        <f t="shared" si="62"/>
        <v>1.6674768454998352</v>
      </c>
      <c r="O340" s="16">
        <f t="shared" si="63"/>
        <v>4.1249138577296722E-2</v>
      </c>
      <c r="P340" s="16">
        <f t="shared" si="64"/>
        <v>0.23140128004332447</v>
      </c>
      <c r="Q340" s="16">
        <f t="shared" si="65"/>
        <v>0.1384815510034432</v>
      </c>
      <c r="R340" s="16">
        <f t="shared" si="66"/>
        <v>0.32889112763279515</v>
      </c>
      <c r="S340" s="16">
        <f t="shared" si="67"/>
        <v>3.0105380083942E-2</v>
      </c>
      <c r="T340" s="16">
        <f t="shared" si="68"/>
        <v>0.13849227770410369</v>
      </c>
      <c r="U340" s="66">
        <f t="shared" si="69"/>
        <v>2.57609760054474</v>
      </c>
      <c r="V340" s="66"/>
      <c r="AI340" s="16"/>
      <c r="AL340" s="16"/>
      <c r="AM340" s="16"/>
    </row>
    <row r="341" spans="1:39" x14ac:dyDescent="0.25">
      <c r="A341">
        <v>340</v>
      </c>
      <c r="B341">
        <v>7.1686269320167496E-4</v>
      </c>
      <c r="C341" s="16">
        <v>9.5787198329307494E-9</v>
      </c>
      <c r="D341">
        <v>1.14845702272427E-3</v>
      </c>
      <c r="E341" s="16">
        <v>2.2097064561890199E-5</v>
      </c>
      <c r="F341" s="16">
        <v>6.8215946560241601E-6</v>
      </c>
      <c r="G341" s="16">
        <v>1.16306342192096E-6</v>
      </c>
      <c r="H341">
        <v>6.5060553149803803E-4</v>
      </c>
      <c r="J341">
        <v>0.95467113841786999</v>
      </c>
      <c r="K341">
        <f t="shared" si="59"/>
        <v>9.1445273674898283E-9</v>
      </c>
      <c r="L341">
        <f t="shared" si="60"/>
        <v>1.1632536967384063E-3</v>
      </c>
      <c r="M341" s="16">
        <f t="shared" si="61"/>
        <v>2.7047168966494353E-4</v>
      </c>
      <c r="N341" s="16">
        <f t="shared" si="62"/>
        <v>0.2076387783708242</v>
      </c>
      <c r="O341" s="16">
        <f t="shared" si="63"/>
        <v>0.53113123078692726</v>
      </c>
      <c r="P341" s="16">
        <f t="shared" si="64"/>
        <v>3.6986085342300357E-2</v>
      </c>
      <c r="Q341" s="16">
        <f t="shared" si="65"/>
        <v>1.118046299743185</v>
      </c>
      <c r="R341" s="16">
        <f t="shared" si="66"/>
        <v>9.4673085757882788E-2</v>
      </c>
      <c r="S341" s="16">
        <f t="shared" si="67"/>
        <v>0.17678265698223838</v>
      </c>
      <c r="T341" s="16">
        <f t="shared" si="68"/>
        <v>1.118081681125219</v>
      </c>
      <c r="U341" s="66">
        <f t="shared" si="69"/>
        <v>3.2833398181085771</v>
      </c>
      <c r="V341" s="66"/>
      <c r="AI341" s="16"/>
      <c r="AL341" s="16"/>
      <c r="AM341" s="16"/>
    </row>
    <row r="342" spans="1:39" x14ac:dyDescent="0.25">
      <c r="A342">
        <v>341</v>
      </c>
      <c r="B342">
        <v>7.6800871640590198E-4</v>
      </c>
      <c r="C342" s="16">
        <v>8.31522208959536E-9</v>
      </c>
      <c r="D342">
        <v>9.2577930908236598E-4</v>
      </c>
      <c r="E342" s="16">
        <v>1.5501239989800401E-5</v>
      </c>
      <c r="F342" s="16">
        <v>6.3030756193918599E-6</v>
      </c>
      <c r="G342" s="16">
        <v>1.33644997550047E-6</v>
      </c>
      <c r="H342">
        <v>4.56399335030471E-4</v>
      </c>
      <c r="J342">
        <v>0.95576701872091596</v>
      </c>
      <c r="K342">
        <f t="shared" si="59"/>
        <v>7.9474150265748629E-9</v>
      </c>
      <c r="L342">
        <f t="shared" si="60"/>
        <v>9.397135950745606E-4</v>
      </c>
      <c r="M342" s="16">
        <f t="shared" si="61"/>
        <v>5.9630383773724347E-4</v>
      </c>
      <c r="N342" s="16">
        <f t="shared" si="62"/>
        <v>0.31307605463381183</v>
      </c>
      <c r="O342" s="16">
        <f t="shared" si="63"/>
        <v>0.25074933707794766</v>
      </c>
      <c r="P342" s="16">
        <f t="shared" si="64"/>
        <v>1.5104350169915144E-3</v>
      </c>
      <c r="Q342" s="16">
        <f t="shared" si="65"/>
        <v>0.19648289968409469</v>
      </c>
      <c r="R342" s="16">
        <f t="shared" si="66"/>
        <v>0.12982573506366649</v>
      </c>
      <c r="S342" s="16">
        <f t="shared" si="67"/>
        <v>0.11159490678628328</v>
      </c>
      <c r="T342" s="16">
        <f t="shared" si="68"/>
        <v>0.19647974088366574</v>
      </c>
      <c r="U342" s="66">
        <f t="shared" si="69"/>
        <v>1.1997191091464614</v>
      </c>
      <c r="V342" s="66"/>
      <c r="AI342" s="16"/>
      <c r="AL342" s="16"/>
      <c r="AM342" s="16"/>
    </row>
    <row r="343" spans="1:39" x14ac:dyDescent="0.25">
      <c r="A343">
        <v>342</v>
      </c>
      <c r="B343">
        <v>1.10712252024587E-4</v>
      </c>
      <c r="C343" s="16">
        <v>3.10357732914026E-9</v>
      </c>
      <c r="D343">
        <v>2.48507158216071E-3</v>
      </c>
      <c r="E343" s="16">
        <v>1.5265691661048199E-5</v>
      </c>
      <c r="F343" s="16">
        <v>4.6928873778912298E-5</v>
      </c>
      <c r="G343" s="16">
        <v>3.6435205593794001E-6</v>
      </c>
      <c r="H343">
        <v>4.49500721554815E-4</v>
      </c>
      <c r="J343">
        <v>0.94820787064103795</v>
      </c>
      <c r="K343">
        <f t="shared" si="59"/>
        <v>2.9428364506338857E-9</v>
      </c>
      <c r="L343">
        <f t="shared" si="60"/>
        <v>2.5825697467005844E-3</v>
      </c>
      <c r="M343" s="16">
        <f t="shared" si="61"/>
        <v>-2.3611452426514109E-3</v>
      </c>
      <c r="N343" s="16">
        <f t="shared" si="62"/>
        <v>0.60091295544559031</v>
      </c>
      <c r="O343" s="16">
        <f t="shared" si="63"/>
        <v>0.19347667381894415</v>
      </c>
      <c r="P343" s="16">
        <f t="shared" si="64"/>
        <v>2.4963329583206306</v>
      </c>
      <c r="Q343" s="16">
        <f t="shared" si="65"/>
        <v>0.17752138798231809</v>
      </c>
      <c r="R343" s="16">
        <f t="shared" si="66"/>
        <v>14.15804761684919</v>
      </c>
      <c r="S343" s="16">
        <f t="shared" si="67"/>
        <v>0.66509830365976175</v>
      </c>
      <c r="T343" s="16">
        <f t="shared" si="68"/>
        <v>0.17761592026312908</v>
      </c>
      <c r="U343" s="66">
        <f t="shared" si="69"/>
        <v>18.469005816339564</v>
      </c>
      <c r="V343" s="66"/>
      <c r="AI343" s="16"/>
      <c r="AL343" s="16"/>
      <c r="AM343" s="16"/>
    </row>
    <row r="344" spans="1:39" x14ac:dyDescent="0.25">
      <c r="A344">
        <v>343</v>
      </c>
      <c r="B344">
        <v>4.2477707321381201E-4</v>
      </c>
      <c r="C344" s="16">
        <v>4.4434249333862497E-9</v>
      </c>
      <c r="D344">
        <v>8.9424126558143103E-4</v>
      </c>
      <c r="E344" s="16">
        <v>8.0021445841110807E-6</v>
      </c>
      <c r="F344" s="16">
        <v>1.1390890432422301E-5</v>
      </c>
      <c r="G344" s="16">
        <v>2.50068778529832E-6</v>
      </c>
      <c r="H344">
        <v>2.35605134917424E-4</v>
      </c>
      <c r="J344">
        <v>0.95581687473940502</v>
      </c>
      <c r="K344">
        <f t="shared" si="59"/>
        <v>4.2471005329683939E-9</v>
      </c>
      <c r="L344">
        <f t="shared" si="60"/>
        <v>9.1951929080664064E-4</v>
      </c>
      <c r="M344" s="16">
        <f t="shared" si="61"/>
        <v>-6.9965144379016594E-5</v>
      </c>
      <c r="N344" s="16">
        <f t="shared" si="62"/>
        <v>1.8889811419476394E-2</v>
      </c>
      <c r="O344" s="16">
        <f t="shared" si="63"/>
        <v>3.9220364380732738E-2</v>
      </c>
      <c r="P344" s="16">
        <f t="shared" si="64"/>
        <v>5.1275375689910814E-3</v>
      </c>
      <c r="Q344" s="16">
        <f t="shared" si="65"/>
        <v>6.4999249919887855E-2</v>
      </c>
      <c r="R344" s="16">
        <f t="shared" si="66"/>
        <v>2.4348115655068833E-2</v>
      </c>
      <c r="S344" s="16">
        <f t="shared" si="67"/>
        <v>6.0551257781503574E-2</v>
      </c>
      <c r="T344" s="16">
        <f t="shared" si="68"/>
        <v>6.5000367551088609E-2</v>
      </c>
      <c r="U344" s="66">
        <f t="shared" si="69"/>
        <v>0.27813670427674908</v>
      </c>
      <c r="V344" s="66"/>
      <c r="AI344" s="16"/>
      <c r="AL344" s="16"/>
      <c r="AM344" s="16"/>
    </row>
    <row r="345" spans="1:39" x14ac:dyDescent="0.25">
      <c r="A345">
        <v>344</v>
      </c>
      <c r="B345">
        <v>1.5027035198187099E-4</v>
      </c>
      <c r="C345" s="16">
        <v>2.77295316951168E-9</v>
      </c>
      <c r="D345">
        <v>1.6057299118529E-3</v>
      </c>
      <c r="E345" s="16">
        <v>8.8913782850301908E-6</v>
      </c>
      <c r="F345" s="16">
        <v>3.3339590842801802E-5</v>
      </c>
      <c r="G345" s="16">
        <v>4.0416201586358601E-6</v>
      </c>
      <c r="H345" s="16">
        <v>2.6179651569155701E-4</v>
      </c>
      <c r="J345">
        <v>0.95207169650596102</v>
      </c>
      <c r="K345">
        <f t="shared" si="59"/>
        <v>2.6400502284285667E-9</v>
      </c>
      <c r="L345">
        <f t="shared" si="60"/>
        <v>1.6764479407439699E-3</v>
      </c>
      <c r="M345" s="16">
        <f t="shared" si="61"/>
        <v>-1.375907236780228E-3</v>
      </c>
      <c r="N345" s="16">
        <f t="shared" si="62"/>
        <v>0.48282817173183462</v>
      </c>
      <c r="O345" s="16">
        <f t="shared" si="63"/>
        <v>0.24953179760748698</v>
      </c>
      <c r="P345" s="16">
        <f t="shared" si="64"/>
        <v>0.44496135260015307</v>
      </c>
      <c r="Q345" s="16">
        <f t="shared" si="65"/>
        <v>2.9637756554304222E-2</v>
      </c>
      <c r="R345" s="16">
        <f t="shared" si="66"/>
        <v>5.6814002378959483</v>
      </c>
      <c r="S345" s="16">
        <f t="shared" si="67"/>
        <v>1.028003894319973</v>
      </c>
      <c r="T345" s="16">
        <f t="shared" si="68"/>
        <v>2.9627820995768123E-2</v>
      </c>
      <c r="U345" s="66">
        <f t="shared" si="69"/>
        <v>7.9459910317054678</v>
      </c>
      <c r="V345" s="66"/>
      <c r="AI345" s="16"/>
      <c r="AL345" s="16"/>
      <c r="AM345" s="16"/>
    </row>
    <row r="346" spans="1:39" x14ac:dyDescent="0.25">
      <c r="A346">
        <v>345</v>
      </c>
      <c r="B346">
        <v>6.2424963138304199E-4</v>
      </c>
      <c r="C346" s="16">
        <v>3.52195635710413E-9</v>
      </c>
      <c r="D346">
        <v>4.77295257248882E-4</v>
      </c>
      <c r="E346" s="16">
        <v>3.40234025745896E-6</v>
      </c>
      <c r="F346" s="16">
        <v>7.5936469767697401E-6</v>
      </c>
      <c r="G346" s="16">
        <v>3.1390492551084299E-6</v>
      </c>
      <c r="H346" s="16">
        <v>1.0017221008938099E-4</v>
      </c>
      <c r="J346">
        <v>0.95804754588625796</v>
      </c>
      <c r="K346">
        <f t="shared" si="59"/>
        <v>3.374201644642117E-9</v>
      </c>
      <c r="L346">
        <f t="shared" si="60"/>
        <v>4.9561807850117287E-4</v>
      </c>
      <c r="M346" s="16">
        <f t="shared" si="61"/>
        <v>7.5288118426491122E-4</v>
      </c>
      <c r="N346" s="16">
        <f t="shared" si="62"/>
        <v>7.1616327959127479E-2</v>
      </c>
      <c r="O346" s="16">
        <f t="shared" si="63"/>
        <v>0.13275085482441859</v>
      </c>
      <c r="P346" s="16">
        <f t="shared" si="64"/>
        <v>0.2544964297035216</v>
      </c>
      <c r="Q346" s="16">
        <f t="shared" si="65"/>
        <v>0.46679026290813969</v>
      </c>
      <c r="R346" s="16">
        <f t="shared" si="66"/>
        <v>5.2594937980700647E-2</v>
      </c>
      <c r="S346" s="16">
        <f t="shared" si="67"/>
        <v>0.31827852875598095</v>
      </c>
      <c r="T346" s="16">
        <f t="shared" si="68"/>
        <v>0.46680035274918136</v>
      </c>
      <c r="U346" s="66">
        <f t="shared" si="69"/>
        <v>1.7633276948810701</v>
      </c>
      <c r="V346" s="66"/>
      <c r="AI346" s="16"/>
      <c r="AL346" s="16"/>
      <c r="AM346" s="16"/>
    </row>
    <row r="347" spans="1:39" x14ac:dyDescent="0.25">
      <c r="A347">
        <v>346</v>
      </c>
      <c r="B347">
        <v>2.23522221907067E-4</v>
      </c>
      <c r="C347" s="16">
        <v>3.3856200665795799E-9</v>
      </c>
      <c r="D347">
        <v>1.3083401812206601E-3</v>
      </c>
      <c r="E347" s="16">
        <v>8.87645521917828E-6</v>
      </c>
      <c r="F347" s="16">
        <v>2.2092173149207701E-5</v>
      </c>
      <c r="G347" s="16">
        <v>3.2984944915695999E-6</v>
      </c>
      <c r="H347" s="16">
        <v>2.6135288998616399E-4</v>
      </c>
      <c r="J347">
        <v>0.953620476541989</v>
      </c>
      <c r="K347">
        <f t="shared" si="59"/>
        <v>3.2285966212817396E-9</v>
      </c>
      <c r="L347">
        <f t="shared" si="60"/>
        <v>1.3558196363905783E-3</v>
      </c>
      <c r="M347" s="16">
        <f t="shared" si="61"/>
        <v>-9.087751925764445E-4</v>
      </c>
      <c r="N347" s="16">
        <f t="shared" si="62"/>
        <v>0.29823815068396542</v>
      </c>
      <c r="O347" s="16">
        <f t="shared" si="63"/>
        <v>0.15128690036729517</v>
      </c>
      <c r="P347" s="16">
        <f t="shared" si="64"/>
        <v>0.12838384408627793</v>
      </c>
      <c r="Q347" s="16">
        <f t="shared" si="65"/>
        <v>3.0118085817247175E-2</v>
      </c>
      <c r="R347" s="16">
        <f t="shared" si="66"/>
        <v>1.5427894027184281</v>
      </c>
      <c r="S347" s="16">
        <f t="shared" si="67"/>
        <v>0.41423642051343035</v>
      </c>
      <c r="T347" s="16">
        <f t="shared" si="68"/>
        <v>3.0112732428280092E-2</v>
      </c>
      <c r="U347" s="66">
        <f t="shared" si="69"/>
        <v>2.5951655366149242</v>
      </c>
      <c r="V347" s="66"/>
      <c r="AI347" s="16"/>
      <c r="AL347" s="16"/>
      <c r="AM347" s="16"/>
    </row>
    <row r="348" spans="1:39" x14ac:dyDescent="0.25">
      <c r="A348">
        <v>347</v>
      </c>
      <c r="B348">
        <v>1.6453294638330999E-4</v>
      </c>
      <c r="C348" s="16">
        <v>3.7079002106210599E-9</v>
      </c>
      <c r="D348">
        <v>1.9755329036181199E-3</v>
      </c>
      <c r="E348" s="16">
        <v>1.45760320131403E-5</v>
      </c>
      <c r="F348" s="16">
        <v>3.0893155476407001E-5</v>
      </c>
      <c r="G348" s="16">
        <v>3.0332983553488102E-6</v>
      </c>
      <c r="H348">
        <v>4.2918194886789398E-4</v>
      </c>
      <c r="J348">
        <v>0.95052949521320296</v>
      </c>
      <c r="K348">
        <f t="shared" si="59"/>
        <v>3.5244685155025652E-9</v>
      </c>
      <c r="L348">
        <f t="shared" si="60"/>
        <v>2.0403488050260718E-3</v>
      </c>
      <c r="M348" s="16">
        <f t="shared" si="61"/>
        <v>-1.7112829122594522E-3</v>
      </c>
      <c r="N348" s="16">
        <f t="shared" si="62"/>
        <v>0.44341815892279091</v>
      </c>
      <c r="O348" s="16">
        <f t="shared" si="63"/>
        <v>0.10942226839138548</v>
      </c>
      <c r="P348" s="16">
        <f t="shared" si="64"/>
        <v>1.104559692146887</v>
      </c>
      <c r="Q348" s="16">
        <f t="shared" si="65"/>
        <v>0.1275355346293682</v>
      </c>
      <c r="R348" s="16">
        <f t="shared" si="66"/>
        <v>4.5594417770675122</v>
      </c>
      <c r="S348" s="16">
        <f t="shared" si="67"/>
        <v>0.26159850314818461</v>
      </c>
      <c r="T348" s="16">
        <f t="shared" si="68"/>
        <v>0.12758575684200169</v>
      </c>
      <c r="U348" s="66">
        <f t="shared" si="69"/>
        <v>6.7335616911481297</v>
      </c>
      <c r="V348" s="66"/>
      <c r="AI348" s="16"/>
      <c r="AL348" s="16"/>
      <c r="AM348" s="16"/>
    </row>
    <row r="349" spans="1:39" x14ac:dyDescent="0.25">
      <c r="A349">
        <v>348</v>
      </c>
      <c r="B349">
        <v>1.39822303093845E-3</v>
      </c>
      <c r="C349" s="16">
        <v>6.8832302740189701E-9</v>
      </c>
      <c r="D349">
        <v>4.1562366465554198E-4</v>
      </c>
      <c r="E349" s="16">
        <v>5.7958860065869296E-6</v>
      </c>
      <c r="F349" s="16">
        <v>3.37682632424246E-6</v>
      </c>
      <c r="G349" s="16">
        <v>1.6045933965448999E-6</v>
      </c>
      <c r="H349">
        <v>1.70642696594818E-4</v>
      </c>
      <c r="J349">
        <v>0.95848101645265504</v>
      </c>
      <c r="K349">
        <f t="shared" si="59"/>
        <v>6.5974455495193899E-9</v>
      </c>
      <c r="L349">
        <f t="shared" si="60"/>
        <v>4.2397502747029778E-4</v>
      </c>
      <c r="M349" s="16">
        <f t="shared" si="61"/>
        <v>2.3724710344066018E-3</v>
      </c>
      <c r="N349" s="16">
        <f t="shared" si="62"/>
        <v>3.3828635832921465</v>
      </c>
      <c r="O349" s="16">
        <f t="shared" si="63"/>
        <v>5.8709232280278023E-2</v>
      </c>
      <c r="P349" s="16">
        <f t="shared" si="64"/>
        <v>0.32319597922036836</v>
      </c>
      <c r="Q349" s="16">
        <f t="shared" si="65"/>
        <v>0.2119370323330349</v>
      </c>
      <c r="R349" s="16">
        <f t="shared" si="66"/>
        <v>0.43203357350738325</v>
      </c>
      <c r="S349" s="16">
        <f t="shared" si="67"/>
        <v>4.0178050249352698E-2</v>
      </c>
      <c r="T349" s="16">
        <f t="shared" si="68"/>
        <v>0.21195049202297286</v>
      </c>
      <c r="U349" s="66">
        <f t="shared" si="69"/>
        <v>4.6608679429055355</v>
      </c>
      <c r="V349" s="66"/>
      <c r="AI349" s="16"/>
      <c r="AL349" s="16"/>
      <c r="AM349" s="16"/>
    </row>
    <row r="350" spans="1:39" x14ac:dyDescent="0.25">
      <c r="A350">
        <v>349</v>
      </c>
      <c r="B350">
        <v>9.8016047964890793E-4</v>
      </c>
      <c r="C350" s="16">
        <v>7.3600732633507203E-9</v>
      </c>
      <c r="D350">
        <v>6.3758001373572805E-4</v>
      </c>
      <c r="E350" s="16">
        <v>9.4811759429253201E-6</v>
      </c>
      <c r="F350" s="16">
        <v>4.8711558591214299E-6</v>
      </c>
      <c r="G350" s="16">
        <v>1.50476591663009E-6</v>
      </c>
      <c r="H350">
        <v>2.7914814535387098E-4</v>
      </c>
      <c r="J350">
        <v>0.95726436328109099</v>
      </c>
      <c r="K350">
        <f t="shared" si="59"/>
        <v>7.0455358461436087E-9</v>
      </c>
      <c r="L350">
        <f t="shared" si="60"/>
        <v>6.4881973129733771E-4</v>
      </c>
      <c r="M350" s="16">
        <f t="shared" si="61"/>
        <v>1.3115012280004784E-3</v>
      </c>
      <c r="N350" s="16">
        <f t="shared" si="62"/>
        <v>0.98075567723095725</v>
      </c>
      <c r="O350" s="16">
        <f t="shared" si="63"/>
        <v>0.10782127914508385</v>
      </c>
      <c r="P350" s="16">
        <f t="shared" si="64"/>
        <v>0.11429146740289764</v>
      </c>
      <c r="Q350" s="16">
        <f t="shared" si="65"/>
        <v>1.3745754428359179E-2</v>
      </c>
      <c r="R350" s="16">
        <f t="shared" si="66"/>
        <v>0.25566783998416959</v>
      </c>
      <c r="S350" s="16">
        <f t="shared" si="67"/>
        <v>6.2593946997717628E-2</v>
      </c>
      <c r="T350" s="16">
        <f t="shared" si="68"/>
        <v>1.3749135859259345E-2</v>
      </c>
      <c r="U350" s="66">
        <f t="shared" si="69"/>
        <v>1.5486251010484446</v>
      </c>
      <c r="V350" s="66"/>
      <c r="AI350" s="16"/>
      <c r="AL350" s="16"/>
      <c r="AM350" s="16"/>
    </row>
    <row r="351" spans="1:39" x14ac:dyDescent="0.25">
      <c r="A351">
        <v>350</v>
      </c>
      <c r="B351">
        <v>1.43888804544789E-3</v>
      </c>
      <c r="C351" s="16">
        <v>7.2000902880593499E-9</v>
      </c>
      <c r="D351">
        <v>4.22538835274242E-4</v>
      </c>
      <c r="E351" s="16">
        <v>6.1630778502975604E-6</v>
      </c>
      <c r="F351" s="16">
        <v>3.2824509769911899E-6</v>
      </c>
      <c r="G351" s="16">
        <v>1.5341007567281199E-6</v>
      </c>
      <c r="H351">
        <v>1.8145362823753701E-4</v>
      </c>
      <c r="J351">
        <v>0.95844576266667902</v>
      </c>
      <c r="K351">
        <f t="shared" si="59"/>
        <v>6.9008960274079927E-9</v>
      </c>
      <c r="L351">
        <f t="shared" si="60"/>
        <v>4.3063063789466449E-4</v>
      </c>
      <c r="M351" s="16">
        <f t="shared" si="61"/>
        <v>2.4471454530011149E-3</v>
      </c>
      <c r="N351" s="16">
        <f t="shared" si="62"/>
        <v>3.6934357427500855</v>
      </c>
      <c r="O351" s="16">
        <f t="shared" si="63"/>
        <v>8.9692728419190501E-2</v>
      </c>
      <c r="P351" s="16">
        <f t="shared" si="64"/>
        <v>0.31508464693291366</v>
      </c>
      <c r="Q351" s="16">
        <f t="shared" si="65"/>
        <v>0.18162794377847746</v>
      </c>
      <c r="R351" s="16">
        <f t="shared" si="66"/>
        <v>0.44471636398414627</v>
      </c>
      <c r="S351" s="16">
        <f t="shared" si="67"/>
        <v>5.5493469801279796E-2</v>
      </c>
      <c r="T351" s="16">
        <f t="shared" si="68"/>
        <v>0.18164104403998318</v>
      </c>
      <c r="U351" s="66">
        <f t="shared" si="69"/>
        <v>4.9616919397060766</v>
      </c>
      <c r="V351" s="66"/>
      <c r="AI351" s="16"/>
      <c r="AL351" s="16"/>
      <c r="AM351" s="16"/>
    </row>
    <row r="352" spans="1:39" x14ac:dyDescent="0.25">
      <c r="A352">
        <v>351</v>
      </c>
      <c r="B352">
        <v>4.8767055193143301E-4</v>
      </c>
      <c r="C352" s="16">
        <v>5.4263266493358798E-9</v>
      </c>
      <c r="D352">
        <v>9.5236395778139696E-4</v>
      </c>
      <c r="E352" s="16">
        <v>1.0401387506493399E-5</v>
      </c>
      <c r="F352" s="16">
        <v>9.9454407817702792E-6</v>
      </c>
      <c r="G352" s="16">
        <v>2.0489224053233102E-6</v>
      </c>
      <c r="H352">
        <v>3.0624619230548098E-4</v>
      </c>
      <c r="J352">
        <v>0.95555965597260994</v>
      </c>
      <c r="K352">
        <f t="shared" si="59"/>
        <v>5.1851788262343984E-9</v>
      </c>
      <c r="L352">
        <f t="shared" si="60"/>
        <v>9.7429833542361148E-4</v>
      </c>
      <c r="M352" s="16">
        <f t="shared" si="61"/>
        <v>1.0427684392544906E-6</v>
      </c>
      <c r="N352" s="16">
        <f t="shared" si="62"/>
        <v>9.4626341963462753E-5</v>
      </c>
      <c r="O352" s="16">
        <f t="shared" si="63"/>
        <v>4.2622223277687294E-4</v>
      </c>
      <c r="P352" s="16">
        <f t="shared" si="64"/>
        <v>1.2688612696471908E-4</v>
      </c>
      <c r="Q352" s="16">
        <f t="shared" si="65"/>
        <v>9.9633325938728234E-4</v>
      </c>
      <c r="R352" s="16">
        <f t="shared" si="66"/>
        <v>8.7291940275741343E-5</v>
      </c>
      <c r="S352" s="16">
        <f t="shared" si="67"/>
        <v>4.3935386298251685E-4</v>
      </c>
      <c r="T352" s="16">
        <f t="shared" si="68"/>
        <v>9.963633740452144E-4</v>
      </c>
      <c r="U352" s="66">
        <f t="shared" si="69"/>
        <v>3.1670771383958095E-3</v>
      </c>
      <c r="V352" s="66"/>
      <c r="AI352" s="16"/>
      <c r="AL352" s="16"/>
      <c r="AM352" s="16"/>
    </row>
    <row r="353" spans="1:39" x14ac:dyDescent="0.25">
      <c r="A353">
        <v>352</v>
      </c>
      <c r="B353">
        <v>3.3204183120006699E-4</v>
      </c>
      <c r="C353" s="16">
        <v>5.88766241639909E-9</v>
      </c>
      <c r="D353">
        <v>1.5382865932482999E-3</v>
      </c>
      <c r="E353" s="16">
        <v>1.8111807048848401E-5</v>
      </c>
      <c r="F353" s="16">
        <v>1.49989470875396E-5</v>
      </c>
      <c r="G353" s="16">
        <v>1.9007294837836501E-6</v>
      </c>
      <c r="H353">
        <v>5.3327794997546697E-4</v>
      </c>
      <c r="J353">
        <v>0.95270753168967104</v>
      </c>
      <c r="K353">
        <f t="shared" si="59"/>
        <v>5.6092203281496212E-9</v>
      </c>
      <c r="L353">
        <f t="shared" si="60"/>
        <v>1.5701793292447464E-3</v>
      </c>
      <c r="M353" s="16">
        <f t="shared" si="61"/>
        <v>-9.060956668446124E-4</v>
      </c>
      <c r="N353" s="16">
        <f t="shared" si="62"/>
        <v>0.10611307712822048</v>
      </c>
      <c r="O353" s="16">
        <f t="shared" si="63"/>
        <v>3.920976285543506E-3</v>
      </c>
      <c r="P353" s="16">
        <f t="shared" si="64"/>
        <v>0.35645102200103052</v>
      </c>
      <c r="Q353" s="16">
        <f t="shared" si="65"/>
        <v>0.47104103605267811</v>
      </c>
      <c r="R353" s="16">
        <f t="shared" si="66"/>
        <v>0.27270675711960252</v>
      </c>
      <c r="S353" s="16">
        <f t="shared" si="67"/>
        <v>2.7965603354488749E-3</v>
      </c>
      <c r="T353" s="16">
        <f t="shared" si="68"/>
        <v>0.47110611068186037</v>
      </c>
      <c r="U353" s="66">
        <f t="shared" si="69"/>
        <v>1.6841355396043844</v>
      </c>
      <c r="V353" s="66"/>
      <c r="AI353" s="16"/>
      <c r="AL353" s="16"/>
      <c r="AM353" s="16"/>
    </row>
    <row r="354" spans="1:39" x14ac:dyDescent="0.25">
      <c r="A354">
        <v>353</v>
      </c>
      <c r="B354">
        <v>5.9122608307656205E-4</v>
      </c>
      <c r="C354" s="16">
        <v>8.39102499874233E-9</v>
      </c>
      <c r="D354">
        <v>1.22203449845313E-3</v>
      </c>
      <c r="E354" s="16">
        <v>2.0579685658227898E-5</v>
      </c>
      <c r="F354" s="16">
        <v>8.3003481245715605E-6</v>
      </c>
      <c r="G354" s="16">
        <v>1.3288380251927799E-6</v>
      </c>
      <c r="H354">
        <v>6.0593150883860502E-4</v>
      </c>
      <c r="J354">
        <v>0.95429181678122099</v>
      </c>
      <c r="K354">
        <f t="shared" si="59"/>
        <v>8.0074864907064601E-9</v>
      </c>
      <c r="L354">
        <f t="shared" si="60"/>
        <v>1.239955641702467E-3</v>
      </c>
      <c r="M354" s="16">
        <f t="shared" si="61"/>
        <v>-5.7503475549343056E-5</v>
      </c>
      <c r="N354" s="16">
        <f t="shared" si="62"/>
        <v>4.0221936663024246E-2</v>
      </c>
      <c r="O354" s="16">
        <f t="shared" si="63"/>
        <v>0.26463806535460993</v>
      </c>
      <c r="P354" s="16">
        <f t="shared" si="64"/>
        <v>7.2202450086115727E-2</v>
      </c>
      <c r="Q354" s="16">
        <f t="shared" si="65"/>
        <v>0.83923823833613143</v>
      </c>
      <c r="R354" s="16">
        <f t="shared" si="66"/>
        <v>2.4842225988368983E-2</v>
      </c>
      <c r="S354" s="16">
        <f t="shared" si="67"/>
        <v>0.11414343963350784</v>
      </c>
      <c r="T354" s="16">
        <f t="shared" si="68"/>
        <v>0.83927998833389905</v>
      </c>
      <c r="U354" s="66">
        <f t="shared" si="69"/>
        <v>2.1945663443956569</v>
      </c>
      <c r="V354" s="66"/>
      <c r="AI354" s="16"/>
      <c r="AL354" s="16"/>
      <c r="AM354" s="16"/>
    </row>
    <row r="355" spans="1:39" x14ac:dyDescent="0.25">
      <c r="A355">
        <v>354</v>
      </c>
      <c r="B355">
        <v>5.8239882654808695E-4</v>
      </c>
      <c r="C355" s="16">
        <v>6.0506189393816099E-9</v>
      </c>
      <c r="D355">
        <v>8.8772454934763596E-4</v>
      </c>
      <c r="E355" s="16">
        <v>1.0819497491094401E-5</v>
      </c>
      <c r="F355" s="16">
        <v>8.3005631382525502E-6</v>
      </c>
      <c r="G355" s="16">
        <v>1.83603641424914E-6</v>
      </c>
      <c r="H355">
        <v>3.1855545570722802E-4</v>
      </c>
      <c r="J355">
        <v>0.95591432864572201</v>
      </c>
      <c r="K355">
        <f t="shared" si="59"/>
        <v>5.783873341330062E-9</v>
      </c>
      <c r="L355">
        <f t="shared" si="60"/>
        <v>9.0615566141945085E-4</v>
      </c>
      <c r="M355" s="16">
        <f t="shared" si="61"/>
        <v>2.5864199167672321E-4</v>
      </c>
      <c r="N355" s="16">
        <f t="shared" si="62"/>
        <v>3.3353458270952277E-2</v>
      </c>
      <c r="O355" s="16">
        <f t="shared" si="63"/>
        <v>8.4692329510995153E-3</v>
      </c>
      <c r="P355" s="16">
        <f t="shared" si="64"/>
        <v>6.142236526967001E-3</v>
      </c>
      <c r="Q355" s="16">
        <f t="shared" si="65"/>
        <v>5.4227738411545587E-5</v>
      </c>
      <c r="R355" s="16">
        <f t="shared" si="66"/>
        <v>2.483534776895166E-2</v>
      </c>
      <c r="S355" s="16">
        <f t="shared" si="67"/>
        <v>7.2451634480715987E-3</v>
      </c>
      <c r="T355" s="16">
        <f t="shared" si="68"/>
        <v>5.4170420527527844E-5</v>
      </c>
      <c r="U355" s="66">
        <f t="shared" si="69"/>
        <v>8.01538371249811E-2</v>
      </c>
      <c r="V355" s="66"/>
      <c r="AI355" s="16"/>
      <c r="AL355" s="16"/>
      <c r="AM355" s="16"/>
    </row>
    <row r="356" spans="1:39" x14ac:dyDescent="0.25">
      <c r="A356">
        <v>355</v>
      </c>
      <c r="B356">
        <v>1.18821139125617E-3</v>
      </c>
      <c r="C356" s="16">
        <v>5.4087042361275399E-9</v>
      </c>
      <c r="D356">
        <v>3.8403046653140199E-4</v>
      </c>
      <c r="E356" s="16">
        <v>4.2095809238038502E-6</v>
      </c>
      <c r="F356" s="16">
        <v>3.9679477098261696E-6</v>
      </c>
      <c r="G356" s="16">
        <v>2.04131429988863E-6</v>
      </c>
      <c r="H356">
        <v>1.23938473477747E-4</v>
      </c>
      <c r="J356">
        <v>0.95863849665377299</v>
      </c>
      <c r="K356">
        <f t="shared" si="59"/>
        <v>5.1849920977661985E-9</v>
      </c>
      <c r="L356">
        <f t="shared" si="60"/>
        <v>3.9400226754670686E-4</v>
      </c>
      <c r="M356" s="16">
        <f t="shared" si="61"/>
        <v>1.9824205149656334E-3</v>
      </c>
      <c r="N356" s="16">
        <f t="shared" si="62"/>
        <v>1.9960121247463127</v>
      </c>
      <c r="O356" s="16">
        <f t="shared" si="63"/>
        <v>5.6766305392540422E-4</v>
      </c>
      <c r="P356" s="16">
        <f t="shared" si="64"/>
        <v>0.36156535998449191</v>
      </c>
      <c r="Q356" s="16">
        <f t="shared" si="65"/>
        <v>0.36973851309911454</v>
      </c>
      <c r="R356" s="16">
        <f t="shared" si="66"/>
        <v>0.35676833448626549</v>
      </c>
      <c r="S356" s="16">
        <f t="shared" si="67"/>
        <v>2.9479910592217684E-4</v>
      </c>
      <c r="T356" s="16">
        <f t="shared" si="68"/>
        <v>0.36975207292761475</v>
      </c>
      <c r="U356" s="66">
        <f t="shared" si="69"/>
        <v>3.4546988674036467</v>
      </c>
      <c r="V356" s="66"/>
      <c r="AI356" s="16"/>
      <c r="AL356" s="16"/>
      <c r="AM356" s="16"/>
    </row>
    <row r="357" spans="1:39" x14ac:dyDescent="0.25">
      <c r="A357">
        <v>356</v>
      </c>
      <c r="B357">
        <v>4.9177349299970295E-4</v>
      </c>
      <c r="C357" s="16">
        <v>6.06931750362554E-9</v>
      </c>
      <c r="D357">
        <v>1.0589165105311001E-3</v>
      </c>
      <c r="E357" s="16">
        <v>1.2920384482497501E-5</v>
      </c>
      <c r="F357" s="16">
        <v>9.9099777604632108E-6</v>
      </c>
      <c r="G357" s="16">
        <v>1.83402641546836E-6</v>
      </c>
      <c r="H357">
        <v>3.8041447672715301E-4</v>
      </c>
      <c r="J357">
        <v>0.95504003802311799</v>
      </c>
      <c r="K357">
        <f t="shared" si="59"/>
        <v>5.7964412194369116E-9</v>
      </c>
      <c r="L357">
        <f t="shared" si="60"/>
        <v>1.0805644231499912E-3</v>
      </c>
      <c r="M357" s="16">
        <f t="shared" si="61"/>
        <v>-9.7017437150585299E-5</v>
      </c>
      <c r="N357" s="16">
        <f t="shared" si="62"/>
        <v>1.9491035042988562E-6</v>
      </c>
      <c r="O357" s="16">
        <f t="shared" si="63"/>
        <v>9.1017689999442954E-3</v>
      </c>
      <c r="P357" s="16">
        <f t="shared" si="64"/>
        <v>9.87191676097076E-3</v>
      </c>
      <c r="Q357" s="16">
        <f t="shared" si="65"/>
        <v>4.1196769586941025E-2</v>
      </c>
      <c r="R357" s="16">
        <f t="shared" si="66"/>
        <v>3.2992893228281811E-5</v>
      </c>
      <c r="S357" s="16">
        <f t="shared" si="67"/>
        <v>7.4166701317219712E-3</v>
      </c>
      <c r="T357" s="16">
        <f t="shared" si="68"/>
        <v>4.1198976978559468E-2</v>
      </c>
      <c r="U357" s="66">
        <f t="shared" si="69"/>
        <v>0.10882104445487009</v>
      </c>
      <c r="V357" s="66"/>
      <c r="AI357" s="16"/>
      <c r="AL357" s="16"/>
      <c r="AM357" s="16"/>
    </row>
    <row r="358" spans="1:39" x14ac:dyDescent="0.25">
      <c r="A358">
        <v>357</v>
      </c>
      <c r="B358" s="16">
        <v>2.4839922926301098E-4</v>
      </c>
      <c r="C358" s="16">
        <v>2.7986599393776099E-9</v>
      </c>
      <c r="D358" s="16">
        <v>9.6552197311729204E-4</v>
      </c>
      <c r="E358" s="16">
        <v>5.43546914192586E-6</v>
      </c>
      <c r="F358" s="16">
        <v>1.9573016150932598E-5</v>
      </c>
      <c r="G358" s="16">
        <v>3.9750420318719304E-6</v>
      </c>
      <c r="H358" s="16">
        <v>1.6003595079875599E-4</v>
      </c>
      <c r="J358">
        <v>0.955296290786941</v>
      </c>
      <c r="K358">
        <f t="shared" si="59"/>
        <v>2.6735494592614359E-9</v>
      </c>
      <c r="L358">
        <f t="shared" si="60"/>
        <v>1.0086402487910898E-3</v>
      </c>
      <c r="M358" s="16">
        <f t="shared" si="61"/>
        <v>-5.1184179026506776E-4</v>
      </c>
      <c r="N358" s="16">
        <f t="shared" si="62"/>
        <v>0.24561555364167567</v>
      </c>
      <c r="O358" s="16">
        <f t="shared" si="63"/>
        <v>0.24491805828930119</v>
      </c>
      <c r="P358" s="16">
        <f t="shared" si="64"/>
        <v>5.7415730589440128E-6</v>
      </c>
      <c r="Q358" s="16">
        <f t="shared" si="65"/>
        <v>0.24396021978749785</v>
      </c>
      <c r="R358" s="16">
        <f t="shared" si="66"/>
        <v>0.97303724443371531</v>
      </c>
      <c r="S358" s="16">
        <f t="shared" si="67"/>
        <v>0.96183123355788325</v>
      </c>
      <c r="T358" s="16">
        <f t="shared" si="68"/>
        <v>0.24395920131625382</v>
      </c>
      <c r="U358" s="66">
        <f t="shared" si="69"/>
        <v>2.9133272525993861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1.5100184592847199E-4</v>
      </c>
      <c r="C359" s="16">
        <v>3.2912002338695902E-9</v>
      </c>
      <c r="D359">
        <v>1.9084952717566999E-3</v>
      </c>
      <c r="E359" s="16">
        <v>1.25056332189091E-5</v>
      </c>
      <c r="F359" s="16">
        <v>3.3587131305905597E-5</v>
      </c>
      <c r="G359" s="16">
        <v>3.4154880574059799E-6</v>
      </c>
      <c r="H359" s="16">
        <v>3.6821940806354002E-4</v>
      </c>
      <c r="J359">
        <v>0.950764642170153</v>
      </c>
      <c r="K359">
        <f t="shared" si="59"/>
        <v>3.1291568126653447E-9</v>
      </c>
      <c r="L359">
        <f t="shared" si="60"/>
        <v>1.979081731225683E-3</v>
      </c>
      <c r="M359" s="16">
        <f t="shared" si="61"/>
        <v>-1.6770780393687392E-3</v>
      </c>
      <c r="N359" s="16">
        <f t="shared" si="62"/>
        <v>0.48076611440838046</v>
      </c>
      <c r="O359" s="16">
        <f t="shared" si="63"/>
        <v>0.16483377327428037</v>
      </c>
      <c r="P359" s="16">
        <f t="shared" si="64"/>
        <v>0.96311158493887716</v>
      </c>
      <c r="Q359" s="16">
        <f t="shared" si="65"/>
        <v>2.7012203195394421E-2</v>
      </c>
      <c r="R359" s="16">
        <f t="shared" si="66"/>
        <v>5.8017932602936968</v>
      </c>
      <c r="S359" s="16">
        <f t="shared" si="67"/>
        <v>0.49267613040177616</v>
      </c>
      <c r="T359" s="16">
        <f t="shared" si="68"/>
        <v>2.7031025122703136E-2</v>
      </c>
      <c r="U359" s="66">
        <f t="shared" si="69"/>
        <v>7.9572240916351085</v>
      </c>
      <c r="V359" s="66"/>
      <c r="AI359" s="16"/>
      <c r="AL359" s="16"/>
      <c r="AM359" s="16"/>
    </row>
    <row r="360" spans="1:39" x14ac:dyDescent="0.25">
      <c r="A360">
        <v>359</v>
      </c>
      <c r="B360">
        <v>2.54253597233696E-4</v>
      </c>
      <c r="C360" s="16">
        <v>3.2802284121937501E-9</v>
      </c>
      <c r="D360">
        <v>1.1091863569644199E-3</v>
      </c>
      <c r="E360" s="16">
        <v>7.3073780899379799E-6</v>
      </c>
      <c r="F360" s="16">
        <v>1.92441461733136E-5</v>
      </c>
      <c r="G360" s="16">
        <v>3.3967753394739198E-6</v>
      </c>
      <c r="H360">
        <v>2.1515181042741001E-4</v>
      </c>
      <c r="J360">
        <v>0.95461056684543</v>
      </c>
      <c r="K360">
        <f t="shared" si="59"/>
        <v>3.1313407039467606E-9</v>
      </c>
      <c r="L360">
        <f t="shared" si="60"/>
        <v>1.1510681444221089E-3</v>
      </c>
      <c r="M360" s="16">
        <f t="shared" si="61"/>
        <v>-6.425609499547168E-4</v>
      </c>
      <c r="N360" s="16">
        <f t="shared" si="62"/>
        <v>0.23397360083612734</v>
      </c>
      <c r="O360" s="16">
        <f t="shared" si="63"/>
        <v>0.16644562025132151</v>
      </c>
      <c r="P360" s="16">
        <f t="shared" si="64"/>
        <v>2.2966559485215945E-2</v>
      </c>
      <c r="Q360" s="16">
        <f t="shared" si="65"/>
        <v>0.1021676064606911</v>
      </c>
      <c r="R360" s="16">
        <f t="shared" si="66"/>
        <v>0.90830457314660606</v>
      </c>
      <c r="S360" s="16">
        <f t="shared" si="67"/>
        <v>0.47967333010580748</v>
      </c>
      <c r="T360" s="16">
        <f t="shared" si="68"/>
        <v>0.10216380979904918</v>
      </c>
      <c r="U360" s="66">
        <f t="shared" si="69"/>
        <v>2.0156951000848187</v>
      </c>
      <c r="V360" s="66"/>
      <c r="AI360" s="16"/>
      <c r="AL360" s="16"/>
      <c r="AM360" s="16"/>
    </row>
    <row r="361" spans="1:39" x14ac:dyDescent="0.25">
      <c r="A361">
        <v>360</v>
      </c>
      <c r="B361">
        <v>6.96247563326926E-4</v>
      </c>
      <c r="C361" s="16">
        <v>6.6093131441005201E-9</v>
      </c>
      <c r="D361">
        <v>8.0952564922874397E-4</v>
      </c>
      <c r="E361" s="16">
        <v>1.07876795584314E-5</v>
      </c>
      <c r="F361" s="16">
        <v>6.9163022394558997E-6</v>
      </c>
      <c r="G361" s="16">
        <v>1.67922305742082E-6</v>
      </c>
      <c r="H361">
        <v>3.1761739140048501E-4</v>
      </c>
      <c r="J361">
        <v>0.95633635548658602</v>
      </c>
      <c r="K361">
        <f t="shared" si="59"/>
        <v>6.3207264444986803E-9</v>
      </c>
      <c r="L361">
        <f t="shared" si="60"/>
        <v>8.2503086745193248E-4</v>
      </c>
      <c r="M361" s="16">
        <f t="shared" si="61"/>
        <v>5.6746425920191953E-4</v>
      </c>
      <c r="N361" s="16">
        <f t="shared" si="62"/>
        <v>0.17124081622988413</v>
      </c>
      <c r="O361" s="16">
        <f t="shared" si="63"/>
        <v>3.7196036871276317E-2</v>
      </c>
      <c r="P361" s="16">
        <f t="shared" si="64"/>
        <v>2.5458695065052953E-2</v>
      </c>
      <c r="Q361" s="16">
        <f t="shared" si="65"/>
        <v>1.9373174987603193E-5</v>
      </c>
      <c r="R361" s="16">
        <f t="shared" si="66"/>
        <v>8.8850633470598808E-2</v>
      </c>
      <c r="S361" s="16">
        <f t="shared" si="67"/>
        <v>2.6652946075945604E-2</v>
      </c>
      <c r="T361" s="16">
        <f t="shared" si="68"/>
        <v>1.9304056070502835E-5</v>
      </c>
      <c r="U361" s="66">
        <f t="shared" si="69"/>
        <v>0.34943780494381588</v>
      </c>
      <c r="V361" s="66"/>
      <c r="AI361" s="16"/>
      <c r="AL361" s="16"/>
      <c r="AM361" s="16"/>
    </row>
    <row r="362" spans="1:39" x14ac:dyDescent="0.25">
      <c r="A362">
        <v>361</v>
      </c>
      <c r="B362">
        <v>2.9750656187140598E-3</v>
      </c>
      <c r="C362" s="16">
        <v>1.1607728841353201E-8</v>
      </c>
      <c r="D362">
        <v>3.2860987720587299E-4</v>
      </c>
      <c r="E362" s="16">
        <v>7.7367953600514203E-6</v>
      </c>
      <c r="F362" s="16">
        <v>1.57948639206149E-6</v>
      </c>
      <c r="G362" s="16">
        <v>9.5038396387540897E-7</v>
      </c>
      <c r="H362">
        <v>2.2778600379086099E-4</v>
      </c>
      <c r="J362">
        <v>0.95900316875031</v>
      </c>
      <c r="K362">
        <f t="shared" si="59"/>
        <v>1.1131848740852084E-8</v>
      </c>
      <c r="L362">
        <f t="shared" si="60"/>
        <v>3.3270762622503001E-4</v>
      </c>
      <c r="M362" s="16">
        <f t="shared" si="61"/>
        <v>5.6174236112030906E-3</v>
      </c>
      <c r="N362" s="16">
        <f t="shared" si="62"/>
        <v>25.413904406397258</v>
      </c>
      <c r="O362" s="16">
        <f t="shared" si="63"/>
        <v>1.1989972348836622</v>
      </c>
      <c r="P362" s="16">
        <f t="shared" si="64"/>
        <v>0.43407041576765987</v>
      </c>
      <c r="Q362" s="16">
        <f t="shared" si="65"/>
        <v>7.8207032603911472E-2</v>
      </c>
      <c r="R362" s="16">
        <f t="shared" si="66"/>
        <v>0.70509787980832328</v>
      </c>
      <c r="S362" s="16">
        <f t="shared" si="67"/>
        <v>0.27713031273559763</v>
      </c>
      <c r="T362" s="16">
        <f t="shared" si="68"/>
        <v>7.8219751181856992E-2</v>
      </c>
      <c r="U362" s="66">
        <f t="shared" si="69"/>
        <v>28.185627033378271</v>
      </c>
      <c r="V362" s="66"/>
      <c r="AI362" s="16"/>
      <c r="AL362" s="16"/>
      <c r="AM362" s="16"/>
    </row>
    <row r="363" spans="1:39" x14ac:dyDescent="0.25">
      <c r="A363">
        <v>362</v>
      </c>
      <c r="B363">
        <v>2.6796267646909299E-4</v>
      </c>
      <c r="C363" s="16">
        <v>6.5401117665709103E-9</v>
      </c>
      <c r="D363">
        <v>2.1446984510523101E-3</v>
      </c>
      <c r="E363" s="16">
        <v>2.78792150292659E-5</v>
      </c>
      <c r="F363" s="16">
        <v>1.9058557628997502E-5</v>
      </c>
      <c r="G363" s="16">
        <v>1.72171756945391E-6</v>
      </c>
      <c r="H363">
        <v>8.2089034212311598E-4</v>
      </c>
      <c r="J363">
        <v>0.95002819299586505</v>
      </c>
      <c r="K363">
        <f t="shared" si="59"/>
        <v>6.2132905635863563E-9</v>
      </c>
      <c r="L363">
        <f t="shared" si="60"/>
        <v>2.1845307437679926E-3</v>
      </c>
      <c r="M363" s="16">
        <f t="shared" si="61"/>
        <v>-1.6486053908298065E-3</v>
      </c>
      <c r="N363" s="16">
        <f t="shared" si="62"/>
        <v>0.20781771231495252</v>
      </c>
      <c r="O363" s="16">
        <f t="shared" si="63"/>
        <v>3.253446631827852E-2</v>
      </c>
      <c r="P363" s="16">
        <f t="shared" si="64"/>
        <v>1.5045634705806685</v>
      </c>
      <c r="Q363" s="16">
        <f t="shared" si="65"/>
        <v>2.5463606963852898</v>
      </c>
      <c r="R363" s="16">
        <f t="shared" si="66"/>
        <v>0.87275790825465982</v>
      </c>
      <c r="S363" s="16">
        <f t="shared" si="67"/>
        <v>2.018747742777606E-2</v>
      </c>
      <c r="T363" s="16">
        <f t="shared" si="68"/>
        <v>2.546837026660584</v>
      </c>
      <c r="U363" s="66">
        <f t="shared" si="69"/>
        <v>7.7310587579422094</v>
      </c>
      <c r="V363" s="66"/>
      <c r="AI363" s="16"/>
      <c r="AL363" s="16"/>
      <c r="AM363" s="16"/>
    </row>
    <row r="364" spans="1:39" x14ac:dyDescent="0.25">
      <c r="A364">
        <v>363</v>
      </c>
      <c r="B364">
        <v>2.1263584008568399E-4</v>
      </c>
      <c r="C364" s="16">
        <v>3.2273807732911101E-9</v>
      </c>
      <c r="D364">
        <v>1.3112627260459099E-3</v>
      </c>
      <c r="E364" s="16">
        <v>8.4798043146068499E-6</v>
      </c>
      <c r="F364" s="16">
        <v>2.3230870415098998E-5</v>
      </c>
      <c r="G364" s="16">
        <v>3.4605005747301698E-6</v>
      </c>
      <c r="H364">
        <v>2.49674234656226E-4</v>
      </c>
      <c r="J364">
        <v>0.95358513351586704</v>
      </c>
      <c r="K364">
        <f t="shared" si="59"/>
        <v>3.0775823256053456E-9</v>
      </c>
      <c r="L364">
        <f t="shared" si="60"/>
        <v>1.3611817400700648E-3</v>
      </c>
      <c r="M364" s="16">
        <f t="shared" si="61"/>
        <v>-9.3591005989869676E-4</v>
      </c>
      <c r="N364" s="16">
        <f t="shared" si="62"/>
        <v>0.32287161186203955</v>
      </c>
      <c r="O364" s="16">
        <f t="shared" si="63"/>
        <v>0.17431921631081407</v>
      </c>
      <c r="P364" s="16">
        <f t="shared" si="64"/>
        <v>0.13056737088749829</v>
      </c>
      <c r="Q364" s="16">
        <f t="shared" si="65"/>
        <v>4.4300293634885114E-2</v>
      </c>
      <c r="R364" s="16">
        <f t="shared" si="66"/>
        <v>1.8432267203900181</v>
      </c>
      <c r="S364" s="16">
        <f t="shared" si="67"/>
        <v>0.52466593948381313</v>
      </c>
      <c r="T364" s="16">
        <f t="shared" si="68"/>
        <v>4.4293971266350887E-2</v>
      </c>
      <c r="U364" s="66">
        <f t="shared" si="69"/>
        <v>3.0842451238354194</v>
      </c>
      <c r="V364" s="66"/>
      <c r="AI364" s="16"/>
      <c r="AL364" s="16"/>
      <c r="AM364" s="16"/>
    </row>
    <row r="365" spans="1:39" x14ac:dyDescent="0.25">
      <c r="A365">
        <v>364</v>
      </c>
      <c r="B365">
        <v>3.9502205305769498E-4</v>
      </c>
      <c r="C365" s="16">
        <v>4.5393538335318502E-9</v>
      </c>
      <c r="D365">
        <v>9.8450620249776097E-4</v>
      </c>
      <c r="E365" s="16">
        <v>8.9906885205281894E-6</v>
      </c>
      <c r="F365" s="16">
        <v>1.2301497181829199E-5</v>
      </c>
      <c r="G365" s="16">
        <v>2.45042550393814E-6</v>
      </c>
      <c r="H365">
        <v>2.6471175872986002E-4</v>
      </c>
      <c r="J365">
        <v>0.95535322703994596</v>
      </c>
      <c r="K365">
        <f t="shared" si="59"/>
        <v>4.3366863335408027E-9</v>
      </c>
      <c r="L365">
        <f t="shared" si="60"/>
        <v>1.0115550830115238E-3</v>
      </c>
      <c r="M365" s="16">
        <f t="shared" si="61"/>
        <v>-2.2151097689613396E-4</v>
      </c>
      <c r="N365" s="16">
        <f t="shared" si="62"/>
        <v>3.9149085003689597E-2</v>
      </c>
      <c r="O365" s="16">
        <f t="shared" si="63"/>
        <v>3.2662563055270086E-2</v>
      </c>
      <c r="P365" s="16">
        <f t="shared" si="64"/>
        <v>4.8864927457518254E-4</v>
      </c>
      <c r="Q365" s="16">
        <f t="shared" si="65"/>
        <v>2.6539597828591562E-2</v>
      </c>
      <c r="R365" s="16">
        <f t="shared" si="66"/>
        <v>6.1729636735036494E-2</v>
      </c>
      <c r="S365" s="16">
        <f t="shared" si="67"/>
        <v>4.8852660854319552E-2</v>
      </c>
      <c r="T365" s="16">
        <f t="shared" si="68"/>
        <v>2.6539191872275034E-2</v>
      </c>
      <c r="U365" s="66">
        <f t="shared" si="69"/>
        <v>0.23596138462375749</v>
      </c>
      <c r="V365" s="66"/>
      <c r="AI365" s="16"/>
      <c r="AL365" s="16"/>
      <c r="AM365" s="16"/>
    </row>
    <row r="366" spans="1:39" x14ac:dyDescent="0.25">
      <c r="A366">
        <v>365</v>
      </c>
      <c r="B366">
        <v>3.3750305635336101E-4</v>
      </c>
      <c r="C366" s="16">
        <v>6.8131230201840497E-9</v>
      </c>
      <c r="D366">
        <v>1.75944561890313E-3</v>
      </c>
      <c r="E366" s="16">
        <v>2.3918864879133399E-5</v>
      </c>
      <c r="F366" s="16">
        <v>1.489140815382E-5</v>
      </c>
      <c r="G366" s="16">
        <v>1.64623294038831E-6</v>
      </c>
      <c r="H366">
        <v>7.0426633526405398E-4</v>
      </c>
      <c r="J366">
        <v>0.95173219758552396</v>
      </c>
      <c r="K366">
        <f t="shared" si="59"/>
        <v>6.4842685444202879E-9</v>
      </c>
      <c r="L366">
        <f t="shared" si="60"/>
        <v>1.7908678550281382E-3</v>
      </c>
      <c r="M366" s="16">
        <f t="shared" si="61"/>
        <v>-1.1158617423214163E-3</v>
      </c>
      <c r="N366" s="16">
        <f t="shared" si="62"/>
        <v>9.9011143844698848E-2</v>
      </c>
      <c r="O366" s="16">
        <f t="shared" si="63"/>
        <v>5.2737641831565964E-2</v>
      </c>
      <c r="P366" s="16">
        <f t="shared" si="64"/>
        <v>0.68333449710512206</v>
      </c>
      <c r="Q366" s="16">
        <f t="shared" si="65"/>
        <v>1.5055247488692072</v>
      </c>
      <c r="R366" s="16">
        <f t="shared" si="66"/>
        <v>0.26142708940627318</v>
      </c>
      <c r="S366" s="16">
        <f t="shared" si="67"/>
        <v>3.2290651536664335E-2</v>
      </c>
      <c r="T366" s="16">
        <f t="shared" si="68"/>
        <v>1.5057352680977047</v>
      </c>
      <c r="U366" s="66">
        <f t="shared" si="69"/>
        <v>4.1400610406912364</v>
      </c>
      <c r="V366" s="66"/>
      <c r="AI366" s="16"/>
      <c r="AL366" s="16"/>
      <c r="AM366" s="16"/>
    </row>
    <row r="367" spans="1:39" x14ac:dyDescent="0.25">
      <c r="A367">
        <v>366</v>
      </c>
      <c r="B367" s="16">
        <v>7.7988367894338598E-4</v>
      </c>
      <c r="C367" s="16">
        <v>5.6887530984820901E-9</v>
      </c>
      <c r="D367" s="16">
        <v>6.1915420008442701E-4</v>
      </c>
      <c r="E367" s="16">
        <v>7.1175001831768397E-6</v>
      </c>
      <c r="F367" s="16">
        <v>6.1182603242969299E-6</v>
      </c>
      <c r="G367" s="16">
        <v>1.9465569627374401E-6</v>
      </c>
      <c r="H367">
        <v>2.09555836624281E-4</v>
      </c>
      <c r="J367">
        <v>0.95733240289871202</v>
      </c>
      <c r="K367">
        <f t="shared" si="59"/>
        <v>5.4460276732673525E-9</v>
      </c>
      <c r="L367">
        <f t="shared" si="60"/>
        <v>6.3333158894265983E-4</v>
      </c>
      <c r="M367" s="16">
        <f t="shared" si="61"/>
        <v>9.2643576894411224E-4</v>
      </c>
      <c r="N367" s="16">
        <f t="shared" si="62"/>
        <v>0.34064207397671509</v>
      </c>
      <c r="O367" s="16">
        <f t="shared" si="63"/>
        <v>7.1385832605320857E-4</v>
      </c>
      <c r="P367" s="16">
        <f t="shared" si="64"/>
        <v>0.12759164241343357</v>
      </c>
      <c r="Q367" s="16">
        <f t="shared" si="65"/>
        <v>0.11378175880683873</v>
      </c>
      <c r="R367" s="16">
        <f t="shared" si="66"/>
        <v>0.14369400534516111</v>
      </c>
      <c r="S367" s="16">
        <f t="shared" si="67"/>
        <v>9.0282628665564629E-4</v>
      </c>
      <c r="T367" s="16">
        <f t="shared" si="68"/>
        <v>0.11378933600254987</v>
      </c>
      <c r="U367" s="66">
        <f t="shared" si="69"/>
        <v>0.84111550115740719</v>
      </c>
      <c r="V367" s="66"/>
      <c r="AI367" s="16"/>
      <c r="AL367" s="16"/>
      <c r="AM367" s="16"/>
    </row>
    <row r="368" spans="1:39" x14ac:dyDescent="0.25">
      <c r="A368">
        <v>367</v>
      </c>
      <c r="B368">
        <v>4.1097549974868601E-4</v>
      </c>
      <c r="C368" s="16">
        <v>6.0873591004211901E-9</v>
      </c>
      <c r="D368">
        <v>1.2773728443455301E-3</v>
      </c>
      <c r="E368" s="16">
        <v>1.5594116877541899E-5</v>
      </c>
      <c r="F368" s="16">
        <v>1.19776926814041E-5</v>
      </c>
      <c r="G368" s="16">
        <v>1.83310702488591E-6</v>
      </c>
      <c r="H368">
        <v>4.59142009900221E-4</v>
      </c>
      <c r="J368">
        <v>0.95395977178290703</v>
      </c>
      <c r="K368">
        <f t="shared" si="59"/>
        <v>5.8070956981984008E-9</v>
      </c>
      <c r="L368">
        <f t="shared" si="60"/>
        <v>1.3031552493741236E-3</v>
      </c>
      <c r="M368" s="16">
        <f t="shared" si="61"/>
        <v>-4.8120424987675177E-4</v>
      </c>
      <c r="N368" s="16">
        <f t="shared" si="62"/>
        <v>2.7378973316808716E-2</v>
      </c>
      <c r="O368" s="16">
        <f t="shared" si="63"/>
        <v>9.7336726929288277E-3</v>
      </c>
      <c r="P368" s="16">
        <f t="shared" si="64"/>
        <v>0.10637832661133258</v>
      </c>
      <c r="Q368" s="16">
        <f t="shared" si="65"/>
        <v>0.20422386353637964</v>
      </c>
      <c r="R368" s="16">
        <f t="shared" si="66"/>
        <v>4.6480005846646591E-2</v>
      </c>
      <c r="S368" s="16">
        <f t="shared" si="67"/>
        <v>7.4957874712193399E-3</v>
      </c>
      <c r="T368" s="16">
        <f t="shared" si="68"/>
        <v>0.20424384000940049</v>
      </c>
      <c r="U368" s="66">
        <f t="shared" si="69"/>
        <v>0.60593446948471619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5.6195278761778501E-4</v>
      </c>
      <c r="C369" s="16">
        <v>6.36458386245342E-9</v>
      </c>
      <c r="D369" s="16">
        <v>9.6964346882489E-4</v>
      </c>
      <c r="E369" s="16">
        <v>1.2419607665160401E-5</v>
      </c>
      <c r="F369" s="16">
        <v>8.6354115056816397E-6</v>
      </c>
      <c r="G369" s="16">
        <v>1.74710353199005E-6</v>
      </c>
      <c r="H369" s="16">
        <v>3.6566849012308701E-4</v>
      </c>
      <c r="J369">
        <v>0.95550177827135596</v>
      </c>
      <c r="K369">
        <f t="shared" si="59"/>
        <v>6.0813711985314178E-9</v>
      </c>
      <c r="L369">
        <f t="shared" si="60"/>
        <v>9.8865503078438108E-4</v>
      </c>
      <c r="M369" s="16">
        <f t="shared" si="61"/>
        <v>1.3525054445118925E-4</v>
      </c>
      <c r="N369" s="16">
        <f t="shared" si="62"/>
        <v>1.9912372450725913E-2</v>
      </c>
      <c r="O369" s="16">
        <f t="shared" si="63"/>
        <v>2.2109752599509539E-2</v>
      </c>
      <c r="P369" s="16">
        <f t="shared" si="64"/>
        <v>4.455639199029569E-5</v>
      </c>
      <c r="Q369" s="16">
        <f t="shared" si="65"/>
        <v>2.4443562235902168E-2</v>
      </c>
      <c r="R369" s="16">
        <f t="shared" si="66"/>
        <v>1.5279247079033578E-2</v>
      </c>
      <c r="S369" s="16">
        <f t="shared" si="67"/>
        <v>1.675290970278771E-2</v>
      </c>
      <c r="T369" s="16">
        <f t="shared" si="68"/>
        <v>2.4443584463516615E-2</v>
      </c>
      <c r="U369" s="66">
        <f t="shared" si="69"/>
        <v>0.12298598492346582</v>
      </c>
      <c r="V369" s="66"/>
      <c r="AI369" s="16"/>
      <c r="AL369" s="16"/>
      <c r="AM369" s="16"/>
    </row>
    <row r="370" spans="1:40" x14ac:dyDescent="0.25">
      <c r="A370">
        <v>369</v>
      </c>
      <c r="B370">
        <v>1.2382239724417001E-4</v>
      </c>
      <c r="C370" s="16">
        <v>3.1738961620341201E-9</v>
      </c>
      <c r="D370">
        <v>2.2616691180253898E-3</v>
      </c>
      <c r="E370" s="16">
        <v>1.4239815389593E-5</v>
      </c>
      <c r="F370" s="16">
        <v>4.1576770201920297E-5</v>
      </c>
      <c r="G370" s="16">
        <v>3.5547687344238101E-6</v>
      </c>
      <c r="H370">
        <v>4.1928878439771299E-4</v>
      </c>
      <c r="J370">
        <v>0.94917751604948997</v>
      </c>
      <c r="K370">
        <f t="shared" si="59"/>
        <v>3.0125908752785557E-9</v>
      </c>
      <c r="L370">
        <f t="shared" si="60"/>
        <v>2.3483742532674923E-3</v>
      </c>
      <c r="M370" s="16">
        <f t="shared" si="61"/>
        <v>-2.1007294587791522E-3</v>
      </c>
      <c r="N370" s="16">
        <f t="shared" si="62"/>
        <v>0.5603481581703853</v>
      </c>
      <c r="O370" s="16">
        <f t="shared" si="63"/>
        <v>0.18247296446066444</v>
      </c>
      <c r="P370" s="16">
        <f t="shared" si="64"/>
        <v>1.8172236275052429</v>
      </c>
      <c r="Q370" s="16">
        <f t="shared" si="65"/>
        <v>0.10615689531103949</v>
      </c>
      <c r="R370" s="16">
        <f t="shared" si="66"/>
        <v>10.36546203734448</v>
      </c>
      <c r="S370" s="16">
        <f t="shared" si="67"/>
        <v>0.59492113170134575</v>
      </c>
      <c r="T370" s="16">
        <f t="shared" si="68"/>
        <v>0.10621509562537171</v>
      </c>
      <c r="U370" s="66">
        <f t="shared" si="69"/>
        <v>13.73279991011853</v>
      </c>
      <c r="V370" s="66"/>
      <c r="AI370" s="16"/>
      <c r="AL370" s="16"/>
      <c r="AM370" s="16"/>
    </row>
    <row r="371" spans="1:40" x14ac:dyDescent="0.25">
      <c r="A371">
        <v>370</v>
      </c>
      <c r="B371">
        <v>3.8776328825561101E-4</v>
      </c>
      <c r="C371" s="16">
        <v>6.2608985158819502E-9</v>
      </c>
      <c r="D371">
        <v>1.3961717175186999E-3</v>
      </c>
      <c r="E371" s="16">
        <v>1.75078921141412E-5</v>
      </c>
      <c r="F371" s="16">
        <v>1.27616197657402E-5</v>
      </c>
      <c r="G371" s="16">
        <v>1.78460507253088E-6</v>
      </c>
      <c r="H371">
        <v>5.1549280327298805E-4</v>
      </c>
      <c r="J371">
        <v>0.95339450582979102</v>
      </c>
      <c r="K371">
        <f t="shared" si="59"/>
        <v>5.9691062465997437E-9</v>
      </c>
      <c r="L371">
        <f t="shared" si="60"/>
        <v>1.4234733012241953E-3</v>
      </c>
      <c r="M371" s="16">
        <f t="shared" si="61"/>
        <v>-6.4794672471297338E-4</v>
      </c>
      <c r="N371" s="16">
        <f t="shared" si="62"/>
        <v>4.5199207540835354E-2</v>
      </c>
      <c r="O371" s="16">
        <f t="shared" si="63"/>
        <v>1.6894835731985459E-2</v>
      </c>
      <c r="P371" s="16">
        <f t="shared" si="64"/>
        <v>0.20204379330749336</v>
      </c>
      <c r="Q371" s="16">
        <f t="shared" si="65"/>
        <v>0.39702093996248955</v>
      </c>
      <c r="R371" s="16">
        <f t="shared" si="66"/>
        <v>8.7114362336671775E-2</v>
      </c>
      <c r="S371" s="16">
        <f t="shared" si="67"/>
        <v>1.2264749626144876E-2</v>
      </c>
      <c r="T371" s="16">
        <f t="shared" si="68"/>
        <v>0.39706403064299123</v>
      </c>
      <c r="U371" s="66">
        <f t="shared" si="69"/>
        <v>1.1576019191486115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2.2380245846268698E-3</v>
      </c>
      <c r="C372" s="16">
        <v>1.33065593196134E-8</v>
      </c>
      <c r="D372" s="16">
        <v>5.03012485459559E-4</v>
      </c>
      <c r="E372" s="16">
        <v>1.35470062542884E-5</v>
      </c>
      <c r="F372" s="16">
        <v>2.1182444128721001E-6</v>
      </c>
      <c r="G372" s="16">
        <v>8.3085314412622297E-7</v>
      </c>
      <c r="H372" s="16">
        <v>3.98853010121838E-4</v>
      </c>
      <c r="J372">
        <v>0.95803944795625395</v>
      </c>
      <c r="K372">
        <f t="shared" si="59"/>
        <v>1.2748208744759568E-8</v>
      </c>
      <c r="L372">
        <f t="shared" si="60"/>
        <v>5.080665208701099E-4</v>
      </c>
      <c r="M372" s="16">
        <f t="shared" si="61"/>
        <v>3.9679826483836299E-3</v>
      </c>
      <c r="N372" s="16">
        <f t="shared" si="62"/>
        <v>12.563991026850545</v>
      </c>
      <c r="O372" s="16">
        <f t="shared" si="63"/>
        <v>1.9644708441306462</v>
      </c>
      <c r="P372" s="16">
        <f t="shared" si="64"/>
        <v>0.22827086027145166</v>
      </c>
      <c r="Q372" s="16">
        <f t="shared" si="65"/>
        <v>6.828413968289232E-2</v>
      </c>
      <c r="R372" s="16">
        <f t="shared" si="66"/>
        <v>0.61626202923029971</v>
      </c>
      <c r="S372" s="16">
        <f t="shared" si="67"/>
        <v>0.34338765464687876</v>
      </c>
      <c r="T372" s="16">
        <f t="shared" si="68"/>
        <v>6.8268821949404868E-2</v>
      </c>
      <c r="U372" s="66">
        <f t="shared" si="69"/>
        <v>15.852935376762119</v>
      </c>
      <c r="V372" s="66"/>
      <c r="AI372" s="16"/>
      <c r="AL372" s="16"/>
      <c r="AM372" s="16"/>
    </row>
    <row r="373" spans="1:40" x14ac:dyDescent="0.25">
      <c r="A373">
        <v>372</v>
      </c>
      <c r="B373">
        <v>1.40807672869055E-3</v>
      </c>
      <c r="C373" s="16">
        <v>8.7713435561260292E-9</v>
      </c>
      <c r="D373">
        <v>5.2740146944779405E-4</v>
      </c>
      <c r="E373" s="16">
        <v>9.3594656780367707E-6</v>
      </c>
      <c r="F373" s="16">
        <v>3.3717132699575898E-6</v>
      </c>
      <c r="G373" s="16">
        <v>1.2609000759491699E-6</v>
      </c>
      <c r="H373">
        <v>2.7556319423199799E-4</v>
      </c>
      <c r="J373">
        <v>0.95787965067632097</v>
      </c>
      <c r="K373">
        <f t="shared" si="59"/>
        <v>8.4018915015039995E-9</v>
      </c>
      <c r="L373">
        <f t="shared" si="60"/>
        <v>5.3539702472010233E-4</v>
      </c>
      <c r="M373" s="16">
        <f t="shared" si="61"/>
        <v>2.2807564326609974E-3</v>
      </c>
      <c r="N373" s="16">
        <f t="shared" si="62"/>
        <v>3.456867641743778</v>
      </c>
      <c r="O373" s="16">
        <f t="shared" si="63"/>
        <v>0.33997125261720823</v>
      </c>
      <c r="P373" s="16">
        <f t="shared" si="64"/>
        <v>0.20471695356029349</v>
      </c>
      <c r="Q373" s="16">
        <f t="shared" si="65"/>
        <v>1.6531347601475749E-2</v>
      </c>
      <c r="R373" s="16">
        <f t="shared" si="66"/>
        <v>0.43271599907869135</v>
      </c>
      <c r="S373" s="16">
        <f t="shared" si="67"/>
        <v>0.13816395055793138</v>
      </c>
      <c r="T373" s="16">
        <f t="shared" si="68"/>
        <v>1.6536239810504172E-2</v>
      </c>
      <c r="U373" s="66">
        <f t="shared" si="69"/>
        <v>4.6055033849698832</v>
      </c>
      <c r="V373" s="66"/>
      <c r="AI373" s="16"/>
      <c r="AL373" s="16"/>
      <c r="AM373" s="16"/>
    </row>
    <row r="374" spans="1:40" x14ac:dyDescent="0.25">
      <c r="A374">
        <v>373</v>
      </c>
      <c r="B374">
        <v>1.3054730290262999E-3</v>
      </c>
      <c r="C374" s="16">
        <v>1.0812241589416699E-8</v>
      </c>
      <c r="D374">
        <v>7.0428214967114199E-4</v>
      </c>
      <c r="E374" s="16">
        <v>1.53743529646323E-5</v>
      </c>
      <c r="F374" s="16">
        <v>3.6680588058913298E-6</v>
      </c>
      <c r="G374" s="16">
        <v>1.0250604617064401E-6</v>
      </c>
      <c r="H374">
        <v>4.5265846584049599E-4</v>
      </c>
      <c r="J374">
        <v>0.95694497525534505</v>
      </c>
      <c r="K374">
        <f t="shared" si="59"/>
        <v>1.0346720260239177E-8</v>
      </c>
      <c r="L374">
        <f t="shared" si="60"/>
        <v>7.1263251550304166E-4</v>
      </c>
      <c r="M374" s="16">
        <f t="shared" si="61"/>
        <v>1.8983135425495584E-3</v>
      </c>
      <c r="N374" s="16">
        <f t="shared" si="62"/>
        <v>2.7255252053539802</v>
      </c>
      <c r="O374" s="16">
        <f t="shared" si="63"/>
        <v>0.90519261247321614</v>
      </c>
      <c r="P374" s="16">
        <f t="shared" si="64"/>
        <v>7.2264546182644732E-2</v>
      </c>
      <c r="Q374" s="16">
        <f t="shared" si="65"/>
        <v>0.18614904072227098</v>
      </c>
      <c r="R374" s="16">
        <f t="shared" si="66"/>
        <v>0.3940524895705374</v>
      </c>
      <c r="S374" s="16">
        <f t="shared" si="67"/>
        <v>0.23933719609560514</v>
      </c>
      <c r="T374" s="16">
        <f t="shared" si="68"/>
        <v>0.18613244464831061</v>
      </c>
      <c r="U374" s="66">
        <f t="shared" si="69"/>
        <v>4.7086535350465653</v>
      </c>
      <c r="V374" s="66"/>
      <c r="AI374" s="16"/>
      <c r="AL374" s="16"/>
      <c r="AM374" s="16"/>
    </row>
    <row r="375" spans="1:40" x14ac:dyDescent="0.25">
      <c r="A375">
        <v>374</v>
      </c>
      <c r="B375">
        <v>1.1422948911137301E-4</v>
      </c>
      <c r="C375" s="16">
        <v>2.77206925755601E-9</v>
      </c>
      <c r="D375">
        <v>2.1365704459928702E-3</v>
      </c>
      <c r="E375" s="16">
        <v>1.17612311240092E-5</v>
      </c>
      <c r="F375" s="16">
        <v>4.4876931433222897E-5</v>
      </c>
      <c r="G375" s="16">
        <v>4.0657953993910099E-6</v>
      </c>
      <c r="H375">
        <v>3.4630549891922E-4</v>
      </c>
      <c r="J375">
        <v>0.94962834797587703</v>
      </c>
      <c r="K375">
        <f t="shared" si="59"/>
        <v>2.6324355495276297E-9</v>
      </c>
      <c r="L375">
        <f t="shared" si="60"/>
        <v>2.2303873321894495E-3</v>
      </c>
      <c r="M375" s="16">
        <f t="shared" si="61"/>
        <v>-2.0019283539667036E-3</v>
      </c>
      <c r="N375" s="16">
        <f t="shared" si="62"/>
        <v>0.58989095922325974</v>
      </c>
      <c r="O375" s="16">
        <f t="shared" si="63"/>
        <v>0.24969120389181171</v>
      </c>
      <c r="P375" s="16">
        <f t="shared" si="64"/>
        <v>1.4839334332978078</v>
      </c>
      <c r="Q375" s="16">
        <f t="shared" si="65"/>
        <v>9.0336151844264603E-3</v>
      </c>
      <c r="R375" s="16">
        <f t="shared" si="66"/>
        <v>12.63426100218142</v>
      </c>
      <c r="S375" s="16">
        <f t="shared" si="67"/>
        <v>1.0525766602371129</v>
      </c>
      <c r="T375" s="16">
        <f t="shared" si="68"/>
        <v>9.0465460249161342E-3</v>
      </c>
      <c r="U375" s="66">
        <f t="shared" si="69"/>
        <v>16.028433420040752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5.0024875119449605E-4</v>
      </c>
      <c r="C376" s="16">
        <v>5.4856760413169399E-9</v>
      </c>
      <c r="D376" s="16">
        <v>9.3824101325174598E-4</v>
      </c>
      <c r="E376" s="16">
        <v>1.03609667756631E-5</v>
      </c>
      <c r="F376" s="16">
        <v>9.6886589825082297E-6</v>
      </c>
      <c r="G376" s="16">
        <v>2.0264093782188501E-6</v>
      </c>
      <c r="H376" s="16">
        <v>3.0505587347747702E-4</v>
      </c>
      <c r="J376">
        <v>0.95563463834101003</v>
      </c>
      <c r="K376">
        <f t="shared" si="59"/>
        <v>5.2423020397998574E-9</v>
      </c>
      <c r="L376">
        <f t="shared" si="60"/>
        <v>9.5963925491893988E-4</v>
      </c>
      <c r="M376" s="16">
        <f t="shared" si="61"/>
        <v>4.0858247470052054E-5</v>
      </c>
      <c r="N376" s="16">
        <f t="shared" si="62"/>
        <v>2.5007959954487344E-4</v>
      </c>
      <c r="O376" s="16">
        <f t="shared" si="63"/>
        <v>9.8677347099212657E-5</v>
      </c>
      <c r="P376" s="16">
        <f t="shared" si="64"/>
        <v>6.7219310884169897E-4</v>
      </c>
      <c r="Q376" s="16">
        <f t="shared" si="65"/>
        <v>1.2480798722536834E-3</v>
      </c>
      <c r="R376" s="16">
        <f t="shared" si="66"/>
        <v>2.7946674156329127E-4</v>
      </c>
      <c r="S376" s="16">
        <f t="shared" si="67"/>
        <v>9.492055236677109E-5</v>
      </c>
      <c r="T376" s="16">
        <f t="shared" si="68"/>
        <v>1.2481622632721694E-3</v>
      </c>
      <c r="U376" s="66">
        <f t="shared" si="69"/>
        <v>3.8915794849416997E-3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8.7281824151111496E-4</v>
      </c>
      <c r="C377" s="16">
        <v>7.0156965894192001E-9</v>
      </c>
      <c r="D377" s="16">
        <v>6.8329319667792998E-4</v>
      </c>
      <c r="E377" s="16">
        <v>9.68007609366222E-6</v>
      </c>
      <c r="F377" s="16">
        <v>5.4828692888878396E-6</v>
      </c>
      <c r="G377" s="16">
        <v>1.5795278570556501E-6</v>
      </c>
      <c r="H377">
        <v>2.8500488305345002E-4</v>
      </c>
      <c r="J377">
        <v>0.95701320491123898</v>
      </c>
      <c r="K377">
        <f t="shared" si="59"/>
        <v>6.7141142777249176E-9</v>
      </c>
      <c r="L377">
        <f t="shared" si="60"/>
        <v>6.9583144741617187E-4</v>
      </c>
      <c r="M377" s="16">
        <f t="shared" si="61"/>
        <v>1.049805035606058E-3</v>
      </c>
      <c r="N377" s="16">
        <f t="shared" si="62"/>
        <v>0.59654006169283891</v>
      </c>
      <c r="O377" s="16">
        <f t="shared" si="63"/>
        <v>7.0866528986785152E-2</v>
      </c>
      <c r="P377" s="16">
        <f t="shared" si="64"/>
        <v>8.4454868819204026E-2</v>
      </c>
      <c r="Q377" s="16">
        <f t="shared" si="65"/>
        <v>9.7463140216255979E-3</v>
      </c>
      <c r="R377" s="16">
        <f t="shared" si="66"/>
        <v>0.19674058969035083</v>
      </c>
      <c r="S377" s="16">
        <f t="shared" si="67"/>
        <v>4.5341134719692484E-2</v>
      </c>
      <c r="T377" s="16">
        <f t="shared" si="68"/>
        <v>9.7488158918916518E-3</v>
      </c>
      <c r="U377" s="66">
        <f t="shared" si="69"/>
        <v>1.0134383138223888</v>
      </c>
      <c r="V377" s="66"/>
      <c r="AI377" s="16"/>
      <c r="AL377" s="16"/>
      <c r="AM377" s="16"/>
    </row>
    <row r="378" spans="1:40" x14ac:dyDescent="0.25">
      <c r="A378">
        <v>377</v>
      </c>
      <c r="B378">
        <v>3.7783321929693402E-4</v>
      </c>
      <c r="C378" s="16">
        <v>5.9382199565334701E-9</v>
      </c>
      <c r="D378">
        <v>1.3579212884615799E-3</v>
      </c>
      <c r="E378" s="16">
        <v>1.6156842970902001E-5</v>
      </c>
      <c r="F378" s="16">
        <v>1.30763075570545E-5</v>
      </c>
      <c r="G378" s="16">
        <v>1.8808465303802899E-6</v>
      </c>
      <c r="H378">
        <v>4.7571242247247398E-4</v>
      </c>
      <c r="J378">
        <v>0.95356451535016995</v>
      </c>
      <c r="K378">
        <f t="shared" si="59"/>
        <v>5.6624758348945455E-9</v>
      </c>
      <c r="L378">
        <f t="shared" si="60"/>
        <v>1.3859488118861125E-3</v>
      </c>
      <c r="M378" s="16">
        <f t="shared" si="61"/>
        <v>-6.3028237329224468E-4</v>
      </c>
      <c r="N378" s="16">
        <f t="shared" si="62"/>
        <v>5.4179650002886597E-2</v>
      </c>
      <c r="O378" s="16">
        <f t="shared" si="63"/>
        <v>5.1469763578897241E-3</v>
      </c>
      <c r="P378" s="16">
        <f t="shared" si="64"/>
        <v>0.16792093448403722</v>
      </c>
      <c r="Q378" s="16">
        <f t="shared" si="65"/>
        <v>0.25432324945545598</v>
      </c>
      <c r="R378" s="16">
        <f t="shared" si="66"/>
        <v>0.10698686140788889</v>
      </c>
      <c r="S378" s="16">
        <f t="shared" si="67"/>
        <v>3.9425869379150673E-3</v>
      </c>
      <c r="T378" s="16">
        <f t="shared" si="68"/>
        <v>0.25435243371288013</v>
      </c>
      <c r="U378" s="66">
        <f t="shared" si="69"/>
        <v>0.84685269235895366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1.1487070953119E-3</v>
      </c>
      <c r="C379" s="16">
        <v>5.6730076132334303E-9</v>
      </c>
      <c r="D379" s="16">
        <v>4.17003643042202E-4</v>
      </c>
      <c r="E379" s="16">
        <v>4.7924307319556097E-6</v>
      </c>
      <c r="F379" s="16">
        <v>4.1112778316524598E-6</v>
      </c>
      <c r="G379" s="16">
        <v>1.9470128464574401E-6</v>
      </c>
      <c r="H379" s="16">
        <v>1.4109895921174899E-4</v>
      </c>
      <c r="J379">
        <v>0.95845560844113997</v>
      </c>
      <c r="K379">
        <f t="shared" si="59"/>
        <v>5.4373259636328669E-9</v>
      </c>
      <c r="L379">
        <f t="shared" si="60"/>
        <v>4.2716753854435109E-4</v>
      </c>
      <c r="M379" s="16">
        <f t="shared" si="61"/>
        <v>1.8702466520794489E-3</v>
      </c>
      <c r="N379" s="16">
        <f t="shared" si="62"/>
        <v>1.7757822877229854</v>
      </c>
      <c r="O379" s="16">
        <f t="shared" si="63"/>
        <v>5.7008004108760331E-4</v>
      </c>
      <c r="P379" s="16">
        <f t="shared" si="64"/>
        <v>0.32156906404510066</v>
      </c>
      <c r="Q379" s="16">
        <f t="shared" si="65"/>
        <v>0.30668807617394028</v>
      </c>
      <c r="R379" s="16">
        <f t="shared" si="66"/>
        <v>0.33960290655273301</v>
      </c>
      <c r="S379" s="16">
        <f t="shared" si="67"/>
        <v>8.8922672456579583E-4</v>
      </c>
      <c r="T379" s="16">
        <f t="shared" si="68"/>
        <v>0.30670135540519505</v>
      </c>
      <c r="U379" s="66">
        <f t="shared" si="69"/>
        <v>3.0518029966656077</v>
      </c>
      <c r="V379" s="66"/>
      <c r="AI379" s="16"/>
      <c r="AL379" s="16"/>
      <c r="AM379" s="16"/>
    </row>
    <row r="380" spans="1:40" x14ac:dyDescent="0.25">
      <c r="A380">
        <v>379</v>
      </c>
      <c r="B380">
        <v>1.30001825338461E-3</v>
      </c>
      <c r="C380" s="16">
        <v>8.0886037889159898E-9</v>
      </c>
      <c r="D380">
        <v>5.2678360431098695E-4</v>
      </c>
      <c r="E380" s="16">
        <v>8.6207737125610408E-6</v>
      </c>
      <c r="F380" s="16">
        <v>3.6520816538539701E-6</v>
      </c>
      <c r="G380" s="16">
        <v>1.36733971199536E-6</v>
      </c>
      <c r="H380">
        <v>2.5381449017610299E-4</v>
      </c>
      <c r="J380">
        <v>0.95787639222624998</v>
      </c>
      <c r="K380">
        <f t="shared" si="59"/>
        <v>7.747882615474425E-9</v>
      </c>
      <c r="L380">
        <f t="shared" si="60"/>
        <v>5.3544701872690131E-4</v>
      </c>
      <c r="M380" s="16">
        <f t="shared" si="61"/>
        <v>2.0645894880423183E-3</v>
      </c>
      <c r="N380" s="16">
        <f t="shared" si="62"/>
        <v>2.6890749340208191</v>
      </c>
      <c r="O380" s="16">
        <f t="shared" si="63"/>
        <v>0.21146039347755827</v>
      </c>
      <c r="P380" s="16">
        <f t="shared" si="64"/>
        <v>0.20529783241904548</v>
      </c>
      <c r="Q380" s="16">
        <f t="shared" si="65"/>
        <v>3.8947497275700738E-2</v>
      </c>
      <c r="R380" s="16">
        <f t="shared" si="66"/>
        <v>0.39609085334992633</v>
      </c>
      <c r="S380" s="16">
        <f t="shared" si="67"/>
        <v>0.10154811082653782</v>
      </c>
      <c r="T380" s="16">
        <f t="shared" si="68"/>
        <v>3.8954404439091019E-2</v>
      </c>
      <c r="U380" s="66">
        <f t="shared" si="69"/>
        <v>3.6813740258086791</v>
      </c>
      <c r="V380" s="66"/>
      <c r="AI380" s="16"/>
      <c r="AL380" s="16"/>
      <c r="AM380" s="16"/>
    </row>
    <row r="381" spans="1:40" x14ac:dyDescent="0.25">
      <c r="A381">
        <v>380</v>
      </c>
      <c r="B381">
        <v>3.8932041241365202E-4</v>
      </c>
      <c r="C381" s="16">
        <v>5.1345193576009601E-9</v>
      </c>
      <c r="D381">
        <v>1.1337760464379799E-3</v>
      </c>
      <c r="E381" s="16">
        <v>1.1692187216301201E-5</v>
      </c>
      <c r="F381" s="16">
        <v>1.2565913234272999E-5</v>
      </c>
      <c r="G381" s="16">
        <v>2.1699774871907799E-6</v>
      </c>
      <c r="H381">
        <v>3.4425409752800699E-4</v>
      </c>
      <c r="J381">
        <v>0.95462659179431697</v>
      </c>
      <c r="K381">
        <f t="shared" si="59"/>
        <v>4.9015487148485503E-9</v>
      </c>
      <c r="L381">
        <f t="shared" si="60"/>
        <v>1.1610727158743591E-3</v>
      </c>
      <c r="M381" s="16">
        <f t="shared" si="61"/>
        <v>-3.8243189104705507E-4</v>
      </c>
      <c r="N381" s="16">
        <f t="shared" si="62"/>
        <v>4.3864748697643494E-2</v>
      </c>
      <c r="O381" s="16">
        <f t="shared" si="63"/>
        <v>5.374523873567235E-3</v>
      </c>
      <c r="P381" s="16">
        <f t="shared" si="64"/>
        <v>3.1355913784636244E-2</v>
      </c>
      <c r="Q381" s="16">
        <f t="shared" si="65"/>
        <v>7.8529560011595164E-3</v>
      </c>
      <c r="R381" s="16">
        <f t="shared" si="66"/>
        <v>7.5784339570094589E-2</v>
      </c>
      <c r="S381" s="16">
        <f t="shared" si="67"/>
        <v>6.6066817316625982E-3</v>
      </c>
      <c r="T381" s="16">
        <f t="shared" si="68"/>
        <v>7.8546098029278286E-3</v>
      </c>
      <c r="U381" s="66">
        <f t="shared" si="69"/>
        <v>0.17869377346169149</v>
      </c>
      <c r="V381" s="66"/>
      <c r="AI381" s="16"/>
      <c r="AL381" s="16"/>
      <c r="AM381" s="16"/>
    </row>
    <row r="382" spans="1:40" x14ac:dyDescent="0.25">
      <c r="A382">
        <v>381</v>
      </c>
      <c r="B382">
        <v>9.6055987192680099E-4</v>
      </c>
      <c r="C382" s="16">
        <v>5.9482496992099903E-9</v>
      </c>
      <c r="D382">
        <v>5.2433348490826099E-4</v>
      </c>
      <c r="E382" s="16">
        <v>6.3098724533524202E-6</v>
      </c>
      <c r="F382" s="16">
        <v>4.94349022228062E-6</v>
      </c>
      <c r="G382" s="16">
        <v>1.85942045197626E-6</v>
      </c>
      <c r="H382">
        <v>1.85776515624817E-4</v>
      </c>
      <c r="J382">
        <v>0.95785926554007705</v>
      </c>
      <c r="K382">
        <f t="shared" si="59"/>
        <v>5.6975860881342657E-9</v>
      </c>
      <c r="L382">
        <f t="shared" si="60"/>
        <v>5.3607393755509929E-4</v>
      </c>
      <c r="M382" s="16">
        <f t="shared" si="61"/>
        <v>1.3850458062985027E-3</v>
      </c>
      <c r="N382" s="16">
        <f t="shared" si="62"/>
        <v>0.90350681753724471</v>
      </c>
      <c r="O382" s="16">
        <f t="shared" si="63"/>
        <v>5.409987868430945E-3</v>
      </c>
      <c r="P382" s="16">
        <f t="shared" si="64"/>
        <v>0.20760938626980732</v>
      </c>
      <c r="Q382" s="16">
        <f t="shared" si="65"/>
        <v>0.17016515218009828</v>
      </c>
      <c r="R382" s="16">
        <f t="shared" si="66"/>
        <v>0.24829791092621278</v>
      </c>
      <c r="S382" s="16">
        <f t="shared" si="67"/>
        <v>5.397320292873673E-3</v>
      </c>
      <c r="T382" s="16">
        <f t="shared" si="68"/>
        <v>0.17017564592415824</v>
      </c>
      <c r="U382" s="66">
        <f t="shared" si="69"/>
        <v>1.7105622209988258</v>
      </c>
      <c r="V382" s="66"/>
      <c r="AI382" s="16"/>
      <c r="AL382" s="16"/>
      <c r="AM382" s="16"/>
    </row>
    <row r="383" spans="1:40" x14ac:dyDescent="0.25">
      <c r="A383">
        <v>382</v>
      </c>
      <c r="B383">
        <v>2.0133054437488799E-4</v>
      </c>
      <c r="C383" s="16">
        <v>3.3905969386214099E-9</v>
      </c>
      <c r="D383">
        <v>1.45981263451022E-3</v>
      </c>
      <c r="E383" s="16">
        <v>9.9020470987513104E-6</v>
      </c>
      <c r="F383" s="16">
        <v>2.4697037697400402E-5</v>
      </c>
      <c r="G383" s="16">
        <v>3.2992484769912701E-6</v>
      </c>
      <c r="H383">
        <v>2.9155201470547999E-4</v>
      </c>
      <c r="J383">
        <v>0.952880052191866</v>
      </c>
      <c r="K383">
        <f t="shared" si="59"/>
        <v>3.2308321878351502E-9</v>
      </c>
      <c r="L383">
        <f t="shared" si="60"/>
        <v>1.5125025677850733E-3</v>
      </c>
      <c r="M383" s="16">
        <f t="shared" si="61"/>
        <v>-1.1098414790352972E-3</v>
      </c>
      <c r="N383" s="16">
        <f t="shared" si="62"/>
        <v>0.34948747688245707</v>
      </c>
      <c r="O383" s="16">
        <f t="shared" si="63"/>
        <v>0.15058895806958231</v>
      </c>
      <c r="P383" s="16">
        <f t="shared" si="64"/>
        <v>0.26580648643290233</v>
      </c>
      <c r="Q383" s="16">
        <f t="shared" si="65"/>
        <v>6.0928189373340236E-3</v>
      </c>
      <c r="R383" s="16">
        <f t="shared" si="66"/>
        <v>2.269401435463656</v>
      </c>
      <c r="S383" s="16">
        <f t="shared" si="67"/>
        <v>0.41472017763072194</v>
      </c>
      <c r="T383" s="16">
        <f t="shared" si="68"/>
        <v>6.0890334917583543E-3</v>
      </c>
      <c r="U383" s="66">
        <f t="shared" si="69"/>
        <v>3.4621863869084124</v>
      </c>
      <c r="V383" s="66"/>
      <c r="AI383" s="16"/>
      <c r="AL383" s="16"/>
      <c r="AM383" s="16"/>
    </row>
    <row r="384" spans="1:40" x14ac:dyDescent="0.25">
      <c r="A384">
        <v>383</v>
      </c>
      <c r="B384">
        <v>8.8223823839593302E-4</v>
      </c>
      <c r="C384" s="16">
        <v>7.7412924051731199E-9</v>
      </c>
      <c r="D384">
        <v>7.4705602260122402E-4</v>
      </c>
      <c r="E384" s="16">
        <v>1.1669407629741799E-5</v>
      </c>
      <c r="F384" s="16">
        <v>5.4406753787913199E-6</v>
      </c>
      <c r="G384" s="16">
        <v>1.4325395406606699E-6</v>
      </c>
      <c r="H384">
        <v>3.43576650139539E-4</v>
      </c>
      <c r="J384">
        <v>0.95668608649150899</v>
      </c>
      <c r="K384">
        <f t="shared" si="59"/>
        <v>7.4059867354915128E-9</v>
      </c>
      <c r="L384">
        <f t="shared" si="60"/>
        <v>7.5936217160706208E-4</v>
      </c>
      <c r="M384" s="16">
        <f t="shared" si="61"/>
        <v>1.005114305184804E-3</v>
      </c>
      <c r="N384" s="16">
        <f t="shared" si="62"/>
        <v>0.6264539994627194</v>
      </c>
      <c r="O384" s="16">
        <f t="shared" si="63"/>
        <v>0.15773983032270109</v>
      </c>
      <c r="P384" s="16">
        <f t="shared" si="64"/>
        <v>5.0361289266059199E-2</v>
      </c>
      <c r="Q384" s="16">
        <f t="shared" si="65"/>
        <v>7.4815548371235992E-3</v>
      </c>
      <c r="R384" s="16">
        <f t="shared" si="66"/>
        <v>0.20055768360152393</v>
      </c>
      <c r="S384" s="16">
        <f t="shared" si="67"/>
        <v>8.1897629032923275E-2</v>
      </c>
      <c r="T384" s="16">
        <f t="shared" si="68"/>
        <v>7.4794755761219316E-3</v>
      </c>
      <c r="U384" s="66">
        <f t="shared" si="69"/>
        <v>1.1319714620991723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1.00094623841129E-3</v>
      </c>
      <c r="C385" s="16">
        <v>6.4727418986141399E-9</v>
      </c>
      <c r="D385">
        <v>5.4785333081339203E-4</v>
      </c>
      <c r="E385" s="16">
        <v>7.17231673727205E-6</v>
      </c>
      <c r="F385" s="16">
        <v>4.7492675469708804E-6</v>
      </c>
      <c r="G385" s="16">
        <v>1.7092146842243301E-6</v>
      </c>
      <c r="H385">
        <v>2.1116899640085101E-4</v>
      </c>
      <c r="J385">
        <v>0.95773892016769901</v>
      </c>
      <c r="K385">
        <f t="shared" si="59"/>
        <v>6.1991968365029284E-9</v>
      </c>
      <c r="L385">
        <f t="shared" si="60"/>
        <v>5.5905460784965951E-4</v>
      </c>
      <c r="M385" s="16">
        <f t="shared" si="61"/>
        <v>1.4428378689729205E-3</v>
      </c>
      <c r="N385" s="16">
        <f t="shared" si="62"/>
        <v>1.0661368314797623</v>
      </c>
      <c r="O385" s="16">
        <f t="shared" si="63"/>
        <v>2.8295975131623324E-2</v>
      </c>
      <c r="P385" s="16">
        <f t="shared" si="64"/>
        <v>0.18595382718256212</v>
      </c>
      <c r="Q385" s="16">
        <f t="shared" si="65"/>
        <v>0.11036464601932124</v>
      </c>
      <c r="R385" s="16">
        <f t="shared" si="66"/>
        <v>0.26833050317683776</v>
      </c>
      <c r="S385" s="16">
        <f t="shared" si="67"/>
        <v>2.1996664487849045E-2</v>
      </c>
      <c r="T385" s="16">
        <f t="shared" si="68"/>
        <v>0.11037377903692683</v>
      </c>
      <c r="U385" s="66">
        <f t="shared" si="69"/>
        <v>1.7914522265148827</v>
      </c>
      <c r="V385" s="66"/>
      <c r="AI385" s="16"/>
      <c r="AL385" s="16"/>
      <c r="AM385" s="16"/>
    </row>
    <row r="386" spans="1:40" x14ac:dyDescent="0.25">
      <c r="A386">
        <v>385</v>
      </c>
      <c r="B386">
        <v>1.0598533376172E-3</v>
      </c>
      <c r="C386" s="16">
        <v>7.5966144009064804E-9</v>
      </c>
      <c r="D386">
        <v>6.0812667327896097E-4</v>
      </c>
      <c r="E386" s="16">
        <v>9.3372208897423498E-6</v>
      </c>
      <c r="F386" s="16">
        <v>4.4981628380379501E-6</v>
      </c>
      <c r="G386" s="16">
        <v>1.45737482673747E-6</v>
      </c>
      <c r="H386">
        <v>2.7490936743459598E-4</v>
      </c>
      <c r="J386">
        <v>0.95742689173567597</v>
      </c>
      <c r="K386">
        <f t="shared" si="59"/>
        <v>7.2732029135743657E-9</v>
      </c>
      <c r="L386">
        <f t="shared" si="60"/>
        <v>6.1857277716737338E-4</v>
      </c>
      <c r="M386" s="16">
        <f t="shared" si="61"/>
        <v>1.5011338980670265E-3</v>
      </c>
      <c r="N386" s="16">
        <f t="shared" si="62"/>
        <v>1.3274653208619496</v>
      </c>
      <c r="O386" s="16">
        <f t="shared" si="63"/>
        <v>0.13768029091726317</v>
      </c>
      <c r="P386" s="16">
        <f t="shared" si="64"/>
        <v>0.13590164412343622</v>
      </c>
      <c r="Q386" s="16">
        <f t="shared" si="65"/>
        <v>1.7068225600407581E-2</v>
      </c>
      <c r="R386" s="16">
        <f t="shared" si="66"/>
        <v>0.29538180937924063</v>
      </c>
      <c r="S386" s="16">
        <f t="shared" si="67"/>
        <v>7.4967756545333344E-2</v>
      </c>
      <c r="T386" s="16">
        <f t="shared" si="68"/>
        <v>1.707226870652253E-2</v>
      </c>
      <c r="U386" s="66">
        <f t="shared" si="69"/>
        <v>2.005537316134153</v>
      </c>
      <c r="V386" s="66"/>
      <c r="AI386" s="16"/>
      <c r="AL386" s="16"/>
      <c r="AM386" s="16"/>
    </row>
    <row r="387" spans="1:40" x14ac:dyDescent="0.25">
      <c r="A387">
        <v>386</v>
      </c>
      <c r="B387">
        <v>1.2787743151893799E-3</v>
      </c>
      <c r="C387" s="16">
        <v>6.6927244955909402E-9</v>
      </c>
      <c r="D387">
        <v>4.4218115539372999E-4</v>
      </c>
      <c r="E387" s="16">
        <v>5.9935385512163602E-6</v>
      </c>
      <c r="F387" s="16">
        <v>3.69738065562768E-6</v>
      </c>
      <c r="G387" s="16">
        <v>1.6508322885570399E-6</v>
      </c>
      <c r="H387">
        <v>1.76462222620293E-4</v>
      </c>
      <c r="J387">
        <v>0.958329313870383</v>
      </c>
      <c r="K387">
        <f t="shared" ref="K387:K450" si="70">C387*J387</f>
        <v>6.413834073783171E-9</v>
      </c>
      <c r="L387">
        <f t="shared" ref="L387:L450" si="71">SUM($Z$9*B387,$AA$9*C387,$AB$9*D387,$AC$9*E387,$AD$9*F387,$AE$9*G387)</f>
        <v>4.5122005626904677E-4</v>
      </c>
      <c r="M387" s="16">
        <f t="shared" ref="M387:M450" si="72">$Z$8*B387+$AA$8*C387+$AB$8*D387+$AD$8*F387+$AE$8*G387</f>
        <v>2.1063285741097135E-3</v>
      </c>
      <c r="N387" s="16">
        <f t="shared" si="62"/>
        <v>2.5494559894384485</v>
      </c>
      <c r="O387" s="16">
        <f t="shared" si="63"/>
        <v>4.3229477729889117E-2</v>
      </c>
      <c r="P387" s="16">
        <f t="shared" si="64"/>
        <v>0.29260692424139367</v>
      </c>
      <c r="Q387" s="16">
        <f t="shared" si="65"/>
        <v>0.19533172314968342</v>
      </c>
      <c r="R387" s="16">
        <f t="shared" si="66"/>
        <v>0.39032529106257735</v>
      </c>
      <c r="S387" s="16">
        <f t="shared" si="67"/>
        <v>3.1472243477632479E-2</v>
      </c>
      <c r="T387" s="16">
        <f t="shared" si="68"/>
        <v>0.19534443618702771</v>
      </c>
      <c r="U387" s="66">
        <f t="shared" si="69"/>
        <v>3.697766085286653</v>
      </c>
      <c r="V387" s="66"/>
      <c r="AI387" s="16"/>
      <c r="AL387" s="16"/>
      <c r="AM387" s="16"/>
    </row>
    <row r="388" spans="1:40" x14ac:dyDescent="0.25">
      <c r="A388">
        <v>387</v>
      </c>
      <c r="B388">
        <v>3.5058764237228999E-4</v>
      </c>
      <c r="C388" s="16">
        <v>3.4636687034719499E-9</v>
      </c>
      <c r="D388">
        <v>8.4377659637559395E-4</v>
      </c>
      <c r="E388" s="16">
        <v>5.8883542998300598E-6</v>
      </c>
      <c r="F388" s="16">
        <v>1.37757999559807E-5</v>
      </c>
      <c r="G388" s="16">
        <v>3.2065840231825501E-6</v>
      </c>
      <c r="H388">
        <v>1.7336900888060999E-4</v>
      </c>
      <c r="J388">
        <v>0.95601778574857199</v>
      </c>
      <c r="K388">
        <f t="shared" si="70"/>
        <v>3.3113288844598807E-9</v>
      </c>
      <c r="L388">
        <f t="shared" si="71"/>
        <v>8.7453131664203432E-4</v>
      </c>
      <c r="M388" s="16">
        <f t="shared" si="72"/>
        <v>-1.733560318974544E-4</v>
      </c>
      <c r="N388" s="16">
        <f t="shared" ref="N388:N451" si="73">(B388-$B$2)^2/$B$2/$B$2</f>
        <v>8.2996177890440698E-2</v>
      </c>
      <c r="O388" s="16">
        <f t="shared" ref="O388:O451" si="74">(C388-$C$2)^2/$C$2/$C$2</f>
        <v>0.14052735606750749</v>
      </c>
      <c r="P388" s="16">
        <f t="shared" ref="P388:P451" si="75">(D388-$D$2)^2/$D$2/$D$2</f>
        <v>1.5375699493311541E-2</v>
      </c>
      <c r="Q388" s="16">
        <f t="shared" ref="Q388:Q451" si="76">(E388-$E$2)^2/$E$2/$E$2</f>
        <v>0.20408421377056224</v>
      </c>
      <c r="R388" s="16">
        <f t="shared" ref="R388:R451" si="77">(F388-$F$2)^2/$F$2/$F$2</f>
        <v>0.158466535365685</v>
      </c>
      <c r="S388" s="16">
        <f t="shared" ref="S388:S451" si="78">(G388-$G$2)^2/$G$2/$G$2</f>
        <v>0.357381338185917</v>
      </c>
      <c r="T388" s="16">
        <f t="shared" ref="T388:T451" si="79">(H388-$H$2)^2/$H$2/$H$2</f>
        <v>0.20408661142096848</v>
      </c>
      <c r="U388" s="66">
        <f t="shared" ref="U388:U451" si="80">SUM(N388:T388)</f>
        <v>1.1629179321943925</v>
      </c>
      <c r="V388" s="66"/>
      <c r="AI388" s="16"/>
      <c r="AL388" s="16"/>
      <c r="AM388" s="16"/>
    </row>
    <row r="389" spans="1:40" x14ac:dyDescent="0.25">
      <c r="A389">
        <v>388</v>
      </c>
      <c r="B389" s="16">
        <v>6.5731290776726005E-5</v>
      </c>
      <c r="C389" s="16">
        <v>2.7619170821555898E-9</v>
      </c>
      <c r="D389">
        <v>3.8234757219990402E-3</v>
      </c>
      <c r="E389" s="16">
        <v>2.0644717731863699E-5</v>
      </c>
      <c r="F389" s="16">
        <v>8.3184897747021303E-5</v>
      </c>
      <c r="G389" s="16">
        <v>4.1459167844307301E-6</v>
      </c>
      <c r="H389" s="16">
        <v>6.0792958218113999E-4</v>
      </c>
      <c r="J389">
        <v>0.94287212710481405</v>
      </c>
      <c r="K389">
        <f t="shared" si="70"/>
        <v>2.6041346341391625E-9</v>
      </c>
      <c r="L389">
        <f t="shared" si="71"/>
        <v>3.9939886723604316E-3</v>
      </c>
      <c r="M389" s="16">
        <f t="shared" si="72"/>
        <v>-3.8625260908069794E-3</v>
      </c>
      <c r="N389" s="16">
        <f t="shared" si="73"/>
        <v>0.75086537775387951</v>
      </c>
      <c r="O389" s="16">
        <f t="shared" si="74"/>
        <v>0.25152571518305467</v>
      </c>
      <c r="P389" s="16">
        <f t="shared" si="75"/>
        <v>8.8179173423856305</v>
      </c>
      <c r="Q389" s="16">
        <f t="shared" si="76"/>
        <v>0.85036867999464505</v>
      </c>
      <c r="R389" s="16">
        <f t="shared" si="77"/>
        <v>55.38738154757332</v>
      </c>
      <c r="S389" s="16">
        <f t="shared" si="78"/>
        <v>1.1360903655562622</v>
      </c>
      <c r="T389" s="16">
        <f t="shared" si="79"/>
        <v>0.85089687127857783</v>
      </c>
      <c r="U389" s="66">
        <f t="shared" si="80"/>
        <v>68.045045899725366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3.3100958194254E-4</v>
      </c>
      <c r="C390" s="16">
        <v>6.43080331178514E-9</v>
      </c>
      <c r="D390" s="16">
        <v>1.69090775533509E-3</v>
      </c>
      <c r="E390" s="16">
        <v>2.17117759157641E-5</v>
      </c>
      <c r="F390" s="16">
        <v>1.51416535846973E-5</v>
      </c>
      <c r="G390" s="16">
        <v>1.74291883675809E-6</v>
      </c>
      <c r="H390" s="16">
        <v>6.3927883940011795E-4</v>
      </c>
      <c r="J390">
        <v>0.952027313868687</v>
      </c>
      <c r="K390">
        <f t="shared" si="70"/>
        <v>6.1223004029366632E-9</v>
      </c>
      <c r="L390">
        <f t="shared" si="71"/>
        <v>1.722927550537931E-3</v>
      </c>
      <c r="M390" s="16">
        <f t="shared" si="72"/>
        <v>-1.060908386652851E-3</v>
      </c>
      <c r="N390" s="16">
        <f t="shared" si="73"/>
        <v>0.10748308229099926</v>
      </c>
      <c r="O390" s="16">
        <f t="shared" si="74"/>
        <v>2.5806787406360519E-2</v>
      </c>
      <c r="P390" s="16">
        <f t="shared" si="75"/>
        <v>0.57075773618788816</v>
      </c>
      <c r="Q390" s="16">
        <f t="shared" si="76"/>
        <v>1.0434709621622689</v>
      </c>
      <c r="R390" s="16">
        <f t="shared" si="77"/>
        <v>0.28804294422313476</v>
      </c>
      <c r="S390" s="16">
        <f t="shared" si="78"/>
        <v>1.7297044849221069E-2</v>
      </c>
      <c r="T390" s="16">
        <f t="shared" si="79"/>
        <v>1.043616903985169</v>
      </c>
      <c r="U390" s="66">
        <f t="shared" si="80"/>
        <v>3.0964754611050416</v>
      </c>
      <c r="V390" s="66"/>
      <c r="AI390" s="16"/>
      <c r="AL390" s="16"/>
      <c r="AM390" s="16"/>
    </row>
    <row r="391" spans="1:40" x14ac:dyDescent="0.25">
      <c r="A391">
        <v>390</v>
      </c>
      <c r="B391">
        <v>1.3781973045395501E-3</v>
      </c>
      <c r="C391" s="16">
        <v>1.1362814136974299E-8</v>
      </c>
      <c r="D391">
        <v>7.0101986695833595E-4</v>
      </c>
      <c r="E391" s="16">
        <v>1.60831555366017E-5</v>
      </c>
      <c r="F391" s="16">
        <v>3.4738278481909101E-6</v>
      </c>
      <c r="G391" s="16">
        <v>9.7534553554069301E-7</v>
      </c>
      <c r="H391">
        <v>4.7352725169493899E-4</v>
      </c>
      <c r="J391">
        <v>0.95696613322642099</v>
      </c>
      <c r="K391">
        <f t="shared" si="70"/>
        <v>1.0873828307230808E-8</v>
      </c>
      <c r="L391">
        <f t="shared" si="71"/>
        <v>7.0893150537612148E-4</v>
      </c>
      <c r="M391" s="16">
        <f t="shared" si="72"/>
        <v>2.0474631037029787E-3</v>
      </c>
      <c r="N391" s="16">
        <f t="shared" si="73"/>
        <v>3.2349319818827125</v>
      </c>
      <c r="O391" s="16">
        <f t="shared" si="74"/>
        <v>1.1041482770471842</v>
      </c>
      <c r="P391" s="16">
        <f t="shared" si="75"/>
        <v>7.4096939585218111E-2</v>
      </c>
      <c r="Q391" s="16">
        <f t="shared" si="76"/>
        <v>0.24745048399803682</v>
      </c>
      <c r="R391" s="16">
        <f t="shared" si="77"/>
        <v>0.41918906407037859</v>
      </c>
      <c r="S391" s="16">
        <f t="shared" si="78"/>
        <v>0.26418935736390325</v>
      </c>
      <c r="T391" s="16">
        <f t="shared" si="79"/>
        <v>0.24743017968080061</v>
      </c>
      <c r="U391" s="66">
        <f t="shared" si="80"/>
        <v>5.5914362836282345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2.8998960855717102E-3</v>
      </c>
      <c r="C392" s="16">
        <v>1.2641010014848E-8</v>
      </c>
      <c r="D392" s="16">
        <v>3.6750634538585401E-4</v>
      </c>
      <c r="E392" s="16">
        <v>9.4182631893908408E-6</v>
      </c>
      <c r="F392" s="16">
        <v>1.6236269733948299E-6</v>
      </c>
      <c r="G392" s="16">
        <v>8.7312346837899002E-7</v>
      </c>
      <c r="H392" s="16">
        <v>2.7729213242768801E-4</v>
      </c>
      <c r="J392">
        <v>0.95878735274943105</v>
      </c>
      <c r="K392">
        <f t="shared" si="70"/>
        <v>1.212004052821516E-8</v>
      </c>
      <c r="L392">
        <f t="shared" si="71"/>
        <v>3.7161408179100781E-4</v>
      </c>
      <c r="M392" s="16">
        <f t="shared" si="72"/>
        <v>5.4281780893524131E-3</v>
      </c>
      <c r="N392" s="16">
        <f t="shared" si="73"/>
        <v>23.898213951656665</v>
      </c>
      <c r="O392" s="16">
        <f t="shared" si="74"/>
        <v>1.6421809482643257</v>
      </c>
      <c r="P392" s="16">
        <f t="shared" si="75"/>
        <v>0.38249060012522179</v>
      </c>
      <c r="Q392" s="16">
        <f t="shared" si="76"/>
        <v>1.5153577116173629E-2</v>
      </c>
      <c r="R392" s="16">
        <f t="shared" si="77"/>
        <v>0.69759466321194896</v>
      </c>
      <c r="S392" s="16">
        <f t="shared" si="78"/>
        <v>0.31914582915195316</v>
      </c>
      <c r="T392" s="16">
        <f t="shared" si="79"/>
        <v>1.5159995401718565E-2</v>
      </c>
      <c r="U392" s="66">
        <f t="shared" si="80"/>
        <v>26.969939564928005</v>
      </c>
      <c r="V392" s="66"/>
      <c r="AI392" s="16"/>
      <c r="AL392" s="16"/>
      <c r="AM392" s="16"/>
    </row>
    <row r="393" spans="1:40" x14ac:dyDescent="0.25">
      <c r="A393">
        <v>392</v>
      </c>
      <c r="B393">
        <v>4.6876727909038397E-4</v>
      </c>
      <c r="C393" s="16">
        <v>6.8468261789325097E-9</v>
      </c>
      <c r="D393">
        <v>1.25892359802998E-3</v>
      </c>
      <c r="E393" s="16">
        <v>1.7290844624185099E-5</v>
      </c>
      <c r="F393" s="16">
        <v>1.0489776840761E-5</v>
      </c>
      <c r="G393" s="16">
        <v>1.6293441862081399E-6</v>
      </c>
      <c r="H393">
        <v>5.0909865531702301E-4</v>
      </c>
      <c r="J393">
        <v>0.95407515987216895</v>
      </c>
      <c r="K393">
        <f t="shared" si="70"/>
        <v>6.5323867812819858E-9</v>
      </c>
      <c r="L393">
        <f t="shared" si="71"/>
        <v>1.2815256490715313E-3</v>
      </c>
      <c r="M393" s="16">
        <f t="shared" si="72"/>
        <v>-3.4399109089076327E-4</v>
      </c>
      <c r="N393" s="16">
        <f t="shared" si="73"/>
        <v>2.3148535744516646E-3</v>
      </c>
      <c r="O393" s="16">
        <f t="shared" si="74"/>
        <v>5.556844112124492E-2</v>
      </c>
      <c r="P393" s="16">
        <f t="shared" si="75"/>
        <v>9.4250881706255188E-2</v>
      </c>
      <c r="Q393" s="16">
        <f t="shared" si="76"/>
        <v>0.37196273417651055</v>
      </c>
      <c r="R393" s="16">
        <f t="shared" si="77"/>
        <v>4.1714289246487374E-3</v>
      </c>
      <c r="S393" s="16">
        <f t="shared" si="78"/>
        <v>3.5385944502441417E-2</v>
      </c>
      <c r="T393" s="16">
        <f t="shared" si="79"/>
        <v>0.37199034633798489</v>
      </c>
      <c r="U393" s="66">
        <f t="shared" si="80"/>
        <v>0.93564463034353729</v>
      </c>
      <c r="V393" s="66"/>
      <c r="AI393" s="16"/>
      <c r="AL393" s="16"/>
      <c r="AM393" s="16"/>
    </row>
    <row r="394" spans="1:40" x14ac:dyDescent="0.25">
      <c r="A394">
        <v>393</v>
      </c>
      <c r="B394">
        <v>1.20303023990808E-4</v>
      </c>
      <c r="C394" s="16">
        <v>3.8356282994139601E-9</v>
      </c>
      <c r="D394">
        <v>2.8446118013424801E-3</v>
      </c>
      <c r="E394" s="16">
        <v>2.15302930000212E-5</v>
      </c>
      <c r="F394" s="16">
        <v>4.3734015298873E-5</v>
      </c>
      <c r="G394" s="16">
        <v>2.9572562320847E-6</v>
      </c>
      <c r="H394">
        <v>6.33973261773797E-4</v>
      </c>
      <c r="J394">
        <v>0.94688496722150695</v>
      </c>
      <c r="K394">
        <f t="shared" si="70"/>
        <v>3.6318987765644722E-9</v>
      </c>
      <c r="L394">
        <f t="shared" si="71"/>
        <v>2.9350332525440114E-3</v>
      </c>
      <c r="M394" s="16">
        <f t="shared" si="72"/>
        <v>-2.6944272045623953E-3</v>
      </c>
      <c r="N394" s="16">
        <f t="shared" si="73"/>
        <v>0.57109845857885488</v>
      </c>
      <c r="O394" s="16">
        <f t="shared" si="74"/>
        <v>9.4702513587727147E-2</v>
      </c>
      <c r="P394" s="16">
        <f t="shared" si="75"/>
        <v>3.8151862644724437</v>
      </c>
      <c r="Q394" s="16">
        <f t="shared" si="76"/>
        <v>1.0092353290091183</v>
      </c>
      <c r="R394" s="16">
        <f t="shared" si="77"/>
        <v>11.823132875544557</v>
      </c>
      <c r="S394" s="16">
        <f t="shared" si="78"/>
        <v>0.22427409663990516</v>
      </c>
      <c r="T394" s="16">
        <f t="shared" si="79"/>
        <v>1.0096190197223778</v>
      </c>
      <c r="U394" s="66">
        <f t="shared" si="80"/>
        <v>18.547248557554987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2.5166641434526399E-4</v>
      </c>
      <c r="C395" s="16">
        <v>3.2811450133737598E-9</v>
      </c>
      <c r="D395">
        <v>1.12122805469361E-3</v>
      </c>
      <c r="E395" s="16">
        <v>7.3877471491699303E-6</v>
      </c>
      <c r="F395" s="16">
        <v>1.94530730283246E-5</v>
      </c>
      <c r="G395" s="16">
        <v>3.3963033757285301E-6</v>
      </c>
      <c r="H395">
        <v>2.17518256301873E-4</v>
      </c>
      <c r="J395">
        <v>0.95454904886080405</v>
      </c>
      <c r="K395">
        <f t="shared" si="70"/>
        <v>3.1320138516902925E-9</v>
      </c>
      <c r="L395">
        <f t="shared" si="71"/>
        <v>1.1635272229809743E-3</v>
      </c>
      <c r="M395" s="16">
        <f t="shared" si="72"/>
        <v>-6.6019439429044645E-4</v>
      </c>
      <c r="N395" s="16">
        <f t="shared" si="73"/>
        <v>0.23908359921180825</v>
      </c>
      <c r="O395" s="16">
        <f t="shared" si="74"/>
        <v>0.16631066410180007</v>
      </c>
      <c r="P395" s="16">
        <f t="shared" si="75"/>
        <v>2.691200880250965E-2</v>
      </c>
      <c r="Q395" s="16">
        <f t="shared" si="76"/>
        <v>9.7440000393810303E-2</v>
      </c>
      <c r="R395" s="16">
        <f t="shared" si="77"/>
        <v>0.94917029769184591</v>
      </c>
      <c r="S395" s="16">
        <f t="shared" si="78"/>
        <v>0.47934762750795257</v>
      </c>
      <c r="T395" s="16">
        <f t="shared" si="79"/>
        <v>9.7435990819822571E-2</v>
      </c>
      <c r="U395" s="66">
        <f t="shared" si="80"/>
        <v>2.0557001885295492</v>
      </c>
      <c r="V395" s="66"/>
      <c r="AI395" s="16"/>
      <c r="AL395" s="16"/>
      <c r="AM395" s="16"/>
    </row>
    <row r="396" spans="1:40" x14ac:dyDescent="0.25">
      <c r="A396">
        <v>395</v>
      </c>
      <c r="B396">
        <v>2.2923222846043601E-4</v>
      </c>
      <c r="C396" s="16">
        <v>4.0185787464251297E-9</v>
      </c>
      <c r="D396">
        <v>1.52119057714051E-3</v>
      </c>
      <c r="E396" s="16">
        <v>1.2223348622043E-5</v>
      </c>
      <c r="F396" s="16">
        <v>2.1735683311263899E-5</v>
      </c>
      <c r="G396" s="16">
        <v>2.78508729700725E-6</v>
      </c>
      <c r="H396">
        <v>3.5990034459615897E-4</v>
      </c>
      <c r="J396">
        <v>0.95265932584193502</v>
      </c>
      <c r="K396">
        <f t="shared" si="70"/>
        <v>3.8283365194120928E-9</v>
      </c>
      <c r="L396">
        <f t="shared" si="71"/>
        <v>1.5674430124812985E-3</v>
      </c>
      <c r="M396" s="16">
        <f t="shared" si="72"/>
        <v>-1.1089785555604265E-3</v>
      </c>
      <c r="N396" s="16">
        <f t="shared" si="73"/>
        <v>0.28570843236831739</v>
      </c>
      <c r="O396" s="16">
        <f t="shared" si="74"/>
        <v>7.54702286947911E-2</v>
      </c>
      <c r="P396" s="16">
        <f t="shared" si="75"/>
        <v>0.33557257607275826</v>
      </c>
      <c r="Q396" s="16">
        <f t="shared" si="76"/>
        <v>1.906371342631933E-2</v>
      </c>
      <c r="R396" s="16">
        <f t="shared" si="77"/>
        <v>1.4542220477695431</v>
      </c>
      <c r="S396" s="16">
        <f t="shared" si="78"/>
        <v>0.15037761879360387</v>
      </c>
      <c r="T396" s="16">
        <f t="shared" si="79"/>
        <v>1.9072708600699467E-2</v>
      </c>
      <c r="U396" s="66">
        <f t="shared" si="80"/>
        <v>2.339487325726032</v>
      </c>
      <c r="V396" s="66"/>
      <c r="AI396" s="16"/>
      <c r="AL396" s="16"/>
      <c r="AM396" s="16"/>
    </row>
    <row r="397" spans="1:40" x14ac:dyDescent="0.25">
      <c r="A397">
        <v>396</v>
      </c>
      <c r="B397">
        <v>3.7324483066489598E-4</v>
      </c>
      <c r="C397" s="16">
        <v>6.2218232635716898E-9</v>
      </c>
      <c r="D397">
        <v>1.44296072175475E-3</v>
      </c>
      <c r="E397" s="16">
        <v>1.79725687963218E-5</v>
      </c>
      <c r="F397" s="16">
        <v>1.3285694591334901E-5</v>
      </c>
      <c r="G397" s="16">
        <v>1.7967348600545101E-6</v>
      </c>
      <c r="H397">
        <v>5.2917571084105204E-4</v>
      </c>
      <c r="J397">
        <v>0.95317063290739801</v>
      </c>
      <c r="K397">
        <f t="shared" si="70"/>
        <v>5.9304592179766001E-9</v>
      </c>
      <c r="L397">
        <f t="shared" si="71"/>
        <v>1.4713226239742106E-3</v>
      </c>
      <c r="M397" s="16">
        <f t="shared" si="72"/>
        <v>-7.2483296264441884E-4</v>
      </c>
      <c r="N397" s="16">
        <f t="shared" si="73"/>
        <v>5.8603930832652688E-2</v>
      </c>
      <c r="O397" s="16">
        <f t="shared" si="74"/>
        <v>1.5111232253339548E-2</v>
      </c>
      <c r="P397" s="16">
        <f t="shared" si="75"/>
        <v>0.24807246758932905</v>
      </c>
      <c r="Q397" s="16">
        <f t="shared" si="76"/>
        <v>0.45341413106998257</v>
      </c>
      <c r="R397" s="16">
        <f t="shared" si="77"/>
        <v>0.12133987432159361</v>
      </c>
      <c r="S397" s="16">
        <f t="shared" si="78"/>
        <v>1.0962542134172332E-2</v>
      </c>
      <c r="T397" s="16">
        <f t="shared" si="79"/>
        <v>0.45346660446642328</v>
      </c>
      <c r="U397" s="66">
        <f t="shared" si="80"/>
        <v>1.3609707826674931</v>
      </c>
      <c r="V397" s="66"/>
      <c r="AI397" s="16"/>
      <c r="AL397" s="16"/>
      <c r="AM397" s="16"/>
    </row>
    <row r="398" spans="1:40" x14ac:dyDescent="0.25">
      <c r="A398">
        <v>397</v>
      </c>
      <c r="B398">
        <v>4.3562456584954302E-4</v>
      </c>
      <c r="C398" s="16">
        <v>5.9596457675975401E-9</v>
      </c>
      <c r="D398">
        <v>1.1770975001673899E-3</v>
      </c>
      <c r="E398" s="16">
        <v>1.40839643155612E-5</v>
      </c>
      <c r="F398" s="16">
        <v>1.1249008624037501E-5</v>
      </c>
      <c r="G398" s="16">
        <v>1.87030816081744E-6</v>
      </c>
      <c r="H398">
        <v>4.1467614021865998E-4</v>
      </c>
      <c r="J398">
        <v>0.95444648380889996</v>
      </c>
      <c r="K398">
        <f t="shared" si="70"/>
        <v>5.6881629476300647E-9</v>
      </c>
      <c r="L398">
        <f t="shared" si="71"/>
        <v>1.2014598659305148E-3</v>
      </c>
      <c r="M398" s="16">
        <f t="shared" si="72"/>
        <v>-3.302107342314288E-4</v>
      </c>
      <c r="N398" s="16">
        <f t="shared" si="73"/>
        <v>1.3320183921806013E-2</v>
      </c>
      <c r="O398" s="16">
        <f t="shared" si="74"/>
        <v>5.7167822942627488E-3</v>
      </c>
      <c r="P398" s="16">
        <f t="shared" si="75"/>
        <v>4.9307069289157616E-2</v>
      </c>
      <c r="Q398" s="16">
        <f t="shared" si="76"/>
        <v>9.6911766722752243E-2</v>
      </c>
      <c r="R398" s="16">
        <f t="shared" si="77"/>
        <v>2.0061754955193568E-2</v>
      </c>
      <c r="S398" s="16">
        <f t="shared" si="78"/>
        <v>4.62960535352682E-3</v>
      </c>
      <c r="T398" s="16">
        <f t="shared" si="79"/>
        <v>9.6920219698711438E-2</v>
      </c>
      <c r="U398" s="66">
        <f t="shared" si="80"/>
        <v>0.28686738223541047</v>
      </c>
      <c r="V398" s="66"/>
      <c r="AI398" s="16"/>
      <c r="AL398" s="16"/>
      <c r="AM398" s="16"/>
    </row>
    <row r="399" spans="1:40" x14ac:dyDescent="0.25">
      <c r="A399">
        <v>398</v>
      </c>
      <c r="B399">
        <v>1.0715028041477399E-3</v>
      </c>
      <c r="C399" s="16">
        <v>8.6248141348269307E-9</v>
      </c>
      <c r="D399">
        <v>6.8419522657260396E-4</v>
      </c>
      <c r="E399" s="16">
        <v>1.19164843476215E-5</v>
      </c>
      <c r="F399" s="16">
        <v>4.4654650315495302E-6</v>
      </c>
      <c r="G399" s="16">
        <v>1.2847856506153E-6</v>
      </c>
      <c r="H399">
        <v>3.5085010076189301E-4</v>
      </c>
      <c r="J399">
        <v>0.95703116145981104</v>
      </c>
      <c r="K399">
        <f t="shared" si="70"/>
        <v>8.254215888828413E-9</v>
      </c>
      <c r="L399">
        <f t="shared" si="71"/>
        <v>6.9440231747218352E-4</v>
      </c>
      <c r="M399" s="16">
        <f t="shared" si="72"/>
        <v>1.4486032908232966E-3</v>
      </c>
      <c r="N399" s="16">
        <f t="shared" si="73"/>
        <v>1.3825348566112006</v>
      </c>
      <c r="O399" s="16">
        <f t="shared" si="74"/>
        <v>0.30983094539122419</v>
      </c>
      <c r="P399" s="16">
        <f t="shared" si="75"/>
        <v>8.3911443093223084E-2</v>
      </c>
      <c r="Q399" s="16">
        <f t="shared" si="76"/>
        <v>1.1990336207945105E-2</v>
      </c>
      <c r="R399" s="16">
        <f t="shared" si="77"/>
        <v>0.29899989690791334</v>
      </c>
      <c r="S399" s="16">
        <f t="shared" si="78"/>
        <v>0.12945757733120161</v>
      </c>
      <c r="T399" s="16">
        <f t="shared" si="79"/>
        <v>1.1986880873000941E-2</v>
      </c>
      <c r="U399" s="66">
        <f t="shared" si="80"/>
        <v>2.2287119364157091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1.08051378764704E-3</v>
      </c>
      <c r="C400" s="16">
        <v>8.5886050993603196E-9</v>
      </c>
      <c r="D400">
        <v>6.7549559253550495E-4</v>
      </c>
      <c r="E400" s="16">
        <v>1.1716779619960801E-5</v>
      </c>
      <c r="F400" s="16">
        <v>4.4263547653473197E-6</v>
      </c>
      <c r="G400" s="16">
        <v>1.29006794087499E-6</v>
      </c>
      <c r="H400">
        <v>3.4497016677984498E-4</v>
      </c>
      <c r="J400">
        <v>0.95707711419945596</v>
      </c>
      <c r="K400">
        <f t="shared" si="70"/>
        <v>8.2199573834945057E-9</v>
      </c>
      <c r="L400">
        <f t="shared" si="71"/>
        <v>6.8562978140197523E-4</v>
      </c>
      <c r="M400" s="16">
        <f t="shared" si="72"/>
        <v>1.4753977938921047E-3</v>
      </c>
      <c r="N400" s="16">
        <f t="shared" si="73"/>
        <v>1.425899373992769</v>
      </c>
      <c r="O400" s="16">
        <f t="shared" si="74"/>
        <v>0.30259847689069652</v>
      </c>
      <c r="P400" s="16">
        <f t="shared" si="75"/>
        <v>8.9225633262845827E-2</v>
      </c>
      <c r="Q400" s="16">
        <f t="shared" si="76"/>
        <v>8.2640126234339202E-3</v>
      </c>
      <c r="R400" s="16">
        <f t="shared" si="77"/>
        <v>0.30335646420282703</v>
      </c>
      <c r="S400" s="16">
        <f t="shared" si="78"/>
        <v>0.12757042007000699</v>
      </c>
      <c r="T400" s="16">
        <f t="shared" si="79"/>
        <v>8.2611092868842776E-3</v>
      </c>
      <c r="U400" s="66">
        <f t="shared" si="80"/>
        <v>2.2651754903294634</v>
      </c>
      <c r="V400" s="66"/>
      <c r="AI400" s="16"/>
      <c r="AL400" s="16"/>
      <c r="AM400" s="16"/>
    </row>
    <row r="401" spans="1:40" x14ac:dyDescent="0.25">
      <c r="A401">
        <v>400</v>
      </c>
      <c r="B401">
        <v>1.3501155117540201E-3</v>
      </c>
      <c r="C401" s="16">
        <v>1.1426257507240301E-8</v>
      </c>
      <c r="D401">
        <v>7.1993082436752403E-4</v>
      </c>
      <c r="E401" s="16">
        <v>1.6605544548073E-5</v>
      </c>
      <c r="F401" s="16">
        <v>3.5493207439352298E-6</v>
      </c>
      <c r="G401" s="16">
        <v>9.7014819529829902E-7</v>
      </c>
      <c r="H401">
        <v>4.8890809916644798E-4</v>
      </c>
      <c r="J401">
        <v>0.95686687605654897</v>
      </c>
      <c r="K401">
        <f t="shared" si="70"/>
        <v>1.0933407325970717E-8</v>
      </c>
      <c r="L401">
        <f t="shared" si="71"/>
        <v>7.2798818779318557E-4</v>
      </c>
      <c r="M401" s="16">
        <f t="shared" si="72"/>
        <v>1.9722428357148549E-3</v>
      </c>
      <c r="N401" s="16">
        <f t="shared" si="73"/>
        <v>3.0330600889511783</v>
      </c>
      <c r="O401" s="16">
        <f t="shared" si="74"/>
        <v>1.1283431816892333</v>
      </c>
      <c r="P401" s="16">
        <f t="shared" si="75"/>
        <v>6.3793800179953369E-2</v>
      </c>
      <c r="Q401" s="16">
        <f t="shared" si="76"/>
        <v>0.29820520791090488</v>
      </c>
      <c r="R401" s="16">
        <f t="shared" si="77"/>
        <v>0.40932675658535739</v>
      </c>
      <c r="S401" s="16">
        <f t="shared" si="78"/>
        <v>0.26685833590326519</v>
      </c>
      <c r="T401" s="16">
        <f t="shared" si="79"/>
        <v>0.29818372521713915</v>
      </c>
      <c r="U401" s="66">
        <f t="shared" si="80"/>
        <v>5.497771096437031</v>
      </c>
      <c r="V401" s="66"/>
      <c r="AI401" s="16"/>
      <c r="AL401" s="16"/>
      <c r="AM401" s="16"/>
    </row>
    <row r="402" spans="1:40" x14ac:dyDescent="0.25">
      <c r="A402">
        <v>401</v>
      </c>
      <c r="B402">
        <v>1.18062355115666E-3</v>
      </c>
      <c r="C402" s="16">
        <v>5.3669223711180197E-9</v>
      </c>
      <c r="D402">
        <v>3.8350899401126199E-4</v>
      </c>
      <c r="E402" s="16">
        <v>4.1714108227247697E-6</v>
      </c>
      <c r="F402" s="16">
        <v>3.9933687259097004E-6</v>
      </c>
      <c r="G402" s="16">
        <v>2.0571958019596598E-6</v>
      </c>
      <c r="H402">
        <v>1.22814667093512E-4</v>
      </c>
      <c r="J402">
        <v>0.95864071204360701</v>
      </c>
      <c r="K402">
        <f t="shared" si="70"/>
        <v>5.1449502833313418E-9</v>
      </c>
      <c r="L402">
        <f t="shared" si="71"/>
        <v>3.9354756034267E-4</v>
      </c>
      <c r="M402" s="16">
        <f t="shared" si="72"/>
        <v>1.9676995419706501E-3</v>
      </c>
      <c r="N402" s="16">
        <f t="shared" si="73"/>
        <v>1.9527125920033839</v>
      </c>
      <c r="O402" s="16">
        <f t="shared" si="74"/>
        <v>9.8386105195259212E-4</v>
      </c>
      <c r="P402" s="16">
        <f t="shared" si="75"/>
        <v>0.36221672964930329</v>
      </c>
      <c r="Q402" s="16">
        <f t="shared" si="76"/>
        <v>0.37407309540688582</v>
      </c>
      <c r="R402" s="16">
        <f t="shared" si="77"/>
        <v>0.35369300354951538</v>
      </c>
      <c r="S402" s="16">
        <f t="shared" si="78"/>
        <v>6.2917361683218832E-4</v>
      </c>
      <c r="T402" s="16">
        <f t="shared" si="79"/>
        <v>0.37408661987161601</v>
      </c>
      <c r="U402" s="66">
        <f t="shared" si="80"/>
        <v>3.4183950751494891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2.70682727074818E-4</v>
      </c>
      <c r="C403" s="16">
        <v>4.6321897690332504E-9</v>
      </c>
      <c r="D403">
        <v>1.48330727081265E-3</v>
      </c>
      <c r="E403" s="16">
        <v>1.37461550971779E-5</v>
      </c>
      <c r="F403" s="16">
        <v>1.8367260842791399E-5</v>
      </c>
      <c r="G403" s="16">
        <v>2.4148638075746598E-6</v>
      </c>
      <c r="H403">
        <v>4.04736380327881E-4</v>
      </c>
      <c r="J403">
        <v>0.95289229603096604</v>
      </c>
      <c r="K403">
        <f t="shared" si="70"/>
        <v>4.4139779446652445E-9</v>
      </c>
      <c r="L403">
        <f t="shared" si="71"/>
        <v>1.5224520241160383E-3</v>
      </c>
      <c r="M403" s="16">
        <f t="shared" si="72"/>
        <v>-9.8108656996640235E-4</v>
      </c>
      <c r="N403" s="16">
        <f t="shared" si="73"/>
        <v>0.20281232815943076</v>
      </c>
      <c r="O403" s="16">
        <f t="shared" si="74"/>
        <v>2.6887028379993291E-2</v>
      </c>
      <c r="P403" s="16">
        <f t="shared" si="75"/>
        <v>0.29155265387991341</v>
      </c>
      <c r="Q403" s="16">
        <f t="shared" si="76"/>
        <v>7.8318464841012334E-2</v>
      </c>
      <c r="R403" s="16">
        <f t="shared" si="77"/>
        <v>0.74659414127132606</v>
      </c>
      <c r="S403" s="16">
        <f t="shared" si="78"/>
        <v>4.1333446255057464E-2</v>
      </c>
      <c r="T403" s="16">
        <f t="shared" si="79"/>
        <v>7.8337217956099714E-2</v>
      </c>
      <c r="U403" s="66">
        <f t="shared" si="80"/>
        <v>1.465835280742833</v>
      </c>
      <c r="V403" s="66"/>
      <c r="AI403" s="16"/>
      <c r="AL403" s="16"/>
      <c r="AM403" s="16"/>
    </row>
    <row r="404" spans="1:40" x14ac:dyDescent="0.25">
      <c r="A404">
        <v>403</v>
      </c>
      <c r="B404">
        <v>5.6311139877632298E-4</v>
      </c>
      <c r="C404" s="16">
        <v>4.2715995015896003E-9</v>
      </c>
      <c r="D404">
        <v>6.4444170070065195E-4</v>
      </c>
      <c r="E404" s="16">
        <v>5.5603952571992097E-6</v>
      </c>
      <c r="F404" s="16">
        <v>8.4879297400589302E-6</v>
      </c>
      <c r="G404" s="16">
        <v>2.5934363489072101E-6</v>
      </c>
      <c r="H404">
        <v>1.63711302826954E-4</v>
      </c>
      <c r="J404">
        <v>0.95714736683860702</v>
      </c>
      <c r="K404">
        <f t="shared" si="70"/>
        <v>4.088550215135592E-9</v>
      </c>
      <c r="L404">
        <f t="shared" si="71"/>
        <v>6.6400672493017543E-4</v>
      </c>
      <c r="M404" s="16">
        <f t="shared" si="72"/>
        <v>4.6221607262247059E-4</v>
      </c>
      <c r="N404" s="16">
        <f t="shared" si="73"/>
        <v>2.0581891220326966E-2</v>
      </c>
      <c r="O404" s="16">
        <f t="shared" si="74"/>
        <v>5.2465155549214763E-2</v>
      </c>
      <c r="P404" s="16">
        <f t="shared" si="75"/>
        <v>0.10952556571965645</v>
      </c>
      <c r="Q404" s="16">
        <f t="shared" si="76"/>
        <v>0.23260545605238889</v>
      </c>
      <c r="R404" s="16">
        <f t="shared" si="77"/>
        <v>1.9203552453009518E-2</v>
      </c>
      <c r="S404" s="16">
        <f t="shared" si="78"/>
        <v>8.5431970635226978E-2</v>
      </c>
      <c r="T404" s="16">
        <f t="shared" si="79"/>
        <v>0.23261308493559857</v>
      </c>
      <c r="U404" s="66">
        <f t="shared" si="80"/>
        <v>0.75242667656542217</v>
      </c>
      <c r="V404" s="66"/>
      <c r="AI404" s="16"/>
      <c r="AL404" s="16"/>
      <c r="AM404" s="16"/>
    </row>
    <row r="405" spans="1:40" x14ac:dyDescent="0.25">
      <c r="A405">
        <v>404</v>
      </c>
      <c r="B405" s="16">
        <v>5.1112726197888398E-5</v>
      </c>
      <c r="C405" s="16">
        <v>1.68908132521328E-9</v>
      </c>
      <c r="D405">
        <v>2.9679731502189098E-3</v>
      </c>
      <c r="E405" s="16">
        <v>9.8613888382095599E-6</v>
      </c>
      <c r="F405" s="16">
        <v>1.0427707207415799E-4</v>
      </c>
      <c r="G405" s="16">
        <v>6.7368342617028299E-6</v>
      </c>
      <c r="H405" s="16">
        <v>2.90379969979287E-4</v>
      </c>
      <c r="J405">
        <v>0.94552930705020799</v>
      </c>
      <c r="K405">
        <f t="shared" si="70"/>
        <v>1.5970758949803597E-9</v>
      </c>
      <c r="L405">
        <f t="shared" si="71"/>
        <v>3.1832624395476032E-3</v>
      </c>
      <c r="M405" s="16">
        <f t="shared" si="72"/>
        <v>-3.0810369871518265E-3</v>
      </c>
      <c r="N405" s="16">
        <f t="shared" si="73"/>
        <v>0.80319164705497859</v>
      </c>
      <c r="O405" s="16">
        <f t="shared" si="74"/>
        <v>0.48323498080395633</v>
      </c>
      <c r="P405" s="16">
        <f t="shared" si="75"/>
        <v>4.331904654260974</v>
      </c>
      <c r="Q405" s="16">
        <f t="shared" si="76"/>
        <v>6.6981217245660699E-3</v>
      </c>
      <c r="R405" s="16">
        <f t="shared" si="77"/>
        <v>91.831450427655085</v>
      </c>
      <c r="S405" s="16">
        <f t="shared" si="78"/>
        <v>5.5550141213944633</v>
      </c>
      <c r="T405" s="16">
        <f t="shared" si="79"/>
        <v>6.681196672414718E-3</v>
      </c>
      <c r="U405" s="66">
        <f t="shared" si="80"/>
        <v>103.01817514956645</v>
      </c>
      <c r="V405" s="66"/>
      <c r="AI405" s="16"/>
      <c r="AL405" s="16"/>
      <c r="AM405" s="16"/>
    </row>
    <row r="406" spans="1:40" x14ac:dyDescent="0.25">
      <c r="A406">
        <v>405</v>
      </c>
      <c r="B406">
        <v>9.6560037488365802E-4</v>
      </c>
      <c r="C406" s="16">
        <v>8.4527155167995105E-9</v>
      </c>
      <c r="D406">
        <v>7.4521968909041102E-4</v>
      </c>
      <c r="E406" s="16">
        <v>1.2711064853635401E-5</v>
      </c>
      <c r="F406" s="16">
        <v>4.9700704794726201E-6</v>
      </c>
      <c r="G406" s="16">
        <v>1.31191121432708E-6</v>
      </c>
      <c r="H406">
        <v>3.7424558548407398E-4</v>
      </c>
      <c r="J406">
        <v>0.95670577808882296</v>
      </c>
      <c r="K406">
        <f t="shared" si="70"/>
        <v>8.086761775463143E-9</v>
      </c>
      <c r="L406">
        <f t="shared" si="71"/>
        <v>7.5646328854816656E-4</v>
      </c>
      <c r="M406" s="16">
        <f t="shared" si="72"/>
        <v>1.1747374612191498E-3</v>
      </c>
      <c r="N406" s="16">
        <f t="shared" si="73"/>
        <v>0.92306955843922867</v>
      </c>
      <c r="O406" s="16">
        <f t="shared" si="74"/>
        <v>0.27621739134495815</v>
      </c>
      <c r="P406" s="16">
        <f t="shared" si="75"/>
        <v>5.1220595649197211E-2</v>
      </c>
      <c r="Q406" s="16">
        <f t="shared" si="76"/>
        <v>3.3665235681329529E-2</v>
      </c>
      <c r="R406" s="16">
        <f t="shared" si="77"/>
        <v>0.24561680910174616</v>
      </c>
      <c r="S406" s="16">
        <f t="shared" si="78"/>
        <v>0.11991378362465763</v>
      </c>
      <c r="T406" s="16">
        <f t="shared" si="79"/>
        <v>3.3660352442082361E-2</v>
      </c>
      <c r="U406" s="66">
        <f t="shared" si="80"/>
        <v>1.6833637262831995</v>
      </c>
      <c r="V406" s="66"/>
      <c r="AI406" s="16"/>
      <c r="AL406" s="16"/>
      <c r="AM406" s="16"/>
    </row>
    <row r="407" spans="1:40" x14ac:dyDescent="0.25">
      <c r="A407">
        <v>406</v>
      </c>
      <c r="B407">
        <v>2.8547888927034902E-4</v>
      </c>
      <c r="C407" s="16">
        <v>5.1528710042933504E-9</v>
      </c>
      <c r="D407">
        <v>1.5672008095330701E-3</v>
      </c>
      <c r="E407" s="16">
        <v>1.6142945680031702E-5</v>
      </c>
      <c r="F407" s="16">
        <v>1.7473894595448399E-5</v>
      </c>
      <c r="G407" s="16">
        <v>2.1726445723497298E-6</v>
      </c>
      <c r="H407">
        <v>4.75308335517365E-4</v>
      </c>
      <c r="J407">
        <v>0.95253237904874499</v>
      </c>
      <c r="K407">
        <f t="shared" si="70"/>
        <v>4.9082764766508408E-9</v>
      </c>
      <c r="L407">
        <f t="shared" si="71"/>
        <v>1.6043160904253124E-3</v>
      </c>
      <c r="M407" s="16">
        <f t="shared" si="72"/>
        <v>-1.0333583118846143E-3</v>
      </c>
      <c r="N407" s="16">
        <f t="shared" si="73"/>
        <v>0.17665339344177616</v>
      </c>
      <c r="O407" s="16">
        <f t="shared" si="74"/>
        <v>4.8998600657276358E-3</v>
      </c>
      <c r="P407" s="16">
        <f t="shared" si="75"/>
        <v>0.39319630562021918</v>
      </c>
      <c r="Q407" s="16">
        <f t="shared" si="76"/>
        <v>0.25301985766006219</v>
      </c>
      <c r="R407" s="16">
        <f t="shared" si="77"/>
        <v>0.59813337318079518</v>
      </c>
      <c r="S407" s="16">
        <f t="shared" si="78"/>
        <v>6.8244918882806689E-3</v>
      </c>
      <c r="T407" s="16">
        <f t="shared" si="79"/>
        <v>0.25306515698723231</v>
      </c>
      <c r="U407" s="66">
        <f t="shared" si="80"/>
        <v>1.6857924388440932</v>
      </c>
      <c r="V407" s="66"/>
      <c r="AI407" s="16"/>
      <c r="AL407" s="16"/>
      <c r="AM407" s="16"/>
    </row>
    <row r="408" spans="1:40" x14ac:dyDescent="0.25">
      <c r="A408">
        <v>407</v>
      </c>
      <c r="B408">
        <v>2.10672963643878E-3</v>
      </c>
      <c r="C408" s="16">
        <v>1.27467126645574E-8</v>
      </c>
      <c r="D408">
        <v>5.1200135505885698E-4</v>
      </c>
      <c r="E408" s="16">
        <v>1.3207429243345099E-5</v>
      </c>
      <c r="F408" s="16">
        <v>2.2513148301586401E-6</v>
      </c>
      <c r="G408" s="16">
        <v>8.6744540488312598E-7</v>
      </c>
      <c r="H408">
        <v>3.88855307763096E-4</v>
      </c>
      <c r="J408">
        <v>0.95798815628201595</v>
      </c>
      <c r="K408">
        <f t="shared" si="70"/>
        <v>1.2211199764175966E-8</v>
      </c>
      <c r="L408">
        <f t="shared" si="71"/>
        <v>5.1735868341139279E-4</v>
      </c>
      <c r="M408" s="16">
        <f t="shared" si="72"/>
        <v>3.6961005894661672E-3</v>
      </c>
      <c r="N408" s="16">
        <f t="shared" si="73"/>
        <v>10.745036330212981</v>
      </c>
      <c r="O408" s="16">
        <f t="shared" si="74"/>
        <v>1.6914394542575681</v>
      </c>
      <c r="P408" s="16">
        <f t="shared" si="75"/>
        <v>0.21944056396274123</v>
      </c>
      <c r="Q408" s="16">
        <f t="shared" si="76"/>
        <v>5.2760052266084732E-2</v>
      </c>
      <c r="R408" s="16">
        <f t="shared" si="77"/>
        <v>0.5952408467733975</v>
      </c>
      <c r="S408" s="16">
        <f t="shared" si="78"/>
        <v>0.32235058203111455</v>
      </c>
      <c r="T408" s="16">
        <f t="shared" si="79"/>
        <v>5.2747180271767405E-2</v>
      </c>
      <c r="U408" s="66">
        <f t="shared" si="80"/>
        <v>13.679015009775654</v>
      </c>
      <c r="V408" s="66"/>
      <c r="AI408" s="16"/>
      <c r="AL408" s="16"/>
      <c r="AM408" s="16"/>
    </row>
    <row r="409" spans="1:40" x14ac:dyDescent="0.25">
      <c r="A409">
        <v>408</v>
      </c>
      <c r="B409" s="16">
        <v>3.6524201328673301E-5</v>
      </c>
      <c r="C409" s="16">
        <v>2.3195786572579999E-9</v>
      </c>
      <c r="D409">
        <v>5.9986582315606799E-3</v>
      </c>
      <c r="E409" s="16">
        <v>2.6728497273441899E-5</v>
      </c>
      <c r="F409" s="16">
        <v>1.6100021916533099E-4</v>
      </c>
      <c r="G409" s="16">
        <v>5.0253649865657503E-6</v>
      </c>
      <c r="H409" s="16">
        <v>7.8717240354550695E-4</v>
      </c>
      <c r="J409">
        <v>0.93544611286551904</v>
      </c>
      <c r="K409">
        <f t="shared" si="70"/>
        <v>2.1698408384178161E-9</v>
      </c>
      <c r="L409">
        <f t="shared" si="71"/>
        <v>6.3256817152992501E-3</v>
      </c>
      <c r="M409" s="16">
        <f t="shared" si="72"/>
        <v>-6.2526333126419042E-3</v>
      </c>
      <c r="N409" s="16">
        <f t="shared" si="73"/>
        <v>0.85716732702817422</v>
      </c>
      <c r="O409" s="16">
        <f t="shared" si="74"/>
        <v>0.33797661719180572</v>
      </c>
      <c r="P409" s="16">
        <f t="shared" si="75"/>
        <v>27.329397094178848</v>
      </c>
      <c r="Q409" s="16">
        <f t="shared" si="76"/>
        <v>2.215908798424282</v>
      </c>
      <c r="R409" s="16">
        <f t="shared" si="77"/>
        <v>235.30308916853133</v>
      </c>
      <c r="S409" s="16">
        <f t="shared" si="78"/>
        <v>2.2623078674702826</v>
      </c>
      <c r="T409" s="16">
        <f t="shared" si="79"/>
        <v>2.2178830301963095</v>
      </c>
      <c r="U409" s="66">
        <f t="shared" si="80"/>
        <v>270.52372990302104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3.0168868210744501E-4</v>
      </c>
      <c r="C410" s="16">
        <v>3.4204830920131099E-9</v>
      </c>
      <c r="D410" s="16">
        <v>9.7141245362598102E-4</v>
      </c>
      <c r="E410" s="16">
        <v>6.6843237801491997E-6</v>
      </c>
      <c r="F410" s="16">
        <v>1.6109354828296198E-5</v>
      </c>
      <c r="G410" s="16">
        <v>3.25208837625528E-6</v>
      </c>
      <c r="H410" s="16">
        <v>1.9680576690235199E-4</v>
      </c>
      <c r="J410">
        <v>0.95533882246944901</v>
      </c>
      <c r="K410">
        <f t="shared" si="70"/>
        <v>3.2677202894004647E-9</v>
      </c>
      <c r="L410">
        <f t="shared" si="71"/>
        <v>1.0068798311757368E-3</v>
      </c>
      <c r="M410" s="16">
        <f t="shared" si="72"/>
        <v>-4.035024669608467E-4</v>
      </c>
      <c r="N410" s="16">
        <f t="shared" si="73"/>
        <v>0.15006764989081672</v>
      </c>
      <c r="O410" s="16">
        <f t="shared" si="74"/>
        <v>0.14643174875310436</v>
      </c>
      <c r="P410" s="16">
        <f t="shared" si="75"/>
        <v>7.244735895577635E-5</v>
      </c>
      <c r="Q410" s="16">
        <f t="shared" si="76"/>
        <v>0.14261725140425602</v>
      </c>
      <c r="R410" s="16">
        <f t="shared" si="77"/>
        <v>0.40310613633078107</v>
      </c>
      <c r="S410" s="16">
        <f t="shared" si="78"/>
        <v>0.38500564930904585</v>
      </c>
      <c r="T410" s="16">
        <f t="shared" si="79"/>
        <v>0.14261648653070833</v>
      </c>
      <c r="U410" s="66">
        <f t="shared" si="80"/>
        <v>1.3699173695776681</v>
      </c>
      <c r="V410" s="66"/>
      <c r="AI410" s="16"/>
      <c r="AL410" s="16"/>
      <c r="AM410" s="16"/>
    </row>
    <row r="411" spans="1:40" x14ac:dyDescent="0.25">
      <c r="A411">
        <v>410</v>
      </c>
      <c r="B411">
        <v>6.86527020794238E-4</v>
      </c>
      <c r="C411" s="16">
        <v>6.6838416440876303E-9</v>
      </c>
      <c r="D411">
        <v>8.3067022936303002E-4</v>
      </c>
      <c r="E411" s="16">
        <v>1.1191532378839901E-5</v>
      </c>
      <c r="F411" s="16">
        <v>7.0212790072423401E-6</v>
      </c>
      <c r="G411" s="16">
        <v>1.66090968774749E-6</v>
      </c>
      <c r="H411">
        <v>3.2950820571741099E-4</v>
      </c>
      <c r="J411">
        <v>0.95622739075243701</v>
      </c>
      <c r="K411">
        <f t="shared" si="70"/>
        <v>6.3912724555283937E-9</v>
      </c>
      <c r="L411">
        <f t="shared" si="71"/>
        <v>8.4636701322361805E-4</v>
      </c>
      <c r="M411" s="16">
        <f t="shared" si="72"/>
        <v>5.2668702836485785E-4</v>
      </c>
      <c r="N411" s="16">
        <f t="shared" si="73"/>
        <v>0.15529418589901553</v>
      </c>
      <c r="O411" s="16">
        <f t="shared" si="74"/>
        <v>4.25653846833478E-2</v>
      </c>
      <c r="P411" s="16">
        <f t="shared" si="75"/>
        <v>1.8935328581365693E-2</v>
      </c>
      <c r="Q411" s="16">
        <f t="shared" si="76"/>
        <v>1.7642318481214706E-3</v>
      </c>
      <c r="R411" s="16">
        <f t="shared" si="77"/>
        <v>8.2612757155135677E-2</v>
      </c>
      <c r="S411" s="16">
        <f t="shared" si="78"/>
        <v>2.9715794575179841E-2</v>
      </c>
      <c r="T411" s="16">
        <f t="shared" si="79"/>
        <v>1.7636360290684159E-3</v>
      </c>
      <c r="U411" s="66">
        <f t="shared" si="80"/>
        <v>0.33265131877123444</v>
      </c>
      <c r="V411" s="66"/>
      <c r="AI411" s="16"/>
      <c r="AL411" s="16"/>
      <c r="AM411" s="16"/>
    </row>
    <row r="412" spans="1:40" x14ac:dyDescent="0.25">
      <c r="A412">
        <v>411</v>
      </c>
      <c r="B412">
        <v>1.82021455771769E-4</v>
      </c>
      <c r="C412" s="16">
        <v>4.87107083521745E-9</v>
      </c>
      <c r="D412">
        <v>2.3633974014535199E-3</v>
      </c>
      <c r="E412" s="16">
        <v>2.2827269860967801E-5</v>
      </c>
      <c r="F412" s="16">
        <v>2.8334078528577599E-5</v>
      </c>
      <c r="G412" s="16">
        <v>2.31724412086486E-6</v>
      </c>
      <c r="H412">
        <v>6.7214633324584497E-4</v>
      </c>
      <c r="J412">
        <v>0.94898708428659395</v>
      </c>
      <c r="K412">
        <f t="shared" si="70"/>
        <v>4.6225833092664716E-9</v>
      </c>
      <c r="L412">
        <f t="shared" si="71"/>
        <v>2.4223779315607047E-3</v>
      </c>
      <c r="M412" s="16">
        <f t="shared" si="72"/>
        <v>-2.0583350200171669E-3</v>
      </c>
      <c r="N412" s="16">
        <f t="shared" si="73"/>
        <v>0.39738402927512206</v>
      </c>
      <c r="O412" s="16">
        <f t="shared" si="74"/>
        <v>1.460687076807032E-2</v>
      </c>
      <c r="P412" s="16">
        <f t="shared" si="75"/>
        <v>2.1131208627449296</v>
      </c>
      <c r="Q412" s="16">
        <f t="shared" si="76"/>
        <v>1.2664437656131391</v>
      </c>
      <c r="R412" s="16">
        <f t="shared" si="77"/>
        <v>3.5177602288659622</v>
      </c>
      <c r="S412" s="16">
        <f t="shared" si="78"/>
        <v>2.3920711465331833E-2</v>
      </c>
      <c r="T412" s="16">
        <f t="shared" si="79"/>
        <v>1.2667767247781352</v>
      </c>
      <c r="U412" s="66">
        <f t="shared" si="80"/>
        <v>8.6000131935106889</v>
      </c>
      <c r="V412" s="66"/>
      <c r="AI412" s="16"/>
      <c r="AL412" s="16"/>
      <c r="AM412" s="16"/>
    </row>
    <row r="413" spans="1:40" x14ac:dyDescent="0.25">
      <c r="A413">
        <v>412</v>
      </c>
      <c r="B413">
        <v>2.4164034649421799E-3</v>
      </c>
      <c r="C413" s="16">
        <v>1.0387730313899099E-8</v>
      </c>
      <c r="D413">
        <v>3.6239008511625398E-4</v>
      </c>
      <c r="E413" s="16">
        <v>7.6320387929270708E-6</v>
      </c>
      <c r="F413" s="16">
        <v>1.9481384106584299E-6</v>
      </c>
      <c r="G413" s="16">
        <v>1.0624712561885001E-6</v>
      </c>
      <c r="H413">
        <v>2.24702145883607E-4</v>
      </c>
      <c r="J413">
        <v>0.95880736718112802</v>
      </c>
      <c r="K413">
        <f t="shared" si="70"/>
        <v>9.9598323532571873E-9</v>
      </c>
      <c r="L413">
        <f t="shared" si="71"/>
        <v>3.6733844546344547E-4</v>
      </c>
      <c r="M413" s="16">
        <f t="shared" si="72"/>
        <v>4.4654684844209151E-3</v>
      </c>
      <c r="N413" s="16">
        <f t="shared" si="73"/>
        <v>15.263018577386189</v>
      </c>
      <c r="O413" s="16">
        <f t="shared" si="74"/>
        <v>0.76527402681789747</v>
      </c>
      <c r="P413" s="16">
        <f t="shared" si="75"/>
        <v>0.38908888748446685</v>
      </c>
      <c r="Q413" s="16">
        <f t="shared" si="76"/>
        <v>8.3757398499336222E-2</v>
      </c>
      <c r="R413" s="16">
        <f t="shared" si="77"/>
        <v>0.6436649200432949</v>
      </c>
      <c r="S413" s="16">
        <f t="shared" si="78"/>
        <v>0.22144509010673014</v>
      </c>
      <c r="T413" s="16">
        <f t="shared" si="79"/>
        <v>8.3769695751605977E-2</v>
      </c>
      <c r="U413" s="66">
        <f t="shared" si="80"/>
        <v>17.450018596089521</v>
      </c>
      <c r="V413" s="66"/>
      <c r="AI413" s="16"/>
      <c r="AL413" s="16"/>
      <c r="AM413" s="16"/>
    </row>
    <row r="414" spans="1:40" x14ac:dyDescent="0.25">
      <c r="A414">
        <v>413</v>
      </c>
      <c r="B414">
        <v>5.1960688291329004E-4</v>
      </c>
      <c r="C414" s="16">
        <v>6.1302818340183898E-9</v>
      </c>
      <c r="D414">
        <v>1.0110983673898199E-3</v>
      </c>
      <c r="E414" s="16">
        <v>1.24677003335834E-5</v>
      </c>
      <c r="F414" s="16">
        <v>9.3580061677694092E-6</v>
      </c>
      <c r="G414" s="16">
        <v>1.8147791599640801E-6</v>
      </c>
      <c r="H414">
        <v>3.67085244309368E-4</v>
      </c>
      <c r="J414">
        <v>0.95528378778771705</v>
      </c>
      <c r="K414">
        <f t="shared" si="70"/>
        <v>5.8561588506073208E-9</v>
      </c>
      <c r="L414">
        <f t="shared" si="71"/>
        <v>1.0316230286034889E-3</v>
      </c>
      <c r="M414" s="16">
        <f t="shared" si="72"/>
        <v>7.5907372230912729E-6</v>
      </c>
      <c r="N414" s="16">
        <f t="shared" si="73"/>
        <v>3.0385305452335226E-3</v>
      </c>
      <c r="O414" s="16">
        <f t="shared" si="74"/>
        <v>1.1322271391829246E-2</v>
      </c>
      <c r="P414" s="16">
        <f t="shared" si="75"/>
        <v>2.4713980052977085E-3</v>
      </c>
      <c r="Q414" s="16">
        <f t="shared" si="76"/>
        <v>2.5863749006592395E-2</v>
      </c>
      <c r="R414" s="16">
        <f t="shared" si="77"/>
        <v>2.5275309504237042E-3</v>
      </c>
      <c r="S414" s="16">
        <f t="shared" si="78"/>
        <v>9.160564236836484E-3</v>
      </c>
      <c r="T414" s="16">
        <f t="shared" si="79"/>
        <v>2.5864554712024798E-2</v>
      </c>
      <c r="U414" s="66">
        <f t="shared" si="80"/>
        <v>8.0248598848237859E-2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4.3108843519533001E-4</v>
      </c>
      <c r="C415" s="16">
        <v>6.6136727327835901E-9</v>
      </c>
      <c r="D415">
        <v>1.3243727732155301E-3</v>
      </c>
      <c r="E415" s="16">
        <v>1.7557479212834699E-5</v>
      </c>
      <c r="F415" s="16">
        <v>1.1441017959626E-5</v>
      </c>
      <c r="G415" s="16">
        <v>1.6880343990082801E-6</v>
      </c>
      <c r="H415">
        <v>5.1695093542533795E-4</v>
      </c>
      <c r="J415">
        <v>0.95375121556027997</v>
      </c>
      <c r="K415">
        <f t="shared" si="70"/>
        <v>6.3077984082102279E-9</v>
      </c>
      <c r="L415">
        <f t="shared" si="71"/>
        <v>1.3489362298610577E-3</v>
      </c>
      <c r="M415" s="16">
        <f t="shared" si="72"/>
        <v>-4.8675935947039764E-4</v>
      </c>
      <c r="N415" s="16">
        <f t="shared" si="73"/>
        <v>1.5531203137810121E-2</v>
      </c>
      <c r="O415" s="16">
        <f t="shared" si="74"/>
        <v>3.750015547740098E-2</v>
      </c>
      <c r="P415" s="16">
        <f t="shared" si="75"/>
        <v>0.14058885599359622</v>
      </c>
      <c r="Q415" s="16">
        <f t="shared" si="76"/>
        <v>0.40286040282182539</v>
      </c>
      <c r="R415" s="16">
        <f t="shared" si="77"/>
        <v>2.5961642816520886E-2</v>
      </c>
      <c r="S415" s="16">
        <f t="shared" si="78"/>
        <v>2.5238622953762984E-2</v>
      </c>
      <c r="T415" s="16">
        <f t="shared" si="79"/>
        <v>0.402896371835477</v>
      </c>
      <c r="U415" s="66">
        <f t="shared" si="80"/>
        <v>1.0505772550363937</v>
      </c>
      <c r="V415" s="66"/>
      <c r="AI415" s="16"/>
      <c r="AL415" s="16"/>
      <c r="AM415" s="16"/>
    </row>
    <row r="416" spans="1:40" x14ac:dyDescent="0.25">
      <c r="A416">
        <v>415</v>
      </c>
      <c r="B416">
        <v>1.94073598303851E-4</v>
      </c>
      <c r="C416" s="16">
        <v>4.0852034125216601E-9</v>
      </c>
      <c r="D416">
        <v>1.8394224332740599E-3</v>
      </c>
      <c r="E416" s="16">
        <v>1.4975343173802101E-5</v>
      </c>
      <c r="F416" s="16">
        <v>2.60288673786787E-5</v>
      </c>
      <c r="G416" s="16">
        <v>2.7489512380377999E-6</v>
      </c>
      <c r="H416">
        <v>4.4093616700461202E-4</v>
      </c>
      <c r="J416">
        <v>0.95118974208574303</v>
      </c>
      <c r="K416">
        <f t="shared" si="70"/>
        <v>3.8858035803242753E-9</v>
      </c>
      <c r="L416">
        <f t="shared" si="71"/>
        <v>1.8942250340660428E-3</v>
      </c>
      <c r="M416" s="16">
        <f t="shared" si="72"/>
        <v>-1.5060778374583407E-3</v>
      </c>
      <c r="N416" s="16">
        <f t="shared" si="73"/>
        <v>0.36712782575197228</v>
      </c>
      <c r="O416" s="16">
        <f t="shared" si="74"/>
        <v>6.9008081734443893E-2</v>
      </c>
      <c r="P416" s="16">
        <f t="shared" si="75"/>
        <v>0.82750258712758085</v>
      </c>
      <c r="Q416" s="16">
        <f t="shared" si="76"/>
        <v>0.15547216046281448</v>
      </c>
      <c r="R416" s="16">
        <f t="shared" si="77"/>
        <v>2.6949096926777605</v>
      </c>
      <c r="S416" s="16">
        <f t="shared" si="78"/>
        <v>0.13673668505249684</v>
      </c>
      <c r="T416" s="16">
        <f t="shared" si="79"/>
        <v>0.15552103903024764</v>
      </c>
      <c r="U416" s="66">
        <f t="shared" si="80"/>
        <v>4.406278071837316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7.2767355852305503E-4</v>
      </c>
      <c r="C417" s="16">
        <v>7.4879182758849201E-9</v>
      </c>
      <c r="D417" s="16">
        <v>8.7894624757981995E-4</v>
      </c>
      <c r="E417" s="16">
        <v>1.3259573632688401E-5</v>
      </c>
      <c r="F417" s="16">
        <v>6.6385795335839204E-6</v>
      </c>
      <c r="G417" s="16">
        <v>1.4833447286459099E-6</v>
      </c>
      <c r="H417" s="16">
        <v>3.90397648181098E-4</v>
      </c>
      <c r="J417">
        <v>0.95599324775781702</v>
      </c>
      <c r="K417">
        <f t="shared" si="70"/>
        <v>7.1583993115083382E-9</v>
      </c>
      <c r="L417">
        <f t="shared" si="71"/>
        <v>8.936992634573579E-4</v>
      </c>
      <c r="M417" s="16">
        <f t="shared" si="72"/>
        <v>5.6164785358875217E-4</v>
      </c>
      <c r="N417" s="16">
        <f t="shared" si="73"/>
        <v>0.22812727950562015</v>
      </c>
      <c r="O417" s="16">
        <f t="shared" si="74"/>
        <v>0.12350673045819663</v>
      </c>
      <c r="P417" s="16">
        <f t="shared" si="75"/>
        <v>7.6537958708810068E-3</v>
      </c>
      <c r="Q417" s="16">
        <f t="shared" si="76"/>
        <v>5.5013954977645031E-2</v>
      </c>
      <c r="R417" s="16">
        <f t="shared" si="77"/>
        <v>0.10644804055164857</v>
      </c>
      <c r="S417" s="16">
        <f t="shared" si="78"/>
        <v>6.804888960850991E-2</v>
      </c>
      <c r="T417" s="16">
        <f t="shared" si="79"/>
        <v>5.5011285705177507E-2</v>
      </c>
      <c r="U417" s="66">
        <f t="shared" si="80"/>
        <v>0.64380997667767892</v>
      </c>
      <c r="V417" s="66"/>
      <c r="AI417" s="16"/>
      <c r="AL417" s="16"/>
      <c r="AM417" s="16"/>
    </row>
    <row r="418" spans="1:39" x14ac:dyDescent="0.25">
      <c r="A418">
        <v>417</v>
      </c>
      <c r="B418">
        <v>3.2359966036940102E-4</v>
      </c>
      <c r="C418" s="16">
        <v>3.3365703413046198E-9</v>
      </c>
      <c r="D418">
        <v>8.8148266808074996E-4</v>
      </c>
      <c r="E418" s="16">
        <v>5.9229300050663599E-6</v>
      </c>
      <c r="F418" s="16">
        <v>1.49539890862135E-5</v>
      </c>
      <c r="G418" s="16">
        <v>3.3303391057831899E-6</v>
      </c>
      <c r="H418">
        <v>1.74387360954167E-4</v>
      </c>
      <c r="J418">
        <v>0.95580530956712695</v>
      </c>
      <c r="K418">
        <f t="shared" si="70"/>
        <v>3.1891116479631567E-9</v>
      </c>
      <c r="L418">
        <f t="shared" si="71"/>
        <v>9.1471764878861886E-4</v>
      </c>
      <c r="M418" s="16">
        <f t="shared" si="72"/>
        <v>-2.6751832804981676E-4</v>
      </c>
      <c r="N418" s="16">
        <f t="shared" si="73"/>
        <v>0.11757550171186557</v>
      </c>
      <c r="O418" s="16">
        <f t="shared" si="74"/>
        <v>0.15825181373163938</v>
      </c>
      <c r="P418" s="16">
        <f t="shared" si="75"/>
        <v>7.1999784088231334E-3</v>
      </c>
      <c r="Q418" s="16">
        <f t="shared" si="76"/>
        <v>0.20118597001386043</v>
      </c>
      <c r="R418" s="16">
        <f t="shared" si="77"/>
        <v>0.26796217174823461</v>
      </c>
      <c r="S418" s="16">
        <f t="shared" si="78"/>
        <v>0.43491375668042215</v>
      </c>
      <c r="T418" s="16">
        <f t="shared" si="79"/>
        <v>0.20118737112418356</v>
      </c>
      <c r="U418" s="66">
        <f t="shared" si="80"/>
        <v>1.3882765634190288</v>
      </c>
      <c r="V418" s="66"/>
      <c r="AI418" s="16"/>
      <c r="AL418" s="16"/>
      <c r="AM418" s="16"/>
    </row>
    <row r="419" spans="1:39" x14ac:dyDescent="0.25">
      <c r="A419">
        <v>418</v>
      </c>
      <c r="B419">
        <v>3.8242462466326001E-3</v>
      </c>
      <c r="C419" s="16">
        <v>1.26505449996882E-8</v>
      </c>
      <c r="D419">
        <v>2.78233397840282E-4</v>
      </c>
      <c r="E419" s="16">
        <v>7.1438459273691602E-6</v>
      </c>
      <c r="F419" s="16">
        <v>1.2255144000356401E-6</v>
      </c>
      <c r="G419" s="16">
        <v>8.7147323178680904E-7</v>
      </c>
      <c r="H419">
        <v>2.10327927188995E-4</v>
      </c>
      <c r="J419">
        <v>0.95929281046245296</v>
      </c>
      <c r="K419">
        <f t="shared" si="70"/>
        <v>1.2135576866632624E-8</v>
      </c>
      <c r="L419">
        <f t="shared" si="71"/>
        <v>2.8154324932714041E-4</v>
      </c>
      <c r="M419" s="16">
        <f t="shared" si="72"/>
        <v>7.3669492439380601E-3</v>
      </c>
      <c r="N419" s="16">
        <f t="shared" si="73"/>
        <v>45.773094839746136</v>
      </c>
      <c r="O419" s="16">
        <f t="shared" si="74"/>
        <v>1.64659447905887</v>
      </c>
      <c r="P419" s="16">
        <f t="shared" si="75"/>
        <v>0.50572096596822413</v>
      </c>
      <c r="Q419" s="16">
        <f t="shared" si="76"/>
        <v>0.11213293545190454</v>
      </c>
      <c r="R419" s="16">
        <f t="shared" si="77"/>
        <v>0.7667191048891645</v>
      </c>
      <c r="S419" s="16">
        <f t="shared" si="78"/>
        <v>0.32007558795235475</v>
      </c>
      <c r="T419" s="16">
        <f t="shared" si="79"/>
        <v>0.11214808825253468</v>
      </c>
      <c r="U419" s="66">
        <f t="shared" si="80"/>
        <v>49.236486001319179</v>
      </c>
      <c r="V419" s="66"/>
      <c r="AI419" s="16"/>
      <c r="AL419" s="16"/>
      <c r="AM419" s="16"/>
    </row>
    <row r="420" spans="1:39" x14ac:dyDescent="0.25">
      <c r="A420">
        <v>419</v>
      </c>
      <c r="B420">
        <v>4.8727067178793901E-4</v>
      </c>
      <c r="C420" s="16">
        <v>5.9392305760971903E-9</v>
      </c>
      <c r="D420">
        <v>1.04548325345382E-3</v>
      </c>
      <c r="E420" s="16">
        <v>1.2484845980185099E-5</v>
      </c>
      <c r="F420" s="16">
        <v>9.9956896282133506E-6</v>
      </c>
      <c r="G420" s="16">
        <v>1.87392637905979E-6</v>
      </c>
      <c r="H420">
        <v>3.6759070376393498E-4</v>
      </c>
      <c r="J420">
        <v>0.95510341109072106</v>
      </c>
      <c r="K420">
        <f t="shared" si="70"/>
        <v>5.6725793824847348E-9</v>
      </c>
      <c r="L420">
        <f t="shared" si="71"/>
        <v>1.0673426198587303E-3</v>
      </c>
      <c r="M420" s="16">
        <f t="shared" si="72"/>
        <v>-9.2801276282852412E-5</v>
      </c>
      <c r="N420" s="16">
        <f t="shared" si="73"/>
        <v>1.1108339693514757E-4</v>
      </c>
      <c r="O420" s="16">
        <f t="shared" si="74"/>
        <v>5.1731810858277084E-3</v>
      </c>
      <c r="P420" s="16">
        <f t="shared" si="75"/>
        <v>7.2950789284047593E-3</v>
      </c>
      <c r="Q420" s="16">
        <f t="shared" si="76"/>
        <v>2.6379760118015481E-2</v>
      </c>
      <c r="R420" s="16">
        <f t="shared" si="77"/>
        <v>2.0859074936143644E-4</v>
      </c>
      <c r="S420" s="16">
        <f t="shared" si="78"/>
        <v>4.3875091663565608E-3</v>
      </c>
      <c r="T420" s="16">
        <f t="shared" si="79"/>
        <v>2.6381234339411589E-2</v>
      </c>
      <c r="U420" s="66">
        <f t="shared" si="80"/>
        <v>6.9936437784312674E-2</v>
      </c>
      <c r="V420" s="66"/>
      <c r="AI420" s="16"/>
      <c r="AL420" s="16"/>
      <c r="AM420" s="16"/>
    </row>
    <row r="421" spans="1:39" x14ac:dyDescent="0.25">
      <c r="A421">
        <v>420</v>
      </c>
      <c r="B421">
        <v>3.3967511854168998E-4</v>
      </c>
      <c r="C421" s="16">
        <v>6.1740105585944202E-9</v>
      </c>
      <c r="D421">
        <v>1.57814818032758E-3</v>
      </c>
      <c r="E421" s="16">
        <v>1.9477199254141602E-5</v>
      </c>
      <c r="F421" s="16">
        <v>1.4685533406572E-5</v>
      </c>
      <c r="G421" s="16">
        <v>1.81329333845636E-6</v>
      </c>
      <c r="H421">
        <v>5.7348114120166097E-4</v>
      </c>
      <c r="J421">
        <v>0.95253490580592803</v>
      </c>
      <c r="K421">
        <f t="shared" si="70"/>
        <v>5.8809605658755412E-9</v>
      </c>
      <c r="L421">
        <f t="shared" si="71"/>
        <v>1.6093263664686218E-3</v>
      </c>
      <c r="M421" s="16">
        <f t="shared" si="72"/>
        <v>-9.2997612938524189E-4</v>
      </c>
      <c r="N421" s="16">
        <f t="shared" si="73"/>
        <v>9.6254898088817056E-2</v>
      </c>
      <c r="O421" s="16">
        <f t="shared" si="74"/>
        <v>1.3064127576810369E-2</v>
      </c>
      <c r="P421" s="16">
        <f t="shared" si="75"/>
        <v>0.40757898752136668</v>
      </c>
      <c r="Q421" s="16">
        <f t="shared" si="76"/>
        <v>0.6617024997548393</v>
      </c>
      <c r="R421" s="16">
        <f t="shared" si="77"/>
        <v>0.24049764644504049</v>
      </c>
      <c r="S421" s="16">
        <f t="shared" si="78"/>
        <v>9.3028356995730963E-3</v>
      </c>
      <c r="T421" s="16">
        <f t="shared" si="79"/>
        <v>0.66179080723670902</v>
      </c>
      <c r="U421" s="66">
        <f t="shared" si="80"/>
        <v>2.0901918023231558</v>
      </c>
      <c r="V421" s="66"/>
      <c r="AI421" s="16"/>
      <c r="AL421" s="16"/>
      <c r="AM421" s="16"/>
    </row>
    <row r="422" spans="1:39" x14ac:dyDescent="0.25">
      <c r="A422">
        <v>421</v>
      </c>
      <c r="B422">
        <v>7.9209598440506705E-4</v>
      </c>
      <c r="C422" s="16">
        <v>7.4272185906254003E-9</v>
      </c>
      <c r="D422">
        <v>7.99364079486131E-4</v>
      </c>
      <c r="E422" s="16">
        <v>1.19723603521548E-5</v>
      </c>
      <c r="F422" s="16">
        <v>6.0754929239229503E-6</v>
      </c>
      <c r="G422" s="16">
        <v>1.4940665811458199E-6</v>
      </c>
      <c r="H422">
        <v>3.5249725230388201E-4</v>
      </c>
      <c r="J422">
        <v>0.956405900323122</v>
      </c>
      <c r="K422">
        <f t="shared" si="70"/>
        <v>7.1034356830637151E-9</v>
      </c>
      <c r="L422">
        <f t="shared" si="71"/>
        <v>8.1300170469653218E-4</v>
      </c>
      <c r="M422" s="16">
        <f t="shared" si="72"/>
        <v>7.7119026411360191E-4</v>
      </c>
      <c r="N422" s="16">
        <f t="shared" si="73"/>
        <v>0.37020413249739159</v>
      </c>
      <c r="O422" s="16">
        <f t="shared" si="74"/>
        <v>0.11592665540719005</v>
      </c>
      <c r="P422" s="16">
        <f t="shared" si="75"/>
        <v>2.8936548156615245E-2</v>
      </c>
      <c r="Q422" s="16">
        <f t="shared" si="76"/>
        <v>1.3156733388581596E-2</v>
      </c>
      <c r="R422" s="16">
        <f t="shared" si="77"/>
        <v>0.14700345806776624</v>
      </c>
      <c r="S422" s="16">
        <f t="shared" si="78"/>
        <v>6.5290067780578803E-2</v>
      </c>
      <c r="T422" s="16">
        <f t="shared" si="79"/>
        <v>1.3154567160171842E-2</v>
      </c>
      <c r="U422" s="66">
        <f t="shared" si="80"/>
        <v>0.75367216245829538</v>
      </c>
      <c r="V422" s="66"/>
      <c r="AI422" s="16"/>
      <c r="AL422" s="16"/>
      <c r="AM422" s="16"/>
    </row>
    <row r="423" spans="1:39" x14ac:dyDescent="0.25">
      <c r="A423">
        <v>422</v>
      </c>
      <c r="B423">
        <v>4.1786508017937303E-4</v>
      </c>
      <c r="C423" s="16">
        <v>4.3837087540446199E-9</v>
      </c>
      <c r="D423">
        <v>8.9688866878427902E-4</v>
      </c>
      <c r="E423" s="16">
        <v>7.9176686985505902E-6</v>
      </c>
      <c r="F423" s="16">
        <v>1.1581141481436201E-5</v>
      </c>
      <c r="G423" s="16">
        <v>2.5348516595331799E-6</v>
      </c>
      <c r="H423">
        <v>2.33117970498988E-4</v>
      </c>
      <c r="J423">
        <v>0.95579974063737905</v>
      </c>
      <c r="K423">
        <f t="shared" si="70"/>
        <v>4.1899476901456556E-9</v>
      </c>
      <c r="L423">
        <f t="shared" si="71"/>
        <v>9.225814196979305E-4</v>
      </c>
      <c r="M423" s="16">
        <f t="shared" si="72"/>
        <v>-8.6851259339184485E-5</v>
      </c>
      <c r="N423" s="16">
        <f t="shared" si="73"/>
        <v>2.2944925519254904E-2</v>
      </c>
      <c r="O423" s="16">
        <f t="shared" si="74"/>
        <v>4.3605383765961576E-2</v>
      </c>
      <c r="P423" s="16">
        <f t="shared" si="75"/>
        <v>4.7414677199308026E-3</v>
      </c>
      <c r="Q423" s="16">
        <f t="shared" si="76"/>
        <v>6.9071590839107216E-2</v>
      </c>
      <c r="R423" s="16">
        <f t="shared" si="77"/>
        <v>3.0746580292582433E-2</v>
      </c>
      <c r="S423" s="16">
        <f t="shared" si="78"/>
        <v>6.9219096037504466E-2</v>
      </c>
      <c r="T423" s="16">
        <f t="shared" si="79"/>
        <v>6.9072667820094094E-2</v>
      </c>
      <c r="U423" s="66">
        <f t="shared" si="80"/>
        <v>0.3094017119944355</v>
      </c>
      <c r="V423" s="66"/>
      <c r="AI423" s="16"/>
      <c r="AL423" s="16"/>
      <c r="AM423" s="16"/>
    </row>
    <row r="424" spans="1:39" x14ac:dyDescent="0.25">
      <c r="A424">
        <v>423</v>
      </c>
      <c r="B424">
        <v>2.56514493593019E-4</v>
      </c>
      <c r="C424" s="16">
        <v>3.76847834429045E-9</v>
      </c>
      <c r="D424">
        <v>1.26751449732668E-3</v>
      </c>
      <c r="E424" s="16">
        <v>9.5772414445122292E-6</v>
      </c>
      <c r="F424" s="16">
        <v>1.9206931691462901E-5</v>
      </c>
      <c r="G424" s="16">
        <v>2.9617231377976602E-6</v>
      </c>
      <c r="H424">
        <v>2.8198570722893802E-4</v>
      </c>
      <c r="J424">
        <v>0.95386542521643403</v>
      </c>
      <c r="K424">
        <f t="shared" si="70"/>
        <v>3.5946211982955333E-9</v>
      </c>
      <c r="L424">
        <f t="shared" si="71"/>
        <v>1.3088863153690592E-3</v>
      </c>
      <c r="M424" s="16">
        <f t="shared" si="72"/>
        <v>-7.958573281830212E-4</v>
      </c>
      <c r="N424" s="16">
        <f t="shared" si="73"/>
        <v>0.22955325441695304</v>
      </c>
      <c r="O424" s="16">
        <f t="shared" si="74"/>
        <v>0.10230856457681965</v>
      </c>
      <c r="P424" s="16">
        <f t="shared" si="75"/>
        <v>9.9806746988696446E-2</v>
      </c>
      <c r="Q424" s="16">
        <f t="shared" si="76"/>
        <v>1.1728452678802908E-2</v>
      </c>
      <c r="R424" s="16">
        <f t="shared" si="77"/>
        <v>0.9011198326481592</v>
      </c>
      <c r="S424" s="16">
        <f t="shared" si="78"/>
        <v>0.22638724156841106</v>
      </c>
      <c r="T424" s="16">
        <f t="shared" si="79"/>
        <v>1.1725328790580679E-2</v>
      </c>
      <c r="U424" s="66">
        <f t="shared" si="80"/>
        <v>1.5826294216684231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 s="16">
        <v>9.8667408945214601E-5</v>
      </c>
      <c r="C425" s="16">
        <v>2.3143239730058102E-9</v>
      </c>
      <c r="D425">
        <v>2.0632943194058102E-3</v>
      </c>
      <c r="E425" s="16">
        <v>9.4863217611162898E-6</v>
      </c>
      <c r="F425" s="16">
        <v>5.1865953324260698E-5</v>
      </c>
      <c r="G425" s="16">
        <v>4.86790613357338E-6</v>
      </c>
      <c r="H425" s="16">
        <v>2.7932097009073702E-4</v>
      </c>
      <c r="J425">
        <v>0.94981031550973705</v>
      </c>
      <c r="K425">
        <f t="shared" si="70"/>
        <v>2.1981687829923966E-9</v>
      </c>
      <c r="L425">
        <f t="shared" si="71"/>
        <v>2.1718918178639324E-3</v>
      </c>
      <c r="M425" s="16">
        <f t="shared" si="72"/>
        <v>-1.974556999973503E-3</v>
      </c>
      <c r="N425" s="16">
        <f t="shared" si="73"/>
        <v>0.63943088733007392</v>
      </c>
      <c r="O425" s="16">
        <f t="shared" si="74"/>
        <v>0.33908020827689928</v>
      </c>
      <c r="P425" s="16">
        <f t="shared" si="75"/>
        <v>1.3043774582468226</v>
      </c>
      <c r="Q425" s="16">
        <f t="shared" si="76"/>
        <v>1.3633640450466408E-2</v>
      </c>
      <c r="R425" s="16">
        <f t="shared" si="77"/>
        <v>18.179755972218203</v>
      </c>
      <c r="S425" s="16">
        <f t="shared" si="78"/>
        <v>2.0324397370372491</v>
      </c>
      <c r="T425" s="16">
        <f t="shared" si="79"/>
        <v>1.3621268409934476E-2</v>
      </c>
      <c r="U425" s="66">
        <f t="shared" si="80"/>
        <v>22.522339171969648</v>
      </c>
      <c r="V425" s="66"/>
      <c r="AI425" s="16"/>
      <c r="AL425" s="16"/>
      <c r="AM425" s="16"/>
    </row>
    <row r="426" spans="1:39" x14ac:dyDescent="0.25">
      <c r="A426">
        <v>425</v>
      </c>
      <c r="B426">
        <v>5.8894628765066796E-4</v>
      </c>
      <c r="C426" s="16">
        <v>5.6016019931682996E-9</v>
      </c>
      <c r="D426">
        <v>8.1123643767997799E-4</v>
      </c>
      <c r="E426" s="16">
        <v>9.1614852897795504E-6</v>
      </c>
      <c r="F426" s="16">
        <v>8.1790929045608695E-6</v>
      </c>
      <c r="G426" s="16">
        <v>1.9814710848353601E-6</v>
      </c>
      <c r="H426">
        <v>2.6973808534311002E-4</v>
      </c>
      <c r="J426">
        <v>0.95630058565308096</v>
      </c>
      <c r="K426">
        <f t="shared" si="70"/>
        <v>5.3568152666623104E-9</v>
      </c>
      <c r="L426">
        <f t="shared" si="71"/>
        <v>8.2957049297194198E-4</v>
      </c>
      <c r="M426" s="16">
        <f t="shared" si="72"/>
        <v>3.4832208232939404E-4</v>
      </c>
      <c r="N426" s="16">
        <f t="shared" si="73"/>
        <v>3.8386480823417501E-2</v>
      </c>
      <c r="O426" s="16">
        <f t="shared" si="74"/>
        <v>1.2075619697432385E-4</v>
      </c>
      <c r="P426" s="16">
        <f t="shared" si="75"/>
        <v>2.4895060432444095E-2</v>
      </c>
      <c r="Q426" s="16">
        <f t="shared" si="76"/>
        <v>2.1611210966034675E-2</v>
      </c>
      <c r="R426" s="16">
        <f t="shared" si="77"/>
        <v>2.8872846962667346E-2</v>
      </c>
      <c r="S426" s="16">
        <f t="shared" si="78"/>
        <v>1.6001377192407574E-4</v>
      </c>
      <c r="T426" s="16">
        <f t="shared" si="79"/>
        <v>2.1613089664134527E-2</v>
      </c>
      <c r="U426" s="66">
        <f t="shared" si="80"/>
        <v>0.13565945881759656</v>
      </c>
      <c r="V426" s="66"/>
      <c r="AI426" s="16"/>
      <c r="AL426" s="16"/>
      <c r="AM426" s="16"/>
    </row>
    <row r="427" spans="1:39" x14ac:dyDescent="0.25">
      <c r="A427">
        <v>426</v>
      </c>
      <c r="B427">
        <v>1.1956132246842E-4</v>
      </c>
      <c r="C427" s="16">
        <v>2.66047407126904E-9</v>
      </c>
      <c r="D427">
        <v>1.9515779166245E-3</v>
      </c>
      <c r="E427" s="16">
        <v>1.03293433314125E-5</v>
      </c>
      <c r="F427" s="16">
        <v>4.2553253620861099E-5</v>
      </c>
      <c r="G427" s="16">
        <v>4.2284826775597804E-6</v>
      </c>
      <c r="H427" s="16">
        <v>3.04141257012256E-4</v>
      </c>
      <c r="J427">
        <v>0.95042953166791699</v>
      </c>
      <c r="K427">
        <f t="shared" si="70"/>
        <v>2.52859312557087E-9</v>
      </c>
      <c r="L427">
        <f t="shared" si="71"/>
        <v>2.0409102460697106E-3</v>
      </c>
      <c r="M427" s="16">
        <f t="shared" si="72"/>
        <v>-1.8017876011328707E-3</v>
      </c>
      <c r="N427" s="16">
        <f t="shared" si="73"/>
        <v>0.57337709667470338</v>
      </c>
      <c r="O427" s="16">
        <f t="shared" si="74"/>
        <v>0.27022535238314854</v>
      </c>
      <c r="P427" s="16">
        <f t="shared" si="75"/>
        <v>1.0529027537612177</v>
      </c>
      <c r="Q427" s="16">
        <f t="shared" si="76"/>
        <v>1.4647855933088677E-3</v>
      </c>
      <c r="R427" s="16">
        <f t="shared" si="77"/>
        <v>11.01340545540093</v>
      </c>
      <c r="S427" s="16">
        <f t="shared" si="78"/>
        <v>1.2254872748626351</v>
      </c>
      <c r="T427" s="16">
        <f t="shared" si="79"/>
        <v>1.4608913986322589E-3</v>
      </c>
      <c r="U427" s="66">
        <f t="shared" si="80"/>
        <v>14.138323610074577</v>
      </c>
      <c r="V427" s="66"/>
      <c r="AI427" s="16"/>
      <c r="AL427" s="16"/>
      <c r="AM427" s="16"/>
    </row>
    <row r="428" spans="1:39" x14ac:dyDescent="0.25">
      <c r="A428">
        <v>427</v>
      </c>
      <c r="B428">
        <v>3.18408861152554E-4</v>
      </c>
      <c r="C428" s="16">
        <v>6.5669536261799399E-9</v>
      </c>
      <c r="D428">
        <v>1.79919496349679E-3</v>
      </c>
      <c r="E428" s="16">
        <v>2.35653466962921E-5</v>
      </c>
      <c r="F428" s="16">
        <v>1.5812360943784302E-5</v>
      </c>
      <c r="G428" s="16">
        <v>1.7086873088157799E-6</v>
      </c>
      <c r="H428" s="16">
        <v>6.9385878113905697E-4</v>
      </c>
      <c r="J428">
        <v>0.95154332631117</v>
      </c>
      <c r="K428">
        <f t="shared" si="70"/>
        <v>6.2487408971864597E-9</v>
      </c>
      <c r="L428">
        <f t="shared" si="71"/>
        <v>1.8325218057395481E-3</v>
      </c>
      <c r="M428" s="16">
        <f t="shared" si="72"/>
        <v>-1.1957040834344403E-3</v>
      </c>
      <c r="N428" s="16">
        <f t="shared" si="73"/>
        <v>0.12491514774320014</v>
      </c>
      <c r="O428" s="16">
        <f t="shared" si="74"/>
        <v>3.4305561610427839E-2</v>
      </c>
      <c r="P428" s="16">
        <f t="shared" si="75"/>
        <v>0.75326411866558529</v>
      </c>
      <c r="Q428" s="16">
        <f t="shared" si="76"/>
        <v>1.4258353550188554</v>
      </c>
      <c r="R428" s="16">
        <f t="shared" si="77"/>
        <v>0.36574080281083965</v>
      </c>
      <c r="S428" s="16">
        <f t="shared" si="78"/>
        <v>2.2074682774605937E-2</v>
      </c>
      <c r="T428" s="16">
        <f t="shared" si="79"/>
        <v>1.4260479583141328</v>
      </c>
      <c r="U428" s="66">
        <f t="shared" si="80"/>
        <v>4.1521836269376475</v>
      </c>
      <c r="V428" s="66"/>
      <c r="AI428" s="16"/>
      <c r="AL428" s="16"/>
      <c r="AM428" s="16"/>
    </row>
    <row r="429" spans="1:39" x14ac:dyDescent="0.25">
      <c r="A429">
        <v>428</v>
      </c>
      <c r="B429">
        <v>1.12849894938151E-4</v>
      </c>
      <c r="C429" s="16">
        <v>2.4804366070723201E-9</v>
      </c>
      <c r="D429">
        <v>1.92717780277854E-3</v>
      </c>
      <c r="E429" s="16">
        <v>9.5112179150223299E-6</v>
      </c>
      <c r="F429" s="16">
        <v>4.5059032753332398E-5</v>
      </c>
      <c r="G429" s="16">
        <v>4.5347810230508199E-6</v>
      </c>
      <c r="H429" s="16">
        <v>2.8005186373166699E-4</v>
      </c>
      <c r="J429">
        <v>0.95048839322091105</v>
      </c>
      <c r="K429">
        <f t="shared" si="70"/>
        <v>2.3576262051424978E-9</v>
      </c>
      <c r="L429">
        <f t="shared" si="71"/>
        <v>2.0218281688716487E-3</v>
      </c>
      <c r="M429" s="16">
        <f t="shared" si="72"/>
        <v>-1.7961283789953463E-3</v>
      </c>
      <c r="N429" s="16">
        <f t="shared" si="73"/>
        <v>0.59420204513553043</v>
      </c>
      <c r="O429" s="16">
        <f t="shared" si="74"/>
        <v>0.30506354939108404</v>
      </c>
      <c r="P429" s="16">
        <f t="shared" si="75"/>
        <v>1.0015576478471095</v>
      </c>
      <c r="Q429" s="16">
        <f t="shared" si="76"/>
        <v>1.3097701736668368E-2</v>
      </c>
      <c r="R429" s="16">
        <f t="shared" si="77"/>
        <v>12.765983612329965</v>
      </c>
      <c r="S429" s="16">
        <f t="shared" si="78"/>
        <v>1.5867009210082328</v>
      </c>
      <c r="T429" s="16">
        <f t="shared" si="79"/>
        <v>1.3087108986222623E-2</v>
      </c>
      <c r="U429" s="66">
        <f t="shared" si="80"/>
        <v>16.279692586434813</v>
      </c>
      <c r="V429" s="66"/>
      <c r="AI429" s="16"/>
      <c r="AL429" s="16"/>
      <c r="AM429" s="16"/>
    </row>
    <row r="430" spans="1:39" x14ac:dyDescent="0.25">
      <c r="A430">
        <v>429</v>
      </c>
      <c r="B430">
        <v>7.4032904939690699E-4</v>
      </c>
      <c r="C430" s="16">
        <v>5.65047949687838E-9</v>
      </c>
      <c r="D430">
        <v>6.4833026428129598E-4</v>
      </c>
      <c r="E430" s="16">
        <v>7.4001043137363998E-6</v>
      </c>
      <c r="F430" s="16">
        <v>6.4546078317472399E-6</v>
      </c>
      <c r="G430" s="16">
        <v>1.96045023504152E-6</v>
      </c>
      <c r="H430">
        <v>2.1787667661831399E-4</v>
      </c>
      <c r="J430">
        <v>0.95717278363358904</v>
      </c>
      <c r="K430">
        <f t="shared" si="70"/>
        <v>5.4084851888916008E-9</v>
      </c>
      <c r="L430">
        <f t="shared" si="71"/>
        <v>6.6319427970033514E-4</v>
      </c>
      <c r="M430" s="16">
        <f t="shared" si="72"/>
        <v>8.1746381909347885E-4</v>
      </c>
      <c r="N430" s="16">
        <f t="shared" si="73"/>
        <v>0.25333623462945815</v>
      </c>
      <c r="O430" s="16">
        <f t="shared" si="74"/>
        <v>3.9245302407043008E-4</v>
      </c>
      <c r="P430" s="16">
        <f t="shared" si="75"/>
        <v>0.10686975457714197</v>
      </c>
      <c r="Q430" s="16">
        <f t="shared" si="76"/>
        <v>9.6723039145275511E-2</v>
      </c>
      <c r="R430" s="16">
        <f t="shared" si="77"/>
        <v>0.11897993450152043</v>
      </c>
      <c r="S430" s="16">
        <f t="shared" si="78"/>
        <v>5.3472711494235352E-4</v>
      </c>
      <c r="T430" s="16">
        <f t="shared" si="79"/>
        <v>9.6729684964832766E-2</v>
      </c>
      <c r="U430" s="66">
        <f t="shared" si="80"/>
        <v>0.67356582795724174</v>
      </c>
      <c r="V430" s="66"/>
      <c r="AI430" s="16"/>
      <c r="AL430" s="16"/>
      <c r="AM430" s="16"/>
    </row>
    <row r="431" spans="1:39" x14ac:dyDescent="0.25">
      <c r="A431">
        <v>430</v>
      </c>
      <c r="B431">
        <v>7.8954254376625702E-4</v>
      </c>
      <c r="C431" s="16">
        <v>6.7624039194675197E-9</v>
      </c>
      <c r="D431">
        <v>7.2893785366660803E-4</v>
      </c>
      <c r="E431" s="16">
        <v>9.9483419822235796E-6</v>
      </c>
      <c r="F431" s="16">
        <v>6.0750193219222304E-6</v>
      </c>
      <c r="G431" s="16">
        <v>1.6396126397984799E-6</v>
      </c>
      <c r="H431">
        <v>2.9290394514780801E-4</v>
      </c>
      <c r="J431">
        <v>0.95676501548734605</v>
      </c>
      <c r="K431">
        <f t="shared" si="70"/>
        <v>6.4700314907410311E-9</v>
      </c>
      <c r="L431">
        <f t="shared" si="71"/>
        <v>7.4272074254633149E-4</v>
      </c>
      <c r="M431" s="16">
        <f t="shared" si="72"/>
        <v>8.3636434498618245E-4</v>
      </c>
      <c r="N431" s="16">
        <f t="shared" si="73"/>
        <v>0.36392137805407643</v>
      </c>
      <c r="O431" s="16">
        <f t="shared" si="74"/>
        <v>4.8617112876432507E-2</v>
      </c>
      <c r="P431" s="16">
        <f t="shared" si="75"/>
        <v>5.9157588108608716E-2</v>
      </c>
      <c r="Q431" s="16">
        <f t="shared" si="76"/>
        <v>5.4384966211361747E-3</v>
      </c>
      <c r="R431" s="16">
        <f t="shared" si="77"/>
        <v>0.14704031755310881</v>
      </c>
      <c r="S431" s="16">
        <f t="shared" si="78"/>
        <v>3.3487110570739803E-2</v>
      </c>
      <c r="T431" s="16">
        <f t="shared" si="79"/>
        <v>5.4401072969922221E-3</v>
      </c>
      <c r="U431" s="66">
        <f t="shared" si="80"/>
        <v>0.66310211108109463</v>
      </c>
      <c r="V431" s="66"/>
      <c r="AI431" s="16"/>
      <c r="AL431" s="16"/>
      <c r="AM431" s="16"/>
    </row>
    <row r="432" spans="1:39" x14ac:dyDescent="0.25">
      <c r="A432">
        <v>431</v>
      </c>
      <c r="B432">
        <v>5.0549242553309896E-4</v>
      </c>
      <c r="C432" s="16">
        <v>5.4684656384767604E-9</v>
      </c>
      <c r="D432">
        <v>9.2530716081917199E-4</v>
      </c>
      <c r="E432" s="16">
        <v>1.01875977552241E-5</v>
      </c>
      <c r="F432" s="16">
        <v>9.5822977932002205E-6</v>
      </c>
      <c r="G432" s="16">
        <v>2.03248102480116E-6</v>
      </c>
      <c r="H432">
        <v>2.9995121500453898E-4</v>
      </c>
      <c r="J432">
        <v>0.95570078587183505</v>
      </c>
      <c r="K432">
        <f t="shared" si="70"/>
        <v>5.2262169082053658E-9</v>
      </c>
      <c r="L432">
        <f t="shared" si="71"/>
        <v>9.4649876896473514E-4</v>
      </c>
      <c r="M432" s="16">
        <f t="shared" si="72"/>
        <v>6.4486082101462746E-5</v>
      </c>
      <c r="N432" s="16">
        <f t="shared" si="73"/>
        <v>7.0022699262947631E-4</v>
      </c>
      <c r="O432" s="16">
        <f t="shared" si="74"/>
        <v>1.7003682563250611E-4</v>
      </c>
      <c r="P432" s="16">
        <f t="shared" si="75"/>
        <v>1.5487763173449606E-3</v>
      </c>
      <c r="Q432" s="16">
        <f t="shared" si="76"/>
        <v>2.6491538039726506E-3</v>
      </c>
      <c r="R432" s="16">
        <f t="shared" si="77"/>
        <v>7.5689058163614146E-4</v>
      </c>
      <c r="S432" s="16">
        <f t="shared" si="78"/>
        <v>1.6302612032916225E-4</v>
      </c>
      <c r="T432" s="16">
        <f t="shared" si="79"/>
        <v>2.6493333772951433E-3</v>
      </c>
      <c r="U432" s="66">
        <f t="shared" si="80"/>
        <v>8.6374440188400417E-3</v>
      </c>
      <c r="V432" s="66"/>
      <c r="AI432" s="16"/>
      <c r="AL432" s="16"/>
      <c r="AM432" s="16"/>
    </row>
    <row r="433" spans="1:40" x14ac:dyDescent="0.25">
      <c r="A433">
        <v>432</v>
      </c>
      <c r="B433">
        <v>7.0017904197042095E-4</v>
      </c>
      <c r="C433" s="16">
        <v>4.6470783437843799E-9</v>
      </c>
      <c r="D433">
        <v>5.62615609610295E-4</v>
      </c>
      <c r="E433" s="16">
        <v>5.2866046188199397E-6</v>
      </c>
      <c r="F433" s="16">
        <v>6.7971609747606703E-6</v>
      </c>
      <c r="G433" s="16">
        <v>2.38137586073608E-6</v>
      </c>
      <c r="H433">
        <v>1.5564960076523801E-4</v>
      </c>
      <c r="J433">
        <v>0.95761360403796003</v>
      </c>
      <c r="K433">
        <f t="shared" si="70"/>
        <v>4.4501054410381142E-9</v>
      </c>
      <c r="L433">
        <f t="shared" si="71"/>
        <v>5.7858666034220861E-4</v>
      </c>
      <c r="M433" s="16">
        <f t="shared" si="72"/>
        <v>8.2177142359863339E-4</v>
      </c>
      <c r="N433" s="16">
        <f t="shared" si="73"/>
        <v>0.17791175356048566</v>
      </c>
      <c r="O433" s="16">
        <f t="shared" si="74"/>
        <v>2.6013020227680456E-2</v>
      </c>
      <c r="P433" s="16">
        <f t="shared" si="75"/>
        <v>0.17297079323236514</v>
      </c>
      <c r="Q433" s="16">
        <f t="shared" si="76"/>
        <v>0.25784410948557501</v>
      </c>
      <c r="R433" s="16">
        <f t="shared" si="77"/>
        <v>9.6205208019428293E-2</v>
      </c>
      <c r="S433" s="16">
        <f t="shared" si="78"/>
        <v>3.48268471404517E-2</v>
      </c>
      <c r="T433" s="16">
        <f t="shared" si="79"/>
        <v>0.2578538414255574</v>
      </c>
      <c r="U433" s="66">
        <f t="shared" si="80"/>
        <v>1.0236255730915438</v>
      </c>
      <c r="V433" s="66"/>
      <c r="AI433" s="16"/>
      <c r="AL433" s="16"/>
      <c r="AM433" s="16"/>
    </row>
    <row r="434" spans="1:40" x14ac:dyDescent="0.25">
      <c r="A434">
        <v>433</v>
      </c>
      <c r="B434" s="16">
        <v>1.3778112843887099E-4</v>
      </c>
      <c r="C434" s="16">
        <v>3.2651954032731401E-9</v>
      </c>
      <c r="D434" s="16">
        <v>2.0829501777885301E-3</v>
      </c>
      <c r="E434" s="16">
        <v>1.35166068975212E-5</v>
      </c>
      <c r="F434" s="16">
        <v>3.7083302206570401E-5</v>
      </c>
      <c r="G434" s="16">
        <v>3.4489588896616202E-6</v>
      </c>
      <c r="H434" s="16">
        <v>3.9799034422613401E-4</v>
      </c>
      <c r="J434">
        <v>0.94997838448979799</v>
      </c>
      <c r="K434">
        <f t="shared" si="70"/>
        <v>3.1018650542449319E-9</v>
      </c>
      <c r="L434">
        <f t="shared" si="71"/>
        <v>2.1605624758959294E-3</v>
      </c>
      <c r="M434" s="16">
        <f t="shared" si="72"/>
        <v>-1.885000219018187E-3</v>
      </c>
      <c r="N434" s="16">
        <f t="shared" si="73"/>
        <v>0.51871572385744114</v>
      </c>
      <c r="O434" s="16">
        <f t="shared" si="74"/>
        <v>0.16866682170462147</v>
      </c>
      <c r="P434" s="16">
        <f t="shared" si="75"/>
        <v>1.3514062225729764</v>
      </c>
      <c r="Q434" s="16">
        <f t="shared" si="76"/>
        <v>6.681292778461935E-2</v>
      </c>
      <c r="R434" s="16">
        <f t="shared" si="77"/>
        <v>7.6369909881792033</v>
      </c>
      <c r="S434" s="16">
        <f t="shared" si="78"/>
        <v>0.51636749581664065</v>
      </c>
      <c r="T434" s="16">
        <f t="shared" si="79"/>
        <v>6.6850710405173014E-2</v>
      </c>
      <c r="U434" s="66">
        <f t="shared" si="80"/>
        <v>10.325810890320675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6.3560355058602804E-4</v>
      </c>
      <c r="C435" s="16">
        <v>6.4891362507571298E-9</v>
      </c>
      <c r="D435">
        <v>8.7198464187208404E-4</v>
      </c>
      <c r="E435" s="16">
        <v>1.1400293178530201E-5</v>
      </c>
      <c r="F435" s="16">
        <v>7.5991919007197E-6</v>
      </c>
      <c r="G435" s="16">
        <v>1.71159891267524E-6</v>
      </c>
      <c r="H435">
        <v>3.3565536580823702E-4</v>
      </c>
      <c r="J435">
        <v>0.95600772952764501</v>
      </c>
      <c r="K435">
        <f t="shared" si="70"/>
        <v>6.2036644136818587E-9</v>
      </c>
      <c r="L435">
        <f t="shared" si="71"/>
        <v>8.8888813544994792E-4</v>
      </c>
      <c r="M435" s="16">
        <f t="shared" si="72"/>
        <v>3.8231896572210806E-4</v>
      </c>
      <c r="N435" s="16">
        <f t="shared" si="73"/>
        <v>8.4487734815634499E-2</v>
      </c>
      <c r="O435" s="16">
        <f t="shared" si="74"/>
        <v>2.9300183081828503E-2</v>
      </c>
      <c r="P435" s="16">
        <f t="shared" si="75"/>
        <v>8.9706378391760672E-3</v>
      </c>
      <c r="Q435" s="16">
        <f t="shared" si="76"/>
        <v>3.7748387801755882E-3</v>
      </c>
      <c r="R435" s="16">
        <f t="shared" si="77"/>
        <v>5.2337140215818416E-2</v>
      </c>
      <c r="S435" s="16">
        <f t="shared" si="78"/>
        <v>2.1645672747971093E-2</v>
      </c>
      <c r="T435" s="16">
        <f t="shared" si="79"/>
        <v>3.7742198372290878E-3</v>
      </c>
      <c r="U435" s="66">
        <f t="shared" si="80"/>
        <v>0.20429042731783326</v>
      </c>
      <c r="V435" s="66"/>
      <c r="AI435" s="16"/>
      <c r="AL435" s="16"/>
      <c r="AM435" s="16"/>
    </row>
    <row r="436" spans="1:40" x14ac:dyDescent="0.25">
      <c r="A436">
        <v>435</v>
      </c>
      <c r="B436">
        <v>1.27734060379738E-4</v>
      </c>
      <c r="C436" s="16">
        <v>2.7821531639614899E-9</v>
      </c>
      <c r="D436">
        <v>1.90814863269365E-3</v>
      </c>
      <c r="E436" s="16">
        <v>1.0566942562666199E-5</v>
      </c>
      <c r="F436" s="16">
        <v>3.9744510225510101E-5</v>
      </c>
      <c r="G436" s="16">
        <v>4.0413966266794197E-6</v>
      </c>
      <c r="H436" s="16">
        <v>3.1113641686284502E-4</v>
      </c>
      <c r="J436">
        <v>0.95065960812232697</v>
      </c>
      <c r="K436">
        <f t="shared" si="70"/>
        <v>2.6448806365879222E-9</v>
      </c>
      <c r="L436">
        <f t="shared" si="71"/>
        <v>1.9916762676181858E-3</v>
      </c>
      <c r="M436" s="16">
        <f t="shared" si="72"/>
        <v>-1.7362081468587098E-3</v>
      </c>
      <c r="N436" s="16">
        <f t="shared" si="73"/>
        <v>0.54851942456328007</v>
      </c>
      <c r="O436" s="16">
        <f t="shared" si="74"/>
        <v>0.24787567586368431</v>
      </c>
      <c r="P436" s="16">
        <f t="shared" si="75"/>
        <v>0.96240535943582228</v>
      </c>
      <c r="Q436" s="16">
        <f t="shared" si="76"/>
        <v>2.6083928530792194E-4</v>
      </c>
      <c r="R436" s="16">
        <f t="shared" si="77"/>
        <v>9.2026764146146576</v>
      </c>
      <c r="S436" s="16">
        <f t="shared" si="78"/>
        <v>1.0277780408942645</v>
      </c>
      <c r="T436" s="16">
        <f t="shared" si="79"/>
        <v>2.5924180478921645E-4</v>
      </c>
      <c r="U436" s="66">
        <f t="shared" si="80"/>
        <v>11.989774996461806</v>
      </c>
      <c r="V436" s="66"/>
      <c r="AI436" s="16"/>
      <c r="AL436" s="16"/>
      <c r="AM436" s="16"/>
    </row>
    <row r="437" spans="1:40" x14ac:dyDescent="0.25">
      <c r="A437">
        <v>436</v>
      </c>
      <c r="B437">
        <v>1.29390510489688E-3</v>
      </c>
      <c r="C437" s="16">
        <v>5.2733805406383801E-9</v>
      </c>
      <c r="D437">
        <v>3.4346902307995001E-4</v>
      </c>
      <c r="E437" s="16">
        <v>3.6726528814668901E-6</v>
      </c>
      <c r="F437" s="16">
        <v>3.6361575526639402E-6</v>
      </c>
      <c r="G437" s="16">
        <v>2.0926112667529501E-6</v>
      </c>
      <c r="H437">
        <v>1.0813002554559299E-4</v>
      </c>
      <c r="J437">
        <v>0.95886888974751705</v>
      </c>
      <c r="K437">
        <f t="shared" si="70"/>
        <v>5.0564805442180845E-9</v>
      </c>
      <c r="L437">
        <f t="shared" si="71"/>
        <v>3.5282867607149026E-4</v>
      </c>
      <c r="M437" s="16">
        <f t="shared" si="72"/>
        <v>2.23498153372227E-3</v>
      </c>
      <c r="N437" s="16">
        <f t="shared" si="73"/>
        <v>2.6485168317602286</v>
      </c>
      <c r="O437" s="16">
        <f t="shared" si="74"/>
        <v>2.3279839316300861E-3</v>
      </c>
      <c r="P437" s="16">
        <f t="shared" si="75"/>
        <v>0.41398102787160374</v>
      </c>
      <c r="Q437" s="16">
        <f t="shared" si="76"/>
        <v>0.43303333725262727</v>
      </c>
      <c r="R437" s="16">
        <f t="shared" si="77"/>
        <v>0.39812768120078013</v>
      </c>
      <c r="S437" s="16">
        <f t="shared" si="78"/>
        <v>1.8259008545250118E-3</v>
      </c>
      <c r="T437" s="16">
        <f t="shared" si="79"/>
        <v>0.43304702887995511</v>
      </c>
      <c r="U437" s="66">
        <f t="shared" si="80"/>
        <v>4.3308597917513501</v>
      </c>
      <c r="V437" s="66"/>
      <c r="AI437" s="16"/>
      <c r="AL437" s="16"/>
      <c r="AM437" s="16"/>
    </row>
    <row r="438" spans="1:40" x14ac:dyDescent="0.25">
      <c r="A438">
        <v>437</v>
      </c>
      <c r="B438" s="16">
        <v>9.3391689871300901E-5</v>
      </c>
      <c r="C438" s="16">
        <v>3.1482105652912199E-9</v>
      </c>
      <c r="D438">
        <v>3.02000644512971E-3</v>
      </c>
      <c r="E438" s="16">
        <v>1.8724652764603701E-5</v>
      </c>
      <c r="F438" s="16">
        <v>5.6791907255037101E-5</v>
      </c>
      <c r="G438" s="16">
        <v>3.6101162239676098E-6</v>
      </c>
      <c r="H438">
        <v>5.5136532996123396E-4</v>
      </c>
      <c r="J438">
        <v>0.946040513594129</v>
      </c>
      <c r="K438">
        <f t="shared" si="70"/>
        <v>2.9783347400905688E-9</v>
      </c>
      <c r="L438">
        <f t="shared" si="71"/>
        <v>3.1371972276531867E-3</v>
      </c>
      <c r="M438" s="16">
        <f t="shared" si="72"/>
        <v>-2.9504138479105849E-3</v>
      </c>
      <c r="N438" s="16">
        <f t="shared" si="73"/>
        <v>0.65667878079065145</v>
      </c>
      <c r="O438" s="16">
        <f t="shared" si="74"/>
        <v>0.18645498279761624</v>
      </c>
      <c r="P438" s="16">
        <f t="shared" si="75"/>
        <v>4.5596910453589716</v>
      </c>
      <c r="Q438" s="16">
        <f t="shared" si="76"/>
        <v>0.55261995427017163</v>
      </c>
      <c r="R438" s="16">
        <f t="shared" si="77"/>
        <v>22.692816515013821</v>
      </c>
      <c r="S438" s="16">
        <f t="shared" si="78"/>
        <v>0.63822602183479804</v>
      </c>
      <c r="T438" s="16">
        <f t="shared" si="79"/>
        <v>0.55289482121710998</v>
      </c>
      <c r="U438" s="66">
        <f t="shared" si="80"/>
        <v>29.839382121283137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4.75675891331562E-4</v>
      </c>
      <c r="C439" s="16">
        <v>5.1458736231191799E-9</v>
      </c>
      <c r="D439">
        <v>9.2535686084089597E-4</v>
      </c>
      <c r="E439" s="16">
        <v>9.5868562866255606E-6</v>
      </c>
      <c r="F439" s="16">
        <v>1.01841451244089E-5</v>
      </c>
      <c r="G439" s="16">
        <v>2.1599591178484101E-6</v>
      </c>
      <c r="H439">
        <v>2.8226374962563001E-4</v>
      </c>
      <c r="J439">
        <v>0.95568797130122796</v>
      </c>
      <c r="K439">
        <f t="shared" si="70"/>
        <v>4.9178495234512691E-9</v>
      </c>
      <c r="L439">
        <f t="shared" si="71"/>
        <v>9.4787996433393909E-4</v>
      </c>
      <c r="M439" s="16">
        <f t="shared" si="72"/>
        <v>3.471818329184974E-6</v>
      </c>
      <c r="N439" s="16">
        <f t="shared" si="73"/>
        <v>1.161731040499321E-3</v>
      </c>
      <c r="O439" s="16">
        <f t="shared" si="74"/>
        <v>5.0782587533141008E-3</v>
      </c>
      <c r="P439" s="16">
        <f t="shared" si="75"/>
        <v>1.5447177443819085E-3</v>
      </c>
      <c r="Q439" s="16">
        <f t="shared" si="76"/>
        <v>1.1535356738064445E-2</v>
      </c>
      <c r="R439" s="16">
        <f t="shared" si="77"/>
        <v>1.1268539157521496E-3</v>
      </c>
      <c r="S439" s="16">
        <f t="shared" si="78"/>
        <v>5.8200767992709953E-3</v>
      </c>
      <c r="T439" s="16">
        <f t="shared" si="79"/>
        <v>1.1535685963959402E-2</v>
      </c>
      <c r="U439" s="66">
        <f t="shared" si="80"/>
        <v>3.7802680955242321E-2</v>
      </c>
      <c r="V439" s="66"/>
      <c r="AI439" s="16"/>
      <c r="AL439" s="16"/>
      <c r="AM439" s="16"/>
    </row>
    <row r="440" spans="1:40" x14ac:dyDescent="0.25">
      <c r="A440">
        <v>439</v>
      </c>
      <c r="B440">
        <v>3.7532125403213102E-4</v>
      </c>
      <c r="C440" s="16">
        <v>3.6619762204683698E-9</v>
      </c>
      <c r="D440">
        <v>8.3301057588101401E-4</v>
      </c>
      <c r="E440" s="16">
        <v>6.1470639247382502E-6</v>
      </c>
      <c r="F440" s="16">
        <v>1.2859278268600701E-5</v>
      </c>
      <c r="G440" s="16">
        <v>3.0324322957827401E-6</v>
      </c>
      <c r="H440">
        <v>1.80985992202414E-4</v>
      </c>
      <c r="J440">
        <v>0.95609108800045906</v>
      </c>
      <c r="K440">
        <f t="shared" si="70"/>
        <v>3.5011828288594127E-9</v>
      </c>
      <c r="L440">
        <f t="shared" si="71"/>
        <v>8.6175790273777776E-4</v>
      </c>
      <c r="M440" s="16">
        <f t="shared" si="72"/>
        <v>-1.1111539467351571E-4</v>
      </c>
      <c r="N440" s="16">
        <f t="shared" si="73"/>
        <v>5.6580265298506384E-2</v>
      </c>
      <c r="O440" s="16">
        <f t="shared" si="74"/>
        <v>0.11497445133512203</v>
      </c>
      <c r="P440" s="16">
        <f t="shared" si="75"/>
        <v>1.8272543712763011E-2</v>
      </c>
      <c r="Q440" s="16">
        <f t="shared" si="76"/>
        <v>0.18290102901176586</v>
      </c>
      <c r="R440" s="16">
        <f t="shared" si="77"/>
        <v>9.3063183852146875E-2</v>
      </c>
      <c r="S440" s="16">
        <f t="shared" si="78"/>
        <v>0.26115724201844953</v>
      </c>
      <c r="T440" s="16">
        <f t="shared" si="79"/>
        <v>0.18290373606295834</v>
      </c>
      <c r="U440" s="66">
        <f t="shared" si="80"/>
        <v>0.90985245129171211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1.4358563070551199E-3</v>
      </c>
      <c r="C441" s="16">
        <v>1.0185931486773599E-8</v>
      </c>
      <c r="D441">
        <v>6.0170908315216405E-4</v>
      </c>
      <c r="E441" s="16">
        <v>1.2389384542000901E-5</v>
      </c>
      <c r="F441" s="16">
        <v>3.3183977230140999E-6</v>
      </c>
      <c r="G441" s="16">
        <v>1.0867535801415501E-6</v>
      </c>
      <c r="H441">
        <v>3.6477192277279303E-4</v>
      </c>
      <c r="J441">
        <v>0.95748746887870695</v>
      </c>
      <c r="K441">
        <f t="shared" si="70"/>
        <v>9.7529017574427783E-9</v>
      </c>
      <c r="L441">
        <f t="shared" si="71"/>
        <v>6.0942244624684707E-4</v>
      </c>
      <c r="M441" s="16">
        <f t="shared" si="72"/>
        <v>2.262290167863393E-3</v>
      </c>
      <c r="N441" s="16">
        <f t="shared" si="73"/>
        <v>3.6698108972627357</v>
      </c>
      <c r="O441" s="16">
        <f t="shared" si="74"/>
        <v>0.70287824775426322</v>
      </c>
      <c r="P441" s="16">
        <f t="shared" si="75"/>
        <v>0.14085841100796337</v>
      </c>
      <c r="Q441" s="16">
        <f t="shared" si="76"/>
        <v>2.3571585534018991E-2</v>
      </c>
      <c r="R441" s="16">
        <f t="shared" si="77"/>
        <v>0.4398639669007563</v>
      </c>
      <c r="S441" s="16">
        <f t="shared" si="78"/>
        <v>0.21020377138028865</v>
      </c>
      <c r="T441" s="16">
        <f t="shared" si="79"/>
        <v>2.3565089509146878E-2</v>
      </c>
      <c r="U441" s="66">
        <f t="shared" si="80"/>
        <v>5.2107519693491735</v>
      </c>
      <c r="V441" s="66"/>
      <c r="AI441" s="16"/>
      <c r="AL441" s="16"/>
      <c r="AM441" s="16"/>
    </row>
    <row r="442" spans="1:40" x14ac:dyDescent="0.25">
      <c r="A442">
        <v>441</v>
      </c>
      <c r="B442">
        <v>4.4058690397009499E-4</v>
      </c>
      <c r="C442" s="16">
        <v>5.3691530554294803E-9</v>
      </c>
      <c r="D442">
        <v>1.0453809523870601E-3</v>
      </c>
      <c r="E442" s="16">
        <v>1.12848457733647E-5</v>
      </c>
      <c r="F442" s="16">
        <v>1.10569733661436E-5</v>
      </c>
      <c r="G442" s="16">
        <v>2.0729928825789598E-6</v>
      </c>
      <c r="H442">
        <v>3.3225922502045898E-4</v>
      </c>
      <c r="J442">
        <v>0.95508231204821803</v>
      </c>
      <c r="K442">
        <f t="shared" si="70"/>
        <v>5.1279831139203422E-9</v>
      </c>
      <c r="L442">
        <f t="shared" si="71"/>
        <v>1.0695625228488708E-3</v>
      </c>
      <c r="M442" s="16">
        <f t="shared" si="72"/>
        <v>-1.8838871490868087E-4</v>
      </c>
      <c r="N442" s="16">
        <f t="shared" si="73"/>
        <v>1.1095776162955418E-2</v>
      </c>
      <c r="O442" s="16">
        <f t="shared" si="74"/>
        <v>9.5876687189589782E-4</v>
      </c>
      <c r="P442" s="16">
        <f t="shared" si="75"/>
        <v>7.2769474890061374E-3</v>
      </c>
      <c r="Q442" s="16">
        <f t="shared" si="76"/>
        <v>2.5695602279067402E-3</v>
      </c>
      <c r="R442" s="16">
        <f t="shared" si="77"/>
        <v>1.4920683109199034E-2</v>
      </c>
      <c r="S442" s="16">
        <f t="shared" si="78"/>
        <v>1.0860244854435483E-3</v>
      </c>
      <c r="T442" s="16">
        <f t="shared" si="79"/>
        <v>2.5699979533801293E-3</v>
      </c>
      <c r="U442" s="66">
        <f t="shared" si="80"/>
        <v>4.0477756299786907E-2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5.4486911612204396E-4</v>
      </c>
      <c r="C443" s="16">
        <v>5.3874645773616802E-9</v>
      </c>
      <c r="D443" s="16">
        <v>8.4405240851880003E-4</v>
      </c>
      <c r="E443" s="16">
        <v>9.1639923365952998E-6</v>
      </c>
      <c r="F443" s="16">
        <v>8.8553930083686406E-6</v>
      </c>
      <c r="G443" s="16">
        <v>2.0610698782089099E-6</v>
      </c>
      <c r="H443" s="16">
        <v>2.69812352766883E-4</v>
      </c>
      <c r="J443">
        <v>0.95612097564000598</v>
      </c>
      <c r="K443">
        <f t="shared" si="70"/>
        <v>5.1510678879330225E-9</v>
      </c>
      <c r="L443">
        <f t="shared" si="71"/>
        <v>8.6381887694916891E-4</v>
      </c>
      <c r="M443" s="16">
        <f t="shared" si="72"/>
        <v>2.2591935529491902E-4</v>
      </c>
      <c r="N443" s="16">
        <f t="shared" si="73"/>
        <v>1.1325387186358966E-2</v>
      </c>
      <c r="O443" s="16">
        <f t="shared" si="74"/>
        <v>7.6502353667258819E-4</v>
      </c>
      <c r="P443" s="16">
        <f t="shared" si="75"/>
        <v>1.5304768455866742E-2</v>
      </c>
      <c r="Q443" s="16">
        <f t="shared" si="76"/>
        <v>2.1542635877595872E-2</v>
      </c>
      <c r="R443" s="16">
        <f t="shared" si="77"/>
        <v>1.0258401287319772E-2</v>
      </c>
      <c r="S443" s="16">
        <f t="shared" si="78"/>
        <v>7.2974285103809516E-4</v>
      </c>
      <c r="T443" s="16">
        <f t="shared" si="79"/>
        <v>2.1544091198883692E-2</v>
      </c>
      <c r="U443" s="66">
        <f t="shared" si="80"/>
        <v>8.1470050393735727E-2</v>
      </c>
      <c r="V443" s="66"/>
      <c r="AI443" s="16"/>
      <c r="AL443" s="16"/>
      <c r="AM443" s="16"/>
    </row>
    <row r="444" spans="1:40" x14ac:dyDescent="0.25">
      <c r="A444">
        <v>443</v>
      </c>
      <c r="B444">
        <v>3.5992183483155802E-4</v>
      </c>
      <c r="C444" s="16">
        <v>5.33665034114248E-9</v>
      </c>
      <c r="D444">
        <v>1.27893466965539E-3</v>
      </c>
      <c r="E444" s="16">
        <v>1.3686474716273101E-5</v>
      </c>
      <c r="F444" s="16">
        <v>1.3681822306526301E-5</v>
      </c>
      <c r="G444" s="16">
        <v>2.0911641736690399E-6</v>
      </c>
      <c r="H444">
        <v>4.0297492450526201E-4</v>
      </c>
      <c r="J444">
        <v>0.95391937317106801</v>
      </c>
      <c r="K444">
        <f t="shared" si="70"/>
        <v>5.0907341482558007E-9</v>
      </c>
      <c r="L444">
        <f t="shared" si="71"/>
        <v>1.3083841417917707E-3</v>
      </c>
      <c r="M444" s="16">
        <f t="shared" si="72"/>
        <v>-5.8854047212865445E-4</v>
      </c>
      <c r="N444" s="16">
        <f t="shared" si="73"/>
        <v>7.2434400261138801E-2</v>
      </c>
      <c r="O444" s="16">
        <f t="shared" si="74"/>
        <v>1.3564576736753273E-3</v>
      </c>
      <c r="P444" s="16">
        <f t="shared" si="75"/>
        <v>0.10743866493446182</v>
      </c>
      <c r="Q444" s="16">
        <f t="shared" si="76"/>
        <v>7.5239250738528149E-2</v>
      </c>
      <c r="R444" s="16">
        <f t="shared" si="77"/>
        <v>0.15096406938302104</v>
      </c>
      <c r="S444" s="16">
        <f t="shared" si="78"/>
        <v>1.7647969846008482E-3</v>
      </c>
      <c r="T444" s="16">
        <f t="shared" si="79"/>
        <v>7.5250177752993225E-2</v>
      </c>
      <c r="U444" s="66">
        <f t="shared" si="80"/>
        <v>0.48444781772841927</v>
      </c>
      <c r="V444" s="66"/>
      <c r="AI444" s="16"/>
      <c r="AL444" s="16"/>
      <c r="AM444" s="16"/>
    </row>
    <row r="445" spans="1:40" x14ac:dyDescent="0.25">
      <c r="A445">
        <v>444</v>
      </c>
      <c r="B445">
        <v>6.8601720005745002E-4</v>
      </c>
      <c r="C445" s="16">
        <v>6.7312278648933603E-9</v>
      </c>
      <c r="D445">
        <v>8.3731322426493801E-4</v>
      </c>
      <c r="E445" s="16">
        <v>1.1360153475888001E-5</v>
      </c>
      <c r="F445" s="16">
        <v>7.0286744107744298E-6</v>
      </c>
      <c r="G445" s="16">
        <v>1.64934316123482E-6</v>
      </c>
      <c r="H445">
        <v>3.3447296033807397E-4</v>
      </c>
      <c r="J445">
        <v>0.9561937853743</v>
      </c>
      <c r="K445">
        <f t="shared" si="70"/>
        <v>6.436358252349349E-9</v>
      </c>
      <c r="L445">
        <f t="shared" si="71"/>
        <v>8.5301318501985676E-4</v>
      </c>
      <c r="M445" s="16">
        <f t="shared" si="72"/>
        <v>5.1902121509504317E-4</v>
      </c>
      <c r="N445" s="16">
        <f t="shared" si="73"/>
        <v>0.15447932702549316</v>
      </c>
      <c r="O445" s="16">
        <f t="shared" si="74"/>
        <v>4.6167469423981464E-2</v>
      </c>
      <c r="P445" s="16">
        <f t="shared" si="75"/>
        <v>1.7084843359280372E-2</v>
      </c>
      <c r="Q445" s="16">
        <f t="shared" si="76"/>
        <v>3.3295733507277699E-3</v>
      </c>
      <c r="R445" s="16">
        <f t="shared" si="77"/>
        <v>8.2181870767272999E-2</v>
      </c>
      <c r="S445" s="16">
        <f t="shared" si="78"/>
        <v>3.1736068828579211E-2</v>
      </c>
      <c r="T445" s="16">
        <f t="shared" si="79"/>
        <v>3.328780851315871E-3</v>
      </c>
      <c r="U445" s="66">
        <f t="shared" si="80"/>
        <v>0.3383079336066509</v>
      </c>
      <c r="V445" s="66"/>
      <c r="AI445" s="16"/>
      <c r="AL445" s="16"/>
      <c r="AM445" s="16"/>
    </row>
    <row r="446" spans="1:40" x14ac:dyDescent="0.25">
      <c r="A446">
        <v>445</v>
      </c>
      <c r="B446">
        <v>4.5254485886925402E-4</v>
      </c>
      <c r="C446" s="16">
        <v>4.6505797423193797E-9</v>
      </c>
      <c r="D446">
        <v>8.7811043441317197E-4</v>
      </c>
      <c r="E446" s="16">
        <v>8.2258922090244296E-6</v>
      </c>
      <c r="F446" s="16">
        <v>1.06825702111723E-5</v>
      </c>
      <c r="G446" s="16">
        <v>2.38878079274655E-6</v>
      </c>
      <c r="H446">
        <v>2.4219266200879399E-4</v>
      </c>
      <c r="J446">
        <v>0.95591199782413105</v>
      </c>
      <c r="K446">
        <f t="shared" si="70"/>
        <v>4.4455449725209511E-9</v>
      </c>
      <c r="L446">
        <f t="shared" si="71"/>
        <v>9.0185970504852084E-4</v>
      </c>
      <c r="M446" s="16">
        <f t="shared" si="72"/>
        <v>3.2300126899871849E-6</v>
      </c>
      <c r="N446" s="16">
        <f t="shared" si="73"/>
        <v>6.5698249699387501E-3</v>
      </c>
      <c r="O446" s="16">
        <f t="shared" si="74"/>
        <v>2.5809574100517312E-2</v>
      </c>
      <c r="P446" s="16">
        <f t="shared" si="75"/>
        <v>7.8063778820873101E-3</v>
      </c>
      <c r="Q446" s="16">
        <f t="shared" si="76"/>
        <v>5.481085368296703E-2</v>
      </c>
      <c r="R446" s="16">
        <f t="shared" si="77"/>
        <v>7.081696461995645E-3</v>
      </c>
      <c r="S446" s="16">
        <f t="shared" si="78"/>
        <v>3.621764500637658E-2</v>
      </c>
      <c r="T446" s="16">
        <f t="shared" si="79"/>
        <v>5.4812231601388303E-2</v>
      </c>
      <c r="U446" s="66">
        <f t="shared" si="80"/>
        <v>0.19310820370527093</v>
      </c>
      <c r="V446" s="66"/>
      <c r="AI446" s="16"/>
      <c r="AL446" s="16"/>
      <c r="AM446" s="16"/>
    </row>
    <row r="447" spans="1:40" x14ac:dyDescent="0.25">
      <c r="A447">
        <v>446</v>
      </c>
      <c r="B447">
        <v>1.5031433084040799E-4</v>
      </c>
      <c r="C447" s="16">
        <v>3.2109245513434299E-9</v>
      </c>
      <c r="D447">
        <v>1.86897973437494E-3</v>
      </c>
      <c r="E447" s="16">
        <v>1.19525026491413E-5</v>
      </c>
      <c r="F447" s="16">
        <v>3.3688413336510398E-5</v>
      </c>
      <c r="G447" s="16">
        <v>3.4995415294189102E-6</v>
      </c>
      <c r="H447">
        <v>3.5193222651718999E-4</v>
      </c>
      <c r="J447">
        <v>0.95092990966850899</v>
      </c>
      <c r="K447">
        <f t="shared" si="70"/>
        <v>3.0533641935614056E-9</v>
      </c>
      <c r="L447">
        <f t="shared" si="71"/>
        <v>1.9398528916528283E-3</v>
      </c>
      <c r="M447" s="16">
        <f t="shared" si="72"/>
        <v>-1.6392242299720125E-3</v>
      </c>
      <c r="N447" s="16">
        <f t="shared" si="73"/>
        <v>0.48270407210339339</v>
      </c>
      <c r="O447" s="16">
        <f t="shared" si="74"/>
        <v>0.17680812448917166</v>
      </c>
      <c r="P447" s="16">
        <f t="shared" si="75"/>
        <v>0.88427281825478454</v>
      </c>
      <c r="Q447" s="16">
        <f t="shared" si="76"/>
        <v>1.2736008686946094E-2</v>
      </c>
      <c r="R447" s="16">
        <f t="shared" si="77"/>
        <v>5.8514163657337752</v>
      </c>
      <c r="S447" s="16">
        <f t="shared" si="78"/>
        <v>0.55322662214963192</v>
      </c>
      <c r="T447" s="16">
        <f t="shared" si="79"/>
        <v>1.2747899047057207E-2</v>
      </c>
      <c r="U447" s="66">
        <f t="shared" si="80"/>
        <v>7.9739119104647598</v>
      </c>
      <c r="V447" s="66"/>
      <c r="AI447" s="16"/>
      <c r="AL447" s="16"/>
      <c r="AM447" s="16"/>
    </row>
    <row r="448" spans="1:40" x14ac:dyDescent="0.25">
      <c r="A448">
        <v>447</v>
      </c>
      <c r="B448">
        <v>5.7931691599966205E-4</v>
      </c>
      <c r="C448" s="16">
        <v>5.8551224946438503E-9</v>
      </c>
      <c r="D448">
        <v>8.6311630620496496E-4</v>
      </c>
      <c r="E448" s="16">
        <v>1.01824829992148E-5</v>
      </c>
      <c r="F448" s="16">
        <v>8.3353194101641698E-6</v>
      </c>
      <c r="G448" s="16">
        <v>1.8968129999921799E-6</v>
      </c>
      <c r="H448">
        <v>2.9979966976292601E-4</v>
      </c>
      <c r="J448">
        <v>0.95603649766397103</v>
      </c>
      <c r="K448">
        <f t="shared" si="70"/>
        <v>5.5977108031728394E-9</v>
      </c>
      <c r="L448">
        <f t="shared" si="71"/>
        <v>8.8167790290279082E-4</v>
      </c>
      <c r="M448" s="16">
        <f t="shared" si="72"/>
        <v>2.7695592909653333E-4</v>
      </c>
      <c r="N448" s="16">
        <f t="shared" si="73"/>
        <v>3.1106768517031723E-2</v>
      </c>
      <c r="O448" s="16">
        <f t="shared" si="74"/>
        <v>3.2199752689991354E-3</v>
      </c>
      <c r="P448" s="16">
        <f t="shared" si="75"/>
        <v>1.0799465515868632E-2</v>
      </c>
      <c r="Q448" s="16">
        <f t="shared" si="76"/>
        <v>2.6984022237690922E-3</v>
      </c>
      <c r="R448" s="16">
        <f t="shared" si="77"/>
        <v>2.3736024794554614E-2</v>
      </c>
      <c r="S448" s="16">
        <f t="shared" si="78"/>
        <v>3.0067747206202057E-3</v>
      </c>
      <c r="T448" s="16">
        <f t="shared" si="79"/>
        <v>2.6988963498488202E-3</v>
      </c>
      <c r="U448" s="66">
        <f t="shared" si="80"/>
        <v>7.7266307390692221E-2</v>
      </c>
      <c r="V448" s="66"/>
      <c r="AI448" s="16"/>
      <c r="AL448" s="16"/>
      <c r="AM448" s="16"/>
    </row>
    <row r="449" spans="1:40" x14ac:dyDescent="0.25">
      <c r="A449">
        <v>448</v>
      </c>
      <c r="B449">
        <v>4.7020047488712798E-4</v>
      </c>
      <c r="C449" s="16">
        <v>4.7851313860948201E-9</v>
      </c>
      <c r="D449">
        <v>8.6937688367598996E-4</v>
      </c>
      <c r="E449" s="16">
        <v>8.3806874590378899E-6</v>
      </c>
      <c r="F449" s="16">
        <v>1.02765053103529E-5</v>
      </c>
      <c r="G449" s="16">
        <v>2.3213363912351199E-6</v>
      </c>
      <c r="H449">
        <v>2.4675013417990602E-4</v>
      </c>
      <c r="J449">
        <v>0.95596411264575298</v>
      </c>
      <c r="K449">
        <f t="shared" si="70"/>
        <v>4.574413879401477E-9</v>
      </c>
      <c r="L449">
        <f t="shared" si="71"/>
        <v>8.9224644555654475E-4</v>
      </c>
      <c r="M449" s="16">
        <f t="shared" si="72"/>
        <v>4.8154504217711163E-5</v>
      </c>
      <c r="N449" s="16">
        <f t="shared" si="73"/>
        <v>2.0432798076559407E-3</v>
      </c>
      <c r="O449" s="16">
        <f t="shared" si="74"/>
        <v>1.8596618823128339E-2</v>
      </c>
      <c r="P449" s="16">
        <f t="shared" si="75"/>
        <v>9.4908126855836484E-3</v>
      </c>
      <c r="Q449" s="16">
        <f t="shared" si="76"/>
        <v>4.8270180799053236E-2</v>
      </c>
      <c r="R449" s="16">
        <f t="shared" si="77"/>
        <v>1.8440236526837855E-3</v>
      </c>
      <c r="S449" s="16">
        <f t="shared" si="78"/>
        <v>2.4555630676361309E-2</v>
      </c>
      <c r="T449" s="16">
        <f t="shared" si="79"/>
        <v>4.8271666954806204E-2</v>
      </c>
      <c r="U449" s="66">
        <f t="shared" si="80"/>
        <v>0.15307221339927246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4.7168579511711799E-4</v>
      </c>
      <c r="C450" s="16">
        <v>5.3347944880023302E-9</v>
      </c>
      <c r="D450">
        <v>9.6842179804976702E-4</v>
      </c>
      <c r="E450" s="16">
        <v>1.0396338411623001E-5</v>
      </c>
      <c r="F450" s="16">
        <v>1.0290665471628599E-5</v>
      </c>
      <c r="G450" s="16">
        <v>2.0844855364710801E-6</v>
      </c>
      <c r="H450">
        <v>3.0609778518953001E-4</v>
      </c>
      <c r="J450">
        <v>0.95547353136305602</v>
      </c>
      <c r="K450">
        <f t="shared" si="70"/>
        <v>5.0972549285477527E-9</v>
      </c>
      <c r="L450">
        <f t="shared" si="71"/>
        <v>9.9108227973500741E-4</v>
      </c>
      <c r="M450" s="16">
        <f t="shared" si="72"/>
        <v>-4.771068950077132E-5</v>
      </c>
      <c r="N450" s="16">
        <f t="shared" si="73"/>
        <v>1.7797037606635219E-3</v>
      </c>
      <c r="O450" s="16">
        <f t="shared" si="74"/>
        <v>1.3812422340553716E-3</v>
      </c>
      <c r="P450" s="16">
        <f t="shared" si="75"/>
        <v>2.9232728541606824E-5</v>
      </c>
      <c r="Q450" s="16">
        <f t="shared" si="76"/>
        <v>1.0262316084889828E-3</v>
      </c>
      <c r="R450" s="16">
        <f t="shared" si="77"/>
        <v>1.969511895347267E-3</v>
      </c>
      <c r="S450" s="16">
        <f t="shared" si="78"/>
        <v>1.4962644921457512E-3</v>
      </c>
      <c r="T450" s="16">
        <f t="shared" si="79"/>
        <v>1.0262110024345653E-3</v>
      </c>
      <c r="U450" s="66">
        <f t="shared" si="80"/>
        <v>8.7083977216770667E-3</v>
      </c>
      <c r="V450" s="66"/>
      <c r="AI450" s="16"/>
      <c r="AL450" s="16"/>
      <c r="AM450" s="16"/>
    </row>
    <row r="451" spans="1:40" x14ac:dyDescent="0.25">
      <c r="A451">
        <v>450</v>
      </c>
      <c r="B451">
        <v>1.02227633166562E-3</v>
      </c>
      <c r="C451" s="16">
        <v>7.3988125565579197E-9</v>
      </c>
      <c r="D451">
        <v>6.1416550955823096E-4</v>
      </c>
      <c r="E451" s="16">
        <v>9.1836740821561705E-6</v>
      </c>
      <c r="F451" s="16">
        <v>4.6650253551775398E-6</v>
      </c>
      <c r="G451" s="16">
        <v>1.49645670358416E-6</v>
      </c>
      <c r="H451">
        <v>2.7038868056406299E-4</v>
      </c>
      <c r="J451">
        <v>0.95739144105165197</v>
      </c>
      <c r="K451">
        <f t="shared" ref="K451:K514" si="81">C451*J451</f>
        <v>7.0835598155940439E-9</v>
      </c>
      <c r="L451">
        <f t="shared" ref="L451:L514" si="82">SUM($Z$9*B451,$AA$9*C451,$AB$9*D451,$AC$9*E451,$AD$9*F451,$AE$9*G451)</f>
        <v>6.2498461815961364E-4</v>
      </c>
      <c r="M451" s="16">
        <f t="shared" ref="M451:M514" si="83">$Z$8*B451+$AA$8*C451+$AB$8*D451+$AD$8*F451+$AE$8*G451</f>
        <v>1.4195680451716264E-3</v>
      </c>
      <c r="N451" s="16">
        <f t="shared" si="73"/>
        <v>1.1574581369363717</v>
      </c>
      <c r="O451" s="16">
        <f t="shared" si="74"/>
        <v>0.11246180626548</v>
      </c>
      <c r="P451" s="16">
        <f t="shared" si="75"/>
        <v>0.13131849375958396</v>
      </c>
      <c r="Q451" s="16">
        <f t="shared" si="76"/>
        <v>2.1008068156453983E-2</v>
      </c>
      <c r="R451" s="16">
        <f t="shared" si="77"/>
        <v>0.27726106290573427</v>
      </c>
      <c r="S451" s="16">
        <f t="shared" si="78"/>
        <v>6.4682850754284593E-2</v>
      </c>
      <c r="T451" s="16">
        <f t="shared" si="79"/>
        <v>2.1012400968507275E-2</v>
      </c>
      <c r="U451" s="66">
        <f t="shared" si="80"/>
        <v>1.7852028197464158</v>
      </c>
      <c r="V451" s="66"/>
      <c r="AI451" s="16"/>
      <c r="AL451" s="16"/>
      <c r="AM451" s="16"/>
    </row>
    <row r="452" spans="1:40" x14ac:dyDescent="0.25">
      <c r="A452">
        <v>451</v>
      </c>
      <c r="B452">
        <v>2.9492221304827399E-4</v>
      </c>
      <c r="C452" s="16">
        <v>4.6580420137264704E-9</v>
      </c>
      <c r="D452">
        <v>1.3653056739238599E-3</v>
      </c>
      <c r="E452" s="16">
        <v>1.2739607316383401E-5</v>
      </c>
      <c r="F452" s="16">
        <v>1.6768741638309101E-5</v>
      </c>
      <c r="G452" s="16">
        <v>2.3983373843267201E-6</v>
      </c>
      <c r="H452">
        <v>3.75097780821275E-4</v>
      </c>
      <c r="J452">
        <v>0.95345993586688604</v>
      </c>
      <c r="K452">
        <f t="shared" si="81"/>
        <v>4.4412564396729012E-9</v>
      </c>
      <c r="L452">
        <f t="shared" si="82"/>
        <v>1.4012368365427911E-3</v>
      </c>
      <c r="M452" s="16">
        <f t="shared" si="83"/>
        <v>-8.1139241044624305E-4</v>
      </c>
      <c r="N452" s="16">
        <f t="shared" ref="N452:N515" si="84">(B452-$B$2)^2/$B$2/$B$2</f>
        <v>0.16090188447400203</v>
      </c>
      <c r="O452" s="16">
        <f t="shared" ref="O452:O515" si="85">(C452-$C$2)^2/$C$2/$C$2</f>
        <v>2.537864942373029E-2</v>
      </c>
      <c r="P452" s="16">
        <f t="shared" ref="P452:P515" si="86">(D452-$D$2)^2/$D$2/$D$2</f>
        <v>0.1742628087140663</v>
      </c>
      <c r="Q452" s="16">
        <f t="shared" ref="Q452:Q515" si="87">(E452-$E$2)^2/$E$2/$E$2</f>
        <v>3.4647493166290677E-2</v>
      </c>
      <c r="R452" s="16">
        <f t="shared" ref="R452:R515" si="88">(F452-$F$2)^2/$F$2/$F$2</f>
        <v>0.49256009402245204</v>
      </c>
      <c r="S452" s="16">
        <f t="shared" ref="S452:S515" si="89">(G452-$G$2)^2/$G$2/$G$2</f>
        <v>3.80528157352856E-2</v>
      </c>
      <c r="T452" s="16">
        <f t="shared" ref="T452:T515" si="90">(H452-$H$2)^2/$H$2/$H$2</f>
        <v>3.4656459653434335E-2</v>
      </c>
      <c r="U452" s="66">
        <f t="shared" ref="U452:U515" si="91">SUM(N452:T452)</f>
        <v>0.96046020518926123</v>
      </c>
      <c r="V452" s="66"/>
      <c r="AI452" s="16"/>
      <c r="AL452" s="16"/>
      <c r="AM452" s="16"/>
    </row>
    <row r="453" spans="1:40" x14ac:dyDescent="0.25">
      <c r="A453">
        <v>452</v>
      </c>
      <c r="B453">
        <v>2.6444596043879998E-4</v>
      </c>
      <c r="C453" s="16">
        <v>3.48412664681253E-9</v>
      </c>
      <c r="D453">
        <v>1.1332614341686799E-3</v>
      </c>
      <c r="E453" s="16">
        <v>7.9282764020565696E-6</v>
      </c>
      <c r="F453" s="16">
        <v>1.85196244941686E-5</v>
      </c>
      <c r="G453" s="16">
        <v>3.1987204469588801E-6</v>
      </c>
      <c r="H453" s="16">
        <v>2.3343320814402099E-4</v>
      </c>
      <c r="J453">
        <v>0.95451040655053898</v>
      </c>
      <c r="K453">
        <f t="shared" si="81"/>
        <v>3.3256351421225942E-9</v>
      </c>
      <c r="L453">
        <f t="shared" si="82"/>
        <v>1.173495919477329E-3</v>
      </c>
      <c r="M453" s="16">
        <f t="shared" si="83"/>
        <v>-6.4460399859972927E-4</v>
      </c>
      <c r="N453" s="16">
        <f t="shared" si="84"/>
        <v>0.2143795431136396</v>
      </c>
      <c r="O453" s="16">
        <f t="shared" si="85"/>
        <v>0.13777273118240002</v>
      </c>
      <c r="P453" s="16">
        <f t="shared" si="86"/>
        <v>3.1166987913733776E-2</v>
      </c>
      <c r="Q453" s="16">
        <f t="shared" si="87"/>
        <v>6.8553431159971812E-2</v>
      </c>
      <c r="R453" s="16">
        <f t="shared" si="88"/>
        <v>0.77355521397371685</v>
      </c>
      <c r="S453" s="16">
        <f t="shared" si="89"/>
        <v>0.35271179977550682</v>
      </c>
      <c r="T453" s="16">
        <f t="shared" si="90"/>
        <v>6.8549674142199091E-2</v>
      </c>
      <c r="U453" s="66">
        <f t="shared" si="91"/>
        <v>1.646689381261168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1.6109141541759199E-4</v>
      </c>
      <c r="C454" s="16">
        <v>4.3511234985641998E-9</v>
      </c>
      <c r="D454" s="16">
        <v>2.3872072484551199E-3</v>
      </c>
      <c r="E454" s="16">
        <v>2.0588716889598401E-5</v>
      </c>
      <c r="F454" s="16">
        <v>3.2062533264193998E-5</v>
      </c>
      <c r="G454" s="16">
        <v>2.5950862147581302E-6</v>
      </c>
      <c r="H454" s="16">
        <v>6.0623351476729896E-4</v>
      </c>
      <c r="J454">
        <v>0.94883162340015303</v>
      </c>
      <c r="K454">
        <f t="shared" si="81"/>
        <v>4.1284835727572235E-9</v>
      </c>
      <c r="L454">
        <f t="shared" si="82"/>
        <v>2.4539230500747679E-3</v>
      </c>
      <c r="M454" s="16">
        <f t="shared" si="83"/>
        <v>-2.1317402192395835E-3</v>
      </c>
      <c r="N454" s="16">
        <f t="shared" si="84"/>
        <v>0.45277414372395536</v>
      </c>
      <c r="O454" s="16">
        <f t="shared" si="85"/>
        <v>4.6096123074141175E-2</v>
      </c>
      <c r="P454" s="16">
        <f t="shared" si="86"/>
        <v>2.1855983182733856</v>
      </c>
      <c r="Q454" s="16">
        <f t="shared" si="87"/>
        <v>0.84077957737425013</v>
      </c>
      <c r="R454" s="16">
        <f t="shared" si="88"/>
        <v>5.0803481581883858</v>
      </c>
      <c r="S454" s="16">
        <f t="shared" si="89"/>
        <v>8.5913233911624962E-2</v>
      </c>
      <c r="T454" s="16">
        <f t="shared" si="90"/>
        <v>0.84103074136352829</v>
      </c>
      <c r="U454" s="66">
        <f t="shared" si="91"/>
        <v>9.5325402959092731</v>
      </c>
      <c r="V454" s="66"/>
      <c r="AI454" s="16"/>
      <c r="AL454" s="16"/>
      <c r="AM454" s="16"/>
    </row>
    <row r="455" spans="1:40" x14ac:dyDescent="0.25">
      <c r="A455">
        <v>454</v>
      </c>
      <c r="B455">
        <v>2.3933154377003E-4</v>
      </c>
      <c r="C455" s="16">
        <v>4.9286365377396404E-9</v>
      </c>
      <c r="D455">
        <v>1.7972228727247E-3</v>
      </c>
      <c r="E455" s="16">
        <v>1.7663497265762401E-5</v>
      </c>
      <c r="F455" s="16">
        <v>2.1053589548967699E-5</v>
      </c>
      <c r="G455" s="16">
        <v>2.2771121943478999E-6</v>
      </c>
      <c r="H455">
        <v>5.2008502815512503E-4</v>
      </c>
      <c r="J455">
        <v>0.95145875434304295</v>
      </c>
      <c r="K455">
        <f t="shared" si="81"/>
        <v>4.6893943808073665E-9</v>
      </c>
      <c r="L455">
        <f t="shared" si="82"/>
        <v>1.8416022353804457E-3</v>
      </c>
      <c r="M455" s="16">
        <f t="shared" si="83"/>
        <v>-1.3629391478403858E-3</v>
      </c>
      <c r="N455" s="16">
        <f t="shared" si="84"/>
        <v>0.26420541794740815</v>
      </c>
      <c r="O455" s="16">
        <f t="shared" si="85"/>
        <v>1.2203468172078966E-2</v>
      </c>
      <c r="P455" s="16">
        <f t="shared" si="86"/>
        <v>0.74971438954973812</v>
      </c>
      <c r="Q455" s="16">
        <f t="shared" si="87"/>
        <v>0.41548828154267298</v>
      </c>
      <c r="R455" s="16">
        <f t="shared" si="88"/>
        <v>1.2920572300489976</v>
      </c>
      <c r="S455" s="16">
        <f t="shared" si="89"/>
        <v>1.8134882720780152E-2</v>
      </c>
      <c r="T455" s="16">
        <f t="shared" si="90"/>
        <v>0.41557626429601552</v>
      </c>
      <c r="U455" s="66">
        <f t="shared" si="91"/>
        <v>3.167379934277692</v>
      </c>
      <c r="V455" s="66"/>
      <c r="AI455" s="16"/>
      <c r="AL455" s="16"/>
      <c r="AM455" s="16"/>
    </row>
    <row r="456" spans="1:40" x14ac:dyDescent="0.25">
      <c r="A456">
        <v>455</v>
      </c>
      <c r="B456" s="16">
        <v>3.59737502952279E-4</v>
      </c>
      <c r="C456" s="16">
        <v>5.0015842391371198E-9</v>
      </c>
      <c r="D456" s="16">
        <v>1.19706447942363E-3</v>
      </c>
      <c r="E456" s="16">
        <v>1.2016499772996901E-5</v>
      </c>
      <c r="F456" s="16">
        <v>1.3639939755109399E-5</v>
      </c>
      <c r="G456" s="16">
        <v>2.2292908853108199E-6</v>
      </c>
      <c r="H456" s="16">
        <v>3.5380399037721099E-4</v>
      </c>
      <c r="J456">
        <v>0.95430464939001503</v>
      </c>
      <c r="K456">
        <f t="shared" si="81"/>
        <v>4.7730350937243738E-9</v>
      </c>
      <c r="L456">
        <f t="shared" si="82"/>
        <v>1.2265686482349205E-3</v>
      </c>
      <c r="M456" s="16">
        <f t="shared" si="83"/>
        <v>-5.0709364233036253E-4</v>
      </c>
      <c r="N456" s="16">
        <f t="shared" si="84"/>
        <v>7.2636019939969404E-2</v>
      </c>
      <c r="O456" s="16">
        <f t="shared" si="85"/>
        <v>9.4679816437953559E-3</v>
      </c>
      <c r="P456" s="16">
        <f t="shared" si="86"/>
        <v>5.8942851206990832E-2</v>
      </c>
      <c r="Q456" s="16">
        <f t="shared" si="87"/>
        <v>1.4116401864367729E-2</v>
      </c>
      <c r="R456" s="16">
        <f t="shared" si="88"/>
        <v>0.14767909042601346</v>
      </c>
      <c r="S456" s="16">
        <f t="shared" si="89"/>
        <v>1.2284810276470054E-2</v>
      </c>
      <c r="T456" s="16">
        <f t="shared" si="90"/>
        <v>1.4119529633637799E-2</v>
      </c>
      <c r="U456" s="66">
        <f t="shared" si="91"/>
        <v>0.32924668499124454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4.57931966559045E-4</v>
      </c>
      <c r="C457" s="16">
        <v>5.7080655272594897E-9</v>
      </c>
      <c r="D457">
        <v>1.0698275875485499E-3</v>
      </c>
      <c r="E457" s="16">
        <v>1.2274681622523999E-5</v>
      </c>
      <c r="F457" s="16">
        <v>1.0649011050961299E-5</v>
      </c>
      <c r="G457" s="16">
        <v>1.9503995114779498E-6</v>
      </c>
      <c r="H457" s="16">
        <v>3.6140330614093898E-4</v>
      </c>
      <c r="J457">
        <v>0.95497228192797301</v>
      </c>
      <c r="K457">
        <f t="shared" si="81"/>
        <v>5.4510443619613935E-9</v>
      </c>
      <c r="L457">
        <f t="shared" si="82"/>
        <v>1.0930703010964232E-3</v>
      </c>
      <c r="M457" s="16">
        <f t="shared" si="83"/>
        <v>-1.772063679783332E-4</v>
      </c>
      <c r="N457" s="16">
        <f t="shared" si="84"/>
        <v>4.9161554725231519E-3</v>
      </c>
      <c r="O457" s="16">
        <f t="shared" si="85"/>
        <v>9.1226198765319386E-4</v>
      </c>
      <c r="P457" s="16">
        <f t="shared" si="86"/>
        <v>1.225123588598407E-2</v>
      </c>
      <c r="Q457" s="16">
        <f t="shared" si="87"/>
        <v>2.0406361182176737E-2</v>
      </c>
      <c r="R457" s="16">
        <f t="shared" si="88"/>
        <v>6.5200721410820246E-3</v>
      </c>
      <c r="S457" s="16">
        <f t="shared" si="89"/>
        <v>7.9142957765916504E-4</v>
      </c>
      <c r="T457" s="16">
        <f t="shared" si="90"/>
        <v>2.0408052648622967E-2</v>
      </c>
      <c r="U457" s="66">
        <f t="shared" si="91"/>
        <v>6.6205568895701311E-2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2.0287785090337398E-3</v>
      </c>
      <c r="C458" s="16">
        <v>9.4812118019931202E-9</v>
      </c>
      <c r="D458">
        <v>3.94299828556447E-4</v>
      </c>
      <c r="E458" s="16">
        <v>7.57626939769055E-6</v>
      </c>
      <c r="F458" s="16">
        <v>2.3242689154482798E-6</v>
      </c>
      <c r="G458" s="16">
        <v>1.16453993886846E-6</v>
      </c>
      <c r="H458">
        <v>2.23060538732815E-4</v>
      </c>
      <c r="J458">
        <v>0.95862304568338097</v>
      </c>
      <c r="K458">
        <f t="shared" si="81"/>
        <v>9.0889081343958623E-9</v>
      </c>
      <c r="L458">
        <f t="shared" si="82"/>
        <v>4.0010342511441005E-4</v>
      </c>
      <c r="M458" s="16">
        <f t="shared" si="83"/>
        <v>3.6574535929530696E-3</v>
      </c>
      <c r="N458" s="16">
        <f t="shared" si="84"/>
        <v>9.7323614552420548</v>
      </c>
      <c r="O458" s="16">
        <f t="shared" si="85"/>
        <v>0.50578986872442278</v>
      </c>
      <c r="P458" s="16">
        <f t="shared" si="86"/>
        <v>0.3488573734421006</v>
      </c>
      <c r="Q458" s="16">
        <f t="shared" si="87"/>
        <v>8.6789861105592683E-2</v>
      </c>
      <c r="R458" s="16">
        <f t="shared" si="88"/>
        <v>0.58387107288884488</v>
      </c>
      <c r="S458" s="16">
        <f t="shared" si="89"/>
        <v>0.17616451013177095</v>
      </c>
      <c r="T458" s="16">
        <f t="shared" si="90"/>
        <v>8.6801629937200114E-2</v>
      </c>
      <c r="U458" s="66">
        <f t="shared" si="91"/>
        <v>11.520635771471989</v>
      </c>
      <c r="V458" s="66"/>
      <c r="AI458" s="16"/>
      <c r="AL458" s="16"/>
      <c r="AM458" s="16"/>
    </row>
    <row r="459" spans="1:40" x14ac:dyDescent="0.25">
      <c r="A459">
        <v>458</v>
      </c>
      <c r="B459">
        <v>2.1229592889676201E-4</v>
      </c>
      <c r="C459" s="16">
        <v>3.2940661598125301E-9</v>
      </c>
      <c r="D459">
        <v>1.34138966815235E-3</v>
      </c>
      <c r="E459" s="16">
        <v>8.8510652676025006E-6</v>
      </c>
      <c r="F459" s="16">
        <v>2.32983824458226E-5</v>
      </c>
      <c r="G459" s="16">
        <v>3.3915326336291699E-6</v>
      </c>
      <c r="H459">
        <v>2.6060579091269598E-4</v>
      </c>
      <c r="J459">
        <v>0.95344522315041302</v>
      </c>
      <c r="K459">
        <f t="shared" si="81"/>
        <v>3.140711644814682E-9</v>
      </c>
      <c r="L459">
        <f t="shared" si="82"/>
        <v>1.3913746716114645E-3</v>
      </c>
      <c r="M459" s="16">
        <f t="shared" si="83"/>
        <v>-9.6678281381794057E-4</v>
      </c>
      <c r="N459" s="16">
        <f t="shared" si="84"/>
        <v>0.32365648998128249</v>
      </c>
      <c r="O459" s="16">
        <f t="shared" si="85"/>
        <v>0.16441403800204271</v>
      </c>
      <c r="P459" s="16">
        <f t="shared" si="86"/>
        <v>0.15414935793873352</v>
      </c>
      <c r="Q459" s="16">
        <f t="shared" si="87"/>
        <v>3.0944186015879685E-2</v>
      </c>
      <c r="R459" s="16">
        <f t="shared" si="88"/>
        <v>1.8618780495481122</v>
      </c>
      <c r="S459" s="16">
        <f t="shared" si="89"/>
        <v>0.47606154441030007</v>
      </c>
      <c r="T459" s="16">
        <f t="shared" si="90"/>
        <v>3.0938255653849413E-2</v>
      </c>
      <c r="U459" s="66">
        <f t="shared" si="91"/>
        <v>3.0420419215501999</v>
      </c>
      <c r="V459" s="66"/>
      <c r="AI459" s="16"/>
      <c r="AL459" s="16"/>
      <c r="AM459" s="16"/>
    </row>
    <row r="460" spans="1:40" x14ac:dyDescent="0.25">
      <c r="A460">
        <v>459</v>
      </c>
      <c r="B460">
        <v>6.7333376509387305E-4</v>
      </c>
      <c r="C460" s="16">
        <v>5.8355802062701402E-9</v>
      </c>
      <c r="D460">
        <v>7.3783336528761897E-4</v>
      </c>
      <c r="E460" s="16">
        <v>8.6882943381870095E-6</v>
      </c>
      <c r="F460" s="16">
        <v>7.1279916673575603E-6</v>
      </c>
      <c r="G460" s="16">
        <v>1.9003164094147001E-6</v>
      </c>
      <c r="H460">
        <v>2.55805168201551E-4</v>
      </c>
      <c r="J460">
        <v>0.95669637133732899</v>
      </c>
      <c r="K460">
        <f t="shared" si="81"/>
        <v>5.5828784079865847E-9</v>
      </c>
      <c r="L460">
        <f t="shared" si="82"/>
        <v>7.5398382945154256E-4</v>
      </c>
      <c r="M460" s="16">
        <f t="shared" si="83"/>
        <v>5.9268370073620364E-4</v>
      </c>
      <c r="N460" s="16">
        <f t="shared" si="84"/>
        <v>0.13489707841789206</v>
      </c>
      <c r="O460" s="16">
        <f t="shared" si="85"/>
        <v>2.8321334496087991E-3</v>
      </c>
      <c r="P460" s="16">
        <f t="shared" si="86"/>
        <v>5.4750426349931706E-2</v>
      </c>
      <c r="Q460" s="16">
        <f t="shared" si="87"/>
        <v>3.6505682785186962E-2</v>
      </c>
      <c r="R460" s="16">
        <f t="shared" si="88"/>
        <v>7.6504403784933478E-2</v>
      </c>
      <c r="S460" s="16">
        <f t="shared" si="89"/>
        <v>2.8183724741982948E-3</v>
      </c>
      <c r="T460" s="16">
        <f t="shared" si="90"/>
        <v>3.6509131997762692E-2</v>
      </c>
      <c r="U460" s="66">
        <f t="shared" si="91"/>
        <v>0.34481722925951397</v>
      </c>
      <c r="V460" s="66"/>
      <c r="AI460" s="16"/>
      <c r="AL460" s="16"/>
      <c r="AM460" s="16"/>
    </row>
    <row r="461" spans="1:40" x14ac:dyDescent="0.25">
      <c r="A461">
        <v>460</v>
      </c>
      <c r="B461">
        <v>4.7836928095712202E-4</v>
      </c>
      <c r="C461" s="16">
        <v>5.2976111694601202E-9</v>
      </c>
      <c r="D461">
        <v>9.4776833706225504E-4</v>
      </c>
      <c r="E461" s="16">
        <v>1.0106084248108199E-5</v>
      </c>
      <c r="F461" s="16">
        <v>1.0137068909600001E-5</v>
      </c>
      <c r="G461" s="16">
        <v>2.0986157280717301E-6</v>
      </c>
      <c r="H461">
        <v>2.9755157819390298E-4</v>
      </c>
      <c r="J461">
        <v>0.95557831608668198</v>
      </c>
      <c r="K461">
        <f t="shared" si="81"/>
        <v>5.0622823605946996E-9</v>
      </c>
      <c r="L461">
        <f t="shared" si="82"/>
        <v>9.701357929983572E-4</v>
      </c>
      <c r="M461" s="16">
        <f t="shared" si="83"/>
        <v>-1.3397231084113232E-5</v>
      </c>
      <c r="N461" s="16">
        <f t="shared" si="84"/>
        <v>8.1881430486945982E-4</v>
      </c>
      <c r="O461" s="16">
        <f t="shared" si="85"/>
        <v>1.9251025815500474E-3</v>
      </c>
      <c r="P461" s="16">
        <f t="shared" si="86"/>
        <v>2.5713745264815854E-4</v>
      </c>
      <c r="Q461" s="16">
        <f t="shared" si="87"/>
        <v>3.4880075787407485E-3</v>
      </c>
      <c r="R461" s="16">
        <f t="shared" si="88"/>
        <v>8.2892014740023343E-4</v>
      </c>
      <c r="S461" s="16">
        <f t="shared" si="89"/>
        <v>2.090550079706341E-3</v>
      </c>
      <c r="T461" s="16">
        <f t="shared" si="90"/>
        <v>3.4880821529890685E-3</v>
      </c>
      <c r="U461" s="66">
        <f t="shared" si="91"/>
        <v>1.2896614297904056E-2</v>
      </c>
      <c r="V461" s="66"/>
      <c r="AI461" s="16"/>
      <c r="AL461" s="16"/>
      <c r="AM461" s="16"/>
    </row>
    <row r="462" spans="1:40" x14ac:dyDescent="0.25">
      <c r="A462">
        <v>461</v>
      </c>
      <c r="B462">
        <v>1.6243380851731801E-4</v>
      </c>
      <c r="C462" s="16">
        <v>3.8160357718311599E-9</v>
      </c>
      <c r="D462">
        <v>2.0631168095142402E-3</v>
      </c>
      <c r="E462" s="16">
        <v>1.5652823511339299E-5</v>
      </c>
      <c r="F462" s="16">
        <v>3.1402476702332199E-5</v>
      </c>
      <c r="G462" s="16">
        <v>2.9498898055276601E-6</v>
      </c>
      <c r="H462" s="16">
        <v>4.60889334408907E-4</v>
      </c>
      <c r="J462">
        <v>0.95015629906625099</v>
      </c>
      <c r="K462">
        <f t="shared" si="81"/>
        <v>3.6258304260675194E-9</v>
      </c>
      <c r="L462">
        <f t="shared" si="82"/>
        <v>2.1288678366886606E-3</v>
      </c>
      <c r="M462" s="16">
        <f t="shared" si="83"/>
        <v>-1.8040002196540242E-3</v>
      </c>
      <c r="N462" s="16">
        <f t="shared" si="84"/>
        <v>0.44911315753283704</v>
      </c>
      <c r="O462" s="16">
        <f t="shared" si="85"/>
        <v>9.6891400772691913E-2</v>
      </c>
      <c r="P462" s="16">
        <f t="shared" si="86"/>
        <v>1.3039565413228416</v>
      </c>
      <c r="Q462" s="16">
        <f t="shared" si="87"/>
        <v>0.20919399942399988</v>
      </c>
      <c r="R462" s="16">
        <f t="shared" si="88"/>
        <v>4.7828593850676029</v>
      </c>
      <c r="S462" s="16">
        <f t="shared" si="89"/>
        <v>0.22081092825048701</v>
      </c>
      <c r="T462" s="16">
        <f t="shared" si="90"/>
        <v>0.20926870704545283</v>
      </c>
      <c r="U462" s="66">
        <f t="shared" si="91"/>
        <v>7.2720941194159137</v>
      </c>
      <c r="V462" s="66"/>
      <c r="AI462" s="16"/>
      <c r="AL462" s="16"/>
      <c r="AM462" s="16"/>
    </row>
    <row r="463" spans="1:40" x14ac:dyDescent="0.25">
      <c r="A463">
        <v>462</v>
      </c>
      <c r="B463">
        <v>2.7768905806598699E-4</v>
      </c>
      <c r="C463" s="16">
        <v>4.31858277039216E-9</v>
      </c>
      <c r="D463">
        <v>1.3438583508341101E-3</v>
      </c>
      <c r="E463" s="16">
        <v>1.1627739105442201E-5</v>
      </c>
      <c r="F463" s="16">
        <v>1.7796294332199201E-5</v>
      </c>
      <c r="G463" s="16">
        <v>2.5863885245368099E-6</v>
      </c>
      <c r="H463">
        <v>3.4236028595662702E-4</v>
      </c>
      <c r="J463">
        <v>0.953539008073094</v>
      </c>
      <c r="K463">
        <f t="shared" si="81"/>
        <v>4.1179371311612948E-9</v>
      </c>
      <c r="L463">
        <f t="shared" si="82"/>
        <v>1.3820330094402747E-3</v>
      </c>
      <c r="M463" s="16">
        <f t="shared" si="83"/>
        <v>-8.2665489330830094E-4</v>
      </c>
      <c r="N463" s="16">
        <f t="shared" si="84"/>
        <v>0.19020040907695243</v>
      </c>
      <c r="O463" s="16">
        <f t="shared" si="85"/>
        <v>4.8652490724993634E-2</v>
      </c>
      <c r="P463" s="16">
        <f t="shared" si="86"/>
        <v>0.15616846133303453</v>
      </c>
      <c r="Q463" s="16">
        <f t="shared" si="87"/>
        <v>6.8254657994330226E-3</v>
      </c>
      <c r="R463" s="16">
        <f t="shared" si="88"/>
        <v>0.6498141972929441</v>
      </c>
      <c r="S463" s="16">
        <f t="shared" si="89"/>
        <v>8.3391351741131686E-2</v>
      </c>
      <c r="T463" s="16">
        <f t="shared" si="90"/>
        <v>6.8289535874305864E-3</v>
      </c>
      <c r="U463" s="66">
        <f t="shared" si="91"/>
        <v>1.14188132955592</v>
      </c>
      <c r="V463" s="66"/>
      <c r="AI463" s="16"/>
      <c r="AL463" s="16"/>
      <c r="AM463" s="16"/>
    </row>
    <row r="464" spans="1:40" x14ac:dyDescent="0.25">
      <c r="A464">
        <v>463</v>
      </c>
      <c r="B464">
        <v>2.06643824888306E-4</v>
      </c>
      <c r="C464" s="16">
        <v>3.7481231446755603E-9</v>
      </c>
      <c r="D464">
        <v>1.5760771458427499E-3</v>
      </c>
      <c r="E464" s="16">
        <v>1.1804283723376999E-5</v>
      </c>
      <c r="F464" s="16">
        <v>2.4176937659002099E-5</v>
      </c>
      <c r="G464" s="16">
        <v>2.9880406818487601E-6</v>
      </c>
      <c r="H464">
        <v>3.4756259653397097E-4</v>
      </c>
      <c r="J464">
        <v>0.95236968485457996</v>
      </c>
      <c r="K464">
        <f t="shared" si="81"/>
        <v>3.5695988580908205E-9</v>
      </c>
      <c r="L464">
        <f t="shared" si="82"/>
        <v>1.6274153137194581E-3</v>
      </c>
      <c r="M464" s="16">
        <f t="shared" si="83"/>
        <v>-1.2141276639428462E-3</v>
      </c>
      <c r="N464" s="16">
        <f t="shared" si="84"/>
        <v>0.33684723312776432</v>
      </c>
      <c r="O464" s="16">
        <f t="shared" si="85"/>
        <v>0.10467221057466579</v>
      </c>
      <c r="P464" s="16">
        <f t="shared" si="86"/>
        <v>0.40483824331349505</v>
      </c>
      <c r="Q464" s="16">
        <f t="shared" si="87"/>
        <v>9.8116558408107464E-3</v>
      </c>
      <c r="R464" s="16">
        <f t="shared" si="88"/>
        <v>2.1131545633284867</v>
      </c>
      <c r="S464" s="16">
        <f t="shared" si="89"/>
        <v>0.23903835974869861</v>
      </c>
      <c r="T464" s="16">
        <f t="shared" si="90"/>
        <v>9.8185548695772229E-3</v>
      </c>
      <c r="U464" s="66">
        <f t="shared" si="91"/>
        <v>3.2181808208034983</v>
      </c>
      <c r="V464" s="66"/>
      <c r="AI464" s="16"/>
      <c r="AL464" s="16"/>
      <c r="AM464" s="16"/>
    </row>
    <row r="465" spans="1:40" x14ac:dyDescent="0.25">
      <c r="A465">
        <v>464</v>
      </c>
      <c r="B465">
        <v>2.1813593901467599E-3</v>
      </c>
      <c r="C465" s="16">
        <v>1.1081604609209501E-8</v>
      </c>
      <c r="D465">
        <v>4.28989871057525E-4</v>
      </c>
      <c r="E465" s="16">
        <v>9.6301961625164207E-6</v>
      </c>
      <c r="F465" s="16">
        <v>2.1653560317706699E-6</v>
      </c>
      <c r="G465" s="16">
        <v>9.9677442660786802E-7</v>
      </c>
      <c r="H465">
        <v>2.8353270816791501E-4</v>
      </c>
      <c r="J465">
        <v>0.95843788983809797</v>
      </c>
      <c r="K465">
        <f t="shared" si="81"/>
        <v>1.0621029737670894E-8</v>
      </c>
      <c r="L465">
        <f t="shared" si="82"/>
        <v>4.3430627594306503E-4</v>
      </c>
      <c r="M465" s="16">
        <f t="shared" si="83"/>
        <v>3.9284125043504555E-3</v>
      </c>
      <c r="N465" s="16">
        <f t="shared" si="84"/>
        <v>11.761516284815178</v>
      </c>
      <c r="O465" s="16">
        <f t="shared" si="85"/>
        <v>1.0000626279933464</v>
      </c>
      <c r="P465" s="16">
        <f t="shared" si="86"/>
        <v>0.30761067161087219</v>
      </c>
      <c r="Q465" s="16">
        <f t="shared" si="87"/>
        <v>1.0684852523842389E-2</v>
      </c>
      <c r="R465" s="16">
        <f t="shared" si="88"/>
        <v>0.60877807883693125</v>
      </c>
      <c r="S465" s="16">
        <f t="shared" si="89"/>
        <v>0.25332669628226512</v>
      </c>
      <c r="T465" s="16">
        <f t="shared" si="90"/>
        <v>1.0689805260650614E-2</v>
      </c>
      <c r="U465" s="66">
        <f t="shared" si="91"/>
        <v>13.952669017323085</v>
      </c>
      <c r="V465" s="66"/>
      <c r="AI465" s="16"/>
      <c r="AL465" s="16"/>
      <c r="AM465" s="16"/>
    </row>
    <row r="466" spans="1:40" x14ac:dyDescent="0.25">
      <c r="A466">
        <v>465</v>
      </c>
      <c r="B466">
        <v>4.14968507706204E-4</v>
      </c>
      <c r="C466" s="16">
        <v>6.7210329231961197E-9</v>
      </c>
      <c r="D466">
        <v>1.40054920597062E-3</v>
      </c>
      <c r="E466" s="16">
        <v>1.8853354698780601E-5</v>
      </c>
      <c r="F466" s="16">
        <v>1.1925436081309901E-5</v>
      </c>
      <c r="G466" s="16">
        <v>1.66244363109482E-6</v>
      </c>
      <c r="H466">
        <v>5.5510789186684795E-4</v>
      </c>
      <c r="J466">
        <v>0.95339032182235095</v>
      </c>
      <c r="K466">
        <f t="shared" si="81"/>
        <v>6.4077677416245645E-9</v>
      </c>
      <c r="L466">
        <f t="shared" si="82"/>
        <v>1.4260558007314116E-3</v>
      </c>
      <c r="M466" s="16">
        <f t="shared" si="83"/>
        <v>-5.9611878531900327E-4</v>
      </c>
      <c r="N466" s="16">
        <f t="shared" si="84"/>
        <v>2.4761431849603062E-2</v>
      </c>
      <c r="O466" s="16">
        <f t="shared" si="85"/>
        <v>4.5380145603748076E-2</v>
      </c>
      <c r="P466" s="16">
        <f t="shared" si="86"/>
        <v>0.20615003931003567</v>
      </c>
      <c r="Q466" s="16">
        <f t="shared" si="87"/>
        <v>0.57057944160221397</v>
      </c>
      <c r="R466" s="16">
        <f t="shared" si="88"/>
        <v>4.4221380558658374E-2</v>
      </c>
      <c r="S466" s="16">
        <f t="shared" si="89"/>
        <v>2.9452857017163079E-2</v>
      </c>
      <c r="T466" s="16">
        <f t="shared" si="90"/>
        <v>0.57063518293440063</v>
      </c>
      <c r="U466" s="66">
        <f t="shared" si="91"/>
        <v>1.4911804788758229</v>
      </c>
      <c r="V466" s="66"/>
      <c r="AI466" s="16"/>
      <c r="AL466" s="16"/>
      <c r="AM466" s="16"/>
    </row>
    <row r="467" spans="1:40" x14ac:dyDescent="0.25">
      <c r="A467">
        <v>466</v>
      </c>
      <c r="B467">
        <v>8.6350269758000801E-4</v>
      </c>
      <c r="C467" s="16">
        <v>6.5101427109289502E-9</v>
      </c>
      <c r="D467">
        <v>6.40228150283357E-4</v>
      </c>
      <c r="E467" s="16">
        <v>8.4205945960183406E-6</v>
      </c>
      <c r="F467" s="16">
        <v>5.5306969256516801E-6</v>
      </c>
      <c r="G467" s="16">
        <v>1.7013307393589299E-6</v>
      </c>
      <c r="H467">
        <v>2.4792219728408298E-4</v>
      </c>
      <c r="J467">
        <v>0.95723570486364795</v>
      </c>
      <c r="K467">
        <f t="shared" si="81"/>
        <v>6.2317410466590135E-9</v>
      </c>
      <c r="L467">
        <f t="shared" si="82"/>
        <v>6.5298436473130842E-4</v>
      </c>
      <c r="M467" s="16">
        <f t="shared" si="83"/>
        <v>1.0740210304287078E-3</v>
      </c>
      <c r="N467" s="16">
        <f t="shared" si="84"/>
        <v>0.56767748803858709</v>
      </c>
      <c r="O467" s="16">
        <f t="shared" si="85"/>
        <v>3.0612489687397351E-2</v>
      </c>
      <c r="P467" s="16">
        <f t="shared" si="86"/>
        <v>0.11244013240454787</v>
      </c>
      <c r="Q467" s="16">
        <f t="shared" si="87"/>
        <v>4.6651313041010112E-2</v>
      </c>
      <c r="R467" s="16">
        <f t="shared" si="88"/>
        <v>0.19245818382517341</v>
      </c>
      <c r="S467" s="16">
        <f t="shared" si="89"/>
        <v>2.317739168564047E-2</v>
      </c>
      <c r="T467" s="16">
        <f t="shared" si="90"/>
        <v>4.66567578021213E-2</v>
      </c>
      <c r="U467" s="66">
        <f t="shared" si="91"/>
        <v>1.0196737564844776</v>
      </c>
      <c r="V467" s="66"/>
      <c r="AI467" s="16"/>
      <c r="AL467" s="16"/>
      <c r="AM467" s="16"/>
    </row>
    <row r="468" spans="1:40" x14ac:dyDescent="0.25">
      <c r="A468">
        <v>467</v>
      </c>
      <c r="B468">
        <v>3.5372933719303402E-4</v>
      </c>
      <c r="C468" s="16">
        <v>6.1108471811395502E-9</v>
      </c>
      <c r="D468">
        <v>1.4972675202024101E-3</v>
      </c>
      <c r="E468" s="16">
        <v>1.83055127689302E-5</v>
      </c>
      <c r="F468" s="16">
        <v>1.40527963047851E-5</v>
      </c>
      <c r="G468" s="16">
        <v>1.83045924765987E-6</v>
      </c>
      <c r="H468">
        <v>5.3898021433179102E-4</v>
      </c>
      <c r="J468">
        <v>0.95290985092248204</v>
      </c>
      <c r="K468">
        <f t="shared" si="81"/>
        <v>5.8230864763897587E-9</v>
      </c>
      <c r="L468">
        <f t="shared" si="82"/>
        <v>1.527197461212459E-3</v>
      </c>
      <c r="M468" s="16">
        <f t="shared" si="83"/>
        <v>-8.1973878682639091E-4</v>
      </c>
      <c r="N468" s="16">
        <f t="shared" si="84"/>
        <v>7.9361082822102205E-2</v>
      </c>
      <c r="O468" s="16">
        <f t="shared" si="85"/>
        <v>1.0588112690784295E-2</v>
      </c>
      <c r="P468" s="16">
        <f t="shared" si="86"/>
        <v>0.3074143185289393</v>
      </c>
      <c r="Q468" s="16">
        <f t="shared" si="87"/>
        <v>0.49612234289118895</v>
      </c>
      <c r="R468" s="16">
        <f t="shared" si="88"/>
        <v>0.18163822559689188</v>
      </c>
      <c r="S468" s="16">
        <f t="shared" si="89"/>
        <v>7.7259847450788051E-3</v>
      </c>
      <c r="T468" s="16">
        <f t="shared" si="90"/>
        <v>0.49618475562311298</v>
      </c>
      <c r="U468" s="66">
        <f t="shared" si="91"/>
        <v>1.5790348228980984</v>
      </c>
      <c r="V468" s="66"/>
      <c r="AI468" s="16"/>
      <c r="AL468" s="16"/>
      <c r="AM468" s="16"/>
    </row>
    <row r="469" spans="1:40" x14ac:dyDescent="0.25">
      <c r="A469">
        <v>468</v>
      </c>
      <c r="B469">
        <v>2.71516633104438E-3</v>
      </c>
      <c r="C469" s="16">
        <v>1.31249079260952E-8</v>
      </c>
      <c r="D469">
        <v>4.07961169182474E-4</v>
      </c>
      <c r="E469" s="16">
        <v>1.0849799574313E-5</v>
      </c>
      <c r="F469" s="16">
        <v>1.7376552730235299E-6</v>
      </c>
      <c r="G469" s="16">
        <v>8.4135813097785195E-7</v>
      </c>
      <c r="H469">
        <v>3.19439986467162E-4</v>
      </c>
      <c r="J469">
        <v>0.95856285570845401</v>
      </c>
      <c r="K469">
        <f t="shared" si="81"/>
        <v>1.2581049222548337E-8</v>
      </c>
      <c r="L469">
        <f t="shared" si="82"/>
        <v>4.122647129515728E-4</v>
      </c>
      <c r="M469" s="16">
        <f t="shared" si="83"/>
        <v>5.0180679491371874E-3</v>
      </c>
      <c r="N469" s="16">
        <f t="shared" si="84"/>
        <v>20.371361491160297</v>
      </c>
      <c r="O469" s="16">
        <f t="shared" si="85"/>
        <v>1.8736435396723743</v>
      </c>
      <c r="P469" s="16">
        <f t="shared" si="86"/>
        <v>0.33230430213873269</v>
      </c>
      <c r="Q469" s="16">
        <f t="shared" si="87"/>
        <v>1.037396232505193E-4</v>
      </c>
      <c r="R469" s="16">
        <f t="shared" si="88"/>
        <v>0.67839737937634892</v>
      </c>
      <c r="S469" s="16">
        <f t="shared" si="89"/>
        <v>0.33728024125472794</v>
      </c>
      <c r="T469" s="16">
        <f t="shared" si="90"/>
        <v>1.0316841797956693E-4</v>
      </c>
      <c r="U469" s="66">
        <f t="shared" si="91"/>
        <v>23.593193861643712</v>
      </c>
      <c r="V469" s="66"/>
      <c r="AI469" s="16"/>
      <c r="AL469" s="16"/>
      <c r="AM469" s="16"/>
    </row>
    <row r="470" spans="1:40" x14ac:dyDescent="0.25">
      <c r="A470">
        <v>469</v>
      </c>
      <c r="B470">
        <v>1.6986456212300599E-3</v>
      </c>
      <c r="C470" s="16">
        <v>6.0721458901181901E-9</v>
      </c>
      <c r="D470">
        <v>3.0089919926776899E-4</v>
      </c>
      <c r="E470" s="16">
        <v>3.7069407368873102E-6</v>
      </c>
      <c r="F470" s="16">
        <v>2.76325874124505E-6</v>
      </c>
      <c r="G470" s="16">
        <v>1.8162842820777699E-6</v>
      </c>
      <c r="H470">
        <v>1.0913928780696701E-4</v>
      </c>
      <c r="J470">
        <v>0.959126264002231</v>
      </c>
      <c r="K470">
        <f t="shared" si="81"/>
        <v>5.8239546020655611E-9</v>
      </c>
      <c r="L470">
        <f t="shared" si="82"/>
        <v>3.0823592888644673E-4</v>
      </c>
      <c r="M470" s="16">
        <f t="shared" si="83"/>
        <v>3.0890553135736734E-3</v>
      </c>
      <c r="N470" s="16">
        <f t="shared" si="84"/>
        <v>5.9990687729923247</v>
      </c>
      <c r="O470" s="16">
        <f t="shared" si="85"/>
        <v>9.1994311173899355E-3</v>
      </c>
      <c r="P470" s="16">
        <f t="shared" si="86"/>
        <v>0.47280638388650087</v>
      </c>
      <c r="Q470" s="16">
        <f t="shared" si="87"/>
        <v>0.4288419714109884</v>
      </c>
      <c r="R470" s="16">
        <f t="shared" si="88"/>
        <v>0.51776999439449023</v>
      </c>
      <c r="S470" s="16">
        <f t="shared" si="89"/>
        <v>9.0175624445278033E-3</v>
      </c>
      <c r="T470" s="16">
        <f t="shared" si="90"/>
        <v>0.42885671253837099</v>
      </c>
      <c r="U470" s="66">
        <f t="shared" si="91"/>
        <v>7.8655608287845924</v>
      </c>
      <c r="V470" s="66"/>
      <c r="AI470" s="16"/>
      <c r="AL470" s="16"/>
      <c r="AM470" s="16"/>
    </row>
    <row r="471" spans="1:40" x14ac:dyDescent="0.25">
      <c r="A471">
        <v>470</v>
      </c>
      <c r="B471">
        <v>2.4152492944224801E-4</v>
      </c>
      <c r="C471" s="16">
        <v>3.7747972596733402E-9</v>
      </c>
      <c r="D471">
        <v>1.3510661268816299E-3</v>
      </c>
      <c r="E471" s="16">
        <v>1.02161614985236E-5</v>
      </c>
      <c r="F471" s="16">
        <v>2.0477054711210199E-5</v>
      </c>
      <c r="G471" s="16">
        <v>2.9595476627109E-6</v>
      </c>
      <c r="H471" s="16">
        <v>3.0079888809338802E-4</v>
      </c>
      <c r="J471">
        <v>0.95345461801289899</v>
      </c>
      <c r="K471">
        <f t="shared" si="81"/>
        <v>3.5990978792979823E-9</v>
      </c>
      <c r="L471">
        <f t="shared" si="82"/>
        <v>1.3949760091695013E-3</v>
      </c>
      <c r="M471" s="16">
        <f t="shared" si="83"/>
        <v>-9.1192615028500555E-4</v>
      </c>
      <c r="N471" s="16">
        <f t="shared" si="84"/>
        <v>0.25964653634850648</v>
      </c>
      <c r="O471" s="16">
        <f t="shared" si="85"/>
        <v>0.10158030241504439</v>
      </c>
      <c r="P471" s="16">
        <f t="shared" si="86"/>
        <v>0.16213878221803579</v>
      </c>
      <c r="Q471" s="16">
        <f t="shared" si="87"/>
        <v>2.3824615043111937E-3</v>
      </c>
      <c r="R471" s="16">
        <f t="shared" si="88"/>
        <v>1.162462578611166</v>
      </c>
      <c r="S471" s="16">
        <f t="shared" si="89"/>
        <v>0.22535685872823913</v>
      </c>
      <c r="T471" s="16">
        <f t="shared" si="90"/>
        <v>2.3805714194027466E-3</v>
      </c>
      <c r="U471" s="66">
        <f t="shared" si="91"/>
        <v>1.9159480912447058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8.3943219896149104E-4</v>
      </c>
      <c r="C472" s="16">
        <v>6.2579915823809002E-9</v>
      </c>
      <c r="D472" s="16">
        <v>6.3297666223857999E-4</v>
      </c>
      <c r="E472" s="16">
        <v>8.0033812833004793E-6</v>
      </c>
      <c r="F472" s="16">
        <v>5.68749725267306E-6</v>
      </c>
      <c r="G472" s="16">
        <v>1.7697445832333199E-6</v>
      </c>
      <c r="H472" s="16">
        <v>2.3563837883459299E-4</v>
      </c>
      <c r="J472">
        <v>0.95726997508738798</v>
      </c>
      <c r="K472">
        <f t="shared" si="81"/>
        <v>5.9905874461628478E-9</v>
      </c>
      <c r="L472">
        <f t="shared" si="82"/>
        <v>6.4611514333557697E-4</v>
      </c>
      <c r="M472" s="16">
        <f t="shared" si="83"/>
        <v>1.0327492545874049E-3</v>
      </c>
      <c r="N472" s="16">
        <f t="shared" si="84"/>
        <v>0.49641293117376489</v>
      </c>
      <c r="O472" s="16">
        <f t="shared" si="85"/>
        <v>1.6758722969202951E-2</v>
      </c>
      <c r="P472" s="16">
        <f t="shared" si="86"/>
        <v>0.1175456895113961</v>
      </c>
      <c r="Q472" s="16">
        <f t="shared" si="87"/>
        <v>6.4940551085771153E-2</v>
      </c>
      <c r="R472" s="16">
        <f t="shared" si="88"/>
        <v>0.17874902436692147</v>
      </c>
      <c r="S472" s="16">
        <f t="shared" si="89"/>
        <v>1.3959702913176048E-2</v>
      </c>
      <c r="T472" s="16">
        <f t="shared" si="90"/>
        <v>6.4946774285003714E-2</v>
      </c>
      <c r="U472" s="66">
        <f t="shared" si="91"/>
        <v>0.95331339630523626</v>
      </c>
      <c r="V472" s="66"/>
      <c r="AI472" s="16"/>
      <c r="AL472" s="16"/>
      <c r="AM472" s="16"/>
    </row>
    <row r="473" spans="1:40" x14ac:dyDescent="0.25">
      <c r="A473">
        <v>472</v>
      </c>
      <c r="B473">
        <v>1.73029878797792E-4</v>
      </c>
      <c r="C473" s="16">
        <v>3.20230990796081E-9</v>
      </c>
      <c r="D473">
        <v>1.6099726925902301E-3</v>
      </c>
      <c r="E473" s="16">
        <v>1.0296662348983201E-5</v>
      </c>
      <c r="F473" s="16">
        <v>2.89376667963544E-5</v>
      </c>
      <c r="G473" s="16">
        <v>3.4992374988127499E-6</v>
      </c>
      <c r="H473">
        <v>3.0317330679376298E-4</v>
      </c>
      <c r="J473">
        <v>0.95213298968057802</v>
      </c>
      <c r="K473">
        <f t="shared" si="81"/>
        <v>3.0490249065504629E-9</v>
      </c>
      <c r="L473">
        <f t="shared" si="82"/>
        <v>1.6713440613718438E-3</v>
      </c>
      <c r="M473" s="16">
        <f t="shared" si="83"/>
        <v>-1.3252843037762597E-3</v>
      </c>
      <c r="N473" s="16">
        <f t="shared" si="84"/>
        <v>0.4207370764419292</v>
      </c>
      <c r="O473" s="16">
        <f t="shared" si="85"/>
        <v>0.17811807453977954</v>
      </c>
      <c r="P473" s="16">
        <f t="shared" si="86"/>
        <v>0.45085725799990967</v>
      </c>
      <c r="Q473" s="16">
        <f t="shared" si="87"/>
        <v>1.7069560419774945E-3</v>
      </c>
      <c r="R473" s="16">
        <f t="shared" si="88"/>
        <v>3.7512960444385497</v>
      </c>
      <c r="S473" s="16">
        <f t="shared" si="89"/>
        <v>0.55300128222294598</v>
      </c>
      <c r="T473" s="16">
        <f t="shared" si="90"/>
        <v>1.7042476250759035E-3</v>
      </c>
      <c r="U473" s="66">
        <f t="shared" si="91"/>
        <v>5.3574209393101668</v>
      </c>
      <c r="V473" s="66"/>
      <c r="AI473" s="16"/>
      <c r="AL473" s="16"/>
      <c r="AM473" s="16"/>
    </row>
    <row r="474" spans="1:40" x14ac:dyDescent="0.25">
      <c r="A474">
        <v>473</v>
      </c>
      <c r="B474">
        <v>6.3303732705457703E-4</v>
      </c>
      <c r="C474" s="16">
        <v>5.0871977612601397E-9</v>
      </c>
      <c r="D474">
        <v>6.8328721956150795E-4</v>
      </c>
      <c r="E474" s="16">
        <v>7.0183952911310703E-6</v>
      </c>
      <c r="F474" s="16">
        <v>7.5628726525195001E-6</v>
      </c>
      <c r="G474" s="16">
        <v>2.17853679714113E-6</v>
      </c>
      <c r="H474" s="16">
        <v>2.0663864120271401E-4</v>
      </c>
      <c r="J474">
        <v>0.95696703017929996</v>
      </c>
      <c r="K474">
        <f t="shared" si="81"/>
        <v>4.8682805335278994E-9</v>
      </c>
      <c r="L474">
        <f t="shared" si="82"/>
        <v>7.0058641446592686E-4</v>
      </c>
      <c r="M474" s="16">
        <f t="shared" si="83"/>
        <v>5.654882396432273E-4</v>
      </c>
      <c r="N474" s="16">
        <f t="shared" si="84"/>
        <v>8.1485539535873563E-2</v>
      </c>
      <c r="O474" s="16">
        <f t="shared" si="85"/>
        <v>6.6997246165486036E-3</v>
      </c>
      <c r="P474" s="16">
        <f t="shared" si="86"/>
        <v>8.4458475568244262E-2</v>
      </c>
      <c r="Q474" s="16">
        <f t="shared" si="87"/>
        <v>0.1200919213859058</v>
      </c>
      <c r="R474" s="16">
        <f t="shared" si="88"/>
        <v>5.4037227513418037E-2</v>
      </c>
      <c r="S474" s="16">
        <f t="shared" si="89"/>
        <v>7.3182086040304659E-3</v>
      </c>
      <c r="T474" s="16">
        <f t="shared" si="90"/>
        <v>0.12009809789003366</v>
      </c>
      <c r="U474" s="66">
        <f t="shared" si="91"/>
        <v>0.47418919511405444</v>
      </c>
      <c r="V474" s="66"/>
      <c r="AI474" s="16"/>
      <c r="AL474" s="16"/>
      <c r="AM474" s="16"/>
    </row>
    <row r="475" spans="1:40" x14ac:dyDescent="0.25">
      <c r="A475">
        <v>474</v>
      </c>
      <c r="B475">
        <v>1.1266509451566601E-3</v>
      </c>
      <c r="C475" s="16">
        <v>1.08639656034878E-8</v>
      </c>
      <c r="D475">
        <v>8.2234379656041801E-4</v>
      </c>
      <c r="E475" s="16">
        <v>1.8012542669013899E-5</v>
      </c>
      <c r="F475" s="16">
        <v>4.2744532324107704E-6</v>
      </c>
      <c r="G475" s="16">
        <v>1.02160801921681E-6</v>
      </c>
      <c r="H475">
        <v>5.3033622423292396E-4</v>
      </c>
      <c r="J475">
        <v>0.95632828479760401</v>
      </c>
      <c r="K475">
        <f t="shared" si="81"/>
        <v>1.0389517591683654E-8</v>
      </c>
      <c r="L475">
        <f t="shared" si="82"/>
        <v>8.3190344707885283E-4</v>
      </c>
      <c r="M475" s="16">
        <f t="shared" si="83"/>
        <v>1.4213984432344673E-3</v>
      </c>
      <c r="N475" s="16">
        <f t="shared" si="84"/>
        <v>1.6584216498347728</v>
      </c>
      <c r="O475" s="16">
        <f t="shared" si="85"/>
        <v>0.92304319088663267</v>
      </c>
      <c r="P475" s="16">
        <f t="shared" si="86"/>
        <v>2.1389099562027149E-2</v>
      </c>
      <c r="Q475" s="16">
        <f t="shared" si="87"/>
        <v>0.45844023689743163</v>
      </c>
      <c r="R475" s="16">
        <f t="shared" si="88"/>
        <v>0.32057591527770785</v>
      </c>
      <c r="S475" s="16">
        <f t="shared" si="89"/>
        <v>0.24102339191718447</v>
      </c>
      <c r="T475" s="16">
        <f t="shared" si="90"/>
        <v>0.45842263844960318</v>
      </c>
      <c r="U475" s="66">
        <f t="shared" si="91"/>
        <v>4.0813161228253589</v>
      </c>
      <c r="V475" s="66"/>
      <c r="AI475" s="16"/>
      <c r="AL475" s="16"/>
      <c r="AM475" s="16"/>
    </row>
    <row r="476" spans="1:40" x14ac:dyDescent="0.25">
      <c r="A476">
        <v>475</v>
      </c>
      <c r="B476">
        <v>2.4209876745892001E-4</v>
      </c>
      <c r="C476" s="16">
        <v>5.0891258551063601E-9</v>
      </c>
      <c r="D476">
        <v>1.83596462949576E-3</v>
      </c>
      <c r="E476" s="16">
        <v>1.86249094603214E-5</v>
      </c>
      <c r="F476" s="16">
        <v>2.08447651124915E-5</v>
      </c>
      <c r="G476" s="16">
        <v>2.20613068187876E-6</v>
      </c>
      <c r="H476">
        <v>5.4839388344108504E-4</v>
      </c>
      <c r="J476">
        <v>0.95129581727824897</v>
      </c>
      <c r="K476">
        <f t="shared" si="81"/>
        <v>4.8412641395652729E-9</v>
      </c>
      <c r="L476">
        <f t="shared" si="82"/>
        <v>1.8798552012767667E-3</v>
      </c>
      <c r="M476" s="16">
        <f t="shared" si="83"/>
        <v>-1.3956576663589266E-3</v>
      </c>
      <c r="N476" s="16">
        <f t="shared" si="84"/>
        <v>0.25846038019710499</v>
      </c>
      <c r="O476" s="16">
        <f t="shared" si="85"/>
        <v>6.6428790474688899E-3</v>
      </c>
      <c r="P476" s="16">
        <f t="shared" si="86"/>
        <v>0.82098428522134848</v>
      </c>
      <c r="Q476" s="16">
        <f t="shared" si="87"/>
        <v>0.53889897462933956</v>
      </c>
      <c r="R476" s="16">
        <f t="shared" si="88"/>
        <v>1.2443263652934273</v>
      </c>
      <c r="S476" s="16">
        <f t="shared" si="89"/>
        <v>9.8597609791671436E-3</v>
      </c>
      <c r="T476" s="16">
        <f t="shared" si="90"/>
        <v>0.53900917669245485</v>
      </c>
      <c r="U476" s="66">
        <f t="shared" si="91"/>
        <v>3.4181818220603115</v>
      </c>
      <c r="V476" s="66"/>
      <c r="AI476" s="16"/>
      <c r="AL476" s="16"/>
      <c r="AM476" s="16"/>
    </row>
    <row r="477" spans="1:40" x14ac:dyDescent="0.25">
      <c r="A477">
        <v>476</v>
      </c>
      <c r="B477">
        <v>3.0226766448946399E-4</v>
      </c>
      <c r="C477" s="16">
        <v>4.6056628330468499E-9</v>
      </c>
      <c r="D477">
        <v>1.31566392655524E-3</v>
      </c>
      <c r="E477" s="16">
        <v>1.21448881446633E-5</v>
      </c>
      <c r="F477" s="16">
        <v>1.6325116321787201E-5</v>
      </c>
      <c r="G477" s="16">
        <v>2.4242937947161299E-6</v>
      </c>
      <c r="H477">
        <v>3.5758633901295401E-4</v>
      </c>
      <c r="J477">
        <v>0.95369750326757896</v>
      </c>
      <c r="K477">
        <f t="shared" si="81"/>
        <v>4.3924091447690648E-9</v>
      </c>
      <c r="L477">
        <f t="shared" si="82"/>
        <v>1.3507338473306976E-3</v>
      </c>
      <c r="M477" s="16">
        <f t="shared" si="83"/>
        <v>-7.4619851835176939E-4</v>
      </c>
      <c r="N477" s="16">
        <f t="shared" si="84"/>
        <v>0.14915813985354864</v>
      </c>
      <c r="O477" s="16">
        <f t="shared" si="85"/>
        <v>2.8480032926931333E-2</v>
      </c>
      <c r="P477" s="16">
        <f t="shared" si="86"/>
        <v>0.13389039101082181</v>
      </c>
      <c r="Q477" s="16">
        <f t="shared" si="87"/>
        <v>1.7099809029353114E-2</v>
      </c>
      <c r="R477" s="16">
        <f t="shared" si="88"/>
        <v>0.43139097521144282</v>
      </c>
      <c r="S477" s="16">
        <f t="shared" si="89"/>
        <v>4.3266150721214709E-2</v>
      </c>
      <c r="T477" s="16">
        <f t="shared" si="90"/>
        <v>1.7105096746297972E-2</v>
      </c>
      <c r="U477" s="66">
        <f t="shared" si="91"/>
        <v>0.82039059549961046</v>
      </c>
      <c r="V477" s="66"/>
      <c r="AI477" s="16"/>
      <c r="AL477" s="16"/>
      <c r="AM477" s="16"/>
    </row>
    <row r="478" spans="1:40" x14ac:dyDescent="0.25">
      <c r="A478">
        <v>477</v>
      </c>
      <c r="B478">
        <v>8.5073644723371203E-4</v>
      </c>
      <c r="C478" s="16">
        <v>6.5992665102650399E-9</v>
      </c>
      <c r="D478">
        <v>6.5903944015082501E-4</v>
      </c>
      <c r="E478" s="16">
        <v>8.7847091822222797E-6</v>
      </c>
      <c r="F478" s="16">
        <v>5.6188433240781798E-6</v>
      </c>
      <c r="G478" s="16">
        <v>1.6787334891580201E-6</v>
      </c>
      <c r="H478">
        <v>2.5864282455772002E-4</v>
      </c>
      <c r="J478">
        <v>0.95713587547200696</v>
      </c>
      <c r="K478">
        <f t="shared" si="81"/>
        <v>6.3163947287756252E-9</v>
      </c>
      <c r="L478">
        <f t="shared" si="82"/>
        <v>6.7194926102162914E-4</v>
      </c>
      <c r="M478" s="16">
        <f t="shared" si="83"/>
        <v>1.0295236334457948E-3</v>
      </c>
      <c r="N478" s="16">
        <f t="shared" si="84"/>
        <v>0.52928590346867932</v>
      </c>
      <c r="O478" s="16">
        <f t="shared" si="85"/>
        <v>3.6499912750424225E-2</v>
      </c>
      <c r="P478" s="16">
        <f t="shared" si="86"/>
        <v>9.9724100206346075E-2</v>
      </c>
      <c r="Q478" s="16">
        <f t="shared" si="87"/>
        <v>3.3155955702701467E-2</v>
      </c>
      <c r="R478" s="16">
        <f t="shared" si="88"/>
        <v>0.18468915380016054</v>
      </c>
      <c r="S478" s="16">
        <f t="shared" si="89"/>
        <v>2.6732658085325732E-2</v>
      </c>
      <c r="T478" s="16">
        <f t="shared" si="90"/>
        <v>3.3160475234983978E-2</v>
      </c>
      <c r="U478" s="66">
        <f t="shared" si="91"/>
        <v>0.94324815924862138</v>
      </c>
      <c r="V478" s="66"/>
      <c r="AI478" s="16"/>
      <c r="AL478" s="16"/>
      <c r="AM478" s="16"/>
    </row>
    <row r="479" spans="1:40" x14ac:dyDescent="0.25">
      <c r="A479">
        <v>478</v>
      </c>
      <c r="B479">
        <v>1.14780582929416E-3</v>
      </c>
      <c r="C479" s="16">
        <v>5.7712156703928899E-9</v>
      </c>
      <c r="D479">
        <v>4.2463772191808402E-4</v>
      </c>
      <c r="E479" s="16">
        <v>4.9641884153204502E-6</v>
      </c>
      <c r="F479" s="16">
        <v>4.1160686444911102E-6</v>
      </c>
      <c r="G479" s="16">
        <v>1.9140599042194801E-6</v>
      </c>
      <c r="H479">
        <v>1.4615590915305899E-4</v>
      </c>
      <c r="J479">
        <v>0.95841411020648404</v>
      </c>
      <c r="K479">
        <f t="shared" si="81"/>
        <v>5.5312145315493185E-9</v>
      </c>
      <c r="L479">
        <f t="shared" si="82"/>
        <v>4.3477814789561533E-4</v>
      </c>
      <c r="M479" s="16">
        <f t="shared" si="83"/>
        <v>1.8608335106927048E-3</v>
      </c>
      <c r="N479" s="16">
        <f t="shared" si="84"/>
        <v>1.7709080392178318</v>
      </c>
      <c r="O479" s="16">
        <f t="shared" si="85"/>
        <v>1.7306553283400071E-3</v>
      </c>
      <c r="P479" s="16">
        <f t="shared" si="86"/>
        <v>0.31264309451213323</v>
      </c>
      <c r="Q479" s="16">
        <f t="shared" si="87"/>
        <v>0.28923155367884079</v>
      </c>
      <c r="R479" s="16">
        <f t="shared" si="88"/>
        <v>0.33903646065543092</v>
      </c>
      <c r="S479" s="16">
        <f t="shared" si="89"/>
        <v>2.1381448395423894E-3</v>
      </c>
      <c r="T479" s="16">
        <f t="shared" si="90"/>
        <v>0.28924473281457613</v>
      </c>
      <c r="U479" s="66">
        <f t="shared" si="91"/>
        <v>3.0049326810466952</v>
      </c>
      <c r="V479" s="66"/>
      <c r="AI479" s="16"/>
      <c r="AL479" s="16"/>
      <c r="AM479" s="16"/>
    </row>
    <row r="480" spans="1:40" x14ac:dyDescent="0.25">
      <c r="A480">
        <v>479</v>
      </c>
      <c r="B480">
        <v>7.1998182018435301E-4</v>
      </c>
      <c r="C480" s="16">
        <v>6.7598942340138099E-9</v>
      </c>
      <c r="D480">
        <v>8.0048455406189799E-4</v>
      </c>
      <c r="E480" s="16">
        <v>1.0911474535805899E-5</v>
      </c>
      <c r="F480" s="16">
        <v>6.6851800535851104E-6</v>
      </c>
      <c r="G480" s="16">
        <v>1.6416282148014401E-6</v>
      </c>
      <c r="H480">
        <v>3.2126208636455299E-4</v>
      </c>
      <c r="J480">
        <v>0.95638708120212301</v>
      </c>
      <c r="K480">
        <f t="shared" si="81"/>
        <v>6.4650755157035288E-9</v>
      </c>
      <c r="L480">
        <f t="shared" si="82"/>
        <v>8.1548978248963556E-4</v>
      </c>
      <c r="M480" s="16">
        <f t="shared" si="83"/>
        <v>6.2447385787907047E-4</v>
      </c>
      <c r="N480" s="16">
        <f t="shared" si="84"/>
        <v>0.21345114868971757</v>
      </c>
      <c r="O480" s="16">
        <f t="shared" si="85"/>
        <v>4.8417572077575341E-2</v>
      </c>
      <c r="P480" s="16">
        <f t="shared" si="86"/>
        <v>2.8542140709669959E-2</v>
      </c>
      <c r="Q480" s="16">
        <f t="shared" si="87"/>
        <v>2.5368830538435698E-4</v>
      </c>
      <c r="R480" s="16">
        <f t="shared" si="88"/>
        <v>0.10338434789696729</v>
      </c>
      <c r="S480" s="16">
        <f t="shared" si="89"/>
        <v>3.312053972879149E-2</v>
      </c>
      <c r="T480" s="16">
        <f t="shared" si="90"/>
        <v>2.5341988023690822E-4</v>
      </c>
      <c r="U480" s="66">
        <f t="shared" si="91"/>
        <v>0.42742285728834289</v>
      </c>
      <c r="V480" s="66"/>
      <c r="AI480" s="16"/>
      <c r="AL480" s="16"/>
      <c r="AM480" s="16"/>
    </row>
    <row r="481" spans="1:39" x14ac:dyDescent="0.25">
      <c r="A481">
        <v>480</v>
      </c>
      <c r="B481">
        <v>1.3103406207161099E-3</v>
      </c>
      <c r="C481" s="16">
        <v>9.3652202444422394E-9</v>
      </c>
      <c r="D481">
        <v>6.0630955982385304E-4</v>
      </c>
      <c r="E481" s="16">
        <v>1.1477419044675601E-5</v>
      </c>
      <c r="F481" s="16">
        <v>3.6373124155555898E-6</v>
      </c>
      <c r="G481" s="16">
        <v>1.18207418662121E-6</v>
      </c>
      <c r="H481">
        <v>3.3792166021592E-4</v>
      </c>
      <c r="J481">
        <v>0.95745601788234302</v>
      </c>
      <c r="K481">
        <f t="shared" si="81"/>
        <v>8.9667864818347696E-9</v>
      </c>
      <c r="L481">
        <f t="shared" si="82"/>
        <v>6.1475689362134093E-4</v>
      </c>
      <c r="M481" s="16">
        <f t="shared" si="83"/>
        <v>2.0059243478108791E-3</v>
      </c>
      <c r="N481" s="16">
        <f t="shared" si="84"/>
        <v>2.7582589372121209</v>
      </c>
      <c r="O481" s="16">
        <f t="shared" si="85"/>
        <v>0.47645148515921543</v>
      </c>
      <c r="P481" s="16">
        <f t="shared" si="86"/>
        <v>0.13729612136469241</v>
      </c>
      <c r="Q481" s="16">
        <f t="shared" si="87"/>
        <v>4.7087901375440838E-3</v>
      </c>
      <c r="R481" s="16">
        <f t="shared" si="88"/>
        <v>0.39797978874569662</v>
      </c>
      <c r="S481" s="16">
        <f t="shared" si="89"/>
        <v>0.16890652767443681</v>
      </c>
      <c r="T481" s="16">
        <f t="shared" si="90"/>
        <v>4.7061419713007686E-3</v>
      </c>
      <c r="U481" s="66">
        <f t="shared" si="91"/>
        <v>3.9483077922650072</v>
      </c>
      <c r="V481" s="66"/>
      <c r="AI481" s="16"/>
      <c r="AL481" s="16"/>
      <c r="AM481" s="16"/>
    </row>
    <row r="482" spans="1:39" x14ac:dyDescent="0.25">
      <c r="A482">
        <v>481</v>
      </c>
      <c r="B482">
        <v>1.1551019742058999E-3</v>
      </c>
      <c r="C482" s="16">
        <v>6.9232800916511504E-9</v>
      </c>
      <c r="D482">
        <v>5.0723598591527995E-4</v>
      </c>
      <c r="E482" s="16">
        <v>7.1064600599112801E-6</v>
      </c>
      <c r="F482" s="16">
        <v>4.10673752077664E-6</v>
      </c>
      <c r="G482" s="16">
        <v>1.59715199169012E-6</v>
      </c>
      <c r="H482">
        <v>2.09229601344941E-4</v>
      </c>
      <c r="J482">
        <v>0.95797000702257296</v>
      </c>
      <c r="K482">
        <f t="shared" si="81"/>
        <v>6.6322946780182922E-9</v>
      </c>
      <c r="L482">
        <f t="shared" si="82"/>
        <v>5.1703968966843169E-4</v>
      </c>
      <c r="M482" s="16">
        <f t="shared" si="83"/>
        <v>1.793164258743368E-3</v>
      </c>
      <c r="N482" s="16">
        <f t="shared" si="84"/>
        <v>1.8105596150234837</v>
      </c>
      <c r="O482" s="16">
        <f t="shared" si="85"/>
        <v>6.226430075435254E-2</v>
      </c>
      <c r="P482" s="16">
        <f t="shared" si="86"/>
        <v>0.22410017369207302</v>
      </c>
      <c r="Q482" s="16">
        <f t="shared" si="87"/>
        <v>0.11447627242354917</v>
      </c>
      <c r="R482" s="16">
        <f t="shared" si="88"/>
        <v>0.34014017049803491</v>
      </c>
      <c r="S482" s="16">
        <f t="shared" si="89"/>
        <v>4.1678292545175209E-2</v>
      </c>
      <c r="T482" s="16">
        <f t="shared" si="90"/>
        <v>0.11448640372590962</v>
      </c>
      <c r="U482" s="66">
        <f t="shared" si="91"/>
        <v>2.7077052286625785</v>
      </c>
      <c r="V482" s="66"/>
      <c r="AI482" s="16"/>
      <c r="AL482" s="16"/>
      <c r="AM482" s="16"/>
    </row>
    <row r="483" spans="1:39" x14ac:dyDescent="0.25">
      <c r="A483">
        <v>482</v>
      </c>
      <c r="B483">
        <v>6.6117512244201395E-4</v>
      </c>
      <c r="C483" s="16">
        <v>6.5045545820853703E-9</v>
      </c>
      <c r="D483">
        <v>8.3958481181619802E-4</v>
      </c>
      <c r="E483" s="16">
        <v>1.10069605675371E-5</v>
      </c>
      <c r="F483" s="16">
        <v>7.2939093081186897E-6</v>
      </c>
      <c r="G483" s="16">
        <v>1.70688637106593E-6</v>
      </c>
      <c r="H483">
        <v>3.2407407895383499E-4</v>
      </c>
      <c r="J483">
        <v>0.95617669682056805</v>
      </c>
      <c r="K483">
        <f t="shared" si="81"/>
        <v>6.21950351458748E-9</v>
      </c>
      <c r="L483">
        <f t="shared" si="82"/>
        <v>8.5587301224891916E-4</v>
      </c>
      <c r="M483" s="16">
        <f t="shared" si="83"/>
        <v>4.6647723263510858E-4</v>
      </c>
      <c r="N483" s="16">
        <f t="shared" si="84"/>
        <v>0.11737052738081029</v>
      </c>
      <c r="O483" s="16">
        <f t="shared" si="85"/>
        <v>3.0260583944199882E-2</v>
      </c>
      <c r="P483" s="16">
        <f t="shared" si="86"/>
        <v>1.6473892178027392E-2</v>
      </c>
      <c r="Q483" s="16">
        <f t="shared" si="87"/>
        <v>6.1593073449540319E-4</v>
      </c>
      <c r="R483" s="16">
        <f t="shared" si="88"/>
        <v>6.7472994075668744E-2</v>
      </c>
      <c r="S483" s="16">
        <f t="shared" si="89"/>
        <v>2.2342149070298488E-2</v>
      </c>
      <c r="T483" s="16">
        <f t="shared" si="90"/>
        <v>6.1560863849583749E-4</v>
      </c>
      <c r="U483" s="66">
        <f t="shared" si="91"/>
        <v>0.255151686021996</v>
      </c>
      <c r="V483" s="66"/>
      <c r="AI483" s="16"/>
      <c r="AL483" s="16"/>
      <c r="AM483" s="16"/>
    </row>
    <row r="484" spans="1:39" x14ac:dyDescent="0.25">
      <c r="A484">
        <v>483</v>
      </c>
      <c r="B484">
        <v>1.33969622178922E-3</v>
      </c>
      <c r="C484" s="16">
        <v>9.9225406299307295E-9</v>
      </c>
      <c r="D484">
        <v>6.2865378297568002E-4</v>
      </c>
      <c r="E484" s="16">
        <v>1.2605322082644499E-5</v>
      </c>
      <c r="F484" s="16">
        <v>3.5613844744449902E-6</v>
      </c>
      <c r="G484" s="16">
        <v>1.11597196879592E-6</v>
      </c>
      <c r="H484">
        <v>3.7113010925723098E-4</v>
      </c>
      <c r="J484">
        <v>0.95734057327797395</v>
      </c>
      <c r="K484">
        <f t="shared" si="81"/>
        <v>9.4992507350318733E-9</v>
      </c>
      <c r="L484">
        <f t="shared" si="82"/>
        <v>6.3688260135273591E-4</v>
      </c>
      <c r="M484" s="16">
        <f t="shared" si="83"/>
        <v>2.0425098422257042E-3</v>
      </c>
      <c r="N484" s="16">
        <f t="shared" si="84"/>
        <v>2.9598129457601199</v>
      </c>
      <c r="O484" s="16">
        <f t="shared" si="85"/>
        <v>0.62542950004676245</v>
      </c>
      <c r="P484" s="16">
        <f t="shared" si="86"/>
        <v>0.12064322956386761</v>
      </c>
      <c r="Q484" s="16">
        <f t="shared" si="87"/>
        <v>3.0149308633062304E-2</v>
      </c>
      <c r="R484" s="16">
        <f t="shared" si="88"/>
        <v>0.40776164360064904</v>
      </c>
      <c r="S484" s="16">
        <f t="shared" si="89"/>
        <v>0.1970654738264255</v>
      </c>
      <c r="T484" s="16">
        <f t="shared" si="90"/>
        <v>3.0142371403042385E-2</v>
      </c>
      <c r="U484" s="66">
        <f t="shared" si="91"/>
        <v>4.3710044728339286</v>
      </c>
      <c r="V484" s="66"/>
      <c r="AI484" s="16"/>
      <c r="AL484" s="16"/>
      <c r="AM484" s="16"/>
    </row>
    <row r="485" spans="1:39" x14ac:dyDescent="0.25">
      <c r="A485">
        <v>484</v>
      </c>
      <c r="B485">
        <v>6.9251073250664E-4</v>
      </c>
      <c r="C485" s="16">
        <v>6.3589495674099496E-9</v>
      </c>
      <c r="D485">
        <v>7.8256367981624703E-4</v>
      </c>
      <c r="E485" s="16">
        <v>1.00364203751139E-5</v>
      </c>
      <c r="F485" s="16">
        <v>6.9449144932587704E-6</v>
      </c>
      <c r="G485" s="16">
        <v>1.74479846364204E-6</v>
      </c>
      <c r="H485">
        <v>2.9549799021872801E-4</v>
      </c>
      <c r="J485">
        <v>0.95647236199802099</v>
      </c>
      <c r="K485">
        <f t="shared" si="81"/>
        <v>6.0821595125668884E-9</v>
      </c>
      <c r="L485">
        <f t="shared" si="82"/>
        <v>7.9819194831683919E-4</v>
      </c>
      <c r="M485" s="16">
        <f t="shared" si="83"/>
        <v>5.8682951669644082E-4</v>
      </c>
      <c r="N485" s="16">
        <f t="shared" si="84"/>
        <v>0.16501831451265728</v>
      </c>
      <c r="O485" s="16">
        <f t="shared" si="85"/>
        <v>2.1808376998482999E-2</v>
      </c>
      <c r="P485" s="16">
        <f t="shared" si="86"/>
        <v>3.517480865612807E-2</v>
      </c>
      <c r="Q485" s="16">
        <f t="shared" si="87"/>
        <v>4.2962132947657709E-3</v>
      </c>
      <c r="R485" s="16">
        <f t="shared" si="88"/>
        <v>8.7127945923597225E-2</v>
      </c>
      <c r="S485" s="16">
        <f t="shared" si="89"/>
        <v>1.7051561535706129E-2</v>
      </c>
      <c r="T485" s="16">
        <f t="shared" si="90"/>
        <v>4.2973266959603837E-3</v>
      </c>
      <c r="U485" s="66">
        <f t="shared" si="91"/>
        <v>0.33477454761729786</v>
      </c>
      <c r="V485" s="66"/>
      <c r="AI485" s="16"/>
      <c r="AL485" s="16"/>
      <c r="AM485" s="16"/>
    </row>
    <row r="486" spans="1:39" x14ac:dyDescent="0.25">
      <c r="A486">
        <v>485</v>
      </c>
      <c r="B486" s="16">
        <v>8.7328423578333597E-5</v>
      </c>
      <c r="C486" s="16">
        <v>2.6805596322379201E-9</v>
      </c>
      <c r="D486">
        <v>2.7365712205281098E-3</v>
      </c>
      <c r="E486" s="16">
        <v>1.4480292717005E-5</v>
      </c>
      <c r="F486" s="16">
        <v>6.0159249867317603E-5</v>
      </c>
      <c r="G486" s="16">
        <v>4.2300283904326797E-6</v>
      </c>
      <c r="H486" s="16">
        <v>4.2638066327189202E-4</v>
      </c>
      <c r="J486">
        <v>0.94703919430973305</v>
      </c>
      <c r="K486">
        <f t="shared" si="81"/>
        <v>2.5385950344137943E-9</v>
      </c>
      <c r="L486">
        <f t="shared" si="82"/>
        <v>2.8611170680935454E-3</v>
      </c>
      <c r="M486" s="16">
        <f t="shared" si="83"/>
        <v>-2.6864602209368785E-3</v>
      </c>
      <c r="N486" s="16">
        <f t="shared" si="84"/>
        <v>0.67678488974049322</v>
      </c>
      <c r="O486" s="16">
        <f t="shared" si="85"/>
        <v>0.26646962366775984</v>
      </c>
      <c r="P486" s="16">
        <f t="shared" si="86"/>
        <v>3.3895881899968621</v>
      </c>
      <c r="Q486" s="16">
        <f t="shared" si="87"/>
        <v>0.12124828179971982</v>
      </c>
      <c r="R486" s="16">
        <f t="shared" si="88"/>
        <v>26.065545016415761</v>
      </c>
      <c r="S486" s="16">
        <f t="shared" si="89"/>
        <v>1.2271931522845292</v>
      </c>
      <c r="T486" s="16">
        <f t="shared" si="90"/>
        <v>0.12133591270117125</v>
      </c>
      <c r="U486" s="66">
        <f t="shared" si="91"/>
        <v>31.868165066606295</v>
      </c>
      <c r="V486" s="66"/>
      <c r="AI486" s="16"/>
      <c r="AL486" s="16"/>
      <c r="AM486" s="16"/>
    </row>
    <row r="487" spans="1:39" x14ac:dyDescent="0.25">
      <c r="A487">
        <v>486</v>
      </c>
      <c r="B487">
        <v>2.6095744688414799E-4</v>
      </c>
      <c r="C487" s="16">
        <v>3.7547121170390996E-9</v>
      </c>
      <c r="D487">
        <v>1.2406048331604399E-3</v>
      </c>
      <c r="E487" s="16">
        <v>9.3424682284017395E-6</v>
      </c>
      <c r="F487" s="16">
        <v>1.88567160377528E-5</v>
      </c>
      <c r="G487" s="16">
        <v>2.9716821238856999E-6</v>
      </c>
      <c r="H487">
        <v>2.7507283873320698E-4</v>
      </c>
      <c r="J487">
        <v>0.95399777250717199</v>
      </c>
      <c r="K487">
        <f t="shared" si="81"/>
        <v>3.5819869960609893E-9</v>
      </c>
      <c r="L487">
        <f t="shared" si="82"/>
        <v>1.2812861926477142E-3</v>
      </c>
      <c r="M487" s="16">
        <f t="shared" si="83"/>
        <v>-7.5937129887941818E-4</v>
      </c>
      <c r="N487" s="16">
        <f t="shared" si="84"/>
        <v>0.22098951816194257</v>
      </c>
      <c r="O487" s="16">
        <f t="shared" si="85"/>
        <v>0.10390414441798256</v>
      </c>
      <c r="P487" s="16">
        <f t="shared" si="86"/>
        <v>8.2935181135235375E-2</v>
      </c>
      <c r="Q487" s="16">
        <f t="shared" si="87"/>
        <v>1.6940807892419089E-2</v>
      </c>
      <c r="R487" s="16">
        <f t="shared" si="88"/>
        <v>0.83490365991980853</v>
      </c>
      <c r="S487" s="16">
        <f t="shared" si="89"/>
        <v>0.23113417934204541</v>
      </c>
      <c r="T487" s="16">
        <f t="shared" si="90"/>
        <v>1.6937447924244467E-2</v>
      </c>
      <c r="U487" s="66">
        <f t="shared" si="91"/>
        <v>1.5077449387936781</v>
      </c>
      <c r="V487" s="66"/>
      <c r="AI487" s="16"/>
      <c r="AL487" s="16"/>
      <c r="AM487" s="16"/>
    </row>
    <row r="488" spans="1:39" x14ac:dyDescent="0.25">
      <c r="A488">
        <v>487</v>
      </c>
      <c r="B488">
        <v>1.35529022250233E-3</v>
      </c>
      <c r="C488" s="16">
        <v>1.04019832460201E-8</v>
      </c>
      <c r="D488">
        <v>6.5181268196905803E-4</v>
      </c>
      <c r="E488" s="16">
        <v>1.3697508707375401E-5</v>
      </c>
      <c r="F488" s="16">
        <v>3.52429423716812E-6</v>
      </c>
      <c r="G488" s="16">
        <v>1.06482469589287E-6</v>
      </c>
      <c r="H488">
        <v>4.0328707026362901E-4</v>
      </c>
      <c r="J488">
        <v>0.95722044118409799</v>
      </c>
      <c r="K488">
        <f t="shared" si="81"/>
        <v>9.9569909919449564E-9</v>
      </c>
      <c r="L488">
        <f t="shared" si="82"/>
        <v>6.599156931560412E-4</v>
      </c>
      <c r="M488" s="16">
        <f t="shared" si="83"/>
        <v>2.0506647518486192E-3</v>
      </c>
      <c r="N488" s="16">
        <f t="shared" si="84"/>
        <v>3.0697708105314061</v>
      </c>
      <c r="O488" s="16">
        <f t="shared" si="85"/>
        <v>0.76978131067217748</v>
      </c>
      <c r="P488" s="16">
        <f t="shared" si="86"/>
        <v>0.10451899986362402</v>
      </c>
      <c r="Q488" s="16">
        <f t="shared" si="87"/>
        <v>7.5803897311590207E-2</v>
      </c>
      <c r="R488" s="16">
        <f t="shared" si="88"/>
        <v>0.41258318280327339</v>
      </c>
      <c r="S488" s="16">
        <f t="shared" si="89"/>
        <v>0.22034276888788176</v>
      </c>
      <c r="T488" s="16">
        <f t="shared" si="90"/>
        <v>7.5792704990598397E-2</v>
      </c>
      <c r="U488" s="66">
        <f t="shared" si="91"/>
        <v>4.7285936750605515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1.21897362417861E-4</v>
      </c>
      <c r="C489" s="16">
        <v>3.4629543610983101E-9</v>
      </c>
      <c r="D489">
        <v>2.5191891931360798E-3</v>
      </c>
      <c r="E489" s="16">
        <v>1.7264652250455699E-5</v>
      </c>
      <c r="F489" s="16">
        <v>4.2648939642610101E-5</v>
      </c>
      <c r="G489" s="16">
        <v>3.2658977257035299E-6</v>
      </c>
      <c r="H489">
        <v>5.0836083320530696E-4</v>
      </c>
      <c r="J489">
        <v>0.948143101806595</v>
      </c>
      <c r="K489">
        <f t="shared" si="81"/>
        <v>3.2833762893464273E-9</v>
      </c>
      <c r="L489">
        <f t="shared" si="82"/>
        <v>2.6077495071926424E-3</v>
      </c>
      <c r="M489" s="16">
        <f t="shared" si="83"/>
        <v>-2.3639547823569207E-3</v>
      </c>
      <c r="N489" s="16">
        <f t="shared" si="84"/>
        <v>0.56621572667394549</v>
      </c>
      <c r="O489" s="16">
        <f t="shared" si="85"/>
        <v>0.14062403362417566</v>
      </c>
      <c r="P489" s="16">
        <f t="shared" si="86"/>
        <v>2.6095151520650055</v>
      </c>
      <c r="Q489" s="16">
        <f t="shared" si="87"/>
        <v>0.36899404494615645</v>
      </c>
      <c r="R489" s="16">
        <f t="shared" si="88"/>
        <v>11.077954378964025</v>
      </c>
      <c r="S489" s="16">
        <f t="shared" si="89"/>
        <v>0.39359226003016184</v>
      </c>
      <c r="T489" s="16">
        <f t="shared" si="90"/>
        <v>0.36914970967247673</v>
      </c>
      <c r="U489" s="66">
        <f t="shared" si="91"/>
        <v>15.526045305975948</v>
      </c>
      <c r="V489" s="66"/>
      <c r="AI489" s="16"/>
      <c r="AL489" s="16"/>
      <c r="AM489" s="16"/>
    </row>
    <row r="490" spans="1:39" x14ac:dyDescent="0.25">
      <c r="A490">
        <v>489</v>
      </c>
      <c r="B490">
        <v>2.4433919670852598E-4</v>
      </c>
      <c r="C490" s="16">
        <v>4.2578795587222503E-9</v>
      </c>
      <c r="D490">
        <v>1.51163325969471E-3</v>
      </c>
      <c r="E490" s="16">
        <v>1.2871849991981901E-5</v>
      </c>
      <c r="F490" s="16">
        <v>2.03788724935098E-5</v>
      </c>
      <c r="G490" s="16">
        <v>2.6281496121823402E-6</v>
      </c>
      <c r="H490">
        <v>3.7899433943433802E-4</v>
      </c>
      <c r="J490">
        <v>0.95272733912626695</v>
      </c>
      <c r="K490">
        <f t="shared" si="81"/>
        <v>4.0565982623015733E-9</v>
      </c>
      <c r="L490">
        <f t="shared" si="82"/>
        <v>1.5550148964143533E-3</v>
      </c>
      <c r="M490" s="16">
        <f t="shared" si="83"/>
        <v>-1.0663365029973013E-3</v>
      </c>
      <c r="N490" s="16">
        <f t="shared" si="84"/>
        <v>0.2538552829832062</v>
      </c>
      <c r="O490" s="16">
        <f t="shared" si="85"/>
        <v>5.3605649805000335E-2</v>
      </c>
      <c r="P490" s="16">
        <f t="shared" si="86"/>
        <v>0.32417530077535212</v>
      </c>
      <c r="Q490" s="16">
        <f t="shared" si="87"/>
        <v>3.9382801070500399E-2</v>
      </c>
      <c r="R490" s="16">
        <f t="shared" si="88"/>
        <v>1.1410752973570049</v>
      </c>
      <c r="S490" s="16">
        <f t="shared" si="89"/>
        <v>9.5842752118380531E-2</v>
      </c>
      <c r="T490" s="16">
        <f t="shared" si="90"/>
        <v>3.9396075359977197E-2</v>
      </c>
      <c r="U490" s="66">
        <f t="shared" si="91"/>
        <v>1.9473331594694214</v>
      </c>
      <c r="V490" s="66"/>
      <c r="AI490" s="16"/>
      <c r="AL490" s="16"/>
      <c r="AM490" s="16"/>
    </row>
    <row r="491" spans="1:39" x14ac:dyDescent="0.25">
      <c r="A491">
        <v>490</v>
      </c>
      <c r="B491">
        <v>2.0614507444118599E-4</v>
      </c>
      <c r="C491" s="16">
        <v>3.0549488050786099E-9</v>
      </c>
      <c r="D491">
        <v>1.2794761961071499E-3</v>
      </c>
      <c r="E491" s="16">
        <v>7.8345349545780107E-6</v>
      </c>
      <c r="F491" s="16">
        <v>2.3932613198513498E-5</v>
      </c>
      <c r="G491" s="16">
        <v>3.65470694736215E-6</v>
      </c>
      <c r="H491" s="16">
        <v>2.3067500006679101E-4</v>
      </c>
      <c r="J491">
        <v>0.95371852085686104</v>
      </c>
      <c r="K491">
        <f t="shared" si="81"/>
        <v>2.9135612556730069E-9</v>
      </c>
      <c r="L491">
        <f t="shared" si="82"/>
        <v>1.330993074502734E-3</v>
      </c>
      <c r="M491" s="16">
        <f t="shared" si="83"/>
        <v>-9.1870292562036202E-4</v>
      </c>
      <c r="N491" s="16">
        <f t="shared" si="84"/>
        <v>0.3380238543641722</v>
      </c>
      <c r="O491" s="16">
        <f t="shared" si="85"/>
        <v>0.2012746307240327</v>
      </c>
      <c r="P491" s="16">
        <f t="shared" si="86"/>
        <v>0.10780754016761213</v>
      </c>
      <c r="Q491" s="16">
        <f t="shared" si="87"/>
        <v>7.3200022048860197E-2</v>
      </c>
      <c r="R491" s="16">
        <f t="shared" si="88"/>
        <v>2.0416790238591482</v>
      </c>
      <c r="S491" s="16">
        <f t="shared" si="89"/>
        <v>0.6742211000207895</v>
      </c>
      <c r="T491" s="16">
        <f t="shared" si="90"/>
        <v>7.3193049661713958E-2</v>
      </c>
      <c r="U491" s="66">
        <f t="shared" si="91"/>
        <v>3.5093992208463289</v>
      </c>
      <c r="V491" s="66"/>
      <c r="AI491" s="16"/>
      <c r="AL491" s="16"/>
      <c r="AM491" s="16"/>
    </row>
    <row r="492" spans="1:39" x14ac:dyDescent="0.25">
      <c r="A492">
        <v>491</v>
      </c>
      <c r="B492">
        <v>3.6518159477365298E-4</v>
      </c>
      <c r="C492" s="16">
        <v>5.9117574209238701E-9</v>
      </c>
      <c r="D492">
        <v>1.4000527086026899E-3</v>
      </c>
      <c r="E492" s="16">
        <v>1.6576276854995199E-5</v>
      </c>
      <c r="F492" s="16">
        <v>1.35549080189772E-5</v>
      </c>
      <c r="G492" s="16">
        <v>1.8901440695369799E-6</v>
      </c>
      <c r="H492">
        <v>4.8806299787215003E-4</v>
      </c>
      <c r="J492">
        <v>0.95336162374366995</v>
      </c>
      <c r="K492">
        <f t="shared" si="81"/>
        <v>5.6360426539906712E-9</v>
      </c>
      <c r="L492">
        <f t="shared" si="82"/>
        <v>1.4290467569527605E-3</v>
      </c>
      <c r="M492" s="16">
        <f t="shared" si="83"/>
        <v>-6.986835674054544E-4</v>
      </c>
      <c r="N492" s="16">
        <f t="shared" si="84"/>
        <v>6.6799419245933231E-2</v>
      </c>
      <c r="O492" s="16">
        <f t="shared" si="85"/>
        <v>4.4845009478370092E-3</v>
      </c>
      <c r="P492" s="16">
        <f t="shared" si="86"/>
        <v>0.20568222953084037</v>
      </c>
      <c r="Q492" s="16">
        <f t="shared" si="87"/>
        <v>0.2952364794876518</v>
      </c>
      <c r="R492" s="16">
        <f t="shared" si="88"/>
        <v>0.14112093948311102</v>
      </c>
      <c r="S492" s="16">
        <f t="shared" si="89"/>
        <v>3.3822526050987403E-3</v>
      </c>
      <c r="T492" s="16">
        <f t="shared" si="90"/>
        <v>0.29527222798156422</v>
      </c>
      <c r="U492" s="66">
        <f t="shared" si="91"/>
        <v>1.0119780492820363</v>
      </c>
      <c r="V492" s="66"/>
      <c r="AI492" s="16"/>
      <c r="AL492" s="16"/>
      <c r="AM492" s="16"/>
    </row>
    <row r="493" spans="1:39" x14ac:dyDescent="0.25">
      <c r="A493">
        <v>492</v>
      </c>
      <c r="B493" s="16">
        <v>5.4247293679489199E-4</v>
      </c>
      <c r="C493" s="16">
        <v>6.24504254801242E-9</v>
      </c>
      <c r="D493" s="16">
        <v>9.8599993854601997E-4</v>
      </c>
      <c r="E493" s="16">
        <v>1.23894806445335E-5</v>
      </c>
      <c r="F493" s="16">
        <v>8.9526897182043603E-6</v>
      </c>
      <c r="G493" s="16">
        <v>1.78089837704169E-6</v>
      </c>
      <c r="H493">
        <v>3.6478176922385302E-4</v>
      </c>
      <c r="J493">
        <v>0.95541491102932596</v>
      </c>
      <c r="K493">
        <f t="shared" si="81"/>
        <v>5.9666067703836412E-9</v>
      </c>
      <c r="L493">
        <f t="shared" si="82"/>
        <v>1.0056799713169223E-3</v>
      </c>
      <c r="M493" s="16">
        <f t="shared" si="83"/>
        <v>7.9265902272861576E-5</v>
      </c>
      <c r="N493" s="16">
        <f t="shared" si="84"/>
        <v>1.0313433981902586E-2</v>
      </c>
      <c r="O493" s="16">
        <f t="shared" si="85"/>
        <v>1.6159092061091219E-2</v>
      </c>
      <c r="P493" s="16">
        <f t="shared" si="86"/>
        <v>5.596156096860644E-4</v>
      </c>
      <c r="Q493" s="16">
        <f t="shared" si="87"/>
        <v>2.3574333119390719E-2</v>
      </c>
      <c r="R493" s="16">
        <f t="shared" si="88"/>
        <v>8.3556631397298745E-3</v>
      </c>
      <c r="S493" s="16">
        <f t="shared" si="89"/>
        <v>1.2677261385155467E-2</v>
      </c>
      <c r="T493" s="16">
        <f t="shared" si="90"/>
        <v>2.3574650171721459E-2</v>
      </c>
      <c r="U493" s="66">
        <f t="shared" si="91"/>
        <v>9.5214049468677384E-2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6.9356003704860699E-4</v>
      </c>
      <c r="C494" s="16">
        <v>5.8533572034357402E-9</v>
      </c>
      <c r="D494">
        <v>7.1814256021180095E-4</v>
      </c>
      <c r="E494" s="16">
        <v>8.4841984305881607E-6</v>
      </c>
      <c r="F494" s="16">
        <v>6.9133951830843998E-6</v>
      </c>
      <c r="G494" s="16">
        <v>1.8940914139800001E-6</v>
      </c>
      <c r="H494">
        <v>2.4979583061081101E-4</v>
      </c>
      <c r="J494">
        <v>0.95680198822595797</v>
      </c>
      <c r="K494">
        <f t="shared" si="81"/>
        <v>5.6005038100440495E-9</v>
      </c>
      <c r="L494">
        <f t="shared" si="82"/>
        <v>7.3385758863474628E-4</v>
      </c>
      <c r="M494" s="16">
        <f t="shared" si="83"/>
        <v>6.5326248546246769E-4</v>
      </c>
      <c r="N494" s="16">
        <f t="shared" si="84"/>
        <v>0.1667539689225469</v>
      </c>
      <c r="O494" s="16">
        <f t="shared" si="85"/>
        <v>3.1839185801608222E-3</v>
      </c>
      <c r="P494" s="16">
        <f t="shared" si="86"/>
        <v>6.4735085662802588E-2</v>
      </c>
      <c r="Q494" s="16">
        <f t="shared" si="87"/>
        <v>4.4128240798912789E-2</v>
      </c>
      <c r="R494" s="16">
        <f t="shared" si="88"/>
        <v>8.9026605375007409E-2</v>
      </c>
      <c r="S494" s="16">
        <f t="shared" si="89"/>
        <v>3.157339554520508E-3</v>
      </c>
      <c r="T494" s="16">
        <f t="shared" si="90"/>
        <v>4.4132265988846474E-2</v>
      </c>
      <c r="U494" s="66">
        <f t="shared" si="91"/>
        <v>0.41511742488279746</v>
      </c>
      <c r="V494" s="66"/>
      <c r="AI494" s="16"/>
      <c r="AL494" s="16"/>
      <c r="AM494" s="16"/>
    </row>
    <row r="495" spans="1:39" x14ac:dyDescent="0.25">
      <c r="A495">
        <v>494</v>
      </c>
      <c r="B495">
        <v>8.2869734261865099E-4</v>
      </c>
      <c r="C495" s="16">
        <v>6.53701751549761E-9</v>
      </c>
      <c r="D495">
        <v>6.7037988868045803E-4</v>
      </c>
      <c r="E495" s="16">
        <v>8.8503479045920895E-6</v>
      </c>
      <c r="F495" s="16">
        <v>5.77157688381382E-6</v>
      </c>
      <c r="G495" s="16">
        <v>1.6949582038693899E-6</v>
      </c>
      <c r="H495">
        <v>2.60575532552805E-4</v>
      </c>
      <c r="J495">
        <v>0.95707363268479195</v>
      </c>
      <c r="K495">
        <f t="shared" si="81"/>
        <v>6.2564071004814107E-9</v>
      </c>
      <c r="L495">
        <f t="shared" si="82"/>
        <v>6.8361146363443964E-4</v>
      </c>
      <c r="M495" s="16">
        <f t="shared" si="83"/>
        <v>9.7378322160286224E-4</v>
      </c>
      <c r="N495" s="16">
        <f t="shared" si="84"/>
        <v>0.46617130471189139</v>
      </c>
      <c r="O495" s="16">
        <f t="shared" si="85"/>
        <v>3.2333316937814847E-2</v>
      </c>
      <c r="P495" s="16">
        <f t="shared" si="86"/>
        <v>9.2426748531918859E-2</v>
      </c>
      <c r="Q495" s="16">
        <f t="shared" si="87"/>
        <v>3.0967688851384872E-2</v>
      </c>
      <c r="R495" s="16">
        <f t="shared" si="88"/>
        <v>0.17160648810787224</v>
      </c>
      <c r="S495" s="16">
        <f t="shared" si="89"/>
        <v>2.4154322457865543E-2</v>
      </c>
      <c r="T495" s="16">
        <f t="shared" si="90"/>
        <v>3.0971925496116756E-2</v>
      </c>
      <c r="U495" s="66">
        <f t="shared" si="91"/>
        <v>0.84863179509486453</v>
      </c>
      <c r="V495" s="66"/>
      <c r="AI495" s="16"/>
      <c r="AL495" s="16"/>
      <c r="AM495" s="16"/>
    </row>
    <row r="496" spans="1:39" x14ac:dyDescent="0.25">
      <c r="A496">
        <v>495</v>
      </c>
      <c r="B496">
        <v>3.4492880779590801E-4</v>
      </c>
      <c r="C496" s="16">
        <v>5.9015677855370498E-9</v>
      </c>
      <c r="D496">
        <v>1.4824573365737001E-3</v>
      </c>
      <c r="E496" s="16">
        <v>1.75061325538843E-5</v>
      </c>
      <c r="F496" s="16">
        <v>1.4403222798286901E-5</v>
      </c>
      <c r="G496" s="16">
        <v>1.89510759548211E-6</v>
      </c>
      <c r="H496">
        <v>5.15443257559521E-4</v>
      </c>
      <c r="J496">
        <v>0.952970269387027</v>
      </c>
      <c r="K496">
        <f t="shared" si="81"/>
        <v>5.6240186423890431E-9</v>
      </c>
      <c r="L496">
        <f t="shared" si="82"/>
        <v>1.5131529881979705E-3</v>
      </c>
      <c r="M496" s="16">
        <f t="shared" si="83"/>
        <v>-8.2329537260615441E-4</v>
      </c>
      <c r="N496" s="16">
        <f t="shared" si="84"/>
        <v>8.9749075926743499E-2</v>
      </c>
      <c r="O496" s="16">
        <f t="shared" si="85"/>
        <v>4.2415742886485926E-3</v>
      </c>
      <c r="P496" s="16">
        <f t="shared" si="86"/>
        <v>0.29060052432675632</v>
      </c>
      <c r="Q496" s="16">
        <f t="shared" si="87"/>
        <v>0.39681451429495102</v>
      </c>
      <c r="R496" s="16">
        <f t="shared" si="88"/>
        <v>0.21321717334309595</v>
      </c>
      <c r="S496" s="16">
        <f t="shared" si="89"/>
        <v>3.1006915993078577E-3</v>
      </c>
      <c r="T496" s="16">
        <f t="shared" si="90"/>
        <v>0.39686660114599187</v>
      </c>
      <c r="U496" s="66">
        <f t="shared" si="91"/>
        <v>1.3945901549254951</v>
      </c>
      <c r="V496" s="66"/>
      <c r="AI496" s="16"/>
      <c r="AL496" s="16"/>
      <c r="AM496" s="16"/>
    </row>
    <row r="497" spans="1:39" x14ac:dyDescent="0.25">
      <c r="A497">
        <v>496</v>
      </c>
      <c r="B497">
        <v>3.1440597811726098E-4</v>
      </c>
      <c r="C497" s="16">
        <v>3.7568950235616398E-9</v>
      </c>
      <c r="D497">
        <v>1.02499372788842E-3</v>
      </c>
      <c r="E497" s="16">
        <v>7.7423690178190804E-6</v>
      </c>
      <c r="F497" s="16">
        <v>1.5493260616855E-5</v>
      </c>
      <c r="G497" s="16">
        <v>2.9625528545074499E-6</v>
      </c>
      <c r="H497" s="16">
        <v>2.27958216580103E-4</v>
      </c>
      <c r="J497">
        <v>0.95509082644310594</v>
      </c>
      <c r="K497">
        <f t="shared" si="81"/>
        <v>3.5881759729134785E-9</v>
      </c>
      <c r="L497">
        <f t="shared" si="82"/>
        <v>1.0589390450816139E-3</v>
      </c>
      <c r="M497" s="16">
        <f t="shared" si="83"/>
        <v>-4.3012708884709188E-4</v>
      </c>
      <c r="N497" s="16">
        <f t="shared" si="84"/>
        <v>0.13072685975798767</v>
      </c>
      <c r="O497" s="16">
        <f t="shared" si="85"/>
        <v>0.10365031016331756</v>
      </c>
      <c r="P497" s="16">
        <f t="shared" si="86"/>
        <v>4.1138362767611228E-3</v>
      </c>
      <c r="Q497" s="16">
        <f t="shared" si="87"/>
        <v>7.7917051716086608E-2</v>
      </c>
      <c r="R497" s="16">
        <f t="shared" si="88"/>
        <v>0.32761911945505406</v>
      </c>
      <c r="S497" s="16">
        <f t="shared" si="89"/>
        <v>0.22678084420150504</v>
      </c>
      <c r="T497" s="16">
        <f t="shared" si="90"/>
        <v>7.7915431347583317E-2</v>
      </c>
      <c r="U497" s="66">
        <f t="shared" si="91"/>
        <v>0.9487234529182953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4.13686059245832E-4</v>
      </c>
      <c r="C498" s="16">
        <v>6.6267090286172102E-9</v>
      </c>
      <c r="D498" s="16">
        <v>1.38469945891742E-3</v>
      </c>
      <c r="E498" s="16">
        <v>1.8381408227917001E-5</v>
      </c>
      <c r="F498" s="16">
        <v>1.1954360346932201E-5</v>
      </c>
      <c r="G498" s="16">
        <v>1.6858275096514401E-6</v>
      </c>
      <c r="H498">
        <v>5.4121175605235895E-4</v>
      </c>
      <c r="J498">
        <v>0.95346258957760399</v>
      </c>
      <c r="K498">
        <f t="shared" si="81"/>
        <v>6.3183191508026538E-9</v>
      </c>
      <c r="L498">
        <f t="shared" si="82"/>
        <v>1.4102873804119074E-3</v>
      </c>
      <c r="M498" s="16">
        <f t="shared" si="83"/>
        <v>-5.8291526192024324E-4</v>
      </c>
      <c r="N498" s="16">
        <f t="shared" si="84"/>
        <v>2.5587783286566287E-2</v>
      </c>
      <c r="O498" s="16">
        <f t="shared" si="85"/>
        <v>3.8416935650455238E-2</v>
      </c>
      <c r="P498" s="16">
        <f t="shared" si="86"/>
        <v>0.19147837691884573</v>
      </c>
      <c r="Q498" s="16">
        <f t="shared" si="87"/>
        <v>0.50612677717561105</v>
      </c>
      <c r="R498" s="16">
        <f t="shared" si="88"/>
        <v>4.5464588875616475E-2</v>
      </c>
      <c r="S498" s="16">
        <f t="shared" si="89"/>
        <v>2.5589235476623728E-2</v>
      </c>
      <c r="T498" s="16">
        <f t="shared" si="90"/>
        <v>0.50617615581455122</v>
      </c>
      <c r="U498" s="66">
        <f t="shared" si="91"/>
        <v>1.3388398531982697</v>
      </c>
      <c r="V498" s="66"/>
      <c r="AI498" s="16"/>
      <c r="AL498" s="16"/>
      <c r="AM498" s="16"/>
    </row>
    <row r="499" spans="1:39" x14ac:dyDescent="0.25">
      <c r="A499">
        <v>498</v>
      </c>
      <c r="B499">
        <v>1.01710513549788E-3</v>
      </c>
      <c r="C499" s="16">
        <v>9.3343734687497693E-9</v>
      </c>
      <c r="D499">
        <v>7.8194434575980102E-4</v>
      </c>
      <c r="E499" s="16">
        <v>1.4722607209411699E-5</v>
      </c>
      <c r="F499" s="16">
        <v>4.72631596730322E-6</v>
      </c>
      <c r="G499" s="16">
        <v>1.1884886082830099E-6</v>
      </c>
      <c r="H499">
        <v>4.3347115950887599E-4</v>
      </c>
      <c r="J499">
        <v>0.95652356136164196</v>
      </c>
      <c r="K499">
        <f t="shared" si="81"/>
        <v>8.928548153408152E-9</v>
      </c>
      <c r="L499">
        <f t="shared" si="82"/>
        <v>7.925761319292218E-4</v>
      </c>
      <c r="M499" s="16">
        <f t="shared" si="83"/>
        <v>1.2416341390665379E-3</v>
      </c>
      <c r="N499" s="16">
        <f t="shared" si="84"/>
        <v>1.1349739510013557</v>
      </c>
      <c r="O499" s="16">
        <f t="shared" si="85"/>
        <v>0.4687967828974357</v>
      </c>
      <c r="P499" s="16">
        <f t="shared" si="86"/>
        <v>3.5416405848230081E-2</v>
      </c>
      <c r="Q499" s="16">
        <f t="shared" si="87"/>
        <v>0.13746910136551685</v>
      </c>
      <c r="R499" s="16">
        <f t="shared" si="88"/>
        <v>0.27074912347062557</v>
      </c>
      <c r="S499" s="16">
        <f t="shared" si="89"/>
        <v>0.16628953689242965</v>
      </c>
      <c r="T499" s="16">
        <f t="shared" si="90"/>
        <v>0.13745938109834691</v>
      </c>
      <c r="U499" s="66">
        <f t="shared" si="91"/>
        <v>2.3511542825739404</v>
      </c>
      <c r="V499" s="66"/>
      <c r="AI499" s="16"/>
      <c r="AL499" s="16"/>
      <c r="AM499" s="16"/>
    </row>
    <row r="500" spans="1:39" x14ac:dyDescent="0.25">
      <c r="A500">
        <v>499</v>
      </c>
      <c r="B500">
        <v>9.6574757528315204E-4</v>
      </c>
      <c r="C500" s="16">
        <v>5.2457916523149303E-9</v>
      </c>
      <c r="D500">
        <v>4.5917956230207203E-4</v>
      </c>
      <c r="E500" s="16">
        <v>4.8770444617683803E-6</v>
      </c>
      <c r="F500" s="16">
        <v>4.90121614733733E-6</v>
      </c>
      <c r="G500" s="16">
        <v>2.1067501180077101E-6</v>
      </c>
      <c r="H500">
        <v>1.4359046877919301E-4</v>
      </c>
      <c r="J500">
        <v>0.958208738285243</v>
      </c>
      <c r="K500">
        <f t="shared" si="81"/>
        <v>5.0265634004719495E-9</v>
      </c>
      <c r="L500">
        <f t="shared" si="82"/>
        <v>4.7108349892310212E-4</v>
      </c>
      <c r="M500" s="16">
        <f t="shared" si="83"/>
        <v>1.4604116516432023E-3</v>
      </c>
      <c r="N500" s="16">
        <f t="shared" si="84"/>
        <v>0.9236440079863637</v>
      </c>
      <c r="O500" s="16">
        <f t="shared" si="85"/>
        <v>2.8332717665258585E-3</v>
      </c>
      <c r="P500" s="16">
        <f t="shared" si="86"/>
        <v>0.27382608380646634</v>
      </c>
      <c r="Q500" s="16">
        <f t="shared" si="87"/>
        <v>0.29802447406413768</v>
      </c>
      <c r="R500" s="16">
        <f t="shared" si="88"/>
        <v>0.25259199960649298</v>
      </c>
      <c r="S500" s="16">
        <f t="shared" si="89"/>
        <v>2.4776334086533472E-3</v>
      </c>
      <c r="T500" s="16">
        <f t="shared" si="90"/>
        <v>0.29803673081347531</v>
      </c>
      <c r="U500" s="66">
        <f t="shared" si="91"/>
        <v>2.051434201452115</v>
      </c>
      <c r="V500" s="66"/>
      <c r="AI500" s="16"/>
      <c r="AL500" s="16"/>
      <c r="AM500" s="16"/>
    </row>
    <row r="501" spans="1:39" x14ac:dyDescent="0.25">
      <c r="A501">
        <v>500</v>
      </c>
      <c r="B501">
        <v>1.71369198934294E-4</v>
      </c>
      <c r="C501" s="16">
        <v>3.4565717249519399E-9</v>
      </c>
      <c r="D501">
        <v>1.76020821345213E-3</v>
      </c>
      <c r="E501" s="16">
        <v>1.21330210395036E-5</v>
      </c>
      <c r="F501" s="16">
        <v>2.93999492955847E-5</v>
      </c>
      <c r="G501" s="16">
        <v>3.2467895963848701E-6</v>
      </c>
      <c r="H501">
        <v>3.5724532360845699E-4</v>
      </c>
      <c r="J501">
        <v>0.95147023937063102</v>
      </c>
      <c r="K501">
        <f t="shared" si="81"/>
        <v>3.2888251265417772E-9</v>
      </c>
      <c r="L501">
        <f t="shared" si="82"/>
        <v>1.8222514450679593E-3</v>
      </c>
      <c r="M501" s="16">
        <f t="shared" si="83"/>
        <v>-1.4795130471993714E-3</v>
      </c>
      <c r="N501" s="16">
        <f t="shared" si="84"/>
        <v>0.42512316001876632</v>
      </c>
      <c r="O501" s="16">
        <f t="shared" si="85"/>
        <v>0.14148932134775921</v>
      </c>
      <c r="P501" s="16">
        <f t="shared" si="86"/>
        <v>0.68464405746585277</v>
      </c>
      <c r="Q501" s="16">
        <f t="shared" si="87"/>
        <v>1.6812061854171768E-2</v>
      </c>
      <c r="R501" s="16">
        <f t="shared" si="88"/>
        <v>3.9352339625667874</v>
      </c>
      <c r="S501" s="16">
        <f t="shared" si="89"/>
        <v>0.38173602415576591</v>
      </c>
      <c r="T501" s="16">
        <f t="shared" si="90"/>
        <v>1.6824183462909183E-2</v>
      </c>
      <c r="U501" s="66">
        <f t="shared" si="91"/>
        <v>5.601862770872013</v>
      </c>
      <c r="V501" s="66"/>
      <c r="AI501" s="16"/>
      <c r="AL501" s="16"/>
      <c r="AM501" s="16"/>
    </row>
    <row r="502" spans="1:39" x14ac:dyDescent="0.25">
      <c r="A502">
        <v>501</v>
      </c>
      <c r="B502">
        <v>3.8843386529168199E-4</v>
      </c>
      <c r="C502" s="16">
        <v>5.5279293409892997E-9</v>
      </c>
      <c r="D502">
        <v>1.22597358373288E-3</v>
      </c>
      <c r="E502" s="16">
        <v>1.3598211042826501E-5</v>
      </c>
      <c r="F502" s="16">
        <v>1.2645966035837901E-5</v>
      </c>
      <c r="G502" s="16">
        <v>2.0175661360588399E-6</v>
      </c>
      <c r="H502">
        <v>4.0037507044833999E-4</v>
      </c>
      <c r="J502">
        <v>0.95418783825853604</v>
      </c>
      <c r="K502">
        <f t="shared" si="81"/>
        <v>5.2746829479245136E-9</v>
      </c>
      <c r="L502">
        <f t="shared" si="82"/>
        <v>1.2532775540112736E-3</v>
      </c>
      <c r="M502" s="16">
        <f t="shared" si="83"/>
        <v>-4.7640982342790964E-4</v>
      </c>
      <c r="N502" s="16">
        <f t="shared" si="84"/>
        <v>4.4622070181359157E-2</v>
      </c>
      <c r="O502" s="16">
        <f t="shared" si="85"/>
        <v>5.32539991666121E-6</v>
      </c>
      <c r="P502" s="16">
        <f t="shared" si="86"/>
        <v>7.4416925745212803E-2</v>
      </c>
      <c r="Q502" s="16">
        <f t="shared" si="87"/>
        <v>7.0798477175227206E-2</v>
      </c>
      <c r="R502" s="16">
        <f t="shared" si="88"/>
        <v>8.0323470212734435E-2</v>
      </c>
      <c r="S502" s="16">
        <f t="shared" si="89"/>
        <v>2.8475082337389203E-5</v>
      </c>
      <c r="T502" s="16">
        <f t="shared" si="90"/>
        <v>7.0807189867067091E-2</v>
      </c>
      <c r="U502" s="66">
        <f t="shared" si="91"/>
        <v>0.34100193366385473</v>
      </c>
      <c r="V502" s="66"/>
      <c r="AI502" s="16"/>
      <c r="AL502" s="16"/>
      <c r="AM502" s="16"/>
    </row>
    <row r="503" spans="1:39" x14ac:dyDescent="0.25">
      <c r="A503">
        <v>502</v>
      </c>
      <c r="B503">
        <v>4.0070910791337698E-3</v>
      </c>
      <c r="C503" s="16">
        <v>1.3896363205503E-8</v>
      </c>
      <c r="D503">
        <v>2.9178810192004301E-4</v>
      </c>
      <c r="E503" s="16">
        <v>8.2283058168153408E-6</v>
      </c>
      <c r="F503" s="16">
        <v>1.17038700465055E-6</v>
      </c>
      <c r="G503" s="16">
        <v>7.9347769481076298E-7</v>
      </c>
      <c r="H503" s="16">
        <v>2.42256567014805E-4</v>
      </c>
      <c r="J503">
        <v>0.95921850737075098</v>
      </c>
      <c r="K503">
        <f t="shared" si="81"/>
        <v>1.3329648771864412E-8</v>
      </c>
      <c r="L503">
        <f t="shared" si="82"/>
        <v>2.9490845726094935E-4</v>
      </c>
      <c r="M503" s="16">
        <f t="shared" si="83"/>
        <v>7.7192737010065909E-3</v>
      </c>
      <c r="N503" s="16">
        <f t="shared" si="84"/>
        <v>50.93490716785459</v>
      </c>
      <c r="O503" s="16">
        <f t="shared" si="85"/>
        <v>2.2741993199631563</v>
      </c>
      <c r="P503" s="16">
        <f t="shared" si="86"/>
        <v>0.48590412880035827</v>
      </c>
      <c r="Q503" s="16">
        <f t="shared" si="87"/>
        <v>5.4705681519366237E-2</v>
      </c>
      <c r="R503" s="16">
        <f t="shared" si="88"/>
        <v>0.77654824668072164</v>
      </c>
      <c r="S503" s="16">
        <f t="shared" si="89"/>
        <v>0.36556141535186093</v>
      </c>
      <c r="T503" s="16">
        <f t="shared" si="90"/>
        <v>5.4717648005467717E-2</v>
      </c>
      <c r="U503" s="66">
        <f t="shared" si="91"/>
        <v>54.946543608175517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9.4559053378344405E-4</v>
      </c>
      <c r="C504" s="16">
        <v>5.8234614628660699E-9</v>
      </c>
      <c r="D504">
        <v>5.2142670934831996E-4</v>
      </c>
      <c r="E504" s="16">
        <v>6.1434387781607603E-6</v>
      </c>
      <c r="F504" s="16">
        <v>5.0211206688721001E-6</v>
      </c>
      <c r="G504" s="16">
        <v>1.8992065353044999E-6</v>
      </c>
      <c r="H504">
        <v>1.8087632053955601E-4</v>
      </c>
      <c r="J504">
        <v>0.95787291476181402</v>
      </c>
      <c r="K504">
        <f t="shared" si="81"/>
        <v>5.5781360054386198E-9</v>
      </c>
      <c r="L504">
        <f t="shared" si="82"/>
        <v>5.3336233375990579E-4</v>
      </c>
      <c r="M504" s="16">
        <f t="shared" si="83"/>
        <v>1.3578187338069824E-3</v>
      </c>
      <c r="N504" s="16">
        <f t="shared" si="84"/>
        <v>0.84664428712639828</v>
      </c>
      <c r="O504" s="16">
        <f t="shared" si="85"/>
        <v>2.6041197173605609E-3</v>
      </c>
      <c r="P504" s="16">
        <f t="shared" si="86"/>
        <v>0.21036855363314094</v>
      </c>
      <c r="Q504" s="16">
        <f t="shared" si="87"/>
        <v>0.18318984038919731</v>
      </c>
      <c r="R504" s="16">
        <f t="shared" si="88"/>
        <v>0.24050828874401356</v>
      </c>
      <c r="S504" s="16">
        <f t="shared" si="89"/>
        <v>2.8773983834818151E-3</v>
      </c>
      <c r="T504" s="16">
        <f t="shared" si="90"/>
        <v>0.18320050022019951</v>
      </c>
      <c r="U504" s="66">
        <f t="shared" si="91"/>
        <v>1.6693929882137919</v>
      </c>
      <c r="V504" s="66"/>
      <c r="AI504" s="16"/>
      <c r="AL504" s="16"/>
      <c r="AM504" s="16"/>
    </row>
    <row r="505" spans="1:39" x14ac:dyDescent="0.25">
      <c r="A505">
        <v>504</v>
      </c>
      <c r="B505">
        <v>1.7020073049235101E-4</v>
      </c>
      <c r="C505" s="16">
        <v>5.5679066859159297E-9</v>
      </c>
      <c r="D505">
        <v>2.91996487342193E-3</v>
      </c>
      <c r="E505" s="16">
        <v>3.2075445749283398E-5</v>
      </c>
      <c r="F505" s="16">
        <v>3.0938157563774698E-5</v>
      </c>
      <c r="G505" s="16">
        <v>2.0376141969261001E-6</v>
      </c>
      <c r="H505">
        <v>9.4448307236368197E-4</v>
      </c>
      <c r="J505">
        <v>0.946797969742181</v>
      </c>
      <c r="K505">
        <f t="shared" si="81"/>
        <v>5.2716827459391179E-9</v>
      </c>
      <c r="L505">
        <f t="shared" si="82"/>
        <v>2.9838732348397195E-3</v>
      </c>
      <c r="M505" s="16">
        <f t="shared" si="83"/>
        <v>-2.6434717738550175E-3</v>
      </c>
      <c r="N505" s="16">
        <f t="shared" si="84"/>
        <v>0.4282228766766995</v>
      </c>
      <c r="O505" s="16">
        <f t="shared" si="85"/>
        <v>2.4083679083159262E-5</v>
      </c>
      <c r="P505" s="16">
        <f t="shared" si="86"/>
        <v>4.1269152804413523</v>
      </c>
      <c r="Q505" s="16">
        <f t="shared" si="87"/>
        <v>3.9458952549530188</v>
      </c>
      <c r="R505" s="16">
        <f t="shared" si="88"/>
        <v>4.5789670649925345</v>
      </c>
      <c r="S505" s="16">
        <f t="shared" si="89"/>
        <v>2.3488580582227878E-4</v>
      </c>
      <c r="T505" s="16">
        <f t="shared" si="90"/>
        <v>3.9470385185214716</v>
      </c>
      <c r="U505" s="66">
        <f t="shared" si="91"/>
        <v>17.02729796506998</v>
      </c>
      <c r="V505" s="66"/>
      <c r="AI505" s="16"/>
      <c r="AL505" s="16"/>
      <c r="AM505" s="16"/>
    </row>
    <row r="506" spans="1:39" x14ac:dyDescent="0.25">
      <c r="A506">
        <v>505</v>
      </c>
      <c r="B506" s="16">
        <v>8.0643196529482297E-5</v>
      </c>
      <c r="C506" s="16">
        <v>3.3732163875673002E-9</v>
      </c>
      <c r="D506">
        <v>3.80085956964232E-3</v>
      </c>
      <c r="E506" s="16">
        <v>2.5081664736340099E-5</v>
      </c>
      <c r="F506" s="16">
        <v>6.7615936221302898E-5</v>
      </c>
      <c r="G506" s="16">
        <v>3.3922866220173799E-6</v>
      </c>
      <c r="H506" s="16">
        <v>7.3858235887010399E-4</v>
      </c>
      <c r="J506">
        <v>0.94315816612252301</v>
      </c>
      <c r="K506">
        <f t="shared" si="81"/>
        <v>3.1814765820324168E-9</v>
      </c>
      <c r="L506">
        <f t="shared" si="82"/>
        <v>3.9394803554905558E-3</v>
      </c>
      <c r="M506" s="16">
        <f t="shared" si="83"/>
        <v>-3.7781939624315915E-3</v>
      </c>
      <c r="N506" s="16">
        <f t="shared" si="84"/>
        <v>0.69930487707673639</v>
      </c>
      <c r="O506" s="16">
        <f t="shared" si="85"/>
        <v>0.15303337917657478</v>
      </c>
      <c r="P506" s="16">
        <f t="shared" si="86"/>
        <v>8.6790217164777026</v>
      </c>
      <c r="Q506" s="16">
        <f t="shared" si="87"/>
        <v>1.7829254664204381</v>
      </c>
      <c r="R506" s="16">
        <f t="shared" si="88"/>
        <v>34.365470458939143</v>
      </c>
      <c r="S506" s="16">
        <f t="shared" si="89"/>
        <v>0.47658013898924012</v>
      </c>
      <c r="T506" s="16">
        <f t="shared" si="90"/>
        <v>1.7838294047836596</v>
      </c>
      <c r="U506" s="66">
        <f t="shared" si="91"/>
        <v>47.940165441863499</v>
      </c>
      <c r="V506" s="66"/>
      <c r="AI506" s="16"/>
      <c r="AL506" s="16"/>
      <c r="AM506" s="16"/>
    </row>
    <row r="507" spans="1:39" x14ac:dyDescent="0.25">
      <c r="A507">
        <v>506</v>
      </c>
      <c r="B507">
        <v>1.5240262847048601E-3</v>
      </c>
      <c r="C507" s="16">
        <v>1.0469285901705901E-8</v>
      </c>
      <c r="D507">
        <v>5.8237895492188401E-4</v>
      </c>
      <c r="E507" s="16">
        <v>1.23278838738925E-5</v>
      </c>
      <c r="F507" s="16">
        <v>3.12336791137287E-6</v>
      </c>
      <c r="G507" s="16">
        <v>1.0570860308628099E-6</v>
      </c>
      <c r="H507">
        <v>3.6296085686476101E-4</v>
      </c>
      <c r="J507">
        <v>0.95759379554782897</v>
      </c>
      <c r="K507">
        <f t="shared" si="81"/>
        <v>1.0025323223289928E-8</v>
      </c>
      <c r="L507">
        <f t="shared" si="82"/>
        <v>5.8967230748959083E-4</v>
      </c>
      <c r="M507" s="16">
        <f t="shared" si="83"/>
        <v>2.4583802619201297E-3</v>
      </c>
      <c r="N507" s="16">
        <f t="shared" si="84"/>
        <v>4.3878290714631785</v>
      </c>
      <c r="O507" s="16">
        <f t="shared" si="85"/>
        <v>0.79124359765551489</v>
      </c>
      <c r="P507" s="16">
        <f t="shared" si="86"/>
        <v>0.15632490909074728</v>
      </c>
      <c r="Q507" s="16">
        <f t="shared" si="87"/>
        <v>2.1846111986191595E-2</v>
      </c>
      <c r="R507" s="16">
        <f t="shared" si="88"/>
        <v>0.46651030881176164</v>
      </c>
      <c r="S507" s="16">
        <f t="shared" si="89"/>
        <v>0.22397780868014874</v>
      </c>
      <c r="T507" s="16">
        <f t="shared" si="90"/>
        <v>2.1839566788357894E-2</v>
      </c>
      <c r="U507" s="66">
        <f t="shared" si="91"/>
        <v>6.0695713744759008</v>
      </c>
      <c r="V507" s="66"/>
      <c r="AI507" s="16"/>
      <c r="AL507" s="16"/>
      <c r="AM507" s="16"/>
    </row>
    <row r="508" spans="1:39" x14ac:dyDescent="0.25">
      <c r="A508">
        <v>507</v>
      </c>
      <c r="B508">
        <v>3.1696465324918699E-4</v>
      </c>
      <c r="C508" s="16">
        <v>4.4643765867633702E-9</v>
      </c>
      <c r="D508">
        <v>1.2133282774219401E-3</v>
      </c>
      <c r="E508" s="16">
        <v>1.0868781199697001E-5</v>
      </c>
      <c r="F508" s="16">
        <v>1.5496862646564599E-5</v>
      </c>
      <c r="G508" s="16">
        <v>2.4981923765839601E-6</v>
      </c>
      <c r="H508">
        <v>3.2001186541939601E-4</v>
      </c>
      <c r="J508">
        <v>0.95419142779842903</v>
      </c>
      <c r="K508">
        <f t="shared" si="81"/>
        <v>4.2598698695536171E-9</v>
      </c>
      <c r="L508">
        <f t="shared" si="82"/>
        <v>1.2468157307150664E-3</v>
      </c>
      <c r="M508" s="16">
        <f t="shared" si="83"/>
        <v>-6.1288642421669247E-4</v>
      </c>
      <c r="N508" s="16">
        <f t="shared" si="84"/>
        <v>0.12699672948961271</v>
      </c>
      <c r="O508" s="16">
        <f t="shared" si="85"/>
        <v>3.7736917063280771E-2</v>
      </c>
      <c r="P508" s="16">
        <f t="shared" si="86"/>
        <v>6.7426647710579768E-2</v>
      </c>
      <c r="Q508" s="16">
        <f t="shared" si="87"/>
        <v>1.42864047043033E-4</v>
      </c>
      <c r="R508" s="16">
        <f t="shared" si="88"/>
        <v>0.3280377349653405</v>
      </c>
      <c r="S508" s="16">
        <f t="shared" si="89"/>
        <v>5.9940852699464101E-2</v>
      </c>
      <c r="T508" s="16">
        <f t="shared" si="90"/>
        <v>1.4317616324319664E-4</v>
      </c>
      <c r="U508" s="66">
        <f t="shared" si="91"/>
        <v>0.62042492213856415</v>
      </c>
      <c r="V508" s="66"/>
      <c r="AI508" s="16"/>
      <c r="AL508" s="16"/>
      <c r="AM508" s="16"/>
    </row>
    <row r="509" spans="1:39" x14ac:dyDescent="0.25">
      <c r="A509">
        <v>508</v>
      </c>
      <c r="B509">
        <v>4.3486052278412802E-4</v>
      </c>
      <c r="C509" s="16">
        <v>4.1015744979192198E-9</v>
      </c>
      <c r="D509">
        <v>8.04581462682098E-4</v>
      </c>
      <c r="E509" s="16">
        <v>6.6527133409948304E-6</v>
      </c>
      <c r="F509" s="16">
        <v>1.1080152484226599E-5</v>
      </c>
      <c r="G509" s="16">
        <v>2.7063108826163898E-6</v>
      </c>
      <c r="H509">
        <v>1.9587333088502001E-4</v>
      </c>
      <c r="J509">
        <v>0.95627188595767498</v>
      </c>
      <c r="K509">
        <f t="shared" si="81"/>
        <v>3.9222203805211161E-9</v>
      </c>
      <c r="L509">
        <f t="shared" si="82"/>
        <v>8.2944397695866969E-4</v>
      </c>
      <c r="M509" s="16">
        <f t="shared" si="83"/>
        <v>4.0277068609586356E-5</v>
      </c>
      <c r="N509" s="16">
        <f t="shared" si="84"/>
        <v>1.3680713078919363E-2</v>
      </c>
      <c r="O509" s="16">
        <f t="shared" si="85"/>
        <v>6.7464454959582199E-2</v>
      </c>
      <c r="P509" s="16">
        <f t="shared" si="86"/>
        <v>2.7123066418505183E-2</v>
      </c>
      <c r="Q509" s="16">
        <f t="shared" si="87"/>
        <v>0.14484884385898394</v>
      </c>
      <c r="R509" s="16">
        <f t="shared" si="88"/>
        <v>1.5500910034392698E-2</v>
      </c>
      <c r="S509" s="16">
        <f t="shared" si="89"/>
        <v>0.12147449121638117</v>
      </c>
      <c r="T509" s="16">
        <f t="shared" si="90"/>
        <v>0.14485224941961039</v>
      </c>
      <c r="U509" s="66">
        <f t="shared" si="91"/>
        <v>0.53494472898637491</v>
      </c>
      <c r="V509" s="66"/>
      <c r="AI509" s="16"/>
      <c r="AL509" s="16"/>
      <c r="AM509" s="16"/>
    </row>
    <row r="510" spans="1:39" x14ac:dyDescent="0.25">
      <c r="A510">
        <v>509</v>
      </c>
      <c r="B510">
        <v>2.5827603783959699E-3</v>
      </c>
      <c r="C510" s="16">
        <v>9.8536096179948292E-9</v>
      </c>
      <c r="D510">
        <v>3.21270964166754E-4</v>
      </c>
      <c r="E510" s="16">
        <v>6.4214559607080397E-6</v>
      </c>
      <c r="F510" s="16">
        <v>1.8188268940017999E-6</v>
      </c>
      <c r="G510" s="16">
        <v>1.1194823183808E-6</v>
      </c>
      <c r="H510">
        <v>1.8905984904612301E-4</v>
      </c>
      <c r="J510">
        <v>0.959037702515525</v>
      </c>
      <c r="K510">
        <f t="shared" si="81"/>
        <v>9.4499831295266403E-9</v>
      </c>
      <c r="L510">
        <f t="shared" si="82"/>
        <v>3.2601824666352047E-4</v>
      </c>
      <c r="M510" s="16">
        <f t="shared" si="83"/>
        <v>4.8395025101284203E-3</v>
      </c>
      <c r="N510" s="16">
        <f t="shared" si="84"/>
        <v>18.016617379666492</v>
      </c>
      <c r="O510" s="16">
        <f t="shared" si="85"/>
        <v>0.60590686204846933</v>
      </c>
      <c r="P510" s="16">
        <f t="shared" si="86"/>
        <v>0.44416812919204623</v>
      </c>
      <c r="Q510" s="16">
        <f t="shared" si="87"/>
        <v>0.16170182702676586</v>
      </c>
      <c r="R510" s="16">
        <f t="shared" si="88"/>
        <v>0.6648948933665374</v>
      </c>
      <c r="S510" s="16">
        <f t="shared" si="89"/>
        <v>0.19551554159238588</v>
      </c>
      <c r="T510" s="16">
        <f t="shared" si="90"/>
        <v>0.16171714685477787</v>
      </c>
      <c r="U510" s="66">
        <f t="shared" si="91"/>
        <v>20.250521779747473</v>
      </c>
      <c r="V510" s="66"/>
      <c r="AI510" s="16"/>
      <c r="AL510" s="16"/>
      <c r="AM510" s="16"/>
    </row>
    <row r="511" spans="1:39" x14ac:dyDescent="0.25">
      <c r="A511">
        <v>510</v>
      </c>
      <c r="B511">
        <v>2.0816047183104501E-3</v>
      </c>
      <c r="C511" s="16">
        <v>1.47389241150818E-8</v>
      </c>
      <c r="D511">
        <v>6.0048694041856801E-4</v>
      </c>
      <c r="E511" s="16">
        <v>1.78920818959271E-5</v>
      </c>
      <c r="F511" s="16">
        <v>2.28834661292471E-6</v>
      </c>
      <c r="G511" s="16">
        <v>7.5099429608458698E-7</v>
      </c>
      <c r="H511">
        <v>5.2678382402261096E-4</v>
      </c>
      <c r="J511">
        <v>0.95751740646195904</v>
      </c>
      <c r="K511">
        <f t="shared" si="81"/>
        <v>1.4112776392712749E-8</v>
      </c>
      <c r="L511">
        <f t="shared" si="82"/>
        <v>6.0579988901638695E-4</v>
      </c>
      <c r="M511" s="16">
        <f t="shared" si="83"/>
        <v>3.557409547604513E-3</v>
      </c>
      <c r="N511" s="16">
        <f t="shared" si="84"/>
        <v>10.413161912134328</v>
      </c>
      <c r="O511" s="16">
        <f t="shared" si="85"/>
        <v>2.7559719596101493</v>
      </c>
      <c r="P511" s="16">
        <f t="shared" si="86"/>
        <v>0.14181242345616785</v>
      </c>
      <c r="Q511" s="16">
        <f t="shared" si="87"/>
        <v>0.44337817728700429</v>
      </c>
      <c r="R511" s="16">
        <f t="shared" si="88"/>
        <v>0.58945580299287315</v>
      </c>
      <c r="S511" s="16">
        <f t="shared" si="89"/>
        <v>0.39160795560247907</v>
      </c>
      <c r="T511" s="16">
        <f t="shared" si="90"/>
        <v>0.44333689423073763</v>
      </c>
      <c r="U511" s="66">
        <f t="shared" si="91"/>
        <v>15.17872512531374</v>
      </c>
      <c r="V511" s="66"/>
      <c r="AI511" s="16"/>
      <c r="AL511" s="16"/>
      <c r="AM511" s="16"/>
    </row>
    <row r="512" spans="1:39" x14ac:dyDescent="0.25">
      <c r="A512">
        <v>511</v>
      </c>
      <c r="B512" s="16">
        <v>3.1672467213940902E-4</v>
      </c>
      <c r="C512" s="16">
        <v>4.0144690411281498E-9</v>
      </c>
      <c r="D512" s="16">
        <v>1.0888221007239499E-3</v>
      </c>
      <c r="E512" s="16">
        <v>8.7823056591250806E-6</v>
      </c>
      <c r="F512" s="16">
        <v>1.5423526252067901E-5</v>
      </c>
      <c r="G512" s="16">
        <v>2.77440846859184E-6</v>
      </c>
      <c r="H512" s="16">
        <v>2.5857779687070897E-4</v>
      </c>
      <c r="J512">
        <v>0.95478451436661205</v>
      </c>
      <c r="K512">
        <f t="shared" si="81"/>
        <v>3.8329528738733392E-9</v>
      </c>
      <c r="L512">
        <f t="shared" si="82"/>
        <v>1.1224395472276367E-3</v>
      </c>
      <c r="M512" s="16">
        <f t="shared" si="83"/>
        <v>-4.8899020294881836E-4</v>
      </c>
      <c r="N512" s="16">
        <f t="shared" si="84"/>
        <v>0.12734428829562905</v>
      </c>
      <c r="O512" s="16">
        <f t="shared" si="85"/>
        <v>7.5878311735543796E-2</v>
      </c>
      <c r="P512" s="16">
        <f t="shared" si="86"/>
        <v>1.7005524658648127E-2</v>
      </c>
      <c r="Q512" s="16">
        <f t="shared" si="87"/>
        <v>3.3237502174144132E-2</v>
      </c>
      <c r="R512" s="16">
        <f t="shared" si="88"/>
        <v>0.31956750525385264</v>
      </c>
      <c r="S512" s="16">
        <f t="shared" si="89"/>
        <v>0.14627898800058353</v>
      </c>
      <c r="T512" s="16">
        <f t="shared" si="90"/>
        <v>3.3235410025395991E-2</v>
      </c>
      <c r="U512" s="66">
        <f t="shared" si="91"/>
        <v>0.75254753014379716</v>
      </c>
      <c r="V512" s="66"/>
      <c r="AI512" s="16"/>
      <c r="AL512" s="16"/>
      <c r="AM512" s="16"/>
    </row>
    <row r="513" spans="1:39" x14ac:dyDescent="0.25">
      <c r="A513">
        <v>512</v>
      </c>
      <c r="B513">
        <v>1.4911653835057199E-4</v>
      </c>
      <c r="C513" s="16">
        <v>3.09490713192782E-9</v>
      </c>
      <c r="D513">
        <v>1.81391340503902E-3</v>
      </c>
      <c r="E513" s="16">
        <v>1.1187086088291299E-5</v>
      </c>
      <c r="F513" s="16">
        <v>3.3885542036462201E-5</v>
      </c>
      <c r="G513" s="16">
        <v>3.62879348679068E-6</v>
      </c>
      <c r="H513">
        <v>3.29394284005547E-4</v>
      </c>
      <c r="J513">
        <v>0.95116065597689603</v>
      </c>
      <c r="K513">
        <f t="shared" si="81"/>
        <v>2.9437538977920389E-9</v>
      </c>
      <c r="L513">
        <f t="shared" si="82"/>
        <v>1.8853101876916032E-3</v>
      </c>
      <c r="M513" s="16">
        <f t="shared" si="83"/>
        <v>-1.5870771109904593E-3</v>
      </c>
      <c r="N513" s="16">
        <f t="shared" si="84"/>
        <v>0.48608970394802831</v>
      </c>
      <c r="O513" s="16">
        <f t="shared" si="85"/>
        <v>0.19485572138072105</v>
      </c>
      <c r="P513" s="16">
        <f t="shared" si="86"/>
        <v>0.78002183843568385</v>
      </c>
      <c r="Q513" s="16">
        <f t="shared" si="87"/>
        <v>1.7296267974209641E-3</v>
      </c>
      <c r="R513" s="16">
        <f t="shared" si="88"/>
        <v>5.948605412734052</v>
      </c>
      <c r="S513" s="16">
        <f t="shared" si="89"/>
        <v>0.65318274149109345</v>
      </c>
      <c r="T513" s="16">
        <f t="shared" si="90"/>
        <v>1.7335077798330753E-3</v>
      </c>
      <c r="U513" s="66">
        <f t="shared" si="91"/>
        <v>8.0662185525668324</v>
      </c>
      <c r="V513" s="66"/>
      <c r="AI513" s="16"/>
      <c r="AL513" s="16"/>
      <c r="AM513" s="16"/>
    </row>
    <row r="514" spans="1:39" x14ac:dyDescent="0.25">
      <c r="A514">
        <v>513</v>
      </c>
      <c r="B514">
        <v>4.9055877967733397E-4</v>
      </c>
      <c r="C514" s="16">
        <v>5.0294198609517403E-9</v>
      </c>
      <c r="D514">
        <v>8.7593648715502E-4</v>
      </c>
      <c r="E514" s="16">
        <v>8.8745225133788797E-6</v>
      </c>
      <c r="F514" s="16">
        <v>9.8521874425363407E-6</v>
      </c>
      <c r="G514" s="16">
        <v>2.2087039276778302E-6</v>
      </c>
      <c r="H514">
        <v>2.61290034094792E-4</v>
      </c>
      <c r="J514">
        <v>0.95594035802035204</v>
      </c>
      <c r="K514">
        <f t="shared" si="81"/>
        <v>4.8078254225128756E-9</v>
      </c>
      <c r="L514">
        <f t="shared" si="82"/>
        <v>8.9784453654790958E-4</v>
      </c>
      <c r="M514" s="16">
        <f t="shared" si="83"/>
        <v>8.3273022806758476E-5</v>
      </c>
      <c r="N514" s="16">
        <f t="shared" si="84"/>
        <v>1.4920614988558594E-5</v>
      </c>
      <c r="O514" s="16">
        <f t="shared" si="85"/>
        <v>8.5155471903797866E-3</v>
      </c>
      <c r="P514" s="16">
        <f t="shared" si="86"/>
        <v>8.2102955591658918E-3</v>
      </c>
      <c r="Q514" s="16">
        <f t="shared" si="87"/>
        <v>3.0180576294468034E-2</v>
      </c>
      <c r="R514" s="16">
        <f t="shared" si="88"/>
        <v>1.4660473865107339E-8</v>
      </c>
      <c r="S514" s="16">
        <f t="shared" si="89"/>
        <v>1.0116045893043827E-2</v>
      </c>
      <c r="T514" s="16">
        <f t="shared" si="90"/>
        <v>3.0181756313847698E-2</v>
      </c>
      <c r="U514" s="66">
        <f t="shared" si="91"/>
        <v>8.7219156526367664E-2</v>
      </c>
      <c r="V514" s="66"/>
      <c r="AI514" s="16"/>
      <c r="AL514" s="16"/>
      <c r="AM514" s="16"/>
    </row>
    <row r="515" spans="1:39" x14ac:dyDescent="0.25">
      <c r="A515">
        <v>514</v>
      </c>
      <c r="B515">
        <v>1.75123571019189E-4</v>
      </c>
      <c r="C515" s="16">
        <v>4.1606422338503103E-9</v>
      </c>
      <c r="D515">
        <v>2.08703701649676E-3</v>
      </c>
      <c r="E515" s="16">
        <v>1.7261826053916899E-5</v>
      </c>
      <c r="F515" s="16">
        <v>2.9143628078589899E-5</v>
      </c>
      <c r="G515" s="16">
        <v>2.7059440528603499E-6</v>
      </c>
      <c r="H515">
        <v>5.0826593765019201E-4</v>
      </c>
      <c r="J515">
        <v>0.95009568894728202</v>
      </c>
      <c r="K515">
        <f t="shared" ref="K515:K578" si="92">C515*J515</f>
        <v>3.9530082496331694E-9</v>
      </c>
      <c r="L515">
        <f t="shared" ref="L515:L578" si="93">SUM($Z$9*B515,$AA$9*C515,$AB$9*D515,$AC$9*E515,$AD$9*F515,$AE$9*G515)</f>
        <v>2.1480260560645661E-3</v>
      </c>
      <c r="M515" s="16">
        <f t="shared" ref="M515:M578" si="94">$Z$8*B515+$AA$8*C515+$AB$8*D515+$AD$8*F515+$AE$8*G515</f>
        <v>-1.7977789140261884E-3</v>
      </c>
      <c r="N515" s="16">
        <f t="shared" si="84"/>
        <v>0.41523975980822531</v>
      </c>
      <c r="O515" s="16">
        <f t="shared" si="85"/>
        <v>6.2040117303538436E-2</v>
      </c>
      <c r="P515" s="16">
        <f t="shared" si="86"/>
        <v>1.3612890112551472</v>
      </c>
      <c r="Q515" s="16">
        <f t="shared" si="87"/>
        <v>0.36867442985764637</v>
      </c>
      <c r="R515" s="16">
        <f t="shared" si="88"/>
        <v>3.832702377603352</v>
      </c>
      <c r="S515" s="16">
        <f t="shared" si="89"/>
        <v>0.12134710960397153</v>
      </c>
      <c r="T515" s="16">
        <f t="shared" si="90"/>
        <v>0.36878514922637518</v>
      </c>
      <c r="U515" s="66">
        <f t="shared" si="91"/>
        <v>6.5300779546582559</v>
      </c>
      <c r="V515" s="66"/>
      <c r="AI515" s="16"/>
      <c r="AL515" s="16"/>
      <c r="AM515" s="16"/>
    </row>
    <row r="516" spans="1:39" x14ac:dyDescent="0.25">
      <c r="A516">
        <v>515</v>
      </c>
      <c r="B516">
        <v>4.3146483459077198E-4</v>
      </c>
      <c r="C516" s="16">
        <v>5.9434490748160502E-9</v>
      </c>
      <c r="D516">
        <v>1.18545066588342E-3</v>
      </c>
      <c r="E516" s="16">
        <v>1.41440237753915E-5</v>
      </c>
      <c r="F516" s="16">
        <v>1.1361872749350599E-5</v>
      </c>
      <c r="G516" s="16">
        <v>1.87558437553988E-6</v>
      </c>
      <c r="H516">
        <v>4.16444652513098E-4</v>
      </c>
      <c r="J516">
        <v>0.95440460951749895</v>
      </c>
      <c r="K516">
        <f t="shared" si="92"/>
        <v>5.6724551934369528E-9</v>
      </c>
      <c r="L516">
        <f t="shared" si="93"/>
        <v>1.2100440523085862E-3</v>
      </c>
      <c r="M516" s="16">
        <f t="shared" si="94"/>
        <v>-3.4711438312704234E-4</v>
      </c>
      <c r="N516" s="16">
        <f t="shared" ref="N516:N579" si="95">(B516-$B$2)^2/$B$2/$B$2</f>
        <v>1.5341280913332585E-2</v>
      </c>
      <c r="O516" s="16">
        <f t="shared" ref="O516:O579" si="96">(C516-$C$2)^2/$C$2/$C$2</f>
        <v>5.283282643369443E-3</v>
      </c>
      <c r="P516" s="16">
        <f t="shared" ref="P516:P579" si="97">(D516-$D$2)^2/$D$2/$D$2</f>
        <v>5.3233625404085008E-2</v>
      </c>
      <c r="Q516" s="16">
        <f t="shared" ref="Q516:Q579" si="98">(E516-$E$2)^2/$E$2/$E$2</f>
        <v>0.10042463716785212</v>
      </c>
      <c r="R516" s="16">
        <f t="shared" ref="R516:R579" si="99">(F516-$F$2)^2/$F$2/$F$2</f>
        <v>2.3437736222567646E-2</v>
      </c>
      <c r="S516" s="16">
        <f t="shared" ref="S516:S579" si="100">(G516-$G$2)^2/$G$2/$G$2</f>
        <v>4.2787441365664805E-3</v>
      </c>
      <c r="T516" s="16">
        <f t="shared" ref="T516:T579" si="101">(H516-$H$2)^2/$H$2/$H$2</f>
        <v>0.10043362578361353</v>
      </c>
      <c r="U516" s="66">
        <f t="shared" ref="U516:U579" si="102">SUM(N516:T516)</f>
        <v>0.30243293227138679</v>
      </c>
      <c r="V516" s="66"/>
      <c r="AI516" s="16"/>
      <c r="AL516" s="16"/>
      <c r="AM516" s="16"/>
    </row>
    <row r="517" spans="1:39" x14ac:dyDescent="0.25">
      <c r="A517">
        <v>516</v>
      </c>
      <c r="B517">
        <v>1.60301640508514E-3</v>
      </c>
      <c r="C517" s="16">
        <v>9.1822962958250599E-9</v>
      </c>
      <c r="D517">
        <v>4.8442807785964898E-4</v>
      </c>
      <c r="E517" s="16">
        <v>9.0044464559268906E-6</v>
      </c>
      <c r="F517" s="16">
        <v>2.9551863475171299E-6</v>
      </c>
      <c r="G517" s="16">
        <v>1.20381664763339E-6</v>
      </c>
      <c r="H517">
        <v>2.6511009046693298E-4</v>
      </c>
      <c r="J517">
        <v>0.95811939589105799</v>
      </c>
      <c r="K517">
        <f t="shared" si="92"/>
        <v>8.7977361798486055E-9</v>
      </c>
      <c r="L517">
        <f t="shared" si="93"/>
        <v>4.9153308490602074E-4</v>
      </c>
      <c r="M517" s="16">
        <f t="shared" si="94"/>
        <v>2.7144997252642588E-3</v>
      </c>
      <c r="N517" s="16">
        <f t="shared" si="95"/>
        <v>5.0855359175999233</v>
      </c>
      <c r="O517" s="16">
        <f t="shared" si="96"/>
        <v>0.43196461912969447</v>
      </c>
      <c r="P517" s="16">
        <f t="shared" si="97"/>
        <v>0.24707974003006899</v>
      </c>
      <c r="Q517" s="16">
        <f t="shared" si="98"/>
        <v>2.6123879702123775E-2</v>
      </c>
      <c r="R517" s="16">
        <f t="shared" si="99"/>
        <v>0.49011762365148381</v>
      </c>
      <c r="S517" s="16">
        <f t="shared" si="100"/>
        <v>0.16011866861518526</v>
      </c>
      <c r="T517" s="16">
        <f t="shared" si="101"/>
        <v>2.6130368081544338E-2</v>
      </c>
      <c r="U517" s="66">
        <f t="shared" si="102"/>
        <v>6.4670708168100237</v>
      </c>
      <c r="V517" s="66"/>
      <c r="AI517" s="16"/>
      <c r="AL517" s="16"/>
      <c r="AM517" s="16"/>
    </row>
    <row r="518" spans="1:39" x14ac:dyDescent="0.25">
      <c r="A518">
        <v>517</v>
      </c>
      <c r="B518">
        <v>1.36186987334294E-3</v>
      </c>
      <c r="C518" s="16">
        <v>6.71742242979363E-9</v>
      </c>
      <c r="D518">
        <v>4.1645206727297998E-4</v>
      </c>
      <c r="E518" s="16">
        <v>5.6674598080757301E-6</v>
      </c>
      <c r="F518" s="16">
        <v>3.4671785280629799E-6</v>
      </c>
      <c r="G518" s="16">
        <v>1.6442248444562901E-6</v>
      </c>
      <c r="H518">
        <v>1.6686157724951701E-4</v>
      </c>
      <c r="J518">
        <v>0.95847431118591697</v>
      </c>
      <c r="K518">
        <f t="shared" si="92"/>
        <v>6.4384768363412779E-9</v>
      </c>
      <c r="L518">
        <f t="shared" si="93"/>
        <v>4.2502393175113248E-4</v>
      </c>
      <c r="M518" s="16">
        <f t="shared" si="94"/>
        <v>2.2987158149347475E-3</v>
      </c>
      <c r="N518" s="16">
        <f t="shared" si="95"/>
        <v>3.1167674391511082</v>
      </c>
      <c r="O518" s="16">
        <f t="shared" si="96"/>
        <v>4.5102941985498635E-2</v>
      </c>
      <c r="P518" s="16">
        <f t="shared" si="97"/>
        <v>0.32221884766968317</v>
      </c>
      <c r="Q518" s="16">
        <f t="shared" si="98"/>
        <v>0.22308947793800463</v>
      </c>
      <c r="R518" s="16">
        <f t="shared" si="99"/>
        <v>0.42006334947242435</v>
      </c>
      <c r="S518" s="16">
        <f t="shared" si="100"/>
        <v>3.2651266612921656E-2</v>
      </c>
      <c r="T518" s="16">
        <f t="shared" si="101"/>
        <v>0.22310295229608706</v>
      </c>
      <c r="U518" s="66">
        <f t="shared" si="102"/>
        <v>4.3829962751257279</v>
      </c>
      <c r="V518" s="66"/>
      <c r="AI518" s="16"/>
      <c r="AL518" s="16"/>
      <c r="AM518" s="16"/>
    </row>
    <row r="519" spans="1:39" x14ac:dyDescent="0.25">
      <c r="A519">
        <v>518</v>
      </c>
      <c r="B519" s="16">
        <v>1.2242033601319001E-3</v>
      </c>
      <c r="C519" s="16">
        <v>7.5523549468724005E-9</v>
      </c>
      <c r="D519" s="16">
        <v>5.2227467389635699E-4</v>
      </c>
      <c r="E519" s="16">
        <v>7.9806820473266399E-6</v>
      </c>
      <c r="F519" s="16">
        <v>3.8775883693352501E-6</v>
      </c>
      <c r="G519" s="16">
        <v>1.4643645203137799E-6</v>
      </c>
      <c r="H519">
        <v>2.3496874840263501E-4</v>
      </c>
      <c r="J519">
        <v>0.95789514457555802</v>
      </c>
      <c r="K519">
        <f t="shared" si="92"/>
        <v>7.234364133720269E-9</v>
      </c>
      <c r="L519">
        <f t="shared" si="93"/>
        <v>5.3148666280039439E-4</v>
      </c>
      <c r="M519" s="16">
        <f t="shared" si="94"/>
        <v>1.9169200574634057E-3</v>
      </c>
      <c r="N519" s="16">
        <f t="shared" si="95"/>
        <v>2.207865693957022</v>
      </c>
      <c r="O519" s="16">
        <f t="shared" si="96"/>
        <v>0.13181612855564426</v>
      </c>
      <c r="P519" s="16">
        <f t="shared" si="97"/>
        <v>0.20956176765484344</v>
      </c>
      <c r="Q519" s="16">
        <f t="shared" si="98"/>
        <v>6.6022173551427199E-2</v>
      </c>
      <c r="R519" s="16">
        <f t="shared" si="99"/>
        <v>0.36780739428942016</v>
      </c>
      <c r="S519" s="16">
        <f t="shared" si="100"/>
        <v>7.307263142495124E-2</v>
      </c>
      <c r="T519" s="16">
        <f t="shared" si="101"/>
        <v>6.6030561986971784E-2</v>
      </c>
      <c r="U519" s="66">
        <f t="shared" si="102"/>
        <v>3.12217635142028</v>
      </c>
      <c r="V519" s="66"/>
      <c r="AI519" s="16"/>
      <c r="AL519" s="16"/>
      <c r="AM519" s="16"/>
    </row>
    <row r="520" spans="1:39" x14ac:dyDescent="0.25">
      <c r="A520">
        <v>519</v>
      </c>
      <c r="B520">
        <v>1.5716126294577299E-4</v>
      </c>
      <c r="C520" s="16">
        <v>4.5320251166339704E-9</v>
      </c>
      <c r="D520">
        <v>2.5570878657007702E-3</v>
      </c>
      <c r="E520" s="16">
        <v>2.2934682881503099E-5</v>
      </c>
      <c r="F520" s="16">
        <v>3.3077943633996302E-5</v>
      </c>
      <c r="G520" s="16">
        <v>2.4954707595674701E-6</v>
      </c>
      <c r="H520">
        <v>6.7531588205483695E-4</v>
      </c>
      <c r="J520">
        <v>0.94814760154045596</v>
      </c>
      <c r="K520">
        <f t="shared" si="92"/>
        <v>4.2970287444576041E-9</v>
      </c>
      <c r="L520">
        <f t="shared" si="93"/>
        <v>2.6257346917032136E-3</v>
      </c>
      <c r="M520" s="16">
        <f t="shared" si="94"/>
        <v>-2.3114121658116679E-3</v>
      </c>
      <c r="N520" s="16">
        <f t="shared" si="95"/>
        <v>0.46357793476159836</v>
      </c>
      <c r="O520" s="16">
        <f t="shared" si="96"/>
        <v>3.314241091533951E-2</v>
      </c>
      <c r="P520" s="16">
        <f t="shared" si="97"/>
        <v>2.7381824603676503</v>
      </c>
      <c r="Q520" s="16">
        <f t="shared" si="98"/>
        <v>1.2890529374253243</v>
      </c>
      <c r="R520" s="16">
        <f t="shared" si="99"/>
        <v>5.5555185209722548</v>
      </c>
      <c r="S520" s="16">
        <f t="shared" si="100"/>
        <v>5.9278639988943137E-2</v>
      </c>
      <c r="T520" s="16">
        <f t="shared" si="101"/>
        <v>1.2894391622226353</v>
      </c>
      <c r="U520" s="66">
        <f t="shared" si="102"/>
        <v>11.428192066653745</v>
      </c>
      <c r="V520" s="66"/>
      <c r="AI520" s="16"/>
      <c r="AL520" s="16"/>
      <c r="AM520" s="16"/>
    </row>
    <row r="521" spans="1:39" x14ac:dyDescent="0.25">
      <c r="A521">
        <v>520</v>
      </c>
      <c r="B521">
        <v>1.95894373592571E-3</v>
      </c>
      <c r="C521" s="16">
        <v>8.8784301051284999E-9</v>
      </c>
      <c r="D521">
        <v>3.8228110481307802E-4</v>
      </c>
      <c r="E521" s="16">
        <v>6.8793239535719398E-6</v>
      </c>
      <c r="F521" s="16">
        <v>2.4057249134876798E-6</v>
      </c>
      <c r="G521" s="16">
        <v>1.2434252179523301E-6</v>
      </c>
      <c r="H521">
        <v>2.0254095853934701E-4</v>
      </c>
      <c r="J521">
        <v>0.95868678158342902</v>
      </c>
      <c r="K521">
        <f t="shared" si="92"/>
        <v>8.5116335829990671E-9</v>
      </c>
      <c r="L521">
        <f t="shared" si="93"/>
        <v>3.8832710142790058E-4</v>
      </c>
      <c r="M521" s="16">
        <f t="shared" si="94"/>
        <v>3.5295603704235193E-3</v>
      </c>
      <c r="N521" s="16">
        <f t="shared" si="95"/>
        <v>8.867683385868947</v>
      </c>
      <c r="O521" s="16">
        <f t="shared" si="96"/>
        <v>0.36288304190427983</v>
      </c>
      <c r="P521" s="16">
        <f t="shared" si="97"/>
        <v>0.36375279736310423</v>
      </c>
      <c r="Q521" s="16">
        <f t="shared" si="98"/>
        <v>0.12923395034372664</v>
      </c>
      <c r="R521" s="16">
        <f t="shared" si="99"/>
        <v>0.57130583717891048</v>
      </c>
      <c r="S521" s="16">
        <f t="shared" si="100"/>
        <v>0.14471305498491316</v>
      </c>
      <c r="T521" s="16">
        <f t="shared" si="101"/>
        <v>0.12924724269552268</v>
      </c>
      <c r="U521" s="66">
        <f t="shared" si="102"/>
        <v>10.568819310339403</v>
      </c>
      <c r="V521" s="66"/>
      <c r="AI521" s="16"/>
      <c r="AL521" s="16"/>
      <c r="AM521" s="16"/>
    </row>
    <row r="522" spans="1:39" x14ac:dyDescent="0.25">
      <c r="A522">
        <v>521</v>
      </c>
      <c r="B522">
        <v>1.9658920565908799E-3</v>
      </c>
      <c r="C522" s="16">
        <v>1.47160636719033E-8</v>
      </c>
      <c r="D522">
        <v>6.3539912184546897E-4</v>
      </c>
      <c r="E522" s="16">
        <v>1.88950648002624E-5</v>
      </c>
      <c r="F522" s="16">
        <v>2.4271918601861901E-6</v>
      </c>
      <c r="G522" s="16">
        <v>7.5247836943876602E-7</v>
      </c>
      <c r="H522">
        <v>5.5631486672930402E-4</v>
      </c>
      <c r="J522">
        <v>0.95733090082448902</v>
      </c>
      <c r="K522">
        <f t="shared" si="92"/>
        <v>1.4088142491613723E-8</v>
      </c>
      <c r="L522">
        <f t="shared" si="93"/>
        <v>6.4099126787160829E-4</v>
      </c>
      <c r="M522" s="16">
        <f t="shared" si="94"/>
        <v>3.290792845310152E-3</v>
      </c>
      <c r="N522" s="16">
        <f t="shared" si="95"/>
        <v>8.9519141467188117</v>
      </c>
      <c r="O522" s="16">
        <f t="shared" si="96"/>
        <v>2.7422900672821133</v>
      </c>
      <c r="P522" s="16">
        <f t="shared" si="97"/>
        <v>0.11582749902153383</v>
      </c>
      <c r="Q522" s="16">
        <f t="shared" si="98"/>
        <v>0.57646142203701556</v>
      </c>
      <c r="R522" s="16">
        <f t="shared" si="99"/>
        <v>0.56801714671416648</v>
      </c>
      <c r="S522" s="16">
        <f t="shared" si="100"/>
        <v>0.39068296360146298</v>
      </c>
      <c r="T522" s="16">
        <f t="shared" si="101"/>
        <v>0.57641618275522211</v>
      </c>
      <c r="U522" s="66">
        <f t="shared" si="102"/>
        <v>13.921609428130328</v>
      </c>
      <c r="V522" s="66"/>
      <c r="AI522" s="16"/>
      <c r="AL522" s="16"/>
      <c r="AM522" s="16"/>
    </row>
    <row r="523" spans="1:39" x14ac:dyDescent="0.25">
      <c r="A523">
        <v>522</v>
      </c>
      <c r="B523">
        <v>5.8271118588321602E-4</v>
      </c>
      <c r="C523" s="16">
        <v>5.9686925884393899E-9</v>
      </c>
      <c r="D523">
        <v>8.74972654611003E-4</v>
      </c>
      <c r="E523" s="16">
        <v>1.0521195641188499E-5</v>
      </c>
      <c r="F523" s="16">
        <v>8.2912285945809601E-6</v>
      </c>
      <c r="G523" s="16">
        <v>1.8609678711793599E-6</v>
      </c>
      <c r="H523">
        <v>3.0977245065670601E-4</v>
      </c>
      <c r="J523">
        <v>0.95597815372517803</v>
      </c>
      <c r="K523">
        <f t="shared" si="92"/>
        <v>5.7059397208494419E-9</v>
      </c>
      <c r="L523">
        <f t="shared" si="93"/>
        <v>8.9341011097875589E-4</v>
      </c>
      <c r="M523" s="16">
        <f t="shared" si="94"/>
        <v>2.7201226078767609E-4</v>
      </c>
      <c r="N523" s="16">
        <f t="shared" si="95"/>
        <v>3.35855376598631E-2</v>
      </c>
      <c r="O523" s="16">
        <f t="shared" si="96"/>
        <v>5.9663567473229786E-3</v>
      </c>
      <c r="P523" s="16">
        <f t="shared" si="97"/>
        <v>8.392634588332476E-3</v>
      </c>
      <c r="Q523" s="16">
        <f t="shared" si="98"/>
        <v>4.1656192244372169E-4</v>
      </c>
      <c r="R523" s="16">
        <f t="shared" si="99"/>
        <v>2.5134833647455335E-2</v>
      </c>
      <c r="S523" s="16">
        <f t="shared" si="100"/>
        <v>5.2846198688010883E-3</v>
      </c>
      <c r="T523" s="16">
        <f t="shared" si="101"/>
        <v>4.1674055652768946E-4</v>
      </c>
      <c r="U523" s="66">
        <f t="shared" si="102"/>
        <v>7.9197284990746394E-2</v>
      </c>
      <c r="V523" s="66"/>
      <c r="AI523" s="16"/>
      <c r="AL523" s="16"/>
      <c r="AM523" s="16"/>
    </row>
    <row r="524" spans="1:39" x14ac:dyDescent="0.25">
      <c r="A524">
        <v>523</v>
      </c>
      <c r="B524">
        <v>2.2278039117384E-3</v>
      </c>
      <c r="C524" s="16">
        <v>9.1993273306295604E-9</v>
      </c>
      <c r="D524">
        <v>3.4797840433730797E-4</v>
      </c>
      <c r="E524" s="16">
        <v>6.4911979996887401E-6</v>
      </c>
      <c r="F524" s="16">
        <v>2.11160992136767E-6</v>
      </c>
      <c r="G524" s="16">
        <v>1.19952187741217E-6</v>
      </c>
      <c r="H524">
        <v>1.91113439236479E-4</v>
      </c>
      <c r="J524">
        <v>0.958882616025588</v>
      </c>
      <c r="K524">
        <f t="shared" si="92"/>
        <v>8.8210750564697617E-9</v>
      </c>
      <c r="L524">
        <f t="shared" si="93"/>
        <v>3.533919467301249E-4</v>
      </c>
      <c r="M524" s="16">
        <f t="shared" si="94"/>
        <v>4.1022158767466746E-3</v>
      </c>
      <c r="N524" s="16">
        <f t="shared" si="95"/>
        <v>12.417291699562597</v>
      </c>
      <c r="O524" s="16">
        <f t="shared" si="96"/>
        <v>0.43601451296974075</v>
      </c>
      <c r="P524" s="16">
        <f t="shared" si="97"/>
        <v>0.40797853688620378</v>
      </c>
      <c r="Q524" s="16">
        <f t="shared" si="98"/>
        <v>0.15652169647125727</v>
      </c>
      <c r="R524" s="16">
        <f t="shared" si="99"/>
        <v>0.61731962887985525</v>
      </c>
      <c r="S524" s="16">
        <f t="shared" si="100"/>
        <v>0.16183592144298936</v>
      </c>
      <c r="T524" s="16">
        <f t="shared" si="101"/>
        <v>0.15653630150180747</v>
      </c>
      <c r="U524" s="66">
        <f t="shared" si="102"/>
        <v>14.353498297714451</v>
      </c>
      <c r="V524" s="66"/>
      <c r="AI524" s="16"/>
      <c r="AL524" s="16"/>
      <c r="AM524" s="16"/>
    </row>
    <row r="525" spans="1:39" x14ac:dyDescent="0.25">
      <c r="A525">
        <v>524</v>
      </c>
      <c r="B525">
        <v>1.7639639290859899E-3</v>
      </c>
      <c r="C525" s="16">
        <v>9.1734252934899004E-9</v>
      </c>
      <c r="D525">
        <v>4.3929033552706301E-4</v>
      </c>
      <c r="E525" s="16">
        <v>8.1621078440701803E-6</v>
      </c>
      <c r="F525" s="16">
        <v>2.67940560879596E-6</v>
      </c>
      <c r="G525" s="16">
        <v>1.2043007591695601E-6</v>
      </c>
      <c r="H525">
        <v>2.40309322346607E-4</v>
      </c>
      <c r="J525">
        <v>0.95836954270518504</v>
      </c>
      <c r="K525">
        <f t="shared" si="92"/>
        <v>8.7915314035620943E-9</v>
      </c>
      <c r="L525">
        <f t="shared" si="93"/>
        <v>4.4584427407853101E-4</v>
      </c>
      <c r="M525" s="16">
        <f t="shared" si="94"/>
        <v>3.0820835840934492E-3</v>
      </c>
      <c r="N525" s="16">
        <f t="shared" si="95"/>
        <v>6.6663942996592152</v>
      </c>
      <c r="O525" s="16">
        <f t="shared" si="96"/>
        <v>0.42986262440135881</v>
      </c>
      <c r="P525" s="16">
        <f t="shared" si="97"/>
        <v>0.29586284387398881</v>
      </c>
      <c r="Q525" s="16">
        <f t="shared" si="98"/>
        <v>5.7626839426375129E-2</v>
      </c>
      <c r="R525" s="16">
        <f t="shared" si="99"/>
        <v>0.5300894936630075</v>
      </c>
      <c r="S525" s="16">
        <f t="shared" si="100"/>
        <v>0.15992567229470517</v>
      </c>
      <c r="T525" s="16">
        <f t="shared" si="101"/>
        <v>5.7636370873790851E-2</v>
      </c>
      <c r="U525" s="66">
        <f t="shared" si="102"/>
        <v>8.1973981441924426</v>
      </c>
      <c r="V525" s="66"/>
      <c r="AI525" s="16"/>
      <c r="AL525" s="16"/>
      <c r="AM525" s="16"/>
    </row>
    <row r="526" spans="1:39" x14ac:dyDescent="0.25">
      <c r="A526">
        <v>525</v>
      </c>
      <c r="B526">
        <v>4.8903835047833897E-4</v>
      </c>
      <c r="C526" s="16">
        <v>7.1434021937084997E-9</v>
      </c>
      <c r="D526">
        <v>1.2589614188480999E-3</v>
      </c>
      <c r="E526" s="16">
        <v>1.8040693772575301E-5</v>
      </c>
      <c r="F526" s="16">
        <v>1.0054188575472201E-5</v>
      </c>
      <c r="G526" s="16">
        <v>1.5616681934797501E-6</v>
      </c>
      <c r="H526">
        <v>5.3117660657492696E-4</v>
      </c>
      <c r="J526">
        <v>0.95408348786798702</v>
      </c>
      <c r="K526">
        <f t="shared" si="92"/>
        <v>6.8154020802172354E-9</v>
      </c>
      <c r="L526">
        <f t="shared" si="93"/>
        <v>1.2806243207903302E-3</v>
      </c>
      <c r="M526" s="16">
        <f t="shared" si="94"/>
        <v>-3.0254761983365236E-4</v>
      </c>
      <c r="N526" s="16">
        <f t="shared" si="95"/>
        <v>4.8304327036381466E-5</v>
      </c>
      <c r="O526" s="16">
        <f t="shared" si="96"/>
        <v>8.3669181815012386E-2</v>
      </c>
      <c r="P526" s="16">
        <f t="shared" si="97"/>
        <v>9.4274992340175862E-2</v>
      </c>
      <c r="Q526" s="16">
        <f t="shared" si="98"/>
        <v>0.46199643447911298</v>
      </c>
      <c r="R526" s="16">
        <f t="shared" si="99"/>
        <v>4.1532862619102787E-4</v>
      </c>
      <c r="S526" s="16">
        <f t="shared" si="100"/>
        <v>4.9210278463785978E-2</v>
      </c>
      <c r="T526" s="16">
        <f t="shared" si="101"/>
        <v>0.46202835095699246</v>
      </c>
      <c r="U526" s="66">
        <f t="shared" si="102"/>
        <v>1.1516428710083071</v>
      </c>
      <c r="V526" s="66"/>
      <c r="AI526" s="16"/>
      <c r="AL526" s="16"/>
      <c r="AM526" s="16"/>
    </row>
    <row r="527" spans="1:39" x14ac:dyDescent="0.25">
      <c r="A527">
        <v>526</v>
      </c>
      <c r="B527">
        <v>8.9245613529134401E-4</v>
      </c>
      <c r="C527" s="16">
        <v>6.7231010943383499E-9</v>
      </c>
      <c r="D527">
        <v>6.3970083473092099E-4</v>
      </c>
      <c r="E527" s="16">
        <v>8.6890171667699698E-6</v>
      </c>
      <c r="F527" s="16">
        <v>5.3509337144671598E-6</v>
      </c>
      <c r="G527" s="16">
        <v>1.6474146989359799E-6</v>
      </c>
      <c r="H527">
        <v>2.5582517617275E-4</v>
      </c>
      <c r="J527">
        <v>0.95724249877790402</v>
      </c>
      <c r="K527">
        <f t="shared" si="92"/>
        <v>6.4356380910809028E-9</v>
      </c>
      <c r="L527">
        <f t="shared" si="93"/>
        <v>6.5204339375769707E-4</v>
      </c>
      <c r="M527" s="16">
        <f t="shared" si="94"/>
        <v>1.1328688768249909E-3</v>
      </c>
      <c r="N527" s="16">
        <f t="shared" si="95"/>
        <v>0.65972912583880006</v>
      </c>
      <c r="O527" s="16">
        <f t="shared" si="96"/>
        <v>4.5539316579731141E-2</v>
      </c>
      <c r="P527" s="16">
        <f t="shared" si="97"/>
        <v>0.11280757784089697</v>
      </c>
      <c r="Q527" s="16">
        <f t="shared" si="98"/>
        <v>3.6479970044440792E-2</v>
      </c>
      <c r="R527" s="16">
        <f t="shared" si="99"/>
        <v>0.20879816074821209</v>
      </c>
      <c r="S527" s="16">
        <f t="shared" si="100"/>
        <v>3.2079366605610511E-2</v>
      </c>
      <c r="T527" s="16">
        <f t="shared" si="101"/>
        <v>3.648495727115883E-2</v>
      </c>
      <c r="U527" s="66">
        <f t="shared" si="102"/>
        <v>1.1319184749288502</v>
      </c>
      <c r="V527" s="66"/>
      <c r="AI527" s="16"/>
      <c r="AL527" s="16"/>
      <c r="AM527" s="16"/>
    </row>
    <row r="528" spans="1:39" x14ac:dyDescent="0.25">
      <c r="A528">
        <v>527</v>
      </c>
      <c r="B528">
        <v>2.5621249351744899E-4</v>
      </c>
      <c r="C528" s="16">
        <v>4.7661550612654299E-9</v>
      </c>
      <c r="D528">
        <v>1.61716504778242E-3</v>
      </c>
      <c r="E528" s="16">
        <v>1.5398388211942601E-5</v>
      </c>
      <c r="F528" s="16">
        <v>1.9517146111225901E-5</v>
      </c>
      <c r="G528" s="16">
        <v>2.35033009154877E-6</v>
      </c>
      <c r="H528">
        <v>4.53387043621663E-4</v>
      </c>
      <c r="J528">
        <v>0.95227288007305999</v>
      </c>
      <c r="K528">
        <f t="shared" si="92"/>
        <v>4.5386802070660224E-9</v>
      </c>
      <c r="L528">
        <f t="shared" si="93"/>
        <v>1.6585449039413593E-3</v>
      </c>
      <c r="M528" s="16">
        <f t="shared" si="94"/>
        <v>-1.1461199169064615E-3</v>
      </c>
      <c r="N528" s="16">
        <f t="shared" si="95"/>
        <v>0.23014126448706429</v>
      </c>
      <c r="O528" s="16">
        <f t="shared" si="96"/>
        <v>1.9542448392206559E-2</v>
      </c>
      <c r="P528" s="16">
        <f t="shared" si="97"/>
        <v>0.46094063509154343</v>
      </c>
      <c r="Q528" s="16">
        <f t="shared" si="98"/>
        <v>0.18808507544477218</v>
      </c>
      <c r="R528" s="16">
        <f t="shared" si="99"/>
        <v>0.96188304361295951</v>
      </c>
      <c r="S528" s="16">
        <f t="shared" si="100"/>
        <v>2.9292212928176457E-2</v>
      </c>
      <c r="T528" s="16">
        <f t="shared" si="101"/>
        <v>0.18812575407607665</v>
      </c>
      <c r="U528" s="66">
        <f t="shared" si="102"/>
        <v>2.0780104340327994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2.8319520154230501E-4</v>
      </c>
      <c r="C529" s="16">
        <v>4.2722830390953502E-9</v>
      </c>
      <c r="D529">
        <v>1.3023723004362399E-3</v>
      </c>
      <c r="E529" s="16">
        <v>1.11529933362405E-5</v>
      </c>
      <c r="F529" s="16">
        <v>1.74180014040813E-5</v>
      </c>
      <c r="G529" s="16">
        <v>2.6132265644838299E-6</v>
      </c>
      <c r="H529">
        <v>3.2838148568944698E-4</v>
      </c>
      <c r="J529">
        <v>0.953738049547179</v>
      </c>
      <c r="K529">
        <f t="shared" si="92"/>
        <v>4.0746388928202939E-9</v>
      </c>
      <c r="L529">
        <f t="shared" si="93"/>
        <v>1.3398172575258473E-3</v>
      </c>
      <c r="M529" s="16">
        <f t="shared" si="94"/>
        <v>-7.7342685444123718E-4</v>
      </c>
      <c r="N529" s="16">
        <f t="shared" si="95"/>
        <v>0.18057302372261527</v>
      </c>
      <c r="O529" s="16">
        <f t="shared" si="96"/>
        <v>5.2408655997459093E-2</v>
      </c>
      <c r="P529" s="16">
        <f t="shared" si="97"/>
        <v>0.12398223627562444</v>
      </c>
      <c r="Q529" s="16">
        <f t="shared" si="98"/>
        <v>1.4756761394109901E-3</v>
      </c>
      <c r="R529" s="16">
        <f t="shared" si="99"/>
        <v>0.58939144855193137</v>
      </c>
      <c r="S529" s="16">
        <f t="shared" si="100"/>
        <v>9.1293883502229584E-2</v>
      </c>
      <c r="T529" s="16">
        <f t="shared" si="101"/>
        <v>1.4770699582087195E-3</v>
      </c>
      <c r="U529" s="66">
        <f t="shared" si="102"/>
        <v>1.0406019941474796</v>
      </c>
      <c r="V529" s="66"/>
      <c r="AI529" s="16"/>
      <c r="AL529" s="16"/>
      <c r="AM529" s="16"/>
    </row>
    <row r="530" spans="1:40" x14ac:dyDescent="0.25">
      <c r="A530">
        <v>529</v>
      </c>
      <c r="B530">
        <v>3.6584998818905002E-4</v>
      </c>
      <c r="C530" s="16">
        <v>5.7540630527272997E-9</v>
      </c>
      <c r="D530">
        <v>1.3589928473986201E-3</v>
      </c>
      <c r="E530" s="16">
        <v>1.5667671466597799E-5</v>
      </c>
      <c r="F530" s="16">
        <v>1.3506270946749001E-5</v>
      </c>
      <c r="G530" s="16">
        <v>1.9411009743004399E-6</v>
      </c>
      <c r="H530">
        <v>4.6130961132506899E-4</v>
      </c>
      <c r="J530">
        <v>0.953551341566516</v>
      </c>
      <c r="K530">
        <f t="shared" si="92"/>
        <v>5.4867945433864392E-9</v>
      </c>
      <c r="L530">
        <f t="shared" si="93"/>
        <v>1.3879407362033659E-3</v>
      </c>
      <c r="M530" s="16">
        <f t="shared" si="94"/>
        <v>-6.5624075982526574E-4</v>
      </c>
      <c r="N530" s="16">
        <f t="shared" si="95"/>
        <v>6.6099682278509417E-2</v>
      </c>
      <c r="O530" s="16">
        <f t="shared" si="96"/>
        <v>1.4826662323372893E-3</v>
      </c>
      <c r="P530" s="16">
        <f t="shared" si="97"/>
        <v>0.16883392197445596</v>
      </c>
      <c r="Q530" s="16">
        <f t="shared" si="98"/>
        <v>0.2104605029722032</v>
      </c>
      <c r="R530" s="16">
        <f t="shared" si="99"/>
        <v>0.13743672228504769</v>
      </c>
      <c r="S530" s="16">
        <f t="shared" si="100"/>
        <v>1.0735937779440615E-3</v>
      </c>
      <c r="T530" s="16">
        <f t="shared" si="101"/>
        <v>0.21048642796054834</v>
      </c>
      <c r="U530" s="66">
        <f t="shared" si="102"/>
        <v>0.79587351748104584</v>
      </c>
      <c r="V530" s="66"/>
      <c r="AI530" s="16"/>
      <c r="AL530" s="16"/>
      <c r="AM530" s="16"/>
    </row>
    <row r="531" spans="1:40" x14ac:dyDescent="0.25">
      <c r="A531">
        <v>530</v>
      </c>
      <c r="B531">
        <v>1.96364460500036E-4</v>
      </c>
      <c r="C531" s="16">
        <v>2.83613721589199E-9</v>
      </c>
      <c r="D531">
        <v>1.24621833872946E-3</v>
      </c>
      <c r="E531" s="16">
        <v>7.0864392056788599E-6</v>
      </c>
      <c r="F531" s="16">
        <v>2.5093876496089001E-5</v>
      </c>
      <c r="G531" s="16">
        <v>3.9354844073072397E-6</v>
      </c>
      <c r="H531" s="16">
        <v>2.0864827173443901E-4</v>
      </c>
      <c r="J531">
        <v>0.95385037813427198</v>
      </c>
      <c r="K531">
        <f t="shared" si="92"/>
        <v>2.7052505558192558E-9</v>
      </c>
      <c r="L531">
        <f t="shared" si="93"/>
        <v>1.3003387399917294E-3</v>
      </c>
      <c r="M531" s="16">
        <f t="shared" si="94"/>
        <v>-9.0760981899165735E-4</v>
      </c>
      <c r="N531" s="16">
        <f t="shared" si="95"/>
        <v>0.36151223562321977</v>
      </c>
      <c r="O531" s="16">
        <f t="shared" si="96"/>
        <v>0.23826893322567333</v>
      </c>
      <c r="P531" s="16">
        <f t="shared" si="97"/>
        <v>8.6325831958994181E-2</v>
      </c>
      <c r="Q531" s="16">
        <f t="shared" si="98"/>
        <v>0.11574113795740149</v>
      </c>
      <c r="R531" s="16">
        <f t="shared" si="99"/>
        <v>2.3923664061612131</v>
      </c>
      <c r="S531" s="16">
        <f t="shared" si="100"/>
        <v>0.92355697703658424</v>
      </c>
      <c r="T531" s="16">
        <f t="shared" si="101"/>
        <v>0.11573380806940088</v>
      </c>
      <c r="U531" s="66">
        <f t="shared" si="102"/>
        <v>4.2335053300324876</v>
      </c>
      <c r="V531" s="66"/>
      <c r="AI531" s="16"/>
      <c r="AL531" s="16"/>
      <c r="AM531" s="16"/>
    </row>
    <row r="532" spans="1:40" x14ac:dyDescent="0.25">
      <c r="A532">
        <v>531</v>
      </c>
      <c r="B532">
        <v>1.44866691032268E-3</v>
      </c>
      <c r="C532" s="16">
        <v>8.3690553846688408E-9</v>
      </c>
      <c r="D532">
        <v>4.8863522197139099E-4</v>
      </c>
      <c r="E532" s="16">
        <v>8.2776759456958095E-6</v>
      </c>
      <c r="F532" s="16">
        <v>3.27095041580932E-6</v>
      </c>
      <c r="G532" s="16">
        <v>1.3208840547138299E-6</v>
      </c>
      <c r="H532">
        <v>2.43712482308329E-4</v>
      </c>
      <c r="J532">
        <v>0.95808931734509895</v>
      </c>
      <c r="K532">
        <f t="shared" si="92"/>
        <v>8.0183025603206935E-9</v>
      </c>
      <c r="L532">
        <f t="shared" si="93"/>
        <v>4.9648963780233874E-4</v>
      </c>
      <c r="M532" s="16">
        <f t="shared" si="94"/>
        <v>2.4008441828430207E-3</v>
      </c>
      <c r="N532" s="16">
        <f t="shared" si="95"/>
        <v>3.7701541772071154</v>
      </c>
      <c r="O532" s="16">
        <f t="shared" si="96"/>
        <v>0.26057423318442535</v>
      </c>
      <c r="P532" s="16">
        <f t="shared" si="97"/>
        <v>0.24275658426996824</v>
      </c>
      <c r="Q532" s="16">
        <f t="shared" si="98"/>
        <v>5.2576556806941281E-2</v>
      </c>
      <c r="R532" s="16">
        <f t="shared" si="99"/>
        <v>0.4462744277175108</v>
      </c>
      <c r="S532" s="16">
        <f t="shared" si="100"/>
        <v>0.11683722472354334</v>
      </c>
      <c r="T532" s="16">
        <f t="shared" si="101"/>
        <v>5.2584925243634714E-2</v>
      </c>
      <c r="U532" s="66">
        <f t="shared" si="102"/>
        <v>4.9417581291531398</v>
      </c>
      <c r="V532" s="66"/>
      <c r="AI532" s="16"/>
      <c r="AL532" s="16"/>
      <c r="AM532" s="16"/>
    </row>
    <row r="533" spans="1:40" x14ac:dyDescent="0.25">
      <c r="A533">
        <v>532</v>
      </c>
      <c r="B533">
        <v>4.6086229802872998E-4</v>
      </c>
      <c r="C533" s="16">
        <v>4.1251437103081701E-9</v>
      </c>
      <c r="D533">
        <v>7.6274196705048997E-4</v>
      </c>
      <c r="E533" s="16">
        <v>6.3462175101093499E-6</v>
      </c>
      <c r="F533" s="16">
        <v>1.0433305728324199E-5</v>
      </c>
      <c r="G533" s="16">
        <v>2.6894709666563402E-6</v>
      </c>
      <c r="H533">
        <v>1.86848897696091E-4</v>
      </c>
      <c r="J533">
        <v>0.95649743325231995</v>
      </c>
      <c r="K533">
        <f t="shared" si="92"/>
        <v>3.9456893707067168E-9</v>
      </c>
      <c r="L533">
        <f t="shared" si="93"/>
        <v>7.8629392433008434E-4</v>
      </c>
      <c r="M533" s="16">
        <f t="shared" si="94"/>
        <v>1.3543067172737562E-4</v>
      </c>
      <c r="N533" s="16">
        <f t="shared" si="95"/>
        <v>4.1171367910237842E-3</v>
      </c>
      <c r="O533" s="16">
        <f t="shared" si="96"/>
        <v>6.5272781758510548E-2</v>
      </c>
      <c r="P533" s="16">
        <f t="shared" si="97"/>
        <v>4.3317350002697937E-2</v>
      </c>
      <c r="Q533" s="16">
        <f t="shared" si="98"/>
        <v>0.16738476687970086</v>
      </c>
      <c r="R533" s="16">
        <f t="shared" si="99"/>
        <v>3.4639650829627871E-3</v>
      </c>
      <c r="S533" s="16">
        <f t="shared" si="100"/>
        <v>0.11569570956442415</v>
      </c>
      <c r="T533" s="16">
        <f t="shared" si="101"/>
        <v>0.16738927342031112</v>
      </c>
      <c r="U533" s="66">
        <f t="shared" si="102"/>
        <v>0.5666409834996311</v>
      </c>
      <c r="V533" s="66"/>
      <c r="AI533" s="16"/>
      <c r="AL533" s="16"/>
      <c r="AM533" s="16"/>
    </row>
    <row r="534" spans="1:40" x14ac:dyDescent="0.25">
      <c r="A534">
        <v>533</v>
      </c>
      <c r="B534" s="16">
        <v>1.07663930300377E-3</v>
      </c>
      <c r="C534" s="16">
        <v>7.8895197955846098E-9</v>
      </c>
      <c r="D534" s="16">
        <v>6.2193336464868903E-4</v>
      </c>
      <c r="E534" s="16">
        <v>9.9158290394213099E-6</v>
      </c>
      <c r="F534" s="16">
        <v>4.4309122975136503E-6</v>
      </c>
      <c r="G534" s="16">
        <v>1.4034933894104199E-6</v>
      </c>
      <c r="H534" s="16">
        <v>2.9194511472004401E-4</v>
      </c>
      <c r="J534">
        <v>0.95735606987883004</v>
      </c>
      <c r="K534">
        <f t="shared" si="92"/>
        <v>7.5530796647321128E-9</v>
      </c>
      <c r="L534">
        <f t="shared" si="93"/>
        <v>6.3219079311333123E-4</v>
      </c>
      <c r="M534" s="16">
        <f t="shared" si="94"/>
        <v>1.5210878128942089E-3</v>
      </c>
      <c r="N534" s="16">
        <f t="shared" si="95"/>
        <v>1.4071717170133289</v>
      </c>
      <c r="O534" s="16">
        <f t="shared" si="96"/>
        <v>0.17970573377745874</v>
      </c>
      <c r="P534" s="16">
        <f t="shared" si="97"/>
        <v>0.12553870819965349</v>
      </c>
      <c r="Q534" s="16">
        <f t="shared" si="98"/>
        <v>5.8941434239626559E-3</v>
      </c>
      <c r="R534" s="16">
        <f t="shared" si="99"/>
        <v>0.30284717001938399</v>
      </c>
      <c r="S534" s="16">
        <f t="shared" si="100"/>
        <v>9.0391066129717729E-2</v>
      </c>
      <c r="T534" s="16">
        <f t="shared" si="101"/>
        <v>5.8965764492053385E-3</v>
      </c>
      <c r="U534" s="66">
        <f t="shared" si="102"/>
        <v>2.1174451150127105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1.57718610010901E-4</v>
      </c>
      <c r="C535" s="16">
        <v>2.8671042204352599E-9</v>
      </c>
      <c r="D535">
        <v>1.58079485846242E-3</v>
      </c>
      <c r="E535" s="16">
        <v>9.0533744897219098E-6</v>
      </c>
      <c r="F535" s="16">
        <v>3.1723824962622697E-5</v>
      </c>
      <c r="G535" s="16">
        <v>3.9076487456041799E-6</v>
      </c>
      <c r="H535" s="16">
        <v>2.6656591283632402E-4</v>
      </c>
      <c r="J535">
        <v>0.95221084029703795</v>
      </c>
      <c r="K535">
        <f t="shared" si="92"/>
        <v>2.7300877189598429E-9</v>
      </c>
      <c r="L535">
        <f t="shared" si="93"/>
        <v>1.6481472900290492E-3</v>
      </c>
      <c r="M535" s="16">
        <f t="shared" si="94"/>
        <v>-1.3327100700072471E-3</v>
      </c>
      <c r="N535" s="16">
        <f t="shared" si="95"/>
        <v>0.46203806449629115</v>
      </c>
      <c r="O535" s="16">
        <f t="shared" si="96"/>
        <v>0.23284388501692135</v>
      </c>
      <c r="P535" s="16">
        <f t="shared" si="97"/>
        <v>0.41109497927526012</v>
      </c>
      <c r="Q535" s="16">
        <f t="shared" si="98"/>
        <v>2.4672028601078744E-2</v>
      </c>
      <c r="R535" s="16">
        <f t="shared" si="99"/>
        <v>4.9265706032113892</v>
      </c>
      <c r="S535" s="16">
        <f t="shared" si="100"/>
        <v>0.89709017248201461</v>
      </c>
      <c r="T535" s="16">
        <f t="shared" si="101"/>
        <v>2.4663192516946687E-2</v>
      </c>
      <c r="U535" s="66">
        <f t="shared" si="102"/>
        <v>6.9789729255999022</v>
      </c>
      <c r="V535" s="66"/>
      <c r="AI535" s="16"/>
      <c r="AL535" s="16"/>
      <c r="AM535" s="16"/>
    </row>
    <row r="536" spans="1:40" x14ac:dyDescent="0.25">
      <c r="A536">
        <v>535</v>
      </c>
      <c r="B536">
        <v>8.0269816531465304E-4</v>
      </c>
      <c r="C536" s="16">
        <v>6.60956482472148E-9</v>
      </c>
      <c r="D536">
        <v>7.0029506842345004E-4</v>
      </c>
      <c r="E536" s="16">
        <v>9.3445596782863707E-6</v>
      </c>
      <c r="F536" s="16">
        <v>5.9672325867703498E-6</v>
      </c>
      <c r="G536" s="16">
        <v>1.6769579742420901E-6</v>
      </c>
      <c r="H536">
        <v>2.7512671446984998E-4</v>
      </c>
      <c r="J536">
        <v>0.95691467173468503</v>
      </c>
      <c r="K536">
        <f t="shared" si="92"/>
        <v>6.324789554557476E-9</v>
      </c>
      <c r="L536">
        <f t="shared" si="93"/>
        <v>7.1389988200640806E-4</v>
      </c>
      <c r="M536" s="16">
        <f t="shared" si="94"/>
        <v>8.9149644862289803E-4</v>
      </c>
      <c r="N536" s="16">
        <f t="shared" si="95"/>
        <v>0.39686598153968322</v>
      </c>
      <c r="O536" s="16">
        <f t="shared" si="96"/>
        <v>3.7213560070252213E-2</v>
      </c>
      <c r="P536" s="16">
        <f t="shared" si="97"/>
        <v>7.4507166856143323E-2</v>
      </c>
      <c r="Q536" s="16">
        <f t="shared" si="98"/>
        <v>1.6890155631442361E-2</v>
      </c>
      <c r="R536" s="16">
        <f t="shared" si="99"/>
        <v>0.15554932988601108</v>
      </c>
      <c r="S536" s="16">
        <f t="shared" si="100"/>
        <v>2.7022747818026993E-2</v>
      </c>
      <c r="T536" s="16">
        <f t="shared" si="101"/>
        <v>1.6893131723177145E-2</v>
      </c>
      <c r="U536" s="66">
        <f t="shared" si="102"/>
        <v>0.72494207352473639</v>
      </c>
      <c r="V536" s="66"/>
      <c r="AI536" s="16"/>
      <c r="AL536" s="16"/>
      <c r="AM536" s="16"/>
    </row>
    <row r="537" spans="1:40" x14ac:dyDescent="0.25">
      <c r="A537">
        <v>536</v>
      </c>
      <c r="B537">
        <v>1.5140233865296E-4</v>
      </c>
      <c r="C537" s="16">
        <v>2.7458697680302999E-9</v>
      </c>
      <c r="D537">
        <v>1.57717292215444E-3</v>
      </c>
      <c r="E537" s="16">
        <v>8.6505284611976808E-6</v>
      </c>
      <c r="F537" s="16">
        <v>3.3049827590864601E-5</v>
      </c>
      <c r="G537" s="16">
        <v>4.08025453193037E-6</v>
      </c>
      <c r="H537">
        <v>2.5470460989658101E-4</v>
      </c>
      <c r="J537">
        <v>0.95220263881408096</v>
      </c>
      <c r="K537">
        <f t="shared" si="92"/>
        <v>2.6146244389582601E-9</v>
      </c>
      <c r="L537">
        <f t="shared" si="93"/>
        <v>1.6473500859983314E-3</v>
      </c>
      <c r="M537" s="16">
        <f t="shared" si="94"/>
        <v>-1.3445454086924115E-3</v>
      </c>
      <c r="N537" s="16">
        <f t="shared" si="95"/>
        <v>0.47963900797626718</v>
      </c>
      <c r="O537" s="16">
        <f t="shared" si="96"/>
        <v>0.25443918075002175</v>
      </c>
      <c r="P537" s="16">
        <f t="shared" si="97"/>
        <v>0.40628720859150524</v>
      </c>
      <c r="Q537" s="16">
        <f t="shared" si="98"/>
        <v>3.7861705923920984E-2</v>
      </c>
      <c r="R537" s="16">
        <f t="shared" si="99"/>
        <v>5.5420754565116699</v>
      </c>
      <c r="S537" s="16">
        <f t="shared" si="100"/>
        <v>1.0674122534286878</v>
      </c>
      <c r="T537" s="16">
        <f t="shared" si="101"/>
        <v>3.7851219284426384E-2</v>
      </c>
      <c r="U537" s="66">
        <f t="shared" si="102"/>
        <v>7.8255660324664991</v>
      </c>
      <c r="V537" s="66"/>
      <c r="AI537" s="16"/>
      <c r="AL537" s="16"/>
      <c r="AM537" s="16"/>
    </row>
    <row r="538" spans="1:40" x14ac:dyDescent="0.25">
      <c r="A538">
        <v>537</v>
      </c>
      <c r="B538">
        <v>1.29552290291384E-3</v>
      </c>
      <c r="C538" s="16">
        <v>8.7230993268491494E-9</v>
      </c>
      <c r="D538">
        <v>5.7069917792421099E-4</v>
      </c>
      <c r="E538" s="16">
        <v>1.0066803183250199E-5</v>
      </c>
      <c r="F538" s="16">
        <v>3.67261102099893E-6</v>
      </c>
      <c r="G538" s="16">
        <v>1.2685523138832601E-6</v>
      </c>
      <c r="H538">
        <v>2.96389384228783E-4</v>
      </c>
      <c r="J538">
        <v>0.95764287398783998</v>
      </c>
      <c r="K538">
        <f t="shared" si="92"/>
        <v>8.3536139094452124E-9</v>
      </c>
      <c r="L538">
        <f t="shared" si="93"/>
        <v>5.7930422918076518E-4</v>
      </c>
      <c r="M538" s="16">
        <f t="shared" si="94"/>
        <v>2.0117415766469143E-3</v>
      </c>
      <c r="N538" s="16">
        <f t="shared" si="95"/>
        <v>2.6592202357204546</v>
      </c>
      <c r="O538" s="16">
        <f t="shared" si="96"/>
        <v>0.32989322139628263</v>
      </c>
      <c r="P538" s="16">
        <f t="shared" si="97"/>
        <v>0.16606055981461701</v>
      </c>
      <c r="Q538" s="16">
        <f t="shared" si="98"/>
        <v>3.9333810820901018E-3</v>
      </c>
      <c r="R538" s="16">
        <f t="shared" si="99"/>
        <v>0.39347268089115017</v>
      </c>
      <c r="S538" s="16">
        <f t="shared" si="100"/>
        <v>0.13534384031902266</v>
      </c>
      <c r="T538" s="16">
        <f t="shared" si="101"/>
        <v>3.9357009329721295E-3</v>
      </c>
      <c r="U538" s="66">
        <f t="shared" si="102"/>
        <v>3.6918596201565892</v>
      </c>
      <c r="V538" s="66"/>
      <c r="AI538" s="16"/>
      <c r="AL538" s="16"/>
      <c r="AM538" s="16"/>
    </row>
    <row r="539" spans="1:40" x14ac:dyDescent="0.25">
      <c r="A539">
        <v>538</v>
      </c>
      <c r="B539">
        <v>2.6928428681453101E-4</v>
      </c>
      <c r="C539" s="16">
        <v>6.4358291489330998E-9</v>
      </c>
      <c r="D539">
        <v>2.0981787984950999E-3</v>
      </c>
      <c r="E539" s="16">
        <v>2.6851557482928101E-5</v>
      </c>
      <c r="F539" s="16">
        <v>1.89302985483624E-5</v>
      </c>
      <c r="G539" s="16">
        <v>1.74882709850543E-6</v>
      </c>
      <c r="H539">
        <v>7.9062969593392599E-4</v>
      </c>
      <c r="J539">
        <v>0.95022278298160301</v>
      </c>
      <c r="K539">
        <f t="shared" si="92"/>
        <v>6.1154714846933316E-9</v>
      </c>
      <c r="L539">
        <f t="shared" si="93"/>
        <v>2.1377817868611809E-3</v>
      </c>
      <c r="M539" s="16">
        <f t="shared" si="94"/>
        <v>-1.599213213232119E-3</v>
      </c>
      <c r="N539" s="16">
        <f t="shared" si="95"/>
        <v>0.20537808983998937</v>
      </c>
      <c r="O539" s="16">
        <f t="shared" si="96"/>
        <v>2.6099043724223857E-2</v>
      </c>
      <c r="P539" s="16">
        <f t="shared" si="97"/>
        <v>1.388414937183118</v>
      </c>
      <c r="Q539" s="16">
        <f t="shared" si="98"/>
        <v>2.2501517406452138</v>
      </c>
      <c r="R539" s="16">
        <f t="shared" si="99"/>
        <v>0.84860643761586818</v>
      </c>
      <c r="S539" s="16">
        <f t="shared" si="100"/>
        <v>1.653132312068396E-2</v>
      </c>
      <c r="T539" s="16">
        <f t="shared" si="101"/>
        <v>2.2505663605717285</v>
      </c>
      <c r="U539" s="66">
        <f t="shared" si="102"/>
        <v>6.9857479327008249</v>
      </c>
      <c r="V539" s="66"/>
      <c r="AI539" s="16"/>
      <c r="AL539" s="16"/>
      <c r="AM539" s="16"/>
    </row>
    <row r="540" spans="1:40" x14ac:dyDescent="0.25">
      <c r="A540">
        <v>539</v>
      </c>
      <c r="B540">
        <v>2.1549850818392401E-3</v>
      </c>
      <c r="C540" s="16">
        <v>1.0514939788161801E-8</v>
      </c>
      <c r="D540">
        <v>4.1185740193757899E-4</v>
      </c>
      <c r="E540" s="16">
        <v>8.7746325190535805E-6</v>
      </c>
      <c r="F540" s="16">
        <v>2.1900006210080602E-6</v>
      </c>
      <c r="G540" s="16">
        <v>1.05027259142105E-6</v>
      </c>
      <c r="H540">
        <v>2.5834295430852202E-4</v>
      </c>
      <c r="J540">
        <v>0.95853052046827003</v>
      </c>
      <c r="K540">
        <f t="shared" si="92"/>
        <v>1.0078890707839252E-8</v>
      </c>
      <c r="L540">
        <f t="shared" si="93"/>
        <v>4.1727716083122797E-4</v>
      </c>
      <c r="M540" s="16">
        <f t="shared" si="94"/>
        <v>3.892693002847252E-3</v>
      </c>
      <c r="N540" s="16">
        <f t="shared" si="95"/>
        <v>11.397042302736008</v>
      </c>
      <c r="O540" s="16">
        <f t="shared" si="96"/>
        <v>0.80597024252974347</v>
      </c>
      <c r="P540" s="16">
        <f t="shared" si="97"/>
        <v>0.32765707722790272</v>
      </c>
      <c r="Q540" s="16">
        <f t="shared" si="98"/>
        <v>3.3498505907830961E-2</v>
      </c>
      <c r="R540" s="16">
        <f t="shared" si="99"/>
        <v>0.60488135895639017</v>
      </c>
      <c r="S540" s="16">
        <f t="shared" si="100"/>
        <v>0.22720286580734228</v>
      </c>
      <c r="T540" s="16">
        <f t="shared" si="101"/>
        <v>3.3506735562437377E-2</v>
      </c>
      <c r="U540" s="66">
        <f t="shared" si="102"/>
        <v>13.429759088727655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4.1636811919176298E-4</v>
      </c>
      <c r="C541" s="16">
        <v>5.9642107741762003E-9</v>
      </c>
      <c r="D541" s="16">
        <v>1.23411578671022E-3</v>
      </c>
      <c r="E541" s="16">
        <v>1.47681376259506E-5</v>
      </c>
      <c r="F541" s="16">
        <v>1.17999258347444E-5</v>
      </c>
      <c r="G541" s="16">
        <v>1.8700742804581E-6</v>
      </c>
      <c r="H541" s="16">
        <v>4.3482156664364997E-4</v>
      </c>
      <c r="J541">
        <v>0.95416610261249701</v>
      </c>
      <c r="K541">
        <f t="shared" si="92"/>
        <v>5.6908477495551685E-9</v>
      </c>
      <c r="L541">
        <f t="shared" si="93"/>
        <v>1.2595797484493928E-3</v>
      </c>
      <c r="M541" s="16">
        <f t="shared" si="94"/>
        <v>-4.2684351006586681E-4</v>
      </c>
      <c r="N541" s="16">
        <f t="shared" si="95"/>
        <v>2.3875064510808466E-2</v>
      </c>
      <c r="O541" s="16">
        <f t="shared" si="96"/>
        <v>5.8420505892765274E-3</v>
      </c>
      <c r="P541" s="16">
        <f t="shared" si="97"/>
        <v>7.9100336185175105E-2</v>
      </c>
      <c r="Q541" s="16">
        <f t="shared" si="98"/>
        <v>0.14063057204578164</v>
      </c>
      <c r="R541" s="16">
        <f t="shared" si="99"/>
        <v>3.9026404438194648E-2</v>
      </c>
      <c r="S541" s="16">
        <f t="shared" si="100"/>
        <v>4.645478062241493E-3</v>
      </c>
      <c r="T541" s="16">
        <f t="shared" si="101"/>
        <v>0.14064413236180565</v>
      </c>
      <c r="U541" s="66">
        <f t="shared" si="102"/>
        <v>0.43376403819328346</v>
      </c>
      <c r="V541" s="66"/>
      <c r="AI541" s="16"/>
      <c r="AL541" s="16"/>
      <c r="AM541" s="16"/>
    </row>
    <row r="542" spans="1:40" x14ac:dyDescent="0.25">
      <c r="A542">
        <v>541</v>
      </c>
      <c r="B542">
        <v>4.1598887310059199E-4</v>
      </c>
      <c r="C542" s="16">
        <v>5.7392757737307004E-9</v>
      </c>
      <c r="D542">
        <v>1.18741377831625E-3</v>
      </c>
      <c r="E542" s="16">
        <v>1.36802096193413E-5</v>
      </c>
      <c r="F542" s="16">
        <v>1.1786502443894199E-5</v>
      </c>
      <c r="G542" s="16">
        <v>1.94238637030401E-6</v>
      </c>
      <c r="H542">
        <v>4.0278857235712503E-4</v>
      </c>
      <c r="J542">
        <v>0.95438690532599701</v>
      </c>
      <c r="K542">
        <f t="shared" si="92"/>
        <v>5.4774896445033101E-9</v>
      </c>
      <c r="L542">
        <f t="shared" si="93"/>
        <v>1.2129234302985686E-3</v>
      </c>
      <c r="M542" s="16">
        <f t="shared" si="94"/>
        <v>-3.8094568409738474E-4</v>
      </c>
      <c r="N542" s="16">
        <f t="shared" si="95"/>
        <v>2.4113643634521457E-2</v>
      </c>
      <c r="O542" s="16">
        <f t="shared" si="96"/>
        <v>1.284259463556903E-3</v>
      </c>
      <c r="P542" s="16">
        <f t="shared" si="97"/>
        <v>5.417825022826999E-2</v>
      </c>
      <c r="Q542" s="16">
        <f t="shared" si="98"/>
        <v>7.4919584106712567E-2</v>
      </c>
      <c r="R542" s="16">
        <f t="shared" si="99"/>
        <v>3.8490007596917689E-2</v>
      </c>
      <c r="S542" s="16">
        <f t="shared" si="100"/>
        <v>1.032030975745268E-3</v>
      </c>
      <c r="T542" s="16">
        <f t="shared" si="101"/>
        <v>7.4927215987639476E-2</v>
      </c>
      <c r="U542" s="66">
        <f t="shared" si="102"/>
        <v>0.26894499199336336</v>
      </c>
      <c r="V542" s="66"/>
      <c r="AI542" s="16"/>
      <c r="AL542" s="16"/>
      <c r="AM542" s="16"/>
    </row>
    <row r="543" spans="1:40" x14ac:dyDescent="0.25">
      <c r="A543">
        <v>542</v>
      </c>
      <c r="B543">
        <v>4.2405615484860602E-4</v>
      </c>
      <c r="C543" s="16">
        <v>5.7086154834220803E-9</v>
      </c>
      <c r="D543">
        <v>1.15780538000652E-3</v>
      </c>
      <c r="E543" s="16">
        <v>1.32721897536916E-5</v>
      </c>
      <c r="F543" s="16">
        <v>1.1546690046099401E-5</v>
      </c>
      <c r="G543" s="16">
        <v>1.9521703162975301E-6</v>
      </c>
      <c r="H543">
        <v>3.9077461535107102E-4</v>
      </c>
      <c r="J543">
        <v>0.95453231309966802</v>
      </c>
      <c r="K543">
        <f t="shared" si="92"/>
        <v>5.4490579419874579E-9</v>
      </c>
      <c r="L543">
        <f t="shared" si="93"/>
        <v>1.182845221799533E-3</v>
      </c>
      <c r="M543" s="16">
        <f t="shared" si="94"/>
        <v>-3.3473291210232083E-4</v>
      </c>
      <c r="N543" s="16">
        <f t="shared" si="95"/>
        <v>1.9294354510097138E-2</v>
      </c>
      <c r="O543" s="16">
        <f t="shared" si="96"/>
        <v>9.1826770682019304E-4</v>
      </c>
      <c r="P543" s="16">
        <f t="shared" si="97"/>
        <v>4.0813311742511682E-2</v>
      </c>
      <c r="Q543" s="16">
        <f t="shared" si="98"/>
        <v>5.5566360121738809E-2</v>
      </c>
      <c r="R543" s="16">
        <f t="shared" si="99"/>
        <v>2.9532635763651751E-2</v>
      </c>
      <c r="S543" s="16">
        <f t="shared" si="100"/>
        <v>7.4256146862499003E-4</v>
      </c>
      <c r="T543" s="16">
        <f t="shared" si="101"/>
        <v>5.5571896365490273E-2</v>
      </c>
      <c r="U543" s="66">
        <f t="shared" si="102"/>
        <v>0.20243938767893482</v>
      </c>
      <c r="V543" s="66"/>
      <c r="AI543" s="16"/>
      <c r="AL543" s="16"/>
      <c r="AM543" s="16"/>
    </row>
    <row r="544" spans="1:40" x14ac:dyDescent="0.25">
      <c r="A544">
        <v>543</v>
      </c>
      <c r="B544" s="16">
        <v>3.9685662894537501E-4</v>
      </c>
      <c r="C544" s="16">
        <v>5.0682703872991897E-9</v>
      </c>
      <c r="D544" s="16">
        <v>1.0969538876404901E-3</v>
      </c>
      <c r="E544" s="16">
        <v>1.1171071325297401E-5</v>
      </c>
      <c r="F544" s="16">
        <v>1.23065638490921E-5</v>
      </c>
      <c r="G544" s="16">
        <v>2.1974313531363999E-6</v>
      </c>
      <c r="H544" s="16">
        <v>3.2891024910821801E-4</v>
      </c>
      <c r="J544">
        <v>0.95480815472215896</v>
      </c>
      <c r="K544">
        <f t="shared" si="92"/>
        <v>4.8392258961301012E-9</v>
      </c>
      <c r="L544">
        <f t="shared" si="93"/>
        <v>1.1237593784214233E-3</v>
      </c>
      <c r="M544" s="16">
        <f t="shared" si="94"/>
        <v>-3.300461205306734E-4</v>
      </c>
      <c r="N544" s="16">
        <f t="shared" si="95"/>
        <v>3.7688769075623796E-2</v>
      </c>
      <c r="O544" s="16">
        <f t="shared" si="96"/>
        <v>7.2706143954743892E-3</v>
      </c>
      <c r="P544" s="16">
        <f t="shared" si="97"/>
        <v>1.9278650451489378E-2</v>
      </c>
      <c r="Q544" s="16">
        <f t="shared" si="98"/>
        <v>1.6078260216445652E-3</v>
      </c>
      <c r="R544" s="16">
        <f t="shared" si="99"/>
        <v>6.1985414722869767E-2</v>
      </c>
      <c r="S544" s="16">
        <f t="shared" si="100"/>
        <v>9.0176915956862672E-3</v>
      </c>
      <c r="T544" s="16">
        <f t="shared" si="101"/>
        <v>1.6083920442660847E-3</v>
      </c>
      <c r="U544" s="66">
        <f t="shared" si="102"/>
        <v>0.13845735830705425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3.5841049334736701E-4</v>
      </c>
      <c r="C545" s="16">
        <v>6.7975046105467604E-9</v>
      </c>
      <c r="D545" s="16">
        <v>1.64906366081363E-3</v>
      </c>
      <c r="E545" s="16">
        <v>2.23923935426421E-5</v>
      </c>
      <c r="F545" s="16">
        <v>1.3957155656599999E-5</v>
      </c>
      <c r="G545" s="16">
        <v>1.64811357396321E-6</v>
      </c>
      <c r="H545" s="16">
        <v>6.59317407790953E-4</v>
      </c>
      <c r="J545">
        <v>0.95223321537962502</v>
      </c>
      <c r="K545">
        <f t="shared" si="92"/>
        <v>6.4728096718587672E-9</v>
      </c>
      <c r="L545">
        <f t="shared" si="93"/>
        <v>1.6786192881961827E-3</v>
      </c>
      <c r="M545" s="16">
        <f t="shared" si="94"/>
        <v>-9.6179830150144874E-4</v>
      </c>
      <c r="N545" s="16">
        <f t="shared" si="95"/>
        <v>7.4095754587918936E-2</v>
      </c>
      <c r="O545" s="16">
        <f t="shared" si="96"/>
        <v>5.1450911097266759E-2</v>
      </c>
      <c r="P545" s="16">
        <f t="shared" si="97"/>
        <v>0.50700514895187576</v>
      </c>
      <c r="Q545" s="16">
        <f t="shared" si="98"/>
        <v>1.1769517893181516</v>
      </c>
      <c r="R545" s="16">
        <f t="shared" si="99"/>
        <v>0.17345890878314249</v>
      </c>
      <c r="S545" s="16">
        <f t="shared" si="100"/>
        <v>3.1954742073197123E-2</v>
      </c>
      <c r="T545" s="16">
        <f t="shared" si="101"/>
        <v>1.177101675461325</v>
      </c>
      <c r="U545" s="66">
        <f t="shared" si="102"/>
        <v>3.1920189302728774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2.5528986545571498E-4</v>
      </c>
      <c r="C546" s="16">
        <v>4.3592579032348104E-9</v>
      </c>
      <c r="D546">
        <v>1.48012157601142E-3</v>
      </c>
      <c r="E546" s="16">
        <v>1.29082535384896E-5</v>
      </c>
      <c r="F546" s="16">
        <v>1.9475875850692098E-5</v>
      </c>
      <c r="G546" s="16">
        <v>2.5660949996377498E-6</v>
      </c>
      <c r="H546">
        <v>3.8006556174005699E-4</v>
      </c>
      <c r="J546">
        <v>0.95288596753916899</v>
      </c>
      <c r="K546">
        <f t="shared" si="92"/>
        <v>4.1538756848766713E-9</v>
      </c>
      <c r="L546">
        <f t="shared" si="93"/>
        <v>1.5216350634545388E-3</v>
      </c>
      <c r="M546" s="16">
        <f t="shared" si="94"/>
        <v>-1.0110553325431088E-3</v>
      </c>
      <c r="N546" s="16">
        <f t="shared" si="95"/>
        <v>0.23194232890949906</v>
      </c>
      <c r="O546" s="16">
        <f t="shared" si="96"/>
        <v>4.5467869855415927E-2</v>
      </c>
      <c r="P546" s="16">
        <f t="shared" si="97"/>
        <v>0.2879919342867937</v>
      </c>
      <c r="Q546" s="16">
        <f t="shared" si="98"/>
        <v>4.0739549350550602E-2</v>
      </c>
      <c r="R546" s="16">
        <f t="shared" si="99"/>
        <v>0.95368491471519301</v>
      </c>
      <c r="S546" s="16">
        <f t="shared" si="100"/>
        <v>7.7653354861532825E-2</v>
      </c>
      <c r="T546" s="16">
        <f t="shared" si="101"/>
        <v>4.0752282582298037E-2</v>
      </c>
      <c r="U546" s="66">
        <f t="shared" si="102"/>
        <v>1.6782322345612832</v>
      </c>
      <c r="V546" s="66"/>
      <c r="AI546" s="16"/>
      <c r="AL546" s="16"/>
      <c r="AM546" s="16"/>
    </row>
    <row r="547" spans="1:40" x14ac:dyDescent="0.25">
      <c r="A547">
        <v>546</v>
      </c>
      <c r="B547">
        <v>5.9696849782635997E-3</v>
      </c>
      <c r="C547" s="16">
        <v>1.7452416293938399E-8</v>
      </c>
      <c r="D547">
        <v>2.45673227022108E-4</v>
      </c>
      <c r="E547" s="16">
        <v>8.7059321623978594E-6</v>
      </c>
      <c r="F547" s="16">
        <v>7.8368539711195603E-7</v>
      </c>
      <c r="G547" s="16">
        <v>6.3141894121272004E-7</v>
      </c>
      <c r="H547">
        <v>2.5631819286038501E-4</v>
      </c>
      <c r="J547">
        <v>0.95948749181367698</v>
      </c>
      <c r="K547">
        <f t="shared" si="92"/>
        <v>1.6745375135959104E-8</v>
      </c>
      <c r="L547">
        <f t="shared" si="93"/>
        <v>2.4785456434125069E-4</v>
      </c>
      <c r="M547" s="16">
        <f t="shared" si="94"/>
        <v>1.1691515392185948E-2</v>
      </c>
      <c r="N547" s="16">
        <f t="shared" si="95"/>
        <v>123.70215888722319</v>
      </c>
      <c r="O547" s="16">
        <f t="shared" si="96"/>
        <v>4.6218499031490463</v>
      </c>
      <c r="P547" s="16">
        <f t="shared" si="97"/>
        <v>0.55494198515628801</v>
      </c>
      <c r="Q547" s="16">
        <f t="shared" si="98"/>
        <v>3.5880849491567592E-2</v>
      </c>
      <c r="R547" s="16">
        <f t="shared" si="99"/>
        <v>0.84725641791782447</v>
      </c>
      <c r="S547" s="16">
        <f t="shared" si="100"/>
        <v>0.46973102550825985</v>
      </c>
      <c r="T547" s="16">
        <f t="shared" si="101"/>
        <v>3.5891796800942052E-2</v>
      </c>
      <c r="U547" s="66">
        <f t="shared" si="102"/>
        <v>130.26771086524712</v>
      </c>
      <c r="V547" s="66"/>
      <c r="AI547" s="16"/>
      <c r="AL547" s="16"/>
      <c r="AM547" s="16"/>
    </row>
    <row r="548" spans="1:40" x14ac:dyDescent="0.25">
      <c r="A548">
        <v>547</v>
      </c>
      <c r="B548" s="16">
        <v>7.4909692662876394E-5</v>
      </c>
      <c r="C548" s="16">
        <v>3.04225308107648E-9</v>
      </c>
      <c r="D548">
        <v>3.6843963816306602E-3</v>
      </c>
      <c r="E548" s="16">
        <v>2.1944269963476499E-5</v>
      </c>
      <c r="F548" s="16">
        <v>7.2563627847440693E-5</v>
      </c>
      <c r="G548" s="16">
        <v>3.7584401908375002E-6</v>
      </c>
      <c r="H548" s="16">
        <v>6.4619223503596202E-4</v>
      </c>
      <c r="J548">
        <v>0.94348269231424697</v>
      </c>
      <c r="K548">
        <f t="shared" si="92"/>
        <v>2.8703131276353506E-9</v>
      </c>
      <c r="L548">
        <f t="shared" si="93"/>
        <v>3.8332790352632977E-3</v>
      </c>
      <c r="M548" s="16">
        <f t="shared" si="94"/>
        <v>-3.6834596499375448E-3</v>
      </c>
      <c r="N548" s="16">
        <f t="shared" si="95"/>
        <v>0.71891246932864006</v>
      </c>
      <c r="O548" s="16">
        <f t="shared" si="96"/>
        <v>0.2033358479783724</v>
      </c>
      <c r="P548" s="16">
        <f t="shared" si="97"/>
        <v>7.9812290897354927</v>
      </c>
      <c r="Q548" s="16">
        <f t="shared" si="98"/>
        <v>1.0881638777305971</v>
      </c>
      <c r="R548" s="16">
        <f t="shared" si="99"/>
        <v>40.504802629043212</v>
      </c>
      <c r="S548" s="16">
        <f t="shared" si="100"/>
        <v>0.76177822903943004</v>
      </c>
      <c r="T548" s="16">
        <f t="shared" si="101"/>
        <v>1.0887623528345958</v>
      </c>
      <c r="U548" s="66">
        <f t="shared" si="102"/>
        <v>52.346984495690336</v>
      </c>
      <c r="V548" s="66"/>
      <c r="AI548" s="16"/>
      <c r="AL548" s="16"/>
      <c r="AM548" s="16"/>
    </row>
    <row r="549" spans="1:40" x14ac:dyDescent="0.25">
      <c r="A549">
        <v>548</v>
      </c>
      <c r="B549">
        <v>3.0741219998271199E-4</v>
      </c>
      <c r="C549" s="16">
        <v>3.7392011634356697E-9</v>
      </c>
      <c r="D549">
        <v>1.04386158890755E-3</v>
      </c>
      <c r="E549" s="16">
        <v>7.8460064049201995E-6</v>
      </c>
      <c r="F549" s="16">
        <v>1.5860228062855301E-5</v>
      </c>
      <c r="G549" s="16">
        <v>2.9772415501561101E-6</v>
      </c>
      <c r="H549">
        <v>2.31009829332564E-4</v>
      </c>
      <c r="J549">
        <v>0.95499210460486506</v>
      </c>
      <c r="K549">
        <f t="shared" si="92"/>
        <v>3.5709075886103902E-9</v>
      </c>
      <c r="L549">
        <f t="shared" si="93"/>
        <v>1.0785555473822532E-3</v>
      </c>
      <c r="M549" s="16">
        <f t="shared" si="94"/>
        <v>-4.6373114741682928E-4</v>
      </c>
      <c r="N549" s="16">
        <f t="shared" si="95"/>
        <v>0.1411981210783339</v>
      </c>
      <c r="O549" s="16">
        <f t="shared" si="96"/>
        <v>0.10571673974660507</v>
      </c>
      <c r="P549" s="16">
        <f t="shared" si="97"/>
        <v>7.0103171602287281E-3</v>
      </c>
      <c r="Q549" s="16">
        <f t="shared" si="98"/>
        <v>7.2623222157763567E-2</v>
      </c>
      <c r="R549" s="16">
        <f t="shared" si="99"/>
        <v>0.37164022583842649</v>
      </c>
      <c r="S549" s="16">
        <f t="shared" si="100"/>
        <v>0.2338054938746672</v>
      </c>
      <c r="T549" s="16">
        <f t="shared" si="101"/>
        <v>7.2621258651199075E-2</v>
      </c>
      <c r="U549" s="66">
        <f t="shared" si="102"/>
        <v>1.004615378507224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4.82509193546019E-4</v>
      </c>
      <c r="C550" s="16">
        <v>5.5332764763114898E-9</v>
      </c>
      <c r="D550">
        <v>9.8221218390542506E-4</v>
      </c>
      <c r="E550" s="16">
        <v>1.09351364641719E-5</v>
      </c>
      <c r="F550" s="16">
        <v>1.0065691952726401E-5</v>
      </c>
      <c r="G550" s="16">
        <v>2.0100020841074899E-6</v>
      </c>
      <c r="H550">
        <v>3.2196172775613102E-4</v>
      </c>
      <c r="J550">
        <v>0.95541052326350295</v>
      </c>
      <c r="K550">
        <f t="shared" si="92"/>
        <v>5.2865505735943925E-9</v>
      </c>
      <c r="L550">
        <f t="shared" si="93"/>
        <v>1.004348036618509E-3</v>
      </c>
      <c r="M550" s="16">
        <f t="shared" si="94"/>
        <v>-3.9329649526471022E-5</v>
      </c>
      <c r="N550" s="16">
        <f t="shared" si="95"/>
        <v>4.0837750052419064E-4</v>
      </c>
      <c r="O550" s="16">
        <f t="shared" si="96"/>
        <v>1.802629995279368E-6</v>
      </c>
      <c r="P550" s="16">
        <f t="shared" si="97"/>
        <v>3.8902763502895538E-4</v>
      </c>
      <c r="Q550" s="16">
        <f t="shared" si="98"/>
        <v>3.2872125139673484E-4</v>
      </c>
      <c r="R550" s="16">
        <f t="shared" si="99"/>
        <v>4.6427613488446694E-4</v>
      </c>
      <c r="S550" s="16">
        <f t="shared" si="100"/>
        <v>2.4558071514804329E-6</v>
      </c>
      <c r="T550" s="16">
        <f t="shared" si="101"/>
        <v>3.2875585330821154E-4</v>
      </c>
      <c r="U550" s="66">
        <f t="shared" si="102"/>
        <v>1.923416812289319E-3</v>
      </c>
      <c r="V550" s="66"/>
      <c r="AI550" s="16"/>
      <c r="AL550" s="16"/>
      <c r="AM550" s="16"/>
    </row>
    <row r="551" spans="1:40" x14ac:dyDescent="0.25">
      <c r="A551">
        <v>550</v>
      </c>
      <c r="B551">
        <v>5.5354126383157698E-4</v>
      </c>
      <c r="C551" s="16">
        <v>6.2472698571119397E-9</v>
      </c>
      <c r="D551">
        <v>9.66168140796276E-4</v>
      </c>
      <c r="E551" s="16">
        <v>1.21473864866858E-5</v>
      </c>
      <c r="F551" s="16">
        <v>8.7654671743352801E-6</v>
      </c>
      <c r="G551" s="16">
        <v>1.7798530799256201E-6</v>
      </c>
      <c r="H551">
        <v>3.57653476868924E-4</v>
      </c>
      <c r="J551">
        <v>0.95551617785235299</v>
      </c>
      <c r="K551">
        <f t="shared" si="92"/>
        <v>5.9693674158798164E-9</v>
      </c>
      <c r="L551">
        <f t="shared" si="93"/>
        <v>9.8547268095501507E-4</v>
      </c>
      <c r="M551" s="16">
        <f t="shared" si="94"/>
        <v>1.216098467081388E-4</v>
      </c>
      <c r="N551" s="16">
        <f t="shared" si="95"/>
        <v>1.5383594189537763E-2</v>
      </c>
      <c r="O551" s="16">
        <f t="shared" si="96"/>
        <v>1.6261454177500922E-2</v>
      </c>
      <c r="P551" s="16">
        <f t="shared" si="97"/>
        <v>9.4065098810530787E-6</v>
      </c>
      <c r="Q551" s="16">
        <f t="shared" si="98"/>
        <v>1.7160698602541966E-2</v>
      </c>
      <c r="R551" s="16">
        <f t="shared" si="99"/>
        <v>1.2190403497927868E-2</v>
      </c>
      <c r="S551" s="16">
        <f t="shared" si="100"/>
        <v>1.2794824040837271E-2</v>
      </c>
      <c r="T551" s="16">
        <f t="shared" si="101"/>
        <v>1.7160675943122889E-2</v>
      </c>
      <c r="U551" s="66">
        <f t="shared" si="102"/>
        <v>9.0961056961349734E-2</v>
      </c>
      <c r="V551" s="66"/>
      <c r="AI551" s="16"/>
      <c r="AL551" s="16"/>
      <c r="AM551" s="16"/>
    </row>
    <row r="552" spans="1:40" x14ac:dyDescent="0.25">
      <c r="A552">
        <v>551</v>
      </c>
      <c r="B552">
        <v>1.52662805453095E-4</v>
      </c>
      <c r="C552" s="16">
        <v>2.4787540228720299E-9</v>
      </c>
      <c r="D552">
        <v>1.40682529319969E-3</v>
      </c>
      <c r="E552" s="16">
        <v>6.9777637195485298E-6</v>
      </c>
      <c r="F552" s="16">
        <v>3.2542242842365799E-5</v>
      </c>
      <c r="G552" s="16">
        <v>4.5119654590332303E-6</v>
      </c>
      <c r="H552" s="16">
        <v>2.05450357071778E-4</v>
      </c>
      <c r="J552">
        <v>0.95297235023868399</v>
      </c>
      <c r="K552">
        <f t="shared" si="92"/>
        <v>2.3621840468399511E-9</v>
      </c>
      <c r="L552">
        <f t="shared" si="93"/>
        <v>1.476419265589432E-3</v>
      </c>
      <c r="M552" s="16">
        <f t="shared" si="94"/>
        <v>-1.1710936546832419E-3</v>
      </c>
      <c r="N552" s="16">
        <f t="shared" si="95"/>
        <v>0.47610030972543022</v>
      </c>
      <c r="O552" s="16">
        <f t="shared" si="96"/>
        <v>0.30539909802926102</v>
      </c>
      <c r="P552" s="16">
        <f t="shared" si="97"/>
        <v>0.21210930855219587</v>
      </c>
      <c r="Q552" s="16">
        <f t="shared" si="98"/>
        <v>0.12272821563890866</v>
      </c>
      <c r="R552" s="16">
        <f t="shared" si="99"/>
        <v>5.3021856899386206</v>
      </c>
      <c r="S552" s="16">
        <f t="shared" si="100"/>
        <v>1.5581888997985895</v>
      </c>
      <c r="T552" s="16">
        <f t="shared" si="101"/>
        <v>0.12271668012627464</v>
      </c>
      <c r="U552" s="66">
        <f t="shared" si="102"/>
        <v>8.09942820180928</v>
      </c>
      <c r="V552" s="66"/>
      <c r="AI552" s="16"/>
      <c r="AL552" s="16"/>
      <c r="AM552" s="16"/>
    </row>
    <row r="553" spans="1:40" x14ac:dyDescent="0.25">
      <c r="A553">
        <v>552</v>
      </c>
      <c r="B553">
        <v>1.97271973645398E-4</v>
      </c>
      <c r="C553" s="16">
        <v>4.0247290096252499E-9</v>
      </c>
      <c r="D553">
        <v>1.7805854639996201E-3</v>
      </c>
      <c r="E553" s="16">
        <v>1.4290242145998099E-5</v>
      </c>
      <c r="F553" s="16">
        <v>2.55442402962256E-5</v>
      </c>
      <c r="G553" s="16">
        <v>2.7885761956223299E-6</v>
      </c>
      <c r="H553" s="16">
        <v>4.2076274711385497E-4</v>
      </c>
      <c r="J553">
        <v>0.95145082532651404</v>
      </c>
      <c r="K553">
        <f t="shared" si="92"/>
        <v>3.8293317379235078E-9</v>
      </c>
      <c r="L553">
        <f t="shared" si="93"/>
        <v>1.8344584960586839E-3</v>
      </c>
      <c r="M553" s="16">
        <f t="shared" si="94"/>
        <v>-1.4399145487678879E-3</v>
      </c>
      <c r="N553" s="16">
        <f t="shared" si="95"/>
        <v>0.35929961726760956</v>
      </c>
      <c r="O553" s="16">
        <f t="shared" si="96"/>
        <v>7.4861579019888713E-2</v>
      </c>
      <c r="P553" s="16">
        <f t="shared" si="97"/>
        <v>0.7201010573133616</v>
      </c>
      <c r="Q553" s="16">
        <f t="shared" si="98"/>
        <v>0.10923839648082105</v>
      </c>
      <c r="R553" s="16">
        <f t="shared" si="99"/>
        <v>2.5358465899855434</v>
      </c>
      <c r="S553" s="16">
        <f t="shared" si="100"/>
        <v>0.15172896273046474</v>
      </c>
      <c r="T553" s="16">
        <f t="shared" si="101"/>
        <v>0.1092749718321018</v>
      </c>
      <c r="U553" s="66">
        <f t="shared" si="102"/>
        <v>4.0603511746297904</v>
      </c>
      <c r="V553" s="66"/>
      <c r="AI553" s="16"/>
      <c r="AL553" s="16"/>
      <c r="AM553" s="16"/>
    </row>
    <row r="554" spans="1:40" x14ac:dyDescent="0.25">
      <c r="A554">
        <v>553</v>
      </c>
      <c r="B554">
        <v>1.16092791374396E-3</v>
      </c>
      <c r="C554" s="16">
        <v>8.7740347695507E-9</v>
      </c>
      <c r="D554">
        <v>6.4173117864502497E-4</v>
      </c>
      <c r="E554" s="16">
        <v>1.13761002413892E-5</v>
      </c>
      <c r="F554" s="16">
        <v>4.1128438727555701E-6</v>
      </c>
      <c r="G554" s="16">
        <v>1.26228154381306E-6</v>
      </c>
      <c r="H554">
        <v>3.3493919257339199E-4</v>
      </c>
      <c r="J554">
        <v>0.95725978558687497</v>
      </c>
      <c r="K554">
        <f t="shared" si="92"/>
        <v>8.3990306422318893E-9</v>
      </c>
      <c r="L554">
        <f t="shared" si="93"/>
        <v>6.5121037389957953E-4</v>
      </c>
      <c r="M554" s="16">
        <f t="shared" si="94"/>
        <v>1.6706454535883404E-3</v>
      </c>
      <c r="N554" s="16">
        <f t="shared" si="95"/>
        <v>1.8425364516665599</v>
      </c>
      <c r="O554" s="16">
        <f t="shared" si="96"/>
        <v>0.34053790175380744</v>
      </c>
      <c r="P554" s="16">
        <f t="shared" si="97"/>
        <v>0.1113960773610649</v>
      </c>
      <c r="Q554" s="16">
        <f t="shared" si="98"/>
        <v>3.503124702856989E-3</v>
      </c>
      <c r="R554" s="16">
        <f t="shared" si="99"/>
        <v>0.33941769231381097</v>
      </c>
      <c r="S554" s="16">
        <f t="shared" si="100"/>
        <v>0.13765268166859021</v>
      </c>
      <c r="T554" s="16">
        <f t="shared" si="101"/>
        <v>3.5010820941442722E-3</v>
      </c>
      <c r="U554" s="66">
        <f t="shared" si="102"/>
        <v>2.7785450115608343</v>
      </c>
      <c r="V554" s="66"/>
      <c r="AI554" s="16"/>
      <c r="AL554" s="16"/>
      <c r="AM554" s="16"/>
    </row>
    <row r="555" spans="1:40" x14ac:dyDescent="0.25">
      <c r="A555">
        <v>554</v>
      </c>
      <c r="B555">
        <v>1.02695303835223E-3</v>
      </c>
      <c r="C555" s="16">
        <v>6.9437297601031103E-9</v>
      </c>
      <c r="D555">
        <v>5.7318559593404401E-4</v>
      </c>
      <c r="E555" s="16">
        <v>8.0476172697861708E-6</v>
      </c>
      <c r="F555" s="16">
        <v>4.6345753972502399E-6</v>
      </c>
      <c r="G555" s="16">
        <v>1.5937529947993499E-6</v>
      </c>
      <c r="H555">
        <v>2.3694007258029501E-4</v>
      </c>
      <c r="J555">
        <v>0.95760761320612198</v>
      </c>
      <c r="K555">
        <f t="shared" si="92"/>
        <v>6.6493684823206577E-9</v>
      </c>
      <c r="L555">
        <f t="shared" si="93"/>
        <v>5.8404155599358373E-4</v>
      </c>
      <c r="M555" s="16">
        <f t="shared" si="94"/>
        <v>1.4698645207108761E-3</v>
      </c>
      <c r="N555" s="16">
        <f t="shared" si="95"/>
        <v>1.1779822059902583</v>
      </c>
      <c r="O555" s="16">
        <f t="shared" si="96"/>
        <v>6.4119839384066915E-2</v>
      </c>
      <c r="P555" s="16">
        <f t="shared" si="97"/>
        <v>0.16396337406287065</v>
      </c>
      <c r="Q555" s="16">
        <f t="shared" si="98"/>
        <v>6.285836660914712E-2</v>
      </c>
      <c r="R555" s="16">
        <f t="shared" si="99"/>
        <v>0.2805250499850917</v>
      </c>
      <c r="S555" s="16">
        <f t="shared" si="100"/>
        <v>4.2372704256803957E-2</v>
      </c>
      <c r="T555" s="16">
        <f t="shared" si="101"/>
        <v>6.2865661314003826E-2</v>
      </c>
      <c r="U555" s="66">
        <f t="shared" si="102"/>
        <v>1.8546872016022427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4.3887648316376902E-4</v>
      </c>
      <c r="C556" s="16">
        <v>4.32501175322954E-9</v>
      </c>
      <c r="D556" s="16">
        <v>8.4137136871438101E-4</v>
      </c>
      <c r="E556" s="16">
        <v>7.3328789772061297E-6</v>
      </c>
      <c r="F556" s="16">
        <v>1.09973098433758E-5</v>
      </c>
      <c r="G556" s="16">
        <v>2.5675656831276999E-6</v>
      </c>
      <c r="H556" s="16">
        <v>2.15899561434088E-4</v>
      </c>
      <c r="J556">
        <v>0.95608883672863398</v>
      </c>
      <c r="K556">
        <f t="shared" si="92"/>
        <v>4.1350954559829007E-9</v>
      </c>
      <c r="L556">
        <f t="shared" si="93"/>
        <v>8.6592922907250704E-4</v>
      </c>
      <c r="M556" s="16">
        <f t="shared" si="94"/>
        <v>1.1823737255030981E-5</v>
      </c>
      <c r="N556" s="16">
        <f t="shared" si="95"/>
        <v>1.1839550971857567E-2</v>
      </c>
      <c r="O556" s="16">
        <f t="shared" si="96"/>
        <v>4.8141967920398467E-2</v>
      </c>
      <c r="P556" s="16">
        <f t="shared" si="97"/>
        <v>1.6001206094225329E-2</v>
      </c>
      <c r="Q556" s="16">
        <f t="shared" si="98"/>
        <v>0.10065542045315318</v>
      </c>
      <c r="R556" s="16">
        <f t="shared" si="99"/>
        <v>1.3478075904572178E-2</v>
      </c>
      <c r="S556" s="16">
        <f t="shared" si="100"/>
        <v>7.806231741712244E-2</v>
      </c>
      <c r="T556" s="16">
        <f t="shared" si="101"/>
        <v>0.10065780689329082</v>
      </c>
      <c r="U556" s="66">
        <f t="shared" si="102"/>
        <v>0.36883634565461998</v>
      </c>
      <c r="V556" s="66"/>
      <c r="AI556" s="16"/>
      <c r="AL556" s="16"/>
      <c r="AM556" s="16"/>
    </row>
    <row r="557" spans="1:40" x14ac:dyDescent="0.25">
      <c r="A557">
        <v>556</v>
      </c>
      <c r="B557" s="16">
        <v>1.1875032208623E-4</v>
      </c>
      <c r="C557" s="16">
        <v>2.6290603541665399E-9</v>
      </c>
      <c r="D557" s="16">
        <v>1.9413515217250499E-3</v>
      </c>
      <c r="E557" s="16">
        <v>1.01547724451457E-5</v>
      </c>
      <c r="F557" s="16">
        <v>4.2828577121182302E-5</v>
      </c>
      <c r="G557" s="16">
        <v>4.2786316853604401E-6</v>
      </c>
      <c r="H557" s="16">
        <v>2.9900099493733299E-4</v>
      </c>
      <c r="J557">
        <v>0.95046748218092303</v>
      </c>
      <c r="K557">
        <f t="shared" si="92"/>
        <v>2.4988363753263568E-9</v>
      </c>
      <c r="L557">
        <f t="shared" si="93"/>
        <v>2.0312846785924209E-3</v>
      </c>
      <c r="M557" s="16">
        <f t="shared" si="94"/>
        <v>-1.7937840344199607E-3</v>
      </c>
      <c r="N557" s="16">
        <f t="shared" si="95"/>
        <v>0.57587382547680155</v>
      </c>
      <c r="O557" s="16">
        <f t="shared" si="96"/>
        <v>0.27615199069597629</v>
      </c>
      <c r="P557" s="16">
        <f t="shared" si="97"/>
        <v>1.0312271447531836</v>
      </c>
      <c r="Q557" s="16">
        <f t="shared" si="98"/>
        <v>2.9731038649627732E-3</v>
      </c>
      <c r="R557" s="16">
        <f t="shared" si="99"/>
        <v>11.199645607531327</v>
      </c>
      <c r="S557" s="16">
        <f t="shared" si="100"/>
        <v>1.2814378455997424</v>
      </c>
      <c r="T557" s="16">
        <f t="shared" si="101"/>
        <v>2.9676926425812656E-3</v>
      </c>
      <c r="U557" s="66">
        <f t="shared" si="102"/>
        <v>14.370277210564574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4.2854833204765598E-4</v>
      </c>
      <c r="C558" s="16">
        <v>5.1828315100294798E-9</v>
      </c>
      <c r="D558">
        <v>1.0372897530706801E-3</v>
      </c>
      <c r="E558" s="16">
        <v>1.0809727541412099E-5</v>
      </c>
      <c r="F558" s="16">
        <v>1.13641096619034E-5</v>
      </c>
      <c r="G558" s="16">
        <v>2.1473549974573098E-6</v>
      </c>
      <c r="H558">
        <v>3.1827023752606202E-4</v>
      </c>
      <c r="J558">
        <v>0.95511530562498304</v>
      </c>
      <c r="K558">
        <f t="shared" si="92"/>
        <v>4.9502017017045986E-9</v>
      </c>
      <c r="L558">
        <f t="shared" si="93"/>
        <v>1.0621601445604341E-3</v>
      </c>
      <c r="M558" s="16">
        <f t="shared" si="94"/>
        <v>-2.0506348046512224E-4</v>
      </c>
      <c r="N558" s="16">
        <f t="shared" si="95"/>
        <v>1.6843426154972575E-2</v>
      </c>
      <c r="O558" s="16">
        <f t="shared" si="96"/>
        <v>4.1720832334298597E-3</v>
      </c>
      <c r="P558" s="16">
        <f t="shared" si="97"/>
        <v>5.9143507853095367E-3</v>
      </c>
      <c r="Q558" s="16">
        <f t="shared" si="98"/>
        <v>4.1658042460660815E-5</v>
      </c>
      <c r="R558" s="16">
        <f t="shared" si="99"/>
        <v>2.3507298447390475E-2</v>
      </c>
      <c r="S558" s="16">
        <f t="shared" si="100"/>
        <v>4.901246198247465E-3</v>
      </c>
      <c r="T558" s="16">
        <f t="shared" si="101"/>
        <v>4.1707279408459225E-5</v>
      </c>
      <c r="U558" s="66">
        <f t="shared" si="102"/>
        <v>5.5421770141219025E-2</v>
      </c>
      <c r="V558" s="66"/>
      <c r="AI558" s="16"/>
      <c r="AL558" s="16"/>
      <c r="AM558" s="16"/>
    </row>
    <row r="559" spans="1:40" x14ac:dyDescent="0.25">
      <c r="A559">
        <v>558</v>
      </c>
      <c r="B559">
        <v>3.4403985729568299E-4</v>
      </c>
      <c r="C559" s="16">
        <v>3.6214175657962899E-9</v>
      </c>
      <c r="D559">
        <v>9.0020866173791804E-4</v>
      </c>
      <c r="E559" s="16">
        <v>6.56404739827161E-6</v>
      </c>
      <c r="F559" s="16">
        <v>1.40751925737469E-5</v>
      </c>
      <c r="G559" s="16">
        <v>3.06890560497543E-6</v>
      </c>
      <c r="H559">
        <v>1.93263757926919E-4</v>
      </c>
      <c r="J559">
        <v>0.95573100504162301</v>
      </c>
      <c r="K559">
        <f t="shared" si="92"/>
        <v>3.461101049833876E-9</v>
      </c>
      <c r="L559">
        <f t="shared" si="93"/>
        <v>9.3142433107282143E-4</v>
      </c>
      <c r="M559" s="16">
        <f t="shared" si="94"/>
        <v>-2.433446164814555E-4</v>
      </c>
      <c r="N559" s="16">
        <f t="shared" si="95"/>
        <v>9.0833894604702994E-2</v>
      </c>
      <c r="O559" s="16">
        <f t="shared" si="96"/>
        <v>0.11999222489575659</v>
      </c>
      <c r="P559" s="16">
        <f t="shared" si="97"/>
        <v>4.2786682165396901E-3</v>
      </c>
      <c r="Q559" s="16">
        <f t="shared" si="98"/>
        <v>0.15120081379596403</v>
      </c>
      <c r="R559" s="16">
        <f t="shared" si="99"/>
        <v>0.18358081308507246</v>
      </c>
      <c r="S559" s="16">
        <f t="shared" si="100"/>
        <v>0.28006301586726817</v>
      </c>
      <c r="T559" s="16">
        <f t="shared" si="101"/>
        <v>0.15120182453156461</v>
      </c>
      <c r="U559" s="66">
        <f t="shared" si="102"/>
        <v>0.9811512549968685</v>
      </c>
      <c r="V559" s="66"/>
      <c r="AI559" s="16"/>
      <c r="AL559" s="16"/>
      <c r="AM559" s="16"/>
    </row>
    <row r="560" spans="1:40" x14ac:dyDescent="0.25">
      <c r="A560">
        <v>559</v>
      </c>
      <c r="B560">
        <v>2.4580354261554002E-4</v>
      </c>
      <c r="C560" s="16">
        <v>5.7890925697842597E-9</v>
      </c>
      <c r="D560">
        <v>2.0666229107019199E-3</v>
      </c>
      <c r="E560" s="16">
        <v>2.37954651941592E-5</v>
      </c>
      <c r="F560" s="16">
        <v>2.0719000958026101E-5</v>
      </c>
      <c r="G560" s="16">
        <v>1.9437467866491701E-6</v>
      </c>
      <c r="H560">
        <v>7.0064389846980304E-4</v>
      </c>
      <c r="J560">
        <v>0.95032345460218504</v>
      </c>
      <c r="K560">
        <f t="shared" si="92"/>
        <v>5.5015104499292187E-9</v>
      </c>
      <c r="L560">
        <f t="shared" si="93"/>
        <v>2.1099988703120517E-3</v>
      </c>
      <c r="M560" s="16">
        <f t="shared" si="94"/>
        <v>-1.6183917850809714E-3</v>
      </c>
      <c r="N560" s="16">
        <f t="shared" si="95"/>
        <v>0.25086775845563386</v>
      </c>
      <c r="O560" s="16">
        <f t="shared" si="96"/>
        <v>2.0095142748758569E-3</v>
      </c>
      <c r="P560" s="16">
        <f t="shared" si="97"/>
        <v>1.3122828952871868</v>
      </c>
      <c r="Q560" s="16">
        <f t="shared" si="98"/>
        <v>1.4774620636608891</v>
      </c>
      <c r="R560" s="16">
        <f t="shared" si="99"/>
        <v>1.2160139433998538</v>
      </c>
      <c r="S560" s="16">
        <f t="shared" si="100"/>
        <v>9.8893613145056782E-4</v>
      </c>
      <c r="T560" s="16">
        <f t="shared" si="101"/>
        <v>1.4777536431245082</v>
      </c>
      <c r="U560" s="66">
        <f t="shared" si="102"/>
        <v>5.7373787543343973</v>
      </c>
      <c r="V560" s="66"/>
      <c r="AI560" s="16"/>
      <c r="AL560" s="16"/>
      <c r="AM560" s="16"/>
    </row>
    <row r="561" spans="1:39" x14ac:dyDescent="0.25">
      <c r="A561">
        <v>560</v>
      </c>
      <c r="B561">
        <v>2.8480517215593199E-4</v>
      </c>
      <c r="C561" s="16">
        <v>6.8684306834144603E-9</v>
      </c>
      <c r="D561">
        <v>2.11783727677416E-3</v>
      </c>
      <c r="E561" s="16">
        <v>2.8920703797169301E-5</v>
      </c>
      <c r="F561" s="16">
        <v>1.7909477890855199E-5</v>
      </c>
      <c r="G561" s="16">
        <v>1.6389223076432E-6</v>
      </c>
      <c r="H561">
        <v>8.5155522006285101E-4</v>
      </c>
      <c r="J561">
        <v>0.950158629976664</v>
      </c>
      <c r="K561">
        <f t="shared" si="92"/>
        <v>6.5260986882427658E-9</v>
      </c>
      <c r="L561">
        <f t="shared" si="93"/>
        <v>2.1552882864328297E-3</v>
      </c>
      <c r="M561" s="16">
        <f t="shared" si="94"/>
        <v>-1.5856779421209665E-3</v>
      </c>
      <c r="N561" s="16">
        <f t="shared" si="95"/>
        <v>0.17780526203675828</v>
      </c>
      <c r="O561" s="16">
        <f t="shared" si="96"/>
        <v>5.7421971204030184E-2</v>
      </c>
      <c r="P561" s="16">
        <f t="shared" si="97"/>
        <v>1.4369283390945171</v>
      </c>
      <c r="Q561" s="16">
        <f t="shared" si="98"/>
        <v>2.8652375072464449</v>
      </c>
      <c r="R561" s="16">
        <f t="shared" si="99"/>
        <v>0.66846536300461246</v>
      </c>
      <c r="S561" s="16">
        <f t="shared" si="100"/>
        <v>3.361312447669234E-2</v>
      </c>
      <c r="T561" s="16">
        <f t="shared" si="101"/>
        <v>2.8657480845535557</v>
      </c>
      <c r="U561" s="66">
        <f t="shared" si="102"/>
        <v>8.1052196516166113</v>
      </c>
      <c r="V561" s="66"/>
      <c r="AI561" s="16"/>
      <c r="AL561" s="16"/>
      <c r="AM561" s="16"/>
    </row>
    <row r="562" spans="1:39" x14ac:dyDescent="0.25">
      <c r="A562">
        <v>561</v>
      </c>
      <c r="B562">
        <v>5.1048936099670804E-4</v>
      </c>
      <c r="C562" s="16">
        <v>5.2646834859215898E-9</v>
      </c>
      <c r="D562">
        <v>8.8118741212383405E-4</v>
      </c>
      <c r="E562" s="16">
        <v>9.3449581975947799E-6</v>
      </c>
      <c r="F562" s="16">
        <v>9.4691182094202901E-6</v>
      </c>
      <c r="G562" s="16">
        <v>2.1100900531362001E-6</v>
      </c>
      <c r="H562">
        <v>2.7514098472560401E-4</v>
      </c>
      <c r="J562">
        <v>0.95592226593433305</v>
      </c>
      <c r="K562">
        <f t="shared" si="92"/>
        <v>5.0326281672892296E-9</v>
      </c>
      <c r="L562">
        <f t="shared" si="93"/>
        <v>9.0223047391232492E-4</v>
      </c>
      <c r="M562" s="16">
        <f t="shared" si="94"/>
        <v>1.1874824808109107E-4</v>
      </c>
      <c r="N562" s="16">
        <f t="shared" si="95"/>
        <v>1.3401945351069324E-3</v>
      </c>
      <c r="O562" s="16">
        <f t="shared" si="96"/>
        <v>2.481917670389933E-3</v>
      </c>
      <c r="P562" s="16">
        <f t="shared" si="97"/>
        <v>7.2520925078629807E-3</v>
      </c>
      <c r="Q562" s="16">
        <f t="shared" si="98"/>
        <v>1.6880512601788508E-2</v>
      </c>
      <c r="R562" s="16">
        <f t="shared" si="99"/>
        <v>1.5208452094397388E-3</v>
      </c>
      <c r="S562" s="16">
        <f t="shared" si="100"/>
        <v>2.646083178417232E-3</v>
      </c>
      <c r="T562" s="16">
        <f t="shared" si="101"/>
        <v>1.6881403259808692E-2</v>
      </c>
      <c r="U562" s="66">
        <f t="shared" si="102"/>
        <v>4.9003048962814016E-2</v>
      </c>
      <c r="V562" s="66"/>
      <c r="AI562" s="16"/>
      <c r="AL562" s="16"/>
      <c r="AM562" s="16"/>
    </row>
    <row r="563" spans="1:39" x14ac:dyDescent="0.25">
      <c r="A563">
        <v>562</v>
      </c>
      <c r="B563">
        <v>5.1745899829412504E-3</v>
      </c>
      <c r="C563" s="16">
        <v>1.58117287322571E-8</v>
      </c>
      <c r="D563">
        <v>2.5685645149370399E-4</v>
      </c>
      <c r="E563" s="16">
        <v>8.2453229782892802E-6</v>
      </c>
      <c r="F563" s="16">
        <v>9.0464770591614303E-7</v>
      </c>
      <c r="G563" s="16">
        <v>6.9704124617552097E-7</v>
      </c>
      <c r="H563">
        <v>2.4275717021184201E-4</v>
      </c>
      <c r="J563">
        <v>0.95942126354266299</v>
      </c>
      <c r="K563">
        <f t="shared" si="92"/>
        <v>1.5170108759095936E-8</v>
      </c>
      <c r="L563">
        <f t="shared" si="93"/>
        <v>2.5934697642297951E-4</v>
      </c>
      <c r="M563" s="16">
        <f t="shared" si="94"/>
        <v>1.0089832989459521E-2</v>
      </c>
      <c r="N563" s="16">
        <f t="shared" si="95"/>
        <v>90.394711701065802</v>
      </c>
      <c r="O563" s="16">
        <f t="shared" si="96"/>
        <v>3.4363299894359698</v>
      </c>
      <c r="P563" s="16">
        <f t="shared" si="97"/>
        <v>0.53777869837010484</v>
      </c>
      <c r="Q563" s="16">
        <f t="shared" si="98"/>
        <v>5.3967030712604828E-2</v>
      </c>
      <c r="R563" s="16">
        <f t="shared" si="99"/>
        <v>0.82480744602273315</v>
      </c>
      <c r="S563" s="16">
        <f t="shared" si="100"/>
        <v>0.42597841679291204</v>
      </c>
      <c r="T563" s="16">
        <f t="shared" si="101"/>
        <v>5.3979548416509905E-2</v>
      </c>
      <c r="U563" s="66">
        <f t="shared" si="102"/>
        <v>95.727552830816634</v>
      </c>
      <c r="V563" s="66"/>
      <c r="AI563" s="16"/>
      <c r="AL563" s="16"/>
      <c r="AM563" s="16"/>
    </row>
    <row r="564" spans="1:39" x14ac:dyDescent="0.25">
      <c r="A564">
        <v>563</v>
      </c>
      <c r="B564">
        <v>6.7029108042533105E-4</v>
      </c>
      <c r="C564" s="16">
        <v>5.4364025245448699E-9</v>
      </c>
      <c r="D564">
        <v>6.8968435624169899E-4</v>
      </c>
      <c r="E564" s="16">
        <v>7.5699810733356002E-6</v>
      </c>
      <c r="F564" s="16">
        <v>7.1440973587162899E-6</v>
      </c>
      <c r="G564" s="16">
        <v>2.0387090311750702E-6</v>
      </c>
      <c r="H564">
        <v>2.22878717481041E-4</v>
      </c>
      <c r="J564">
        <v>0.95694332002413596</v>
      </c>
      <c r="K564">
        <f t="shared" si="92"/>
        <v>5.202329080825562E-9</v>
      </c>
      <c r="L564">
        <f t="shared" si="93"/>
        <v>7.0600582358778207E-4</v>
      </c>
      <c r="M564" s="16">
        <f t="shared" si="94"/>
        <v>6.3457633726288004E-4</v>
      </c>
      <c r="N564" s="16">
        <f t="shared" si="95"/>
        <v>0.13039671068670294</v>
      </c>
      <c r="O564" s="16">
        <f t="shared" si="96"/>
        <v>3.5444219256741346E-4</v>
      </c>
      <c r="P564" s="16">
        <f t="shared" si="97"/>
        <v>8.0642342908235673E-2</v>
      </c>
      <c r="Q564" s="16">
        <f t="shared" si="98"/>
        <v>8.7135171840293069E-2</v>
      </c>
      <c r="R564" s="16">
        <f t="shared" si="99"/>
        <v>7.5602869598260389E-2</v>
      </c>
      <c r="S564" s="16">
        <f t="shared" si="100"/>
        <v>2.5190550712643809E-4</v>
      </c>
      <c r="T564" s="16">
        <f t="shared" si="101"/>
        <v>8.7140756513667109E-2</v>
      </c>
      <c r="U564" s="66">
        <f t="shared" si="102"/>
        <v>0.46152419924685306</v>
      </c>
      <c r="V564" s="66"/>
      <c r="AI564" s="16"/>
      <c r="AL564" s="16"/>
      <c r="AM564" s="16"/>
    </row>
    <row r="565" spans="1:39" x14ac:dyDescent="0.25">
      <c r="A565">
        <v>564</v>
      </c>
      <c r="B565">
        <v>3.5161066787785402E-4</v>
      </c>
      <c r="C565" s="16">
        <v>4.8845172402508497E-9</v>
      </c>
      <c r="D565">
        <v>1.19607509278284E-3</v>
      </c>
      <c r="E565" s="16">
        <v>1.1725501583106801E-5</v>
      </c>
      <c r="F565" s="16">
        <v>1.39554017916817E-5</v>
      </c>
      <c r="G565" s="16">
        <v>2.2827282449883199E-6</v>
      </c>
      <c r="H565">
        <v>3.4523608300800098E-4</v>
      </c>
      <c r="J565">
        <v>0.95430310656356299</v>
      </c>
      <c r="K565">
        <f t="shared" si="92"/>
        <v>4.6613099764346673E-9</v>
      </c>
      <c r="L565">
        <f t="shared" si="93"/>
        <v>1.2262637400939514E-3</v>
      </c>
      <c r="M565" s="16">
        <f t="shared" si="94"/>
        <v>-5.2304240433824348E-4</v>
      </c>
      <c r="N565" s="16">
        <f t="shared" si="95"/>
        <v>8.1803549889955321E-2</v>
      </c>
      <c r="O565" s="16">
        <f t="shared" si="96"/>
        <v>1.4026151026954052E-2</v>
      </c>
      <c r="P565" s="16">
        <f t="shared" si="97"/>
        <v>5.8445149479055887E-2</v>
      </c>
      <c r="Q565" s="16">
        <f t="shared" si="98"/>
        <v>8.4123171828820089E-3</v>
      </c>
      <c r="R565" s="16">
        <f t="shared" si="99"/>
        <v>0.17331067527932284</v>
      </c>
      <c r="S565" s="16">
        <f t="shared" si="100"/>
        <v>1.8896419860730162E-2</v>
      </c>
      <c r="T565" s="16">
        <f t="shared" si="101"/>
        <v>8.4146763456161133E-3</v>
      </c>
      <c r="U565" s="66">
        <f t="shared" si="102"/>
        <v>0.36330893906451639</v>
      </c>
      <c r="V565" s="66"/>
      <c r="AI565" s="16"/>
      <c r="AL565" s="16"/>
      <c r="AM565" s="16"/>
    </row>
    <row r="566" spans="1:39" x14ac:dyDescent="0.25">
      <c r="A566">
        <v>565</v>
      </c>
      <c r="B566">
        <v>1.9033107991239901E-4</v>
      </c>
      <c r="C566" s="16">
        <v>3.7902596794506196E-9</v>
      </c>
      <c r="D566">
        <v>1.73655478366879E-3</v>
      </c>
      <c r="E566" s="16">
        <v>1.31301656624057E-5</v>
      </c>
      <c r="F566" s="16">
        <v>2.6432523949029501E-5</v>
      </c>
      <c r="G566" s="16">
        <v>2.9598897134446399E-6</v>
      </c>
      <c r="H566" s="16">
        <v>3.8660464998523802E-4</v>
      </c>
      <c r="J566">
        <v>0.95162529240485305</v>
      </c>
      <c r="K566">
        <f t="shared" si="92"/>
        <v>3.6069069757475204E-9</v>
      </c>
      <c r="L566">
        <f t="shared" si="93"/>
        <v>1.7923759310206143E-3</v>
      </c>
      <c r="M566" s="16">
        <f t="shared" si="94"/>
        <v>-1.4117137711958162E-3</v>
      </c>
      <c r="N566" s="16">
        <f t="shared" si="95"/>
        <v>0.37639496717842374</v>
      </c>
      <c r="O566" s="16">
        <f t="shared" si="96"/>
        <v>9.9809211602238102E-2</v>
      </c>
      <c r="P566" s="16">
        <f t="shared" si="97"/>
        <v>0.6446089574462216</v>
      </c>
      <c r="Q566" s="16">
        <f t="shared" si="98"/>
        <v>4.9507066179510437E-2</v>
      </c>
      <c r="R566" s="16">
        <f t="shared" si="99"/>
        <v>2.8310899721353042</v>
      </c>
      <c r="S566" s="16">
        <f t="shared" si="100"/>
        <v>0.22551871048293406</v>
      </c>
      <c r="T566" s="16">
        <f t="shared" si="101"/>
        <v>4.9528655336961727E-2</v>
      </c>
      <c r="U566" s="66">
        <f t="shared" si="102"/>
        <v>4.2764575403615943</v>
      </c>
      <c r="V566" s="66"/>
      <c r="AI566" s="16"/>
      <c r="AL566" s="16"/>
      <c r="AM566" s="16"/>
    </row>
    <row r="567" spans="1:39" x14ac:dyDescent="0.25">
      <c r="A567">
        <v>566</v>
      </c>
      <c r="B567">
        <v>4.6115532212589799E-4</v>
      </c>
      <c r="C567" s="16">
        <v>6.1344131584544599E-9</v>
      </c>
      <c r="D567">
        <v>1.1436066047219101E-3</v>
      </c>
      <c r="E567" s="16">
        <v>1.40899880061406E-5</v>
      </c>
      <c r="F567" s="16">
        <v>1.06092771589139E-5</v>
      </c>
      <c r="G567" s="16">
        <v>1.81630938815957E-6</v>
      </c>
      <c r="H567">
        <v>4.1485278959053201E-4</v>
      </c>
      <c r="J567">
        <v>0.95461869628728302</v>
      </c>
      <c r="K567">
        <f t="shared" si="92"/>
        <v>5.8560254918113507E-9</v>
      </c>
      <c r="L567">
        <f t="shared" si="93"/>
        <v>1.1666353340147391E-3</v>
      </c>
      <c r="M567" s="16">
        <f t="shared" si="94"/>
        <v>-2.4432468976294303E-4</v>
      </c>
      <c r="N567" s="16">
        <f t="shared" si="95"/>
        <v>4.0411320350924804E-3</v>
      </c>
      <c r="O567" s="16">
        <f t="shared" si="96"/>
        <v>1.1481506636583625E-2</v>
      </c>
      <c r="P567" s="16">
        <f t="shared" si="97"/>
        <v>3.507455044350663E-2</v>
      </c>
      <c r="Q567" s="16">
        <f t="shared" si="98"/>
        <v>9.7261269999915884E-2</v>
      </c>
      <c r="R567" s="16">
        <f t="shared" si="99"/>
        <v>5.8851068300804612E-3</v>
      </c>
      <c r="S567" s="16">
        <f t="shared" si="100"/>
        <v>9.0151866523422372E-3</v>
      </c>
      <c r="T567" s="16">
        <f t="shared" si="101"/>
        <v>9.7268347276176101E-2</v>
      </c>
      <c r="U567" s="66">
        <f t="shared" si="102"/>
        <v>0.26002709987369743</v>
      </c>
      <c r="V567" s="66"/>
      <c r="AI567" s="16"/>
      <c r="AL567" s="16"/>
      <c r="AM567" s="16"/>
    </row>
    <row r="568" spans="1:39" x14ac:dyDescent="0.25">
      <c r="A568">
        <v>567</v>
      </c>
      <c r="B568">
        <v>1.25676964859513E-4</v>
      </c>
      <c r="C568" s="16">
        <v>3.25460042737995E-9</v>
      </c>
      <c r="D568">
        <v>2.2859219635469898E-3</v>
      </c>
      <c r="E568" s="16">
        <v>1.4755511461915199E-5</v>
      </c>
      <c r="F568" s="16">
        <v>4.09971977397737E-5</v>
      </c>
      <c r="G568" s="16">
        <v>3.4673274932165799E-6</v>
      </c>
      <c r="H568">
        <v>4.3447380987197103E-4</v>
      </c>
      <c r="J568">
        <v>0.94908982638514305</v>
      </c>
      <c r="K568">
        <f t="shared" si="92"/>
        <v>3.0889081545750492E-9</v>
      </c>
      <c r="L568">
        <f t="shared" si="93"/>
        <v>2.3713804319193264E-3</v>
      </c>
      <c r="M568" s="16">
        <f t="shared" si="94"/>
        <v>-2.1200265022003006E-3</v>
      </c>
      <c r="N568" s="16">
        <f t="shared" si="95"/>
        <v>0.55472427915144173</v>
      </c>
      <c r="O568" s="16">
        <f t="shared" si="96"/>
        <v>0.17024112651028581</v>
      </c>
      <c r="P568" s="16">
        <f t="shared" si="97"/>
        <v>1.8857426595775018</v>
      </c>
      <c r="Q568" s="16">
        <f t="shared" si="98"/>
        <v>0.13975025449676542</v>
      </c>
      <c r="R568" s="16">
        <f t="shared" si="99"/>
        <v>9.9901768690435357</v>
      </c>
      <c r="S568" s="16">
        <f t="shared" si="100"/>
        <v>0.5296056137418711</v>
      </c>
      <c r="T568" s="16">
        <f t="shared" si="101"/>
        <v>0.13982050861080175</v>
      </c>
      <c r="U568" s="66">
        <f t="shared" si="102"/>
        <v>13.410061311132203</v>
      </c>
      <c r="V568" s="66"/>
      <c r="AI568" s="16"/>
      <c r="AL568" s="16"/>
      <c r="AM568" s="16"/>
    </row>
    <row r="569" spans="1:39" x14ac:dyDescent="0.25">
      <c r="A569">
        <v>568</v>
      </c>
      <c r="B569">
        <v>7.4903508795563204E-4</v>
      </c>
      <c r="C569" s="16">
        <v>6.0767169939391397E-9</v>
      </c>
      <c r="D569">
        <v>6.89821287625316E-4</v>
      </c>
      <c r="E569" s="16">
        <v>8.4635773281852398E-6</v>
      </c>
      <c r="F569" s="16">
        <v>6.3921193564105701E-6</v>
      </c>
      <c r="G569" s="16">
        <v>1.82382065923287E-6</v>
      </c>
      <c r="H569">
        <v>2.4918833576504398E-4</v>
      </c>
      <c r="J569">
        <v>0.95695928541837205</v>
      </c>
      <c r="K569">
        <f t="shared" si="92"/>
        <v>5.8151707522096766E-9</v>
      </c>
      <c r="L569">
        <f t="shared" si="93"/>
        <v>7.0442327028037602E-4</v>
      </c>
      <c r="M569" s="16">
        <f t="shared" si="94"/>
        <v>7.9364690563088806E-4</v>
      </c>
      <c r="N569" s="16">
        <f t="shared" si="95"/>
        <v>0.27144497286269981</v>
      </c>
      <c r="O569" s="16">
        <f t="shared" si="96"/>
        <v>9.3583697604924104E-3</v>
      </c>
      <c r="P569" s="16">
        <f t="shared" si="97"/>
        <v>8.0561622551467482E-2</v>
      </c>
      <c r="Q569" s="16">
        <f t="shared" si="98"/>
        <v>4.4938566548159149E-2</v>
      </c>
      <c r="R569" s="16">
        <f t="shared" si="99"/>
        <v>0.12339518833853508</v>
      </c>
      <c r="S569" s="16">
        <f t="shared" si="100"/>
        <v>8.3184493721737279E-3</v>
      </c>
      <c r="T569" s="16">
        <f t="shared" si="101"/>
        <v>4.4943099298760343E-2</v>
      </c>
      <c r="U569" s="66">
        <f t="shared" si="102"/>
        <v>0.58296026873228801</v>
      </c>
      <c r="V569" s="66"/>
      <c r="AI569" s="16"/>
      <c r="AL569" s="16"/>
      <c r="AM569" s="16"/>
    </row>
    <row r="570" spans="1:39" x14ac:dyDescent="0.25">
      <c r="A570">
        <v>569</v>
      </c>
      <c r="B570">
        <v>1.4160146016971901E-3</v>
      </c>
      <c r="C570" s="16">
        <v>9.8598074742113707E-9</v>
      </c>
      <c r="D570">
        <v>5.9044469943669495E-4</v>
      </c>
      <c r="E570" s="16">
        <v>1.17697369967474E-5</v>
      </c>
      <c r="F570" s="16">
        <v>3.3630965183407701E-6</v>
      </c>
      <c r="G570" s="16">
        <v>1.1225511502934699E-6</v>
      </c>
      <c r="H570">
        <v>3.46527895795176E-4</v>
      </c>
      <c r="J570">
        <v>0.95754575689857901</v>
      </c>
      <c r="K570">
        <f t="shared" si="92"/>
        <v>9.4412168107679936E-9</v>
      </c>
      <c r="L570">
        <f t="shared" si="93"/>
        <v>5.9828358381619582E-4</v>
      </c>
      <c r="M570" s="16">
        <f t="shared" si="94"/>
        <v>2.2337456195781844E-3</v>
      </c>
      <c r="N570" s="16">
        <f t="shared" si="95"/>
        <v>3.5170656516785508</v>
      </c>
      <c r="O570" s="16">
        <f t="shared" si="96"/>
        <v>0.60764955354783334</v>
      </c>
      <c r="P570" s="16">
        <f t="shared" si="97"/>
        <v>0.14977338604452126</v>
      </c>
      <c r="Q570" s="16">
        <f t="shared" si="98"/>
        <v>9.1847848217460476E-3</v>
      </c>
      <c r="R570" s="16">
        <f t="shared" si="99"/>
        <v>0.433867272220883</v>
      </c>
      <c r="S570" s="16">
        <f t="shared" si="100"/>
        <v>0.19416556677541871</v>
      </c>
      <c r="T570" s="16">
        <f t="shared" si="101"/>
        <v>9.1808232658357452E-3</v>
      </c>
      <c r="U570" s="66">
        <f t="shared" si="102"/>
        <v>4.9208870383547891</v>
      </c>
      <c r="V570" s="66"/>
      <c r="AI570" s="16"/>
      <c r="AL570" s="16"/>
      <c r="AM570" s="16"/>
    </row>
    <row r="571" spans="1:39" x14ac:dyDescent="0.25">
      <c r="A571">
        <v>570</v>
      </c>
      <c r="B571">
        <v>4.2936961990173598E-4</v>
      </c>
      <c r="C571" s="16">
        <v>4.60813693596494E-9</v>
      </c>
      <c r="D571">
        <v>9.1796787176983297E-4</v>
      </c>
      <c r="E571" s="16">
        <v>8.5167526624850898E-6</v>
      </c>
      <c r="F571" s="16">
        <v>1.1281055213481799E-5</v>
      </c>
      <c r="G571" s="16">
        <v>2.41193613276259E-6</v>
      </c>
      <c r="H571">
        <v>2.5075688602080998E-4</v>
      </c>
      <c r="J571">
        <v>0.95570160317653496</v>
      </c>
      <c r="K571">
        <f t="shared" si="92"/>
        <v>4.4040038573586985E-9</v>
      </c>
      <c r="L571">
        <f t="shared" si="93"/>
        <v>9.4293731019262324E-4</v>
      </c>
      <c r="M571" s="16">
        <f t="shared" si="94"/>
        <v>-8.419807038915125E-5</v>
      </c>
      <c r="N571" s="16">
        <f t="shared" si="95"/>
        <v>1.6413326220489473E-2</v>
      </c>
      <c r="O571" s="16">
        <f t="shared" si="96"/>
        <v>2.8329518820624462E-2</v>
      </c>
      <c r="P571" s="16">
        <f t="shared" si="97"/>
        <v>2.2065640848469136E-3</v>
      </c>
      <c r="Q571" s="16">
        <f t="shared" si="98"/>
        <v>4.2863997817056534E-2</v>
      </c>
      <c r="R571" s="16">
        <f t="shared" si="99"/>
        <v>2.099365380486274E-2</v>
      </c>
      <c r="S571" s="16">
        <f t="shared" si="100"/>
        <v>4.0742393522554453E-2</v>
      </c>
      <c r="T571" s="16">
        <f t="shared" si="101"/>
        <v>4.2864604224004989E-2</v>
      </c>
      <c r="U571" s="66">
        <f t="shared" si="102"/>
        <v>0.19441405849443957</v>
      </c>
      <c r="V571" s="66"/>
      <c r="AI571" s="16"/>
      <c r="AL571" s="16"/>
      <c r="AM571" s="16"/>
    </row>
    <row r="572" spans="1:39" x14ac:dyDescent="0.25">
      <c r="A572">
        <v>571</v>
      </c>
      <c r="B572">
        <v>4.2433675577424498E-4</v>
      </c>
      <c r="C572" s="16">
        <v>6.6412783393382002E-9</v>
      </c>
      <c r="D572">
        <v>1.3519025719232599E-3</v>
      </c>
      <c r="E572" s="16">
        <v>1.7991905883002801E-5</v>
      </c>
      <c r="F572" s="16">
        <v>1.16372628610154E-5</v>
      </c>
      <c r="G572" s="16">
        <v>1.6815232640352201E-6</v>
      </c>
      <c r="H572">
        <v>5.2974261804870199E-4</v>
      </c>
      <c r="J572">
        <v>0.95361989430446403</v>
      </c>
      <c r="K572">
        <f t="shared" si="92"/>
        <v>6.3332551480062207E-9</v>
      </c>
      <c r="L572">
        <f t="shared" si="93"/>
        <v>1.3768519796309867E-3</v>
      </c>
      <c r="M572" s="16">
        <f t="shared" si="94"/>
        <v>-5.2817846808249662E-4</v>
      </c>
      <c r="N572" s="16">
        <f t="shared" si="95"/>
        <v>1.9136385936608227E-2</v>
      </c>
      <c r="O572" s="16">
        <f t="shared" si="96"/>
        <v>3.9454626413572134E-2</v>
      </c>
      <c r="P572" s="16">
        <f t="shared" si="97"/>
        <v>0.1628388758718349</v>
      </c>
      <c r="Q572" s="16">
        <f t="shared" si="98"/>
        <v>0.45584201595536294</v>
      </c>
      <c r="R572" s="16">
        <f t="shared" si="99"/>
        <v>3.2776450330265675E-2</v>
      </c>
      <c r="S572" s="16">
        <f t="shared" si="100"/>
        <v>2.6280017383384924E-2</v>
      </c>
      <c r="T572" s="16">
        <f t="shared" si="101"/>
        <v>0.4558842465690876</v>
      </c>
      <c r="U572" s="66">
        <f t="shared" si="102"/>
        <v>1.1922126184601165</v>
      </c>
      <c r="V572" s="66"/>
      <c r="AI572" s="16"/>
      <c r="AL572" s="16"/>
      <c r="AM572" s="16"/>
    </row>
    <row r="573" spans="1:39" x14ac:dyDescent="0.25">
      <c r="A573">
        <v>572</v>
      </c>
      <c r="B573">
        <v>3.9368249973646398E-4</v>
      </c>
      <c r="C573" s="16">
        <v>4.6111251713426802E-9</v>
      </c>
      <c r="D573">
        <v>1.0039286043788201E-3</v>
      </c>
      <c r="E573" s="16">
        <v>9.3110003893676808E-6</v>
      </c>
      <c r="F573" s="16">
        <v>1.2354307868847001E-5</v>
      </c>
      <c r="G573" s="16">
        <v>2.4128120431996501E-6</v>
      </c>
      <c r="H573">
        <v>2.7414291606615599E-4</v>
      </c>
      <c r="J573">
        <v>0.95525732524033002</v>
      </c>
      <c r="K573">
        <f t="shared" si="92"/>
        <v>4.4048110975251672E-9</v>
      </c>
      <c r="L573">
        <f t="shared" si="93"/>
        <v>1.0310454210345423E-3</v>
      </c>
      <c r="M573" s="16">
        <f t="shared" si="94"/>
        <v>-2.4368042156161439E-4</v>
      </c>
      <c r="N573" s="16">
        <f t="shared" si="95"/>
        <v>4.0232897097470743E-2</v>
      </c>
      <c r="O573" s="16">
        <f t="shared" si="96"/>
        <v>2.8148258732945235E-2</v>
      </c>
      <c r="P573" s="16">
        <f t="shared" si="97"/>
        <v>1.7867169129044379E-3</v>
      </c>
      <c r="Q573" s="16">
        <f t="shared" si="98"/>
        <v>1.7712073580725563E-2</v>
      </c>
      <c r="R573" s="16">
        <f t="shared" si="99"/>
        <v>6.4421621702691306E-2</v>
      </c>
      <c r="S573" s="16">
        <f t="shared" si="100"/>
        <v>4.0918780207409244E-2</v>
      </c>
      <c r="T573" s="16">
        <f t="shared" si="101"/>
        <v>1.7711516686976094E-2</v>
      </c>
      <c r="U573" s="66">
        <f t="shared" si="102"/>
        <v>0.21093186492112262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2.3732407582931201E-4</v>
      </c>
      <c r="C574" s="16">
        <v>2.8365785802192798E-9</v>
      </c>
      <c r="D574">
        <v>1.0257798605655701E-3</v>
      </c>
      <c r="E574" s="16">
        <v>5.8488202800190503E-6</v>
      </c>
      <c r="F574" s="16">
        <v>2.0545657219947502E-5</v>
      </c>
      <c r="G574" s="16">
        <v>3.9246938664739703E-6</v>
      </c>
      <c r="H574">
        <v>1.7220672625955201E-4</v>
      </c>
      <c r="J574">
        <v>0.95498432055329996</v>
      </c>
      <c r="K574">
        <f t="shared" si="92"/>
        <v>2.7088880681267532E-9</v>
      </c>
      <c r="L574">
        <f t="shared" si="93"/>
        <v>1.0707930322933587E-3</v>
      </c>
      <c r="M574" s="16">
        <f t="shared" si="94"/>
        <v>-5.9614488063473479E-4</v>
      </c>
      <c r="N574" s="16">
        <f t="shared" si="95"/>
        <v>0.2684126485418673</v>
      </c>
      <c r="O574" s="16">
        <f t="shared" si="96"/>
        <v>0.23819117261876652</v>
      </c>
      <c r="P574" s="16">
        <f t="shared" si="97"/>
        <v>4.2191975405870431E-3</v>
      </c>
      <c r="Q574" s="16">
        <f t="shared" si="98"/>
        <v>0.20742347727237981</v>
      </c>
      <c r="R574" s="16">
        <f t="shared" si="99"/>
        <v>1.1775242858768817</v>
      </c>
      <c r="S574" s="16">
        <f t="shared" si="100"/>
        <v>0.91325140813640515</v>
      </c>
      <c r="T574" s="16">
        <f t="shared" si="101"/>
        <v>0.20742096594836831</v>
      </c>
      <c r="U574" s="66">
        <f t="shared" si="102"/>
        <v>3.016443155935256</v>
      </c>
      <c r="V574" s="66"/>
      <c r="AI574" s="16"/>
      <c r="AL574" s="16"/>
      <c r="AM574" s="16"/>
    </row>
    <row r="575" spans="1:39" x14ac:dyDescent="0.25">
      <c r="A575">
        <v>574</v>
      </c>
      <c r="B575">
        <v>1.9580999220026201E-3</v>
      </c>
      <c r="C575" s="16">
        <v>1.36259235655207E-8</v>
      </c>
      <c r="D575">
        <v>5.9001321501379997E-4</v>
      </c>
      <c r="E575" s="16">
        <v>1.6254354667897499E-5</v>
      </c>
      <c r="F575" s="16">
        <v>2.4315216399901601E-6</v>
      </c>
      <c r="G575" s="16">
        <v>8.12242002411261E-7</v>
      </c>
      <c r="H575">
        <v>4.7856516540492898E-4</v>
      </c>
      <c r="J575">
        <v>0.95756935952225497</v>
      </c>
      <c r="K575">
        <f t="shared" si="92"/>
        <v>1.3047766901534857E-8</v>
      </c>
      <c r="L575">
        <f t="shared" si="93"/>
        <v>5.9567487437262598E-4</v>
      </c>
      <c r="M575" s="16">
        <f t="shared" si="94"/>
        <v>3.3205249696326143E-3</v>
      </c>
      <c r="N575" s="16">
        <f t="shared" si="95"/>
        <v>8.857481394591753</v>
      </c>
      <c r="O575" s="16">
        <f t="shared" si="96"/>
        <v>2.1293678111128642</v>
      </c>
      <c r="P575" s="16">
        <f t="shared" si="97"/>
        <v>0.15012031532131084</v>
      </c>
      <c r="Q575" s="16">
        <f t="shared" si="98"/>
        <v>0.26356280011392608</v>
      </c>
      <c r="R575" s="16">
        <f t="shared" si="99"/>
        <v>0.56735498410889529</v>
      </c>
      <c r="S575" s="16">
        <f t="shared" si="100"/>
        <v>0.35434238988900896</v>
      </c>
      <c r="T575" s="16">
        <f t="shared" si="101"/>
        <v>0.2635331627301572</v>
      </c>
      <c r="U575" s="66">
        <f t="shared" si="102"/>
        <v>12.585762857867916</v>
      </c>
      <c r="V575" s="66"/>
      <c r="AI575" s="16"/>
      <c r="AL575" s="16"/>
      <c r="AM575" s="16"/>
    </row>
    <row r="576" spans="1:39" x14ac:dyDescent="0.25">
      <c r="A576">
        <v>575</v>
      </c>
      <c r="B576">
        <v>3.6775825919123801E-4</v>
      </c>
      <c r="C576" s="16">
        <v>2.8733010314963199E-9</v>
      </c>
      <c r="D576">
        <v>6.6438713579980999E-4</v>
      </c>
      <c r="E576" s="16">
        <v>3.85420674976734E-6</v>
      </c>
      <c r="F576" s="16">
        <v>1.3021139165063401E-5</v>
      </c>
      <c r="G576" s="16">
        <v>3.8573218198091502E-6</v>
      </c>
      <c r="H576" s="16">
        <v>1.13477253135984E-4</v>
      </c>
      <c r="J576">
        <v>0.95694316713355698</v>
      </c>
      <c r="K576">
        <f t="shared" si="92"/>
        <v>2.7495857892082044E-9</v>
      </c>
      <c r="L576">
        <f t="shared" si="93"/>
        <v>6.9428386264871447E-4</v>
      </c>
      <c r="M576" s="16">
        <f t="shared" si="94"/>
        <v>4.1232655733761534E-5</v>
      </c>
      <c r="N576" s="16">
        <f t="shared" si="95"/>
        <v>6.4122199758013143E-2</v>
      </c>
      <c r="O576" s="16">
        <f t="shared" si="96"/>
        <v>0.23176577960807007</v>
      </c>
      <c r="P576" s="16">
        <f t="shared" si="97"/>
        <v>9.6248423075911471E-2</v>
      </c>
      <c r="Q576" s="16">
        <f t="shared" si="98"/>
        <v>0.41107187002908602</v>
      </c>
      <c r="R576" s="16">
        <f t="shared" si="99"/>
        <v>0.10335551834638028</v>
      </c>
      <c r="S576" s="16">
        <f t="shared" si="100"/>
        <v>0.85021485460181589</v>
      </c>
      <c r="T576" s="16">
        <f t="shared" si="101"/>
        <v>0.41107804520942848</v>
      </c>
      <c r="U576" s="66">
        <f t="shared" si="102"/>
        <v>2.1678566906287053</v>
      </c>
      <c r="V576" s="66"/>
      <c r="AI576" s="16"/>
      <c r="AL576" s="16"/>
      <c r="AM576" s="16"/>
    </row>
    <row r="577" spans="1:40" x14ac:dyDescent="0.25">
      <c r="A577">
        <v>576</v>
      </c>
      <c r="B577">
        <v>6.2726744268570595E-4</v>
      </c>
      <c r="C577" s="16">
        <v>6.7402189674102103E-9</v>
      </c>
      <c r="D577">
        <v>9.1877787549740403E-4</v>
      </c>
      <c r="E577" s="16">
        <v>1.24702359977309E-5</v>
      </c>
      <c r="F577" s="16">
        <v>7.7169433903755708E-6</v>
      </c>
      <c r="G577" s="16">
        <v>1.6487221783470499E-6</v>
      </c>
      <c r="H577">
        <v>3.6715818496325898E-4</v>
      </c>
      <c r="J577">
        <v>0.95577215683374595</v>
      </c>
      <c r="K577">
        <f t="shared" si="92"/>
        <v>6.4421136200133807E-9</v>
      </c>
      <c r="L577">
        <f t="shared" si="93"/>
        <v>9.3585374423753483E-4</v>
      </c>
      <c r="M577" s="16">
        <f t="shared" si="94"/>
        <v>3.1868114113387707E-4</v>
      </c>
      <c r="N577" s="16">
        <f t="shared" si="95"/>
        <v>7.4933747658355795E-2</v>
      </c>
      <c r="O577" s="16">
        <f t="shared" si="96"/>
        <v>4.6867443566041035E-2</v>
      </c>
      <c r="P577" s="16">
        <f t="shared" si="97"/>
        <v>2.1282666372170566E-3</v>
      </c>
      <c r="Q577" s="16">
        <f t="shared" si="98"/>
        <v>2.5939740579301488E-2</v>
      </c>
      <c r="R577" s="16">
        <f t="shared" si="99"/>
        <v>4.7012107042828634E-2</v>
      </c>
      <c r="S577" s="16">
        <f t="shared" si="100"/>
        <v>3.1846412326135054E-2</v>
      </c>
      <c r="T577" s="16">
        <f t="shared" si="101"/>
        <v>2.5938799018645375E-2</v>
      </c>
      <c r="U577" s="66">
        <f t="shared" si="102"/>
        <v>0.25466651682852448</v>
      </c>
      <c r="V577" s="66"/>
      <c r="AI577" s="16"/>
      <c r="AL577" s="16"/>
      <c r="AM577" s="16"/>
    </row>
    <row r="578" spans="1:40" x14ac:dyDescent="0.25">
      <c r="A578">
        <v>577</v>
      </c>
      <c r="B578">
        <v>9.5340257319329004E-4</v>
      </c>
      <c r="C578" s="16">
        <v>5.3111553837785401E-9</v>
      </c>
      <c r="D578">
        <v>4.7106438004027902E-4</v>
      </c>
      <c r="E578" s="16">
        <v>5.0648768372748996E-6</v>
      </c>
      <c r="F578" s="16">
        <v>4.9676549519779602E-6</v>
      </c>
      <c r="G578" s="16">
        <v>2.0811299657637002E-6</v>
      </c>
      <c r="H578">
        <v>1.49120735173671E-4</v>
      </c>
      <c r="J578">
        <v>0.95814330185775898</v>
      </c>
      <c r="K578">
        <f t="shared" si="92"/>
        <v>5.0888479560931832E-9</v>
      </c>
      <c r="L578">
        <f t="shared" si="93"/>
        <v>4.830755087546149E-4</v>
      </c>
      <c r="M578" s="16">
        <f t="shared" si="94"/>
        <v>1.4237296376319651E-3</v>
      </c>
      <c r="N578" s="16">
        <f t="shared" si="95"/>
        <v>0.8760885488461323</v>
      </c>
      <c r="O578" s="16">
        <f t="shared" si="96"/>
        <v>1.7165694119982841E-3</v>
      </c>
      <c r="P578" s="16">
        <f t="shared" si="97"/>
        <v>0.26106502994348552</v>
      </c>
      <c r="Q578" s="16">
        <f t="shared" si="98"/>
        <v>0.27923593053284751</v>
      </c>
      <c r="R578" s="16">
        <f t="shared" si="99"/>
        <v>0.24585985772659746</v>
      </c>
      <c r="S578" s="16">
        <f t="shared" si="100"/>
        <v>1.3697049846252772E-3</v>
      </c>
      <c r="T578" s="16">
        <f t="shared" si="101"/>
        <v>0.27924796633505805</v>
      </c>
      <c r="U578" s="66">
        <f t="shared" si="102"/>
        <v>1.9445836077807446</v>
      </c>
      <c r="V578" s="66"/>
      <c r="AI578" s="16"/>
      <c r="AL578" s="16"/>
      <c r="AM578" s="16"/>
    </row>
    <row r="579" spans="1:40" x14ac:dyDescent="0.25">
      <c r="A579">
        <v>578</v>
      </c>
      <c r="B579">
        <v>1.06198695778269E-3</v>
      </c>
      <c r="C579" s="16">
        <v>6.6713161974365298E-9</v>
      </c>
      <c r="D579">
        <v>5.3198000900425799E-4</v>
      </c>
      <c r="E579" s="16">
        <v>7.1796257775187404E-6</v>
      </c>
      <c r="F579" s="16">
        <v>4.4725693101564902E-6</v>
      </c>
      <c r="G579" s="16">
        <v>1.6579994612822101E-6</v>
      </c>
      <c r="H579">
        <v>2.1138402090423601E-4</v>
      </c>
      <c r="J579">
        <v>0.95782959485839003</v>
      </c>
      <c r="K579">
        <f t="shared" ref="K579:K642" si="103">C579*J579</f>
        <v>6.3899840905628465E-9</v>
      </c>
      <c r="L579">
        <f t="shared" ref="L579:L642" si="104">SUM($Z$9*B579,$AA$9*C579,$AB$9*D579,$AC$9*E579,$AD$9*F579,$AE$9*G579)</f>
        <v>5.4257647576965579E-4</v>
      </c>
      <c r="M579" s="16">
        <f t="shared" ref="M579:M642" si="105">$Z$8*B579+$AA$8*C579+$AB$8*D579+$AD$8*F579+$AE$8*G579</f>
        <v>1.5813974397957244E-3</v>
      </c>
      <c r="N579" s="16">
        <f t="shared" si="95"/>
        <v>1.3374676842509847</v>
      </c>
      <c r="O579" s="16">
        <f t="shared" si="96"/>
        <v>4.1637701297591485E-2</v>
      </c>
      <c r="P579" s="16">
        <f t="shared" si="97"/>
        <v>0.2004381357549834</v>
      </c>
      <c r="Q579" s="16">
        <f t="shared" si="98"/>
        <v>0.10991295692231576</v>
      </c>
      <c r="R579" s="16">
        <f t="shared" si="99"/>
        <v>0.29821191938318992</v>
      </c>
      <c r="S579" s="16">
        <f t="shared" si="100"/>
        <v>3.0217856033270627E-2</v>
      </c>
      <c r="T579" s="16">
        <f t="shared" si="101"/>
        <v>0.10992243685871102</v>
      </c>
      <c r="U579" s="66">
        <f t="shared" si="102"/>
        <v>2.1278086905010469</v>
      </c>
      <c r="V579" s="66"/>
      <c r="AI579" s="16"/>
      <c r="AL579" s="16"/>
      <c r="AM579" s="16"/>
    </row>
    <row r="580" spans="1:40" x14ac:dyDescent="0.25">
      <c r="A580">
        <v>579</v>
      </c>
      <c r="B580">
        <v>1.8090871156101399E-4</v>
      </c>
      <c r="C580" s="16">
        <v>3.4818804585505099E-9</v>
      </c>
      <c r="D580">
        <v>1.67644790128712E-3</v>
      </c>
      <c r="E580" s="16">
        <v>1.16506958352989E-5</v>
      </c>
      <c r="F580" s="16">
        <v>2.77473566381849E-5</v>
      </c>
      <c r="G580" s="16">
        <v>3.2202729655240699E-6</v>
      </c>
      <c r="H580">
        <v>3.4304225060125801E-4</v>
      </c>
      <c r="J580">
        <v>0.95186313257664001</v>
      </c>
      <c r="K580">
        <f t="shared" si="103"/>
        <v>3.314273640533276E-9</v>
      </c>
      <c r="L580">
        <f t="shared" si="104"/>
        <v>1.7351594056485551E-3</v>
      </c>
      <c r="M580" s="16">
        <f t="shared" si="105"/>
        <v>-1.3733419825265273E-3</v>
      </c>
      <c r="N580" s="16">
        <f t="shared" ref="N580:N643" si="106">(B580-$B$2)^2/$B$2/$B$2</f>
        <v>0.40023791338349674</v>
      </c>
      <c r="O580" s="16">
        <f t="shared" ref="O580:O643" si="107">(C580-$C$2)^2/$C$2/$C$2</f>
        <v>0.13807384385204935</v>
      </c>
      <c r="P580" s="16">
        <f t="shared" ref="P580:P643" si="108">(D580-$D$2)^2/$D$2/$D$2</f>
        <v>0.54830027934999603</v>
      </c>
      <c r="Q580" s="16">
        <f t="shared" ref="Q580:Q643" si="109">(E580-$E$2)^2/$E$2/$E$2</f>
        <v>7.1832057147977772E-3</v>
      </c>
      <c r="R580" s="16">
        <f t="shared" ref="R580:R643" si="110">(F580-$F$2)^2/$F$2/$F$2</f>
        <v>3.2979434211956082</v>
      </c>
      <c r="S580" s="16">
        <f t="shared" ref="S580:S643" si="111">(G580-$G$2)^2/$G$2/$G$2</f>
        <v>0.36558334240128315</v>
      </c>
      <c r="T580" s="16">
        <f t="shared" ref="T580:T643" si="112">(H580-$H$2)^2/$H$2/$H$2</f>
        <v>7.1900297129770859E-3</v>
      </c>
      <c r="U580" s="66">
        <f t="shared" ref="U580:U643" si="113">SUM(N580:T580)</f>
        <v>4.7645120356102089</v>
      </c>
      <c r="V580" s="66"/>
      <c r="AI580" s="16"/>
      <c r="AL580" s="16"/>
      <c r="AM580" s="16"/>
    </row>
    <row r="581" spans="1:40" x14ac:dyDescent="0.25">
      <c r="A581">
        <v>580</v>
      </c>
      <c r="B581" s="16">
        <v>2.2910426562237901E-4</v>
      </c>
      <c r="C581" s="16">
        <v>3.7810270943172299E-9</v>
      </c>
      <c r="D581" s="16">
        <v>1.42923679308215E-3</v>
      </c>
      <c r="E581" s="16">
        <v>1.08157833674671E-5</v>
      </c>
      <c r="F581" s="16">
        <v>2.1663621578270401E-5</v>
      </c>
      <c r="G581" s="16">
        <v>2.9572423227996099E-6</v>
      </c>
      <c r="H581" s="16">
        <v>3.1845506205149202E-4</v>
      </c>
      <c r="J581">
        <v>0.95307521890124502</v>
      </c>
      <c r="K581">
        <f t="shared" si="103"/>
        <v>3.6036032255879323E-9</v>
      </c>
      <c r="L581">
        <f t="shared" si="104"/>
        <v>1.4755174975343963E-3</v>
      </c>
      <c r="M581" s="16">
        <f t="shared" si="105"/>
        <v>-1.0173089662896381E-3</v>
      </c>
      <c r="N581" s="16">
        <f t="shared" si="106"/>
        <v>0.28598628152135847</v>
      </c>
      <c r="O581" s="16">
        <f t="shared" si="107"/>
        <v>0.10086485341879381</v>
      </c>
      <c r="P581" s="16">
        <f t="shared" si="108"/>
        <v>0.23408244991613233</v>
      </c>
      <c r="Q581" s="16">
        <f t="shared" si="109"/>
        <v>4.9254289860466263E-5</v>
      </c>
      <c r="R581" s="16">
        <f t="shared" si="110"/>
        <v>1.4366369053945494</v>
      </c>
      <c r="S581" s="16">
        <f t="shared" si="111"/>
        <v>0.22426753209342842</v>
      </c>
      <c r="T581" s="16">
        <f t="shared" si="112"/>
        <v>4.9597980414883467E-5</v>
      </c>
      <c r="U581" s="66">
        <f t="shared" si="113"/>
        <v>2.2819368746145376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3.3581492760484703E-4</v>
      </c>
      <c r="C582" s="16">
        <v>5.5390298108762897E-9</v>
      </c>
      <c r="D582">
        <v>1.4275008678682501E-3</v>
      </c>
      <c r="E582" s="16">
        <v>1.5830332483018201E-5</v>
      </c>
      <c r="F582" s="16">
        <v>1.47606530051202E-5</v>
      </c>
      <c r="G582" s="16">
        <v>2.0180201963287E-6</v>
      </c>
      <c r="H582">
        <v>4.6610052501436E-4</v>
      </c>
      <c r="J582">
        <v>0.95321326385816696</v>
      </c>
      <c r="K582">
        <f t="shared" si="103"/>
        <v>5.2798766846330732E-9</v>
      </c>
      <c r="L582">
        <f t="shared" si="104"/>
        <v>1.4590346550450084E-3</v>
      </c>
      <c r="M582" s="16">
        <f t="shared" si="105"/>
        <v>-7.874047998353142E-4</v>
      </c>
      <c r="N582" s="16">
        <f t="shared" si="106"/>
        <v>0.10118017078761958</v>
      </c>
      <c r="O582" s="16">
        <f t="shared" si="107"/>
        <v>9.2566020328808982E-8</v>
      </c>
      <c r="P582" s="16">
        <f t="shared" si="108"/>
        <v>0.23234179355116621</v>
      </c>
      <c r="Q582" s="16">
        <f t="shared" si="109"/>
        <v>0.22458549240118819</v>
      </c>
      <c r="R582" s="16">
        <f t="shared" si="110"/>
        <v>0.24803321608057291</v>
      </c>
      <c r="S582" s="16">
        <f t="shared" si="111"/>
        <v>3.0940953121075078E-5</v>
      </c>
      <c r="T582" s="16">
        <f t="shared" si="112"/>
        <v>0.22461740514397885</v>
      </c>
      <c r="U582" s="66">
        <f t="shared" si="113"/>
        <v>1.0307891114836671</v>
      </c>
      <c r="V582" s="66"/>
      <c r="AI582" s="16"/>
      <c r="AL582" s="16"/>
      <c r="AM582" s="16"/>
    </row>
    <row r="583" spans="1:40" x14ac:dyDescent="0.25">
      <c r="A583">
        <v>582</v>
      </c>
      <c r="B583">
        <v>6.6805435110454503E-4</v>
      </c>
      <c r="C583" s="16">
        <v>5.8791164383472999E-9</v>
      </c>
      <c r="D583">
        <v>7.4942501642112104E-4</v>
      </c>
      <c r="E583" s="16">
        <v>8.8894196457281205E-6</v>
      </c>
      <c r="F583" s="16">
        <v>7.1883280031019204E-6</v>
      </c>
      <c r="G583" s="16">
        <v>1.88650318991831E-6</v>
      </c>
      <c r="H583">
        <v>2.61726947525171E-4</v>
      </c>
      <c r="J583">
        <v>0.95663581410213006</v>
      </c>
      <c r="K583">
        <f t="shared" si="103"/>
        <v>5.6241733401995842E-9</v>
      </c>
      <c r="L583">
        <f t="shared" si="104"/>
        <v>7.6568229650080487E-4</v>
      </c>
      <c r="M583" s="16">
        <f t="shared" si="105"/>
        <v>5.7042640570828507E-4</v>
      </c>
      <c r="N583" s="16">
        <f t="shared" si="106"/>
        <v>0.1271371054755531</v>
      </c>
      <c r="O583" s="16">
        <f t="shared" si="107"/>
        <v>3.7301926806516598E-3</v>
      </c>
      <c r="P583" s="16">
        <f t="shared" si="108"/>
        <v>4.9263464069179953E-2</v>
      </c>
      <c r="Q583" s="16">
        <f t="shared" si="109"/>
        <v>2.9700579225208065E-2</v>
      </c>
      <c r="R583" s="16">
        <f t="shared" si="110"/>
        <v>7.3154496811096148E-2</v>
      </c>
      <c r="S583" s="16">
        <f t="shared" si="111"/>
        <v>3.596563638316582E-3</v>
      </c>
      <c r="T583" s="16">
        <f t="shared" si="112"/>
        <v>2.9703603252060395E-2</v>
      </c>
      <c r="U583" s="66">
        <f t="shared" si="113"/>
        <v>0.3162860051520659</v>
      </c>
      <c r="V583" s="66"/>
      <c r="AI583" s="16"/>
      <c r="AL583" s="16"/>
      <c r="AM583" s="16"/>
    </row>
    <row r="584" spans="1:40" x14ac:dyDescent="0.25">
      <c r="A584">
        <v>583</v>
      </c>
      <c r="B584">
        <v>1.4593360464406301E-4</v>
      </c>
      <c r="C584" s="16">
        <v>3.7991368920689596E-9</v>
      </c>
      <c r="D584">
        <v>2.2974708597624698E-3</v>
      </c>
      <c r="E584" s="16">
        <v>1.7313194734754999E-5</v>
      </c>
      <c r="F584" s="16">
        <v>3.5290733861239703E-5</v>
      </c>
      <c r="G584" s="16">
        <v>2.9700238862723901E-6</v>
      </c>
      <c r="H584">
        <v>5.0978412481517902E-4</v>
      </c>
      <c r="J584">
        <v>0.94913705616955601</v>
      </c>
      <c r="K584">
        <f t="shared" si="103"/>
        <v>3.6059016057234887E-9</v>
      </c>
      <c r="L584">
        <f t="shared" si="104"/>
        <v>2.3710185522343294E-3</v>
      </c>
      <c r="M584" s="16">
        <f t="shared" si="105"/>
        <v>-2.0791513429462036E-3</v>
      </c>
      <c r="N584" s="16">
        <f t="shared" si="106"/>
        <v>0.49514395071644984</v>
      </c>
      <c r="O584" s="16">
        <f t="shared" si="107"/>
        <v>9.8799439328255037E-2</v>
      </c>
      <c r="P584" s="16">
        <f t="shared" si="108"/>
        <v>1.9188162054899625</v>
      </c>
      <c r="Q584" s="16">
        <f t="shared" si="109"/>
        <v>0.37450533964485322</v>
      </c>
      <c r="R584" s="16">
        <f t="shared" si="110"/>
        <v>6.6645884921631779</v>
      </c>
      <c r="S584" s="16">
        <f t="shared" si="111"/>
        <v>0.23034036486144674</v>
      </c>
      <c r="T584" s="16">
        <f t="shared" si="112"/>
        <v>0.37463918012864733</v>
      </c>
      <c r="U584" s="66">
        <f t="shared" si="113"/>
        <v>10.156832972332793</v>
      </c>
      <c r="V584" s="66"/>
      <c r="AI584" s="16"/>
      <c r="AL584" s="16"/>
      <c r="AM584" s="16"/>
    </row>
    <row r="585" spans="1:40" x14ac:dyDescent="0.25">
      <c r="A585">
        <v>584</v>
      </c>
      <c r="B585">
        <v>9.6587518003301198E-4</v>
      </c>
      <c r="C585" s="16">
        <v>8.5534706448318608E-9</v>
      </c>
      <c r="D585">
        <v>7.54047757836313E-4</v>
      </c>
      <c r="E585" s="16">
        <v>1.3013632286096301E-5</v>
      </c>
      <c r="F585" s="16">
        <v>4.9707238510968996E-6</v>
      </c>
      <c r="G585" s="16">
        <v>1.2965905061723399E-6</v>
      </c>
      <c r="H585">
        <v>3.8315408794231697E-4</v>
      </c>
      <c r="J585">
        <v>0.95666058507591201</v>
      </c>
      <c r="K585">
        <f t="shared" si="103"/>
        <v>8.1827682315144863E-9</v>
      </c>
      <c r="L585">
        <f t="shared" si="104"/>
        <v>7.6527724257403418E-4</v>
      </c>
      <c r="M585" s="16">
        <f t="shared" si="105"/>
        <v>1.1664731174919898E-3</v>
      </c>
      <c r="N585" s="16">
        <f t="shared" si="106"/>
        <v>0.92414213010562407</v>
      </c>
      <c r="O585" s="16">
        <f t="shared" si="107"/>
        <v>0.29566229737224031</v>
      </c>
      <c r="P585" s="16">
        <f t="shared" si="108"/>
        <v>4.715605726647612E-2</v>
      </c>
      <c r="Q585" s="16">
        <f t="shared" si="109"/>
        <v>4.4796499884175153E-2</v>
      </c>
      <c r="R585" s="16">
        <f t="shared" si="110"/>
        <v>0.24555108797520267</v>
      </c>
      <c r="S585" s="16">
        <f t="shared" si="111"/>
        <v>0.12525927884772772</v>
      </c>
      <c r="T585" s="16">
        <f t="shared" si="112"/>
        <v>4.4790946189193652E-2</v>
      </c>
      <c r="U585" s="66">
        <f t="shared" si="113"/>
        <v>1.7273582976406399</v>
      </c>
      <c r="V585" s="66"/>
      <c r="AI585" s="16"/>
      <c r="AL585" s="16"/>
      <c r="AM585" s="16"/>
    </row>
    <row r="586" spans="1:40" x14ac:dyDescent="0.25">
      <c r="A586">
        <v>585</v>
      </c>
      <c r="B586">
        <v>3.0928253877621702E-4</v>
      </c>
      <c r="C586" s="16">
        <v>5.2713680610249597E-9</v>
      </c>
      <c r="D586">
        <v>1.4768065859232099E-3</v>
      </c>
      <c r="E586" s="16">
        <v>1.5576939239069201E-5</v>
      </c>
      <c r="F586" s="16">
        <v>1.6064089630301201E-5</v>
      </c>
      <c r="G586" s="16">
        <v>2.1216973682471902E-6</v>
      </c>
      <c r="H586">
        <v>4.5864092149360198E-4</v>
      </c>
      <c r="J586">
        <v>0.95296474367624695</v>
      </c>
      <c r="K586">
        <f t="shared" si="103"/>
        <v>5.0234279130978058E-9</v>
      </c>
      <c r="L586">
        <f t="shared" si="104"/>
        <v>1.5110511911839986E-3</v>
      </c>
      <c r="M586" s="16">
        <f t="shared" si="105"/>
        <v>-8.924861136315645E-4</v>
      </c>
      <c r="N586" s="16">
        <f t="shared" si="106"/>
        <v>0.13835828975042058</v>
      </c>
      <c r="O586" s="16">
        <f t="shared" si="107"/>
        <v>2.3631656639537791E-3</v>
      </c>
      <c r="P586" s="16">
        <f t="shared" si="108"/>
        <v>0.28430992571469149</v>
      </c>
      <c r="Q586" s="16">
        <f t="shared" si="109"/>
        <v>0.20278089510166356</v>
      </c>
      <c r="R586" s="16">
        <f t="shared" si="110"/>
        <v>0.3972938787861186</v>
      </c>
      <c r="S586" s="16">
        <f t="shared" si="111"/>
        <v>3.2745770676778523E-3</v>
      </c>
      <c r="T586" s="16">
        <f t="shared" si="112"/>
        <v>0.2028141019510078</v>
      </c>
      <c r="U586" s="66">
        <f t="shared" si="113"/>
        <v>1.2311948340355339</v>
      </c>
      <c r="V586" s="66"/>
      <c r="AI586" s="16"/>
      <c r="AL586" s="16"/>
      <c r="AM586" s="16"/>
    </row>
    <row r="587" spans="1:40" x14ac:dyDescent="0.25">
      <c r="A587">
        <v>586</v>
      </c>
      <c r="B587">
        <v>3.0336288552447301E-3</v>
      </c>
      <c r="C587" s="16">
        <v>1.2907069115114701E-8</v>
      </c>
      <c r="D587">
        <v>3.5861479498267099E-4</v>
      </c>
      <c r="E587" s="16">
        <v>9.3848907792539094E-6</v>
      </c>
      <c r="F587" s="16">
        <v>1.55133214020768E-6</v>
      </c>
      <c r="G587" s="16">
        <v>8.5502761177469005E-7</v>
      </c>
      <c r="H587">
        <v>2.7630946327102601E-4</v>
      </c>
      <c r="J587">
        <v>0.95883811479743997</v>
      </c>
      <c r="K587">
        <f t="shared" si="103"/>
        <v>1.2375789817896842E-8</v>
      </c>
      <c r="L587">
        <f t="shared" si="104"/>
        <v>3.6255957980574593E-4</v>
      </c>
      <c r="M587" s="16">
        <f t="shared" si="105"/>
        <v>5.7046981306837141E-3</v>
      </c>
      <c r="N587" s="16">
        <f t="shared" si="106"/>
        <v>26.627045487396167</v>
      </c>
      <c r="O587" s="16">
        <f t="shared" si="107"/>
        <v>1.7675569230378376</v>
      </c>
      <c r="P587" s="16">
        <f t="shared" si="108"/>
        <v>0.39399394703803425</v>
      </c>
      <c r="Q587" s="16">
        <f t="shared" si="109"/>
        <v>1.5928219424360315E-2</v>
      </c>
      <c r="R587" s="16">
        <f t="shared" si="110"/>
        <v>0.70990463179377095</v>
      </c>
      <c r="S587" s="16">
        <f t="shared" si="111"/>
        <v>0.32941509661813728</v>
      </c>
      <c r="T587" s="16">
        <f t="shared" si="112"/>
        <v>1.593487216476323E-2</v>
      </c>
      <c r="U587" s="66">
        <f t="shared" si="113"/>
        <v>29.859779177473069</v>
      </c>
      <c r="V587" s="66"/>
      <c r="AI587" s="16"/>
      <c r="AL587" s="16"/>
      <c r="AM587" s="16"/>
    </row>
    <row r="588" spans="1:40" x14ac:dyDescent="0.25">
      <c r="A588">
        <v>587</v>
      </c>
      <c r="B588">
        <v>4.0005535556407901E-4</v>
      </c>
      <c r="C588" s="16">
        <v>6.5434340105271104E-9</v>
      </c>
      <c r="D588">
        <v>1.4148689449821801E-3</v>
      </c>
      <c r="E588" s="16">
        <v>1.8539717747475799E-5</v>
      </c>
      <c r="F588" s="16">
        <v>1.2378543378638099E-5</v>
      </c>
      <c r="G588" s="16">
        <v>1.70785547240919E-6</v>
      </c>
      <c r="H588">
        <v>5.45873753396792E-4</v>
      </c>
      <c r="J588">
        <v>0.95331608359797604</v>
      </c>
      <c r="K588">
        <f t="shared" si="103"/>
        <v>6.237960884197502E-9</v>
      </c>
      <c r="L588">
        <f t="shared" si="104"/>
        <v>1.4413273437778548E-3</v>
      </c>
      <c r="M588" s="16">
        <f t="shared" si="105"/>
        <v>-6.4121663264969685E-4</v>
      </c>
      <c r="N588" s="16">
        <f t="shared" si="106"/>
        <v>3.5208981501814368E-2</v>
      </c>
      <c r="O588" s="16">
        <f t="shared" si="107"/>
        <v>3.2751131316054664E-2</v>
      </c>
      <c r="P588" s="16">
        <f t="shared" si="108"/>
        <v>0.21987106426438849</v>
      </c>
      <c r="Q588" s="16">
        <f t="shared" si="109"/>
        <v>0.52731633055030025</v>
      </c>
      <c r="R588" s="16">
        <f t="shared" si="110"/>
        <v>6.5676240920462925E-2</v>
      </c>
      <c r="S588" s="16">
        <f t="shared" si="111"/>
        <v>2.2198022811857787E-2</v>
      </c>
      <c r="T588" s="16">
        <f t="shared" si="112"/>
        <v>0.52737094010718999</v>
      </c>
      <c r="U588" s="66">
        <f t="shared" si="113"/>
        <v>1.4303927114720687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1.18695849178441E-3</v>
      </c>
      <c r="C589" s="16">
        <v>6.6908748134492602E-9</v>
      </c>
      <c r="D589">
        <v>4.76682177073054E-4</v>
      </c>
      <c r="E589" s="16">
        <v>6.4566127357385698E-6</v>
      </c>
      <c r="F589" s="16">
        <v>3.9904295666821104E-6</v>
      </c>
      <c r="G589" s="16">
        <v>1.65200770424819E-6</v>
      </c>
      <c r="H589">
        <v>1.9009640845795201E-4</v>
      </c>
      <c r="J589">
        <v>0.95813640380871701</v>
      </c>
      <c r="K589">
        <f t="shared" si="103"/>
        <v>6.4107707320925944E-9</v>
      </c>
      <c r="L589">
        <f t="shared" si="104"/>
        <v>4.8630835303585296E-4</v>
      </c>
      <c r="M589" s="16">
        <f t="shared" si="105"/>
        <v>1.8876086305329668E-3</v>
      </c>
      <c r="N589" s="16">
        <f t="shared" si="106"/>
        <v>1.9888298049695319</v>
      </c>
      <c r="O589" s="16">
        <f t="shared" si="107"/>
        <v>4.3090769431654651E-2</v>
      </c>
      <c r="P589" s="16">
        <f t="shared" si="108"/>
        <v>0.255139027503479</v>
      </c>
      <c r="Q589" s="16">
        <f t="shared" si="109"/>
        <v>0.15907999664959163</v>
      </c>
      <c r="R589" s="16">
        <f t="shared" si="110"/>
        <v>0.35404789046720064</v>
      </c>
      <c r="S589" s="16">
        <f t="shared" si="111"/>
        <v>3.1264775358279276E-2</v>
      </c>
      <c r="T589" s="16">
        <f t="shared" si="112"/>
        <v>0.15909154841926332</v>
      </c>
      <c r="U589" s="66">
        <f t="shared" si="113"/>
        <v>2.9905438127989998</v>
      </c>
      <c r="V589" s="66"/>
      <c r="AI589" s="16"/>
      <c r="AL589" s="16"/>
      <c r="AM589" s="16"/>
    </row>
    <row r="590" spans="1:40" x14ac:dyDescent="0.25">
      <c r="A590">
        <v>589</v>
      </c>
      <c r="B590">
        <v>2.8376827294098502E-4</v>
      </c>
      <c r="C590" s="16">
        <v>4.9597573093674E-9</v>
      </c>
      <c r="D590">
        <v>1.51591054885935E-3</v>
      </c>
      <c r="E590" s="16">
        <v>1.50372416367989E-5</v>
      </c>
      <c r="F590" s="16">
        <v>1.7541783220843101E-5</v>
      </c>
      <c r="G590" s="16">
        <v>2.25605474578982E-6</v>
      </c>
      <c r="H590">
        <v>4.4275123329660698E-4</v>
      </c>
      <c r="J590">
        <v>0.95276082750940805</v>
      </c>
      <c r="K590">
        <f t="shared" si="103"/>
        <v>4.7254624783187188E-9</v>
      </c>
      <c r="L590">
        <f t="shared" si="104"/>
        <v>1.5532452102895169E-3</v>
      </c>
      <c r="M590" s="16">
        <f t="shared" si="105"/>
        <v>-9.8570866440754663E-4</v>
      </c>
      <c r="N590" s="16">
        <f t="shared" si="106"/>
        <v>0.179585384695362</v>
      </c>
      <c r="O590" s="16">
        <f t="shared" si="107"/>
        <v>1.0994060680226235E-2</v>
      </c>
      <c r="P590" s="16">
        <f t="shared" si="108"/>
        <v>0.32925170391334324</v>
      </c>
      <c r="Q590" s="16">
        <f t="shared" si="109"/>
        <v>0.1600501817307888</v>
      </c>
      <c r="R590" s="16">
        <f t="shared" si="110"/>
        <v>0.60883798619130192</v>
      </c>
      <c r="S590" s="16">
        <f t="shared" si="111"/>
        <v>1.5418951189352841E-2</v>
      </c>
      <c r="T590" s="16">
        <f t="shared" si="112"/>
        <v>0.16008104874393719</v>
      </c>
      <c r="U590" s="66">
        <f t="shared" si="113"/>
        <v>1.4642193171443123</v>
      </c>
      <c r="V590" s="66"/>
      <c r="AI590" s="16"/>
      <c r="AL590" s="16"/>
      <c r="AM590" s="16"/>
    </row>
    <row r="591" spans="1:40" x14ac:dyDescent="0.25">
      <c r="A591">
        <v>590</v>
      </c>
      <c r="B591" s="16">
        <v>4.9080579384875699E-5</v>
      </c>
      <c r="C591" s="16">
        <v>1.71853754378721E-9</v>
      </c>
      <c r="D591">
        <v>3.1562237529938202E-3</v>
      </c>
      <c r="E591" s="16">
        <v>1.0651389277767E-5</v>
      </c>
      <c r="F591" s="16">
        <v>1.09369441553E-4</v>
      </c>
      <c r="G591" s="16">
        <v>6.6329337399624303E-6</v>
      </c>
      <c r="H591" s="16">
        <v>3.1364553129829403E-4</v>
      </c>
      <c r="J591">
        <v>0.94478750651046095</v>
      </c>
      <c r="K591">
        <f t="shared" si="103"/>
        <v>1.6236528008393302E-9</v>
      </c>
      <c r="L591">
        <f t="shared" si="104"/>
        <v>3.3815938513022392E-3</v>
      </c>
      <c r="M591" s="16">
        <f t="shared" si="105"/>
        <v>-3.2834326925324873E-3</v>
      </c>
      <c r="N591" s="16">
        <f t="shared" si="106"/>
        <v>0.81060511634893972</v>
      </c>
      <c r="O591" s="16">
        <f t="shared" si="107"/>
        <v>0.4758719528015784</v>
      </c>
      <c r="P591" s="16">
        <f t="shared" si="108"/>
        <v>5.1836492230035551</v>
      </c>
      <c r="Q591" s="16">
        <f t="shared" si="109"/>
        <v>6.8690844990980149E-5</v>
      </c>
      <c r="R591" s="16">
        <f t="shared" si="110"/>
        <v>102.00368195724111</v>
      </c>
      <c r="S591" s="16">
        <f t="shared" si="111"/>
        <v>5.3136473274072866</v>
      </c>
      <c r="T591" s="16">
        <f t="shared" si="112"/>
        <v>6.6691347260385841E-5</v>
      </c>
      <c r="U591" s="66">
        <f t="shared" si="113"/>
        <v>113.78759095899471</v>
      </c>
      <c r="V591" s="66"/>
      <c r="AI591" s="16"/>
      <c r="AL591" s="16"/>
      <c r="AM591" s="16"/>
    </row>
    <row r="592" spans="1:40" x14ac:dyDescent="0.25">
      <c r="A592">
        <v>591</v>
      </c>
      <c r="B592">
        <v>2.14395297355787E-4</v>
      </c>
      <c r="C592" s="16">
        <v>3.2979816612532901E-9</v>
      </c>
      <c r="D592">
        <v>1.3294585297620701E-3</v>
      </c>
      <c r="E592" s="16">
        <v>8.7839482951662E-6</v>
      </c>
      <c r="F592" s="16">
        <v>2.30574856906071E-5</v>
      </c>
      <c r="G592" s="16">
        <v>3.3870448926410601E-6</v>
      </c>
      <c r="H592" s="16">
        <v>2.58629479025274E-4</v>
      </c>
      <c r="J592">
        <v>0.95350465227957204</v>
      </c>
      <c r="K592">
        <f t="shared" si="103"/>
        <v>3.1446408571377236E-9</v>
      </c>
      <c r="L592">
        <f t="shared" si="104"/>
        <v>1.3789572480542643E-3</v>
      </c>
      <c r="M592" s="16">
        <f t="shared" si="105"/>
        <v>-9.5016665334268996E-4</v>
      </c>
      <c r="N592" s="16">
        <f t="shared" si="106"/>
        <v>0.31882413585320507</v>
      </c>
      <c r="O592" s="16">
        <f t="shared" si="107"/>
        <v>0.16384144984229349</v>
      </c>
      <c r="P592" s="16">
        <f t="shared" si="108"/>
        <v>0.1445762150603376</v>
      </c>
      <c r="Q592" s="16">
        <f t="shared" si="109"/>
        <v>3.3181760161586665E-2</v>
      </c>
      <c r="R592" s="16">
        <f t="shared" si="110"/>
        <v>1.7957564873165583</v>
      </c>
      <c r="S592" s="16">
        <f t="shared" si="111"/>
        <v>0.47298070879243742</v>
      </c>
      <c r="T592" s="16">
        <f t="shared" si="112"/>
        <v>3.3175847089813942E-2</v>
      </c>
      <c r="U592" s="66">
        <f t="shared" si="113"/>
        <v>2.9623366041162322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2.0289252837604201E-4</v>
      </c>
      <c r="C593" s="16">
        <v>3.3506137323846899E-9</v>
      </c>
      <c r="D593" s="16">
        <v>1.4305644157223899E-3</v>
      </c>
      <c r="E593" s="16">
        <v>9.5921905009801798E-6</v>
      </c>
      <c r="F593" s="16">
        <v>2.4475777401531999E-5</v>
      </c>
      <c r="G593" s="16">
        <v>3.3375746426609501E-6</v>
      </c>
      <c r="H593">
        <v>2.8242831662094099E-4</v>
      </c>
      <c r="J593">
        <v>0.95301635252884598</v>
      </c>
      <c r="K593">
        <f t="shared" si="103"/>
        <v>3.1931896779703201E-9</v>
      </c>
      <c r="L593">
        <f t="shared" si="104"/>
        <v>1.4828501945543823E-3</v>
      </c>
      <c r="M593" s="16">
        <f t="shared" si="105"/>
        <v>-1.0770651378022983E-3</v>
      </c>
      <c r="N593" s="16">
        <f t="shared" si="106"/>
        <v>0.34574737085123147</v>
      </c>
      <c r="O593" s="16">
        <f t="shared" si="107"/>
        <v>0.15624168094061677</v>
      </c>
      <c r="P593" s="16">
        <f t="shared" si="108"/>
        <v>0.23541807473615825</v>
      </c>
      <c r="Q593" s="16">
        <f t="shared" si="109"/>
        <v>1.1428920381757794E-2</v>
      </c>
      <c r="R593" s="16">
        <f t="shared" si="110"/>
        <v>2.2022500521518422</v>
      </c>
      <c r="S593" s="16">
        <f t="shared" si="111"/>
        <v>0.43968214271060763</v>
      </c>
      <c r="T593" s="16">
        <f t="shared" si="112"/>
        <v>1.1424169059304037E-2</v>
      </c>
      <c r="U593" s="66">
        <f t="shared" si="113"/>
        <v>3.4021924108315185</v>
      </c>
      <c r="V593" s="66"/>
      <c r="AI593" s="16"/>
      <c r="AL593" s="16"/>
      <c r="AM593" s="16"/>
    </row>
    <row r="594" spans="1:39" x14ac:dyDescent="0.25">
      <c r="A594">
        <v>593</v>
      </c>
      <c r="B594">
        <v>1.3036529770984601E-3</v>
      </c>
      <c r="C594" s="16">
        <v>5.06118727480925E-9</v>
      </c>
      <c r="D594">
        <v>3.2704487505570001E-4</v>
      </c>
      <c r="E594" s="16">
        <v>3.35699912215997E-6</v>
      </c>
      <c r="F594" s="16">
        <v>3.6059651597879598E-6</v>
      </c>
      <c r="G594" s="16">
        <v>2.1798977567134698E-6</v>
      </c>
      <c r="H594" s="16">
        <v>9.8836489742086607E-5</v>
      </c>
      <c r="J594">
        <v>0.95896003358596404</v>
      </c>
      <c r="K594">
        <f t="shared" si="103"/>
        <v>4.8534763190359324E-9</v>
      </c>
      <c r="L594">
        <f t="shared" si="104"/>
        <v>3.3643164194471455E-4</v>
      </c>
      <c r="M594" s="16">
        <f t="shared" si="105"/>
        <v>2.2708743122522058E-3</v>
      </c>
      <c r="N594" s="16">
        <f t="shared" si="106"/>
        <v>2.7133358531268228</v>
      </c>
      <c r="O594" s="16">
        <f t="shared" si="107"/>
        <v>7.4902573433892538E-3</v>
      </c>
      <c r="P594" s="16">
        <f t="shared" si="108"/>
        <v>0.43621398462179328</v>
      </c>
      <c r="Q594" s="16">
        <f t="shared" si="109"/>
        <v>0.47257658034660138</v>
      </c>
      <c r="R594" s="16">
        <f t="shared" si="110"/>
        <v>0.40200388592527531</v>
      </c>
      <c r="S594" s="16">
        <f t="shared" si="111"/>
        <v>7.4346960568416939E-3</v>
      </c>
      <c r="T594" s="16">
        <f t="shared" si="112"/>
        <v>0.47258998796459678</v>
      </c>
      <c r="U594" s="66">
        <f t="shared" si="113"/>
        <v>4.5116452453853197</v>
      </c>
      <c r="V594" s="66"/>
      <c r="AI594" s="16"/>
      <c r="AL594" s="16"/>
      <c r="AM594" s="16"/>
    </row>
    <row r="595" spans="1:39" x14ac:dyDescent="0.25">
      <c r="A595">
        <v>594</v>
      </c>
      <c r="B595">
        <v>3.6246653100453801E-4</v>
      </c>
      <c r="C595" s="16">
        <v>4.4314833483253004E-9</v>
      </c>
      <c r="D595">
        <v>1.0491027709919199E-3</v>
      </c>
      <c r="E595" s="16">
        <v>9.3458151492012408E-6</v>
      </c>
      <c r="F595" s="16">
        <v>1.34483098176298E-5</v>
      </c>
      <c r="G595" s="16">
        <v>2.5120044788745998E-6</v>
      </c>
      <c r="H595">
        <v>2.7516860867697E-4</v>
      </c>
      <c r="J595">
        <v>0.95501570832341298</v>
      </c>
      <c r="K595">
        <f t="shared" si="103"/>
        <v>4.2321362088242965E-9</v>
      </c>
      <c r="L595">
        <f t="shared" si="104"/>
        <v>1.0785069636227058E-3</v>
      </c>
      <c r="M595" s="16">
        <f t="shared" si="105"/>
        <v>-3.5357390161362977E-4</v>
      </c>
      <c r="N595" s="16">
        <f t="shared" si="106"/>
        <v>6.9679681723484155E-2</v>
      </c>
      <c r="O595" s="16">
        <f t="shared" si="107"/>
        <v>4.0078663547528266E-2</v>
      </c>
      <c r="P595" s="16">
        <f t="shared" si="108"/>
        <v>7.9511077957497081E-3</v>
      </c>
      <c r="Q595" s="16">
        <f t="shared" si="109"/>
        <v>1.6859786145720521E-2</v>
      </c>
      <c r="R595" s="16">
        <f t="shared" si="110"/>
        <v>0.13310985359568009</v>
      </c>
      <c r="S595" s="16">
        <f t="shared" si="111"/>
        <v>6.3358258760553565E-2</v>
      </c>
      <c r="T595" s="16">
        <f t="shared" si="112"/>
        <v>1.6858711209981912E-2</v>
      </c>
      <c r="U595" s="66">
        <f t="shared" si="113"/>
        <v>0.34789606277869817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1.86220359404436E-4</v>
      </c>
      <c r="C596" s="16">
        <v>3.9837506254148698E-9</v>
      </c>
      <c r="D596">
        <v>1.87076258654409E-3</v>
      </c>
      <c r="E596" s="16">
        <v>1.4847054479480399E-5</v>
      </c>
      <c r="F596" s="16">
        <v>2.7165671455897598E-5</v>
      </c>
      <c r="G596" s="16">
        <v>2.8199572514437501E-6</v>
      </c>
      <c r="H596" s="16">
        <v>4.3715955817186198E-4</v>
      </c>
      <c r="J596">
        <v>0.95103618179943294</v>
      </c>
      <c r="K596">
        <f t="shared" si="103"/>
        <v>3.7886909840356607E-9</v>
      </c>
      <c r="L596">
        <f t="shared" si="104"/>
        <v>1.9279099029567036E-3</v>
      </c>
      <c r="M596" s="16">
        <f t="shared" si="105"/>
        <v>-1.5554691841478314E-3</v>
      </c>
      <c r="N596" s="16">
        <f t="shared" si="106"/>
        <v>0.38670695634501945</v>
      </c>
      <c r="O596" s="16">
        <f t="shared" si="107"/>
        <v>7.8963420021058023E-2</v>
      </c>
      <c r="P596" s="16">
        <f t="shared" si="108"/>
        <v>0.88775733782072008</v>
      </c>
      <c r="Q596" s="16">
        <f t="shared" si="109"/>
        <v>0.14619541462949215</v>
      </c>
      <c r="R596" s="16">
        <f t="shared" si="110"/>
        <v>3.0870138483812379</v>
      </c>
      <c r="S596" s="16">
        <f t="shared" si="111"/>
        <v>0.16415538440393274</v>
      </c>
      <c r="T596" s="16">
        <f t="shared" si="112"/>
        <v>0.1462442012007257</v>
      </c>
      <c r="U596" s="66">
        <f t="shared" si="113"/>
        <v>4.8970365628021861</v>
      </c>
      <c r="V596" s="66"/>
      <c r="AI596" s="16"/>
      <c r="AL596" s="16"/>
      <c r="AM596" s="16"/>
    </row>
    <row r="597" spans="1:39" x14ac:dyDescent="0.25">
      <c r="A597">
        <v>596</v>
      </c>
      <c r="B597">
        <v>5.0642214234148796E-4</v>
      </c>
      <c r="C597" s="16">
        <v>5.9751105168184002E-9</v>
      </c>
      <c r="D597">
        <v>1.0111888448259799E-3</v>
      </c>
      <c r="E597" s="16">
        <v>1.21530528154119E-5</v>
      </c>
      <c r="F597" s="16">
        <v>9.6021264612406108E-6</v>
      </c>
      <c r="G597" s="16">
        <v>1.8619313807767E-6</v>
      </c>
      <c r="H597">
        <v>3.5782112796257199E-4</v>
      </c>
      <c r="J597">
        <v>0.95527833980036603</v>
      </c>
      <c r="K597">
        <f t="shared" si="103"/>
        <v>5.7078936546299885E-9</v>
      </c>
      <c r="L597">
        <f t="shared" si="104"/>
        <v>1.032249054018721E-3</v>
      </c>
      <c r="M597" s="16">
        <f t="shared" si="105"/>
        <v>-1.9404769335745073E-5</v>
      </c>
      <c r="N597" s="16">
        <f t="shared" si="106"/>
        <v>8.0370559270675308E-4</v>
      </c>
      <c r="O597" s="16">
        <f t="shared" si="107"/>
        <v>6.1466410027192012E-3</v>
      </c>
      <c r="P597" s="16">
        <f t="shared" si="108"/>
        <v>2.4807462261504857E-3</v>
      </c>
      <c r="Q597" s="16">
        <f t="shared" si="109"/>
        <v>1.7299199374613199E-2</v>
      </c>
      <c r="R597" s="16">
        <f t="shared" si="110"/>
        <v>6.502128913545498E-4</v>
      </c>
      <c r="S597" s="16">
        <f t="shared" si="111"/>
        <v>5.2150469919057295E-3</v>
      </c>
      <c r="T597" s="16">
        <f t="shared" si="112"/>
        <v>1.7299857336088006E-2</v>
      </c>
      <c r="U597" s="66">
        <f t="shared" si="113"/>
        <v>4.9895409415537925E-2</v>
      </c>
      <c r="V597" s="66"/>
      <c r="AI597" s="16"/>
      <c r="AL597" s="16"/>
      <c r="AM597" s="16"/>
    </row>
    <row r="598" spans="1:39" x14ac:dyDescent="0.25">
      <c r="A598">
        <v>597</v>
      </c>
      <c r="B598">
        <v>3.7242252896297701E-4</v>
      </c>
      <c r="C598" s="16">
        <v>4.6736168848579904E-9</v>
      </c>
      <c r="D598">
        <v>1.0775082881353899E-3</v>
      </c>
      <c r="E598" s="16">
        <v>1.01203678773355E-5</v>
      </c>
      <c r="F598" s="16">
        <v>1.3104574441259E-5</v>
      </c>
      <c r="G598" s="16">
        <v>2.38256778041792E-6</v>
      </c>
      <c r="H598">
        <v>2.9797412422973501E-4</v>
      </c>
      <c r="J598">
        <v>0.95488560180170401</v>
      </c>
      <c r="K598">
        <f t="shared" si="103"/>
        <v>4.4627694716882275E-9</v>
      </c>
      <c r="L598">
        <f t="shared" si="104"/>
        <v>1.1060953311814411E-3</v>
      </c>
      <c r="M598" s="16">
        <f t="shared" si="105"/>
        <v>-3.6125027325548695E-4</v>
      </c>
      <c r="N598" s="16">
        <f t="shared" si="106"/>
        <v>5.9415168130103641E-2</v>
      </c>
      <c r="O598" s="16">
        <f t="shared" si="107"/>
        <v>2.4490932976188297E-2</v>
      </c>
      <c r="P598" s="16">
        <f t="shared" si="108"/>
        <v>1.4080037743771463E-2</v>
      </c>
      <c r="Q598" s="16">
        <f t="shared" si="109"/>
        <v>3.332690526897727E-3</v>
      </c>
      <c r="R598" s="16">
        <f t="shared" si="110"/>
        <v>0.10887176110732884</v>
      </c>
      <c r="S598" s="16">
        <f t="shared" si="111"/>
        <v>3.5048875341281226E-2</v>
      </c>
      <c r="T598" s="16">
        <f t="shared" si="112"/>
        <v>3.3320348754841815E-3</v>
      </c>
      <c r="U598" s="66">
        <f t="shared" si="113"/>
        <v>0.24857150070105535</v>
      </c>
      <c r="V598" s="66"/>
      <c r="AI598" s="16"/>
      <c r="AL598" s="16"/>
      <c r="AM598" s="16"/>
    </row>
    <row r="599" spans="1:39" x14ac:dyDescent="0.25">
      <c r="A599">
        <v>598</v>
      </c>
      <c r="B599">
        <v>1.6029586949349601E-3</v>
      </c>
      <c r="C599" s="16">
        <v>7.8396999789669094E-9</v>
      </c>
      <c r="D599">
        <v>4.1286673907174999E-4</v>
      </c>
      <c r="E599" s="16">
        <v>6.5578484753641199E-6</v>
      </c>
      <c r="F599" s="16">
        <v>2.94483769833798E-6</v>
      </c>
      <c r="G599" s="16">
        <v>1.40874647658378E-6</v>
      </c>
      <c r="H599">
        <v>1.9307638196767101E-4</v>
      </c>
      <c r="J599">
        <v>0.95850655909259197</v>
      </c>
      <c r="K599">
        <f t="shared" si="103"/>
        <v>7.5144038511578386E-9</v>
      </c>
      <c r="L599">
        <f t="shared" si="104"/>
        <v>4.2015732124503074E-4</v>
      </c>
      <c r="M599" s="16">
        <f t="shared" si="105"/>
        <v>2.7857600686248896E-3</v>
      </c>
      <c r="N599" s="16">
        <f t="shared" si="106"/>
        <v>5.0850073903067168</v>
      </c>
      <c r="O599" s="16">
        <f t="shared" si="107"/>
        <v>0.17216320828812312</v>
      </c>
      <c r="P599" s="16">
        <f t="shared" si="108"/>
        <v>0.32645852888965216</v>
      </c>
      <c r="Q599" s="16">
        <f t="shared" si="109"/>
        <v>0.15164999833437989</v>
      </c>
      <c r="R599" s="16">
        <f t="shared" si="110"/>
        <v>0.49158927254291368</v>
      </c>
      <c r="S599" s="16">
        <f t="shared" si="111"/>
        <v>8.8823967909658769E-2</v>
      </c>
      <c r="T599" s="16">
        <f t="shared" si="112"/>
        <v>0.15166298580285364</v>
      </c>
      <c r="U599" s="66">
        <f t="shared" si="113"/>
        <v>6.4673553520742972</v>
      </c>
      <c r="V599" s="66"/>
      <c r="AI599" s="16"/>
      <c r="AL599" s="16"/>
      <c r="AM599" s="16"/>
    </row>
    <row r="600" spans="1:39" x14ac:dyDescent="0.25">
      <c r="A600">
        <v>599</v>
      </c>
      <c r="B600">
        <v>4.1303627905557702E-4</v>
      </c>
      <c r="C600" s="16">
        <v>4.94195683160225E-9</v>
      </c>
      <c r="D600">
        <v>1.0260037003951899E-3</v>
      </c>
      <c r="E600" s="16">
        <v>1.01962549843503E-5</v>
      </c>
      <c r="F600" s="16">
        <v>1.1785860877196901E-5</v>
      </c>
      <c r="G600" s="16">
        <v>2.2517815601565001E-6</v>
      </c>
      <c r="H600">
        <v>3.0020766285860701E-4</v>
      </c>
      <c r="J600">
        <v>0.95516151385457604</v>
      </c>
      <c r="K600">
        <f t="shared" si="103"/>
        <v>4.7203669686771689E-9</v>
      </c>
      <c r="L600">
        <f t="shared" si="104"/>
        <v>1.0518222617529086E-3</v>
      </c>
      <c r="M600" s="16">
        <f t="shared" si="105"/>
        <v>-2.2574970364175459E-4</v>
      </c>
      <c r="N600" s="16">
        <f t="shared" si="106"/>
        <v>2.6011649113378277E-2</v>
      </c>
      <c r="O600" s="16">
        <f t="shared" si="107"/>
        <v>1.1678094815436373E-2</v>
      </c>
      <c r="P600" s="16">
        <f t="shared" si="108"/>
        <v>4.2494412954685043E-3</v>
      </c>
      <c r="Q600" s="16">
        <f t="shared" si="109"/>
        <v>2.5668295511883576E-3</v>
      </c>
      <c r="R600" s="16">
        <f t="shared" si="110"/>
        <v>3.8464463621964415E-2</v>
      </c>
      <c r="S600" s="16">
        <f t="shared" si="111"/>
        <v>1.4894683530670609E-2</v>
      </c>
      <c r="T600" s="16">
        <f t="shared" si="112"/>
        <v>2.5665082232174258E-3</v>
      </c>
      <c r="U600" s="66">
        <f t="shared" si="113"/>
        <v>0.10043167015132397</v>
      </c>
      <c r="V600" s="66"/>
      <c r="AI600" s="16"/>
      <c r="AL600" s="16"/>
      <c r="AM600" s="16"/>
    </row>
    <row r="601" spans="1:39" x14ac:dyDescent="0.25">
      <c r="A601">
        <v>600</v>
      </c>
      <c r="B601">
        <v>1.8762936932704901E-3</v>
      </c>
      <c r="C601" s="16">
        <v>7.2097552571822102E-9</v>
      </c>
      <c r="D601">
        <v>3.2362472810015401E-4</v>
      </c>
      <c r="E601" s="16">
        <v>4.7325941330652597E-6</v>
      </c>
      <c r="F601" s="16">
        <v>2.5043559932938599E-6</v>
      </c>
      <c r="G601" s="16">
        <v>1.5301076868124999E-6</v>
      </c>
      <c r="H601">
        <v>1.39336588218255E-4</v>
      </c>
      <c r="J601">
        <v>0.95900709085051405</v>
      </c>
      <c r="K601">
        <f t="shared" si="103"/>
        <v>6.9142064149345114E-9</v>
      </c>
      <c r="L601">
        <f t="shared" si="104"/>
        <v>3.3015633801829707E-4</v>
      </c>
      <c r="M601" s="16">
        <f t="shared" si="105"/>
        <v>3.4224310485226829E-3</v>
      </c>
      <c r="N601" s="16">
        <f t="shared" si="106"/>
        <v>7.8962964003284455</v>
      </c>
      <c r="O601" s="16">
        <f t="shared" si="107"/>
        <v>9.0740595404063623E-2</v>
      </c>
      <c r="P601" s="16">
        <f t="shared" si="108"/>
        <v>0.44091690513691306</v>
      </c>
      <c r="Q601" s="16">
        <f t="shared" si="109"/>
        <v>0.31288967515742916</v>
      </c>
      <c r="R601" s="16">
        <f t="shared" si="110"/>
        <v>0.55627415569957295</v>
      </c>
      <c r="S601" s="16">
        <f t="shared" si="111"/>
        <v>5.6434864254119199E-2</v>
      </c>
      <c r="T601" s="16">
        <f t="shared" si="112"/>
        <v>0.31290525257167978</v>
      </c>
      <c r="U601" s="66">
        <f t="shared" si="113"/>
        <v>9.6664578485522217</v>
      </c>
      <c r="V601" s="66"/>
      <c r="AI601" s="16"/>
      <c r="AL601" s="16"/>
      <c r="AM601" s="16"/>
    </row>
    <row r="602" spans="1:39" x14ac:dyDescent="0.25">
      <c r="A602">
        <v>601</v>
      </c>
      <c r="B602">
        <v>2.2298189834691401E-3</v>
      </c>
      <c r="C602" s="16">
        <v>1.0168941763035799E-8</v>
      </c>
      <c r="D602">
        <v>3.8466842571598998E-4</v>
      </c>
      <c r="E602" s="16">
        <v>7.9283606984446395E-6</v>
      </c>
      <c r="F602" s="16">
        <v>2.1135934835477099E-6</v>
      </c>
      <c r="G602" s="16">
        <v>1.08563989784913E-6</v>
      </c>
      <c r="H602">
        <v>2.3342669523489999E-4</v>
      </c>
      <c r="J602">
        <v>0.95868095301352596</v>
      </c>
      <c r="K602">
        <f t="shared" si="103"/>
        <v>9.7487707805262045E-9</v>
      </c>
      <c r="L602">
        <f t="shared" si="104"/>
        <v>3.8997108363917151E-4</v>
      </c>
      <c r="M602" s="16">
        <f t="shared" si="105"/>
        <v>4.0696668832991096E-3</v>
      </c>
      <c r="N602" s="16">
        <f t="shared" si="106"/>
        <v>12.446146240233206</v>
      </c>
      <c r="O602" s="16">
        <f t="shared" si="107"/>
        <v>0.69774614228234977</v>
      </c>
      <c r="P602" s="16">
        <f t="shared" si="108"/>
        <v>0.36076928444428241</v>
      </c>
      <c r="Q602" s="16">
        <f t="shared" si="109"/>
        <v>6.8549321306249078E-2</v>
      </c>
      <c r="R602" s="16">
        <f t="shared" si="110"/>
        <v>0.61700333560033249</v>
      </c>
      <c r="S602" s="16">
        <f t="shared" si="111"/>
        <v>0.21071293557758042</v>
      </c>
      <c r="T602" s="16">
        <f t="shared" si="112"/>
        <v>6.8560459249519715E-2</v>
      </c>
      <c r="U602" s="66">
        <f t="shared" si="113"/>
        <v>14.46948771869352</v>
      </c>
      <c r="V602" s="66"/>
      <c r="AI602" s="16"/>
      <c r="AL602" s="16"/>
      <c r="AM602" s="16"/>
    </row>
    <row r="603" spans="1:39" x14ac:dyDescent="0.25">
      <c r="A603">
        <v>602</v>
      </c>
      <c r="B603">
        <v>8.6808582360616395E-4</v>
      </c>
      <c r="C603" s="16">
        <v>5.2457241631917697E-9</v>
      </c>
      <c r="D603">
        <v>5.1153153281787702E-4</v>
      </c>
      <c r="E603" s="16">
        <v>5.4294512094673799E-6</v>
      </c>
      <c r="F603" s="16">
        <v>5.4673011466306896E-6</v>
      </c>
      <c r="G603" s="16">
        <v>2.1081743285673601E-6</v>
      </c>
      <c r="H603">
        <v>1.59854899917991E-4</v>
      </c>
      <c r="J603">
        <v>0.957915142385806</v>
      </c>
      <c r="K603">
        <f t="shared" si="103"/>
        <v>5.0249586087005069E-9</v>
      </c>
      <c r="L603">
        <f t="shared" si="104"/>
        <v>5.2456906371554251E-4</v>
      </c>
      <c r="M603" s="16">
        <f t="shared" si="105"/>
        <v>1.2116025834967852E-3</v>
      </c>
      <c r="N603" s="16">
        <f t="shared" si="106"/>
        <v>0.58178806386367066</v>
      </c>
      <c r="O603" s="16">
        <f t="shared" si="107"/>
        <v>2.8345686224529555E-3</v>
      </c>
      <c r="P603" s="16">
        <f t="shared" si="108"/>
        <v>0.21989778404667126</v>
      </c>
      <c r="Q603" s="16">
        <f t="shared" si="109"/>
        <v>0.24451403182230269</v>
      </c>
      <c r="R603" s="16">
        <f t="shared" si="110"/>
        <v>0.19814470032024256</v>
      </c>
      <c r="S603" s="16">
        <f t="shared" si="111"/>
        <v>2.5487860831011756E-3</v>
      </c>
      <c r="T603" s="16">
        <f t="shared" si="112"/>
        <v>0.24452510243455242</v>
      </c>
      <c r="U603" s="66">
        <f t="shared" si="113"/>
        <v>1.4942530371929938</v>
      </c>
      <c r="V603" s="66"/>
      <c r="AI603" s="16"/>
      <c r="AL603" s="16"/>
      <c r="AM603" s="16"/>
    </row>
    <row r="604" spans="1:39" x14ac:dyDescent="0.25">
      <c r="A604">
        <v>603</v>
      </c>
      <c r="B604">
        <v>2.5941465523312402E-4</v>
      </c>
      <c r="C604" s="16">
        <v>3.1557789980148899E-9</v>
      </c>
      <c r="D604">
        <v>1.0442965712857599E-3</v>
      </c>
      <c r="E604" s="16">
        <v>6.6236418035031E-6</v>
      </c>
      <c r="F604" s="16">
        <v>1.8805480485437899E-5</v>
      </c>
      <c r="G604" s="16">
        <v>3.5281535857591902E-6</v>
      </c>
      <c r="H604" s="16">
        <v>1.9501988728143601E-4</v>
      </c>
      <c r="J604">
        <v>0.95493033616356704</v>
      </c>
      <c r="K604">
        <f t="shared" si="103"/>
        <v>3.0135490994322835E-9</v>
      </c>
      <c r="L604">
        <f t="shared" si="104"/>
        <v>1.0854325300633969E-3</v>
      </c>
      <c r="M604" s="16">
        <f t="shared" si="105"/>
        <v>-5.6660321959714878E-4</v>
      </c>
      <c r="N604" s="16">
        <f t="shared" si="106"/>
        <v>0.22394477999996895</v>
      </c>
      <c r="O604" s="16">
        <f t="shared" si="107"/>
        <v>0.18527718801449058</v>
      </c>
      <c r="P604" s="16">
        <f t="shared" si="108"/>
        <v>7.0861430222982982E-3</v>
      </c>
      <c r="Q604" s="16">
        <f t="shared" si="109"/>
        <v>0.14691649103029247</v>
      </c>
      <c r="R604" s="16">
        <f t="shared" si="110"/>
        <v>0.82542827505377026</v>
      </c>
      <c r="S604" s="16">
        <f t="shared" si="111"/>
        <v>0.5746385931034288</v>
      </c>
      <c r="T604" s="16">
        <f t="shared" si="112"/>
        <v>0.1469138484789716</v>
      </c>
      <c r="U604" s="66">
        <f t="shared" si="113"/>
        <v>2.1102053187032208</v>
      </c>
      <c r="V604" s="66"/>
      <c r="AI604" s="16"/>
      <c r="AL604" s="16"/>
      <c r="AM604" s="16"/>
    </row>
    <row r="605" spans="1:39" x14ac:dyDescent="0.25">
      <c r="A605">
        <v>604</v>
      </c>
      <c r="B605">
        <v>7.81006167389618E-4</v>
      </c>
      <c r="C605" s="16">
        <v>8.2902750587026805E-9</v>
      </c>
      <c r="D605">
        <v>9.0723808392641897E-4</v>
      </c>
      <c r="E605" s="16">
        <v>1.51484310342731E-5</v>
      </c>
      <c r="F605" s="16">
        <v>6.1927760102329402E-6</v>
      </c>
      <c r="G605" s="16">
        <v>1.3401836524466399E-6</v>
      </c>
      <c r="H605">
        <v>4.46011265013235E-4</v>
      </c>
      <c r="J605">
        <v>0.95586149687902999</v>
      </c>
      <c r="K605">
        <f t="shared" si="103"/>
        <v>7.9243547271504327E-9</v>
      </c>
      <c r="L605">
        <f t="shared" si="104"/>
        <v>9.2095552932427278E-4</v>
      </c>
      <c r="M605" s="16">
        <f t="shared" si="105"/>
        <v>6.4105680545496323E-4</v>
      </c>
      <c r="N605" s="16">
        <f t="shared" si="106"/>
        <v>0.34330792803603744</v>
      </c>
      <c r="O605" s="16">
        <f t="shared" si="107"/>
        <v>0.24626037417777322</v>
      </c>
      <c r="P605" s="16">
        <f t="shared" si="108"/>
        <v>3.3771960038742684E-3</v>
      </c>
      <c r="Q605" s="16">
        <f t="shared" si="109"/>
        <v>0.16844060478460648</v>
      </c>
      <c r="R605" s="16">
        <f t="shared" si="110"/>
        <v>0.13801780219860466</v>
      </c>
      <c r="S605" s="16">
        <f t="shared" si="111"/>
        <v>0.11035536427527531</v>
      </c>
      <c r="T605" s="16">
        <f t="shared" si="112"/>
        <v>0.16843670951557566</v>
      </c>
      <c r="U605" s="66">
        <f t="shared" si="113"/>
        <v>1.1781959789917471</v>
      </c>
      <c r="V605" s="66"/>
      <c r="AI605" s="16"/>
      <c r="AL605" s="16"/>
      <c r="AM605" s="16"/>
    </row>
    <row r="606" spans="1:39" x14ac:dyDescent="0.25">
      <c r="A606">
        <v>605</v>
      </c>
      <c r="B606">
        <v>4.8201545296135899E-4</v>
      </c>
      <c r="C606" s="16">
        <v>5.8680937320574203E-9</v>
      </c>
      <c r="D606">
        <v>1.04420328468321E-3</v>
      </c>
      <c r="E606" s="16">
        <v>1.2320318543749399E-5</v>
      </c>
      <c r="F606" s="16">
        <v>1.01042944694551E-5</v>
      </c>
      <c r="G606" s="16">
        <v>1.89662604043123E-6</v>
      </c>
      <c r="H606">
        <v>3.6274651648696198E-4</v>
      </c>
      <c r="J606">
        <v>0.95510741132027199</v>
      </c>
      <c r="K606">
        <f t="shared" si="103"/>
        <v>5.6046598138100768E-9</v>
      </c>
      <c r="L606">
        <f t="shared" si="104"/>
        <v>1.0663026315688195E-3</v>
      </c>
      <c r="M606" s="16">
        <f t="shared" si="105"/>
        <v>-1.0227172564610139E-4</v>
      </c>
      <c r="N606" s="16">
        <f t="shared" si="106"/>
        <v>4.4990442342804148E-4</v>
      </c>
      <c r="O606" s="16">
        <f t="shared" si="107"/>
        <v>3.4911438317198427E-3</v>
      </c>
      <c r="P606" s="16">
        <f t="shared" si="108"/>
        <v>7.069847001958925E-3</v>
      </c>
      <c r="Q606" s="16">
        <f t="shared" si="109"/>
        <v>2.1638387260400512E-2</v>
      </c>
      <c r="R606" s="16">
        <f t="shared" si="110"/>
        <v>6.4845403163905652E-4</v>
      </c>
      <c r="S606" s="16">
        <f t="shared" si="111"/>
        <v>3.0170001235253294E-3</v>
      </c>
      <c r="T606" s="16">
        <f t="shared" si="112"/>
        <v>2.1639691738196111E-2</v>
      </c>
      <c r="U606" s="66">
        <f t="shared" si="113"/>
        <v>5.7954428410867821E-2</v>
      </c>
      <c r="V606" s="66"/>
      <c r="AI606" s="16"/>
      <c r="AL606" s="16"/>
      <c r="AM606" s="16"/>
    </row>
    <row r="607" spans="1:39" x14ac:dyDescent="0.25">
      <c r="A607">
        <v>606</v>
      </c>
      <c r="B607">
        <v>1.9826648462507201E-4</v>
      </c>
      <c r="C607" s="16">
        <v>3.2989063787426E-9</v>
      </c>
      <c r="D607">
        <v>1.44177398561683E-3</v>
      </c>
      <c r="E607" s="16">
        <v>9.5168321151632307E-6</v>
      </c>
      <c r="F607" s="16">
        <v>2.50612676701353E-5</v>
      </c>
      <c r="G607" s="16">
        <v>3.39036794529743E-6</v>
      </c>
      <c r="H607">
        <v>2.8020967677830301E-4</v>
      </c>
      <c r="J607">
        <v>0.95295466384954797</v>
      </c>
      <c r="K607">
        <f t="shared" si="103"/>
        <v>3.1437082192257838E-9</v>
      </c>
      <c r="L607">
        <f t="shared" si="104"/>
        <v>1.4952835899960195E-3</v>
      </c>
      <c r="M607" s="16">
        <f t="shared" si="105"/>
        <v>-1.0987506207458756E-3</v>
      </c>
      <c r="N607" s="16">
        <f t="shared" si="106"/>
        <v>0.35688268825180719</v>
      </c>
      <c r="O607" s="16">
        <f t="shared" si="107"/>
        <v>0.16370636843999861</v>
      </c>
      <c r="P607" s="16">
        <f t="shared" si="108"/>
        <v>0.24684668571660992</v>
      </c>
      <c r="Q607" s="16">
        <f t="shared" si="109"/>
        <v>1.297832991691817E-2</v>
      </c>
      <c r="R607" s="16">
        <f t="shared" si="110"/>
        <v>2.3821398621479872</v>
      </c>
      <c r="S607" s="16">
        <f t="shared" si="111"/>
        <v>0.47526102452025848</v>
      </c>
      <c r="T607" s="16">
        <f t="shared" si="112"/>
        <v>1.2973176878800291E-2</v>
      </c>
      <c r="U607" s="66">
        <f t="shared" si="113"/>
        <v>3.6507881358723795</v>
      </c>
      <c r="V607" s="66"/>
      <c r="AI607" s="16"/>
      <c r="AL607" s="16"/>
      <c r="AM607" s="16"/>
    </row>
    <row r="608" spans="1:39" x14ac:dyDescent="0.25">
      <c r="A608">
        <v>607</v>
      </c>
      <c r="B608">
        <v>9.0938603226746299E-4</v>
      </c>
      <c r="C608" s="16">
        <v>9.8073148150554804E-9</v>
      </c>
      <c r="D608">
        <v>9.2197899650693096E-4</v>
      </c>
      <c r="E608" s="16">
        <v>1.82093653709136E-5</v>
      </c>
      <c r="F608" s="16">
        <v>5.3212321510932196E-6</v>
      </c>
      <c r="G608" s="16">
        <v>1.13301976318837E-6</v>
      </c>
      <c r="H608">
        <v>5.3613382805296999E-4</v>
      </c>
      <c r="J608">
        <v>0.95580646425864002</v>
      </c>
      <c r="K608">
        <f t="shared" si="103"/>
        <v>9.3738948972495563E-9</v>
      </c>
      <c r="L608">
        <f t="shared" si="104"/>
        <v>9.3374467325749069E-4</v>
      </c>
      <c r="M608" s="16">
        <f t="shared" si="105"/>
        <v>8.8502739127743529E-4</v>
      </c>
      <c r="N608" s="16">
        <f t="shared" si="106"/>
        <v>0.71675739533063509</v>
      </c>
      <c r="O608" s="16">
        <f t="shared" si="107"/>
        <v>0.59296901031446825</v>
      </c>
      <c r="P608" s="16">
        <f t="shared" si="108"/>
        <v>1.8326760245972007E-3</v>
      </c>
      <c r="Q608" s="16">
        <f t="shared" si="109"/>
        <v>0.48359172065794542</v>
      </c>
      <c r="R608" s="16">
        <f t="shared" si="110"/>
        <v>0.21156203001675078</v>
      </c>
      <c r="S608" s="16">
        <f t="shared" si="111"/>
        <v>0.18959562663842203</v>
      </c>
      <c r="T608" s="16">
        <f t="shared" si="112"/>
        <v>0.48358501648817326</v>
      </c>
      <c r="U608" s="66">
        <f t="shared" si="113"/>
        <v>2.6798934754709922</v>
      </c>
      <c r="V608" s="66"/>
      <c r="AI608" s="16"/>
      <c r="AL608" s="16"/>
      <c r="AM608" s="16"/>
    </row>
    <row r="609" spans="1:39" x14ac:dyDescent="0.25">
      <c r="A609">
        <v>608</v>
      </c>
      <c r="B609">
        <v>3.8703581939555302E-4</v>
      </c>
      <c r="C609" s="16">
        <v>4.1561148738087002E-9</v>
      </c>
      <c r="D609">
        <v>9.1860551809055295E-4</v>
      </c>
      <c r="E609" s="16">
        <v>7.6861601008781003E-6</v>
      </c>
      <c r="F609" s="16">
        <v>1.25183239657939E-5</v>
      </c>
      <c r="G609" s="16">
        <v>2.67443644811419E-6</v>
      </c>
      <c r="H609">
        <v>2.26301993362832E-4</v>
      </c>
      <c r="J609">
        <v>0.95567260916921104</v>
      </c>
      <c r="K609">
        <f t="shared" si="103"/>
        <v>3.9718851454597269E-9</v>
      </c>
      <c r="L609">
        <f t="shared" si="104"/>
        <v>9.4631244635538119E-4</v>
      </c>
      <c r="M609" s="16">
        <f t="shared" si="105"/>
        <v>-1.7224080756427513E-4</v>
      </c>
      <c r="N609" s="16">
        <f t="shared" si="106"/>
        <v>4.5829502942006273E-2</v>
      </c>
      <c r="O609" s="16">
        <f t="shared" si="107"/>
        <v>6.2447832831119571E-2</v>
      </c>
      <c r="P609" s="16">
        <f t="shared" si="108"/>
        <v>2.1448087754642061E-3</v>
      </c>
      <c r="Q609" s="16">
        <f t="shared" si="109"/>
        <v>8.0866107717362565E-2</v>
      </c>
      <c r="R609" s="16">
        <f t="shared" si="110"/>
        <v>7.3148511858307702E-2</v>
      </c>
      <c r="S609" s="16">
        <f t="shared" si="111"/>
        <v>0.11065545455758677</v>
      </c>
      <c r="T609" s="16">
        <f t="shared" si="112"/>
        <v>8.0866747027232899E-2</v>
      </c>
      <c r="U609" s="66">
        <f t="shared" si="113"/>
        <v>0.45595896570907996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7.2869750466452105E-4</v>
      </c>
      <c r="C610" s="16">
        <v>7.4513467881160199E-9</v>
      </c>
      <c r="D610">
        <v>8.7330765425938097E-4</v>
      </c>
      <c r="E610" s="16">
        <v>1.3111004449052701E-5</v>
      </c>
      <c r="F610" s="16">
        <v>6.6275119529645196E-6</v>
      </c>
      <c r="G610" s="16">
        <v>1.4905287048159101E-6</v>
      </c>
      <c r="H610">
        <v>3.8602326686355701E-4</v>
      </c>
      <c r="J610">
        <v>0.95602168636374196</v>
      </c>
      <c r="K610">
        <f t="shared" si="103"/>
        <v>7.1236491220557301E-9</v>
      </c>
      <c r="L610">
        <f t="shared" si="104"/>
        <v>8.8804575552333775E-4</v>
      </c>
      <c r="M610" s="16">
        <f t="shared" si="105"/>
        <v>5.6934925380570434E-4</v>
      </c>
      <c r="N610" s="16">
        <f t="shared" si="106"/>
        <v>0.23011780679526264</v>
      </c>
      <c r="O610" s="16">
        <f t="shared" si="107"/>
        <v>0.1189110010611277</v>
      </c>
      <c r="P610" s="16">
        <f t="shared" si="108"/>
        <v>8.7123391237254807E-3</v>
      </c>
      <c r="Q610" s="16">
        <f t="shared" si="109"/>
        <v>4.8716348745073905E-2</v>
      </c>
      <c r="R610" s="16">
        <f t="shared" si="110"/>
        <v>0.10718223855838047</v>
      </c>
      <c r="S610" s="16">
        <f t="shared" si="111"/>
        <v>6.6194082129183998E-2</v>
      </c>
      <c r="T610" s="16">
        <f t="shared" si="112"/>
        <v>4.8713720677038989E-2</v>
      </c>
      <c r="U610" s="66">
        <f t="shared" si="113"/>
        <v>0.62854753708979316</v>
      </c>
      <c r="V610" s="66"/>
      <c r="AI610" s="16"/>
      <c r="AL610" s="16"/>
      <c r="AM610" s="16"/>
    </row>
    <row r="611" spans="1:39" x14ac:dyDescent="0.25">
      <c r="A611">
        <v>610</v>
      </c>
      <c r="B611">
        <v>7.9470947177133304E-4</v>
      </c>
      <c r="C611" s="16">
        <v>6.5651201823832101E-9</v>
      </c>
      <c r="D611">
        <v>7.0262223167827202E-4</v>
      </c>
      <c r="E611" s="16">
        <v>9.3122898372717198E-6</v>
      </c>
      <c r="F611" s="16">
        <v>6.0279566388845203E-6</v>
      </c>
      <c r="G611" s="16">
        <v>1.6883616917567101E-6</v>
      </c>
      <c r="H611">
        <v>2.7417664475588502E-4</v>
      </c>
      <c r="J611">
        <v>0.956901335728502</v>
      </c>
      <c r="K611">
        <f t="shared" si="103"/>
        <v>6.2821722717406407E-9</v>
      </c>
      <c r="L611">
        <f t="shared" si="104"/>
        <v>7.1635994152761538E-4</v>
      </c>
      <c r="M611" s="16">
        <f t="shared" si="105"/>
        <v>8.7305900201505059E-4</v>
      </c>
      <c r="N611" s="16">
        <f t="shared" si="106"/>
        <v>0.37669031350233584</v>
      </c>
      <c r="O611" s="16">
        <f t="shared" si="107"/>
        <v>3.4183092690724927E-2</v>
      </c>
      <c r="P611" s="16">
        <f t="shared" si="108"/>
        <v>7.3194039615476533E-2</v>
      </c>
      <c r="Q611" s="16">
        <f t="shared" si="109"/>
        <v>1.7680132332489898E-2</v>
      </c>
      <c r="R611" s="16">
        <f t="shared" si="110"/>
        <v>0.15072615353508315</v>
      </c>
      <c r="S611" s="16">
        <f t="shared" si="111"/>
        <v>2.5186831300282535E-2</v>
      </c>
      <c r="T611" s="16">
        <f t="shared" si="112"/>
        <v>1.7683138610451721E-2</v>
      </c>
      <c r="U611" s="66">
        <f t="shared" si="113"/>
        <v>0.69534370158684455</v>
      </c>
      <c r="V611" s="66"/>
      <c r="AI611" s="16"/>
      <c r="AL611" s="16"/>
      <c r="AM611" s="16"/>
    </row>
    <row r="612" spans="1:39" x14ac:dyDescent="0.25">
      <c r="A612">
        <v>611</v>
      </c>
      <c r="B612">
        <v>2.3446526312686101E-4</v>
      </c>
      <c r="C612" s="16">
        <v>3.1306886104987402E-9</v>
      </c>
      <c r="D612">
        <v>1.14917697505084E-3</v>
      </c>
      <c r="E612" s="16">
        <v>7.2220570439669999E-6</v>
      </c>
      <c r="F612" s="16">
        <v>2.0911534069284101E-5</v>
      </c>
      <c r="G612" s="16">
        <v>3.5608385695627E-6</v>
      </c>
      <c r="H612">
        <v>2.12640164948556E-4</v>
      </c>
      <c r="J612">
        <v>0.95438746654797102</v>
      </c>
      <c r="K612">
        <f t="shared" si="103"/>
        <v>2.9878899715244804E-9</v>
      </c>
      <c r="L612">
        <f t="shared" si="104"/>
        <v>1.1945577510703604E-3</v>
      </c>
      <c r="M612" s="16">
        <f t="shared" si="105"/>
        <v>-7.2562722481663846E-4</v>
      </c>
      <c r="N612" s="16">
        <f t="shared" si="106"/>
        <v>0.27446148266412573</v>
      </c>
      <c r="O612" s="16">
        <f t="shared" si="107"/>
        <v>0.18919605898222083</v>
      </c>
      <c r="P612" s="16">
        <f t="shared" si="108"/>
        <v>3.7274138924443707E-2</v>
      </c>
      <c r="Q612" s="16">
        <f t="shared" si="109"/>
        <v>0.10730905620078708</v>
      </c>
      <c r="R612" s="16">
        <f t="shared" si="110"/>
        <v>1.2594900093512822</v>
      </c>
      <c r="S612" s="16">
        <f t="shared" si="111"/>
        <v>0.59959601527171058</v>
      </c>
      <c r="T612" s="16">
        <f t="shared" si="112"/>
        <v>0.10730423691334973</v>
      </c>
      <c r="U612" s="66">
        <f t="shared" si="113"/>
        <v>2.5746309983079203</v>
      </c>
      <c r="V612" s="66"/>
      <c r="AI612" s="16"/>
      <c r="AL612" s="16"/>
      <c r="AM612" s="16"/>
    </row>
    <row r="613" spans="1:39" x14ac:dyDescent="0.25">
      <c r="A613">
        <v>612</v>
      </c>
      <c r="B613">
        <v>2.0078765944534201E-3</v>
      </c>
      <c r="C613" s="16">
        <v>8.5953859236949402E-9</v>
      </c>
      <c r="D613">
        <v>3.6087492573209901E-4</v>
      </c>
      <c r="E613" s="16">
        <v>6.2887470069018598E-6</v>
      </c>
      <c r="F613" s="16">
        <v>2.3445453417052301E-6</v>
      </c>
      <c r="G613" s="16">
        <v>1.28402668945725E-6</v>
      </c>
      <c r="H613">
        <v>1.85153011559401E-4</v>
      </c>
      <c r="J613">
        <v>0.95880575605023399</v>
      </c>
      <c r="K613">
        <f t="shared" si="103"/>
        <v>8.2413054991118667E-9</v>
      </c>
      <c r="L613">
        <f t="shared" si="104"/>
        <v>3.6683944771904304E-4</v>
      </c>
      <c r="M613" s="16">
        <f t="shared" si="105"/>
        <v>3.6489137411877971E-3</v>
      </c>
      <c r="N613" s="16">
        <f t="shared" si="106"/>
        <v>9.4693413831432949</v>
      </c>
      <c r="O613" s="16">
        <f t="shared" si="107"/>
        <v>0.30394639291081016</v>
      </c>
      <c r="P613" s="16">
        <f t="shared" si="108"/>
        <v>0.39105377285226844</v>
      </c>
      <c r="Q613" s="16">
        <f t="shared" si="109"/>
        <v>0.17179176682020109</v>
      </c>
      <c r="R613" s="16">
        <f t="shared" si="110"/>
        <v>0.58073049587809711</v>
      </c>
      <c r="S613" s="16">
        <f t="shared" si="111"/>
        <v>0.12972986314043761</v>
      </c>
      <c r="T613" s="16">
        <f t="shared" si="112"/>
        <v>0.17180627170123849</v>
      </c>
      <c r="U613" s="66">
        <f t="shared" si="113"/>
        <v>11.218399946446347</v>
      </c>
      <c r="V613" s="66"/>
      <c r="AI613" s="16"/>
      <c r="AL613" s="16"/>
      <c r="AM613" s="16"/>
    </row>
    <row r="614" spans="1:39" x14ac:dyDescent="0.25">
      <c r="A614">
        <v>613</v>
      </c>
      <c r="B614">
        <v>3.7398273226740098E-4</v>
      </c>
      <c r="C614" s="16">
        <v>4.7165107284731197E-9</v>
      </c>
      <c r="D614">
        <v>1.08299061335231E-3</v>
      </c>
      <c r="E614" s="16">
        <v>1.02646289163158E-5</v>
      </c>
      <c r="F614" s="16">
        <v>1.3052968285356101E-5</v>
      </c>
      <c r="G614" s="16">
        <v>2.3610362412211298E-6</v>
      </c>
      <c r="H614">
        <v>3.0222167885128202E-4</v>
      </c>
      <c r="J614">
        <v>0.95486025471858405</v>
      </c>
      <c r="K614">
        <f t="shared" si="103"/>
        <v>4.5036086355727776E-9</v>
      </c>
      <c r="L614">
        <f t="shared" si="104"/>
        <v>1.111452869653515E-3</v>
      </c>
      <c r="M614" s="16">
        <f t="shared" si="105"/>
        <v>-3.6348740511871278E-4</v>
      </c>
      <c r="N614" s="16">
        <f t="shared" si="106"/>
        <v>5.7880705179382465E-2</v>
      </c>
      <c r="O614" s="16">
        <f t="shared" si="107"/>
        <v>2.2127818284146977E-2</v>
      </c>
      <c r="P614" s="16">
        <f t="shared" si="108"/>
        <v>1.5463179947220997E-2</v>
      </c>
      <c r="Q614" s="16">
        <f t="shared" si="109"/>
        <v>1.9622986835160791E-3</v>
      </c>
      <c r="R614" s="16">
        <f t="shared" si="110"/>
        <v>0.10544295165794264</v>
      </c>
      <c r="S614" s="16">
        <f t="shared" si="111"/>
        <v>3.1146766055578912E-2</v>
      </c>
      <c r="T614" s="16">
        <f t="shared" si="112"/>
        <v>1.9617674181083471E-3</v>
      </c>
      <c r="U614" s="66">
        <f t="shared" si="113"/>
        <v>0.23598548722589643</v>
      </c>
      <c r="V614" s="66"/>
      <c r="AI614" s="16"/>
      <c r="AL614" s="16"/>
      <c r="AM614" s="16"/>
    </row>
    <row r="615" spans="1:39" x14ac:dyDescent="0.25">
      <c r="A615">
        <v>614</v>
      </c>
      <c r="B615">
        <v>8.2850309301497795E-4</v>
      </c>
      <c r="C615" s="16">
        <v>5.1216890624324696E-9</v>
      </c>
      <c r="D615">
        <v>5.23467732749405E-4</v>
      </c>
      <c r="E615" s="16">
        <v>5.4239227830781998E-6</v>
      </c>
      <c r="F615" s="16">
        <v>5.7321691869325398E-6</v>
      </c>
      <c r="G615" s="16">
        <v>2.1595692947332E-6</v>
      </c>
      <c r="H615">
        <v>1.5969222932077701E-4</v>
      </c>
      <c r="J615">
        <v>0.95784544859620702</v>
      </c>
      <c r="K615">
        <f t="shared" si="103"/>
        <v>4.9057865575759156E-9</v>
      </c>
      <c r="L615">
        <f t="shared" si="104"/>
        <v>5.3708651872894076E-4</v>
      </c>
      <c r="M615" s="16">
        <f t="shared" si="105"/>
        <v>1.1199196673010153E-3</v>
      </c>
      <c r="N615" s="16">
        <f t="shared" si="106"/>
        <v>0.46563282967093383</v>
      </c>
      <c r="O615" s="16">
        <f t="shared" si="107"/>
        <v>5.7194102964030916E-3</v>
      </c>
      <c r="P615" s="16">
        <f t="shared" si="108"/>
        <v>0.20842927033252975</v>
      </c>
      <c r="Q615" s="16">
        <f t="shared" si="109"/>
        <v>0.24502334945797519</v>
      </c>
      <c r="R615" s="16">
        <f t="shared" si="110"/>
        <v>0.17493602666098154</v>
      </c>
      <c r="S615" s="16">
        <f t="shared" si="111"/>
        <v>5.7904767632875036E-3</v>
      </c>
      <c r="T615" s="16">
        <f t="shared" si="112"/>
        <v>0.24503411241010195</v>
      </c>
      <c r="U615" s="66">
        <f t="shared" si="113"/>
        <v>1.3505654755922127</v>
      </c>
      <c r="V615" s="66"/>
      <c r="AI615" s="16"/>
      <c r="AL615" s="16"/>
      <c r="AM615" s="16"/>
    </row>
    <row r="616" spans="1:39" x14ac:dyDescent="0.25">
      <c r="A616">
        <v>615</v>
      </c>
      <c r="B616">
        <v>1.2738811367970801E-3</v>
      </c>
      <c r="C616" s="16">
        <v>7.5432917410678304E-9</v>
      </c>
      <c r="D616">
        <v>5.0103142548345303E-4</v>
      </c>
      <c r="E616" s="16">
        <v>7.6488867565921603E-6</v>
      </c>
      <c r="F616" s="16">
        <v>3.7223768392971998E-6</v>
      </c>
      <c r="G616" s="16">
        <v>1.46573626761944E-6</v>
      </c>
      <c r="H616">
        <v>2.25199736373012E-4</v>
      </c>
      <c r="J616">
        <v>0.95801222651425</v>
      </c>
      <c r="K616">
        <f t="shared" si="103"/>
        <v>7.2265657161069457E-9</v>
      </c>
      <c r="L616">
        <f t="shared" si="104"/>
        <v>5.0993437213792581E-4</v>
      </c>
      <c r="M616" s="16">
        <f t="shared" si="105"/>
        <v>2.0378279014562346E-3</v>
      </c>
      <c r="N616" s="16">
        <f t="shared" si="106"/>
        <v>2.5178245071014125</v>
      </c>
      <c r="O616" s="16">
        <f t="shared" si="107"/>
        <v>0.13063103994756284</v>
      </c>
      <c r="P616" s="16">
        <f t="shared" si="108"/>
        <v>0.23024039595019435</v>
      </c>
      <c r="Q616" s="16">
        <f t="shared" si="109"/>
        <v>8.2851895824067753E-2</v>
      </c>
      <c r="R616" s="16">
        <f t="shared" si="110"/>
        <v>0.38716192696289981</v>
      </c>
      <c r="S616" s="16">
        <f t="shared" si="111"/>
        <v>7.2703555597558062E-2</v>
      </c>
      <c r="T616" s="16">
        <f t="shared" si="112"/>
        <v>8.2861325167940827E-2</v>
      </c>
      <c r="U616" s="66">
        <f t="shared" si="113"/>
        <v>3.5042746465516355</v>
      </c>
      <c r="V616" s="66"/>
      <c r="AI616" s="16"/>
      <c r="AL616" s="16"/>
      <c r="AM616" s="16"/>
    </row>
    <row r="617" spans="1:39" x14ac:dyDescent="0.25">
      <c r="A617">
        <v>616</v>
      </c>
      <c r="B617">
        <v>2.7776205146228699E-4</v>
      </c>
      <c r="C617" s="16">
        <v>3.4193459465028E-9</v>
      </c>
      <c r="D617">
        <v>1.05695268395984E-3</v>
      </c>
      <c r="E617" s="16">
        <v>7.2632297683747297E-6</v>
      </c>
      <c r="F617" s="16">
        <v>1.7569141995028498E-5</v>
      </c>
      <c r="G617" s="16">
        <v>3.2564664917744301E-6</v>
      </c>
      <c r="H617">
        <v>2.1385135098465999E-4</v>
      </c>
      <c r="J617">
        <v>0.95489440304357998</v>
      </c>
      <c r="K617">
        <f t="shared" si="103"/>
        <v>3.2651143063852762E-9</v>
      </c>
      <c r="L617">
        <f t="shared" si="104"/>
        <v>1.0953440150957248E-3</v>
      </c>
      <c r="M617" s="16">
        <f t="shared" si="105"/>
        <v>-5.3981991217115109E-4</v>
      </c>
      <c r="N617" s="16">
        <f t="shared" si="106"/>
        <v>0.1900711462576998</v>
      </c>
      <c r="O617" s="16">
        <f t="shared" si="107"/>
        <v>0.14658886252425948</v>
      </c>
      <c r="P617" s="16">
        <f t="shared" si="108"/>
        <v>9.4709279997257957E-3</v>
      </c>
      <c r="Q617" s="16">
        <f t="shared" si="109"/>
        <v>0.1048122288115088</v>
      </c>
      <c r="R617" s="16">
        <f t="shared" si="110"/>
        <v>0.61317873113091537</v>
      </c>
      <c r="S617" s="16">
        <f t="shared" si="111"/>
        <v>0.38771769564464659</v>
      </c>
      <c r="T617" s="16">
        <f t="shared" si="112"/>
        <v>0.10480962753462196</v>
      </c>
      <c r="U617" s="66">
        <f t="shared" si="113"/>
        <v>1.5566492199033779</v>
      </c>
      <c r="V617" s="66"/>
      <c r="AI617" s="16"/>
      <c r="AL617" s="16"/>
      <c r="AM617" s="16"/>
    </row>
    <row r="618" spans="1:39" x14ac:dyDescent="0.25">
      <c r="A618">
        <v>617</v>
      </c>
      <c r="B618">
        <v>3.3167601359198701E-4</v>
      </c>
      <c r="C618" s="16">
        <v>4.8766783723433598E-9</v>
      </c>
      <c r="D618">
        <v>1.26806001628018E-3</v>
      </c>
      <c r="E618" s="16">
        <v>1.24012691609674E-5</v>
      </c>
      <c r="F618" s="16">
        <v>1.4843086263925301E-5</v>
      </c>
      <c r="G618" s="16">
        <v>2.28825666332959E-6</v>
      </c>
      <c r="H618">
        <v>3.65134133112256E-4</v>
      </c>
      <c r="J618">
        <v>0.95394758586644202</v>
      </c>
      <c r="K618">
        <f t="shared" si="103"/>
        <v>4.6520955603440382E-9</v>
      </c>
      <c r="L618">
        <f t="shared" si="104"/>
        <v>1.3000295687929878E-3</v>
      </c>
      <c r="M618" s="16">
        <f t="shared" si="105"/>
        <v>-6.3667754160901392E-4</v>
      </c>
      <c r="N618" s="16">
        <f t="shared" si="106"/>
        <v>0.10659758640126001</v>
      </c>
      <c r="O618" s="16">
        <f t="shared" si="107"/>
        <v>1.4363262118056651E-2</v>
      </c>
      <c r="P618" s="16">
        <f t="shared" si="108"/>
        <v>0.10016491444868265</v>
      </c>
      <c r="Q618" s="16">
        <f t="shared" si="109"/>
        <v>2.3912583032680793E-2</v>
      </c>
      <c r="R618" s="16">
        <f t="shared" si="110"/>
        <v>0.25643622024680557</v>
      </c>
      <c r="S618" s="16">
        <f t="shared" si="111"/>
        <v>1.9661371793572777E-2</v>
      </c>
      <c r="T618" s="16">
        <f t="shared" si="112"/>
        <v>2.3918063165030444E-2</v>
      </c>
      <c r="U618" s="66">
        <f t="shared" si="113"/>
        <v>0.54505400120608882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2.2074655065407401E-4</v>
      </c>
      <c r="C619" s="16">
        <v>3.1782260428139401E-9</v>
      </c>
      <c r="D619">
        <v>1.24184504850871E-3</v>
      </c>
      <c r="E619" s="16">
        <v>7.9146562285936708E-6</v>
      </c>
      <c r="F619" s="16">
        <v>2.23067418571865E-5</v>
      </c>
      <c r="G619" s="16">
        <v>3.51128970338871E-6</v>
      </c>
      <c r="H619" s="16">
        <v>2.33033552189661E-4</v>
      </c>
      <c r="J619">
        <v>0.953924842109659</v>
      </c>
      <c r="K619">
        <f t="shared" si="103"/>
        <v>3.0317887760800939E-9</v>
      </c>
      <c r="L619">
        <f t="shared" si="104"/>
        <v>1.2899666437004289E-3</v>
      </c>
      <c r="M619" s="16">
        <f t="shared" si="105"/>
        <v>-8.4847354239228092E-4</v>
      </c>
      <c r="N619" s="16">
        <f t="shared" si="106"/>
        <v>0.30442604858165156</v>
      </c>
      <c r="O619" s="16">
        <f t="shared" si="107"/>
        <v>0.18180593977039403</v>
      </c>
      <c r="P619" s="16">
        <f t="shared" si="108"/>
        <v>8.3678445839943882E-2</v>
      </c>
      <c r="Q619" s="16">
        <f t="shared" si="109"/>
        <v>6.9219098115575778E-2</v>
      </c>
      <c r="R619" s="16">
        <f t="shared" si="110"/>
        <v>1.5973595160876279</v>
      </c>
      <c r="S619" s="16">
        <f t="shared" si="111"/>
        <v>0.56196923298482881</v>
      </c>
      <c r="T619" s="16">
        <f t="shared" si="112"/>
        <v>6.9213059040418912E-2</v>
      </c>
      <c r="U619" s="66">
        <f t="shared" si="113"/>
        <v>2.8676713404204408</v>
      </c>
      <c r="V619" s="66"/>
      <c r="AI619" s="16"/>
      <c r="AL619" s="16"/>
      <c r="AM619" s="16"/>
    </row>
    <row r="620" spans="1:39" x14ac:dyDescent="0.25">
      <c r="A620">
        <v>619</v>
      </c>
      <c r="B620">
        <v>4.64686431830857E-4</v>
      </c>
      <c r="C620" s="16">
        <v>4.9028360486361802E-9</v>
      </c>
      <c r="D620">
        <v>9.02032996203907E-4</v>
      </c>
      <c r="E620" s="16">
        <v>8.9060653112722993E-6</v>
      </c>
      <c r="F620" s="16">
        <v>1.04143368156734E-5</v>
      </c>
      <c r="G620" s="16">
        <v>2.2664591558410198E-6</v>
      </c>
      <c r="H620">
        <v>2.6221909124964202E-4</v>
      </c>
      <c r="J620">
        <v>0.95579870214810203</v>
      </c>
      <c r="K620">
        <f t="shared" si="103"/>
        <v>4.6861243321313897E-9</v>
      </c>
      <c r="L620">
        <f t="shared" si="104"/>
        <v>9.2512322615504621E-4</v>
      </c>
      <c r="M620" s="16">
        <f t="shared" si="105"/>
        <v>4.2496375066677909E-6</v>
      </c>
      <c r="N620" s="16">
        <f t="shared" si="106"/>
        <v>3.1809109764516755E-3</v>
      </c>
      <c r="O620" s="16">
        <f t="shared" si="107"/>
        <v>1.3253957950396765E-2</v>
      </c>
      <c r="P620" s="16">
        <f t="shared" si="108"/>
        <v>4.0344756251649832E-3</v>
      </c>
      <c r="Q620" s="16">
        <f t="shared" si="109"/>
        <v>2.9168794627921702E-2</v>
      </c>
      <c r="R620" s="16">
        <f t="shared" si="110"/>
        <v>3.2410638409544278E-3</v>
      </c>
      <c r="S620" s="16">
        <f t="shared" si="111"/>
        <v>1.6733362640268003E-2</v>
      </c>
      <c r="T620" s="16">
        <f t="shared" si="112"/>
        <v>2.9169579077735049E-2</v>
      </c>
      <c r="U620" s="66">
        <f t="shared" si="113"/>
        <v>9.8782144738892602E-2</v>
      </c>
      <c r="V620" s="66"/>
      <c r="AI620" s="16"/>
      <c r="AL620" s="16"/>
      <c r="AM620" s="16"/>
    </row>
    <row r="621" spans="1:39" x14ac:dyDescent="0.25">
      <c r="A621">
        <v>620</v>
      </c>
      <c r="B621">
        <v>1.17915049989153E-3</v>
      </c>
      <c r="C621" s="16">
        <v>6.8543985325400497E-9</v>
      </c>
      <c r="D621">
        <v>4.9175265922515204E-4</v>
      </c>
      <c r="E621" s="16">
        <v>6.8222847108321096E-6</v>
      </c>
      <c r="F621" s="16">
        <v>4.0198541705159903E-6</v>
      </c>
      <c r="G621" s="16">
        <v>1.6128930165061599E-6</v>
      </c>
      <c r="H621">
        <v>2.00862712612701E-4</v>
      </c>
      <c r="J621">
        <v>0.95805487491087804</v>
      </c>
      <c r="K621">
        <f t="shared" si="103"/>
        <v>6.5668899286819631E-9</v>
      </c>
      <c r="L621">
        <f t="shared" si="104"/>
        <v>5.0139840618415761E-4</v>
      </c>
      <c r="M621" s="16">
        <f t="shared" si="105"/>
        <v>1.8569025935989024E-3</v>
      </c>
      <c r="N621" s="16">
        <f t="shared" si="106"/>
        <v>1.9443617532910289</v>
      </c>
      <c r="O621" s="16">
        <f t="shared" si="107"/>
        <v>5.6214640078203607E-2</v>
      </c>
      <c r="P621" s="16">
        <f t="shared" si="108"/>
        <v>0.23957779526846892</v>
      </c>
      <c r="Q621" s="16">
        <f t="shared" si="109"/>
        <v>0.13308046567814286</v>
      </c>
      <c r="R621" s="16">
        <f t="shared" si="110"/>
        <v>0.35050306222206201</v>
      </c>
      <c r="S621" s="16">
        <f t="shared" si="111"/>
        <v>3.8537223751747986E-2</v>
      </c>
      <c r="T621" s="16">
        <f t="shared" si="112"/>
        <v>0.1330912983857139</v>
      </c>
      <c r="U621" s="66">
        <f t="shared" si="113"/>
        <v>2.895366238675368</v>
      </c>
      <c r="V621" s="66"/>
      <c r="AI621" s="16"/>
      <c r="AL621" s="16"/>
      <c r="AM621" s="16"/>
    </row>
    <row r="622" spans="1:39" x14ac:dyDescent="0.25">
      <c r="A622">
        <v>621</v>
      </c>
      <c r="B622">
        <v>6.9421316537490001E-3</v>
      </c>
      <c r="C622" s="16">
        <v>1.4969426452338901E-8</v>
      </c>
      <c r="D622">
        <v>1.8089245989839599E-4</v>
      </c>
      <c r="E622" s="16">
        <v>5.5028231526129598E-6</v>
      </c>
      <c r="F622" s="16">
        <v>6.7163657573797001E-7</v>
      </c>
      <c r="G622" s="16">
        <v>7.3554040193205897E-7</v>
      </c>
      <c r="H622">
        <v>1.6201244437524901E-4</v>
      </c>
      <c r="J622">
        <v>0.95985796906575704</v>
      </c>
      <c r="K622">
        <f t="shared" si="103"/>
        <v>1.4368523272621238E-8</v>
      </c>
      <c r="L622">
        <f t="shared" si="104"/>
        <v>1.8295630402535165E-4</v>
      </c>
      <c r="M622" s="16">
        <f t="shared" si="105"/>
        <v>1.3701307003472649E-2</v>
      </c>
      <c r="N622" s="16">
        <f t="shared" si="106"/>
        <v>171.52655091515902</v>
      </c>
      <c r="O622" s="16">
        <f t="shared" si="107"/>
        <v>2.8958291049832727</v>
      </c>
      <c r="P622" s="16">
        <f t="shared" si="108"/>
        <v>0.65966735904938234</v>
      </c>
      <c r="Q622" s="16">
        <f t="shared" si="109"/>
        <v>0.23780467514352335</v>
      </c>
      <c r="R622" s="16">
        <f t="shared" si="110"/>
        <v>0.8683200808746212</v>
      </c>
      <c r="S622" s="16">
        <f t="shared" si="111"/>
        <v>0.40130503880586094</v>
      </c>
      <c r="T622" s="16">
        <f t="shared" si="112"/>
        <v>0.23782402402500297</v>
      </c>
      <c r="U622" s="66">
        <f t="shared" si="113"/>
        <v>176.82730119804071</v>
      </c>
      <c r="V622" s="66"/>
      <c r="AI622" s="16"/>
      <c r="AL622" s="16"/>
      <c r="AM622" s="16"/>
    </row>
    <row r="623" spans="1:39" x14ac:dyDescent="0.25">
      <c r="A623">
        <v>622</v>
      </c>
      <c r="B623">
        <v>3.09235874573383E-4</v>
      </c>
      <c r="C623" s="16">
        <v>5.0592947686394502E-9</v>
      </c>
      <c r="D623">
        <v>1.41573285822843E-3</v>
      </c>
      <c r="E623" s="16">
        <v>1.43410380032406E-5</v>
      </c>
      <c r="F623" s="16">
        <v>1.6024893099539301E-5</v>
      </c>
      <c r="G623" s="16">
        <v>2.2092230052399698E-6</v>
      </c>
      <c r="H623">
        <v>4.2225034076680799E-4</v>
      </c>
      <c r="J623">
        <v>0.953243061736054</v>
      </c>
      <c r="K623">
        <f t="shared" si="103"/>
        <v>4.8227376354830707E-9</v>
      </c>
      <c r="L623">
        <f t="shared" si="104"/>
        <v>1.4499868081379798E-3</v>
      </c>
      <c r="M623" s="16">
        <f t="shared" si="105"/>
        <v>-8.3151505899121405E-4</v>
      </c>
      <c r="N623" s="16">
        <f t="shared" si="106"/>
        <v>0.13842879149987006</v>
      </c>
      <c r="O623" s="16">
        <f t="shared" si="107"/>
        <v>7.549496103875967E-3</v>
      </c>
      <c r="P623" s="16">
        <f t="shared" si="108"/>
        <v>0.22071299536866118</v>
      </c>
      <c r="Q623" s="16">
        <f t="shared" si="109"/>
        <v>0.11238702507331663</v>
      </c>
      <c r="R623" s="16">
        <f t="shared" si="110"/>
        <v>0.3922949643912379</v>
      </c>
      <c r="S623" s="16">
        <f t="shared" si="111"/>
        <v>1.0168142478161248E-2</v>
      </c>
      <c r="T623" s="16">
        <f t="shared" si="112"/>
        <v>0.11240720107205913</v>
      </c>
      <c r="U623" s="66">
        <f t="shared" si="113"/>
        <v>0.99394861598718209</v>
      </c>
      <c r="V623" s="66"/>
      <c r="AI623" s="16"/>
      <c r="AL623" s="16"/>
      <c r="AM623" s="16"/>
    </row>
    <row r="624" spans="1:39" x14ac:dyDescent="0.25">
      <c r="A624">
        <v>623</v>
      </c>
      <c r="B624">
        <v>3.3429423268861703E-4</v>
      </c>
      <c r="C624" s="16">
        <v>4.38051001030838E-9</v>
      </c>
      <c r="D624">
        <v>1.12653393492489E-3</v>
      </c>
      <c r="E624" s="16">
        <v>9.9113094265503499E-6</v>
      </c>
      <c r="F624" s="16">
        <v>1.4635227659868901E-5</v>
      </c>
      <c r="G624" s="16">
        <v>2.5435309566647899E-6</v>
      </c>
      <c r="H624">
        <v>2.9181957538978803E-4</v>
      </c>
      <c r="J624">
        <v>0.95461985223088497</v>
      </c>
      <c r="K624">
        <f t="shared" si="103"/>
        <v>4.1817218187364983E-9</v>
      </c>
      <c r="L624">
        <f t="shared" si="104"/>
        <v>1.1583435406912822E-3</v>
      </c>
      <c r="M624" s="16">
        <f t="shared" si="105"/>
        <v>-4.8975507531404832E-4</v>
      </c>
      <c r="N624" s="16">
        <f t="shared" si="106"/>
        <v>0.10315418768031001</v>
      </c>
      <c r="O624" s="16">
        <f t="shared" si="107"/>
        <v>4.3846826183843411E-2</v>
      </c>
      <c r="P624" s="16">
        <f t="shared" si="108"/>
        <v>2.874968368422564E-2</v>
      </c>
      <c r="Q624" s="16">
        <f t="shared" si="109"/>
        <v>5.9589336478221384E-3</v>
      </c>
      <c r="R624" s="16">
        <f t="shared" si="110"/>
        <v>0.2355162487696936</v>
      </c>
      <c r="S624" s="16">
        <f t="shared" si="111"/>
        <v>7.1513479399526111E-2</v>
      </c>
      <c r="T624" s="16">
        <f t="shared" si="112"/>
        <v>5.9577031030766522E-3</v>
      </c>
      <c r="U624" s="66">
        <f t="shared" si="113"/>
        <v>0.49469706246849754</v>
      </c>
      <c r="V624" s="66"/>
      <c r="AI624" s="16"/>
      <c r="AL624" s="16"/>
      <c r="AM624" s="16"/>
    </row>
    <row r="625" spans="1:40" x14ac:dyDescent="0.25">
      <c r="A625">
        <v>624</v>
      </c>
      <c r="B625">
        <v>6.1143931932572805E-4</v>
      </c>
      <c r="C625" s="16">
        <v>7.1308647543378801E-9</v>
      </c>
      <c r="D625">
        <v>9.9907252681230791E-4</v>
      </c>
      <c r="E625" s="16">
        <v>1.4333018046441699E-5</v>
      </c>
      <c r="F625" s="16">
        <v>7.9460663179410101E-6</v>
      </c>
      <c r="G625" s="16">
        <v>1.5598224808402199E-6</v>
      </c>
      <c r="H625">
        <v>4.2200524858934798E-4</v>
      </c>
      <c r="J625">
        <v>0.95537159477517697</v>
      </c>
      <c r="K625">
        <f t="shared" si="103"/>
        <v>6.8126256324778812E-9</v>
      </c>
      <c r="L625">
        <f t="shared" si="104"/>
        <v>1.0165173510642759E-3</v>
      </c>
      <c r="M625" s="16">
        <f t="shared" si="105"/>
        <v>2.0636128758718029E-4</v>
      </c>
      <c r="N625" s="16">
        <f t="shared" si="106"/>
        <v>5.8370283081043126E-2</v>
      </c>
      <c r="O625" s="16">
        <f t="shared" si="107"/>
        <v>8.2365253473929617E-2</v>
      </c>
      <c r="P625" s="16">
        <f t="shared" si="108"/>
        <v>1.3859268593209967E-3</v>
      </c>
      <c r="Q625" s="16">
        <f t="shared" si="109"/>
        <v>0.11188692664662331</v>
      </c>
      <c r="R625" s="16">
        <f t="shared" si="110"/>
        <v>3.7469160787443632E-2</v>
      </c>
      <c r="S625" s="16">
        <f t="shared" si="111"/>
        <v>4.9619166945838816E-2</v>
      </c>
      <c r="T625" s="16">
        <f t="shared" si="112"/>
        <v>0.11188809761484483</v>
      </c>
      <c r="U625" s="66">
        <f t="shared" si="113"/>
        <v>0.45298481540904434</v>
      </c>
      <c r="V625" s="66"/>
      <c r="AI625" s="16"/>
      <c r="AL625" s="16"/>
      <c r="AM625" s="16"/>
    </row>
    <row r="626" spans="1:40" x14ac:dyDescent="0.25">
      <c r="A626">
        <v>625</v>
      </c>
      <c r="B626">
        <v>9.8419096324576399E-4</v>
      </c>
      <c r="C626" s="16">
        <v>7.9737649608407507E-9</v>
      </c>
      <c r="D626">
        <v>6.8876925232432603E-4</v>
      </c>
      <c r="E626" s="16">
        <v>1.1089804431022999E-5</v>
      </c>
      <c r="F626" s="16">
        <v>4.8630690658459496E-6</v>
      </c>
      <c r="G626" s="16">
        <v>1.38978933297228E-6</v>
      </c>
      <c r="H626">
        <v>3.26510742598212E-4</v>
      </c>
      <c r="J626">
        <v>0.95699865455980804</v>
      </c>
      <c r="K626">
        <f t="shared" si="103"/>
        <v>7.6308823393007384E-9</v>
      </c>
      <c r="L626">
        <f t="shared" si="104"/>
        <v>6.9987720602402944E-4</v>
      </c>
      <c r="M626" s="16">
        <f t="shared" si="105"/>
        <v>1.2685047204674985E-3</v>
      </c>
      <c r="N626" s="16">
        <f t="shared" si="106"/>
        <v>0.9970331349870617</v>
      </c>
      <c r="O626" s="16">
        <f t="shared" si="107"/>
        <v>0.19282802150036871</v>
      </c>
      <c r="P626" s="16">
        <f t="shared" si="108"/>
        <v>8.1182829690684272E-2</v>
      </c>
      <c r="Q626" s="16">
        <f t="shared" si="109"/>
        <v>1.0582816947025176E-3</v>
      </c>
      <c r="R626" s="16">
        <f t="shared" si="110"/>
        <v>0.25649847732272762</v>
      </c>
      <c r="S626" s="16">
        <f t="shared" si="111"/>
        <v>9.4543757452051486E-2</v>
      </c>
      <c r="T626" s="16">
        <f t="shared" si="112"/>
        <v>1.0573463887073573E-3</v>
      </c>
      <c r="U626" s="66">
        <f t="shared" si="113"/>
        <v>1.6242018490363037</v>
      </c>
      <c r="V626" s="66"/>
      <c r="AI626" s="16"/>
      <c r="AL626" s="16"/>
      <c r="AM626" s="16"/>
    </row>
    <row r="627" spans="1:40" x14ac:dyDescent="0.25">
      <c r="A627">
        <v>626</v>
      </c>
      <c r="B627">
        <v>1.60317983275802E-4</v>
      </c>
      <c r="C627" s="16">
        <v>3.1254810448323502E-9</v>
      </c>
      <c r="D627">
        <v>1.6994670983032901E-3</v>
      </c>
      <c r="E627" s="16">
        <v>1.0597767354093099E-5</v>
      </c>
      <c r="F627" s="16">
        <v>3.1359562049317497E-5</v>
      </c>
      <c r="G627" s="16">
        <v>3.5888456467809699E-6</v>
      </c>
      <c r="H627" s="16">
        <v>3.1204045739998201E-4</v>
      </c>
      <c r="J627">
        <v>0.95169808410067103</v>
      </c>
      <c r="K627">
        <f t="shared" si="103"/>
        <v>2.9745143222599113E-9</v>
      </c>
      <c r="L627">
        <f t="shared" si="104"/>
        <v>1.7657719425676613E-3</v>
      </c>
      <c r="M627" s="16">
        <f t="shared" si="105"/>
        <v>-1.4451359760160572E-3</v>
      </c>
      <c r="N627" s="16">
        <f t="shared" si="106"/>
        <v>0.45489020235836264</v>
      </c>
      <c r="O627" s="16">
        <f t="shared" si="107"/>
        <v>0.19001456880353121</v>
      </c>
      <c r="P627" s="16">
        <f t="shared" si="108"/>
        <v>0.58426353344664039</v>
      </c>
      <c r="Q627" s="16">
        <f t="shared" si="109"/>
        <v>1.7637263008936252E-4</v>
      </c>
      <c r="R627" s="16">
        <f t="shared" si="110"/>
        <v>4.763828390143102</v>
      </c>
      <c r="S627" s="16">
        <f t="shared" si="111"/>
        <v>0.62140355974711181</v>
      </c>
      <c r="T627" s="16">
        <f t="shared" si="112"/>
        <v>1.7535487077250167E-4</v>
      </c>
      <c r="U627" s="66">
        <f t="shared" si="113"/>
        <v>6.6147519819996097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1.43938398859129E-4</v>
      </c>
      <c r="C628" s="16">
        <v>4.8209292495842098E-9</v>
      </c>
      <c r="D628" s="16">
        <v>2.9948474143414198E-3</v>
      </c>
      <c r="E628" s="16">
        <v>2.8460453405221E-5</v>
      </c>
      <c r="F628" s="16">
        <v>3.67106287893689E-5</v>
      </c>
      <c r="G628" s="16">
        <v>2.3553461570234799E-6</v>
      </c>
      <c r="H628" s="16">
        <v>8.3804107969478905E-4</v>
      </c>
      <c r="J628">
        <v>0.94643269065785596</v>
      </c>
      <c r="K628">
        <f t="shared" si="103"/>
        <v>4.5626850411551419E-9</v>
      </c>
      <c r="L628">
        <f t="shared" si="104"/>
        <v>3.0706191971479314E-3</v>
      </c>
      <c r="M628" s="16">
        <f t="shared" si="105"/>
        <v>-2.7827423994296733E-3</v>
      </c>
      <c r="N628" s="16">
        <f t="shared" si="106"/>
        <v>0.50086215999150263</v>
      </c>
      <c r="O628" s="16">
        <f t="shared" si="107"/>
        <v>1.6876230504667824E-2</v>
      </c>
      <c r="P628" s="16">
        <f t="shared" si="108"/>
        <v>4.4488234814716963</v>
      </c>
      <c r="Q628" s="16">
        <f t="shared" si="109"/>
        <v>2.7220017572163111</v>
      </c>
      <c r="R628" s="16">
        <f t="shared" si="110"/>
        <v>7.4293791245801861</v>
      </c>
      <c r="S628" s="16">
        <f t="shared" si="111"/>
        <v>3.0154024883363485E-2</v>
      </c>
      <c r="T628" s="16">
        <f t="shared" si="112"/>
        <v>2.7228848719716536</v>
      </c>
      <c r="U628" s="66">
        <f t="shared" si="113"/>
        <v>17.870981650619381</v>
      </c>
      <c r="V628" s="66"/>
      <c r="AI628" s="16"/>
      <c r="AL628" s="16"/>
      <c r="AM628" s="16"/>
    </row>
    <row r="629" spans="1:40" x14ac:dyDescent="0.25">
      <c r="A629">
        <v>628</v>
      </c>
      <c r="B629" s="16">
        <v>6.7781109944249098E-4</v>
      </c>
      <c r="C629" s="16">
        <v>4.8021913247789004E-9</v>
      </c>
      <c r="D629" s="16">
        <v>6.0116482546709502E-4</v>
      </c>
      <c r="E629" s="16">
        <v>5.8346645909978496E-6</v>
      </c>
      <c r="F629" s="16">
        <v>7.0348819669502602E-6</v>
      </c>
      <c r="G629" s="16">
        <v>2.3055403132177902E-6</v>
      </c>
      <c r="H629" s="16">
        <v>1.71786045999492E-4</v>
      </c>
      <c r="J629">
        <v>0.95740568984797103</v>
      </c>
      <c r="K629">
        <f t="shared" si="103"/>
        <v>4.5976452980818851E-9</v>
      </c>
      <c r="L629">
        <f t="shared" si="104"/>
        <v>6.1753532752288848E-4</v>
      </c>
      <c r="M629" s="16">
        <f t="shared" si="105"/>
        <v>7.3808687136209337E-4</v>
      </c>
      <c r="N629" s="16">
        <f t="shared" si="106"/>
        <v>0.14165823847499615</v>
      </c>
      <c r="O629" s="16">
        <f t="shared" si="107"/>
        <v>1.7766332541171215E-2</v>
      </c>
      <c r="P629" s="16">
        <f t="shared" si="108"/>
        <v>0.14128286438111565</v>
      </c>
      <c r="Q629" s="16">
        <f t="shared" si="109"/>
        <v>0.20862573401969134</v>
      </c>
      <c r="R629" s="16">
        <f t="shared" si="110"/>
        <v>8.1821062941802011E-2</v>
      </c>
      <c r="S629" s="16">
        <f t="shared" si="111"/>
        <v>2.2150759064755155E-2</v>
      </c>
      <c r="T629" s="16">
        <f t="shared" si="112"/>
        <v>0.20863447200921159</v>
      </c>
      <c r="U629" s="66">
        <f t="shared" si="113"/>
        <v>0.82193946343274316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1.0298625685444601E-3</v>
      </c>
      <c r="C630" s="16">
        <v>7.6695111304671695E-9</v>
      </c>
      <c r="D630">
        <v>6.3222334718848999E-4</v>
      </c>
      <c r="E630" s="16">
        <v>9.7975161059651899E-6</v>
      </c>
      <c r="F630" s="16">
        <v>4.6346516914213803E-6</v>
      </c>
      <c r="G630" s="16">
        <v>1.44394506080742E-6</v>
      </c>
      <c r="H630">
        <v>2.8846185800176599E-4</v>
      </c>
      <c r="J630">
        <v>0.95729766009648098</v>
      </c>
      <c r="K630">
        <f t="shared" si="103"/>
        <v>7.3420050592801381E-9</v>
      </c>
      <c r="L630">
        <f t="shared" si="104"/>
        <v>6.4292892612100971E-4</v>
      </c>
      <c r="M630" s="16">
        <f t="shared" si="105"/>
        <v>1.4167962109679101E-3</v>
      </c>
      <c r="N630" s="16">
        <f t="shared" si="106"/>
        <v>1.1908419053025261</v>
      </c>
      <c r="O630" s="16">
        <f t="shared" si="107"/>
        <v>0.14761694300430045</v>
      </c>
      <c r="P630" s="16">
        <f t="shared" si="108"/>
        <v>0.11808257576521107</v>
      </c>
      <c r="Q630" s="16">
        <f t="shared" si="109"/>
        <v>7.7069103913005102E-3</v>
      </c>
      <c r="R630" s="16">
        <f t="shared" si="110"/>
        <v>0.28051684800424243</v>
      </c>
      <c r="S630" s="16">
        <f t="shared" si="111"/>
        <v>7.867707667841714E-2</v>
      </c>
      <c r="T630" s="16">
        <f t="shared" si="112"/>
        <v>7.7095750057234657E-3</v>
      </c>
      <c r="U630" s="66">
        <f t="shared" si="113"/>
        <v>1.831151834151721</v>
      </c>
      <c r="V630" s="66"/>
      <c r="AI630" s="16"/>
      <c r="AL630" s="16"/>
      <c r="AM630" s="16"/>
    </row>
    <row r="631" spans="1:40" x14ac:dyDescent="0.25">
      <c r="A631">
        <v>630</v>
      </c>
      <c r="B631">
        <v>2.5196371204590597E-4</v>
      </c>
      <c r="C631" s="16">
        <v>4.3194234795423799E-9</v>
      </c>
      <c r="D631">
        <v>1.4861848123509001E-3</v>
      </c>
      <c r="E631" s="16">
        <v>1.2841754103186599E-5</v>
      </c>
      <c r="F631" s="16">
        <v>1.9738912445590499E-5</v>
      </c>
      <c r="G631" s="16">
        <v>2.5899516698805099E-6</v>
      </c>
      <c r="H631">
        <v>3.7810770583094602E-4</v>
      </c>
      <c r="J631">
        <v>0.95285371572377697</v>
      </c>
      <c r="K631">
        <f t="shared" si="103"/>
        <v>4.1157787122664822E-9</v>
      </c>
      <c r="L631">
        <f t="shared" si="104"/>
        <v>1.5282482694884822E-3</v>
      </c>
      <c r="M631" s="16">
        <f t="shared" si="105"/>
        <v>-1.02432084539667E-3</v>
      </c>
      <c r="N631" s="16">
        <f t="shared" si="106"/>
        <v>0.23849359325730046</v>
      </c>
      <c r="O631" s="16">
        <f t="shared" si="107"/>
        <v>4.8585577332055457E-2</v>
      </c>
      <c r="P631" s="16">
        <f t="shared" si="108"/>
        <v>0.29478774925644174</v>
      </c>
      <c r="Q631" s="16">
        <f t="shared" si="109"/>
        <v>3.827848650374116E-2</v>
      </c>
      <c r="R631" s="16">
        <f t="shared" si="110"/>
        <v>1.0065366220398877</v>
      </c>
      <c r="S631" s="16">
        <f t="shared" si="111"/>
        <v>8.4419937783221932E-2</v>
      </c>
      <c r="T631" s="16">
        <f t="shared" si="112"/>
        <v>3.8290923272804263E-2</v>
      </c>
      <c r="U631" s="66">
        <f t="shared" si="113"/>
        <v>1.7493928894454529</v>
      </c>
      <c r="V631" s="66"/>
      <c r="AI631" s="16"/>
      <c r="AL631" s="16"/>
      <c r="AM631" s="16"/>
    </row>
    <row r="632" spans="1:40" x14ac:dyDescent="0.25">
      <c r="A632">
        <v>631</v>
      </c>
      <c r="B632">
        <v>2.02793136985546E-4</v>
      </c>
      <c r="C632" s="16">
        <v>3.7357851913195399E-9</v>
      </c>
      <c r="D632">
        <v>1.6016499719240401E-3</v>
      </c>
      <c r="E632" s="16">
        <v>1.19530086465283E-5</v>
      </c>
      <c r="F632" s="16">
        <v>2.4664155268890199E-5</v>
      </c>
      <c r="G632" s="16">
        <v>2.99875127635509E-6</v>
      </c>
      <c r="H632">
        <v>3.5194207612014502E-4</v>
      </c>
      <c r="J632">
        <v>0.95224753638910697</v>
      </c>
      <c r="K632">
        <f t="shared" si="103"/>
        <v>3.5573922449129403E-9</v>
      </c>
      <c r="L632">
        <f t="shared" si="104"/>
        <v>1.6539732979529841E-3</v>
      </c>
      <c r="M632" s="16">
        <f t="shared" si="105"/>
        <v>-1.2483870239818921E-3</v>
      </c>
      <c r="N632" s="16">
        <f t="shared" si="106"/>
        <v>0.34598476000526518</v>
      </c>
      <c r="O632" s="16">
        <f t="shared" si="107"/>
        <v>0.10611803302956924</v>
      </c>
      <c r="P632" s="16">
        <f t="shared" si="108"/>
        <v>0.4393283354220473</v>
      </c>
      <c r="Q632" s="16">
        <f t="shared" si="109"/>
        <v>1.2746644358002743E-2</v>
      </c>
      <c r="R632" s="16">
        <f t="shared" si="110"/>
        <v>2.2593579839580546</v>
      </c>
      <c r="S632" s="16">
        <f t="shared" si="111"/>
        <v>0.24428552629772088</v>
      </c>
      <c r="T632" s="16">
        <f t="shared" si="112"/>
        <v>1.2754933455894405E-2</v>
      </c>
      <c r="U632" s="66">
        <f t="shared" si="113"/>
        <v>3.4205762165265545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7.8986068568215795E-4</v>
      </c>
      <c r="C633" s="16">
        <v>8.0556731014128405E-9</v>
      </c>
      <c r="D633">
        <v>8.7093269937381997E-4</v>
      </c>
      <c r="E633" s="16">
        <v>1.41365232305339E-5</v>
      </c>
      <c r="F633" s="16">
        <v>6.1130223524688297E-6</v>
      </c>
      <c r="G633" s="16">
        <v>1.37863973888864E-6</v>
      </c>
      <c r="H633">
        <v>4.1621721127942302E-4</v>
      </c>
      <c r="J633">
        <v>0.956044478264376</v>
      </c>
      <c r="K633">
        <f t="shared" si="103"/>
        <v>7.7015817873086067E-9</v>
      </c>
      <c r="L633">
        <f t="shared" si="104"/>
        <v>8.8452932814454474E-4</v>
      </c>
      <c r="M633" s="16">
        <f t="shared" si="105"/>
        <v>6.9519204321977115E-4</v>
      </c>
      <c r="N633" s="16">
        <f t="shared" si="106"/>
        <v>0.36470123562218026</v>
      </c>
      <c r="O633" s="16">
        <f t="shared" si="107"/>
        <v>0.20602959377301969</v>
      </c>
      <c r="P633" s="16">
        <f t="shared" si="108"/>
        <v>9.1787069304448254E-3</v>
      </c>
      <c r="Q633" s="16">
        <f t="shared" si="109"/>
        <v>9.9982513802468198E-2</v>
      </c>
      <c r="R633" s="16">
        <f t="shared" si="110"/>
        <v>0.14409730851625766</v>
      </c>
      <c r="S633" s="16">
        <f t="shared" si="111"/>
        <v>9.7991183580873623E-2</v>
      </c>
      <c r="T633" s="16">
        <f t="shared" si="112"/>
        <v>9.9978275770959357E-2</v>
      </c>
      <c r="U633" s="66">
        <f t="shared" si="113"/>
        <v>1.0219588179962036</v>
      </c>
      <c r="V633" s="66"/>
      <c r="AI633" s="16"/>
      <c r="AL633" s="16"/>
      <c r="AM633" s="16"/>
    </row>
    <row r="634" spans="1:40" x14ac:dyDescent="0.25">
      <c r="A634">
        <v>633</v>
      </c>
      <c r="B634">
        <v>4.04853721566975E-4</v>
      </c>
      <c r="C634" s="16">
        <v>4.32857074355576E-9</v>
      </c>
      <c r="D634">
        <v>9.1447892449801702E-4</v>
      </c>
      <c r="E634" s="16">
        <v>7.96970629314097E-6</v>
      </c>
      <c r="F634" s="16">
        <v>1.19638490588203E-5</v>
      </c>
      <c r="G634" s="16">
        <v>2.5676966257456299E-6</v>
      </c>
      <c r="H634" s="16">
        <v>2.3465031273970101E-4</v>
      </c>
      <c r="J634">
        <v>0.95570458888912801</v>
      </c>
      <c r="K634">
        <f t="shared" si="103"/>
        <v>4.1368349229474646E-9</v>
      </c>
      <c r="L634">
        <f t="shared" si="104"/>
        <v>9.4096999067065971E-4</v>
      </c>
      <c r="M634" s="16">
        <f t="shared" si="105"/>
        <v>-1.3126254753670965E-4</v>
      </c>
      <c r="N634" s="16">
        <f t="shared" si="106"/>
        <v>3.1647313547698501E-2</v>
      </c>
      <c r="O634" s="16">
        <f t="shared" si="107"/>
        <v>4.7860507909500007E-2</v>
      </c>
      <c r="P634" s="16">
        <f t="shared" si="108"/>
        <v>2.5599827690312078E-3</v>
      </c>
      <c r="Q634" s="16">
        <f t="shared" si="109"/>
        <v>6.6548374169156752E-2</v>
      </c>
      <c r="R634" s="16">
        <f t="shared" si="110"/>
        <v>4.5876182120531586E-2</v>
      </c>
      <c r="S634" s="16">
        <f t="shared" si="111"/>
        <v>7.8098781558007105E-2</v>
      </c>
      <c r="T634" s="16">
        <f t="shared" si="112"/>
        <v>6.6549092105383012E-2</v>
      </c>
      <c r="U634" s="66">
        <f t="shared" si="113"/>
        <v>0.33914023417930816</v>
      </c>
      <c r="V634" s="66"/>
      <c r="AI634" s="16"/>
      <c r="AL634" s="16"/>
      <c r="AM634" s="16"/>
    </row>
    <row r="635" spans="1:40" x14ac:dyDescent="0.25">
      <c r="A635">
        <v>634</v>
      </c>
      <c r="B635">
        <v>1.10162511986033E-3</v>
      </c>
      <c r="C635" s="16">
        <v>5.6419412670271502E-9</v>
      </c>
      <c r="D635">
        <v>4.32623784541453E-4</v>
      </c>
      <c r="E635" s="16">
        <v>4.9437363621672799E-6</v>
      </c>
      <c r="F635" s="16">
        <v>4.2904793034027403E-6</v>
      </c>
      <c r="G635" s="16">
        <v>1.9581265553684202E-6</v>
      </c>
      <c r="H635">
        <v>1.45553818640778E-4</v>
      </c>
      <c r="J635">
        <v>0.95836665464564796</v>
      </c>
      <c r="K635">
        <f t="shared" si="103"/>
        <v>5.4070483777880381E-9</v>
      </c>
      <c r="L635">
        <f t="shared" si="104"/>
        <v>4.4315722776235987E-4</v>
      </c>
      <c r="M635" s="16">
        <f t="shared" si="105"/>
        <v>1.7600930119582999E-3</v>
      </c>
      <c r="N635" s="16">
        <f t="shared" si="106"/>
        <v>1.5301178571920355</v>
      </c>
      <c r="O635" s="16">
        <f t="shared" si="107"/>
        <v>3.3377205311453987E-4</v>
      </c>
      <c r="P635" s="16">
        <f t="shared" si="108"/>
        <v>0.30344002966040273</v>
      </c>
      <c r="Q635" s="16">
        <f t="shared" si="109"/>
        <v>0.29128336413387612</v>
      </c>
      <c r="R635" s="16">
        <f t="shared" si="110"/>
        <v>0.318736782763483</v>
      </c>
      <c r="S635" s="16">
        <f t="shared" si="111"/>
        <v>5.8961733718990443E-4</v>
      </c>
      <c r="T635" s="16">
        <f t="shared" si="112"/>
        <v>0.29129633075444389</v>
      </c>
      <c r="U635" s="66">
        <f t="shared" si="113"/>
        <v>2.7357977538945453</v>
      </c>
      <c r="V635" s="66"/>
      <c r="AI635" s="16"/>
      <c r="AL635" s="16"/>
      <c r="AM635" s="16"/>
    </row>
    <row r="636" spans="1:40" x14ac:dyDescent="0.25">
      <c r="A636">
        <v>635</v>
      </c>
      <c r="B636" s="16">
        <v>9.0733427663716401E-4</v>
      </c>
      <c r="C636" s="16">
        <v>7.5868345043319802E-9</v>
      </c>
      <c r="D636" s="16">
        <v>7.1127574336174904E-4</v>
      </c>
      <c r="E636" s="16">
        <v>1.0893393030994E-5</v>
      </c>
      <c r="F636" s="16">
        <v>5.2810874283752304E-6</v>
      </c>
      <c r="G636" s="16">
        <v>1.4610840319277701E-6</v>
      </c>
      <c r="H636" s="16">
        <v>3.20728281679667E-4</v>
      </c>
      <c r="J636">
        <v>0.95687325861292005</v>
      </c>
      <c r="K636">
        <f t="shared" si="103"/>
        <v>7.2596390547170802E-9</v>
      </c>
      <c r="L636">
        <f t="shared" si="104"/>
        <v>7.2329141541592294E-4</v>
      </c>
      <c r="M636" s="16">
        <f t="shared" si="105"/>
        <v>1.0913771378584052E-3</v>
      </c>
      <c r="N636" s="16">
        <f t="shared" si="106"/>
        <v>0.70972019478829373</v>
      </c>
      <c r="O636" s="16">
        <f t="shared" si="107"/>
        <v>0.1363735181011177</v>
      </c>
      <c r="P636" s="16">
        <f t="shared" si="108"/>
        <v>6.8413619198660833E-2</v>
      </c>
      <c r="Q636" s="16">
        <f t="shared" si="109"/>
        <v>2.0289417844147881E-4</v>
      </c>
      <c r="R636" s="16">
        <f t="shared" si="110"/>
        <v>0.21532656433519318</v>
      </c>
      <c r="S636" s="16">
        <f t="shared" si="111"/>
        <v>7.3959053451680606E-2</v>
      </c>
      <c r="T636" s="16">
        <f t="shared" si="112"/>
        <v>2.0252505225879151E-4</v>
      </c>
      <c r="U636" s="66">
        <f t="shared" si="113"/>
        <v>1.2041983691056464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1.76150053805824E-4</v>
      </c>
      <c r="C637" s="16">
        <v>4.4163524874604898E-9</v>
      </c>
      <c r="D637">
        <v>2.20763654683714E-3</v>
      </c>
      <c r="E637" s="16">
        <v>1.93596062641051E-5</v>
      </c>
      <c r="F637" s="16">
        <v>2.9108966846738301E-5</v>
      </c>
      <c r="G637" s="16">
        <v>2.5521868470925698E-6</v>
      </c>
      <c r="H637">
        <v>5.7003727640191505E-4</v>
      </c>
      <c r="J637">
        <v>0.94960194414976096</v>
      </c>
      <c r="K637">
        <f t="shared" si="103"/>
        <v>4.1937769081431136E-9</v>
      </c>
      <c r="L637">
        <f t="shared" si="104"/>
        <v>2.268402251025222E-3</v>
      </c>
      <c r="M637" s="16">
        <f t="shared" si="105"/>
        <v>-1.9161021434135738E-3</v>
      </c>
      <c r="N637" s="16">
        <f t="shared" si="106"/>
        <v>0.41255777506074315</v>
      </c>
      <c r="O637" s="16">
        <f t="shared" si="107"/>
        <v>4.1179534491665219E-2</v>
      </c>
      <c r="P637" s="16">
        <f t="shared" si="108"/>
        <v>1.6691302703486395</v>
      </c>
      <c r="Q637" s="16">
        <f t="shared" si="109"/>
        <v>0.64400998545309529</v>
      </c>
      <c r="R637" s="16">
        <f t="shared" si="110"/>
        <v>3.8189413479057062</v>
      </c>
      <c r="S637" s="16">
        <f t="shared" si="111"/>
        <v>7.3838932126341919E-2</v>
      </c>
      <c r="T637" s="16">
        <f t="shared" si="112"/>
        <v>0.64419053457771658</v>
      </c>
      <c r="U637" s="66">
        <f t="shared" si="113"/>
        <v>7.3038483799639078</v>
      </c>
      <c r="V637" s="66"/>
      <c r="AI637" s="16"/>
      <c r="AL637" s="16"/>
      <c r="AM637" s="16"/>
    </row>
    <row r="638" spans="1:40" x14ac:dyDescent="0.25">
      <c r="A638">
        <v>637</v>
      </c>
      <c r="B638">
        <v>6.8303765713549202E-4</v>
      </c>
      <c r="C638" s="16">
        <v>5.67863812197372E-9</v>
      </c>
      <c r="D638">
        <v>7.0726166751998898E-4</v>
      </c>
      <c r="E638" s="16">
        <v>8.1072151665336403E-6</v>
      </c>
      <c r="F638" s="16">
        <v>7.0164345138471901E-6</v>
      </c>
      <c r="G638" s="16">
        <v>1.9521310444893401E-6</v>
      </c>
      <c r="H638">
        <v>2.38696391632399E-4</v>
      </c>
      <c r="J638">
        <v>0.95685562538650304</v>
      </c>
      <c r="K638">
        <f t="shared" si="103"/>
        <v>5.4336368315448007E-9</v>
      </c>
      <c r="L638">
        <f t="shared" si="104"/>
        <v>7.232409889540507E-4</v>
      </c>
      <c r="M638" s="16">
        <f t="shared" si="105"/>
        <v>6.4283432531693334E-4</v>
      </c>
      <c r="N638" s="16">
        <f t="shared" si="106"/>
        <v>0.14975992103240374</v>
      </c>
      <c r="O638" s="16">
        <f t="shared" si="107"/>
        <v>6.1963929706133208E-4</v>
      </c>
      <c r="P638" s="16">
        <f t="shared" si="108"/>
        <v>7.0611024332385766E-2</v>
      </c>
      <c r="Q638" s="16">
        <f t="shared" si="109"/>
        <v>6.0106743126577988E-2</v>
      </c>
      <c r="R638" s="16">
        <f t="shared" si="110"/>
        <v>8.2895627847993245E-2</v>
      </c>
      <c r="S638" s="16">
        <f t="shared" si="111"/>
        <v>7.4362835102780391E-4</v>
      </c>
      <c r="T638" s="16">
        <f t="shared" si="112"/>
        <v>6.0111414005395665E-2</v>
      </c>
      <c r="U638" s="66">
        <f t="shared" si="113"/>
        <v>0.42484799799284556</v>
      </c>
      <c r="V638" s="66"/>
      <c r="AI638" s="16"/>
      <c r="AL638" s="16"/>
      <c r="AM638" s="16"/>
    </row>
    <row r="639" spans="1:40" x14ac:dyDescent="0.25">
      <c r="A639">
        <v>638</v>
      </c>
      <c r="B639">
        <v>7.4740042445479396E-4</v>
      </c>
      <c r="C639" s="16">
        <v>7.4663273000523396E-9</v>
      </c>
      <c r="D639">
        <v>8.5273793591327896E-4</v>
      </c>
      <c r="E639" s="16">
        <v>1.2831008597427399E-5</v>
      </c>
      <c r="F639" s="16">
        <v>6.4553039418307602E-6</v>
      </c>
      <c r="G639" s="16">
        <v>1.4871772428795901E-6</v>
      </c>
      <c r="H639">
        <v>3.7777905607139098E-4</v>
      </c>
      <c r="J639">
        <v>0.95612846461015899</v>
      </c>
      <c r="K639">
        <f t="shared" si="103"/>
        <v>7.1387680576759573E-9</v>
      </c>
      <c r="L639">
        <f t="shared" si="104"/>
        <v>8.6712825471251995E-4</v>
      </c>
      <c r="M639" s="16">
        <f t="shared" si="105"/>
        <v>6.2767259419706809E-4</v>
      </c>
      <c r="N639" s="16">
        <f t="shared" si="106"/>
        <v>0.2679971755693687</v>
      </c>
      <c r="O639" s="16">
        <f t="shared" si="107"/>
        <v>0.12078298039947731</v>
      </c>
      <c r="P639" s="16">
        <f t="shared" si="108"/>
        <v>1.3154990467288231E-2</v>
      </c>
      <c r="Q639" s="16">
        <f t="shared" si="109"/>
        <v>3.7888003875045637E-2</v>
      </c>
      <c r="R639" s="16">
        <f t="shared" si="110"/>
        <v>0.11893120240980752</v>
      </c>
      <c r="S639" s="16">
        <f t="shared" si="111"/>
        <v>6.7056195978605251E-2</v>
      </c>
      <c r="T639" s="16">
        <f t="shared" si="112"/>
        <v>3.7885268970898743E-2</v>
      </c>
      <c r="U639" s="66">
        <f t="shared" si="113"/>
        <v>0.66369581767049135</v>
      </c>
      <c r="V639" s="66"/>
      <c r="AI639" s="16"/>
      <c r="AL639" s="16"/>
      <c r="AM639" s="16"/>
    </row>
    <row r="640" spans="1:40" x14ac:dyDescent="0.25">
      <c r="A640">
        <v>639</v>
      </c>
      <c r="B640">
        <v>6.6892417040427998E-4</v>
      </c>
      <c r="C640" s="16">
        <v>5.6710997728897E-9</v>
      </c>
      <c r="D640">
        <v>7.2148356443215095E-4</v>
      </c>
      <c r="E640" s="16">
        <v>8.2578437256548997E-6</v>
      </c>
      <c r="F640" s="16">
        <v>7.16951162853673E-6</v>
      </c>
      <c r="G640" s="16">
        <v>1.9550645416155898E-6</v>
      </c>
      <c r="H640">
        <v>2.4313143785821399E-4</v>
      </c>
      <c r="J640">
        <v>0.95677921234666496</v>
      </c>
      <c r="K640">
        <f t="shared" si="103"/>
        <v>5.4259903738447578E-9</v>
      </c>
      <c r="L640">
        <f t="shared" si="104"/>
        <v>7.3777198113106725E-4</v>
      </c>
      <c r="M640" s="16">
        <f t="shared" si="105"/>
        <v>6.0007635967749282E-4</v>
      </c>
      <c r="N640" s="16">
        <f t="shared" si="106"/>
        <v>0.12839979816589847</v>
      </c>
      <c r="O640" s="16">
        <f t="shared" si="107"/>
        <v>5.5375586884262281E-4</v>
      </c>
      <c r="P640" s="16">
        <f t="shared" si="108"/>
        <v>6.2982078626593094E-2</v>
      </c>
      <c r="Q640" s="16">
        <f t="shared" si="109"/>
        <v>5.342675832372451E-2</v>
      </c>
      <c r="R640" s="16">
        <f t="shared" si="110"/>
        <v>7.4191145624844412E-2</v>
      </c>
      <c r="S640" s="16">
        <f t="shared" si="111"/>
        <v>6.6604321119632709E-4</v>
      </c>
      <c r="T640" s="16">
        <f t="shared" si="112"/>
        <v>5.3430994900156348E-2</v>
      </c>
      <c r="U640" s="66">
        <f t="shared" si="113"/>
        <v>0.37365057472125579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 s="16">
        <v>6.5240078641181097E-5</v>
      </c>
      <c r="C641" s="16">
        <v>2.68581242327402E-9</v>
      </c>
      <c r="D641">
        <v>3.74113104013103E-3</v>
      </c>
      <c r="E641" s="16">
        <v>1.9655846330870498E-5</v>
      </c>
      <c r="F641" s="16">
        <v>8.3593657176215204E-5</v>
      </c>
      <c r="G641" s="16">
        <v>4.26067579944627E-6</v>
      </c>
      <c r="H641" s="16">
        <v>5.7880786472359403E-4</v>
      </c>
      <c r="J641">
        <v>0.94314123120613302</v>
      </c>
      <c r="K641">
        <f t="shared" si="103"/>
        <v>2.533100435675387E-9</v>
      </c>
      <c r="L641">
        <f t="shared" si="104"/>
        <v>3.9125763444704835E-3</v>
      </c>
      <c r="M641" s="16">
        <f t="shared" si="105"/>
        <v>-3.7820961871881213E-3</v>
      </c>
      <c r="N641" s="16">
        <f t="shared" si="106"/>
        <v>0.75259502743657325</v>
      </c>
      <c r="O641" s="16">
        <f t="shared" si="107"/>
        <v>0.26549175814064657</v>
      </c>
      <c r="P641" s="16">
        <f t="shared" si="108"/>
        <v>8.3175040160661844</v>
      </c>
      <c r="Q641" s="16">
        <f t="shared" si="109"/>
        <v>0.68903971184904977</v>
      </c>
      <c r="R641" s="16">
        <f t="shared" si="110"/>
        <v>56.006575443731499</v>
      </c>
      <c r="S641" s="16">
        <f t="shared" si="111"/>
        <v>1.2612611780538907</v>
      </c>
      <c r="T641" s="16">
        <f t="shared" si="112"/>
        <v>0.68948083326129317</v>
      </c>
      <c r="U641" s="66">
        <f t="shared" si="113"/>
        <v>67.981947968539146</v>
      </c>
      <c r="V641" s="66"/>
      <c r="AI641" s="16"/>
      <c r="AL641" s="16"/>
      <c r="AM641" s="16"/>
    </row>
    <row r="642" spans="1:39" x14ac:dyDescent="0.25">
      <c r="A642">
        <v>641</v>
      </c>
      <c r="B642">
        <v>1.8040379842019499E-4</v>
      </c>
      <c r="C642" s="16">
        <v>5.0269264498598696E-9</v>
      </c>
      <c r="D642">
        <v>2.4657945137046902E-3</v>
      </c>
      <c r="E642" s="16">
        <v>2.4555066048855398E-5</v>
      </c>
      <c r="F642" s="16">
        <v>2.8699831951609899E-5</v>
      </c>
      <c r="G642" s="16">
        <v>2.2475530004314901E-6</v>
      </c>
      <c r="H642">
        <v>7.2302463534679499E-4</v>
      </c>
      <c r="J642">
        <v>0.94857501095666996</v>
      </c>
      <c r="K642">
        <f t="shared" si="103"/>
        <v>4.7684168122541999E-9</v>
      </c>
      <c r="L642">
        <f t="shared" si="104"/>
        <v>2.5254367036818917E-3</v>
      </c>
      <c r="M642" s="16">
        <f t="shared" si="105"/>
        <v>-2.1646291068415017E-3</v>
      </c>
      <c r="N642" s="16">
        <f t="shared" si="106"/>
        <v>0.40153624519108161</v>
      </c>
      <c r="O642" s="16">
        <f t="shared" si="107"/>
        <v>8.5988044227593603E-3</v>
      </c>
      <c r="P642" s="16">
        <f t="shared" si="108"/>
        <v>2.4334923813227092</v>
      </c>
      <c r="Q642" s="16">
        <f t="shared" si="109"/>
        <v>1.6543943993551031</v>
      </c>
      <c r="R642" s="16">
        <f t="shared" si="110"/>
        <v>3.6583788121185985</v>
      </c>
      <c r="S642" s="16">
        <f t="shared" si="111"/>
        <v>1.4384817146875999E-2</v>
      </c>
      <c r="T642" s="16">
        <f t="shared" si="112"/>
        <v>1.6548325764072931</v>
      </c>
      <c r="U642" s="66">
        <f t="shared" si="113"/>
        <v>9.8256180359644212</v>
      </c>
      <c r="V642" s="66"/>
      <c r="AI642" s="16"/>
      <c r="AL642" s="16"/>
      <c r="AM642" s="16"/>
    </row>
    <row r="643" spans="1:39" x14ac:dyDescent="0.25">
      <c r="A643">
        <v>642</v>
      </c>
      <c r="B643">
        <v>3.48712552579791E-4</v>
      </c>
      <c r="C643" s="16">
        <v>4.7066670111702099E-9</v>
      </c>
      <c r="D643">
        <v>1.1612061322909201E-3</v>
      </c>
      <c r="E643" s="16">
        <v>1.09732274463662E-5</v>
      </c>
      <c r="F643" s="16">
        <v>1.40500779361708E-5</v>
      </c>
      <c r="G643" s="16">
        <v>2.36810182420918E-6</v>
      </c>
      <c r="H643">
        <v>3.2308621361360601E-4</v>
      </c>
      <c r="J643">
        <v>0.95446641626098305</v>
      </c>
      <c r="K643">
        <f t="shared" ref="K643:K706" si="114">C643*J643</f>
        <v>4.4923555946854223E-9</v>
      </c>
      <c r="L643">
        <f t="shared" ref="L643:L706" si="115">SUM($Z$9*B643,$AA$9*C643,$AB$9*D643,$AC$9*E643,$AD$9*F643,$AE$9*G643)</f>
        <v>1.1916696833204597E-3</v>
      </c>
      <c r="M643" s="16">
        <f t="shared" ref="M643:M706" si="116">$Z$8*B643+$AA$8*C643+$AB$8*D643+$AD$8*F643+$AE$8*G643</f>
        <v>-4.942445781608777E-4</v>
      </c>
      <c r="N643" s="16">
        <f t="shared" si="106"/>
        <v>8.5204537363005359E-2</v>
      </c>
      <c r="O643" s="16">
        <f t="shared" si="107"/>
        <v>2.2659532548164468E-2</v>
      </c>
      <c r="P643" s="16">
        <f t="shared" si="108"/>
        <v>4.2252314432186501E-2</v>
      </c>
      <c r="Q643" s="16">
        <f t="shared" si="109"/>
        <v>4.6990030550812036E-4</v>
      </c>
      <c r="R643" s="16">
        <f t="shared" si="110"/>
        <v>0.18140314535550878</v>
      </c>
      <c r="S643" s="16">
        <f t="shared" si="111"/>
        <v>3.2401866457225308E-2</v>
      </c>
      <c r="T643" s="16">
        <f t="shared" si="112"/>
        <v>4.7035024365540474E-4</v>
      </c>
      <c r="U643" s="66">
        <f t="shared" si="113"/>
        <v>0.36486164670525389</v>
      </c>
      <c r="V643" s="66"/>
      <c r="AI643" s="16"/>
      <c r="AL643" s="16"/>
      <c r="AM643" s="16"/>
    </row>
    <row r="644" spans="1:39" x14ac:dyDescent="0.25">
      <c r="A644">
        <v>643</v>
      </c>
      <c r="B644">
        <v>1.2033386909609499E-3</v>
      </c>
      <c r="C644" s="16">
        <v>8.2880100278037996E-9</v>
      </c>
      <c r="D644">
        <v>5.8398189306969298E-4</v>
      </c>
      <c r="E644" s="16">
        <v>9.7856267960918499E-6</v>
      </c>
      <c r="F644" s="16">
        <v>3.9567407086065099E-6</v>
      </c>
      <c r="G644" s="16">
        <v>1.3353779488892999E-6</v>
      </c>
      <c r="H644">
        <v>2.88111114403607E-4</v>
      </c>
      <c r="J644">
        <v>0.95756622754124199</v>
      </c>
      <c r="K644">
        <f t="shared" si="114"/>
        <v>7.9363184961480677E-9</v>
      </c>
      <c r="L644">
        <f t="shared" si="115"/>
        <v>5.9322246442576739E-4</v>
      </c>
      <c r="M644" s="16">
        <f t="shared" si="116"/>
        <v>1.8134549174961324E-3</v>
      </c>
      <c r="N644" s="16">
        <f t="shared" ref="N644:N707" si="117">(B644-$B$2)^2/$B$2/$B$2</f>
        <v>2.0837519900994121</v>
      </c>
      <c r="O644" s="16">
        <f t="shared" ref="O644:O707" si="118">(C644-$C$2)^2/$C$2/$C$2</f>
        <v>0.24585481277128626</v>
      </c>
      <c r="P644" s="16">
        <f t="shared" ref="P644:P707" si="119">(D644-$D$2)^2/$D$2/$D$2</f>
        <v>0.15501173245691907</v>
      </c>
      <c r="Q644" s="16">
        <f t="shared" ref="Q644:Q707" si="120">(E644-$E$2)^2/$E$2/$E$2</f>
        <v>7.9024954254546861E-3</v>
      </c>
      <c r="R644" s="16">
        <f t="shared" ref="R644:R707" si="121">(F644-$F$2)^2/$F$2/$F$2</f>
        <v>0.35812833980014003</v>
      </c>
      <c r="S644" s="16">
        <f t="shared" ref="S644:S707" si="122">(G644-$G$2)^2/$G$2/$G$2</f>
        <v>0.11195208781700657</v>
      </c>
      <c r="T644" s="16">
        <f t="shared" ref="T644:T707" si="123">(H644-$H$2)^2/$H$2/$H$2</f>
        <v>7.9055808574117446E-3</v>
      </c>
      <c r="U644" s="66">
        <f t="shared" ref="U644:U707" si="124">SUM(N644:T644)</f>
        <v>2.97050703922763</v>
      </c>
      <c r="V644" s="66"/>
      <c r="AI644" s="16"/>
      <c r="AL644" s="16"/>
      <c r="AM644" s="16"/>
    </row>
    <row r="645" spans="1:39" x14ac:dyDescent="0.25">
      <c r="A645">
        <v>644</v>
      </c>
      <c r="B645">
        <v>1.79762547469871E-3</v>
      </c>
      <c r="C645" s="16">
        <v>1.19166888937646E-8</v>
      </c>
      <c r="D645">
        <v>5.6168532945982598E-4</v>
      </c>
      <c r="E645" s="16">
        <v>1.3537286343698099E-5</v>
      </c>
      <c r="F645" s="16">
        <v>2.6450644807056701E-6</v>
      </c>
      <c r="G645" s="16">
        <v>9.2843921611890101E-7</v>
      </c>
      <c r="H645">
        <v>3.9856798036932799E-4</v>
      </c>
      <c r="J645">
        <v>0.95771429571624</v>
      </c>
      <c r="K645">
        <f t="shared" si="114"/>
        <v>1.1412783311161303E-8</v>
      </c>
      <c r="L645">
        <f t="shared" si="115"/>
        <v>5.6789198094846238E-4</v>
      </c>
      <c r="M645" s="16">
        <f t="shared" si="116"/>
        <v>3.0273589684489577E-3</v>
      </c>
      <c r="N645" s="16">
        <f t="shared" si="117"/>
        <v>7.0240364446301378</v>
      </c>
      <c r="O645" s="16">
        <f t="shared" si="118"/>
        <v>1.3242234498274581</v>
      </c>
      <c r="P645" s="16">
        <f t="shared" si="119"/>
        <v>0.17377508077635254</v>
      </c>
      <c r="Q645" s="16">
        <f t="shared" si="120"/>
        <v>6.7811990962251448E-2</v>
      </c>
      <c r="R645" s="16">
        <f t="shared" si="121"/>
        <v>0.53517661526109384</v>
      </c>
      <c r="S645" s="16">
        <f t="shared" si="122"/>
        <v>0.28876282192296143</v>
      </c>
      <c r="T645" s="16">
        <f t="shared" si="123"/>
        <v>6.7798623341098443E-2</v>
      </c>
      <c r="U645" s="66">
        <f t="shared" si="124"/>
        <v>9.4815850267213531</v>
      </c>
      <c r="V645" s="66"/>
      <c r="AI645" s="16"/>
      <c r="AL645" s="16"/>
      <c r="AM645" s="16"/>
    </row>
    <row r="646" spans="1:39" x14ac:dyDescent="0.25">
      <c r="A646">
        <v>645</v>
      </c>
      <c r="B646">
        <v>2.8562134751090802E-4</v>
      </c>
      <c r="C646" s="16">
        <v>6.0188068584607098E-9</v>
      </c>
      <c r="D646">
        <v>1.84015365021787E-3</v>
      </c>
      <c r="E646" s="16">
        <v>2.2079486182806701E-5</v>
      </c>
      <c r="F646" s="16">
        <v>1.7662144488354202E-5</v>
      </c>
      <c r="G646" s="16">
        <v>1.86520156861939E-6</v>
      </c>
      <c r="H646">
        <v>6.5011054798819797E-4</v>
      </c>
      <c r="J646">
        <v>0.95133399327141799</v>
      </c>
      <c r="K646">
        <f t="shared" si="114"/>
        <v>5.7258955633888257E-9</v>
      </c>
      <c r="L646">
        <f t="shared" si="115"/>
        <v>1.8773371219563393E-3</v>
      </c>
      <c r="M646" s="16">
        <f t="shared" si="116"/>
        <v>-1.3060944269345232E-3</v>
      </c>
      <c r="N646" s="16">
        <f t="shared" si="117"/>
        <v>0.17641030896594306</v>
      </c>
      <c r="O646" s="16">
        <f t="shared" si="118"/>
        <v>7.445433299261772E-3</v>
      </c>
      <c r="P646" s="16">
        <f t="shared" si="119"/>
        <v>0.82888430485784825</v>
      </c>
      <c r="Q646" s="16">
        <f t="shared" si="120"/>
        <v>1.114587847454743</v>
      </c>
      <c r="R646" s="16">
        <f t="shared" si="121"/>
        <v>0.6280498080303194</v>
      </c>
      <c r="S646" s="16">
        <f t="shared" si="122"/>
        <v>4.9823516625417267E-3</v>
      </c>
      <c r="T646" s="16">
        <f t="shared" si="123"/>
        <v>1.1147739088238919</v>
      </c>
      <c r="U646" s="66">
        <f t="shared" si="124"/>
        <v>3.8751339630945489</v>
      </c>
      <c r="V646" s="66"/>
      <c r="AI646" s="16"/>
      <c r="AL646" s="16"/>
      <c r="AM646" s="16"/>
    </row>
    <row r="647" spans="1:39" x14ac:dyDescent="0.25">
      <c r="A647">
        <v>646</v>
      </c>
      <c r="B647" s="16">
        <v>5.9021841565533003E-4</v>
      </c>
      <c r="C647" s="16">
        <v>6.9638099331495196E-9</v>
      </c>
      <c r="D647" s="16">
        <v>1.0110543214685E-3</v>
      </c>
      <c r="E647" s="16">
        <v>1.41630448647272E-5</v>
      </c>
      <c r="F647" s="16">
        <v>8.2366798294603097E-6</v>
      </c>
      <c r="G647" s="16">
        <v>1.59747600703197E-6</v>
      </c>
      <c r="H647">
        <v>4.1700100903532399E-4</v>
      </c>
      <c r="J647">
        <v>0.95530700997541995</v>
      </c>
      <c r="K647">
        <f t="shared" si="114"/>
        <v>6.6525764452741963E-9</v>
      </c>
      <c r="L647">
        <f t="shared" si="115"/>
        <v>1.0291181933245195E-3</v>
      </c>
      <c r="M647" s="16">
        <f t="shared" si="116"/>
        <v>1.513186379861407E-4</v>
      </c>
      <c r="N647" s="16">
        <f t="shared" si="117"/>
        <v>3.9405381196598137E-2</v>
      </c>
      <c r="O647" s="16">
        <f t="shared" si="118"/>
        <v>6.5968361218278398E-2</v>
      </c>
      <c r="P647" s="16">
        <f t="shared" si="119"/>
        <v>2.4668535222730358E-3</v>
      </c>
      <c r="Q647" s="16">
        <f t="shared" si="120"/>
        <v>0.10155021793462497</v>
      </c>
      <c r="R647" s="16">
        <f t="shared" si="121"/>
        <v>2.692084741309669E-2</v>
      </c>
      <c r="S647" s="16">
        <f t="shared" si="122"/>
        <v>4.1612396051374838E-2</v>
      </c>
      <c r="T647" s="16">
        <f t="shared" si="123"/>
        <v>0.10155184321985525</v>
      </c>
      <c r="U647" s="66">
        <f t="shared" si="124"/>
        <v>0.37947590055610136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2.3144914193705E-4</v>
      </c>
      <c r="C648" s="16">
        <v>4.4587746624751101E-9</v>
      </c>
      <c r="D648">
        <v>1.67716086082553E-3</v>
      </c>
      <c r="E648" s="16">
        <v>1.49294387648622E-5</v>
      </c>
      <c r="F648" s="16">
        <v>2.1666688696399299E-5</v>
      </c>
      <c r="G648" s="16">
        <v>2.5141112800176501E-6</v>
      </c>
      <c r="H648">
        <v>4.39580817165885E-4</v>
      </c>
      <c r="J648">
        <v>0.95196966305499597</v>
      </c>
      <c r="K648">
        <f t="shared" si="114"/>
        <v>4.2446182130745839E-9</v>
      </c>
      <c r="L648">
        <f t="shared" si="115"/>
        <v>1.7230038907236839E-3</v>
      </c>
      <c r="M648" s="16">
        <f t="shared" si="116"/>
        <v>-1.2601056068495839E-3</v>
      </c>
      <c r="N648" s="16">
        <f t="shared" si="117"/>
        <v>0.28091622356459928</v>
      </c>
      <c r="O648" s="16">
        <f t="shared" si="118"/>
        <v>3.8130751132440716E-2</v>
      </c>
      <c r="P648" s="16">
        <f t="shared" si="119"/>
        <v>0.54939700589190255</v>
      </c>
      <c r="Q648" s="16">
        <f t="shared" si="120"/>
        <v>0.15211996088453442</v>
      </c>
      <c r="R648" s="16">
        <f t="shared" si="121"/>
        <v>1.4373831911355692</v>
      </c>
      <c r="S648" s="16">
        <f t="shared" si="122"/>
        <v>6.388785318775092E-2</v>
      </c>
      <c r="T648" s="16">
        <f t="shared" si="123"/>
        <v>0.15215894985670217</v>
      </c>
      <c r="U648" s="66">
        <f t="shared" si="124"/>
        <v>2.6739939356534994</v>
      </c>
      <c r="V648" s="66"/>
      <c r="AI648" s="16"/>
      <c r="AL648" s="16"/>
      <c r="AM648" s="16"/>
    </row>
    <row r="649" spans="1:39" x14ac:dyDescent="0.25">
      <c r="A649">
        <v>648</v>
      </c>
      <c r="B649">
        <v>2.0767111391481E-4</v>
      </c>
      <c r="C649" s="16">
        <v>2.6584795422142601E-9</v>
      </c>
      <c r="D649">
        <v>1.1008302256567499E-3</v>
      </c>
      <c r="E649" s="16">
        <v>5.8770714320434E-6</v>
      </c>
      <c r="F649" s="16">
        <v>2.3570955850730699E-5</v>
      </c>
      <c r="G649" s="16">
        <v>4.1916379100298803E-6</v>
      </c>
      <c r="H649" s="16">
        <v>1.73039238527794E-4</v>
      </c>
      <c r="J649">
        <v>0.954563995147376</v>
      </c>
      <c r="K649">
        <f t="shared" si="114"/>
        <v>2.5376888528336112E-9</v>
      </c>
      <c r="L649">
        <f t="shared" si="115"/>
        <v>1.152161116788699E-3</v>
      </c>
      <c r="M649" s="16">
        <f t="shared" si="116"/>
        <v>-7.3681888895907907E-4</v>
      </c>
      <c r="N649" s="16">
        <f t="shared" si="117"/>
        <v>0.33443018053265411</v>
      </c>
      <c r="O649" s="16">
        <f t="shared" si="118"/>
        <v>0.27059973691674194</v>
      </c>
      <c r="P649" s="16">
        <f t="shared" si="119"/>
        <v>2.0412396642175958E-2</v>
      </c>
      <c r="Q649" s="16">
        <f t="shared" si="120"/>
        <v>0.2050344644123312</v>
      </c>
      <c r="R649" s="16">
        <f t="shared" si="121"/>
        <v>1.9381357925558487</v>
      </c>
      <c r="S649" s="16">
        <f t="shared" si="122"/>
        <v>1.185175915073339</v>
      </c>
      <c r="T649" s="16">
        <f t="shared" si="123"/>
        <v>0.20502991070797999</v>
      </c>
      <c r="U649" s="66">
        <f t="shared" si="124"/>
        <v>4.1588183968410712</v>
      </c>
      <c r="V649" s="66"/>
      <c r="AI649" s="16"/>
      <c r="AL649" s="16"/>
      <c r="AM649" s="16"/>
    </row>
    <row r="650" spans="1:39" x14ac:dyDescent="0.25">
      <c r="A650">
        <v>649</v>
      </c>
      <c r="B650">
        <v>3.2448324317739101E-4</v>
      </c>
      <c r="C650" s="16">
        <v>4.1456984795548897E-9</v>
      </c>
      <c r="D650">
        <v>1.0977124251082501E-3</v>
      </c>
      <c r="E650" s="16">
        <v>9.1427149833876094E-6</v>
      </c>
      <c r="F650" s="16">
        <v>1.5059669148910301E-5</v>
      </c>
      <c r="G650" s="16">
        <v>2.68680283682874E-6</v>
      </c>
      <c r="H650">
        <v>2.6918943720311797E-4</v>
      </c>
      <c r="J650">
        <v>0.95474919552745496</v>
      </c>
      <c r="K650">
        <f t="shared" si="114"/>
        <v>3.9581022882544242E-9</v>
      </c>
      <c r="L650">
        <f t="shared" si="115"/>
        <v>1.1305144205444198E-3</v>
      </c>
      <c r="M650" s="16">
        <f t="shared" si="116"/>
        <v>-4.8154793418963779E-4</v>
      </c>
      <c r="N650" s="16">
        <f t="shared" si="117"/>
        <v>0.11634827137809853</v>
      </c>
      <c r="O650" s="16">
        <f t="shared" si="118"/>
        <v>6.3390961129882711E-2</v>
      </c>
      <c r="P650" s="16">
        <f t="shared" si="119"/>
        <v>1.9497957423174565E-2</v>
      </c>
      <c r="Q650" s="16">
        <f t="shared" si="120"/>
        <v>2.2128096099197973E-2</v>
      </c>
      <c r="R650" s="16">
        <f t="shared" si="121"/>
        <v>0.27918107754578037</v>
      </c>
      <c r="S650" s="16">
        <f t="shared" si="122"/>
        <v>0.1147930384801536</v>
      </c>
      <c r="T650" s="16">
        <f t="shared" si="123"/>
        <v>2.2126231156680221E-2</v>
      </c>
      <c r="U650" s="66">
        <f t="shared" si="124"/>
        <v>0.6374656332129679</v>
      </c>
      <c r="V650" s="66"/>
      <c r="AI650" s="16"/>
      <c r="AL650" s="16"/>
      <c r="AM650" s="16"/>
    </row>
    <row r="651" spans="1:39" x14ac:dyDescent="0.25">
      <c r="A651">
        <v>650</v>
      </c>
      <c r="B651">
        <v>1.4383252467569901E-4</v>
      </c>
      <c r="C651" s="16">
        <v>3.2665921868592899E-9</v>
      </c>
      <c r="D651">
        <v>1.9922947771102198E-3</v>
      </c>
      <c r="E651" s="16">
        <v>1.2945820005486001E-5</v>
      </c>
      <c r="F651" s="16">
        <v>3.5388221172356797E-5</v>
      </c>
      <c r="G651" s="16">
        <v>3.4442603399489802E-6</v>
      </c>
      <c r="H651" s="16">
        <v>3.8118203047841302E-4</v>
      </c>
      <c r="J651">
        <v>0.95038245414404798</v>
      </c>
      <c r="K651">
        <f t="shared" si="114"/>
        <v>3.1045118992351047E-9</v>
      </c>
      <c r="L651">
        <f t="shared" si="115"/>
        <v>2.0665122132026955E-3</v>
      </c>
      <c r="M651" s="16">
        <f t="shared" si="116"/>
        <v>-1.7788471638512976E-3</v>
      </c>
      <c r="N651" s="16">
        <f t="shared" si="117"/>
        <v>0.50116650997379264</v>
      </c>
      <c r="O651" s="16">
        <f t="shared" si="118"/>
        <v>0.16845981959002659</v>
      </c>
      <c r="P651" s="16">
        <f t="shared" si="119"/>
        <v>1.1414408953716504</v>
      </c>
      <c r="Q651" s="16">
        <f t="shared" si="120"/>
        <v>4.2163728070090896E-2</v>
      </c>
      <c r="R651" s="16">
        <f t="shared" si="121"/>
        <v>6.7157697449767868</v>
      </c>
      <c r="S651" s="16">
        <f t="shared" si="122"/>
        <v>0.51300819617791504</v>
      </c>
      <c r="T651" s="16">
        <f t="shared" si="123"/>
        <v>4.2190198319163E-2</v>
      </c>
      <c r="U651" s="66">
        <f t="shared" si="124"/>
        <v>9.1241990924794258</v>
      </c>
      <c r="V651" s="66"/>
      <c r="AI651" s="16"/>
      <c r="AL651" s="16"/>
      <c r="AM651" s="16"/>
    </row>
    <row r="652" spans="1:39" x14ac:dyDescent="0.25">
      <c r="A652">
        <v>651</v>
      </c>
      <c r="B652">
        <v>1.2925571747692201E-3</v>
      </c>
      <c r="C652" s="16">
        <v>1.16556417105922E-8</v>
      </c>
      <c r="D652">
        <v>7.6798594707515701E-4</v>
      </c>
      <c r="E652" s="16">
        <v>1.8059427740315499E-5</v>
      </c>
      <c r="F652" s="16">
        <v>3.7159200684125002E-6</v>
      </c>
      <c r="G652" s="16">
        <v>9.5159521335621497E-7</v>
      </c>
      <c r="H652">
        <v>5.3171522084993501E-4</v>
      </c>
      <c r="J652">
        <v>0.95661669610658895</v>
      </c>
      <c r="K652">
        <f t="shared" si="114"/>
        <v>1.1149981464188861E-8</v>
      </c>
      <c r="L652">
        <f t="shared" si="115"/>
        <v>7.7635772678362773E-4</v>
      </c>
      <c r="M652" s="16">
        <f t="shared" si="116"/>
        <v>1.8087566227548125E-3</v>
      </c>
      <c r="N652" s="16">
        <f t="shared" si="117"/>
        <v>2.6396153661878436</v>
      </c>
      <c r="O652" s="16">
        <f t="shared" si="118"/>
        <v>1.2180096332236352</v>
      </c>
      <c r="P652" s="16">
        <f t="shared" si="119"/>
        <v>4.108078487413068E-2</v>
      </c>
      <c r="Q652" s="16">
        <f t="shared" si="120"/>
        <v>0.4643706234027013</v>
      </c>
      <c r="R652" s="16">
        <f t="shared" si="121"/>
        <v>0.38797782345211912</v>
      </c>
      <c r="S652" s="16">
        <f t="shared" si="122"/>
        <v>0.27649521563906992</v>
      </c>
      <c r="T652" s="16">
        <f t="shared" si="123"/>
        <v>0.46434673633741241</v>
      </c>
      <c r="U652" s="66">
        <f t="shared" si="124"/>
        <v>5.4918961831169124</v>
      </c>
      <c r="V652" s="66"/>
      <c r="AI652" s="16"/>
      <c r="AL652" s="16"/>
      <c r="AM652" s="16"/>
    </row>
    <row r="653" spans="1:39" x14ac:dyDescent="0.25">
      <c r="A653">
        <v>652</v>
      </c>
      <c r="B653">
        <v>1.29787980651961E-4</v>
      </c>
      <c r="C653" s="16">
        <v>2.9999615169422898E-9</v>
      </c>
      <c r="D653">
        <v>2.0298378181460002E-3</v>
      </c>
      <c r="E653" s="16">
        <v>1.21070158073859E-5</v>
      </c>
      <c r="F653" s="16">
        <v>3.9299843445902901E-5</v>
      </c>
      <c r="G653" s="16">
        <v>3.7523112008480702E-6</v>
      </c>
      <c r="H653" s="16">
        <v>3.5648483607099402E-4</v>
      </c>
      <c r="J653">
        <v>0.95015997518677497</v>
      </c>
      <c r="K653">
        <f t="shared" si="114"/>
        <v>2.8504433604991659E-9</v>
      </c>
      <c r="L653">
        <f t="shared" si="115"/>
        <v>2.1121868162771373E-3</v>
      </c>
      <c r="M653" s="16">
        <f t="shared" si="116"/>
        <v>-1.8526108549732152E-3</v>
      </c>
      <c r="N653" s="16">
        <f t="shared" si="117"/>
        <v>0.54235896434573472</v>
      </c>
      <c r="O653" s="16">
        <f t="shared" si="118"/>
        <v>0.2102778551102886</v>
      </c>
      <c r="P653" s="16">
        <f t="shared" si="119"/>
        <v>1.2262444376876631</v>
      </c>
      <c r="Q653" s="16">
        <f t="shared" si="120"/>
        <v>1.619003870164766E-2</v>
      </c>
      <c r="R653" s="16">
        <f t="shared" si="121"/>
        <v>8.9309110537132508</v>
      </c>
      <c r="S653" s="16">
        <f t="shared" si="122"/>
        <v>0.75645645732858913</v>
      </c>
      <c r="T653" s="16">
        <f t="shared" si="123"/>
        <v>1.6206104522027143E-2</v>
      </c>
      <c r="U653" s="66">
        <f t="shared" si="124"/>
        <v>11.6986449114092</v>
      </c>
      <c r="V653" s="66"/>
      <c r="AI653" s="16"/>
      <c r="AL653" s="16"/>
      <c r="AM653" s="16"/>
    </row>
    <row r="654" spans="1:39" x14ac:dyDescent="0.25">
      <c r="A654">
        <v>653</v>
      </c>
      <c r="B654">
        <v>2.7748515492734803E-4</v>
      </c>
      <c r="C654" s="16">
        <v>5.4350299707112898E-9</v>
      </c>
      <c r="D654">
        <v>1.7056971982134901E-3</v>
      </c>
      <c r="E654" s="16">
        <v>1.85053604595919E-5</v>
      </c>
      <c r="F654" s="16">
        <v>1.8082285220961599E-5</v>
      </c>
      <c r="G654" s="16">
        <v>2.0628057900595498E-6</v>
      </c>
      <c r="H654">
        <v>5.4487023119876199E-4</v>
      </c>
      <c r="J654">
        <v>0.95190938954661597</v>
      </c>
      <c r="K654">
        <f t="shared" si="114"/>
        <v>5.1736560615873463E-9</v>
      </c>
      <c r="L654">
        <f t="shared" si="115"/>
        <v>1.7439191394155022E-3</v>
      </c>
      <c r="M654" s="16">
        <f t="shared" si="116"/>
        <v>-1.1889488295608061E-3</v>
      </c>
      <c r="N654" s="16">
        <f t="shared" si="117"/>
        <v>0.19056173063932783</v>
      </c>
      <c r="O654" s="16">
        <f t="shared" si="118"/>
        <v>3.6383107944527225E-4</v>
      </c>
      <c r="P654" s="16">
        <f t="shared" si="119"/>
        <v>0.59419332726540253</v>
      </c>
      <c r="Q654" s="16">
        <f t="shared" si="120"/>
        <v>0.52268072826088008</v>
      </c>
      <c r="R654" s="16">
        <f t="shared" si="121"/>
        <v>0.6974507746529911</v>
      </c>
      <c r="S654" s="16">
        <f t="shared" si="122"/>
        <v>7.772243249641002E-4</v>
      </c>
      <c r="T654" s="16">
        <f t="shared" si="123"/>
        <v>0.52277192525667548</v>
      </c>
      <c r="U654" s="66">
        <f t="shared" si="124"/>
        <v>2.5287995414796862</v>
      </c>
      <c r="V654" s="66"/>
      <c r="AI654" s="16"/>
      <c r="AL654" s="16"/>
      <c r="AM654" s="16"/>
    </row>
    <row r="655" spans="1:39" x14ac:dyDescent="0.25">
      <c r="A655">
        <v>654</v>
      </c>
      <c r="B655">
        <v>1.0347428209845E-3</v>
      </c>
      <c r="C655" s="16">
        <v>6.6872639035977604E-9</v>
      </c>
      <c r="D655">
        <v>5.4750969895193903E-4</v>
      </c>
      <c r="E655" s="16">
        <v>7.4054663392402097E-6</v>
      </c>
      <c r="F655" s="16">
        <v>4.5939193815049698E-6</v>
      </c>
      <c r="G655" s="16">
        <v>1.65436418914011E-6</v>
      </c>
      <c r="H655">
        <v>2.1803343002515699E-4</v>
      </c>
      <c r="J655">
        <v>0.95774434198005598</v>
      </c>
      <c r="K655">
        <f t="shared" si="114"/>
        <v>6.4046891669982178E-9</v>
      </c>
      <c r="L655">
        <f t="shared" si="115"/>
        <v>5.5834521464018542E-4</v>
      </c>
      <c r="M655" s="16">
        <f t="shared" si="116"/>
        <v>1.5111404273288145E-3</v>
      </c>
      <c r="N655" s="16">
        <f t="shared" si="117"/>
        <v>1.2125686655717365</v>
      </c>
      <c r="O655" s="16">
        <f t="shared" si="118"/>
        <v>4.2820628343761991E-2</v>
      </c>
      <c r="P655" s="16">
        <f t="shared" si="119"/>
        <v>0.18626163725238418</v>
      </c>
      <c r="Q655" s="16">
        <f t="shared" si="120"/>
        <v>9.6412758678728047E-2</v>
      </c>
      <c r="R655" s="16">
        <f t="shared" si="121"/>
        <v>0.28491281879302849</v>
      </c>
      <c r="S655" s="16">
        <f t="shared" si="122"/>
        <v>3.0850907763126538E-2</v>
      </c>
      <c r="T655" s="16">
        <f t="shared" si="123"/>
        <v>9.6421593036913153E-2</v>
      </c>
      <c r="U655" s="66">
        <f t="shared" si="124"/>
        <v>1.9502490094396789</v>
      </c>
      <c r="V655" s="66"/>
      <c r="AI655" s="16"/>
      <c r="AL655" s="16"/>
      <c r="AM655" s="16"/>
    </row>
    <row r="656" spans="1:39" x14ac:dyDescent="0.25">
      <c r="A656">
        <v>655</v>
      </c>
      <c r="B656">
        <v>1.2294782927008299E-3</v>
      </c>
      <c r="C656" s="16">
        <v>7.44685630637008E-9</v>
      </c>
      <c r="D656">
        <v>5.1264570118431498E-4</v>
      </c>
      <c r="E656" s="16">
        <v>7.7250135433951208E-6</v>
      </c>
      <c r="F656" s="16">
        <v>3.8591195187858101E-6</v>
      </c>
      <c r="G656" s="16">
        <v>1.48493623587292E-6</v>
      </c>
      <c r="H656">
        <v>2.2744120406561E-4</v>
      </c>
      <c r="J656">
        <v>0.95794693766224304</v>
      </c>
      <c r="K656">
        <f t="shared" si="114"/>
        <v>7.1336931938979806E-9</v>
      </c>
      <c r="L656">
        <f t="shared" si="115"/>
        <v>5.2184142960145315E-4</v>
      </c>
      <c r="M656" s="16">
        <f t="shared" si="116"/>
        <v>1.9371151558002068E-3</v>
      </c>
      <c r="N656" s="16">
        <f t="shared" si="117"/>
        <v>2.239812240360652</v>
      </c>
      <c r="O656" s="16">
        <f t="shared" si="118"/>
        <v>0.11835271415704234</v>
      </c>
      <c r="P656" s="16">
        <f t="shared" si="119"/>
        <v>0.21881427508372159</v>
      </c>
      <c r="Q656" s="16">
        <f t="shared" si="120"/>
        <v>7.8821778177853713E-2</v>
      </c>
      <c r="R656" s="16">
        <f t="shared" si="121"/>
        <v>0.37008440690429067</v>
      </c>
      <c r="S656" s="16">
        <f t="shared" si="122"/>
        <v>6.7635773591663187E-2</v>
      </c>
      <c r="T656" s="16">
        <f t="shared" si="123"/>
        <v>7.883083466592776E-2</v>
      </c>
      <c r="U656" s="66">
        <f t="shared" si="124"/>
        <v>3.1723520229411513</v>
      </c>
      <c r="V656" s="66"/>
      <c r="AI656" s="16"/>
      <c r="AL656" s="16"/>
      <c r="AM656" s="16"/>
    </row>
    <row r="657" spans="1:40" x14ac:dyDescent="0.25">
      <c r="A657">
        <v>656</v>
      </c>
      <c r="B657">
        <v>2.6430754353447099E-4</v>
      </c>
      <c r="C657" s="16">
        <v>5.0210969070156796E-9</v>
      </c>
      <c r="D657">
        <v>1.6526404284434801E-3</v>
      </c>
      <c r="E657" s="16">
        <v>1.65723976363627E-5</v>
      </c>
      <c r="F657" s="16">
        <v>1.8945264993186701E-5</v>
      </c>
      <c r="G657" s="16">
        <v>2.2317445417717502E-6</v>
      </c>
      <c r="H657">
        <v>4.8795510252954799E-4</v>
      </c>
      <c r="J657">
        <v>0.95212667892789904</v>
      </c>
      <c r="K657">
        <f t="shared" si="114"/>
        <v>4.7807203226519847E-9</v>
      </c>
      <c r="L657">
        <f t="shared" si="115"/>
        <v>1.6927576818747182E-3</v>
      </c>
      <c r="M657" s="16">
        <f t="shared" si="116"/>
        <v>-1.1641425948057762E-3</v>
      </c>
      <c r="N657" s="16">
        <f t="shared" si="117"/>
        <v>0.21463990100059668</v>
      </c>
      <c r="O657" s="16">
        <f t="shared" si="118"/>
        <v>8.7950385343460447E-3</v>
      </c>
      <c r="P657" s="16">
        <f t="shared" si="119"/>
        <v>0.51230709259514862</v>
      </c>
      <c r="Q657" s="16">
        <f t="shared" si="120"/>
        <v>0.29484411091964974</v>
      </c>
      <c r="R657" s="16">
        <f t="shared" si="121"/>
        <v>0.85140718827552597</v>
      </c>
      <c r="S657" s="16">
        <f t="shared" si="122"/>
        <v>1.2557331469764498E-2</v>
      </c>
      <c r="T657" s="16">
        <f t="shared" si="123"/>
        <v>0.29490154102484245</v>
      </c>
      <c r="U657" s="66">
        <f t="shared" si="124"/>
        <v>2.189452203819874</v>
      </c>
      <c r="V657" s="66"/>
      <c r="AI657" s="16"/>
      <c r="AL657" s="16"/>
      <c r="AM657" s="16"/>
    </row>
    <row r="658" spans="1:40" x14ac:dyDescent="0.25">
      <c r="A658">
        <v>657</v>
      </c>
      <c r="B658">
        <v>1.9823260322421701E-4</v>
      </c>
      <c r="C658" s="16">
        <v>3.4146789370695699E-9</v>
      </c>
      <c r="D658">
        <v>1.4943157857615799E-3</v>
      </c>
      <c r="E658" s="16">
        <v>1.02043000022006E-5</v>
      </c>
      <c r="F658" s="16">
        <v>2.5121185822179999E-5</v>
      </c>
      <c r="G658" s="16">
        <v>3.2772071861576402E-6</v>
      </c>
      <c r="H658">
        <v>3.0045194444887401E-4</v>
      </c>
      <c r="J658">
        <v>0.952716994492813</v>
      </c>
      <c r="K658">
        <f t="shared" si="114"/>
        <v>3.2532226540828341E-9</v>
      </c>
      <c r="L658">
        <f t="shared" si="115"/>
        <v>1.5478319499131604E-3</v>
      </c>
      <c r="M658" s="16">
        <f t="shared" si="116"/>
        <v>-1.1513667434647267E-3</v>
      </c>
      <c r="N658" s="16">
        <f t="shared" si="117"/>
        <v>0.35696489495705458</v>
      </c>
      <c r="O658" s="16">
        <f t="shared" si="118"/>
        <v>0.14723456249623482</v>
      </c>
      <c r="P658" s="16">
        <f t="shared" si="119"/>
        <v>0.30402552808807226</v>
      </c>
      <c r="Q658" s="16">
        <f t="shared" si="120"/>
        <v>2.491491828224232E-3</v>
      </c>
      <c r="R658" s="16">
        <f t="shared" si="121"/>
        <v>2.4009478132195001</v>
      </c>
      <c r="S658" s="16">
        <f t="shared" si="122"/>
        <v>0.40069498306244355</v>
      </c>
      <c r="T658" s="16">
        <f t="shared" si="123"/>
        <v>2.4888356044436501E-3</v>
      </c>
      <c r="U658" s="66">
        <f t="shared" si="124"/>
        <v>3.614848109255973</v>
      </c>
      <c r="V658" s="66"/>
      <c r="AI658" s="16"/>
      <c r="AL658" s="16"/>
      <c r="AM658" s="16"/>
    </row>
    <row r="659" spans="1:40" x14ac:dyDescent="0.25">
      <c r="A659">
        <v>658</v>
      </c>
      <c r="B659">
        <v>9.8485539714716604E-4</v>
      </c>
      <c r="C659" s="16">
        <v>1.0558701830136199E-8</v>
      </c>
      <c r="D659">
        <v>9.1639557073639496E-4</v>
      </c>
      <c r="E659" s="16">
        <v>1.9487346422759299E-5</v>
      </c>
      <c r="F659" s="16">
        <v>4.9118174807714302E-6</v>
      </c>
      <c r="G659" s="16">
        <v>1.05230386792039E-6</v>
      </c>
      <c r="H659">
        <v>5.7376090942183404E-4</v>
      </c>
      <c r="J659">
        <v>0.95584282618876204</v>
      </c>
      <c r="K659">
        <f t="shared" si="114"/>
        <v>1.009245939820184E-8</v>
      </c>
      <c r="L659">
        <f t="shared" si="115"/>
        <v>9.2726095086402799E-4</v>
      </c>
      <c r="M659" s="16">
        <f t="shared" si="116"/>
        <v>1.0424498434303037E-3</v>
      </c>
      <c r="N659" s="16">
        <f t="shared" si="117"/>
        <v>0.99972937177011389</v>
      </c>
      <c r="O659" s="16">
        <f t="shared" si="118"/>
        <v>0.82021409420765878</v>
      </c>
      <c r="P659" s="16">
        <f t="shared" si="119"/>
        <v>2.3625847979815242E-3</v>
      </c>
      <c r="Q659" s="16">
        <f t="shared" si="120"/>
        <v>0.66324043376912445</v>
      </c>
      <c r="R659" s="16">
        <f t="shared" si="121"/>
        <v>0.25151168580284539</v>
      </c>
      <c r="S659" s="16">
        <f t="shared" si="122"/>
        <v>0.22623897434140611</v>
      </c>
      <c r="T659" s="16">
        <f t="shared" si="123"/>
        <v>0.66323101287696384</v>
      </c>
      <c r="U659" s="66">
        <f t="shared" si="124"/>
        <v>3.6265281575660939</v>
      </c>
      <c r="V659" s="66"/>
      <c r="AI659" s="16"/>
      <c r="AL659" s="16"/>
      <c r="AM659" s="16"/>
    </row>
    <row r="660" spans="1:40" x14ac:dyDescent="0.25">
      <c r="A660">
        <v>659</v>
      </c>
      <c r="B660">
        <v>1.08395835373439E-4</v>
      </c>
      <c r="C660" s="16">
        <v>3.55445504965832E-9</v>
      </c>
      <c r="D660">
        <v>2.9313418296487898E-3</v>
      </c>
      <c r="E660" s="16">
        <v>2.0541405989858599E-5</v>
      </c>
      <c r="F660" s="16">
        <v>4.8722757128566302E-5</v>
      </c>
      <c r="G660" s="16">
        <v>3.19416568103505E-6</v>
      </c>
      <c r="H660">
        <v>6.0485790337294295E-4</v>
      </c>
      <c r="J660">
        <v>0.94648676279870803</v>
      </c>
      <c r="K660">
        <f t="shared" si="114"/>
        <v>3.3642446534646243E-9</v>
      </c>
      <c r="L660">
        <f t="shared" si="115"/>
        <v>3.031977955131908E-3</v>
      </c>
      <c r="M660" s="16">
        <f t="shared" si="116"/>
        <v>-2.8151862843850302E-3</v>
      </c>
      <c r="N660" s="16">
        <f t="shared" si="117"/>
        <v>0.60822765062294337</v>
      </c>
      <c r="O660" s="16">
        <f t="shared" si="118"/>
        <v>0.12851111861881315</v>
      </c>
      <c r="P660" s="16">
        <f t="shared" si="119"/>
        <v>4.1750442760635602</v>
      </c>
      <c r="Q660" s="16">
        <f t="shared" si="120"/>
        <v>0.83272083685671305</v>
      </c>
      <c r="R660" s="16">
        <f t="shared" si="121"/>
        <v>15.561255882112913</v>
      </c>
      <c r="S660" s="16">
        <f t="shared" si="122"/>
        <v>0.35002113890409869</v>
      </c>
      <c r="T660" s="16">
        <f t="shared" si="123"/>
        <v>0.83307097839898725</v>
      </c>
      <c r="U660" s="66">
        <f t="shared" si="124"/>
        <v>22.488851881578025</v>
      </c>
      <c r="V660" s="66"/>
      <c r="AI660" s="16"/>
      <c r="AL660" s="16"/>
      <c r="AM660" s="16"/>
    </row>
    <row r="661" spans="1:40" x14ac:dyDescent="0.25">
      <c r="A661">
        <v>660</v>
      </c>
      <c r="B661">
        <v>4.5537355210599403E-4</v>
      </c>
      <c r="C661" s="16">
        <v>3.7890259290196102E-9</v>
      </c>
      <c r="D661">
        <v>7.0812005552757203E-4</v>
      </c>
      <c r="E661" s="16">
        <v>5.4150453307322199E-6</v>
      </c>
      <c r="F661" s="16">
        <v>1.0532231959136699E-5</v>
      </c>
      <c r="G661" s="16">
        <v>2.92621458008999E-6</v>
      </c>
      <c r="H661">
        <v>1.5943239746969099E-4</v>
      </c>
      <c r="J661">
        <v>0.95677376842992901</v>
      </c>
      <c r="K661">
        <f t="shared" si="114"/>
        <v>3.625240616786805E-9</v>
      </c>
      <c r="L661">
        <f t="shared" si="115"/>
        <v>7.3210694500000636E-4</v>
      </c>
      <c r="M661" s="16">
        <f t="shared" si="116"/>
        <v>1.7864015921198169E-4</v>
      </c>
      <c r="N661" s="16">
        <f t="shared" si="117"/>
        <v>5.6716657801731971E-3</v>
      </c>
      <c r="O661" s="16">
        <f t="shared" si="118"/>
        <v>9.9949955570703033E-2</v>
      </c>
      <c r="P661" s="16">
        <f t="shared" si="119"/>
        <v>7.0138201689687069E-2</v>
      </c>
      <c r="Q661" s="16">
        <f t="shared" si="120"/>
        <v>0.24584231161859021</v>
      </c>
      <c r="R661" s="16">
        <f t="shared" si="121"/>
        <v>4.7465604008774271E-3</v>
      </c>
      <c r="S661" s="16">
        <f t="shared" si="122"/>
        <v>0.2098630018989279</v>
      </c>
      <c r="T661" s="16">
        <f t="shared" si="123"/>
        <v>0.24584824591235824</v>
      </c>
      <c r="U661" s="66">
        <f t="shared" si="124"/>
        <v>0.88205994287131706</v>
      </c>
      <c r="V661" s="66"/>
      <c r="AI661" s="16"/>
      <c r="AL661" s="16"/>
      <c r="AM661" s="16"/>
    </row>
    <row r="662" spans="1:40" x14ac:dyDescent="0.25">
      <c r="A662">
        <v>661</v>
      </c>
      <c r="B662">
        <v>4.7172924002776302E-4</v>
      </c>
      <c r="C662" s="16">
        <v>6.3476640148352696E-9</v>
      </c>
      <c r="D662">
        <v>1.1571649259721E-3</v>
      </c>
      <c r="E662" s="16">
        <v>1.47506525146323E-5</v>
      </c>
      <c r="F662" s="16">
        <v>1.03772456196188E-5</v>
      </c>
      <c r="G662" s="16">
        <v>1.75553086803512E-6</v>
      </c>
      <c r="H662">
        <v>4.3430505207003899E-4</v>
      </c>
      <c r="J662">
        <v>0.95455862983845496</v>
      </c>
      <c r="K662">
        <f t="shared" si="114"/>
        <v>6.0592174646760209E-9</v>
      </c>
      <c r="L662">
        <f t="shared" si="115"/>
        <v>1.1796686004153579E-3</v>
      </c>
      <c r="M662" s="16">
        <f t="shared" si="116"/>
        <v>-2.3621012035983185E-4</v>
      </c>
      <c r="N662" s="16">
        <f t="shared" si="117"/>
        <v>1.7722681512250271E-3</v>
      </c>
      <c r="O662" s="16">
        <f t="shared" si="118"/>
        <v>2.1210938441132681E-2</v>
      </c>
      <c r="P662" s="16">
        <f t="shared" si="119"/>
        <v>4.054509812043975E-2</v>
      </c>
      <c r="Q662" s="16">
        <f t="shared" si="120"/>
        <v>0.13941221695370878</v>
      </c>
      <c r="R662" s="16">
        <f t="shared" si="121"/>
        <v>2.8266267723183582E-3</v>
      </c>
      <c r="S662" s="16">
        <f t="shared" si="122"/>
        <v>1.5683494941887591E-2</v>
      </c>
      <c r="T662" s="16">
        <f t="shared" si="123"/>
        <v>0.13942169593370449</v>
      </c>
      <c r="U662" s="66">
        <f t="shared" si="124"/>
        <v>0.36087233931441665</v>
      </c>
      <c r="V662" s="66"/>
      <c r="AI662" s="16"/>
      <c r="AL662" s="16"/>
      <c r="AM662" s="16"/>
    </row>
    <row r="663" spans="1:40" x14ac:dyDescent="0.25">
      <c r="A663">
        <v>662</v>
      </c>
      <c r="B663">
        <v>4.2156873166555701E-4</v>
      </c>
      <c r="C663" s="16">
        <v>5.1726112230362302E-9</v>
      </c>
      <c r="D663">
        <v>1.0527765077549E-3</v>
      </c>
      <c r="E663" s="16">
        <v>1.0947530747862899E-5</v>
      </c>
      <c r="F663" s="16">
        <v>1.15607133733818E-5</v>
      </c>
      <c r="G663" s="16">
        <v>2.1519855754742298E-6</v>
      </c>
      <c r="H663">
        <v>3.2232781772512402E-4</v>
      </c>
      <c r="J663">
        <v>0.95503625022549798</v>
      </c>
      <c r="K663">
        <f t="shared" si="114"/>
        <v>4.9400312263228483E-9</v>
      </c>
      <c r="L663">
        <f t="shared" si="115"/>
        <v>1.0780447474659149E-3</v>
      </c>
      <c r="M663" s="16">
        <f t="shared" si="116"/>
        <v>-2.349072841348008E-4</v>
      </c>
      <c r="N663" s="16">
        <f t="shared" si="117"/>
        <v>2.0723078034984972E-2</v>
      </c>
      <c r="O663" s="16">
        <f t="shared" si="118"/>
        <v>4.4137745505613297E-3</v>
      </c>
      <c r="P663" s="16">
        <f t="shared" si="119"/>
        <v>8.6458428807635775E-3</v>
      </c>
      <c r="Q663" s="16">
        <f t="shared" si="120"/>
        <v>3.7189803852589255E-4</v>
      </c>
      <c r="R663" s="16">
        <f t="shared" si="121"/>
        <v>3.0023816733113527E-2</v>
      </c>
      <c r="S663" s="16">
        <f t="shared" si="122"/>
        <v>5.2296441877350682E-3</v>
      </c>
      <c r="T663" s="16">
        <f t="shared" si="123"/>
        <v>3.7207721218263009E-4</v>
      </c>
      <c r="U663" s="66">
        <f t="shared" si="124"/>
        <v>6.9780131637867004E-2</v>
      </c>
      <c r="V663" s="66"/>
      <c r="AI663" s="16"/>
      <c r="AL663" s="16"/>
      <c r="AM663" s="16"/>
    </row>
    <row r="664" spans="1:40" x14ac:dyDescent="0.25">
      <c r="A664">
        <v>663</v>
      </c>
      <c r="B664">
        <v>9.2968054434955903E-4</v>
      </c>
      <c r="C664" s="16">
        <v>5.9155167674315299E-9</v>
      </c>
      <c r="D664">
        <v>5.3897338642038299E-4</v>
      </c>
      <c r="E664" s="16">
        <v>6.4491793315292098E-6</v>
      </c>
      <c r="F664" s="16">
        <v>5.1115147418820401E-6</v>
      </c>
      <c r="G664" s="16">
        <v>1.8700544737032599E-6</v>
      </c>
      <c r="H664">
        <v>1.8987815368186101E-4</v>
      </c>
      <c r="J664">
        <v>0.95777759143765995</v>
      </c>
      <c r="K664">
        <f t="shared" si="114"/>
        <v>5.6657494016196631E-9</v>
      </c>
      <c r="L664">
        <f t="shared" si="115"/>
        <v>5.51060554861083E-4</v>
      </c>
      <c r="M664" s="16">
        <f t="shared" si="116"/>
        <v>1.3083005338380351E-3</v>
      </c>
      <c r="N664" s="16">
        <f t="shared" si="117"/>
        <v>0.7882343866214101</v>
      </c>
      <c r="O664" s="16">
        <f t="shared" si="118"/>
        <v>4.5758340293520607E-3</v>
      </c>
      <c r="P664" s="16">
        <f t="shared" si="119"/>
        <v>0.19398978709860859</v>
      </c>
      <c r="Q664" s="16">
        <f t="shared" si="120"/>
        <v>0.15963255924672426</v>
      </c>
      <c r="R664" s="16">
        <f t="shared" si="121"/>
        <v>0.2315943721187953</v>
      </c>
      <c r="S664" s="16">
        <f t="shared" si="122"/>
        <v>4.6468235306788772E-3</v>
      </c>
      <c r="T664" s="16">
        <f t="shared" si="123"/>
        <v>0.15964260040066766</v>
      </c>
      <c r="U664" s="66">
        <f t="shared" si="124"/>
        <v>1.5423163630462366</v>
      </c>
      <c r="V664" s="66"/>
      <c r="AI664" s="16"/>
      <c r="AL664" s="16"/>
      <c r="AM664" s="16"/>
    </row>
    <row r="665" spans="1:40" x14ac:dyDescent="0.25">
      <c r="A665">
        <v>664</v>
      </c>
      <c r="B665">
        <v>2.5431699864055999E-4</v>
      </c>
      <c r="C665" s="16">
        <v>2.8406767760738802E-9</v>
      </c>
      <c r="D665">
        <v>9.5698233893668101E-4</v>
      </c>
      <c r="E665" s="16">
        <v>5.4689076938013204E-6</v>
      </c>
      <c r="F665" s="16">
        <v>1.9108515390345599E-5</v>
      </c>
      <c r="G665" s="16">
        <v>3.9157899663341402E-6</v>
      </c>
      <c r="H665" s="16">
        <v>1.6102039911346201E-4</v>
      </c>
      <c r="J665">
        <v>0.95534749458916202</v>
      </c>
      <c r="K665">
        <f t="shared" si="114"/>
        <v>2.7138334409597995E-9</v>
      </c>
      <c r="L665">
        <f t="shared" si="115"/>
        <v>9.9911231900693016E-4</v>
      </c>
      <c r="M665" s="16">
        <f t="shared" si="116"/>
        <v>-4.904783217258103E-4</v>
      </c>
      <c r="N665" s="16">
        <f t="shared" si="117"/>
        <v>0.23384906834937719</v>
      </c>
      <c r="O665" s="16">
        <f t="shared" si="118"/>
        <v>0.23746974882196017</v>
      </c>
      <c r="P665" s="16">
        <f t="shared" si="119"/>
        <v>4.1855889751379282E-5</v>
      </c>
      <c r="Q665" s="16">
        <f t="shared" si="120"/>
        <v>0.24089440880822638</v>
      </c>
      <c r="R665" s="16">
        <f t="shared" si="121"/>
        <v>0.88225676852633628</v>
      </c>
      <c r="S665" s="16">
        <f t="shared" si="122"/>
        <v>0.90479122668476342</v>
      </c>
      <c r="T665" s="16">
        <f t="shared" si="123"/>
        <v>0.24089363724550852</v>
      </c>
      <c r="U665" s="66">
        <f t="shared" si="124"/>
        <v>2.7401967143259234</v>
      </c>
      <c r="V665" s="66"/>
      <c r="AI665" s="16"/>
      <c r="AL665" s="16"/>
      <c r="AM665" s="16"/>
    </row>
    <row r="666" spans="1:40" x14ac:dyDescent="0.25">
      <c r="A666">
        <v>665</v>
      </c>
      <c r="B666">
        <v>2.4374727387484101E-3</v>
      </c>
      <c r="C666" s="16">
        <v>9.3634742745538596E-9</v>
      </c>
      <c r="D666">
        <v>3.2351032727430097E-4</v>
      </c>
      <c r="E666" s="16">
        <v>6.1443668478641402E-6</v>
      </c>
      <c r="F666" s="16">
        <v>1.9275070607721598E-6</v>
      </c>
      <c r="G666" s="16">
        <v>1.1781224328231501E-6</v>
      </c>
      <c r="H666">
        <v>1.8090184308574601E-4</v>
      </c>
      <c r="J666">
        <v>0.95902250667897404</v>
      </c>
      <c r="K666">
        <f t="shared" si="114"/>
        <v>8.9797825700067306E-9</v>
      </c>
      <c r="L666">
        <f t="shared" si="115"/>
        <v>3.2853410035439391E-4</v>
      </c>
      <c r="M666" s="16">
        <f t="shared" si="116"/>
        <v>4.5464113771424251E-3</v>
      </c>
      <c r="N666" s="16">
        <f t="shared" si="117"/>
        <v>15.599142507201742</v>
      </c>
      <c r="O666" s="16">
        <f t="shared" si="118"/>
        <v>0.47601656344751825</v>
      </c>
      <c r="P666" s="16">
        <f t="shared" si="119"/>
        <v>0.44107464940981767</v>
      </c>
      <c r="Q666" s="16">
        <f t="shared" si="120"/>
        <v>0.18311588041422497</v>
      </c>
      <c r="R666" s="16">
        <f t="shared" si="121"/>
        <v>0.64702901816781599</v>
      </c>
      <c r="S666" s="16">
        <f t="shared" si="122"/>
        <v>0.17052895704942964</v>
      </c>
      <c r="T666" s="16">
        <f t="shared" si="123"/>
        <v>0.18313141644661762</v>
      </c>
      <c r="U666" s="66">
        <f t="shared" si="124"/>
        <v>17.700038992137166</v>
      </c>
      <c r="V666" s="66"/>
      <c r="AI666" s="16"/>
      <c r="AL666" s="16"/>
      <c r="AM666" s="16"/>
    </row>
    <row r="667" spans="1:40" x14ac:dyDescent="0.25">
      <c r="A667">
        <v>666</v>
      </c>
      <c r="B667">
        <v>1.16837653734866E-3</v>
      </c>
      <c r="C667" s="16">
        <v>8.4997737730695493E-9</v>
      </c>
      <c r="D667">
        <v>6.1733817221795197E-4</v>
      </c>
      <c r="E667" s="16">
        <v>1.0604646898288499E-5</v>
      </c>
      <c r="F667" s="16">
        <v>4.0818121836988999E-6</v>
      </c>
      <c r="G667" s="16">
        <v>1.3026332162039899E-6</v>
      </c>
      <c r="H667">
        <v>3.1222542791242897E-4</v>
      </c>
      <c r="J667">
        <v>0.95738804829802304</v>
      </c>
      <c r="K667">
        <f t="shared" si="114"/>
        <v>8.1375818235737794E-9</v>
      </c>
      <c r="L667">
        <f t="shared" si="115"/>
        <v>6.2679593002778068E-4</v>
      </c>
      <c r="M667" s="16">
        <f t="shared" si="116"/>
        <v>1.7099571446695394E-3</v>
      </c>
      <c r="N667" s="16">
        <f t="shared" si="117"/>
        <v>1.8838274260981893</v>
      </c>
      <c r="O667" s="16">
        <f t="shared" si="118"/>
        <v>0.28521693533320419</v>
      </c>
      <c r="P667" s="16">
        <f t="shared" si="119"/>
        <v>0.12894211413223444</v>
      </c>
      <c r="Q667" s="16">
        <f t="shared" si="120"/>
        <v>1.5976976414100834E-4</v>
      </c>
      <c r="R667" s="16">
        <f t="shared" si="121"/>
        <v>0.34309719942920913</v>
      </c>
      <c r="S667" s="16">
        <f t="shared" si="122"/>
        <v>0.12313701737283225</v>
      </c>
      <c r="T667" s="16">
        <f t="shared" si="123"/>
        <v>1.6020559608337709E-4</v>
      </c>
      <c r="U667" s="66">
        <f t="shared" si="124"/>
        <v>2.7645406677258939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3.3900200675599499E-4</v>
      </c>
      <c r="C668" s="16">
        <v>3.2636468657782802E-9</v>
      </c>
      <c r="D668">
        <v>8.2183493112438096E-4</v>
      </c>
      <c r="E668" s="16">
        <v>5.4052465737267498E-6</v>
      </c>
      <c r="F668" s="16">
        <v>1.42334630307918E-5</v>
      </c>
      <c r="G668" s="16">
        <v>3.4023355215231602E-6</v>
      </c>
      <c r="H668">
        <v>1.5914486673083999E-4</v>
      </c>
      <c r="J668">
        <v>0.95611777649412499</v>
      </c>
      <c r="K668">
        <f t="shared" si="114"/>
        <v>3.120430784569949E-9</v>
      </c>
      <c r="L668">
        <f t="shared" si="115"/>
        <v>8.5370092906062193E-4</v>
      </c>
      <c r="M668" s="16">
        <f t="shared" si="116"/>
        <v>-1.7569691554863195E-4</v>
      </c>
      <c r="N668" s="16">
        <f t="shared" si="117"/>
        <v>9.7104885237178418E-2</v>
      </c>
      <c r="O668" s="16">
        <f t="shared" si="118"/>
        <v>0.16889646218381926</v>
      </c>
      <c r="P668" s="16">
        <f t="shared" si="119"/>
        <v>2.1543906394659359E-2</v>
      </c>
      <c r="Q668" s="16">
        <f t="shared" si="120"/>
        <v>0.24674785233779561</v>
      </c>
      <c r="R668" s="16">
        <f t="shared" si="121"/>
        <v>0.19760324909372282</v>
      </c>
      <c r="S668" s="16">
        <f t="shared" si="122"/>
        <v>0.48351874440730497</v>
      </c>
      <c r="T668" s="16">
        <f t="shared" si="123"/>
        <v>0.24675074242494818</v>
      </c>
      <c r="U668" s="66">
        <f t="shared" si="124"/>
        <v>1.4621658420794286</v>
      </c>
      <c r="V668" s="66"/>
      <c r="AI668" s="16"/>
      <c r="AL668" s="16"/>
      <c r="AM668" s="16"/>
    </row>
    <row r="669" spans="1:40" x14ac:dyDescent="0.25">
      <c r="A669">
        <v>668</v>
      </c>
      <c r="B669" s="16">
        <v>8.8173426041163808E-3</v>
      </c>
      <c r="C669" s="16">
        <v>1.36682067231744E-8</v>
      </c>
      <c r="D669" s="16">
        <v>1.2986307559941101E-4</v>
      </c>
      <c r="E669" s="16">
        <v>3.6094715100392999E-6</v>
      </c>
      <c r="F669" s="16">
        <v>5.2737165694501996E-7</v>
      </c>
      <c r="G669" s="16">
        <v>8.0502797229681597E-7</v>
      </c>
      <c r="H669" s="16">
        <v>1.0626870307044401E-4</v>
      </c>
      <c r="J669">
        <v>0.96015466184800502</v>
      </c>
      <c r="K669">
        <f t="shared" si="114"/>
        <v>1.3123592404358145E-8</v>
      </c>
      <c r="L669">
        <f t="shared" si="115"/>
        <v>1.3170917867887468E-4</v>
      </c>
      <c r="M669" s="16">
        <f t="shared" si="116"/>
        <v>1.7502976029553887E-2</v>
      </c>
      <c r="N669" s="16">
        <f t="shared" si="117"/>
        <v>285.76722011772375</v>
      </c>
      <c r="O669" s="16">
        <f t="shared" si="118"/>
        <v>2.1516979295476788</v>
      </c>
      <c r="P669" s="16">
        <f t="shared" si="119"/>
        <v>0.74853181649508871</v>
      </c>
      <c r="Q669" s="16">
        <f t="shared" si="120"/>
        <v>0.44081004649421185</v>
      </c>
      <c r="R669" s="16">
        <f t="shared" si="121"/>
        <v>0.89582079157579975</v>
      </c>
      <c r="S669" s="16">
        <f t="shared" si="122"/>
        <v>0.35863491036598544</v>
      </c>
      <c r="T669" s="16">
        <f t="shared" si="123"/>
        <v>0.44082841131601841</v>
      </c>
      <c r="U669" s="66">
        <f t="shared" si="124"/>
        <v>290.8035440235185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5.3997150468529701E-4</v>
      </c>
      <c r="C670" s="16">
        <v>4.9453748816055399E-9</v>
      </c>
      <c r="D670">
        <v>7.8064929365749601E-4</v>
      </c>
      <c r="E670" s="16">
        <v>7.7856879838853095E-6</v>
      </c>
      <c r="F670" s="16">
        <v>8.9095076003215494E-6</v>
      </c>
      <c r="G670" s="16">
        <v>2.2436945635024702E-6</v>
      </c>
      <c r="H670">
        <v>2.2923071826444399E-4</v>
      </c>
      <c r="J670">
        <v>0.95643958582556998</v>
      </c>
      <c r="K670">
        <f t="shared" si="114"/>
        <v>4.7299523035149796E-9</v>
      </c>
      <c r="L670">
        <f t="shared" si="115"/>
        <v>8.0070705804676E-4</v>
      </c>
      <c r="M670" s="16">
        <f t="shared" si="116"/>
        <v>2.7923595132383391E-4</v>
      </c>
      <c r="N670" s="16">
        <f t="shared" si="117"/>
        <v>9.307546520599657E-3</v>
      </c>
      <c r="O670" s="16">
        <f t="shared" si="118"/>
        <v>1.1545145170980983E-2</v>
      </c>
      <c r="P670" s="16">
        <f t="shared" si="119"/>
        <v>3.5924267383475574E-2</v>
      </c>
      <c r="Q670" s="16">
        <f t="shared" si="120"/>
        <v>7.5681654663748377E-2</v>
      </c>
      <c r="R670" s="16">
        <f t="shared" si="121"/>
        <v>9.1760658415704251E-3</v>
      </c>
      <c r="S670" s="16">
        <f t="shared" si="122"/>
        <v>1.392732657588926E-2</v>
      </c>
      <c r="T670" s="16">
        <f t="shared" si="123"/>
        <v>7.5685158291832436E-2</v>
      </c>
      <c r="U670" s="66">
        <f t="shared" si="124"/>
        <v>0.23124716444809673</v>
      </c>
      <c r="V670" s="66"/>
      <c r="AI670" s="16"/>
      <c r="AL670" s="16"/>
      <c r="AM670" s="16"/>
    </row>
    <row r="671" spans="1:40" x14ac:dyDescent="0.25">
      <c r="A671">
        <v>670</v>
      </c>
      <c r="B671">
        <v>1.50491931060407E-3</v>
      </c>
      <c r="C671" s="16">
        <v>8.2590336238924507E-9</v>
      </c>
      <c r="D671">
        <v>4.63892612755727E-4</v>
      </c>
      <c r="E671" s="16">
        <v>7.7575749532331595E-6</v>
      </c>
      <c r="F671" s="16">
        <v>3.1447638553738501E-6</v>
      </c>
      <c r="G671" s="16">
        <v>1.3380689939257001E-6</v>
      </c>
      <c r="H671">
        <v>2.2839932480301199E-4</v>
      </c>
      <c r="J671">
        <v>0.95822539209621804</v>
      </c>
      <c r="K671">
        <f t="shared" si="114"/>
        <v>7.9140157325901922E-9</v>
      </c>
      <c r="L671">
        <f t="shared" si="115"/>
        <v>4.7151195042677648E-4</v>
      </c>
      <c r="M671" s="16">
        <f t="shared" si="116"/>
        <v>2.5383266707813641E-3</v>
      </c>
      <c r="N671" s="16">
        <f t="shared" si="117"/>
        <v>4.2267889489709809</v>
      </c>
      <c r="O671" s="16">
        <f t="shared" si="118"/>
        <v>0.24069597801042275</v>
      </c>
      <c r="P671" s="16">
        <f t="shared" si="119"/>
        <v>0.26872912065223725</v>
      </c>
      <c r="Q671" s="16">
        <f t="shared" si="120"/>
        <v>7.7128671087717579E-2</v>
      </c>
      <c r="R671" s="16">
        <f t="shared" si="121"/>
        <v>0.46354878030793095</v>
      </c>
      <c r="S671" s="16">
        <f t="shared" si="122"/>
        <v>0.11105655917015936</v>
      </c>
      <c r="T671" s="16">
        <f t="shared" si="123"/>
        <v>7.7138647715723707E-2</v>
      </c>
      <c r="U671" s="66">
        <f t="shared" si="124"/>
        <v>5.465086705915172</v>
      </c>
      <c r="V671" s="66"/>
      <c r="AI671" s="16"/>
      <c r="AL671" s="16"/>
      <c r="AM671" s="16"/>
    </row>
    <row r="672" spans="1:40" x14ac:dyDescent="0.25">
      <c r="A672">
        <v>671</v>
      </c>
      <c r="B672">
        <v>2.4543800500436801E-3</v>
      </c>
      <c r="C672" s="16">
        <v>1.26340774267893E-8</v>
      </c>
      <c r="D672">
        <v>4.3473503395215202E-4</v>
      </c>
      <c r="E672" s="16">
        <v>1.11257426167747E-5</v>
      </c>
      <c r="F672" s="16">
        <v>1.9249327457249798E-6</v>
      </c>
      <c r="G672" s="16">
        <v>8.7434102784069396E-7</v>
      </c>
      <c r="H672">
        <v>3.2756473236041002E-4</v>
      </c>
      <c r="J672">
        <v>0.95841251553038798</v>
      </c>
      <c r="K672">
        <f t="shared" si="114"/>
        <v>1.2108657928014825E-8</v>
      </c>
      <c r="L672">
        <f t="shared" si="115"/>
        <v>4.3944660639401586E-4</v>
      </c>
      <c r="M672" s="16">
        <f t="shared" si="116"/>
        <v>4.4693134936933439E-3</v>
      </c>
      <c r="N672" s="16">
        <f t="shared" si="117"/>
        <v>15.871517068079912</v>
      </c>
      <c r="O672" s="16">
        <f t="shared" si="118"/>
        <v>1.6389757273360588</v>
      </c>
      <c r="P672" s="16">
        <f t="shared" si="119"/>
        <v>0.30103002266907963</v>
      </c>
      <c r="Q672" s="16">
        <f t="shared" si="120"/>
        <v>1.2871817474286891E-3</v>
      </c>
      <c r="R672" s="16">
        <f t="shared" si="121"/>
        <v>0.64744939506460431</v>
      </c>
      <c r="S672" s="16">
        <f t="shared" si="122"/>
        <v>0.31846071168488049</v>
      </c>
      <c r="T672" s="16">
        <f t="shared" si="123"/>
        <v>1.2852131042059194E-3</v>
      </c>
      <c r="U672" s="66">
        <f t="shared" si="124"/>
        <v>18.780005319686172</v>
      </c>
      <c r="V672" s="66"/>
      <c r="AI672" s="16"/>
      <c r="AL672" s="16"/>
      <c r="AM672" s="16"/>
    </row>
    <row r="673" spans="1:40" x14ac:dyDescent="0.25">
      <c r="A673">
        <v>672</v>
      </c>
      <c r="B673">
        <v>3.8759056078257402E-4</v>
      </c>
      <c r="C673" s="16">
        <v>3.9789737796200501E-9</v>
      </c>
      <c r="D673">
        <v>8.7734626552017495E-4</v>
      </c>
      <c r="E673" s="16">
        <v>7.0313003677031797E-6</v>
      </c>
      <c r="F673" s="16">
        <v>1.2476724405158901E-5</v>
      </c>
      <c r="G673" s="16">
        <v>2.7921960467893398E-6</v>
      </c>
      <c r="H673">
        <v>2.07020692472884E-4</v>
      </c>
      <c r="J673">
        <v>0.95587797536873098</v>
      </c>
      <c r="K673">
        <f t="shared" si="114"/>
        <v>3.8034134005084808E-9</v>
      </c>
      <c r="L673">
        <f t="shared" si="115"/>
        <v>9.0508793140350245E-4</v>
      </c>
      <c r="M673" s="16">
        <f t="shared" si="116"/>
        <v>-1.2990680983835447E-4</v>
      </c>
      <c r="N673" s="16">
        <f t="shared" si="117"/>
        <v>4.5348467411747438E-2</v>
      </c>
      <c r="O673" s="16">
        <f t="shared" si="118"/>
        <v>7.9448690693324386E-2</v>
      </c>
      <c r="P673" s="16">
        <f t="shared" si="119"/>
        <v>7.9471986896472828E-3</v>
      </c>
      <c r="Q673" s="16">
        <f t="shared" si="120"/>
        <v>0.11926059179674234</v>
      </c>
      <c r="R673" s="16">
        <f t="shared" si="121"/>
        <v>7.0882650753488638E-2</v>
      </c>
      <c r="S673" s="16">
        <f t="shared" si="122"/>
        <v>0.15313741736712008</v>
      </c>
      <c r="T673" s="16">
        <f t="shared" si="123"/>
        <v>0.11926218368427097</v>
      </c>
      <c r="U673" s="66">
        <f t="shared" si="124"/>
        <v>0.5952872003963412</v>
      </c>
      <c r="V673" s="66"/>
      <c r="AI673" s="16"/>
      <c r="AL673" s="16"/>
      <c r="AM673" s="16"/>
    </row>
    <row r="674" spans="1:40" x14ac:dyDescent="0.25">
      <c r="A674">
        <v>673</v>
      </c>
      <c r="B674">
        <v>3.9482887553474503E-4</v>
      </c>
      <c r="C674" s="16">
        <v>4.7549682791870497E-9</v>
      </c>
      <c r="D674">
        <v>1.03292462382128E-3</v>
      </c>
      <c r="E674" s="16">
        <v>9.8756390291473193E-6</v>
      </c>
      <c r="F674" s="16">
        <v>1.23344741941056E-5</v>
      </c>
      <c r="G674" s="16">
        <v>2.34057151671989E-6</v>
      </c>
      <c r="H674">
        <v>2.90767914768788E-4</v>
      </c>
      <c r="J674">
        <v>0.95511671814937305</v>
      </c>
      <c r="K674">
        <f t="shared" si="114"/>
        <v>4.5415496977215068E-9</v>
      </c>
      <c r="L674">
        <f t="shared" si="115"/>
        <v>1.0599293887579319E-3</v>
      </c>
      <c r="M674" s="16">
        <f t="shared" si="116"/>
        <v>-2.7027163768844186E-4</v>
      </c>
      <c r="N674" s="16">
        <f t="shared" si="117"/>
        <v>3.9304468836133796E-2</v>
      </c>
      <c r="O674" s="16">
        <f t="shared" si="118"/>
        <v>2.0111018127323459E-2</v>
      </c>
      <c r="P674" s="16">
        <f t="shared" si="119"/>
        <v>5.2378480590979572E-3</v>
      </c>
      <c r="Q674" s="16">
        <f t="shared" si="120"/>
        <v>6.4827087384163777E-3</v>
      </c>
      <c r="R674" s="16">
        <f t="shared" si="121"/>
        <v>6.3403878431245342E-2</v>
      </c>
      <c r="S674" s="16">
        <f t="shared" si="122"/>
        <v>2.7651387749209944E-2</v>
      </c>
      <c r="T674" s="16">
        <f t="shared" si="123"/>
        <v>6.4821498072612218E-3</v>
      </c>
      <c r="U674" s="66">
        <f t="shared" si="124"/>
        <v>0.16867345974868811</v>
      </c>
      <c r="V674" s="66"/>
      <c r="AI674" s="16"/>
      <c r="AL674" s="16"/>
      <c r="AM674" s="16"/>
    </row>
    <row r="675" spans="1:40" x14ac:dyDescent="0.25">
      <c r="A675">
        <v>674</v>
      </c>
      <c r="B675">
        <v>4.4223724963777698E-4</v>
      </c>
      <c r="C675" s="16">
        <v>6.3427735561226502E-9</v>
      </c>
      <c r="D675">
        <v>1.23563773340758E-3</v>
      </c>
      <c r="E675" s="16">
        <v>1.5725101998688802E-5</v>
      </c>
      <c r="F675" s="16">
        <v>1.11090187221876E-5</v>
      </c>
      <c r="G675" s="16">
        <v>1.7584349304434999E-6</v>
      </c>
      <c r="H675">
        <v>4.62997652316957E-4</v>
      </c>
      <c r="J675">
        <v>0.95417248100085805</v>
      </c>
      <c r="K675">
        <f t="shared" si="114"/>
        <v>6.0520999804721846E-9</v>
      </c>
      <c r="L675">
        <f t="shared" si="115"/>
        <v>1.2596078630088426E-3</v>
      </c>
      <c r="M675" s="16">
        <f t="shared" si="116"/>
        <v>-3.7513336373328865E-4</v>
      </c>
      <c r="N675" s="16">
        <f t="shared" si="117"/>
        <v>1.0400995146580152E-2</v>
      </c>
      <c r="O675" s="16">
        <f t="shared" si="118"/>
        <v>2.0954622466339865E-2</v>
      </c>
      <c r="P675" s="16">
        <f t="shared" si="119"/>
        <v>7.9991616005466129E-2</v>
      </c>
      <c r="Q675" s="16">
        <f t="shared" si="120"/>
        <v>0.21539520687917713</v>
      </c>
      <c r="R675" s="16">
        <f t="shared" si="121"/>
        <v>1.6238972687991564E-2</v>
      </c>
      <c r="S675" s="16">
        <f t="shared" si="122"/>
        <v>1.5323144958585949E-2</v>
      </c>
      <c r="T675" s="16">
        <f t="shared" si="123"/>
        <v>0.21541298963564584</v>
      </c>
      <c r="U675" s="66">
        <f t="shared" si="124"/>
        <v>0.57371754777978667</v>
      </c>
      <c r="V675" s="66"/>
      <c r="AI675" s="16"/>
      <c r="AL675" s="16"/>
      <c r="AM675" s="16"/>
    </row>
    <row r="676" spans="1:40" x14ac:dyDescent="0.25">
      <c r="A676">
        <v>675</v>
      </c>
      <c r="B676">
        <v>4.7577348279336201E-4</v>
      </c>
      <c r="C676" s="16">
        <v>4.8594270246218799E-9</v>
      </c>
      <c r="D676">
        <v>8.7258890903206196E-4</v>
      </c>
      <c r="E676" s="16">
        <v>8.5419937540075603E-6</v>
      </c>
      <c r="F676" s="16">
        <v>1.01573966684542E-5</v>
      </c>
      <c r="G676" s="16">
        <v>2.2859157234919999E-6</v>
      </c>
      <c r="H676">
        <v>2.5149946038572002E-4</v>
      </c>
      <c r="J676">
        <v>0.95595060598009796</v>
      </c>
      <c r="K676">
        <f t="shared" si="114"/>
        <v>4.6453722089033502E-9</v>
      </c>
      <c r="L676">
        <f t="shared" si="115"/>
        <v>8.951847586654378E-4</v>
      </c>
      <c r="M676" s="16">
        <f t="shared" si="116"/>
        <v>5.6362206921286285E-5</v>
      </c>
      <c r="N676" s="16">
        <f t="shared" si="117"/>
        <v>1.1482613260826347E-3</v>
      </c>
      <c r="O676" s="16">
        <f t="shared" si="118"/>
        <v>1.5119256836369195E-2</v>
      </c>
      <c r="P676" s="16">
        <f t="shared" si="119"/>
        <v>8.852195439820602E-3</v>
      </c>
      <c r="Q676" s="16">
        <f t="shared" si="120"/>
        <v>4.1896406686606748E-2</v>
      </c>
      <c r="R676" s="16">
        <f t="shared" si="121"/>
        <v>9.5196914356671461E-4</v>
      </c>
      <c r="S676" s="16">
        <f t="shared" si="122"/>
        <v>1.9335609734486732E-2</v>
      </c>
      <c r="T676" s="16">
        <f t="shared" si="123"/>
        <v>4.1897776403968683E-2</v>
      </c>
      <c r="U676" s="66">
        <f t="shared" si="124"/>
        <v>0.12920147557090131</v>
      </c>
      <c r="V676" s="66"/>
      <c r="AI676" s="16"/>
      <c r="AL676" s="16"/>
      <c r="AM676" s="16"/>
    </row>
    <row r="677" spans="1:40" x14ac:dyDescent="0.25">
      <c r="A677">
        <v>676</v>
      </c>
      <c r="B677">
        <v>1.75945481966701E-3</v>
      </c>
      <c r="C677" s="16">
        <v>1.00511706169772E-8</v>
      </c>
      <c r="D677">
        <v>4.8308914878191498E-4</v>
      </c>
      <c r="E677" s="16">
        <v>9.8295443796409496E-6</v>
      </c>
      <c r="F677" s="16">
        <v>2.6921003219087599E-6</v>
      </c>
      <c r="G677" s="16">
        <v>1.09971923620636E-6</v>
      </c>
      <c r="H677">
        <v>2.8940269738319098E-4</v>
      </c>
      <c r="J677">
        <v>0.95813283965603802</v>
      </c>
      <c r="K677">
        <f t="shared" si="114"/>
        <v>9.6303566451116963E-9</v>
      </c>
      <c r="L677">
        <f t="shared" si="115"/>
        <v>4.895630174913218E-4</v>
      </c>
      <c r="M677" s="16">
        <f t="shared" si="116"/>
        <v>3.0293466218426985E-3</v>
      </c>
      <c r="N677" s="16">
        <f t="shared" si="117"/>
        <v>6.6191962927279251</v>
      </c>
      <c r="O677" s="16">
        <f t="shared" si="118"/>
        <v>0.66268785290275933</v>
      </c>
      <c r="P677" s="16">
        <f t="shared" si="119"/>
        <v>0.24846359379146321</v>
      </c>
      <c r="Q677" s="16">
        <f t="shared" si="120"/>
        <v>7.1922229933225812E-3</v>
      </c>
      <c r="R677" s="16">
        <f t="shared" si="121"/>
        <v>0.52821511294540935</v>
      </c>
      <c r="S677" s="16">
        <f t="shared" si="122"/>
        <v>0.20432133115655687</v>
      </c>
      <c r="T677" s="16">
        <f t="shared" si="123"/>
        <v>7.1959579559673836E-3</v>
      </c>
      <c r="U677" s="66">
        <f t="shared" si="124"/>
        <v>8.2772723644734043</v>
      </c>
      <c r="V677" s="66"/>
      <c r="AI677" s="16"/>
      <c r="AL677" s="16"/>
      <c r="AM677" s="16"/>
    </row>
    <row r="678" spans="1:40" x14ac:dyDescent="0.25">
      <c r="A678">
        <v>677</v>
      </c>
      <c r="B678">
        <v>4.49914196745667E-4</v>
      </c>
      <c r="C678" s="16">
        <v>5.2285305713133699E-9</v>
      </c>
      <c r="D678">
        <v>9.9573780027847891E-4</v>
      </c>
      <c r="E678" s="16">
        <v>1.0473251658073599E-5</v>
      </c>
      <c r="F678" s="16">
        <v>1.08030487750021E-5</v>
      </c>
      <c r="G678" s="16">
        <v>2.12754966717169E-6</v>
      </c>
      <c r="H678">
        <v>3.08362758079355E-4</v>
      </c>
      <c r="J678">
        <v>0.95532914480499598</v>
      </c>
      <c r="K678">
        <f t="shared" si="114"/>
        <v>4.9949676392795786E-9</v>
      </c>
      <c r="L678">
        <f t="shared" si="115"/>
        <v>1.0194662189650836E-3</v>
      </c>
      <c r="M678" s="16">
        <f t="shared" si="116"/>
        <v>-1.1963782547374952E-4</v>
      </c>
      <c r="N678" s="16">
        <f t="shared" si="117"/>
        <v>7.4643250694303165E-3</v>
      </c>
      <c r="O678" s="16">
        <f t="shared" si="118"/>
        <v>3.1746240951361086E-3</v>
      </c>
      <c r="P678" s="16">
        <f t="shared" si="119"/>
        <v>1.1401397688368983E-3</v>
      </c>
      <c r="Q678" s="16">
        <f t="shared" si="120"/>
        <v>6.1870284511546356E-4</v>
      </c>
      <c r="R678" s="16">
        <f t="shared" si="121"/>
        <v>9.2890940072492233E-3</v>
      </c>
      <c r="S678" s="16">
        <f t="shared" si="122"/>
        <v>3.6168282187462788E-3</v>
      </c>
      <c r="T678" s="16">
        <f t="shared" si="123"/>
        <v>6.1861938924499674E-4</v>
      </c>
      <c r="U678" s="66">
        <f t="shared" si="124"/>
        <v>2.5922333393759288E-2</v>
      </c>
      <c r="V678" s="66"/>
      <c r="AI678" s="16"/>
      <c r="AL678" s="16"/>
      <c r="AM678" s="16"/>
    </row>
    <row r="679" spans="1:40" x14ac:dyDescent="0.25">
      <c r="A679">
        <v>678</v>
      </c>
      <c r="B679">
        <v>2.1080839157072199E-4</v>
      </c>
      <c r="C679" s="16">
        <v>4.3858237749177303E-9</v>
      </c>
      <c r="D679">
        <v>1.8168528330954701E-3</v>
      </c>
      <c r="E679" s="16">
        <v>1.5884913616338201E-5</v>
      </c>
      <c r="F679" s="16">
        <v>2.3932581813123301E-5</v>
      </c>
      <c r="G679" s="16">
        <v>2.5597388792889398E-6</v>
      </c>
      <c r="H679">
        <v>4.6771700288044603E-4</v>
      </c>
      <c r="J679">
        <v>0.95132334919721495</v>
      </c>
      <c r="K679">
        <f t="shared" si="114"/>
        <v>4.1723365625435072E-9</v>
      </c>
      <c r="L679">
        <f t="shared" si="115"/>
        <v>1.8672733497772309E-3</v>
      </c>
      <c r="M679" s="16">
        <f t="shared" si="116"/>
        <v>-1.4456565666357869E-3</v>
      </c>
      <c r="N679" s="16">
        <f t="shared" si="117"/>
        <v>0.32710252418907271</v>
      </c>
      <c r="O679" s="16">
        <f t="shared" si="118"/>
        <v>4.3446107257926102E-2</v>
      </c>
      <c r="P679" s="16">
        <f t="shared" si="119"/>
        <v>0.78542158163838938</v>
      </c>
      <c r="Q679" s="16">
        <f t="shared" si="120"/>
        <v>0.22942794118747603</v>
      </c>
      <c r="R679" s="16">
        <f t="shared" si="121"/>
        <v>2.0416699212577858</v>
      </c>
      <c r="S679" s="16">
        <f t="shared" si="122"/>
        <v>7.5898219177718065E-2</v>
      </c>
      <c r="T679" s="16">
        <f t="shared" si="123"/>
        <v>0.22948884033035238</v>
      </c>
      <c r="U679" s="66">
        <f t="shared" si="124"/>
        <v>3.7324551350387205</v>
      </c>
      <c r="V679" s="66"/>
      <c r="AI679" s="16"/>
      <c r="AL679" s="16"/>
      <c r="AM679" s="16"/>
    </row>
    <row r="680" spans="1:40" x14ac:dyDescent="0.25">
      <c r="A680">
        <v>679</v>
      </c>
      <c r="B680">
        <v>2.4716573825252501E-4</v>
      </c>
      <c r="C680" s="16">
        <v>3.1281328173595598E-9</v>
      </c>
      <c r="D680">
        <v>1.08761482691432E-3</v>
      </c>
      <c r="E680" s="16">
        <v>6.8344529722399496E-6</v>
      </c>
      <c r="F680" s="16">
        <v>1.97790747895847E-5</v>
      </c>
      <c r="G680" s="16">
        <v>3.5611826993839299E-6</v>
      </c>
      <c r="H680" s="16">
        <v>2.01227249339197E-4</v>
      </c>
      <c r="J680">
        <v>0.954702849022525</v>
      </c>
      <c r="K680">
        <f t="shared" si="114"/>
        <v>2.9864373128540296E-9</v>
      </c>
      <c r="L680">
        <f t="shared" si="115"/>
        <v>1.1307310310600558E-3</v>
      </c>
      <c r="M680" s="16">
        <f t="shared" si="116"/>
        <v>-6.3639955455500603E-4</v>
      </c>
      <c r="N680" s="16">
        <f t="shared" si="117"/>
        <v>0.24810451490508925</v>
      </c>
      <c r="O680" s="16">
        <f t="shared" si="118"/>
        <v>0.18959755024921038</v>
      </c>
      <c r="P680" s="16">
        <f t="shared" si="119"/>
        <v>1.6680200812832807E-2</v>
      </c>
      <c r="Q680" s="16">
        <f t="shared" si="120"/>
        <v>0.13225515000673685</v>
      </c>
      <c r="R680" s="16">
        <f t="shared" si="121"/>
        <v>1.0147318285538944</v>
      </c>
      <c r="S680" s="16">
        <f t="shared" si="122"/>
        <v>0.59986160623940543</v>
      </c>
      <c r="T680" s="16">
        <f t="shared" si="123"/>
        <v>0.13225153081437646</v>
      </c>
      <c r="U680" s="66">
        <f t="shared" si="124"/>
        <v>2.333482381581546</v>
      </c>
      <c r="V680" s="66"/>
      <c r="AI680" s="16"/>
      <c r="AL680" s="16"/>
      <c r="AM680" s="16"/>
    </row>
    <row r="681" spans="1:40" x14ac:dyDescent="0.25">
      <c r="A681">
        <v>680</v>
      </c>
      <c r="B681">
        <v>6.3824923565817605E-4</v>
      </c>
      <c r="C681" s="16">
        <v>8.2592161825961505E-9</v>
      </c>
      <c r="D681">
        <v>1.11137566137735E-3</v>
      </c>
      <c r="E681" s="16">
        <v>1.84446422144671E-5</v>
      </c>
      <c r="F681" s="16">
        <v>7.6503667902310508E-6</v>
      </c>
      <c r="G681" s="16">
        <v>1.34837954872859E-6</v>
      </c>
      <c r="H681">
        <v>5.43066125180715E-4</v>
      </c>
      <c r="J681">
        <v>0.95483248338565196</v>
      </c>
      <c r="K681">
        <f t="shared" si="114"/>
        <v>7.8861678984472472E-9</v>
      </c>
      <c r="L681">
        <f t="shared" si="115"/>
        <v>1.1280165152903583E-3</v>
      </c>
      <c r="M681" s="16">
        <f t="shared" si="116"/>
        <v>1.4848195602599392E-4</v>
      </c>
      <c r="N681" s="16">
        <f t="shared" si="117"/>
        <v>8.7639749187222893E-2</v>
      </c>
      <c r="O681" s="16">
        <f t="shared" si="118"/>
        <v>0.240728308753281</v>
      </c>
      <c r="P681" s="16">
        <f t="shared" si="119"/>
        <v>2.3660633825648803E-2</v>
      </c>
      <c r="Q681" s="16">
        <f t="shared" si="120"/>
        <v>0.51453845922176067</v>
      </c>
      <c r="R681" s="16">
        <f t="shared" si="121"/>
        <v>4.9987784641678565E-2</v>
      </c>
      <c r="S681" s="16">
        <f t="shared" si="122"/>
        <v>0.10765868727331433</v>
      </c>
      <c r="T681" s="16">
        <f t="shared" si="123"/>
        <v>0.51455458889655459</v>
      </c>
      <c r="U681" s="66">
        <f t="shared" si="124"/>
        <v>1.5387682117994608</v>
      </c>
      <c r="V681" s="66"/>
      <c r="AI681" s="16"/>
      <c r="AL681" s="16"/>
      <c r="AM681" s="16"/>
    </row>
    <row r="682" spans="1:40" x14ac:dyDescent="0.25">
      <c r="A682">
        <v>681</v>
      </c>
      <c r="B682">
        <v>2.2248427943435199E-4</v>
      </c>
      <c r="C682" s="16">
        <v>4.2563487610664802E-9</v>
      </c>
      <c r="D682">
        <v>1.66523954157121E-3</v>
      </c>
      <c r="E682" s="16">
        <v>1.41515285422228E-5</v>
      </c>
      <c r="F682" s="16">
        <v>2.2532011599798301E-5</v>
      </c>
      <c r="G682" s="16">
        <v>2.6334568140007502E-6</v>
      </c>
      <c r="H682">
        <v>4.1667594673689301E-4</v>
      </c>
      <c r="J682">
        <v>0.95200628826891998</v>
      </c>
      <c r="K682">
        <f t="shared" si="114"/>
        <v>4.0520707856009162E-9</v>
      </c>
      <c r="L682">
        <f t="shared" si="115"/>
        <v>1.7129327652360463E-3</v>
      </c>
      <c r="M682" s="16">
        <f t="shared" si="116"/>
        <v>-1.2679642063673424E-3</v>
      </c>
      <c r="N682" s="16">
        <f t="shared" si="117"/>
        <v>0.3005446337431445</v>
      </c>
      <c r="O682" s="16">
        <f t="shared" si="118"/>
        <v>5.3733660499589921E-2</v>
      </c>
      <c r="P682" s="16">
        <f t="shared" si="119"/>
        <v>0.531202779468674</v>
      </c>
      <c r="Q682" s="16">
        <f t="shared" si="120"/>
        <v>0.10086798560419094</v>
      </c>
      <c r="R682" s="16">
        <f t="shared" si="121"/>
        <v>1.6556716958994793</v>
      </c>
      <c r="S682" s="16">
        <f t="shared" si="122"/>
        <v>9.7487160735373807E-2</v>
      </c>
      <c r="T682" s="16">
        <f t="shared" si="123"/>
        <v>0.10089775072404954</v>
      </c>
      <c r="U682" s="66">
        <f t="shared" si="124"/>
        <v>2.8404056666745019</v>
      </c>
      <c r="V682" s="66"/>
      <c r="AI682" s="16"/>
      <c r="AL682" s="16"/>
      <c r="AM682" s="16"/>
    </row>
    <row r="683" spans="1:40" x14ac:dyDescent="0.25">
      <c r="A683">
        <v>682</v>
      </c>
      <c r="B683">
        <v>5.8419521481750702E-4</v>
      </c>
      <c r="C683" s="16">
        <v>4.8888600624922603E-9</v>
      </c>
      <c r="D683">
        <v>7.1208859370260199E-4</v>
      </c>
      <c r="E683" s="16">
        <v>7.0265038453735803E-6</v>
      </c>
      <c r="F683" s="16">
        <v>8.20742792357371E-6</v>
      </c>
      <c r="G683" s="16">
        <v>2.2677532704338302E-6</v>
      </c>
      <c r="H683">
        <v>2.0687768407752101E-4</v>
      </c>
      <c r="J683">
        <v>0.95680458353017395</v>
      </c>
      <c r="K683">
        <f t="shared" si="114"/>
        <v>4.6776837160302076E-9</v>
      </c>
      <c r="L683">
        <f t="shared" si="115"/>
        <v>7.307663139601208E-4</v>
      </c>
      <c r="M683" s="16">
        <f t="shared" si="116"/>
        <v>4.3762411567489323E-4</v>
      </c>
      <c r="N683" s="16">
        <f t="shared" si="117"/>
        <v>3.4699146628530145E-2</v>
      </c>
      <c r="O683" s="16">
        <f t="shared" si="118"/>
        <v>1.3841110885371247E-2</v>
      </c>
      <c r="P683" s="16">
        <f t="shared" si="119"/>
        <v>6.7972873649237292E-2</v>
      </c>
      <c r="Q683" s="16">
        <f t="shared" si="120"/>
        <v>0.11956924087101578</v>
      </c>
      <c r="R683" s="16">
        <f t="shared" si="121"/>
        <v>2.7903849813372017E-2</v>
      </c>
      <c r="S683" s="16">
        <f t="shared" si="122"/>
        <v>1.6900609901896405E-2</v>
      </c>
      <c r="T683" s="16">
        <f t="shared" si="123"/>
        <v>0.11957473897197791</v>
      </c>
      <c r="U683" s="66">
        <f t="shared" si="124"/>
        <v>0.40046157072140082</v>
      </c>
      <c r="V683" s="66"/>
      <c r="AI683" s="16"/>
      <c r="AL683" s="16"/>
      <c r="AM683" s="16"/>
    </row>
    <row r="684" spans="1:40" x14ac:dyDescent="0.25">
      <c r="A684">
        <v>683</v>
      </c>
      <c r="B684">
        <v>1.9327113789902899E-4</v>
      </c>
      <c r="C684" s="16">
        <v>3.37218443209195E-9</v>
      </c>
      <c r="D684">
        <v>1.5143384359345201E-3</v>
      </c>
      <c r="E684" s="16">
        <v>1.0209972330718099E-5</v>
      </c>
      <c r="F684" s="16">
        <v>2.57906308006666E-5</v>
      </c>
      <c r="G684" s="16">
        <v>3.3192828898597802E-6</v>
      </c>
      <c r="H684" s="16">
        <v>3.0061928128268E-4</v>
      </c>
      <c r="J684">
        <v>0.95261492887336396</v>
      </c>
      <c r="K684">
        <f t="shared" si="114"/>
        <v>3.2123932329251381E-9</v>
      </c>
      <c r="L684">
        <f t="shared" si="115"/>
        <v>1.5692356082412811E-3</v>
      </c>
      <c r="M684" s="16">
        <f t="shared" si="116"/>
        <v>-1.1826933324432232E-3</v>
      </c>
      <c r="N684" s="16">
        <f t="shared" si="117"/>
        <v>0.36910513221853736</v>
      </c>
      <c r="O684" s="16">
        <f t="shared" si="118"/>
        <v>0.15317913353715781</v>
      </c>
      <c r="P684" s="16">
        <f t="shared" si="119"/>
        <v>0.3273812936415722</v>
      </c>
      <c r="Q684" s="16">
        <f t="shared" si="120"/>
        <v>2.439047712394601E-3</v>
      </c>
      <c r="R684" s="16">
        <f t="shared" si="121"/>
        <v>2.6161116808055169</v>
      </c>
      <c r="S684" s="16">
        <f t="shared" si="122"/>
        <v>0.42767766933004148</v>
      </c>
      <c r="T684" s="16">
        <f t="shared" si="123"/>
        <v>2.4363173946042229E-3</v>
      </c>
      <c r="U684" s="66">
        <f t="shared" si="124"/>
        <v>3.8983302746398243</v>
      </c>
      <c r="V684" s="66"/>
      <c r="AI684" s="16"/>
      <c r="AL684" s="16"/>
      <c r="AM684" s="16"/>
    </row>
    <row r="685" spans="1:40" x14ac:dyDescent="0.25">
      <c r="A685">
        <v>684</v>
      </c>
      <c r="B685">
        <v>1.84570981342034E-4</v>
      </c>
      <c r="C685" s="16">
        <v>4.2732777039626497E-9</v>
      </c>
      <c r="D685">
        <v>2.0313007844294999E-3</v>
      </c>
      <c r="E685" s="16">
        <v>1.7265831042132199E-5</v>
      </c>
      <c r="F685" s="16">
        <v>2.7584900482319599E-5</v>
      </c>
      <c r="G685" s="16">
        <v>2.6330495890247899E-6</v>
      </c>
      <c r="H685" s="16">
        <v>5.0838237366549203E-4</v>
      </c>
      <c r="J685">
        <v>0.95035333203088801</v>
      </c>
      <c r="K685">
        <f t="shared" si="114"/>
        <v>4.0611237046542067E-9</v>
      </c>
      <c r="L685">
        <f t="shared" si="115"/>
        <v>2.0890993617054599E-3</v>
      </c>
      <c r="M685" s="16">
        <f t="shared" si="116"/>
        <v>-1.7199573990213919E-3</v>
      </c>
      <c r="N685" s="16">
        <f t="shared" si="117"/>
        <v>0.39088369499496511</v>
      </c>
      <c r="O685" s="16">
        <f t="shared" si="118"/>
        <v>5.2326493786651322E-2</v>
      </c>
      <c r="P685" s="16">
        <f t="shared" si="119"/>
        <v>1.2296105438096765</v>
      </c>
      <c r="Q685" s="16">
        <f t="shared" si="120"/>
        <v>0.36912739564032587</v>
      </c>
      <c r="R685" s="16">
        <f t="shared" si="121"/>
        <v>3.2383323966278201</v>
      </c>
      <c r="S685" s="16">
        <f t="shared" si="122"/>
        <v>9.7360488769702241E-2</v>
      </c>
      <c r="T685" s="16">
        <f t="shared" si="123"/>
        <v>0.36923248678277215</v>
      </c>
      <c r="U685" s="66">
        <f t="shared" si="124"/>
        <v>5.7468735004119136</v>
      </c>
      <c r="V685" s="66"/>
      <c r="AI685" s="16"/>
      <c r="AL685" s="16"/>
      <c r="AM685" s="16"/>
    </row>
    <row r="686" spans="1:40" x14ac:dyDescent="0.25">
      <c r="A686">
        <v>685</v>
      </c>
      <c r="B686" s="16">
        <v>1.5373305394599101E-4</v>
      </c>
      <c r="C686" s="16">
        <v>3.6818523069246498E-9</v>
      </c>
      <c r="D686" s="16">
        <v>2.1053070250258601E-3</v>
      </c>
      <c r="E686" s="16">
        <v>1.54040303486711E-5</v>
      </c>
      <c r="F686" s="16">
        <v>3.3243924479169202E-5</v>
      </c>
      <c r="G686" s="16">
        <v>3.05885030380922E-6</v>
      </c>
      <c r="H686" s="16">
        <v>4.5356481105293401E-4</v>
      </c>
      <c r="J686">
        <v>0.94995116135840796</v>
      </c>
      <c r="K686">
        <f t="shared" si="114"/>
        <v>3.4975798749132046E-9</v>
      </c>
      <c r="L686">
        <f t="shared" si="115"/>
        <v>2.1748500424357011E-3</v>
      </c>
      <c r="M686" s="16">
        <f t="shared" si="116"/>
        <v>-1.8673839345437187E-3</v>
      </c>
      <c r="N686" s="16">
        <f t="shared" si="117"/>
        <v>0.4731059255836933</v>
      </c>
      <c r="O686" s="16">
        <f t="shared" si="118"/>
        <v>0.11255457992907167</v>
      </c>
      <c r="P686" s="16">
        <f t="shared" si="119"/>
        <v>1.405909779417728</v>
      </c>
      <c r="Q686" s="16">
        <f t="shared" si="120"/>
        <v>0.18854100005016086</v>
      </c>
      <c r="R686" s="16">
        <f t="shared" si="121"/>
        <v>5.6352104154020699</v>
      </c>
      <c r="S686" s="16">
        <f t="shared" si="122"/>
        <v>0.27478493906032186</v>
      </c>
      <c r="T686" s="16">
        <f t="shared" si="123"/>
        <v>0.18861371758376919</v>
      </c>
      <c r="U686" s="66">
        <f t="shared" si="124"/>
        <v>8.2787203570268133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2.1192145524642799E-4</v>
      </c>
      <c r="C687" s="16">
        <v>3.4598602644488499E-9</v>
      </c>
      <c r="D687">
        <v>1.4136203166589499E-3</v>
      </c>
      <c r="E687" s="16">
        <v>9.7897761814584792E-6</v>
      </c>
      <c r="F687" s="16">
        <v>2.3411838577892202E-5</v>
      </c>
      <c r="G687" s="16">
        <v>3.2314712457428598E-6</v>
      </c>
      <c r="H687" s="16">
        <v>2.8824565421841199E-4</v>
      </c>
      <c r="J687">
        <v>0.95311321275334004</v>
      </c>
      <c r="K687">
        <f t="shared" si="114"/>
        <v>3.2976385323264642E-9</v>
      </c>
      <c r="L687">
        <f t="shared" si="115"/>
        <v>1.4636720052002127E-3</v>
      </c>
      <c r="M687" s="16">
        <f t="shared" si="116"/>
        <v>-1.0398290947073567E-3</v>
      </c>
      <c r="N687" s="16">
        <f t="shared" si="117"/>
        <v>0.32452227826831692</v>
      </c>
      <c r="O687" s="16">
        <f t="shared" si="118"/>
        <v>0.14104316583265356</v>
      </c>
      <c r="P687" s="16">
        <f t="shared" si="119"/>
        <v>0.21865705020518583</v>
      </c>
      <c r="Q687" s="16">
        <f t="shared" si="120"/>
        <v>7.8339575753526864E-3</v>
      </c>
      <c r="R687" s="16">
        <f t="shared" si="121"/>
        <v>1.8934336814577533</v>
      </c>
      <c r="S687" s="16">
        <f t="shared" si="122"/>
        <v>0.37236221468559572</v>
      </c>
      <c r="T687" s="16">
        <f t="shared" si="123"/>
        <v>7.8301051671007295E-3</v>
      </c>
      <c r="U687" s="66">
        <f t="shared" si="124"/>
        <v>2.9656824531919588</v>
      </c>
      <c r="V687" s="66"/>
      <c r="AI687" s="16"/>
      <c r="AL687" s="16"/>
      <c r="AM687" s="16"/>
    </row>
    <row r="688" spans="1:40" x14ac:dyDescent="0.25">
      <c r="A688">
        <v>687</v>
      </c>
      <c r="B688">
        <v>1.20932496345037E-3</v>
      </c>
      <c r="C688" s="16">
        <v>6.51495867970808E-9</v>
      </c>
      <c r="D688">
        <v>4.5531688443702399E-4</v>
      </c>
      <c r="E688" s="16">
        <v>6.00664167936647E-6</v>
      </c>
      <c r="F688" s="16">
        <v>3.9124386330510997E-6</v>
      </c>
      <c r="G688" s="16">
        <v>1.6961677131434701E-6</v>
      </c>
      <c r="H688">
        <v>1.7684812313959399E-4</v>
      </c>
      <c r="J688">
        <v>0.95825323051911704</v>
      </c>
      <c r="K688">
        <f t="shared" si="114"/>
        <v>6.2429802015288295E-9</v>
      </c>
      <c r="L688">
        <f t="shared" si="115"/>
        <v>4.6483141445758996E-4</v>
      </c>
      <c r="M688" s="16">
        <f t="shared" si="116"/>
        <v>1.9538185124431499E-3</v>
      </c>
      <c r="N688" s="16">
        <f t="shared" si="117"/>
        <v>2.118994138923652</v>
      </c>
      <c r="O688" s="16">
        <f t="shared" si="118"/>
        <v>3.0917401708388689E-2</v>
      </c>
      <c r="P688" s="16">
        <f t="shared" si="119"/>
        <v>0.27803910901754569</v>
      </c>
      <c r="Q688" s="16">
        <f t="shared" si="120"/>
        <v>0.19425483433284929</v>
      </c>
      <c r="R688" s="16">
        <f t="shared" si="121"/>
        <v>0.3635298668285421</v>
      </c>
      <c r="S688" s="16">
        <f t="shared" si="122"/>
        <v>2.3967350153248697E-2</v>
      </c>
      <c r="T688" s="16">
        <f t="shared" si="123"/>
        <v>0.19426721325182655</v>
      </c>
      <c r="U688" s="66">
        <f t="shared" si="124"/>
        <v>3.2039699142160534</v>
      </c>
      <c r="V688" s="66"/>
      <c r="AI688" s="16"/>
      <c r="AL688" s="16"/>
      <c r="AM688" s="16"/>
    </row>
    <row r="689" spans="1:40" x14ac:dyDescent="0.25">
      <c r="A689">
        <v>688</v>
      </c>
      <c r="B689">
        <v>8.3104788552389403E-4</v>
      </c>
      <c r="C689" s="16">
        <v>6.7055151826430599E-9</v>
      </c>
      <c r="D689">
        <v>6.8597277626712596E-4</v>
      </c>
      <c r="E689" s="16">
        <v>9.28796194290244E-6</v>
      </c>
      <c r="F689" s="16">
        <v>5.7595099610624701E-6</v>
      </c>
      <c r="G689" s="16">
        <v>1.65266799980757E-6</v>
      </c>
      <c r="H689">
        <v>2.7346014266344502E-4</v>
      </c>
      <c r="J689">
        <v>0.95699320264676901</v>
      </c>
      <c r="K689">
        <f t="shared" si="114"/>
        <v>6.4171324500341159E-9</v>
      </c>
      <c r="L689">
        <f t="shared" si="115"/>
        <v>6.9913775867387585E-4</v>
      </c>
      <c r="M689" s="16">
        <f t="shared" si="116"/>
        <v>9.629580123739122E-4</v>
      </c>
      <c r="N689" s="16">
        <f t="shared" si="117"/>
        <v>0.47271185760066659</v>
      </c>
      <c r="O689" s="16">
        <f t="shared" si="118"/>
        <v>4.4194755519334286E-2</v>
      </c>
      <c r="P689" s="16">
        <f t="shared" si="119"/>
        <v>8.2845696430153534E-2</v>
      </c>
      <c r="Q689" s="16">
        <f t="shared" si="120"/>
        <v>1.8287623567421932E-2</v>
      </c>
      <c r="R689" s="16">
        <f t="shared" si="121"/>
        <v>0.17262261886870076</v>
      </c>
      <c r="S689" s="16">
        <f t="shared" si="122"/>
        <v>3.1148530080131669E-2</v>
      </c>
      <c r="T689" s="16">
        <f t="shared" si="123"/>
        <v>1.8290869144039393E-2</v>
      </c>
      <c r="U689" s="66">
        <f t="shared" si="124"/>
        <v>0.84010195121044817</v>
      </c>
      <c r="V689" s="66"/>
      <c r="AI689" s="16"/>
      <c r="AL689" s="16"/>
      <c r="AM689" s="16"/>
    </row>
    <row r="690" spans="1:40" x14ac:dyDescent="0.25">
      <c r="A690">
        <v>689</v>
      </c>
      <c r="B690">
        <v>6.9531623437579196E-4</v>
      </c>
      <c r="C690" s="16">
        <v>5.7639302815662598E-9</v>
      </c>
      <c r="D690">
        <v>7.0516274768666698E-4</v>
      </c>
      <c r="E690" s="16">
        <v>8.2048126062869502E-6</v>
      </c>
      <c r="F690" s="16">
        <v>6.8916723201113196E-6</v>
      </c>
      <c r="G690" s="16">
        <v>1.9231851873880298E-6</v>
      </c>
      <c r="H690">
        <v>2.4156987079604399E-4</v>
      </c>
      <c r="J690">
        <v>0.95686917508783298</v>
      </c>
      <c r="K690">
        <f t="shared" si="114"/>
        <v>5.5153272137860876E-9</v>
      </c>
      <c r="L690">
        <f t="shared" si="115"/>
        <v>7.2086351358399616E-4</v>
      </c>
      <c r="M690" s="16">
        <f t="shared" si="116"/>
        <v>6.6976895516758788E-4</v>
      </c>
      <c r="N690" s="16">
        <f t="shared" si="117"/>
        <v>0.16967921062276975</v>
      </c>
      <c r="O690" s="16">
        <f t="shared" si="118"/>
        <v>1.622983023166066E-3</v>
      </c>
      <c r="P690" s="16">
        <f t="shared" si="119"/>
        <v>7.1773854781429711E-2</v>
      </c>
      <c r="Q690" s="16">
        <f t="shared" si="120"/>
        <v>5.5733683446269673E-2</v>
      </c>
      <c r="R690" s="16">
        <f t="shared" si="121"/>
        <v>9.034705915848569E-2</v>
      </c>
      <c r="S690" s="16">
        <f t="shared" si="122"/>
        <v>1.7383084647502479E-3</v>
      </c>
      <c r="T690" s="16">
        <f t="shared" si="123"/>
        <v>5.5738280078609502E-2</v>
      </c>
      <c r="U690" s="66">
        <f t="shared" si="124"/>
        <v>0.4466333795754806</v>
      </c>
      <c r="V690" s="66"/>
      <c r="AI690" s="16"/>
      <c r="AL690" s="16"/>
      <c r="AM690" s="16"/>
    </row>
    <row r="691" spans="1:40" x14ac:dyDescent="0.25">
      <c r="A691">
        <v>690</v>
      </c>
      <c r="B691">
        <v>1.51179718200649E-4</v>
      </c>
      <c r="C691" s="16">
        <v>3.4678394331952701E-9</v>
      </c>
      <c r="D691">
        <v>2.01279049724122E-3</v>
      </c>
      <c r="E691" s="16">
        <v>1.38829819949887E-5</v>
      </c>
      <c r="F691" s="16">
        <v>3.3686208852697E-5</v>
      </c>
      <c r="G691" s="16">
        <v>3.24480369610951E-6</v>
      </c>
      <c r="H691" s="16">
        <v>4.08776472482987E-4</v>
      </c>
      <c r="J691">
        <v>0.950326214470675</v>
      </c>
      <c r="K691">
        <f t="shared" si="114"/>
        <v>3.2955787209405924E-9</v>
      </c>
      <c r="L691">
        <f t="shared" si="115"/>
        <v>2.0834042508032905E-3</v>
      </c>
      <c r="M691" s="16">
        <f t="shared" si="116"/>
        <v>-1.7810448144019923E-3</v>
      </c>
      <c r="N691" s="16">
        <f t="shared" si="117"/>
        <v>0.48026536530173397</v>
      </c>
      <c r="O691" s="16">
        <f t="shared" si="118"/>
        <v>0.13996356216785266</v>
      </c>
      <c r="P691" s="16">
        <f t="shared" si="119"/>
        <v>1.1873607549599605</v>
      </c>
      <c r="Q691" s="16">
        <f t="shared" si="120"/>
        <v>8.5611141759599413E-2</v>
      </c>
      <c r="R691" s="16">
        <f t="shared" si="121"/>
        <v>5.8503340298105586</v>
      </c>
      <c r="S691" s="16">
        <f t="shared" si="122"/>
        <v>0.38051421149492093</v>
      </c>
      <c r="T691" s="16">
        <f t="shared" si="123"/>
        <v>8.5652070837981528E-2</v>
      </c>
      <c r="U691" s="66">
        <f t="shared" si="124"/>
        <v>8.2097011363326082</v>
      </c>
      <c r="V691" s="66"/>
      <c r="AI691" s="16"/>
      <c r="AL691" s="16"/>
      <c r="AM691" s="16"/>
    </row>
    <row r="692" spans="1:40" x14ac:dyDescent="0.25">
      <c r="A692">
        <v>691</v>
      </c>
      <c r="B692">
        <v>7.3206755971404604E-4</v>
      </c>
      <c r="C692" s="16">
        <v>5.1597666157635499E-9</v>
      </c>
      <c r="D692">
        <v>5.9797579600853702E-4</v>
      </c>
      <c r="E692" s="16">
        <v>6.2362621818412196E-6</v>
      </c>
      <c r="F692" s="16">
        <v>6.5117879808464596E-6</v>
      </c>
      <c r="G692" s="16">
        <v>2.1456259402359498E-6</v>
      </c>
      <c r="H692">
        <v>1.8360996252074499E-4</v>
      </c>
      <c r="J692">
        <v>0.95743429768112998</v>
      </c>
      <c r="K692">
        <f t="shared" si="114"/>
        <v>4.9401375259621156E-9</v>
      </c>
      <c r="L692">
        <f t="shared" si="115"/>
        <v>6.1313983814385007E-4</v>
      </c>
      <c r="M692" s="16">
        <f t="shared" si="116"/>
        <v>8.5099528128424189E-4</v>
      </c>
      <c r="N692" s="16">
        <f t="shared" si="117"/>
        <v>0.23673017431934901</v>
      </c>
      <c r="O692" s="16">
        <f t="shared" si="118"/>
        <v>4.7271765945491933E-3</v>
      </c>
      <c r="P692" s="16">
        <f t="shared" si="119"/>
        <v>0.14378274343497485</v>
      </c>
      <c r="Q692" s="16">
        <f t="shared" si="120"/>
        <v>0.17586647841179112</v>
      </c>
      <c r="R692" s="16">
        <f t="shared" si="121"/>
        <v>0.11501022979419916</v>
      </c>
      <c r="S692" s="16">
        <f t="shared" si="122"/>
        <v>4.7813527214959064E-3</v>
      </c>
      <c r="T692" s="16">
        <f t="shared" si="123"/>
        <v>0.17587517838136688</v>
      </c>
      <c r="U692" s="66">
        <f t="shared" si="124"/>
        <v>0.85677333365772623</v>
      </c>
      <c r="V692" s="66"/>
      <c r="AI692" s="16"/>
      <c r="AL692" s="16"/>
      <c r="AM692" s="16"/>
    </row>
    <row r="693" spans="1:40" x14ac:dyDescent="0.25">
      <c r="A693">
        <v>692</v>
      </c>
      <c r="B693">
        <v>6.33466927030592E-4</v>
      </c>
      <c r="C693" s="16">
        <v>4.0299376389497003E-9</v>
      </c>
      <c r="D693">
        <v>5.3900873635857102E-4</v>
      </c>
      <c r="E693" s="16">
        <v>4.3932344671419902E-6</v>
      </c>
      <c r="F693" s="16">
        <v>7.5055328858454203E-6</v>
      </c>
      <c r="G693" s="16">
        <v>2.7453856480375901E-6</v>
      </c>
      <c r="H693">
        <v>1.2934663766569801E-4</v>
      </c>
      <c r="J693">
        <v>0.95772182667876804</v>
      </c>
      <c r="K693">
        <f t="shared" si="114"/>
        <v>3.8595592369764288E-9</v>
      </c>
      <c r="L693">
        <f t="shared" si="115"/>
        <v>5.5676115784066048E-4</v>
      </c>
      <c r="M693" s="16">
        <f t="shared" si="116"/>
        <v>7.1017269622052363E-4</v>
      </c>
      <c r="N693" s="16">
        <f t="shared" si="117"/>
        <v>8.1984338738784426E-2</v>
      </c>
      <c r="O693" s="16">
        <f t="shared" si="118"/>
        <v>7.4348043642746733E-2</v>
      </c>
      <c r="P693" s="16">
        <f t="shared" si="119"/>
        <v>0.19395745996300318</v>
      </c>
      <c r="Q693" s="16">
        <f t="shared" si="120"/>
        <v>0.34923604120031299</v>
      </c>
      <c r="R693" s="16">
        <f t="shared" si="121"/>
        <v>5.6776589600761103E-2</v>
      </c>
      <c r="S693" s="16">
        <f t="shared" si="122"/>
        <v>0.13542586562932168</v>
      </c>
      <c r="T693" s="16">
        <f t="shared" si="123"/>
        <v>0.34924591905116575</v>
      </c>
      <c r="U693" s="66">
        <f t="shared" si="124"/>
        <v>1.2409742578260958</v>
      </c>
      <c r="V693" s="66"/>
      <c r="AI693" s="16"/>
      <c r="AL693" s="16"/>
      <c r="AM693" s="16"/>
    </row>
    <row r="694" spans="1:40" x14ac:dyDescent="0.25">
      <c r="A694">
        <v>693</v>
      </c>
      <c r="B694" s="16">
        <v>1.1679194143081599E-3</v>
      </c>
      <c r="C694" s="16">
        <v>7.13614278245497E-9</v>
      </c>
      <c r="D694" s="16">
        <v>5.1721965577858299E-4</v>
      </c>
      <c r="E694" s="16">
        <v>7.4682551323343904E-6</v>
      </c>
      <c r="F694" s="16">
        <v>4.0636140555980097E-6</v>
      </c>
      <c r="G694" s="16">
        <v>1.5496937962628899E-6</v>
      </c>
      <c r="H694" s="16">
        <v>2.1988173451538E-4</v>
      </c>
      <c r="J694">
        <v>0.95791773693364102</v>
      </c>
      <c r="K694">
        <f t="shared" si="114"/>
        <v>6.8358377446046007E-9</v>
      </c>
      <c r="L694">
        <f t="shared" si="115"/>
        <v>5.2688944154325932E-4</v>
      </c>
      <c r="M694" s="16">
        <f t="shared" si="116"/>
        <v>1.8089493870730605E-3</v>
      </c>
      <c r="N694" s="16">
        <f t="shared" si="117"/>
        <v>1.8812802150869932</v>
      </c>
      <c r="O694" s="16">
        <f t="shared" si="118"/>
        <v>8.2912934906626407E-2</v>
      </c>
      <c r="P694" s="16">
        <f t="shared" si="119"/>
        <v>0.21439422782285861</v>
      </c>
      <c r="Q694" s="16">
        <f t="shared" si="120"/>
        <v>9.2816499525384649E-2</v>
      </c>
      <c r="R694" s="16">
        <f t="shared" si="121"/>
        <v>0.34526422575098858</v>
      </c>
      <c r="S694" s="16">
        <f t="shared" si="122"/>
        <v>5.1893131401047225E-2</v>
      </c>
      <c r="T694" s="16">
        <f t="shared" si="123"/>
        <v>9.2825891360861709E-2</v>
      </c>
      <c r="U694" s="66">
        <f t="shared" si="124"/>
        <v>2.76138712585476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1.9418757395405899E-4</v>
      </c>
      <c r="C695" s="16">
        <v>3.0920580492012301E-9</v>
      </c>
      <c r="D695" s="16">
        <v>1.37791432391498E-3</v>
      </c>
      <c r="E695" s="16">
        <v>8.5304526416089595E-6</v>
      </c>
      <c r="F695" s="16">
        <v>2.5520702390542101E-5</v>
      </c>
      <c r="G695" s="16">
        <v>3.6148397586965801E-6</v>
      </c>
      <c r="H695" s="16">
        <v>2.51166394022068E-4</v>
      </c>
      <c r="J695">
        <v>0.95323588221207001</v>
      </c>
      <c r="K695">
        <f t="shared" si="114"/>
        <v>2.9474606823812667E-9</v>
      </c>
      <c r="L695">
        <f t="shared" si="115"/>
        <v>1.4325674763967114E-3</v>
      </c>
      <c r="M695" s="16">
        <f t="shared" si="116"/>
        <v>-1.0441923284885935E-3</v>
      </c>
      <c r="N695" s="16">
        <f t="shared" si="117"/>
        <v>0.36684741419197897</v>
      </c>
      <c r="O695" s="16">
        <f t="shared" si="118"/>
        <v>0.19530995435598167</v>
      </c>
      <c r="P695" s="16">
        <f t="shared" si="119"/>
        <v>0.18536310494509128</v>
      </c>
      <c r="Q695" s="16">
        <f t="shared" si="120"/>
        <v>4.2337452641756083E-2</v>
      </c>
      <c r="R695" s="16">
        <f t="shared" si="121"/>
        <v>2.5282442343270906</v>
      </c>
      <c r="S695" s="16">
        <f t="shared" si="122"/>
        <v>0.64199225493032475</v>
      </c>
      <c r="T695" s="16">
        <f t="shared" si="123"/>
        <v>4.2330063082556213E-2</v>
      </c>
      <c r="U695" s="66">
        <f t="shared" si="124"/>
        <v>4.0024244784747793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5.1044948211458302E-4</v>
      </c>
      <c r="C696" s="16">
        <v>7.6720320442124508E-9</v>
      </c>
      <c r="D696">
        <v>1.2964401783403801E-3</v>
      </c>
      <c r="E696" s="16">
        <v>1.9944999069106701E-5</v>
      </c>
      <c r="F696" s="16">
        <v>9.6474641453996397E-6</v>
      </c>
      <c r="G696" s="16">
        <v>1.4546210491514499E-6</v>
      </c>
      <c r="H696">
        <v>5.8724652902094904E-4</v>
      </c>
      <c r="J696">
        <v>0.95391595372655502</v>
      </c>
      <c r="K696">
        <f t="shared" si="114"/>
        <v>7.3184737644756113E-9</v>
      </c>
      <c r="L696">
        <f t="shared" si="115"/>
        <v>1.3171820556482866E-3</v>
      </c>
      <c r="M696" s="16">
        <f t="shared" si="116"/>
        <v>-2.9628309141912059E-4</v>
      </c>
      <c r="N696" s="16">
        <f t="shared" si="117"/>
        <v>1.3342720437538491E-3</v>
      </c>
      <c r="O696" s="16">
        <f t="shared" si="118"/>
        <v>0.14796676515006915</v>
      </c>
      <c r="P696" s="16">
        <f t="shared" si="119"/>
        <v>0.11968308947125619</v>
      </c>
      <c r="Q696" s="16">
        <f t="shared" si="120"/>
        <v>0.73445948338342915</v>
      </c>
      <c r="R696" s="16">
        <f t="shared" si="121"/>
        <v>4.3672811451081489E-4</v>
      </c>
      <c r="S696" s="16">
        <f t="shared" si="122"/>
        <v>7.5721054082467446E-2</v>
      </c>
      <c r="T696" s="16">
        <f t="shared" si="123"/>
        <v>0.73450934377048271</v>
      </c>
      <c r="U696" s="66">
        <f t="shared" si="124"/>
        <v>1.8141107360159694</v>
      </c>
      <c r="V696" s="66"/>
      <c r="AI696" s="16"/>
      <c r="AL696" s="16"/>
      <c r="AM696" s="16"/>
    </row>
    <row r="697" spans="1:40" x14ac:dyDescent="0.25">
      <c r="A697">
        <v>696</v>
      </c>
      <c r="B697">
        <v>4.0001848012644699E-4</v>
      </c>
      <c r="C697" s="16">
        <v>4.72248328316483E-9</v>
      </c>
      <c r="D697">
        <v>1.01205807201945E-3</v>
      </c>
      <c r="E697" s="16">
        <v>9.61230505463353E-6</v>
      </c>
      <c r="F697" s="16">
        <v>1.2162638920585001E-5</v>
      </c>
      <c r="G697" s="16">
        <v>2.3561084251804402E-6</v>
      </c>
      <c r="H697">
        <v>2.83014298827064E-4</v>
      </c>
      <c r="J697">
        <v>0.95522164809968202</v>
      </c>
      <c r="K697">
        <f t="shared" si="114"/>
        <v>4.5110182648679063E-9</v>
      </c>
      <c r="L697">
        <f t="shared" si="115"/>
        <v>1.0387347358025174E-3</v>
      </c>
      <c r="M697" s="16">
        <f t="shared" si="116"/>
        <v>-2.3869777554962336E-4</v>
      </c>
      <c r="N697" s="16">
        <f t="shared" si="117"/>
        <v>3.5237088126633793E-2</v>
      </c>
      <c r="O697" s="16">
        <f t="shared" si="118"/>
        <v>2.1808284214362129E-2</v>
      </c>
      <c r="P697" s="16">
        <f t="shared" si="119"/>
        <v>2.5714548010037186E-3</v>
      </c>
      <c r="Q697" s="16">
        <f t="shared" si="120"/>
        <v>1.1032001693636365E-2</v>
      </c>
      <c r="R697" s="16">
        <f t="shared" si="121"/>
        <v>5.4925569258155102E-2</v>
      </c>
      <c r="S697" s="16">
        <f t="shared" si="122"/>
        <v>3.0286084088524085E-2</v>
      </c>
      <c r="T697" s="16">
        <f t="shared" si="123"/>
        <v>1.1031483131220902E-2</v>
      </c>
      <c r="U697" s="66">
        <f t="shared" si="124"/>
        <v>0.16689196531353612</v>
      </c>
      <c r="V697" s="66"/>
      <c r="AI697" s="16"/>
      <c r="AL697" s="16"/>
      <c r="AM697" s="16"/>
    </row>
    <row r="698" spans="1:40" x14ac:dyDescent="0.25">
      <c r="A698">
        <v>697</v>
      </c>
      <c r="B698">
        <v>2.1480905726615198E-3</v>
      </c>
      <c r="C698" s="16">
        <v>1.15192059343527E-8</v>
      </c>
      <c r="D698">
        <v>4.5311439351826302E-4</v>
      </c>
      <c r="E698" s="16">
        <v>1.05703196181277E-5</v>
      </c>
      <c r="F698" s="16">
        <v>2.20154360193575E-6</v>
      </c>
      <c r="G698" s="16">
        <v>9.5919297414676793E-7</v>
      </c>
      <c r="H698">
        <v>3.1121222506609998E-4</v>
      </c>
      <c r="J698">
        <v>0.95830621903859603</v>
      </c>
      <c r="K698">
        <f t="shared" si="114"/>
        <v>1.1038926685276493E-8</v>
      </c>
      <c r="L698">
        <f t="shared" si="115"/>
        <v>4.5846515449034697E-4</v>
      </c>
      <c r="M698" s="16">
        <f t="shared" si="116"/>
        <v>3.837715990832693E-3</v>
      </c>
      <c r="N698" s="16">
        <f t="shared" si="117"/>
        <v>11.302710936870948</v>
      </c>
      <c r="O698" s="16">
        <f t="shared" si="118"/>
        <v>1.1642637050763087</v>
      </c>
      <c r="P698" s="16">
        <f t="shared" si="119"/>
        <v>0.2804557655761224</v>
      </c>
      <c r="Q698" s="16">
        <f t="shared" si="120"/>
        <v>2.5078188407221024E-4</v>
      </c>
      <c r="R698" s="16">
        <f t="shared" si="121"/>
        <v>0.60306052384736819</v>
      </c>
      <c r="S698" s="16">
        <f t="shared" si="122"/>
        <v>0.27252808310266541</v>
      </c>
      <c r="T698" s="16">
        <f t="shared" si="123"/>
        <v>2.5157960957782744E-4</v>
      </c>
      <c r="U698" s="66">
        <f t="shared" si="124"/>
        <v>13.623521375967062</v>
      </c>
      <c r="V698" s="66"/>
      <c r="AI698" s="16"/>
      <c r="AL698" s="16"/>
      <c r="AM698" s="16"/>
    </row>
    <row r="699" spans="1:40" x14ac:dyDescent="0.25">
      <c r="A699">
        <v>698</v>
      </c>
      <c r="B699">
        <v>8.5347814342113702E-4</v>
      </c>
      <c r="C699" s="16">
        <v>9.2894841799774598E-9</v>
      </c>
      <c r="D699">
        <v>9.3072666415368896E-4</v>
      </c>
      <c r="E699" s="16">
        <v>1.74095592174794E-5</v>
      </c>
      <c r="F699" s="16">
        <v>5.6724646237117597E-6</v>
      </c>
      <c r="G699" s="16">
        <v>1.19631672840216E-6</v>
      </c>
      <c r="H699">
        <v>5.1258558103682897E-4</v>
      </c>
      <c r="J699">
        <v>0.95575566503585896</v>
      </c>
      <c r="K699">
        <f t="shared" si="114"/>
        <v>8.8784771302744482E-9</v>
      </c>
      <c r="L699">
        <f t="shared" si="115"/>
        <v>9.432586206453347E-4</v>
      </c>
      <c r="M699" s="16">
        <f t="shared" si="116"/>
        <v>7.6369766619693933E-4</v>
      </c>
      <c r="N699" s="16">
        <f t="shared" si="117"/>
        <v>0.53741760017783713</v>
      </c>
      <c r="O699" s="16">
        <f t="shared" si="118"/>
        <v>0.45776813928301396</v>
      </c>
      <c r="P699" s="16">
        <f t="shared" si="119"/>
        <v>1.1375790831127067E-3</v>
      </c>
      <c r="Q699" s="16">
        <f t="shared" si="120"/>
        <v>0.3855671783525309</v>
      </c>
      <c r="R699" s="16">
        <f t="shared" si="121"/>
        <v>0.18004138699885142</v>
      </c>
      <c r="S699" s="16">
        <f t="shared" si="122"/>
        <v>0.16312346062381403</v>
      </c>
      <c r="T699" s="16">
        <f t="shared" si="123"/>
        <v>0.38556242573564853</v>
      </c>
      <c r="U699" s="66">
        <f t="shared" si="124"/>
        <v>2.1106177702548088</v>
      </c>
      <c r="V699" s="66"/>
      <c r="AI699" s="16"/>
      <c r="AL699" s="16"/>
      <c r="AM699" s="16"/>
    </row>
    <row r="700" spans="1:40" x14ac:dyDescent="0.25">
      <c r="A700">
        <v>699</v>
      </c>
      <c r="B700">
        <v>1.5198109219454099E-4</v>
      </c>
      <c r="C700" s="16">
        <v>3.7975611454078401E-9</v>
      </c>
      <c r="D700">
        <v>2.2007195899420499E-3</v>
      </c>
      <c r="E700" s="16">
        <v>1.65930332518105E-5</v>
      </c>
      <c r="F700" s="16">
        <v>3.3753703152895901E-5</v>
      </c>
      <c r="G700" s="16">
        <v>2.96838986608622E-6</v>
      </c>
      <c r="H700">
        <v>4.8857671719676596E-4</v>
      </c>
      <c r="J700">
        <v>0.94955279223894695</v>
      </c>
      <c r="K700">
        <f t="shared" si="114"/>
        <v>3.6059847893201481E-9</v>
      </c>
      <c r="L700">
        <f t="shared" si="115"/>
        <v>2.2711915885527826E-3</v>
      </c>
      <c r="M700" s="16">
        <f t="shared" si="116"/>
        <v>-1.9672294041637004E-3</v>
      </c>
      <c r="N700" s="16">
        <f t="shared" si="117"/>
        <v>0.47801255914385993</v>
      </c>
      <c r="O700" s="16">
        <f t="shared" si="118"/>
        <v>9.8978303848577004E-2</v>
      </c>
      <c r="P700" s="16">
        <f t="shared" si="119"/>
        <v>1.6506265630932535</v>
      </c>
      <c r="Q700" s="16">
        <f t="shared" si="120"/>
        <v>0.29693432432139877</v>
      </c>
      <c r="R700" s="16">
        <f t="shared" si="121"/>
        <v>5.8835171099552124</v>
      </c>
      <c r="S700" s="16">
        <f t="shared" si="122"/>
        <v>0.22955947922781197</v>
      </c>
      <c r="T700" s="16">
        <f t="shared" si="123"/>
        <v>0.29704036362149644</v>
      </c>
      <c r="U700" s="66">
        <f t="shared" si="124"/>
        <v>8.9346687032116101</v>
      </c>
      <c r="V700" s="66"/>
      <c r="AI700" s="16"/>
      <c r="AL700" s="16"/>
      <c r="AM700" s="16"/>
    </row>
    <row r="701" spans="1:40" x14ac:dyDescent="0.25">
      <c r="A701">
        <v>700</v>
      </c>
      <c r="B701">
        <v>5.5168207687051598E-4</v>
      </c>
      <c r="C701" s="16">
        <v>5.6546478679127602E-9</v>
      </c>
      <c r="D701">
        <v>8.7561260857068896E-4</v>
      </c>
      <c r="E701" s="16">
        <v>9.9746164224035297E-6</v>
      </c>
      <c r="F701" s="16">
        <v>8.7586218113600804E-6</v>
      </c>
      <c r="G701" s="16">
        <v>1.96437966303974E-6</v>
      </c>
      <c r="H701">
        <v>2.9367971664088301E-4</v>
      </c>
      <c r="J701">
        <v>0.95596507712513801</v>
      </c>
      <c r="K701">
        <f t="shared" si="114"/>
        <v>5.4056458851647194E-9</v>
      </c>
      <c r="L701">
        <f t="shared" si="115"/>
        <v>8.95088577208581E-4</v>
      </c>
      <c r="M701" s="16">
        <f t="shared" si="116"/>
        <v>2.082755765324511E-4</v>
      </c>
      <c r="N701" s="16">
        <f t="shared" si="117"/>
        <v>1.4461342045187661E-2</v>
      </c>
      <c r="O701" s="16">
        <f t="shared" si="118"/>
        <v>4.228264214368056E-4</v>
      </c>
      <c r="P701" s="16">
        <f t="shared" si="119"/>
        <v>8.271343907958955E-3</v>
      </c>
      <c r="Q701" s="16">
        <f t="shared" si="120"/>
        <v>5.0836680597425542E-3</v>
      </c>
      <c r="R701" s="16">
        <f t="shared" si="121"/>
        <v>1.2344294933857615E-2</v>
      </c>
      <c r="S701" s="16">
        <f t="shared" si="122"/>
        <v>4.4800660322072601E-4</v>
      </c>
      <c r="T701" s="16">
        <f t="shared" si="123"/>
        <v>5.084243300563715E-3</v>
      </c>
      <c r="U701" s="66">
        <f t="shared" si="124"/>
        <v>4.6115725271968028E-2</v>
      </c>
      <c r="V701" s="66"/>
      <c r="AI701" s="16"/>
      <c r="AL701" s="16"/>
      <c r="AM701" s="16"/>
    </row>
    <row r="702" spans="1:40" x14ac:dyDescent="0.25">
      <c r="A702">
        <v>701</v>
      </c>
      <c r="B702">
        <v>3.1944520783182902E-4</v>
      </c>
      <c r="C702" s="16">
        <v>4.3716128220986901E-9</v>
      </c>
      <c r="D702">
        <v>1.1779440422329901E-3</v>
      </c>
      <c r="E702" s="16">
        <v>1.03365301489752E-5</v>
      </c>
      <c r="F702" s="16">
        <v>1.5352304211507E-5</v>
      </c>
      <c r="G702" s="16">
        <v>2.5502129747385899E-6</v>
      </c>
      <c r="H702">
        <v>3.0434016723288098E-4</v>
      </c>
      <c r="J702">
        <v>0.95436127598311804</v>
      </c>
      <c r="K702">
        <f t="shared" si="114"/>
        <v>4.1720979910022658E-9</v>
      </c>
      <c r="L702">
        <f t="shared" si="115"/>
        <v>1.2111944920179204E-3</v>
      </c>
      <c r="M702" s="16">
        <f t="shared" si="116"/>
        <v>-5.7230407635426258E-4</v>
      </c>
      <c r="N702" s="16">
        <f t="shared" si="117"/>
        <v>0.12343202916208502</v>
      </c>
      <c r="O702" s="16">
        <f t="shared" si="118"/>
        <v>4.4521894984982623E-2</v>
      </c>
      <c r="P702" s="16">
        <f t="shared" si="119"/>
        <v>4.9698152323410967E-2</v>
      </c>
      <c r="Q702" s="16">
        <f t="shared" si="120"/>
        <v>1.4140141195440466E-3</v>
      </c>
      <c r="R702" s="16">
        <f t="shared" si="121"/>
        <v>0.31144752415443794</v>
      </c>
      <c r="S702" s="16">
        <f t="shared" si="122"/>
        <v>7.330536555859718E-2</v>
      </c>
      <c r="T702" s="16">
        <f t="shared" si="123"/>
        <v>1.4132035876746895E-3</v>
      </c>
      <c r="U702" s="66">
        <f t="shared" si="124"/>
        <v>0.60523218389073252</v>
      </c>
      <c r="V702" s="66"/>
      <c r="AI702" s="16"/>
      <c r="AL702" s="16"/>
      <c r="AM702" s="16"/>
    </row>
    <row r="703" spans="1:40" x14ac:dyDescent="0.25">
      <c r="A703">
        <v>702</v>
      </c>
      <c r="B703">
        <v>5.3429967158609599E-4</v>
      </c>
      <c r="C703" s="16">
        <v>4.9818126622564503E-9</v>
      </c>
      <c r="D703">
        <v>7.9502884332916998E-4</v>
      </c>
      <c r="E703" s="16">
        <v>7.9861770102359208E-6</v>
      </c>
      <c r="F703" s="16">
        <v>9.0103091851190392E-6</v>
      </c>
      <c r="G703" s="16">
        <v>2.2276629273075201E-6</v>
      </c>
      <c r="H703">
        <v>2.3513379576427701E-4</v>
      </c>
      <c r="J703">
        <v>0.95636460183224603</v>
      </c>
      <c r="K703">
        <f t="shared" si="114"/>
        <v>4.7644292831417316E-9</v>
      </c>
      <c r="L703">
        <f t="shared" si="115"/>
        <v>8.1527214281405325E-4</v>
      </c>
      <c r="M703" s="16">
        <f t="shared" si="116"/>
        <v>2.5332720035813869E-4</v>
      </c>
      <c r="N703" s="16">
        <f t="shared" si="117"/>
        <v>7.2179131802638354E-3</v>
      </c>
      <c r="O703" s="16">
        <f t="shared" si="118"/>
        <v>1.017515431314513E-2</v>
      </c>
      <c r="P703" s="16">
        <f t="shared" si="119"/>
        <v>3.0488045676976522E-2</v>
      </c>
      <c r="Q703" s="16">
        <f t="shared" si="120"/>
        <v>6.5759518111290494E-2</v>
      </c>
      <c r="R703" s="16">
        <f t="shared" si="121"/>
        <v>7.3207927541078339E-3</v>
      </c>
      <c r="S703" s="16">
        <f t="shared" si="122"/>
        <v>1.2105647088768998E-2</v>
      </c>
      <c r="T703" s="16">
        <f t="shared" si="123"/>
        <v>6.5762602288122154E-2</v>
      </c>
      <c r="U703" s="66">
        <f t="shared" si="124"/>
        <v>0.19882967341267499</v>
      </c>
      <c r="V703" s="66"/>
      <c r="AI703" s="16"/>
      <c r="AL703" s="16"/>
      <c r="AM703" s="16"/>
    </row>
    <row r="704" spans="1:40" x14ac:dyDescent="0.25">
      <c r="A704">
        <v>703</v>
      </c>
      <c r="B704" s="16">
        <v>6.2029845184261305E-4</v>
      </c>
      <c r="C704" s="16">
        <v>5.0411242372609497E-9</v>
      </c>
      <c r="D704" s="16">
        <v>6.9114671836588198E-4</v>
      </c>
      <c r="E704" s="16">
        <v>7.0341344473275301E-6</v>
      </c>
      <c r="F704" s="16">
        <v>7.7213154678045106E-6</v>
      </c>
      <c r="G704" s="16">
        <v>2.1986669827111999E-6</v>
      </c>
      <c r="H704">
        <v>2.0710212349824101E-4</v>
      </c>
      <c r="J704">
        <v>0.95692299377507894</v>
      </c>
      <c r="K704">
        <f t="shared" si="114"/>
        <v>4.8239676971118595E-9</v>
      </c>
      <c r="L704">
        <f t="shared" si="115"/>
        <v>7.0878297515996496E-4</v>
      </c>
      <c r="M704" s="16">
        <f t="shared" si="116"/>
        <v>5.3181392852526114E-4</v>
      </c>
      <c r="N704" s="16">
        <f t="shared" si="117"/>
        <v>6.7386416254082496E-2</v>
      </c>
      <c r="O704" s="16">
        <f t="shared" si="118"/>
        <v>8.1301405593775505E-3</v>
      </c>
      <c r="P704" s="16">
        <f t="shared" si="119"/>
        <v>7.9782376980924691E-2</v>
      </c>
      <c r="Q704" s="16">
        <f t="shared" si="120"/>
        <v>0.11907841045927388</v>
      </c>
      <c r="R704" s="16">
        <f t="shared" si="121"/>
        <v>4.6819889580290971E-2</v>
      </c>
      <c r="S704" s="16">
        <f t="shared" si="122"/>
        <v>9.1350070338235521E-3</v>
      </c>
      <c r="T704" s="16">
        <f t="shared" si="123"/>
        <v>0.1190843929969234</v>
      </c>
      <c r="U704" s="66">
        <f t="shared" si="124"/>
        <v>0.44941663386469655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4.8550074650225198E-4</v>
      </c>
      <c r="C705" s="16">
        <v>5.5904423898163002E-9</v>
      </c>
      <c r="D705">
        <v>9.863330276691049E-4</v>
      </c>
      <c r="E705" s="16">
        <v>1.10939890660263E-5</v>
      </c>
      <c r="F705" s="16">
        <v>1.00054219756079E-5</v>
      </c>
      <c r="G705" s="16">
        <v>1.9895343370176201E-6</v>
      </c>
      <c r="H705">
        <v>3.2663886269655598E-4</v>
      </c>
      <c r="J705">
        <v>0.95539157556021503</v>
      </c>
      <c r="K705">
        <f t="shared" si="114"/>
        <v>5.3410615628852085E-9</v>
      </c>
      <c r="L705">
        <f t="shared" si="115"/>
        <v>1.0083278155149484E-3</v>
      </c>
      <c r="M705" s="16">
        <f t="shared" si="116"/>
        <v>-3.732632251044454E-5</v>
      </c>
      <c r="N705" s="16">
        <f t="shared" si="117"/>
        <v>1.997601256944421E-4</v>
      </c>
      <c r="O705" s="16">
        <f t="shared" si="118"/>
        <v>8.0547102632742257E-5</v>
      </c>
      <c r="P705" s="16">
        <f t="shared" si="119"/>
        <v>5.7609629768375786E-4</v>
      </c>
      <c r="Q705" s="16">
        <f t="shared" si="120"/>
        <v>1.0837828866889017E-3</v>
      </c>
      <c r="R705" s="16">
        <f t="shared" si="121"/>
        <v>2.3809686522126064E-4</v>
      </c>
      <c r="S705" s="16">
        <f t="shared" si="122"/>
        <v>7.4508047087477999E-5</v>
      </c>
      <c r="T705" s="16">
        <f t="shared" si="123"/>
        <v>1.0838590169274826E-3</v>
      </c>
      <c r="U705" s="66">
        <f t="shared" si="124"/>
        <v>3.3366503419360654E-3</v>
      </c>
      <c r="V705" s="66"/>
      <c r="AI705" s="16"/>
      <c r="AL705" s="16"/>
      <c r="AM705" s="16"/>
    </row>
    <row r="706" spans="1:40" x14ac:dyDescent="0.25">
      <c r="A706">
        <v>705</v>
      </c>
      <c r="B706">
        <v>5.4267163289930197E-4</v>
      </c>
      <c r="C706" s="16">
        <v>5.5939860985525299E-9</v>
      </c>
      <c r="D706">
        <v>8.8072023962376298E-4</v>
      </c>
      <c r="E706" s="16">
        <v>9.9245322577557008E-6</v>
      </c>
      <c r="F706" s="16">
        <v>8.9063996796242397E-6</v>
      </c>
      <c r="G706" s="16">
        <v>1.9858107212089799E-6</v>
      </c>
      <c r="H706">
        <v>2.9220518211436902E-4</v>
      </c>
      <c r="J706">
        <v>0.95593647028631701</v>
      </c>
      <c r="K706">
        <f t="shared" si="114"/>
        <v>5.3474953258810311E-9</v>
      </c>
      <c r="L706">
        <f t="shared" si="115"/>
        <v>9.0051325571812184E-4</v>
      </c>
      <c r="M706" s="16">
        <f t="shared" si="116"/>
        <v>1.8483001008048208E-4</v>
      </c>
      <c r="N706" s="16">
        <f t="shared" si="117"/>
        <v>1.0395546808040775E-2</v>
      </c>
      <c r="O706" s="16">
        <f t="shared" si="118"/>
        <v>9.2436298433214834E-5</v>
      </c>
      <c r="P706" s="16">
        <f t="shared" si="119"/>
        <v>7.334934616365695E-3</v>
      </c>
      <c r="Q706" s="16">
        <f t="shared" si="120"/>
        <v>5.7703773743768968E-3</v>
      </c>
      <c r="R706" s="16">
        <f t="shared" si="121"/>
        <v>9.2365939847151683E-3</v>
      </c>
      <c r="S706" s="16">
        <f t="shared" si="122"/>
        <v>1.0998242880545418E-4</v>
      </c>
      <c r="T706" s="16">
        <f t="shared" si="123"/>
        <v>5.7709492515803738E-3</v>
      </c>
      <c r="U706" s="66">
        <f t="shared" si="124"/>
        <v>3.8710820762317577E-2</v>
      </c>
      <c r="V706" s="66"/>
      <c r="AI706" s="16"/>
      <c r="AL706" s="16"/>
      <c r="AM706" s="16"/>
    </row>
    <row r="707" spans="1:40" x14ac:dyDescent="0.25">
      <c r="A707">
        <v>706</v>
      </c>
      <c r="B707" s="16">
        <v>8.3256007968470898E-5</v>
      </c>
      <c r="C707" s="16">
        <v>2.1598588791658099E-9</v>
      </c>
      <c r="D707">
        <v>2.2941337245063901E-3</v>
      </c>
      <c r="E707" s="16">
        <v>9.8189284798048505E-6</v>
      </c>
      <c r="F707" s="16">
        <v>6.2106880889167197E-5</v>
      </c>
      <c r="G707" s="16">
        <v>5.2293421528213997E-6</v>
      </c>
      <c r="H707" s="16">
        <v>2.8911815686564801E-4</v>
      </c>
      <c r="J707">
        <v>0.948713586085983</v>
      </c>
      <c r="K707">
        <f t="shared" ref="K707:K770" si="125">C707*J707</f>
        <v>2.0490874626930472E-9</v>
      </c>
      <c r="L707">
        <f t="shared" ref="L707:L770" si="126">SUM($Z$9*B707,$AA$9*C707,$AB$9*D707,$AC$9*E707,$AD$9*F707,$AE$9*G707)</f>
        <v>2.4235746685786668E-3</v>
      </c>
      <c r="M707" s="16">
        <f t="shared" ref="M707:M770" si="127">$Z$8*B707+$AA$8*C707+$AB$8*D707+$AD$8*F707+$AE$8*G707</f>
        <v>-2.2570626526417252E-3</v>
      </c>
      <c r="N707" s="16">
        <f t="shared" si="117"/>
        <v>0.69045943413830235</v>
      </c>
      <c r="O707" s="16">
        <f t="shared" si="118"/>
        <v>0.37232466706899869</v>
      </c>
      <c r="P707" s="16">
        <f t="shared" si="119"/>
        <v>1.9092298335660298</v>
      </c>
      <c r="Q707" s="16">
        <f t="shared" si="120"/>
        <v>7.3608476794497389E-3</v>
      </c>
      <c r="R707" s="16">
        <f t="shared" si="121"/>
        <v>28.122910831969801</v>
      </c>
      <c r="S707" s="16">
        <f t="shared" si="122"/>
        <v>2.5783917320728311</v>
      </c>
      <c r="T707" s="16">
        <f t="shared" si="123"/>
        <v>7.3494250717185154E-3</v>
      </c>
      <c r="U707" s="66">
        <f t="shared" si="124"/>
        <v>33.688026771567131</v>
      </c>
      <c r="V707" s="66"/>
      <c r="AI707" s="16"/>
      <c r="AL707" s="16"/>
      <c r="AM707" s="16"/>
    </row>
    <row r="708" spans="1:40" x14ac:dyDescent="0.25">
      <c r="A708">
        <v>707</v>
      </c>
      <c r="B708">
        <v>1.81738869086244E-3</v>
      </c>
      <c r="C708" s="16">
        <v>7.7512430161175405E-9</v>
      </c>
      <c r="D708">
        <v>3.5954191954737602E-4</v>
      </c>
      <c r="E708" s="16">
        <v>5.6502029201643601E-6</v>
      </c>
      <c r="F708" s="16">
        <v>2.59025921128328E-6</v>
      </c>
      <c r="G708" s="16">
        <v>1.4238588650435E-6</v>
      </c>
      <c r="H708">
        <v>1.6635302311512301E-4</v>
      </c>
      <c r="J708">
        <v>0.95880691639411897</v>
      </c>
      <c r="K708">
        <f t="shared" si="125"/>
        <v>7.4319454145051091E-9</v>
      </c>
      <c r="L708">
        <f t="shared" si="126"/>
        <v>3.6613854559197E-4</v>
      </c>
      <c r="M708" s="16">
        <f t="shared" si="127"/>
        <v>3.2686388361329102E-3</v>
      </c>
      <c r="N708" s="16">
        <f t="shared" ref="N708:N771" si="128">(B708-$B$2)^2/$B$2/$B$2</f>
        <v>7.2383673817241023</v>
      </c>
      <c r="O708" s="16">
        <f t="shared" ref="O708:O771" si="129">(C708-$C$2)^2/$C$2/$C$2</f>
        <v>0.15916959763396671</v>
      </c>
      <c r="P708" s="16">
        <f t="shared" ref="P708:P771" si="130">(D708-$D$2)^2/$D$2/$D$2</f>
        <v>0.39278653089672089</v>
      </c>
      <c r="Q708" s="16">
        <f t="shared" ref="Q708:Q771" si="131">(E708-$E$2)^2/$E$2/$E$2</f>
        <v>0.22460984826237759</v>
      </c>
      <c r="R708" s="16">
        <f t="shared" ref="R708:R771" si="132">(F708-$F$2)^2/$F$2/$F$2</f>
        <v>0.54334551332936609</v>
      </c>
      <c r="S708" s="16">
        <f t="shared" ref="S708:S771" si="133">(G708-$G$2)^2/$G$2/$G$2</f>
        <v>8.4392065921742074E-2</v>
      </c>
      <c r="T708" s="16">
        <f t="shared" ref="T708:T771" si="134">(H708-$H$2)^2/$H$2/$H$2</f>
        <v>0.22462475455372732</v>
      </c>
      <c r="U708" s="66">
        <f t="shared" ref="U708:U771" si="135">SUM(N708:T708)</f>
        <v>8.867295692322001</v>
      </c>
      <c r="V708" s="66"/>
      <c r="AI708" s="16"/>
      <c r="AL708" s="16"/>
      <c r="AM708" s="16"/>
    </row>
    <row r="709" spans="1:40" x14ac:dyDescent="0.25">
      <c r="A709">
        <v>708</v>
      </c>
      <c r="B709">
        <v>1.0014610750077801E-3</v>
      </c>
      <c r="C709" s="16">
        <v>7.0855936638997702E-9</v>
      </c>
      <c r="D709">
        <v>6.0019091345441097E-4</v>
      </c>
      <c r="E709" s="16">
        <v>8.5961482677299794E-6</v>
      </c>
      <c r="F709" s="16">
        <v>4.7588767075969098E-6</v>
      </c>
      <c r="G709" s="16">
        <v>1.5623560344443099E-6</v>
      </c>
      <c r="H709">
        <v>2.5309039524496401E-4</v>
      </c>
      <c r="J709">
        <v>0.95746260977184705</v>
      </c>
      <c r="K709">
        <f t="shared" si="125"/>
        <v>6.7841910012203373E-9</v>
      </c>
      <c r="L709">
        <f t="shared" si="126"/>
        <v>6.1126393731038525E-4</v>
      </c>
      <c r="M709" s="16">
        <f t="shared" si="127"/>
        <v>1.3916582127051749E-3</v>
      </c>
      <c r="N709" s="16">
        <f t="shared" si="128"/>
        <v>1.0682968318424093</v>
      </c>
      <c r="O709" s="16">
        <f t="shared" si="129"/>
        <v>7.7742182369501991E-2</v>
      </c>
      <c r="P709" s="16">
        <f t="shared" si="130"/>
        <v>0.1420439884031959</v>
      </c>
      <c r="Q709" s="16">
        <f t="shared" si="131"/>
        <v>3.9857722033801092E-2</v>
      </c>
      <c r="R709" s="16">
        <f t="shared" si="132"/>
        <v>0.26732111964018956</v>
      </c>
      <c r="S709" s="16">
        <f t="shared" si="133"/>
        <v>4.9058330860943099E-2</v>
      </c>
      <c r="T709" s="16">
        <f t="shared" si="134"/>
        <v>3.9863512350411308E-2</v>
      </c>
      <c r="U709" s="66">
        <f t="shared" si="135"/>
        <v>1.6841836875004521</v>
      </c>
      <c r="V709" s="66"/>
      <c r="AI709" s="16"/>
      <c r="AL709" s="16"/>
      <c r="AM709" s="16"/>
    </row>
    <row r="710" spans="1:40" x14ac:dyDescent="0.25">
      <c r="A710">
        <v>709</v>
      </c>
      <c r="B710">
        <v>4.2605433062802998E-4</v>
      </c>
      <c r="C710" s="16">
        <v>4.9777786608789799E-9</v>
      </c>
      <c r="D710">
        <v>1.0012589801965299E-3</v>
      </c>
      <c r="E710" s="16">
        <v>1.00253666928046E-5</v>
      </c>
      <c r="F710" s="16">
        <v>1.14122063042436E-5</v>
      </c>
      <c r="G710" s="16">
        <v>2.2349243400384301E-6</v>
      </c>
      <c r="H710">
        <v>2.9517584433148001E-4</v>
      </c>
      <c r="J710">
        <v>0.955289668822629</v>
      </c>
      <c r="K710">
        <f t="shared" si="125"/>
        <v>4.7552205284234307E-9</v>
      </c>
      <c r="L710">
        <f t="shared" si="126"/>
        <v>1.0263133393663946E-3</v>
      </c>
      <c r="M710" s="16">
        <f t="shared" si="127"/>
        <v>-1.7420467811033477E-4</v>
      </c>
      <c r="N710" s="16">
        <f t="shared" si="128"/>
        <v>1.8183602563092795E-2</v>
      </c>
      <c r="O710" s="16">
        <f t="shared" si="129"/>
        <v>1.0322567104587925E-2</v>
      </c>
      <c r="P710" s="16">
        <f t="shared" si="130"/>
        <v>1.5600915850326001E-3</v>
      </c>
      <c r="Q710" s="16">
        <f t="shared" si="131"/>
        <v>4.4321871609038846E-3</v>
      </c>
      <c r="R710" s="16">
        <f t="shared" si="132"/>
        <v>2.5027914840095093E-2</v>
      </c>
      <c r="S710" s="16">
        <f t="shared" si="133"/>
        <v>1.2914951091775295E-2</v>
      </c>
      <c r="T710" s="16">
        <f t="shared" si="134"/>
        <v>4.4319260243745745E-3</v>
      </c>
      <c r="U710" s="66">
        <f t="shared" si="135"/>
        <v>7.6873240369862164E-2</v>
      </c>
      <c r="V710" s="66"/>
      <c r="AI710" s="16"/>
      <c r="AL710" s="16"/>
      <c r="AM710" s="16"/>
    </row>
    <row r="711" spans="1:40" x14ac:dyDescent="0.25">
      <c r="A711">
        <v>710</v>
      </c>
      <c r="B711">
        <v>3.8801475505933998E-4</v>
      </c>
      <c r="C711" s="16">
        <v>4.3686109127636898E-9</v>
      </c>
      <c r="D711">
        <v>9.64152873558051E-4</v>
      </c>
      <c r="E711" s="16">
        <v>8.4754541202902198E-6</v>
      </c>
      <c r="F711" s="16">
        <v>1.25126226564847E-5</v>
      </c>
      <c r="G711" s="16">
        <v>2.5456454832880299E-6</v>
      </c>
      <c r="H711">
        <v>2.4954154569443602E-4</v>
      </c>
      <c r="J711">
        <v>0.95544854005235602</v>
      </c>
      <c r="K711">
        <f t="shared" si="125"/>
        <v>4.1739829186568579E-9</v>
      </c>
      <c r="L711">
        <f t="shared" si="126"/>
        <v>9.9171939574339558E-4</v>
      </c>
      <c r="M711" s="16">
        <f t="shared" si="127"/>
        <v>-2.1568988562471568E-4</v>
      </c>
      <c r="N711" s="16">
        <f t="shared" si="128"/>
        <v>4.498234609821674E-2</v>
      </c>
      <c r="O711" s="16">
        <f t="shared" si="129"/>
        <v>4.4750826585408278E-2</v>
      </c>
      <c r="P711" s="16">
        <f t="shared" si="130"/>
        <v>9.501789510484973E-7</v>
      </c>
      <c r="Q711" s="16">
        <f t="shared" si="131"/>
        <v>4.4470956461940055E-2</v>
      </c>
      <c r="R711" s="16">
        <f t="shared" si="132"/>
        <v>7.2835862684730565E-2</v>
      </c>
      <c r="S711" s="16">
        <f t="shared" si="133"/>
        <v>7.2078124263274951E-2</v>
      </c>
      <c r="T711" s="16">
        <f t="shared" si="134"/>
        <v>4.4470766068862258E-2</v>
      </c>
      <c r="U711" s="66">
        <f t="shared" si="135"/>
        <v>0.32358983234138383</v>
      </c>
      <c r="V711" s="66"/>
      <c r="AI711" s="16"/>
      <c r="AL711" s="16"/>
      <c r="AM711" s="16"/>
    </row>
    <row r="712" spans="1:40" x14ac:dyDescent="0.25">
      <c r="A712">
        <v>711</v>
      </c>
      <c r="B712">
        <v>1.42080799089621E-3</v>
      </c>
      <c r="C712" s="16">
        <v>8.5206768072592893E-9</v>
      </c>
      <c r="D712">
        <v>5.0748506097827496E-4</v>
      </c>
      <c r="E712" s="16">
        <v>8.7507439997456304E-6</v>
      </c>
      <c r="F712" s="16">
        <v>3.3382221073295402E-6</v>
      </c>
      <c r="G712" s="16">
        <v>1.2976800564241301E-6</v>
      </c>
      <c r="H712">
        <v>2.5764084974411801E-4</v>
      </c>
      <c r="J712">
        <v>0.95798675384975396</v>
      </c>
      <c r="K712">
        <f t="shared" si="125"/>
        <v>8.1626955151892121E-9</v>
      </c>
      <c r="L712">
        <f t="shared" si="126"/>
        <v>5.1545066457255083E-4</v>
      </c>
      <c r="M712" s="16">
        <f t="shared" si="127"/>
        <v>2.3261653172198687E-3</v>
      </c>
      <c r="N712" s="16">
        <f t="shared" si="128"/>
        <v>3.5536686477513753</v>
      </c>
      <c r="O712" s="16">
        <f t="shared" si="129"/>
        <v>0.28926076048775906</v>
      </c>
      <c r="P712" s="16">
        <f t="shared" si="130"/>
        <v>0.22385541397574896</v>
      </c>
      <c r="Q712" s="16">
        <f t="shared" si="131"/>
        <v>3.4317615661276384E-2</v>
      </c>
      <c r="R712" s="16">
        <f t="shared" si="132"/>
        <v>0.4371992909010875</v>
      </c>
      <c r="S712" s="16">
        <f t="shared" si="133"/>
        <v>0.12487527769717806</v>
      </c>
      <c r="T712" s="16">
        <f t="shared" si="134"/>
        <v>3.4324490956298227E-2</v>
      </c>
      <c r="U712" s="66">
        <f t="shared" si="135"/>
        <v>4.6975014974307241</v>
      </c>
      <c r="V712" s="66"/>
      <c r="AI712" s="16"/>
      <c r="AL712" s="16"/>
      <c r="AM712" s="16"/>
    </row>
    <row r="713" spans="1:40" x14ac:dyDescent="0.25">
      <c r="A713">
        <v>712</v>
      </c>
      <c r="B713">
        <v>1.00794479993732E-4</v>
      </c>
      <c r="C713" s="16">
        <v>2.23137225425969E-9</v>
      </c>
      <c r="D713">
        <v>1.94248799209646E-3</v>
      </c>
      <c r="E713" s="16">
        <v>8.6210540051439705E-6</v>
      </c>
      <c r="F713" s="16">
        <v>5.0523009665212401E-5</v>
      </c>
      <c r="G713" s="16">
        <v>5.04278595023117E-6</v>
      </c>
      <c r="H713" s="16">
        <v>2.5384199547785503E-4</v>
      </c>
      <c r="J713">
        <v>0.95033103607023295</v>
      </c>
      <c r="K713">
        <f t="shared" si="125"/>
        <v>2.1205423062489824E-9</v>
      </c>
      <c r="L713">
        <f t="shared" si="126"/>
        <v>2.048574566004862E-3</v>
      </c>
      <c r="M713" s="16">
        <f t="shared" si="127"/>
        <v>-1.8469856060173977E-3</v>
      </c>
      <c r="N713" s="16">
        <f t="shared" si="128"/>
        <v>0.63254178821414186</v>
      </c>
      <c r="O713" s="16">
        <f t="shared" si="129"/>
        <v>0.35674010280620821</v>
      </c>
      <c r="P713" s="16">
        <f t="shared" si="130"/>
        <v>1.0336248441679048</v>
      </c>
      <c r="Q713" s="16">
        <f t="shared" si="131"/>
        <v>3.8937197400153639E-2</v>
      </c>
      <c r="R713" s="16">
        <f t="shared" si="132"/>
        <v>17.03608968320766</v>
      </c>
      <c r="S713" s="16">
        <f t="shared" si="133"/>
        <v>2.2884965108455195</v>
      </c>
      <c r="T713" s="16">
        <f t="shared" si="134"/>
        <v>3.8920078006882693E-2</v>
      </c>
      <c r="U713" s="66">
        <f t="shared" si="135"/>
        <v>21.425350204648471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1.3050203269321099E-3</v>
      </c>
      <c r="C714" s="16">
        <v>5.7294329922311803E-9</v>
      </c>
      <c r="D714" s="16">
        <v>3.7024604012347103E-4</v>
      </c>
      <c r="E714" s="16">
        <v>4.2999522235365796E-6</v>
      </c>
      <c r="F714" s="16">
        <v>3.61000687887818E-6</v>
      </c>
      <c r="G714" s="16">
        <v>1.92667760583899E-6</v>
      </c>
      <c r="H714" s="16">
        <v>1.26599093496149E-4</v>
      </c>
      <c r="J714">
        <v>0.95872270561972694</v>
      </c>
      <c r="K714">
        <f t="shared" si="125"/>
        <v>5.492937499978805E-9</v>
      </c>
      <c r="L714">
        <f t="shared" si="126"/>
        <v>3.7938700205407416E-4</v>
      </c>
      <c r="M714" s="16">
        <f t="shared" si="127"/>
        <v>2.2306536518101462E-3</v>
      </c>
      <c r="N714" s="16">
        <f t="shared" si="128"/>
        <v>2.7224907915041308</v>
      </c>
      <c r="O714" s="16">
        <f t="shared" si="129"/>
        <v>1.1600917812213353E-3</v>
      </c>
      <c r="P714" s="16">
        <f t="shared" si="130"/>
        <v>0.37898049629655445</v>
      </c>
      <c r="Q714" s="16">
        <f t="shared" si="131"/>
        <v>0.35957668295487188</v>
      </c>
      <c r="R714" s="16">
        <f t="shared" si="132"/>
        <v>0.40148390730331723</v>
      </c>
      <c r="S714" s="16">
        <f t="shared" si="133"/>
        <v>1.5962249402779339E-3</v>
      </c>
      <c r="T714" s="16">
        <f t="shared" si="134"/>
        <v>0.35959068968177643</v>
      </c>
      <c r="U714" s="66">
        <f t="shared" si="135"/>
        <v>4.2248788844621501</v>
      </c>
      <c r="V714" s="66"/>
      <c r="AI714" s="16"/>
      <c r="AL714" s="16"/>
      <c r="AM714" s="16"/>
    </row>
    <row r="715" spans="1:40" x14ac:dyDescent="0.25">
      <c r="A715">
        <v>714</v>
      </c>
      <c r="B715">
        <v>2.9296379172389199E-4</v>
      </c>
      <c r="C715" s="16">
        <v>4.28983795067304E-9</v>
      </c>
      <c r="D715">
        <v>1.2629499027307701E-3</v>
      </c>
      <c r="E715" s="16">
        <v>1.08646357194837E-5</v>
      </c>
      <c r="F715" s="16">
        <v>1.6806684541372E-5</v>
      </c>
      <c r="G715" s="16">
        <v>2.6013702614593E-6</v>
      </c>
      <c r="H715">
        <v>3.1989063909824598E-4</v>
      </c>
      <c r="J715">
        <v>0.95393328385130305</v>
      </c>
      <c r="K715">
        <f t="shared" si="125"/>
        <v>4.092219203475477E-9</v>
      </c>
      <c r="L715">
        <f t="shared" si="126"/>
        <v>1.2991603522370229E-3</v>
      </c>
      <c r="M715" s="16">
        <f t="shared" si="127"/>
        <v>-7.1323276878923871E-4</v>
      </c>
      <c r="N715" s="16">
        <f t="shared" si="128"/>
        <v>0.1641080972020951</v>
      </c>
      <c r="O715" s="16">
        <f t="shared" si="129"/>
        <v>5.0968038892327885E-2</v>
      </c>
      <c r="P715" s="16">
        <f t="shared" si="130"/>
        <v>9.6834945180234847E-2</v>
      </c>
      <c r="Q715" s="16">
        <f t="shared" si="131"/>
        <v>1.3378633665578579E-4</v>
      </c>
      <c r="R715" s="16">
        <f t="shared" si="132"/>
        <v>0.49798003694225879</v>
      </c>
      <c r="S715" s="16">
        <f t="shared" si="133"/>
        <v>8.775865969831069E-2</v>
      </c>
      <c r="T715" s="16">
        <f t="shared" si="134"/>
        <v>1.3414905312086677E-4</v>
      </c>
      <c r="U715" s="66">
        <f t="shared" si="135"/>
        <v>0.89791771330500381</v>
      </c>
      <c r="V715" s="66"/>
      <c r="AI715" s="16"/>
      <c r="AL715" s="16"/>
      <c r="AM715" s="16"/>
    </row>
    <row r="716" spans="1:40" x14ac:dyDescent="0.25">
      <c r="A716">
        <v>715</v>
      </c>
      <c r="B716">
        <v>1.3115761316193201E-3</v>
      </c>
      <c r="C716" s="16">
        <v>6.9978518391893697E-9</v>
      </c>
      <c r="D716">
        <v>4.50871680602915E-4</v>
      </c>
      <c r="E716" s="16">
        <v>6.3893165627479501E-6</v>
      </c>
      <c r="F716" s="16">
        <v>3.6063882666701499E-6</v>
      </c>
      <c r="G716" s="16">
        <v>1.5790104755787601E-6</v>
      </c>
      <c r="H716">
        <v>1.8811482254939399E-4</v>
      </c>
      <c r="J716">
        <v>0.95828456081576696</v>
      </c>
      <c r="K716">
        <f t="shared" si="125"/>
        <v>6.7059333763713923E-9</v>
      </c>
      <c r="L716">
        <f t="shared" si="126"/>
        <v>4.5965646975999492E-4</v>
      </c>
      <c r="M716" s="16">
        <f t="shared" si="127"/>
        <v>2.1634957934786457E-3</v>
      </c>
      <c r="N716" s="16">
        <f t="shared" si="128"/>
        <v>2.7665986316770392</v>
      </c>
      <c r="O716" s="16">
        <f t="shared" si="129"/>
        <v>6.9162173801663715E-2</v>
      </c>
      <c r="P716" s="16">
        <f t="shared" si="130"/>
        <v>0.28292730056637644</v>
      </c>
      <c r="Q716" s="16">
        <f t="shared" si="131"/>
        <v>0.16411738468997839</v>
      </c>
      <c r="R716" s="16">
        <f t="shared" si="132"/>
        <v>0.40194943625545348</v>
      </c>
      <c r="S716" s="16">
        <f t="shared" si="133"/>
        <v>4.5450993161538202E-2</v>
      </c>
      <c r="T716" s="16">
        <f t="shared" si="134"/>
        <v>0.16412961947932855</v>
      </c>
      <c r="U716" s="66">
        <f t="shared" si="135"/>
        <v>3.8943355396313781</v>
      </c>
      <c r="V716" s="66"/>
      <c r="AI716" s="16"/>
      <c r="AL716" s="16"/>
      <c r="AM716" s="16"/>
    </row>
    <row r="717" spans="1:40" x14ac:dyDescent="0.25">
      <c r="A717">
        <v>716</v>
      </c>
      <c r="B717">
        <v>6.6193915783892602E-4</v>
      </c>
      <c r="C717" s="16">
        <v>8.1467053742564904E-9</v>
      </c>
      <c r="D717">
        <v>1.0556307300506199E-3</v>
      </c>
      <c r="E717" s="16">
        <v>1.7291564862697399E-5</v>
      </c>
      <c r="F717" s="16">
        <v>7.3577858241251503E-6</v>
      </c>
      <c r="G717" s="16">
        <v>1.3661434757358601E-6</v>
      </c>
      <c r="H717">
        <v>5.0911466857825804E-4</v>
      </c>
      <c r="J717">
        <v>0.95510784436879104</v>
      </c>
      <c r="K717">
        <f t="shared" si="125"/>
        <v>7.7809822087137617E-9</v>
      </c>
      <c r="L717">
        <f t="shared" si="126"/>
        <v>1.0717042984692317E-3</v>
      </c>
      <c r="M717" s="16">
        <f t="shared" si="127"/>
        <v>2.521740172086203E-4</v>
      </c>
      <c r="N717" s="16">
        <f t="shared" si="128"/>
        <v>0.1184359781826172</v>
      </c>
      <c r="O717" s="16">
        <f t="shared" si="129"/>
        <v>0.22121456550069263</v>
      </c>
      <c r="P717" s="16">
        <f t="shared" si="130"/>
        <v>9.2056833494562913E-3</v>
      </c>
      <c r="Q717" s="16">
        <f t="shared" si="131"/>
        <v>0.37204453529472631</v>
      </c>
      <c r="R717" s="16">
        <f t="shared" si="132"/>
        <v>6.4147183338404842E-2</v>
      </c>
      <c r="S717" s="16">
        <f t="shared" si="133"/>
        <v>0.10192836362222588</v>
      </c>
      <c r="T717" s="16">
        <f t="shared" si="134"/>
        <v>0.37205211857458048</v>
      </c>
      <c r="U717" s="66">
        <f t="shared" si="135"/>
        <v>1.2590284278627037</v>
      </c>
      <c r="V717" s="66"/>
      <c r="AI717" s="16"/>
      <c r="AL717" s="16"/>
      <c r="AM717" s="16"/>
    </row>
    <row r="718" spans="1:40" x14ac:dyDescent="0.25">
      <c r="A718">
        <v>717</v>
      </c>
      <c r="B718" s="16">
        <v>8.33065442754493E-5</v>
      </c>
      <c r="C718" s="16">
        <v>2.6239597200207201E-9</v>
      </c>
      <c r="D718">
        <v>2.81265790315897E-3</v>
      </c>
      <c r="E718" s="16">
        <v>1.4557481950688999E-5</v>
      </c>
      <c r="F718" s="16">
        <v>6.3263291109468095E-5</v>
      </c>
      <c r="G718" s="16">
        <v>4.3246292088873298E-6</v>
      </c>
      <c r="H718" s="16">
        <v>4.2865533793149101E-4</v>
      </c>
      <c r="J718">
        <v>0.94670735964159902</v>
      </c>
      <c r="K718">
        <f t="shared" si="125"/>
        <v>2.4841219783467253E-9</v>
      </c>
      <c r="L718">
        <f t="shared" si="126"/>
        <v>2.9435064906270735E-3</v>
      </c>
      <c r="M718" s="16">
        <f t="shared" si="127"/>
        <v>-2.7768934020761748E-3</v>
      </c>
      <c r="N718" s="16">
        <f t="shared" si="128"/>
        <v>0.6902889029164615</v>
      </c>
      <c r="O718" s="16">
        <f t="shared" si="129"/>
        <v>0.2771203636139889</v>
      </c>
      <c r="P718" s="16">
        <f t="shared" si="130"/>
        <v>3.6866915859106646</v>
      </c>
      <c r="Q718" s="16">
        <f t="shared" si="131"/>
        <v>0.12630492916815469</v>
      </c>
      <c r="R718" s="16">
        <f t="shared" si="132"/>
        <v>29.381447983803127</v>
      </c>
      <c r="S718" s="16">
        <f t="shared" si="133"/>
        <v>1.3338547443713875</v>
      </c>
      <c r="T718" s="16">
        <f t="shared" si="134"/>
        <v>0.126398876093504</v>
      </c>
      <c r="U718" s="66">
        <f t="shared" si="135"/>
        <v>35.622107385877285</v>
      </c>
      <c r="V718" s="66"/>
      <c r="AI718" s="16"/>
      <c r="AL718" s="16"/>
      <c r="AM718" s="16"/>
    </row>
    <row r="719" spans="1:40" x14ac:dyDescent="0.25">
      <c r="A719">
        <v>718</v>
      </c>
      <c r="B719">
        <v>4.5006394490679501E-4</v>
      </c>
      <c r="C719" s="16">
        <v>8.4217094593656996E-9</v>
      </c>
      <c r="D719">
        <v>1.6258227221275399E-3</v>
      </c>
      <c r="E719" s="16">
        <v>2.7361525344966799E-5</v>
      </c>
      <c r="F719" s="16">
        <v>1.1098729229652901E-5</v>
      </c>
      <c r="G719" s="16">
        <v>1.32978473736388E-6</v>
      </c>
      <c r="H719">
        <v>8.0562625569479697E-4</v>
      </c>
      <c r="J719">
        <v>0.95238847400782201</v>
      </c>
      <c r="K719">
        <f t="shared" si="125"/>
        <v>8.0207390205425382E-9</v>
      </c>
      <c r="L719">
        <f t="shared" si="126"/>
        <v>1.6493415436147501E-3</v>
      </c>
      <c r="M719" s="16">
        <f t="shared" si="127"/>
        <v>-7.4921365380116022E-4</v>
      </c>
      <c r="N719" s="16">
        <f t="shared" si="128"/>
        <v>7.4118745299141201E-3</v>
      </c>
      <c r="O719" s="16">
        <f t="shared" si="129"/>
        <v>0.27036655560932604</v>
      </c>
      <c r="P719" s="16">
        <f t="shared" si="130"/>
        <v>0.47322623351753357</v>
      </c>
      <c r="Q719" s="16">
        <f t="shared" si="131"/>
        <v>2.3948547554213748</v>
      </c>
      <c r="R719" s="16">
        <f t="shared" si="132"/>
        <v>1.5973918374062486E-2</v>
      </c>
      <c r="S719" s="16">
        <f t="shared" si="133"/>
        <v>0.11382490719203174</v>
      </c>
      <c r="T719" s="16">
        <f t="shared" si="134"/>
        <v>2.3951029824019012</v>
      </c>
      <c r="U719" s="66">
        <f t="shared" si="135"/>
        <v>5.6707612270461443</v>
      </c>
      <c r="V719" s="66"/>
      <c r="AI719" s="16"/>
      <c r="AL719" s="16"/>
      <c r="AM719" s="16"/>
    </row>
    <row r="720" spans="1:40" x14ac:dyDescent="0.25">
      <c r="A720">
        <v>719</v>
      </c>
      <c r="B720">
        <v>1.92535638695791E-4</v>
      </c>
      <c r="C720" s="16">
        <v>4.5797227224725E-9</v>
      </c>
      <c r="D720">
        <v>2.08913756396626E-3</v>
      </c>
      <c r="E720" s="16">
        <v>1.9021217721335701E-5</v>
      </c>
      <c r="F720" s="16">
        <v>2.6498995381010501E-5</v>
      </c>
      <c r="G720" s="16">
        <v>2.4581234027410299E-6</v>
      </c>
      <c r="H720">
        <v>5.6007012515124003E-4</v>
      </c>
      <c r="J720">
        <v>0.95013179809209403</v>
      </c>
      <c r="K720">
        <f t="shared" si="125"/>
        <v>4.3513401850660163E-9</v>
      </c>
      <c r="L720">
        <f t="shared" si="126"/>
        <v>2.1445890984082994E-3</v>
      </c>
      <c r="M720" s="16">
        <f t="shared" si="127"/>
        <v>-1.7595178210167177E-3</v>
      </c>
      <c r="N720" s="16">
        <f t="shared" si="128"/>
        <v>0.37092210687754629</v>
      </c>
      <c r="O720" s="16">
        <f t="shared" si="129"/>
        <v>3.0082130195552902E-2</v>
      </c>
      <c r="P720" s="16">
        <f t="shared" si="130"/>
        <v>1.3663825613217255</v>
      </c>
      <c r="Q720" s="16">
        <f t="shared" si="131"/>
        <v>0.59443514719392043</v>
      </c>
      <c r="R720" s="16">
        <f t="shared" si="132"/>
        <v>2.8538370889716096</v>
      </c>
      <c r="S720" s="16">
        <f t="shared" si="133"/>
        <v>5.0562999345434019E-2</v>
      </c>
      <c r="T720" s="16">
        <f t="shared" si="134"/>
        <v>0.59458894008623298</v>
      </c>
      <c r="U720" s="66">
        <f t="shared" si="135"/>
        <v>5.860810973992022</v>
      </c>
      <c r="V720" s="66"/>
      <c r="AI720" s="16"/>
      <c r="AL720" s="16"/>
      <c r="AM720" s="16"/>
    </row>
    <row r="721" spans="1:40" x14ac:dyDescent="0.25">
      <c r="A721">
        <v>720</v>
      </c>
      <c r="B721">
        <v>6.4989664953212303E-4</v>
      </c>
      <c r="C721" s="16">
        <v>5.0860363469019398E-9</v>
      </c>
      <c r="D721">
        <v>6.6510300854189105E-4</v>
      </c>
      <c r="E721" s="16">
        <v>6.8315648698540602E-6</v>
      </c>
      <c r="F721" s="16">
        <v>7.3600115554357404E-6</v>
      </c>
      <c r="G721" s="16">
        <v>2.1785481153662E-6</v>
      </c>
      <c r="H721">
        <v>2.01137718476444E-4</v>
      </c>
      <c r="J721">
        <v>0.95706552665502198</v>
      </c>
      <c r="K721">
        <f t="shared" si="125"/>
        <v>4.8676700549342887E-9</v>
      </c>
      <c r="L721">
        <f t="shared" si="126"/>
        <v>6.8199649373178184E-4</v>
      </c>
      <c r="M721" s="16">
        <f t="shared" si="127"/>
        <v>6.1779680533246423E-4</v>
      </c>
      <c r="N721" s="16">
        <f t="shared" si="128"/>
        <v>0.10220269190451364</v>
      </c>
      <c r="O721" s="16">
        <f t="shared" si="129"/>
        <v>6.7340832232473651E-3</v>
      </c>
      <c r="P721" s="16">
        <f t="shared" si="130"/>
        <v>9.5787827934022005E-2</v>
      </c>
      <c r="Q721" s="16">
        <f t="shared" si="131"/>
        <v>0.13245080400272058</v>
      </c>
      <c r="R721" s="16">
        <f t="shared" si="132"/>
        <v>6.4032813221755885E-2</v>
      </c>
      <c r="S721" s="16">
        <f t="shared" si="133"/>
        <v>7.3191735623894623E-3</v>
      </c>
      <c r="T721" s="16">
        <f t="shared" si="134"/>
        <v>0.13245753299575813</v>
      </c>
      <c r="U721" s="66">
        <f t="shared" si="135"/>
        <v>0.54098492684440713</v>
      </c>
      <c r="V721" s="66"/>
      <c r="AI721" s="16"/>
      <c r="AL721" s="16"/>
      <c r="AM721" s="16"/>
    </row>
    <row r="722" spans="1:40" x14ac:dyDescent="0.25">
      <c r="A722">
        <v>721</v>
      </c>
      <c r="B722">
        <v>6.1829143543058198E-4</v>
      </c>
      <c r="C722" s="16">
        <v>5.2011164758979799E-9</v>
      </c>
      <c r="D722">
        <v>7.1582445976773202E-4</v>
      </c>
      <c r="E722" s="16">
        <v>7.5143562186220803E-6</v>
      </c>
      <c r="F722" s="16">
        <v>7.7554803177443499E-6</v>
      </c>
      <c r="G722" s="16">
        <v>2.1316500521725401E-6</v>
      </c>
      <c r="H722">
        <v>2.21241285502138E-4</v>
      </c>
      <c r="J722">
        <v>0.95679536014504996</v>
      </c>
      <c r="K722">
        <f t="shared" si="125"/>
        <v>4.9764041117131603E-9</v>
      </c>
      <c r="L722">
        <f t="shared" si="126"/>
        <v>7.334618693389174E-4</v>
      </c>
      <c r="M722" s="16">
        <f t="shared" si="127"/>
        <v>5.0312100152224656E-4</v>
      </c>
      <c r="N722" s="16">
        <f t="shared" si="128"/>
        <v>6.5287125319688499E-2</v>
      </c>
      <c r="O722" s="16">
        <f t="shared" si="129"/>
        <v>3.7566548672574749E-3</v>
      </c>
      <c r="P722" s="16">
        <f t="shared" si="130"/>
        <v>6.5965520073918815E-2</v>
      </c>
      <c r="Q722" s="16">
        <f t="shared" si="131"/>
        <v>9.02195538612654E-2</v>
      </c>
      <c r="R722" s="16">
        <f t="shared" si="132"/>
        <v>4.5331399979047005E-2</v>
      </c>
      <c r="S722" s="16">
        <f t="shared" si="133"/>
        <v>3.8667576936746405E-3</v>
      </c>
      <c r="T722" s="16">
        <f t="shared" si="134"/>
        <v>9.0224625792973231E-2</v>
      </c>
      <c r="U722" s="66">
        <f t="shared" si="135"/>
        <v>0.36465163758782504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4.8722591156511998E-4</v>
      </c>
      <c r="C723" s="16">
        <v>3.8980193637276603E-9</v>
      </c>
      <c r="D723" s="16">
        <v>6.8036066096261599E-4</v>
      </c>
      <c r="E723" s="16">
        <v>5.3543259598322399E-6</v>
      </c>
      <c r="F723" s="16">
        <v>9.8293845633879702E-6</v>
      </c>
      <c r="G723" s="16">
        <v>2.8433751821127E-6</v>
      </c>
      <c r="H723" s="16">
        <v>1.5764444012671101E-4</v>
      </c>
      <c r="J723">
        <v>0.95693182880999095</v>
      </c>
      <c r="K723">
        <f t="shared" si="125"/>
        <v>3.7301387984686676E-9</v>
      </c>
      <c r="L723">
        <f t="shared" si="126"/>
        <v>7.0285890725214082E-4</v>
      </c>
      <c r="M723" s="16">
        <f t="shared" si="127"/>
        <v>2.7159291587809913E-4</v>
      </c>
      <c r="N723" s="16">
        <f t="shared" si="128"/>
        <v>1.1300756741771803E-4</v>
      </c>
      <c r="O723" s="16">
        <f t="shared" si="129"/>
        <v>8.7898768380965317E-2</v>
      </c>
      <c r="P723" s="16">
        <f t="shared" si="130"/>
        <v>8.6233688176506174E-2</v>
      </c>
      <c r="Q723" s="16">
        <f t="shared" si="131"/>
        <v>0.25148042434027645</v>
      </c>
      <c r="R723" s="16">
        <f t="shared" si="132"/>
        <v>5.9306827849303294E-6</v>
      </c>
      <c r="S723" s="16">
        <f t="shared" si="133"/>
        <v>0.17374716048904418</v>
      </c>
      <c r="T723" s="16">
        <f t="shared" si="134"/>
        <v>0.25148708246020623</v>
      </c>
      <c r="U723" s="66">
        <f t="shared" si="135"/>
        <v>0.85096606209720105</v>
      </c>
      <c r="V723" s="66"/>
      <c r="AI723" s="16"/>
      <c r="AL723" s="16"/>
      <c r="AM723" s="16"/>
    </row>
    <row r="724" spans="1:40" x14ac:dyDescent="0.25">
      <c r="A724">
        <v>723</v>
      </c>
      <c r="B724">
        <v>1.4416502115593299E-4</v>
      </c>
      <c r="C724" s="16">
        <v>4.3600472870405696E-9</v>
      </c>
      <c r="D724">
        <v>2.6891072645688499E-3</v>
      </c>
      <c r="E724" s="16">
        <v>2.3173672998722099E-5</v>
      </c>
      <c r="F724" s="16">
        <v>3.62517435568386E-5</v>
      </c>
      <c r="G724" s="16">
        <v>2.5972872624975699E-6</v>
      </c>
      <c r="H724">
        <v>6.82357653668077E-4</v>
      </c>
      <c r="J724">
        <v>0.947588545533259</v>
      </c>
      <c r="K724">
        <f t="shared" si="125"/>
        <v>4.131530867183005E-9</v>
      </c>
      <c r="L724">
        <f t="shared" si="126"/>
        <v>2.7642036788977377E-3</v>
      </c>
      <c r="M724" s="16">
        <f t="shared" si="127"/>
        <v>-2.4758736365858721E-3</v>
      </c>
      <c r="N724" s="16">
        <f t="shared" si="128"/>
        <v>0.50021101356166153</v>
      </c>
      <c r="O724" s="16">
        <f t="shared" si="129"/>
        <v>4.5407131986877229E-2</v>
      </c>
      <c r="P724" s="16">
        <f t="shared" si="130"/>
        <v>3.2105715354013471</v>
      </c>
      <c r="Q724" s="16">
        <f t="shared" si="131"/>
        <v>1.3400751963175563</v>
      </c>
      <c r="R724" s="16">
        <f t="shared" si="132"/>
        <v>7.1776700058609491</v>
      </c>
      <c r="S724" s="16">
        <f t="shared" si="133"/>
        <v>8.6557380634076059E-2</v>
      </c>
      <c r="T724" s="16">
        <f t="shared" si="134"/>
        <v>1.3405072492148125</v>
      </c>
      <c r="U724" s="66">
        <f t="shared" si="135"/>
        <v>13.70099951297728</v>
      </c>
      <c r="V724" s="66"/>
      <c r="AI724" s="16"/>
      <c r="AL724" s="16"/>
      <c r="AM724" s="16"/>
    </row>
    <row r="725" spans="1:40" x14ac:dyDescent="0.25">
      <c r="A725">
        <v>724</v>
      </c>
      <c r="B725" s="16">
        <v>3.9075494321111202E-4</v>
      </c>
      <c r="C725" s="16">
        <v>4.2530471032760904E-9</v>
      </c>
      <c r="D725" s="16">
        <v>9.3134830945686598E-4</v>
      </c>
      <c r="E725" s="16">
        <v>7.9734441967326898E-6</v>
      </c>
      <c r="F725" s="16">
        <v>1.24061147137022E-5</v>
      </c>
      <c r="G725" s="16">
        <v>2.61384277813207E-6</v>
      </c>
      <c r="H725" s="16">
        <v>2.3476057406594599E-4</v>
      </c>
      <c r="J725">
        <v>0.95561206065638205</v>
      </c>
      <c r="K725">
        <f t="shared" si="125"/>
        <v>4.0642631064303213E-9</v>
      </c>
      <c r="L725">
        <f t="shared" si="126"/>
        <v>9.5877012861529914E-4</v>
      </c>
      <c r="M725" s="16">
        <f t="shared" si="127"/>
        <v>-1.7726024219307513E-4</v>
      </c>
      <c r="N725" s="16">
        <f t="shared" si="128"/>
        <v>4.265304873918381E-2</v>
      </c>
      <c r="O725" s="16">
        <f t="shared" si="129"/>
        <v>5.4010276477778903E-2</v>
      </c>
      <c r="P725" s="16">
        <f t="shared" si="130"/>
        <v>1.0944603929321259E-3</v>
      </c>
      <c r="Q725" s="16">
        <f t="shared" si="131"/>
        <v>6.6368936722121866E-2</v>
      </c>
      <c r="R725" s="16">
        <f t="shared" si="132"/>
        <v>6.7118260592519574E-2</v>
      </c>
      <c r="S725" s="16">
        <f t="shared" si="133"/>
        <v>9.1479529807019969E-2</v>
      </c>
      <c r="T725" s="16">
        <f t="shared" si="134"/>
        <v>6.6369316667236167E-2</v>
      </c>
      <c r="U725" s="66">
        <f t="shared" si="135"/>
        <v>0.38909382939879239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8.9084569200488203E-4</v>
      </c>
      <c r="C726" s="16">
        <v>1.00708238023776E-8</v>
      </c>
      <c r="D726">
        <v>9.6749215995936295E-4</v>
      </c>
      <c r="E726" s="16">
        <v>1.9611612834643301E-5</v>
      </c>
      <c r="F726" s="16">
        <v>5.44342567267954E-6</v>
      </c>
      <c r="G726" s="16">
        <v>1.1039458801772299E-6</v>
      </c>
      <c r="H726">
        <v>5.7742110535614097E-4</v>
      </c>
      <c r="J726">
        <v>0.95557854040942902</v>
      </c>
      <c r="K726">
        <f t="shared" si="125"/>
        <v>9.6234631097965233E-9</v>
      </c>
      <c r="L726">
        <f t="shared" si="126"/>
        <v>9.7947288636109683E-4</v>
      </c>
      <c r="M726" s="16">
        <f t="shared" si="127"/>
        <v>8.0221849764866701E-4</v>
      </c>
      <c r="N726" s="16">
        <f t="shared" si="128"/>
        <v>0.65442747343875785</v>
      </c>
      <c r="O726" s="16">
        <f t="shared" si="129"/>
        <v>0.66847542924134129</v>
      </c>
      <c r="P726" s="16">
        <f t="shared" si="130"/>
        <v>1.9727704798652782E-5</v>
      </c>
      <c r="Q726" s="16">
        <f t="shared" si="131"/>
        <v>0.68221940365448797</v>
      </c>
      <c r="R726" s="16">
        <f t="shared" si="132"/>
        <v>0.20030775950178395</v>
      </c>
      <c r="S726" s="16">
        <f t="shared" si="133"/>
        <v>0.20242177069299161</v>
      </c>
      <c r="T726" s="16">
        <f t="shared" si="134"/>
        <v>0.68221737328328391</v>
      </c>
      <c r="U726" s="66">
        <f t="shared" si="135"/>
        <v>3.0900889375174456</v>
      </c>
      <c r="V726" s="66"/>
      <c r="AI726" s="16"/>
      <c r="AL726" s="16"/>
      <c r="AM726" s="16"/>
    </row>
    <row r="727" spans="1:40" x14ac:dyDescent="0.25">
      <c r="A727">
        <v>726</v>
      </c>
      <c r="B727" s="16">
        <v>7.6684438731541502E-4</v>
      </c>
      <c r="C727" s="16">
        <v>8.8467838020913197E-9</v>
      </c>
      <c r="D727" s="16">
        <v>9.8788400198318409E-4</v>
      </c>
      <c r="E727" s="16">
        <v>1.7586364661470498E-5</v>
      </c>
      <c r="F727" s="16">
        <v>6.3305903840456803E-6</v>
      </c>
      <c r="G727" s="16">
        <v>1.2570274445963599E-6</v>
      </c>
      <c r="H727" s="16">
        <v>5.1779268520768204E-4</v>
      </c>
      <c r="J727">
        <v>0.95545978153823796</v>
      </c>
      <c r="K727">
        <f t="shared" si="125"/>
        <v>8.4527461188621943E-9</v>
      </c>
      <c r="L727">
        <f t="shared" si="126"/>
        <v>1.0017933634120699E-3</v>
      </c>
      <c r="M727" s="16">
        <f t="shared" si="127"/>
        <v>5.3189541121876033E-4</v>
      </c>
      <c r="N727" s="16">
        <f t="shared" si="128"/>
        <v>0.31043583362606242</v>
      </c>
      <c r="O727" s="16">
        <f t="shared" si="129"/>
        <v>0.35603436469282529</v>
      </c>
      <c r="P727" s="16">
        <f t="shared" si="130"/>
        <v>6.5598548487194553E-4</v>
      </c>
      <c r="Q727" s="16">
        <f t="shared" si="131"/>
        <v>0.40628165309871161</v>
      </c>
      <c r="R727" s="16">
        <f t="shared" si="132"/>
        <v>0.12782124094922415</v>
      </c>
      <c r="S727" s="16">
        <f t="shared" si="133"/>
        <v>0.13960222884834653</v>
      </c>
      <c r="T727" s="16">
        <f t="shared" si="134"/>
        <v>0.40628262199544418</v>
      </c>
      <c r="U727" s="66">
        <f t="shared" si="135"/>
        <v>1.747113928695486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1.21266626408578E-4</v>
      </c>
      <c r="C728" s="16">
        <v>2.9928352187173001E-9</v>
      </c>
      <c r="D728" s="16">
        <v>2.1740121733500001E-3</v>
      </c>
      <c r="E728" s="16">
        <v>1.2917168681569099E-5</v>
      </c>
      <c r="F728" s="16">
        <v>4.2316392877593901E-5</v>
      </c>
      <c r="G728" s="16">
        <v>3.76683911346931E-6</v>
      </c>
      <c r="H728" s="16">
        <v>3.8034217488503E-4</v>
      </c>
      <c r="J728">
        <v>0.94951888936325701</v>
      </c>
      <c r="K728">
        <f t="shared" si="125"/>
        <v>2.841753572923691E-9</v>
      </c>
      <c r="L728">
        <f t="shared" si="126"/>
        <v>2.2624088053834384E-3</v>
      </c>
      <c r="M728" s="16">
        <f t="shared" si="127"/>
        <v>-2.0198755525662826E-3</v>
      </c>
      <c r="N728" s="16">
        <f t="shared" si="128"/>
        <v>0.56814487746224784</v>
      </c>
      <c r="O728" s="16">
        <f t="shared" si="129"/>
        <v>0.21145908255756202</v>
      </c>
      <c r="P728" s="16">
        <f t="shared" si="130"/>
        <v>1.5801488735580913</v>
      </c>
      <c r="Q728" s="16">
        <f t="shared" si="131"/>
        <v>4.1075316207521306E-2</v>
      </c>
      <c r="R728" s="16">
        <f t="shared" si="132"/>
        <v>10.85443263191736</v>
      </c>
      <c r="S728" s="16">
        <f t="shared" si="133"/>
        <v>0.76910126864236716</v>
      </c>
      <c r="T728" s="16">
        <f t="shared" si="134"/>
        <v>4.1106213381263315E-2</v>
      </c>
      <c r="U728" s="66">
        <f t="shared" si="135"/>
        <v>14.065468263726414</v>
      </c>
      <c r="V728" s="66"/>
      <c r="AI728" s="16"/>
      <c r="AL728" s="16"/>
      <c r="AM728" s="16"/>
    </row>
    <row r="729" spans="1:40" x14ac:dyDescent="0.25">
      <c r="A729">
        <v>728</v>
      </c>
      <c r="B729">
        <v>3.2748958867002698E-4</v>
      </c>
      <c r="C729" s="16">
        <v>4.78316085047274E-9</v>
      </c>
      <c r="D729">
        <v>1.2594229500100199E-3</v>
      </c>
      <c r="E729" s="16">
        <v>1.20816131601801E-5</v>
      </c>
      <c r="F729" s="16">
        <v>1.5027695665775699E-5</v>
      </c>
      <c r="G729" s="16">
        <v>2.3327990836156101E-6</v>
      </c>
      <c r="H729">
        <v>3.5572227770485699E-4</v>
      </c>
      <c r="J729">
        <v>0.95398435685801997</v>
      </c>
      <c r="K729">
        <f t="shared" si="125"/>
        <v>4.5630606276866966E-9</v>
      </c>
      <c r="L729">
        <f t="shared" si="126"/>
        <v>1.2918063572643363E-3</v>
      </c>
      <c r="M729" s="16">
        <f t="shared" si="127"/>
        <v>-6.3682717992428258E-4</v>
      </c>
      <c r="N729" s="16">
        <f t="shared" si="128"/>
        <v>0.11222090374657503</v>
      </c>
      <c r="O729" s="16">
        <f t="shared" si="129"/>
        <v>1.8693743898391877E-2</v>
      </c>
      <c r="P729" s="16">
        <f t="shared" si="130"/>
        <v>9.4569465182485379E-2</v>
      </c>
      <c r="Q729" s="16">
        <f t="shared" si="131"/>
        <v>1.5593749414340632E-2</v>
      </c>
      <c r="R729" s="16">
        <f t="shared" si="132"/>
        <v>0.27576252657687161</v>
      </c>
      <c r="S729" s="16">
        <f t="shared" si="133"/>
        <v>2.6378348442746256E-2</v>
      </c>
      <c r="T729" s="16">
        <f t="shared" si="134"/>
        <v>1.55979566318035E-2</v>
      </c>
      <c r="U729" s="66">
        <f t="shared" si="135"/>
        <v>0.55881669389321431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1.05015783298769E-3</v>
      </c>
      <c r="C730" s="16">
        <v>7.4865005078550799E-9</v>
      </c>
      <c r="D730" s="16">
        <v>6.0479815602476497E-4</v>
      </c>
      <c r="E730" s="16">
        <v>9.1518501297446896E-6</v>
      </c>
      <c r="F730" s="16">
        <v>4.5390025705343498E-6</v>
      </c>
      <c r="G730" s="16">
        <v>1.4787550448381401E-6</v>
      </c>
      <c r="H730" s="16">
        <v>2.6945158376140698E-4</v>
      </c>
      <c r="J730">
        <v>0.95744342883086897</v>
      </c>
      <c r="K730">
        <f t="shared" si="125"/>
        <v>7.1679007161848093E-9</v>
      </c>
      <c r="L730">
        <f t="shared" si="126"/>
        <v>6.1534742971016397E-4</v>
      </c>
      <c r="M730" s="16">
        <f t="shared" si="127"/>
        <v>1.4849682362652165E-3</v>
      </c>
      <c r="N730" s="16">
        <f t="shared" si="128"/>
        <v>1.2824859239236881</v>
      </c>
      <c r="O730" s="16">
        <f t="shared" si="129"/>
        <v>0.12332694419863025</v>
      </c>
      <c r="P730" s="16">
        <f t="shared" si="130"/>
        <v>0.13846141524296035</v>
      </c>
      <c r="Q730" s="16">
        <f t="shared" si="131"/>
        <v>2.1875775051928815E-2</v>
      </c>
      <c r="R730" s="16">
        <f t="shared" si="132"/>
        <v>0.29089373196195545</v>
      </c>
      <c r="S730" s="16">
        <f t="shared" si="133"/>
        <v>6.9247302350070705E-2</v>
      </c>
      <c r="T730" s="16">
        <f t="shared" si="134"/>
        <v>2.1880298781919737E-2</v>
      </c>
      <c r="U730" s="66">
        <f t="shared" si="135"/>
        <v>1.9481713915111534</v>
      </c>
      <c r="V730" s="66"/>
      <c r="AI730" s="16"/>
      <c r="AL730" s="16"/>
      <c r="AM730" s="16"/>
    </row>
    <row r="731" spans="1:40" x14ac:dyDescent="0.25">
      <c r="A731">
        <v>730</v>
      </c>
      <c r="B731">
        <v>4.6612252705031102E-4</v>
      </c>
      <c r="C731" s="16">
        <v>4.3848466368387003E-9</v>
      </c>
      <c r="D731">
        <v>8.0235807368176401E-4</v>
      </c>
      <c r="E731" s="16">
        <v>7.0929578736854204E-6</v>
      </c>
      <c r="F731" s="16">
        <v>1.0334433375318401E-5</v>
      </c>
      <c r="G731" s="16">
        <v>2.5313199396254799E-6</v>
      </c>
      <c r="H731">
        <v>2.0883523164620801E-4</v>
      </c>
      <c r="J731">
        <v>0.95629910374753502</v>
      </c>
      <c r="K731">
        <f t="shared" si="125"/>
        <v>4.1932249088792425E-9</v>
      </c>
      <c r="L731">
        <f t="shared" si="126"/>
        <v>8.2555387552538952E-4</v>
      </c>
      <c r="M731" s="16">
        <f t="shared" si="127"/>
        <v>1.0669117857523258E-4</v>
      </c>
      <c r="N731" s="16">
        <f t="shared" si="128"/>
        <v>2.8604746320726243E-3</v>
      </c>
      <c r="O731" s="16">
        <f t="shared" si="129"/>
        <v>4.3519656669057431E-2</v>
      </c>
      <c r="P731" s="16">
        <f t="shared" si="130"/>
        <v>2.7888707078505371E-2</v>
      </c>
      <c r="Q731" s="16">
        <f t="shared" si="131"/>
        <v>0.11532854246072007</v>
      </c>
      <c r="R731" s="16">
        <f t="shared" si="132"/>
        <v>2.3834998711359341E-3</v>
      </c>
      <c r="S731" s="16">
        <f t="shared" si="133"/>
        <v>6.8296189258059387E-2</v>
      </c>
      <c r="T731" s="16">
        <f t="shared" si="134"/>
        <v>0.11533189627415888</v>
      </c>
      <c r="U731" s="66">
        <f t="shared" si="135"/>
        <v>0.37560896624370965</v>
      </c>
      <c r="V731" s="66"/>
      <c r="AI731" s="16"/>
      <c r="AL731" s="16"/>
      <c r="AM731" s="16"/>
    </row>
    <row r="732" spans="1:40" x14ac:dyDescent="0.25">
      <c r="A732">
        <v>731</v>
      </c>
      <c r="B732">
        <v>8.3361230336410105E-4</v>
      </c>
      <c r="C732" s="16">
        <v>5.9491599409704002E-9</v>
      </c>
      <c r="D732">
        <v>6.0553615310682404E-4</v>
      </c>
      <c r="E732" s="16">
        <v>7.28090587173572E-6</v>
      </c>
      <c r="F732" s="16">
        <v>5.7197022229756001E-6</v>
      </c>
      <c r="G732" s="16">
        <v>1.8610140230003401E-6</v>
      </c>
      <c r="H732">
        <v>2.1436672712530299E-4</v>
      </c>
      <c r="J732">
        <v>0.95741270033857895</v>
      </c>
      <c r="K732">
        <f t="shared" si="125"/>
        <v>5.6958012838305717E-9</v>
      </c>
      <c r="L732">
        <f t="shared" si="126"/>
        <v>6.188306224158347E-4</v>
      </c>
      <c r="M732" s="16">
        <f t="shared" si="127"/>
        <v>1.0483939843123674E-3</v>
      </c>
      <c r="N732" s="16">
        <f t="shared" si="128"/>
        <v>0.47989950419914473</v>
      </c>
      <c r="O732" s="16">
        <f t="shared" si="129"/>
        <v>5.4341816512458027E-3</v>
      </c>
      <c r="P732" s="16">
        <f t="shared" si="130"/>
        <v>0.13789180353523361</v>
      </c>
      <c r="Q732" s="16">
        <f t="shared" si="131"/>
        <v>0.10374931866143836</v>
      </c>
      <c r="R732" s="16">
        <f t="shared" si="132"/>
        <v>0.17599601592085148</v>
      </c>
      <c r="S732" s="16">
        <f t="shared" si="133"/>
        <v>5.2812768366208842E-3</v>
      </c>
      <c r="T732" s="16">
        <f t="shared" si="134"/>
        <v>0.10375703557272332</v>
      </c>
      <c r="U732" s="66">
        <f t="shared" si="135"/>
        <v>1.0120091363772581</v>
      </c>
      <c r="V732" s="66"/>
      <c r="AI732" s="16"/>
      <c r="AL732" s="16"/>
      <c r="AM732" s="16"/>
    </row>
    <row r="733" spans="1:40" x14ac:dyDescent="0.25">
      <c r="A733">
        <v>732</v>
      </c>
      <c r="B733">
        <v>5.9208662871497995E-4</v>
      </c>
      <c r="C733" s="16">
        <v>5.6195363862389997E-9</v>
      </c>
      <c r="D733">
        <v>8.0947998422655301E-4</v>
      </c>
      <c r="E733" s="16">
        <v>9.1711199049195393E-6</v>
      </c>
      <c r="F733" s="16">
        <v>8.1349761922497706E-6</v>
      </c>
      <c r="G733" s="16">
        <v>1.9751033295446499E-6</v>
      </c>
      <c r="H733">
        <v>2.7002172889069098E-4</v>
      </c>
      <c r="J733">
        <v>0.95631040099652798</v>
      </c>
      <c r="K733">
        <f t="shared" si="125"/>
        <v>5.3740210949387978E-9</v>
      </c>
      <c r="L733">
        <f t="shared" si="126"/>
        <v>8.2771942040421099E-4</v>
      </c>
      <c r="M733" s="16">
        <f t="shared" si="127"/>
        <v>3.564538370257488E-4</v>
      </c>
      <c r="N733" s="16">
        <f t="shared" si="128"/>
        <v>4.0925902266566928E-2</v>
      </c>
      <c r="O733" s="16">
        <f t="shared" si="129"/>
        <v>2.0237194736935987E-4</v>
      </c>
      <c r="P733" s="16">
        <f t="shared" si="130"/>
        <v>2.5473826262392453E-2</v>
      </c>
      <c r="Q733" s="16">
        <f t="shared" si="131"/>
        <v>2.1348271262904894E-2</v>
      </c>
      <c r="R733" s="16">
        <f t="shared" si="132"/>
        <v>3.0414465961084287E-2</v>
      </c>
      <c r="S733" s="16">
        <f t="shared" si="133"/>
        <v>2.5035637379459692E-4</v>
      </c>
      <c r="T733" s="16">
        <f t="shared" si="134"/>
        <v>2.1350163303443991E-2</v>
      </c>
      <c r="U733" s="66">
        <f t="shared" si="135"/>
        <v>0.13996535737755653</v>
      </c>
      <c r="V733" s="66"/>
      <c r="AI733" s="16"/>
      <c r="AL733" s="16"/>
      <c r="AM733" s="16"/>
    </row>
    <row r="734" spans="1:40" x14ac:dyDescent="0.25">
      <c r="A734">
        <v>733</v>
      </c>
      <c r="B734">
        <v>1.16879690175519E-3</v>
      </c>
      <c r="C734" s="16">
        <v>6.0569325394034798E-9</v>
      </c>
      <c r="D734">
        <v>4.3779813837015299E-4</v>
      </c>
      <c r="E734" s="16">
        <v>5.3705853439264598E-6</v>
      </c>
      <c r="F734" s="16">
        <v>4.0447172798001599E-6</v>
      </c>
      <c r="G734" s="16">
        <v>1.8240560035596101E-6</v>
      </c>
      <c r="H734">
        <v>1.5812116536691599E-4</v>
      </c>
      <c r="J734">
        <v>0.95834462094813799</v>
      </c>
      <c r="K734">
        <f t="shared" si="125"/>
        <v>5.8046287185830703E-9</v>
      </c>
      <c r="L734">
        <f t="shared" si="126"/>
        <v>4.4770557200077353E-4</v>
      </c>
      <c r="M734" s="16">
        <f t="shared" si="127"/>
        <v>1.8898882315096063E-3</v>
      </c>
      <c r="N734" s="16">
        <f t="shared" si="128"/>
        <v>1.886171329215081</v>
      </c>
      <c r="O734" s="16">
        <f t="shared" si="129"/>
        <v>8.6802626907484821E-3</v>
      </c>
      <c r="P734" s="16">
        <f t="shared" si="130"/>
        <v>0.29755054939285974</v>
      </c>
      <c r="Q734" s="16">
        <f t="shared" si="131"/>
        <v>0.24996438846872882</v>
      </c>
      <c r="R734" s="16">
        <f t="shared" si="132"/>
        <v>0.34752166668502388</v>
      </c>
      <c r="S734" s="16">
        <f t="shared" si="133"/>
        <v>8.2970717612674775E-3</v>
      </c>
      <c r="T734" s="16">
        <f t="shared" si="134"/>
        <v>0.24997734165046442</v>
      </c>
      <c r="U734" s="66">
        <f t="shared" si="135"/>
        <v>3.0481626098641739</v>
      </c>
      <c r="V734" s="66"/>
      <c r="AI734" s="16"/>
      <c r="AL734" s="16"/>
      <c r="AM734" s="16"/>
    </row>
    <row r="735" spans="1:40" x14ac:dyDescent="0.25">
      <c r="A735">
        <v>734</v>
      </c>
      <c r="B735">
        <v>7.6420397825817399E-4</v>
      </c>
      <c r="C735" s="16">
        <v>8.4146358208674203E-9</v>
      </c>
      <c r="D735">
        <v>9.4186849116306996E-4</v>
      </c>
      <c r="E735" s="16">
        <v>1.5956293886444702E-5</v>
      </c>
      <c r="F735" s="16">
        <v>6.3391677579730503E-6</v>
      </c>
      <c r="G735" s="16">
        <v>1.3209024809897E-6</v>
      </c>
      <c r="H735">
        <v>4.6979773870389302E-4</v>
      </c>
      <c r="J735">
        <v>0.95568652058709103</v>
      </c>
      <c r="K735">
        <f t="shared" si="125"/>
        <v>8.0417540296522854E-9</v>
      </c>
      <c r="L735">
        <f t="shared" si="126"/>
        <v>9.5585931452418478E-4</v>
      </c>
      <c r="M735" s="16">
        <f t="shared" si="127"/>
        <v>5.7254864199216308E-4</v>
      </c>
      <c r="N735" s="16">
        <f t="shared" si="128"/>
        <v>0.3044898924619322</v>
      </c>
      <c r="O735" s="16">
        <f t="shared" si="129"/>
        <v>0.26904053583185839</v>
      </c>
      <c r="P735" s="16">
        <f t="shared" si="130"/>
        <v>4.9109540640592572E-4</v>
      </c>
      <c r="Q735" s="16">
        <f t="shared" si="131"/>
        <v>0.23583875515897804</v>
      </c>
      <c r="R735" s="16">
        <f t="shared" si="132"/>
        <v>0.12719955426876225</v>
      </c>
      <c r="S735" s="16">
        <f t="shared" si="133"/>
        <v>0.1168309479582271</v>
      </c>
      <c r="T735" s="16">
        <f t="shared" si="134"/>
        <v>0.23583629745583337</v>
      </c>
      <c r="U735" s="66">
        <f t="shared" si="135"/>
        <v>1.2897270785419972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3.2192342179263701E-4</v>
      </c>
      <c r="C736" s="16">
        <v>5.2963670647818601E-9</v>
      </c>
      <c r="D736" s="16">
        <v>1.4238310054559E-3</v>
      </c>
      <c r="E736" s="16">
        <v>1.50980590246971E-5</v>
      </c>
      <c r="F736" s="16">
        <v>1.5396922043594101E-5</v>
      </c>
      <c r="G736" s="16">
        <v>2.1104566614688499E-6</v>
      </c>
      <c r="H736" s="16">
        <v>4.4453980374289698E-4</v>
      </c>
      <c r="J736">
        <v>0.95321798011965697</v>
      </c>
      <c r="K736">
        <f t="shared" si="125"/>
        <v>5.0485923154636413E-9</v>
      </c>
      <c r="L736">
        <f t="shared" si="126"/>
        <v>1.4567300098374924E-3</v>
      </c>
      <c r="M736" s="16">
        <f t="shared" si="127"/>
        <v>-8.1288316625221829E-4</v>
      </c>
      <c r="N736" s="16">
        <f t="shared" si="128"/>
        <v>0.11992136454511022</v>
      </c>
      <c r="O736" s="16">
        <f t="shared" si="129"/>
        <v>1.9448567089138224E-3</v>
      </c>
      <c r="P736" s="16">
        <f t="shared" si="130"/>
        <v>0.22868331190152766</v>
      </c>
      <c r="Q736" s="16">
        <f t="shared" si="131"/>
        <v>0.16461294392697365</v>
      </c>
      <c r="R736" s="16">
        <f t="shared" si="132"/>
        <v>0.31652214967616676</v>
      </c>
      <c r="S736" s="16">
        <f t="shared" si="133"/>
        <v>2.664910480113579E-3</v>
      </c>
      <c r="T736" s="16">
        <f t="shared" si="134"/>
        <v>0.16463894615825905</v>
      </c>
      <c r="U736" s="66">
        <f t="shared" si="135"/>
        <v>0.9989884833970647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2.7512100291766201E-4</v>
      </c>
      <c r="C737" s="16">
        <v>3.8325252098435704E-9</v>
      </c>
      <c r="D737">
        <v>1.1999273817604201E-3</v>
      </c>
      <c r="E737" s="16">
        <v>9.2278013558757795E-6</v>
      </c>
      <c r="F737" s="16">
        <v>1.78510148182997E-5</v>
      </c>
      <c r="G737" s="16">
        <v>2.9099461316386099E-6</v>
      </c>
      <c r="H737">
        <v>2.71696096680816E-4</v>
      </c>
      <c r="J737">
        <v>0.95420828257630597</v>
      </c>
      <c r="K737">
        <f t="shared" si="125"/>
        <v>3.65702729841523E-9</v>
      </c>
      <c r="L737">
        <f t="shared" si="126"/>
        <v>1.2385355250034483E-3</v>
      </c>
      <c r="M737" s="16">
        <f t="shared" si="127"/>
        <v>-6.8829351916812416E-4</v>
      </c>
      <c r="N737" s="16">
        <f t="shared" si="128"/>
        <v>0.19477610263295955</v>
      </c>
      <c r="O737" s="16">
        <f t="shared" si="129"/>
        <v>9.5047525596591964E-2</v>
      </c>
      <c r="P737" s="16">
        <f t="shared" si="130"/>
        <v>6.0394894751228063E-2</v>
      </c>
      <c r="Q737" s="16">
        <f t="shared" si="131"/>
        <v>1.9833954469227963E-2</v>
      </c>
      <c r="R737" s="16">
        <f t="shared" si="132"/>
        <v>0.65879846514355045</v>
      </c>
      <c r="S737" s="16">
        <f t="shared" si="133"/>
        <v>0.20250147343452399</v>
      </c>
      <c r="T737" s="16">
        <f t="shared" si="134"/>
        <v>1.983087478576976E-2</v>
      </c>
      <c r="U737" s="66">
        <f t="shared" si="135"/>
        <v>1.251183290813852</v>
      </c>
      <c r="V737" s="66"/>
      <c r="AI737" s="16"/>
      <c r="AL737" s="16"/>
      <c r="AM737" s="16"/>
    </row>
    <row r="738" spans="1:39" x14ac:dyDescent="0.25">
      <c r="A738">
        <v>737</v>
      </c>
      <c r="B738">
        <v>6.6271760958024105E-4</v>
      </c>
      <c r="C738" s="16">
        <v>4.8583907750345096E-9</v>
      </c>
      <c r="D738">
        <v>6.2238562705874199E-4</v>
      </c>
      <c r="E738" s="16">
        <v>6.1097480842970804E-6</v>
      </c>
      <c r="F738" s="16">
        <v>7.2026843838602402E-6</v>
      </c>
      <c r="G738" s="16">
        <v>2.2794624524703401E-6</v>
      </c>
      <c r="H738">
        <v>1.7988532714876499E-4</v>
      </c>
      <c r="J738">
        <v>0.95729101220100599</v>
      </c>
      <c r="K738">
        <f t="shared" si="125"/>
        <v>4.6508938227008153E-9</v>
      </c>
      <c r="L738">
        <f t="shared" si="126"/>
        <v>6.3906559988815767E-4</v>
      </c>
      <c r="M738" s="16">
        <f t="shared" si="127"/>
        <v>6.8636961927232433E-4</v>
      </c>
      <c r="N738" s="16">
        <f t="shared" si="128"/>
        <v>0.11952648383086566</v>
      </c>
      <c r="O738" s="16">
        <f t="shared" si="129"/>
        <v>1.5165285025809409E-2</v>
      </c>
      <c r="P738" s="16">
        <f t="shared" si="130"/>
        <v>0.12520620280908035</v>
      </c>
      <c r="Q738" s="16">
        <f t="shared" si="131"/>
        <v>0.18588483870309083</v>
      </c>
      <c r="R738" s="16">
        <f t="shared" si="132"/>
        <v>7.2368467222735613E-2</v>
      </c>
      <c r="S738" s="16">
        <f t="shared" si="133"/>
        <v>1.8451672230572012E-2</v>
      </c>
      <c r="T738" s="16">
        <f t="shared" si="134"/>
        <v>0.18589296931033725</v>
      </c>
      <c r="U738" s="66">
        <f t="shared" si="135"/>
        <v>0.72249591913249112</v>
      </c>
      <c r="V738" s="66"/>
      <c r="AI738" s="16"/>
      <c r="AL738" s="16"/>
      <c r="AM738" s="16"/>
    </row>
    <row r="739" spans="1:39" x14ac:dyDescent="0.25">
      <c r="A739">
        <v>738</v>
      </c>
      <c r="B739">
        <v>5.8726206216212003E-4</v>
      </c>
      <c r="C739" s="16">
        <v>5.73288385655124E-9</v>
      </c>
      <c r="D739">
        <v>8.3306278671328195E-4</v>
      </c>
      <c r="E739" s="16">
        <v>9.6260710999538992E-6</v>
      </c>
      <c r="F739" s="16">
        <v>8.2109223757223005E-6</v>
      </c>
      <c r="G739" s="16">
        <v>1.9365824048799299E-6</v>
      </c>
      <c r="H739">
        <v>2.8341699964209202E-4</v>
      </c>
      <c r="J739">
        <v>0.95618992432463001</v>
      </c>
      <c r="K739">
        <f t="shared" si="125"/>
        <v>5.4817257809576233E-9</v>
      </c>
      <c r="L739">
        <f t="shared" si="126"/>
        <v>8.5141548098574993E-4</v>
      </c>
      <c r="M739" s="16">
        <f t="shared" si="127"/>
        <v>3.2310864333849024E-4</v>
      </c>
      <c r="N739" s="16">
        <f t="shared" si="128"/>
        <v>3.7058045520004065E-2</v>
      </c>
      <c r="O739" s="16">
        <f t="shared" si="129"/>
        <v>1.2029062821213379E-3</v>
      </c>
      <c r="P739" s="16">
        <f t="shared" si="130"/>
        <v>1.8257892274325463E-2</v>
      </c>
      <c r="Q739" s="16">
        <f t="shared" si="131"/>
        <v>1.0764400693755378E-2</v>
      </c>
      <c r="R739" s="16">
        <f t="shared" si="132"/>
        <v>2.778549262445763E-2</v>
      </c>
      <c r="S739" s="16">
        <f t="shared" si="133"/>
        <v>1.2262117184991652E-3</v>
      </c>
      <c r="T739" s="16">
        <f t="shared" si="134"/>
        <v>1.0765601513498632E-2</v>
      </c>
      <c r="U739" s="66">
        <f t="shared" si="135"/>
        <v>0.10706055062666167</v>
      </c>
      <c r="V739" s="66"/>
      <c r="AI739" s="16"/>
      <c r="AL739" s="16"/>
      <c r="AM739" s="16"/>
    </row>
    <row r="740" spans="1:39" x14ac:dyDescent="0.25">
      <c r="A740">
        <v>739</v>
      </c>
      <c r="B740">
        <v>2.68884617831139E-4</v>
      </c>
      <c r="C740" s="16">
        <v>3.5815451120132801E-9</v>
      </c>
      <c r="D740">
        <v>1.14601372628909E-3</v>
      </c>
      <c r="E740" s="16">
        <v>8.24064785925131E-6</v>
      </c>
      <c r="F740" s="16">
        <v>1.82231467272963E-5</v>
      </c>
      <c r="G740" s="16">
        <v>3.1121033494196701E-6</v>
      </c>
      <c r="H740" s="16">
        <v>2.4263053049620301E-4</v>
      </c>
      <c r="J740">
        <v>0.95445573841241005</v>
      </c>
      <c r="K740">
        <f t="shared" si="125"/>
        <v>3.4184262845439932E-9</v>
      </c>
      <c r="L740">
        <f t="shared" si="126"/>
        <v>1.1855685415479904E-3</v>
      </c>
      <c r="M740" s="16">
        <f t="shared" si="127"/>
        <v>-6.4779930588571228E-4</v>
      </c>
      <c r="N740" s="16">
        <f t="shared" si="128"/>
        <v>0.20611433818955477</v>
      </c>
      <c r="O740" s="16">
        <f t="shared" si="129"/>
        <v>0.12502956778167468</v>
      </c>
      <c r="P740" s="16">
        <f t="shared" si="130"/>
        <v>3.6016850575223719E-2</v>
      </c>
      <c r="Q740" s="16">
        <f t="shared" si="131"/>
        <v>5.4169459806028442E-2</v>
      </c>
      <c r="R740" s="16">
        <f t="shared" si="132"/>
        <v>0.72153291798353048</v>
      </c>
      <c r="S740" s="16">
        <f t="shared" si="133"/>
        <v>0.30330890289112039</v>
      </c>
      <c r="T740" s="16">
        <f t="shared" si="134"/>
        <v>5.4165795016913175E-2</v>
      </c>
      <c r="U740" s="66">
        <f t="shared" si="135"/>
        <v>1.5003378322440457</v>
      </c>
      <c r="V740" s="66"/>
      <c r="AI740" s="16"/>
      <c r="AL740" s="16"/>
      <c r="AM740" s="16"/>
    </row>
    <row r="741" spans="1:39" x14ac:dyDescent="0.25">
      <c r="A741">
        <v>740</v>
      </c>
      <c r="B741">
        <v>8.5239338272330304E-4</v>
      </c>
      <c r="C741" s="16">
        <v>9.1832296319052204E-9</v>
      </c>
      <c r="D741">
        <v>9.2104386629202105E-4</v>
      </c>
      <c r="E741" s="16">
        <v>1.7033216807079699E-5</v>
      </c>
      <c r="F741" s="16">
        <v>5.6771674406239796E-6</v>
      </c>
      <c r="G741" s="16">
        <v>1.21002665541344E-6</v>
      </c>
      <c r="H741">
        <v>5.0150479100380895E-4</v>
      </c>
      <c r="J741">
        <v>0.95580364941651896</v>
      </c>
      <c r="K741">
        <f t="shared" si="125"/>
        <v>8.7773643956049265E-9</v>
      </c>
      <c r="L741">
        <f t="shared" si="126"/>
        <v>9.3359904459905049E-4</v>
      </c>
      <c r="M741" s="16">
        <f t="shared" si="127"/>
        <v>7.7118772084755548E-4</v>
      </c>
      <c r="N741" s="16">
        <f t="shared" si="128"/>
        <v>0.53419285753961965</v>
      </c>
      <c r="O741" s="16">
        <f t="shared" si="129"/>
        <v>0.43218607231666156</v>
      </c>
      <c r="P741" s="16">
        <f t="shared" si="130"/>
        <v>1.9167417453013211E-3</v>
      </c>
      <c r="Q741" s="16">
        <f t="shared" si="131"/>
        <v>0.34327961885638592</v>
      </c>
      <c r="R741" s="16">
        <f t="shared" si="132"/>
        <v>0.17963658311930247</v>
      </c>
      <c r="S741" s="16">
        <f t="shared" si="133"/>
        <v>0.15765181040493803</v>
      </c>
      <c r="T741" s="16">
        <f t="shared" si="134"/>
        <v>0.34327438485552531</v>
      </c>
      <c r="U741" s="66">
        <f t="shared" si="135"/>
        <v>1.9921380688377344</v>
      </c>
      <c r="V741" s="66"/>
      <c r="AI741" s="16"/>
      <c r="AL741" s="16"/>
      <c r="AM741" s="16"/>
    </row>
    <row r="742" spans="1:39" x14ac:dyDescent="0.25">
      <c r="A742">
        <v>741</v>
      </c>
      <c r="B742">
        <v>4.51090177785683E-4</v>
      </c>
      <c r="C742" s="16">
        <v>5.2373009470575002E-9</v>
      </c>
      <c r="D742">
        <v>9.9478320592120495E-4</v>
      </c>
      <c r="E742" s="16">
        <v>1.0480886337309401E-5</v>
      </c>
      <c r="F742" s="16">
        <v>1.07743618074583E-5</v>
      </c>
      <c r="G742" s="16">
        <v>2.1239614537609898E-6</v>
      </c>
      <c r="H742">
        <v>3.0858752944368402E-4</v>
      </c>
      <c r="J742">
        <v>0.95533440031190897</v>
      </c>
      <c r="K742">
        <f t="shared" si="125"/>
        <v>5.0033737595101702E-9</v>
      </c>
      <c r="L742">
        <f t="shared" si="126"/>
        <v>1.0184506536889354E-3</v>
      </c>
      <c r="M742" s="16">
        <f t="shared" si="127"/>
        <v>-1.1627029811756945E-4</v>
      </c>
      <c r="N742" s="16">
        <f t="shared" si="128"/>
        <v>7.0574041784505067E-3</v>
      </c>
      <c r="O742" s="16">
        <f t="shared" si="129"/>
        <v>2.9987569099842802E-3</v>
      </c>
      <c r="P742" s="16">
        <f t="shared" si="130"/>
        <v>1.0741943689420474E-3</v>
      </c>
      <c r="Q742" s="16">
        <f t="shared" si="131"/>
        <v>5.8384578104880239E-4</v>
      </c>
      <c r="R742" s="16">
        <f t="shared" si="132"/>
        <v>8.7363722266383791E-3</v>
      </c>
      <c r="S742" s="16">
        <f t="shared" si="133"/>
        <v>3.4049670082390471E-3</v>
      </c>
      <c r="T742" s="16">
        <f t="shared" si="134"/>
        <v>5.8376703933749768E-4</v>
      </c>
      <c r="U742" s="66">
        <f t="shared" si="135"/>
        <v>2.4439307512640559E-2</v>
      </c>
      <c r="V742" s="66"/>
      <c r="AI742" s="16"/>
      <c r="AL742" s="16"/>
      <c r="AM742" s="16"/>
    </row>
    <row r="743" spans="1:39" x14ac:dyDescent="0.25">
      <c r="A743">
        <v>742</v>
      </c>
      <c r="B743">
        <v>1.7176708485373E-4</v>
      </c>
      <c r="C743" s="16">
        <v>3.4802683367546198E-9</v>
      </c>
      <c r="D743">
        <v>1.7684620191861201E-3</v>
      </c>
      <c r="E743" s="16">
        <v>1.2272516675004E-5</v>
      </c>
      <c r="F743" s="16">
        <v>2.9341339832132401E-5</v>
      </c>
      <c r="G743" s="16">
        <v>3.22493943368406E-6</v>
      </c>
      <c r="H743">
        <v>3.6135277701079301E-4</v>
      </c>
      <c r="J743">
        <v>0.95143571536886296</v>
      </c>
      <c r="K743">
        <f t="shared" si="125"/>
        <v>3.3112515946557343E-9</v>
      </c>
      <c r="L743">
        <f t="shared" si="126"/>
        <v>1.8303661580157322E-3</v>
      </c>
      <c r="M743" s="16">
        <f t="shared" si="127"/>
        <v>-1.4868319883082721E-3</v>
      </c>
      <c r="N743" s="16">
        <f t="shared" si="128"/>
        <v>0.42407021686710317</v>
      </c>
      <c r="O743" s="16">
        <f t="shared" si="129"/>
        <v>0.13829015938030753</v>
      </c>
      <c r="P743" s="16">
        <f t="shared" si="130"/>
        <v>0.69889806232475338</v>
      </c>
      <c r="Q743" s="16">
        <f t="shared" si="131"/>
        <v>2.034881282208666E-2</v>
      </c>
      <c r="R743" s="16">
        <f t="shared" si="132"/>
        <v>3.9116701167638221</v>
      </c>
      <c r="S743" s="16">
        <f t="shared" si="133"/>
        <v>0.36840061799386786</v>
      </c>
      <c r="T743" s="16">
        <f t="shared" si="134"/>
        <v>2.0362424869607116E-2</v>
      </c>
      <c r="U743" s="66">
        <f t="shared" si="135"/>
        <v>5.5820404110215485</v>
      </c>
      <c r="V743" s="66"/>
      <c r="AI743" s="16"/>
      <c r="AL743" s="16"/>
      <c r="AM743" s="16"/>
    </row>
    <row r="744" spans="1:39" x14ac:dyDescent="0.25">
      <c r="A744">
        <v>743</v>
      </c>
      <c r="B744">
        <v>4.2969012410295202E-4</v>
      </c>
      <c r="C744" s="16">
        <v>5.0836954650414803E-9</v>
      </c>
      <c r="D744">
        <v>1.0142041611668499E-3</v>
      </c>
      <c r="E744" s="16">
        <v>1.0369628751197999E-5</v>
      </c>
      <c r="F744" s="16">
        <v>1.1322057652270899E-5</v>
      </c>
      <c r="G744" s="16">
        <v>2.1886660073543401E-6</v>
      </c>
      <c r="H744">
        <v>3.0531209754135099E-4</v>
      </c>
      <c r="J744">
        <v>0.95522840162885003</v>
      </c>
      <c r="K744">
        <f t="shared" si="125"/>
        <v>4.8560902934394068E-9</v>
      </c>
      <c r="L744">
        <f t="shared" si="126"/>
        <v>1.039031858783281E-3</v>
      </c>
      <c r="M744" s="16">
        <f t="shared" si="127"/>
        <v>-1.7965161057737698E-4</v>
      </c>
      <c r="N744" s="16">
        <f t="shared" si="128"/>
        <v>1.6246990450695026E-2</v>
      </c>
      <c r="O744" s="16">
        <f t="shared" si="129"/>
        <v>6.8036015653236944E-3</v>
      </c>
      <c r="P744" s="16">
        <f t="shared" si="130"/>
        <v>2.8023857038648047E-3</v>
      </c>
      <c r="Q744" s="16">
        <f t="shared" si="131"/>
        <v>1.1917470091812601E-3</v>
      </c>
      <c r="R744" s="16">
        <f t="shared" si="132"/>
        <v>2.2216834180399991E-2</v>
      </c>
      <c r="S744" s="16">
        <f t="shared" si="133"/>
        <v>8.2072418493434589E-3</v>
      </c>
      <c r="T744" s="16">
        <f t="shared" si="134"/>
        <v>1.1915675015381419E-3</v>
      </c>
      <c r="U744" s="66">
        <f t="shared" si="135"/>
        <v>5.8660368260346381E-2</v>
      </c>
      <c r="V744" s="66"/>
      <c r="AI744" s="16"/>
      <c r="AL744" s="16"/>
      <c r="AM744" s="16"/>
    </row>
    <row r="745" spans="1:39" x14ac:dyDescent="0.25">
      <c r="A745">
        <v>744</v>
      </c>
      <c r="B745" s="16">
        <v>3.0039633868005598E-4</v>
      </c>
      <c r="C745" s="16">
        <v>6.00970771310591E-9</v>
      </c>
      <c r="D745" s="16">
        <v>1.7433675718595101E-3</v>
      </c>
      <c r="E745" s="16">
        <v>2.0907279816493399E-5</v>
      </c>
      <c r="F745" s="16">
        <v>1.6725063800370599E-5</v>
      </c>
      <c r="G745" s="16">
        <v>1.86615196273683E-6</v>
      </c>
      <c r="H745" s="16">
        <v>6.1559306794070601E-4</v>
      </c>
      <c r="J745">
        <v>0.95176934293197601</v>
      </c>
      <c r="K745">
        <f t="shared" si="125"/>
        <v>5.7198555613160404E-9</v>
      </c>
      <c r="L745">
        <f t="shared" si="126"/>
        <v>1.7786778417152749E-3</v>
      </c>
      <c r="M745" s="16">
        <f t="shared" si="127"/>
        <v>-1.1778851643551628E-3</v>
      </c>
      <c r="N745" s="16">
        <f t="shared" si="128"/>
        <v>0.15210773433179584</v>
      </c>
      <c r="O745" s="16">
        <f t="shared" si="129"/>
        <v>7.1647237770061508E-3</v>
      </c>
      <c r="P745" s="16">
        <f t="shared" si="130"/>
        <v>0.65601642000450089</v>
      </c>
      <c r="Q745" s="16">
        <f t="shared" si="131"/>
        <v>0.89605263323414808</v>
      </c>
      <c r="R745" s="16">
        <f t="shared" si="132"/>
        <v>0.48635766502975142</v>
      </c>
      <c r="S745" s="16">
        <f t="shared" si="133"/>
        <v>4.91572084594175E-3</v>
      </c>
      <c r="T745" s="16">
        <f t="shared" si="134"/>
        <v>0.89619311280901925</v>
      </c>
      <c r="U745" s="66">
        <f t="shared" si="135"/>
        <v>3.0988080100321636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3.8140305696034599E-4</v>
      </c>
      <c r="C746" s="16">
        <v>4.5773412673077499E-9</v>
      </c>
      <c r="D746">
        <v>1.0292978668334999E-3</v>
      </c>
      <c r="E746" s="16">
        <v>9.4735315776256004E-6</v>
      </c>
      <c r="F746" s="16">
        <v>1.2767625107383199E-5</v>
      </c>
      <c r="G746" s="16">
        <v>2.43135046987329E-6</v>
      </c>
      <c r="H746">
        <v>2.7892866271317899E-4</v>
      </c>
      <c r="J746">
        <v>0.95512548971757105</v>
      </c>
      <c r="K746">
        <f t="shared" si="125"/>
        <v>4.3719353195417617E-9</v>
      </c>
      <c r="L746">
        <f t="shared" si="126"/>
        <v>1.0572598901768724E-3</v>
      </c>
      <c r="M746" s="16">
        <f t="shared" si="127"/>
        <v>-2.9445377625618034E-4</v>
      </c>
      <c r="N746" s="16">
        <f t="shared" si="128"/>
        <v>5.0857579004387435E-2</v>
      </c>
      <c r="O746" s="16">
        <f t="shared" si="129"/>
        <v>3.0231409164555155E-2</v>
      </c>
      <c r="P746" s="16">
        <f t="shared" si="130"/>
        <v>4.7070182241789058E-3</v>
      </c>
      <c r="Q746" s="16">
        <f t="shared" si="131"/>
        <v>1.3913152813613624E-2</v>
      </c>
      <c r="R746" s="16">
        <f t="shared" si="132"/>
        <v>8.7474505775619812E-2</v>
      </c>
      <c r="S746" s="16">
        <f t="shared" si="133"/>
        <v>4.4741324532409442E-2</v>
      </c>
      <c r="T746" s="16">
        <f t="shared" si="134"/>
        <v>1.3912385032256488E-2</v>
      </c>
      <c r="U746" s="66">
        <f t="shared" si="135"/>
        <v>0.24583737454702087</v>
      </c>
      <c r="V746" s="66"/>
      <c r="AI746" s="16"/>
      <c r="AL746" s="16"/>
      <c r="AM746" s="16"/>
    </row>
    <row r="747" spans="1:39" x14ac:dyDescent="0.25">
      <c r="A747">
        <v>746</v>
      </c>
      <c r="B747">
        <v>2.9655927107373399E-4</v>
      </c>
      <c r="C747" s="16">
        <v>6.6249199631491896E-9</v>
      </c>
      <c r="D747">
        <v>1.9552556785574601E-3</v>
      </c>
      <c r="E747" s="16">
        <v>2.5794812803442899E-5</v>
      </c>
      <c r="F747" s="16">
        <v>1.7087636734037299E-5</v>
      </c>
      <c r="G747" s="16">
        <v>1.6964360465468401E-6</v>
      </c>
      <c r="H747">
        <v>7.5950902602195402E-4</v>
      </c>
      <c r="J747">
        <v>0.95085328133265601</v>
      </c>
      <c r="K747">
        <f t="shared" si="125"/>
        <v>6.2993268855266254E-9</v>
      </c>
      <c r="L747">
        <f t="shared" si="126"/>
        <v>1.9911207631521182E-3</v>
      </c>
      <c r="M747" s="16">
        <f t="shared" si="127"/>
        <v>-1.3980022210046503E-3</v>
      </c>
      <c r="N747" s="16">
        <f t="shared" si="128"/>
        <v>0.15824605933553321</v>
      </c>
      <c r="O747" s="16">
        <f t="shared" si="129"/>
        <v>3.8290463804368527E-2</v>
      </c>
      <c r="P747" s="16">
        <f t="shared" si="130"/>
        <v>1.0607531619450232</v>
      </c>
      <c r="Q747" s="16">
        <f t="shared" si="131"/>
        <v>1.9646533812083478</v>
      </c>
      <c r="R747" s="16">
        <f t="shared" si="132"/>
        <v>0.53903537556503744</v>
      </c>
      <c r="S747" s="16">
        <f t="shared" si="133"/>
        <v>2.3925968226853517E-2</v>
      </c>
      <c r="T747" s="16">
        <f t="shared" si="134"/>
        <v>1.9649777724580564</v>
      </c>
      <c r="U747" s="66">
        <f t="shared" si="135"/>
        <v>5.74988218254322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3.8352883573717798E-4</v>
      </c>
      <c r="C748" s="16">
        <v>4.1848593166040499E-9</v>
      </c>
      <c r="D748">
        <v>9.33756307681158E-4</v>
      </c>
      <c r="E748" s="16">
        <v>7.8655961685445407E-6</v>
      </c>
      <c r="F748" s="16">
        <v>1.26418187760832E-5</v>
      </c>
      <c r="G748" s="16">
        <v>2.6565339354156402E-6</v>
      </c>
      <c r="H748">
        <v>2.31585262544294E-4</v>
      </c>
      <c r="J748">
        <v>0.95559528640132796</v>
      </c>
      <c r="K748">
        <f t="shared" si="125"/>
        <v>3.9990318371995125E-9</v>
      </c>
      <c r="L748">
        <f t="shared" si="126"/>
        <v>9.616922943094234E-4</v>
      </c>
      <c r="M748" s="16">
        <f t="shared" si="127"/>
        <v>-1.9463462283506749E-4</v>
      </c>
      <c r="N748" s="16">
        <f t="shared" si="128"/>
        <v>4.892926579944875E-2</v>
      </c>
      <c r="O748" s="16">
        <f t="shared" si="129"/>
        <v>5.9881900711657464E-2</v>
      </c>
      <c r="P748" s="16">
        <f t="shared" si="130"/>
        <v>9.352995730507619E-4</v>
      </c>
      <c r="Q748" s="16">
        <f t="shared" si="131"/>
        <v>7.164349740207529E-2</v>
      </c>
      <c r="R748" s="16">
        <f t="shared" si="132"/>
        <v>8.0085071115561887E-2</v>
      </c>
      <c r="S748" s="16">
        <f t="shared" si="133"/>
        <v>0.10480012559741832</v>
      </c>
      <c r="T748" s="16">
        <f t="shared" si="134"/>
        <v>7.1643824018559205E-2</v>
      </c>
      <c r="U748" s="66">
        <f t="shared" si="135"/>
        <v>0.43791898421777165</v>
      </c>
      <c r="V748" s="66"/>
      <c r="AI748" s="16"/>
      <c r="AL748" s="16"/>
      <c r="AM748" s="16"/>
    </row>
    <row r="749" spans="1:39" x14ac:dyDescent="0.25">
      <c r="A749">
        <v>748</v>
      </c>
      <c r="B749">
        <v>4.8992249235660303E-4</v>
      </c>
      <c r="C749" s="16">
        <v>4.3990899033385497E-9</v>
      </c>
      <c r="D749">
        <v>7.6514313532215401E-4</v>
      </c>
      <c r="E749" s="16">
        <v>6.7889866534173004E-6</v>
      </c>
      <c r="F749" s="16">
        <v>9.8143332444467702E-6</v>
      </c>
      <c r="G749" s="16">
        <v>2.5219814604094399E-6</v>
      </c>
      <c r="H749">
        <v>1.99885153028672E-4</v>
      </c>
      <c r="J749">
        <v>0.95649866718754795</v>
      </c>
      <c r="K749">
        <f t="shared" si="125"/>
        <v>4.2077236293815223E-9</v>
      </c>
      <c r="L749">
        <f t="shared" si="126"/>
        <v>7.8728938418155369E-4</v>
      </c>
      <c r="M749" s="16">
        <f t="shared" si="127"/>
        <v>1.9255560053165242E-4</v>
      </c>
      <c r="N749" s="16">
        <f t="shared" si="128"/>
        <v>2.6571730093242322E-5</v>
      </c>
      <c r="O749" s="16">
        <f t="shared" si="129"/>
        <v>4.2453717592680282E-2</v>
      </c>
      <c r="P749" s="16">
        <f t="shared" si="130"/>
        <v>4.2285890819421516E-2</v>
      </c>
      <c r="Q749" s="16">
        <f t="shared" si="131"/>
        <v>0.13535203959912886</v>
      </c>
      <c r="R749" s="16">
        <f t="shared" si="132"/>
        <v>1.5704003871654036E-5</v>
      </c>
      <c r="S749" s="16">
        <f t="shared" si="133"/>
        <v>6.5885705903283923E-2</v>
      </c>
      <c r="T749" s="16">
        <f t="shared" si="134"/>
        <v>0.1353563801081529</v>
      </c>
      <c r="U749" s="66">
        <f t="shared" si="135"/>
        <v>0.42137600975663236</v>
      </c>
      <c r="V749" s="66"/>
      <c r="AI749" s="16"/>
      <c r="AL749" s="16"/>
      <c r="AM749" s="16"/>
    </row>
    <row r="750" spans="1:39" x14ac:dyDescent="0.25">
      <c r="A750">
        <v>749</v>
      </c>
      <c r="B750">
        <v>3.1663086745473102E-4</v>
      </c>
      <c r="C750" s="16">
        <v>5.6396832826716799E-9</v>
      </c>
      <c r="D750">
        <v>1.5455541777761701E-3</v>
      </c>
      <c r="E750" s="16">
        <v>1.7429100323558199E-5</v>
      </c>
      <c r="F750" s="16">
        <v>1.5735762099181099E-5</v>
      </c>
      <c r="G750" s="16">
        <v>1.98451609641352E-6</v>
      </c>
      <c r="H750">
        <v>5.1317681243644403E-4</v>
      </c>
      <c r="J750">
        <v>0.95266128514159798</v>
      </c>
      <c r="K750">
        <f t="shared" si="125"/>
        <v>5.3727079238615889E-9</v>
      </c>
      <c r="L750">
        <f t="shared" si="126"/>
        <v>1.579004578387663E-3</v>
      </c>
      <c r="M750" s="16">
        <f t="shared" si="127"/>
        <v>-9.4574284347820109E-4</v>
      </c>
      <c r="N750" s="16">
        <f t="shared" si="128"/>
        <v>0.12748027244619836</v>
      </c>
      <c r="O750" s="16">
        <f t="shared" si="129"/>
        <v>3.1904760385667103E-4</v>
      </c>
      <c r="P750" s="16">
        <f t="shared" si="130"/>
        <v>0.36551737981108429</v>
      </c>
      <c r="Q750" s="16">
        <f t="shared" si="131"/>
        <v>0.38782996846299023</v>
      </c>
      <c r="R750" s="16">
        <f t="shared" si="132"/>
        <v>0.35639851222437746</v>
      </c>
      <c r="S750" s="16">
        <f t="shared" si="133"/>
        <v>1.2392924771578107E-4</v>
      </c>
      <c r="T750" s="16">
        <f t="shared" si="134"/>
        <v>0.38788777318941381</v>
      </c>
      <c r="U750" s="66">
        <f t="shared" si="135"/>
        <v>1.6255568829856366</v>
      </c>
      <c r="V750" s="66"/>
      <c r="AI750" s="16"/>
      <c r="AL750" s="16"/>
      <c r="AM750" s="16"/>
    </row>
    <row r="751" spans="1:39" x14ac:dyDescent="0.25">
      <c r="A751">
        <v>750</v>
      </c>
      <c r="B751">
        <v>1.5097350754349599E-4</v>
      </c>
      <c r="C751" s="16">
        <v>3.23095053574994E-9</v>
      </c>
      <c r="D751">
        <v>1.8725379958670801E-3</v>
      </c>
      <c r="E751" s="16">
        <v>1.2049600004522E-5</v>
      </c>
      <c r="F751" s="16">
        <v>3.3545287556674203E-5</v>
      </c>
      <c r="G751" s="16">
        <v>3.4779518521936701E-6</v>
      </c>
      <c r="H751">
        <v>3.5479123293717402E-4</v>
      </c>
      <c r="J751">
        <v>0.95091732678606899</v>
      </c>
      <c r="K751">
        <f t="shared" si="125"/>
        <v>3.0723668464333503E-9</v>
      </c>
      <c r="L751">
        <f t="shared" si="126"/>
        <v>1.9431032918820863E-3</v>
      </c>
      <c r="M751" s="16">
        <f t="shared" si="127"/>
        <v>-1.6411562767950942E-3</v>
      </c>
      <c r="N751" s="16">
        <f t="shared" si="128"/>
        <v>0.48084591721728764</v>
      </c>
      <c r="O751" s="16">
        <f t="shared" si="129"/>
        <v>0.17378163906696215</v>
      </c>
      <c r="P751" s="16">
        <f t="shared" si="130"/>
        <v>0.89123411973255118</v>
      </c>
      <c r="Q751" s="16">
        <f t="shared" si="131"/>
        <v>1.485822206275028E-2</v>
      </c>
      <c r="R751" s="16">
        <f t="shared" si="132"/>
        <v>5.7813536106441203</v>
      </c>
      <c r="S751" s="16">
        <f t="shared" si="133"/>
        <v>0.53733899393157281</v>
      </c>
      <c r="T751" s="16">
        <f t="shared" si="134"/>
        <v>1.4871207338659972E-2</v>
      </c>
      <c r="U751" s="66">
        <f t="shared" si="135"/>
        <v>7.8942837099939052</v>
      </c>
      <c r="V751" s="66"/>
      <c r="AI751" s="16"/>
      <c r="AL751" s="16"/>
      <c r="AM751" s="16"/>
    </row>
    <row r="752" spans="1:39" x14ac:dyDescent="0.25">
      <c r="A752">
        <v>751</v>
      </c>
      <c r="B752">
        <v>5.6359390898756004E-3</v>
      </c>
      <c r="C752" s="16">
        <v>1.3164721717758701E-8</v>
      </c>
      <c r="D752">
        <v>1.9603608839830199E-4</v>
      </c>
      <c r="E752" s="16">
        <v>5.2434845123666598E-6</v>
      </c>
      <c r="F752" s="16">
        <v>8.2797981431669397E-7</v>
      </c>
      <c r="G752" s="16">
        <v>8.3654344223161903E-7</v>
      </c>
      <c r="H752">
        <v>1.54377190709255E-4</v>
      </c>
      <c r="J752">
        <v>0.95976723735345804</v>
      </c>
      <c r="K752">
        <f t="shared" si="125"/>
        <v>1.2635068593580338E-8</v>
      </c>
      <c r="L752">
        <f t="shared" si="126"/>
        <v>1.9851542674744922E-4</v>
      </c>
      <c r="M752" s="16">
        <f t="shared" si="127"/>
        <v>1.1073362753003751E-2</v>
      </c>
      <c r="N752" s="16">
        <f t="shared" si="128"/>
        <v>109.0862633832285</v>
      </c>
      <c r="O752" s="16">
        <f t="shared" si="129"/>
        <v>1.8933668406631046</v>
      </c>
      <c r="P752" s="16">
        <f t="shared" si="130"/>
        <v>0.63437578756517798</v>
      </c>
      <c r="Q752" s="16">
        <f t="shared" si="131"/>
        <v>0.26193748150091006</v>
      </c>
      <c r="R752" s="16">
        <f t="shared" si="132"/>
        <v>0.8390009941620592</v>
      </c>
      <c r="S752" s="16">
        <f t="shared" si="133"/>
        <v>0.34007261353253865</v>
      </c>
      <c r="T752" s="16">
        <f t="shared" si="134"/>
        <v>0.26195645702704773</v>
      </c>
      <c r="U752" s="66">
        <f t="shared" si="135"/>
        <v>113.31697355767935</v>
      </c>
      <c r="V752" s="66"/>
      <c r="AI752" s="16"/>
      <c r="AL752" s="16"/>
      <c r="AM752" s="16"/>
    </row>
    <row r="753" spans="1:40" x14ac:dyDescent="0.25">
      <c r="A753">
        <v>752</v>
      </c>
      <c r="B753">
        <v>5.6544845195659202E-4</v>
      </c>
      <c r="C753" s="16">
        <v>7.1473378812066703E-9</v>
      </c>
      <c r="D753">
        <v>1.08503506051842E-3</v>
      </c>
      <c r="E753" s="16">
        <v>1.55870419988139E-5</v>
      </c>
      <c r="F753" s="16">
        <v>8.6267669092815295E-6</v>
      </c>
      <c r="G753" s="16">
        <v>1.5577595941482701E-6</v>
      </c>
      <c r="H753">
        <v>4.5892923930724401E-4</v>
      </c>
      <c r="J753">
        <v>0.954939746724078</v>
      </c>
      <c r="K753">
        <f t="shared" si="125"/>
        <v>6.8252770260309062E-9</v>
      </c>
      <c r="L753">
        <f t="shared" si="126"/>
        <v>1.10383920659325E-3</v>
      </c>
      <c r="M753" s="16">
        <f t="shared" si="127"/>
        <v>2.7057697319934023E-5</v>
      </c>
      <c r="N753" s="16">
        <f t="shared" si="128"/>
        <v>2.1966074685784421E-2</v>
      </c>
      <c r="O753" s="16">
        <f t="shared" si="129"/>
        <v>8.4080616049985207E-2</v>
      </c>
      <c r="P753" s="16">
        <f t="shared" si="130"/>
        <v>1.5995561803533811E-2</v>
      </c>
      <c r="Q753" s="16">
        <f t="shared" si="131"/>
        <v>0.20362893483776964</v>
      </c>
      <c r="R753" s="16">
        <f t="shared" si="132"/>
        <v>1.5496907229917152E-2</v>
      </c>
      <c r="S753" s="16">
        <f t="shared" si="133"/>
        <v>5.0078168906799454E-2</v>
      </c>
      <c r="T753" s="16">
        <f t="shared" si="134"/>
        <v>0.20363613564933428</v>
      </c>
      <c r="U753" s="66">
        <f t="shared" si="135"/>
        <v>0.59488239916312391</v>
      </c>
      <c r="V753" s="66"/>
      <c r="AI753" s="16"/>
      <c r="AL753" s="16"/>
      <c r="AM753" s="16"/>
    </row>
    <row r="754" spans="1:40" x14ac:dyDescent="0.25">
      <c r="A754">
        <v>753</v>
      </c>
      <c r="B754">
        <v>2.2298154561999799E-4</v>
      </c>
      <c r="C754" s="16">
        <v>2.99527884653198E-9</v>
      </c>
      <c r="D754">
        <v>1.15640042579965E-3</v>
      </c>
      <c r="E754" s="16">
        <v>6.9522438225148902E-6</v>
      </c>
      <c r="F754" s="16">
        <v>2.1999855890856399E-5</v>
      </c>
      <c r="G754" s="16">
        <v>3.7222893806235E-6</v>
      </c>
      <c r="H754" s="16">
        <v>2.0469612511921E-4</v>
      </c>
      <c r="J754">
        <v>0.954331794993311</v>
      </c>
      <c r="K754">
        <f t="shared" si="125"/>
        <v>2.8584898381163586E-9</v>
      </c>
      <c r="L754">
        <f t="shared" si="126"/>
        <v>1.2041194316831398E-3</v>
      </c>
      <c r="M754" s="16">
        <f t="shared" si="127"/>
        <v>-7.5815634044314368E-4</v>
      </c>
      <c r="N754" s="16">
        <f t="shared" si="128"/>
        <v>0.29943851587381298</v>
      </c>
      <c r="O754" s="16">
        <f t="shared" si="129"/>
        <v>0.21105366359313049</v>
      </c>
      <c r="P754" s="16">
        <f t="shared" si="130"/>
        <v>4.022609332258166E-2</v>
      </c>
      <c r="Q754" s="16">
        <f t="shared" si="131"/>
        <v>0.12439865507330505</v>
      </c>
      <c r="R754" s="16">
        <f t="shared" si="132"/>
        <v>1.5196026502963644</v>
      </c>
      <c r="S754" s="16">
        <f t="shared" si="133"/>
        <v>0.73065813650371025</v>
      </c>
      <c r="T754" s="16">
        <f t="shared" si="134"/>
        <v>0.12439340706190243</v>
      </c>
      <c r="U754" s="66">
        <f t="shared" si="135"/>
        <v>3.0497711217248069</v>
      </c>
      <c r="V754" s="66"/>
      <c r="AI754" s="16"/>
      <c r="AL754" s="16"/>
      <c r="AM754" s="16"/>
    </row>
    <row r="755" spans="1:40" x14ac:dyDescent="0.25">
      <c r="A755">
        <v>754</v>
      </c>
      <c r="B755">
        <v>3.49626246748581E-4</v>
      </c>
      <c r="C755" s="16">
        <v>5.8482665637575102E-9</v>
      </c>
      <c r="D755">
        <v>1.4482329867994701E-3</v>
      </c>
      <c r="E755" s="16">
        <v>1.6953648277034602E-5</v>
      </c>
      <c r="F755" s="16">
        <v>1.41886167559788E-5</v>
      </c>
      <c r="G755" s="16">
        <v>1.91168073503272E-6</v>
      </c>
      <c r="H755">
        <v>4.9917531494091897E-4</v>
      </c>
      <c r="J755">
        <v>0.95312960905107802</v>
      </c>
      <c r="K755">
        <f t="shared" si="125"/>
        <v>5.5741560235406868E-9</v>
      </c>
      <c r="L755">
        <f t="shared" si="126"/>
        <v>1.4785160527798966E-3</v>
      </c>
      <c r="M755" s="16">
        <f t="shared" si="127"/>
        <v>-7.7926355928273469E-4</v>
      </c>
      <c r="N755" s="16">
        <f t="shared" si="128"/>
        <v>8.4124825380492638E-2</v>
      </c>
      <c r="O755" s="16">
        <f t="shared" si="129"/>
        <v>3.0810773488430974E-3</v>
      </c>
      <c r="P755" s="16">
        <f t="shared" si="130"/>
        <v>0.25355490386389012</v>
      </c>
      <c r="Q755" s="16">
        <f t="shared" si="131"/>
        <v>0.33465340439101121</v>
      </c>
      <c r="R755" s="16">
        <f t="shared" si="132"/>
        <v>0.19357757007235482</v>
      </c>
      <c r="S755" s="16">
        <f t="shared" si="133"/>
        <v>2.2491873684420986E-3</v>
      </c>
      <c r="T755" s="16">
        <f t="shared" si="134"/>
        <v>0.33469670514334582</v>
      </c>
      <c r="U755" s="66">
        <f t="shared" si="135"/>
        <v>1.2059376735683798</v>
      </c>
      <c r="V755" s="66"/>
      <c r="AI755" s="16"/>
      <c r="AL755" s="16"/>
      <c r="AM755" s="16"/>
    </row>
    <row r="756" spans="1:40" x14ac:dyDescent="0.25">
      <c r="A756">
        <v>755</v>
      </c>
      <c r="B756">
        <v>7.6866331132751102E-4</v>
      </c>
      <c r="C756" s="16">
        <v>8.5393976670149792E-9</v>
      </c>
      <c r="D756">
        <v>9.5047536710035098E-4</v>
      </c>
      <c r="E756" s="16">
        <v>1.6339306404874099E-5</v>
      </c>
      <c r="F756" s="16">
        <v>6.3048289554313103E-6</v>
      </c>
      <c r="G756" s="16">
        <v>1.3017278573295E-6</v>
      </c>
      <c r="H756">
        <v>4.8107488603005402E-4</v>
      </c>
      <c r="J756">
        <v>0.95564466329929199</v>
      </c>
      <c r="K756">
        <f t="shared" si="125"/>
        <v>8.160629808273289E-9</v>
      </c>
      <c r="L756">
        <f t="shared" si="126"/>
        <v>9.6437821347087607E-4</v>
      </c>
      <c r="M756" s="16">
        <f t="shared" si="127"/>
        <v>5.7294840918414598E-4</v>
      </c>
      <c r="N756" s="16">
        <f t="shared" si="128"/>
        <v>0.31456531710530522</v>
      </c>
      <c r="O756" s="16">
        <f t="shared" si="129"/>
        <v>0.29290659311463701</v>
      </c>
      <c r="P756" s="16">
        <f t="shared" si="130"/>
        <v>1.7490305731258988E-4</v>
      </c>
      <c r="Q756" s="16">
        <f t="shared" si="131"/>
        <v>0.27174662504891456</v>
      </c>
      <c r="R756" s="16">
        <f t="shared" si="132"/>
        <v>0.12969753653396049</v>
      </c>
      <c r="S756" s="16">
        <f t="shared" si="133"/>
        <v>0.12345383380157153</v>
      </c>
      <c r="T756" s="16">
        <f t="shared" si="134"/>
        <v>0.2717445561995922</v>
      </c>
      <c r="U756" s="66">
        <f t="shared" si="135"/>
        <v>1.4042893648612935</v>
      </c>
      <c r="V756" s="66"/>
      <c r="AI756" s="16"/>
      <c r="AL756" s="16"/>
      <c r="AM756" s="16"/>
    </row>
    <row r="757" spans="1:40" x14ac:dyDescent="0.25">
      <c r="A757">
        <v>756</v>
      </c>
      <c r="B757">
        <v>5.1271281844078695E-4</v>
      </c>
      <c r="C757" s="16">
        <v>4.3446259938338302E-9</v>
      </c>
      <c r="D757">
        <v>7.2129021503091395E-4</v>
      </c>
      <c r="E757" s="16">
        <v>6.3239656267116004E-6</v>
      </c>
      <c r="F757" s="16">
        <v>9.3579428130371703E-6</v>
      </c>
      <c r="G757" s="16">
        <v>2.5522448243941899E-6</v>
      </c>
      <c r="H757">
        <v>1.8619334193033601E-4</v>
      </c>
      <c r="J757">
        <v>0.95673214898297099</v>
      </c>
      <c r="K757">
        <f t="shared" si="125"/>
        <v>4.1566433636079161E-9</v>
      </c>
      <c r="L757">
        <f t="shared" si="126"/>
        <v>7.4255400085538866E-4</v>
      </c>
      <c r="M757" s="16">
        <f t="shared" si="127"/>
        <v>2.8287163602618525E-4</v>
      </c>
      <c r="N757" s="16">
        <f t="shared" si="128"/>
        <v>1.691155349764303E-3</v>
      </c>
      <c r="O757" s="16">
        <f t="shared" si="129"/>
        <v>4.6601048659983699E-2</v>
      </c>
      <c r="P757" s="16">
        <f t="shared" si="130"/>
        <v>6.3082872052150823E-2</v>
      </c>
      <c r="Q757" s="16">
        <f t="shared" si="131"/>
        <v>0.16908431036303925</v>
      </c>
      <c r="R757" s="16">
        <f t="shared" si="132"/>
        <v>2.5281774969959847E-3</v>
      </c>
      <c r="S757" s="16">
        <f t="shared" si="133"/>
        <v>7.385463348834298E-2</v>
      </c>
      <c r="T757" s="16">
        <f t="shared" si="134"/>
        <v>0.16908987276698698</v>
      </c>
      <c r="U757" s="66">
        <f t="shared" si="135"/>
        <v>0.52593207017726396</v>
      </c>
      <c r="V757" s="66"/>
      <c r="AI757" s="16"/>
      <c r="AL757" s="16"/>
      <c r="AM757" s="16"/>
    </row>
    <row r="758" spans="1:40" x14ac:dyDescent="0.25">
      <c r="A758">
        <v>757</v>
      </c>
      <c r="B758">
        <v>1.9875955633140499E-3</v>
      </c>
      <c r="C758" s="16">
        <v>7.3999570922838099E-9</v>
      </c>
      <c r="D758">
        <v>3.1347470181099902E-4</v>
      </c>
      <c r="E758" s="16">
        <v>4.7057262672351696E-6</v>
      </c>
      <c r="F758" s="16">
        <v>2.3628253801505298E-6</v>
      </c>
      <c r="G758" s="16">
        <v>1.4905784291627099E-6</v>
      </c>
      <c r="H758">
        <v>1.3854547671768999E-4</v>
      </c>
      <c r="J758">
        <v>0.959066914405451</v>
      </c>
      <c r="K758">
        <f t="shared" si="125"/>
        <v>7.0970540152293666E-9</v>
      </c>
      <c r="L758">
        <f t="shared" si="126"/>
        <v>3.1968353104337054E-4</v>
      </c>
      <c r="M758" s="16">
        <f t="shared" si="127"/>
        <v>3.6555075955847292E-3</v>
      </c>
      <c r="N758" s="16">
        <f t="shared" si="128"/>
        <v>9.2175782270554283</v>
      </c>
      <c r="O758" s="16">
        <f t="shared" si="129"/>
        <v>0.11260039558332204</v>
      </c>
      <c r="P758" s="16">
        <f t="shared" si="130"/>
        <v>0.45502229875389222</v>
      </c>
      <c r="Q758" s="16">
        <f t="shared" si="131"/>
        <v>0.31569451539167354</v>
      </c>
      <c r="R758" s="16">
        <f t="shared" si="132"/>
        <v>0.57790639502127861</v>
      </c>
      <c r="S758" s="16">
        <f t="shared" si="133"/>
        <v>6.6181333270852516E-2</v>
      </c>
      <c r="T758" s="16">
        <f t="shared" si="134"/>
        <v>0.31571032359892109</v>
      </c>
      <c r="U758" s="66">
        <f t="shared" si="135"/>
        <v>11.060693488675367</v>
      </c>
      <c r="V758" s="66"/>
      <c r="AI758" s="16"/>
      <c r="AL758" s="16"/>
      <c r="AM758" s="16"/>
    </row>
    <row r="759" spans="1:40" x14ac:dyDescent="0.25">
      <c r="A759">
        <v>758</v>
      </c>
      <c r="B759">
        <v>3.6897591217897597E-4</v>
      </c>
      <c r="C759" s="16">
        <v>5.28011060241609E-9</v>
      </c>
      <c r="D759">
        <v>1.23303702801639E-3</v>
      </c>
      <c r="E759" s="16">
        <v>1.30620621962726E-5</v>
      </c>
      <c r="F759" s="16">
        <v>1.33185897218749E-5</v>
      </c>
      <c r="G759" s="16">
        <v>2.11248347214018E-6</v>
      </c>
      <c r="H759">
        <v>3.8458930272801899E-4</v>
      </c>
      <c r="J759">
        <v>0.95414142636056298</v>
      </c>
      <c r="K759">
        <f t="shared" si="125"/>
        <v>5.0379722615308196E-9</v>
      </c>
      <c r="L759">
        <f t="shared" si="126"/>
        <v>1.2617814108216775E-3</v>
      </c>
      <c r="M759" s="16">
        <f t="shared" si="127"/>
        <v>-5.2382958646372563E-4</v>
      </c>
      <c r="N759" s="16">
        <f t="shared" si="128"/>
        <v>6.2876078323440499E-2</v>
      </c>
      <c r="O759" s="16">
        <f t="shared" si="129"/>
        <v>2.2122470221691186E-3</v>
      </c>
      <c r="P759" s="16">
        <f t="shared" si="130"/>
        <v>7.8471619282493174E-2</v>
      </c>
      <c r="Q759" s="16">
        <f t="shared" si="131"/>
        <v>4.6725564420176009E-2</v>
      </c>
      <c r="R759" s="16">
        <f t="shared" si="132"/>
        <v>0.12367685049532748</v>
      </c>
      <c r="S759" s="16">
        <f t="shared" si="133"/>
        <v>2.7702025434895722E-3</v>
      </c>
      <c r="T759" s="16">
        <f t="shared" si="134"/>
        <v>4.6732607949936028E-2</v>
      </c>
      <c r="U759" s="66">
        <f t="shared" si="135"/>
        <v>0.36346517003703194</v>
      </c>
      <c r="V759" s="66"/>
      <c r="AI759" s="16"/>
      <c r="AL759" s="16"/>
      <c r="AM759" s="16"/>
    </row>
    <row r="760" spans="1:40" x14ac:dyDescent="0.25">
      <c r="A760">
        <v>759</v>
      </c>
      <c r="B760">
        <v>9.2000904617355105E-4</v>
      </c>
      <c r="C760" s="16">
        <v>8.6221320513936894E-9</v>
      </c>
      <c r="D760">
        <v>7.9887077856098405E-4</v>
      </c>
      <c r="E760" s="16">
        <v>1.38905802303046E-5</v>
      </c>
      <c r="F760" s="16">
        <v>5.2297897209180697E-6</v>
      </c>
      <c r="G760" s="16">
        <v>1.2869481203754399E-6</v>
      </c>
      <c r="H760">
        <v>4.0897452768981198E-4</v>
      </c>
      <c r="J760">
        <v>0.95642664455270898</v>
      </c>
      <c r="K760">
        <f t="shared" si="125"/>
        <v>8.2464368268048325E-9</v>
      </c>
      <c r="L760">
        <f t="shared" si="126"/>
        <v>8.1060868399114431E-4</v>
      </c>
      <c r="M760" s="16">
        <f t="shared" si="127"/>
        <v>1.0294094083559578E-3</v>
      </c>
      <c r="N760" s="16">
        <f t="shared" si="128"/>
        <v>0.75374786280127615</v>
      </c>
      <c r="O760" s="16">
        <f t="shared" si="129"/>
        <v>0.30929229133180502</v>
      </c>
      <c r="P760" s="16">
        <f t="shared" si="130"/>
        <v>2.9111048300637456E-2</v>
      </c>
      <c r="Q760" s="16">
        <f t="shared" si="131"/>
        <v>8.6025629703465334E-2</v>
      </c>
      <c r="R760" s="16">
        <f t="shared" si="132"/>
        <v>0.22018527374936414</v>
      </c>
      <c r="S760" s="16">
        <f t="shared" si="133"/>
        <v>0.12868333570578583</v>
      </c>
      <c r="T760" s="16">
        <f t="shared" si="134"/>
        <v>8.6019056690729762E-2</v>
      </c>
      <c r="U760" s="66">
        <f t="shared" si="135"/>
        <v>1.6130644982830638</v>
      </c>
      <c r="V760" s="66"/>
      <c r="AI760" s="16"/>
      <c r="AL760" s="16"/>
      <c r="AM760" s="16"/>
    </row>
    <row r="761" spans="1:40" x14ac:dyDescent="0.25">
      <c r="A761">
        <v>760</v>
      </c>
      <c r="B761">
        <v>1.7007961454658699E-3</v>
      </c>
      <c r="C761" s="16">
        <v>8.2348710080439899E-9</v>
      </c>
      <c r="D761">
        <v>4.0867948471853198E-4</v>
      </c>
      <c r="E761" s="16">
        <v>6.8189548268816204E-6</v>
      </c>
      <c r="F761" s="16">
        <v>2.7747530970358999E-6</v>
      </c>
      <c r="G761" s="16">
        <v>1.34106271681461E-6</v>
      </c>
      <c r="H761">
        <v>2.0076383664722799E-4</v>
      </c>
      <c r="J761">
        <v>0.95853351553500699</v>
      </c>
      <c r="K761">
        <f t="shared" si="125"/>
        <v>7.893399857317712E-9</v>
      </c>
      <c r="L761">
        <f t="shared" si="126"/>
        <v>4.1556181875841036E-4</v>
      </c>
      <c r="M761" s="16">
        <f t="shared" si="127"/>
        <v>2.9860304721733293E-3</v>
      </c>
      <c r="N761" s="16">
        <f t="shared" si="128"/>
        <v>6.0204794983262477</v>
      </c>
      <c r="O761" s="16">
        <f t="shared" si="129"/>
        <v>0.23643599346499389</v>
      </c>
      <c r="P761" s="16">
        <f t="shared" si="130"/>
        <v>0.33144507208245955</v>
      </c>
      <c r="Q761" s="16">
        <f t="shared" si="131"/>
        <v>0.13330676334209096</v>
      </c>
      <c r="R761" s="16">
        <f t="shared" si="132"/>
        <v>0.5160925596275977</v>
      </c>
      <c r="S761" s="16">
        <f t="shared" si="133"/>
        <v>0.11006453071573745</v>
      </c>
      <c r="T761" s="16">
        <f t="shared" si="134"/>
        <v>0.13331953289597862</v>
      </c>
      <c r="U761" s="66">
        <f t="shared" si="135"/>
        <v>7.4811439504551061</v>
      </c>
      <c r="V761" s="66"/>
      <c r="AI761" s="16"/>
      <c r="AL761" s="16"/>
      <c r="AM761" s="16"/>
    </row>
    <row r="762" spans="1:40" x14ac:dyDescent="0.25">
      <c r="A762">
        <v>761</v>
      </c>
      <c r="B762">
        <v>1.59143338683405E-3</v>
      </c>
      <c r="C762" s="16">
        <v>1.1983181069713201E-8</v>
      </c>
      <c r="D762">
        <v>6.3924203023919097E-4</v>
      </c>
      <c r="E762" s="16">
        <v>1.5478021176760401E-5</v>
      </c>
      <c r="F762" s="16">
        <v>2.99921095936682E-6</v>
      </c>
      <c r="G762" s="16">
        <v>9.2415753595800198E-7</v>
      </c>
      <c r="H762">
        <v>4.5570925217322902E-4</v>
      </c>
      <c r="J762">
        <v>0.95729788452781195</v>
      </c>
      <c r="K762">
        <f t="shared" si="125"/>
        <v>1.147147388795017E-8</v>
      </c>
      <c r="L762">
        <f t="shared" si="126"/>
        <v>6.4615262651281297E-4</v>
      </c>
      <c r="M762" s="16">
        <f t="shared" si="127"/>
        <v>2.5367141471552873E-3</v>
      </c>
      <c r="N762" s="16">
        <f t="shared" si="128"/>
        <v>4.9800055423699305</v>
      </c>
      <c r="O762" s="16">
        <f t="shared" si="129"/>
        <v>1.3519869342602089</v>
      </c>
      <c r="P762" s="16">
        <f t="shared" si="130"/>
        <v>0.11312777087046352</v>
      </c>
      <c r="Q762" s="16">
        <f t="shared" si="131"/>
        <v>0.19457106043705186</v>
      </c>
      <c r="R762" s="16">
        <f t="shared" si="132"/>
        <v>0.48388167720205993</v>
      </c>
      <c r="S762" s="16">
        <f t="shared" si="133"/>
        <v>0.29106034399681474</v>
      </c>
      <c r="T762" s="16">
        <f t="shared" si="134"/>
        <v>0.19454990917538145</v>
      </c>
      <c r="U762" s="66">
        <f t="shared" si="135"/>
        <v>7.6091832383119113</v>
      </c>
      <c r="V762" s="66"/>
      <c r="AI762" s="16"/>
      <c r="AL762" s="16"/>
      <c r="AM762" s="16"/>
    </row>
    <row r="763" spans="1:40" x14ac:dyDescent="0.25">
      <c r="A763">
        <v>762</v>
      </c>
      <c r="B763">
        <v>2.19352884272022E-4</v>
      </c>
      <c r="C763" s="16">
        <v>3.7289663246980198E-9</v>
      </c>
      <c r="D763">
        <v>1.47376277190928E-3</v>
      </c>
      <c r="E763" s="16">
        <v>1.0993677992425001E-5</v>
      </c>
      <c r="F763" s="16">
        <v>2.2673201317908099E-5</v>
      </c>
      <c r="G763" s="16">
        <v>3.00004484335447E-6</v>
      </c>
      <c r="H763">
        <v>3.2369365407882502E-4</v>
      </c>
      <c r="J763">
        <v>0.95285495648477403</v>
      </c>
      <c r="K763">
        <f t="shared" si="125"/>
        <v>3.5531640450533195E-9</v>
      </c>
      <c r="L763">
        <f t="shared" si="126"/>
        <v>1.5221054904221258E-3</v>
      </c>
      <c r="M763" s="16">
        <f t="shared" si="127"/>
        <v>-1.0833997218780819E-3</v>
      </c>
      <c r="N763" s="16">
        <f t="shared" si="128"/>
        <v>0.30755695597511123</v>
      </c>
      <c r="O763" s="16">
        <f t="shared" si="129"/>
        <v>0.10692135662047553</v>
      </c>
      <c r="P763" s="16">
        <f t="shared" si="130"/>
        <v>0.28094997804283456</v>
      </c>
      <c r="Q763" s="16">
        <f t="shared" si="131"/>
        <v>5.5607581079936748E-4</v>
      </c>
      <c r="R763" s="16">
        <f t="shared" si="132"/>
        <v>1.6927522638982504</v>
      </c>
      <c r="S763" s="16">
        <f t="shared" si="133"/>
        <v>0.24492310592597552</v>
      </c>
      <c r="T763" s="16">
        <f t="shared" si="134"/>
        <v>5.5735908344450066E-4</v>
      </c>
      <c r="U763" s="66">
        <f t="shared" si="135"/>
        <v>2.6342170953568909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3.1870290587484901E-3</v>
      </c>
      <c r="C764" s="16">
        <v>1.2936697498950299E-8</v>
      </c>
      <c r="D764" s="16">
        <v>3.4198836873881102E-4</v>
      </c>
      <c r="E764" s="16">
        <v>8.9721986104724505E-6</v>
      </c>
      <c r="F764" s="16">
        <v>1.47539919220391E-6</v>
      </c>
      <c r="G764" s="16">
        <v>8.52889422842975E-7</v>
      </c>
      <c r="H764" s="16">
        <v>2.6415879090098399E-4</v>
      </c>
      <c r="J764">
        <v>0.95893179007873897</v>
      </c>
      <c r="K764">
        <f t="shared" si="125"/>
        <v>1.2405410490375556E-8</v>
      </c>
      <c r="L764">
        <f t="shared" si="126"/>
        <v>3.4577911984856287E-4</v>
      </c>
      <c r="M764" s="16">
        <f t="shared" si="127"/>
        <v>6.0282789976484176E-3</v>
      </c>
      <c r="N764" s="16">
        <f t="shared" si="128"/>
        <v>29.938813798442801</v>
      </c>
      <c r="O764" s="16">
        <f t="shared" si="129"/>
        <v>1.7818041821603201</v>
      </c>
      <c r="P764" s="16">
        <f t="shared" si="130"/>
        <v>0.41596150401482462</v>
      </c>
      <c r="Q764" s="16">
        <f t="shared" si="131"/>
        <v>2.7103469025786194E-2</v>
      </c>
      <c r="R764" s="16">
        <f t="shared" si="132"/>
        <v>0.72295000692977673</v>
      </c>
      <c r="S764" s="16">
        <f t="shared" si="133"/>
        <v>0.33063924560513785</v>
      </c>
      <c r="T764" s="16">
        <f t="shared" si="134"/>
        <v>2.7111985240570274E-2</v>
      </c>
      <c r="U764" s="66">
        <f t="shared" si="135"/>
        <v>33.244384191419229</v>
      </c>
      <c r="V764" s="66"/>
      <c r="AI764" s="16"/>
      <c r="AL764" s="16"/>
      <c r="AM764" s="16"/>
    </row>
    <row r="765" spans="1:40" x14ac:dyDescent="0.25">
      <c r="A765">
        <v>764</v>
      </c>
      <c r="B765">
        <v>1.8007184652620099E-4</v>
      </c>
      <c r="C765" s="16">
        <v>5.1273766099870498E-9</v>
      </c>
      <c r="D765">
        <v>2.5224409098670202E-3</v>
      </c>
      <c r="E765" s="16">
        <v>2.5607896686242301E-5</v>
      </c>
      <c r="F765" s="16">
        <v>2.8813904348081301E-5</v>
      </c>
      <c r="G765" s="16">
        <v>2.2046725234315402E-6</v>
      </c>
      <c r="H765">
        <v>7.54027295033899E-4</v>
      </c>
      <c r="J765">
        <v>0.94835067906035198</v>
      </c>
      <c r="K765">
        <f t="shared" si="125"/>
        <v>4.8625510898793843E-9</v>
      </c>
      <c r="L765">
        <f t="shared" si="126"/>
        <v>2.5822682637100043E-3</v>
      </c>
      <c r="M765" s="16">
        <f t="shared" si="127"/>
        <v>-2.2221245706576026E-3</v>
      </c>
      <c r="N765" s="16">
        <f t="shared" si="128"/>
        <v>0.40239097055808404</v>
      </c>
      <c r="O765" s="16">
        <f t="shared" si="129"/>
        <v>5.5652021315061835E-3</v>
      </c>
      <c r="P765" s="16">
        <f t="shared" si="130"/>
        <v>2.6204334114399699</v>
      </c>
      <c r="Q765" s="16">
        <f t="shared" si="131"/>
        <v>1.916169819340152</v>
      </c>
      <c r="R765" s="16">
        <f t="shared" si="132"/>
        <v>3.7027991637221107</v>
      </c>
      <c r="S765" s="16">
        <f t="shared" si="133"/>
        <v>9.7159938536412818E-3</v>
      </c>
      <c r="T765" s="16">
        <f t="shared" si="134"/>
        <v>1.9166793909429596</v>
      </c>
      <c r="U765" s="66">
        <f t="shared" si="135"/>
        <v>10.573753951988424</v>
      </c>
      <c r="V765" s="66"/>
      <c r="AI765" s="16"/>
      <c r="AL765" s="16"/>
      <c r="AM765" s="16"/>
    </row>
    <row r="766" spans="1:40" x14ac:dyDescent="0.25">
      <c r="A766">
        <v>765</v>
      </c>
      <c r="B766">
        <v>4.1420949444417703E-4</v>
      </c>
      <c r="C766" s="16">
        <v>5.76982852734724E-9</v>
      </c>
      <c r="D766">
        <v>1.19918546391462E-3</v>
      </c>
      <c r="E766" s="16">
        <v>1.38875948510741E-5</v>
      </c>
      <c r="F766" s="16">
        <v>1.1843382561916101E-5</v>
      </c>
      <c r="G766" s="16">
        <v>1.9323519134778099E-6</v>
      </c>
      <c r="H766">
        <v>4.0889487989136401E-4</v>
      </c>
      <c r="J766">
        <v>0.95433004558346701</v>
      </c>
      <c r="K766">
        <f t="shared" si="125"/>
        <v>5.5063207215120803E-9</v>
      </c>
      <c r="L766">
        <f t="shared" si="126"/>
        <v>1.2247988111234026E-3</v>
      </c>
      <c r="M766" s="16">
        <f t="shared" si="127"/>
        <v>-3.9637982223504858E-4</v>
      </c>
      <c r="N766" s="16">
        <f t="shared" si="128"/>
        <v>2.5248867254636719E-2</v>
      </c>
      <c r="O766" s="16">
        <f t="shared" si="129"/>
        <v>1.7098879380240131E-3</v>
      </c>
      <c r="P766" s="16">
        <f t="shared" si="130"/>
        <v>6.0016903252201062E-2</v>
      </c>
      <c r="Q766" s="16">
        <f t="shared" si="131"/>
        <v>8.5862656234314064E-2</v>
      </c>
      <c r="R766" s="16">
        <f t="shared" si="132"/>
        <v>4.0788388575393943E-2</v>
      </c>
      <c r="S766" s="16">
        <f t="shared" si="133"/>
        <v>1.3782896972359849E-3</v>
      </c>
      <c r="T766" s="16">
        <f t="shared" si="134"/>
        <v>8.5871379212103041E-2</v>
      </c>
      <c r="U766" s="66">
        <f t="shared" si="135"/>
        <v>0.30087637216390883</v>
      </c>
      <c r="V766" s="66"/>
      <c r="AI766" s="16"/>
      <c r="AL766" s="16"/>
      <c r="AM766" s="16"/>
    </row>
    <row r="767" spans="1:40" x14ac:dyDescent="0.25">
      <c r="A767">
        <v>766</v>
      </c>
      <c r="B767">
        <v>1.8995506311023801E-3</v>
      </c>
      <c r="C767" s="16">
        <v>8.2060603507077699E-9</v>
      </c>
      <c r="D767">
        <v>3.6421347406567599E-4</v>
      </c>
      <c r="E767" s="16">
        <v>6.05915019497577E-6</v>
      </c>
      <c r="F767" s="16">
        <v>2.47873978124609E-6</v>
      </c>
      <c r="G767" s="16">
        <v>1.3450113957468501E-6</v>
      </c>
      <c r="H767">
        <v>1.7839326551204E-4</v>
      </c>
      <c r="J767">
        <v>0.95878404783438498</v>
      </c>
      <c r="K767">
        <f t="shared" si="125"/>
        <v>7.8678397598248484E-9</v>
      </c>
      <c r="L767">
        <f t="shared" si="126"/>
        <v>3.7050775896356431E-4</v>
      </c>
      <c r="M767" s="16">
        <f t="shared" si="127"/>
        <v>3.4285935032411959E-3</v>
      </c>
      <c r="N767" s="16">
        <f t="shared" si="128"/>
        <v>8.1639398113862018</v>
      </c>
      <c r="O767" s="16">
        <f t="shared" si="129"/>
        <v>0.2314062509611764</v>
      </c>
      <c r="P767" s="16">
        <f t="shared" si="130"/>
        <v>0.38673084591270646</v>
      </c>
      <c r="Q767" s="16">
        <f t="shared" si="131"/>
        <v>0.1899692544633379</v>
      </c>
      <c r="R767" s="16">
        <f t="shared" si="132"/>
        <v>0.56015888119821244</v>
      </c>
      <c r="S767" s="16">
        <f t="shared" si="133"/>
        <v>0.10876286553081861</v>
      </c>
      <c r="T767" s="16">
        <f t="shared" si="134"/>
        <v>0.18998385916795013</v>
      </c>
      <c r="U767" s="66">
        <f t="shared" si="135"/>
        <v>9.8309517686204053</v>
      </c>
      <c r="V767" s="66"/>
      <c r="AI767" s="16"/>
      <c r="AL767" s="16"/>
      <c r="AM767" s="16"/>
    </row>
    <row r="768" spans="1:40" x14ac:dyDescent="0.25">
      <c r="A768">
        <v>767</v>
      </c>
      <c r="B768">
        <v>1.2724425989997499E-3</v>
      </c>
      <c r="C768" s="16">
        <v>9.1225238714208094E-9</v>
      </c>
      <c r="D768">
        <v>6.0822302368514604E-4</v>
      </c>
      <c r="E768" s="16">
        <v>1.1214954314356699E-5</v>
      </c>
      <c r="F768" s="16">
        <v>3.7460757247340701E-6</v>
      </c>
      <c r="G768" s="16">
        <v>1.2135565731426201E-6</v>
      </c>
      <c r="H768">
        <v>3.3019413094152001E-4</v>
      </c>
      <c r="J768">
        <v>0.95744349217301095</v>
      </c>
      <c r="K768">
        <f t="shared" si="125"/>
        <v>8.7343011128847946E-9</v>
      </c>
      <c r="L768">
        <f t="shared" si="126"/>
        <v>6.1691960918388536E-4</v>
      </c>
      <c r="M768" s="16">
        <f t="shared" si="127"/>
        <v>1.9279655888156143E-3</v>
      </c>
      <c r="N768" s="16">
        <f t="shared" si="128"/>
        <v>2.508562775203671</v>
      </c>
      <c r="O768" s="16">
        <f t="shared" si="129"/>
        <v>0.4179005767035443</v>
      </c>
      <c r="P768" s="16">
        <f t="shared" si="130"/>
        <v>0.13582790224314387</v>
      </c>
      <c r="Q768" s="16">
        <f t="shared" si="131"/>
        <v>1.9521808763491603E-3</v>
      </c>
      <c r="R768" s="16">
        <f t="shared" si="132"/>
        <v>0.38417462717445283</v>
      </c>
      <c r="S768" s="16">
        <f t="shared" si="133"/>
        <v>0.15625812553429233</v>
      </c>
      <c r="T768" s="16">
        <f t="shared" si="134"/>
        <v>1.9505252482915451E-3</v>
      </c>
      <c r="U768" s="66">
        <f t="shared" si="135"/>
        <v>3.6066267129837448</v>
      </c>
      <c r="V768" s="66"/>
      <c r="AI768" s="16"/>
      <c r="AL768" s="16"/>
      <c r="AM768" s="16"/>
    </row>
    <row r="769" spans="1:40" x14ac:dyDescent="0.25">
      <c r="A769">
        <v>768</v>
      </c>
      <c r="B769">
        <v>5.01779167198558E-4</v>
      </c>
      <c r="C769" s="16">
        <v>5.4506150145001304E-9</v>
      </c>
      <c r="D769">
        <v>9.2920267138297695E-4</v>
      </c>
      <c r="E769" s="16">
        <v>1.0196614834975601E-5</v>
      </c>
      <c r="F769" s="16">
        <v>9.65506228906044E-6</v>
      </c>
      <c r="G769" s="16">
        <v>2.0392337818200401E-6</v>
      </c>
      <c r="H769" s="16">
        <v>3.0021676233778102E-4</v>
      </c>
      <c r="J769">
        <v>0.95567999770436096</v>
      </c>
      <c r="K769">
        <f t="shared" si="125"/>
        <v>5.2090437445448402E-9</v>
      </c>
      <c r="L769">
        <f t="shared" si="126"/>
        <v>9.5054657912790343E-4</v>
      </c>
      <c r="M769" s="16">
        <f t="shared" si="127"/>
        <v>5.3011755269212586E-5</v>
      </c>
      <c r="N769" s="16">
        <f t="shared" si="128"/>
        <v>3.5802675324304607E-4</v>
      </c>
      <c r="O769" s="16">
        <f t="shared" si="129"/>
        <v>2.644375238792275E-4</v>
      </c>
      <c r="P769" s="16">
        <f t="shared" si="130"/>
        <v>1.2468110552481466E-3</v>
      </c>
      <c r="Q769" s="16">
        <f t="shared" si="131"/>
        <v>2.5634357494976629E-3</v>
      </c>
      <c r="R769" s="16">
        <f t="shared" si="132"/>
        <v>4.0509292593498159E-4</v>
      </c>
      <c r="S769" s="16">
        <f t="shared" si="133"/>
        <v>2.602740170234051E-4</v>
      </c>
      <c r="T769" s="16">
        <f t="shared" si="134"/>
        <v>2.5635935210523565E-3</v>
      </c>
      <c r="U769" s="66">
        <f t="shared" si="135"/>
        <v>7.6616715458788266E-3</v>
      </c>
      <c r="V769" s="66"/>
      <c r="AI769" s="16"/>
      <c r="AL769" s="16"/>
      <c r="AM769" s="16"/>
    </row>
    <row r="770" spans="1:40" x14ac:dyDescent="0.25">
      <c r="A770">
        <v>769</v>
      </c>
      <c r="B770">
        <v>1.3521806097223101E-3</v>
      </c>
      <c r="C770" s="16">
        <v>1.04914556785556E-8</v>
      </c>
      <c r="D770">
        <v>6.5904794488736904E-4</v>
      </c>
      <c r="E770" s="16">
        <v>1.39674941570837E-5</v>
      </c>
      <c r="F770" s="16">
        <v>3.5336295472673101E-6</v>
      </c>
      <c r="G770" s="16">
        <v>1.05583434151816E-6</v>
      </c>
      <c r="H770">
        <v>4.11236221797451E-4</v>
      </c>
      <c r="J770">
        <v>0.95718253813733001</v>
      </c>
      <c r="K770">
        <f t="shared" si="125"/>
        <v>1.0042238175155154E-8</v>
      </c>
      <c r="L770">
        <f t="shared" si="126"/>
        <v>6.6716054686774334E-4</v>
      </c>
      <c r="M770" s="16">
        <f t="shared" si="127"/>
        <v>2.0372006725768769E-3</v>
      </c>
      <c r="N770" s="16">
        <f t="shared" si="128"/>
        <v>3.0476839430247145</v>
      </c>
      <c r="O770" s="16">
        <f t="shared" si="129"/>
        <v>0.79837797778052177</v>
      </c>
      <c r="P770" s="16">
        <f t="shared" si="130"/>
        <v>9.9718523701502179E-2</v>
      </c>
      <c r="Q770" s="16">
        <f t="shared" si="131"/>
        <v>9.0277675559268009E-2</v>
      </c>
      <c r="R770" s="16">
        <f t="shared" si="132"/>
        <v>0.41136697203418832</v>
      </c>
      <c r="S770" s="16">
        <f t="shared" si="133"/>
        <v>0.22456855179762689</v>
      </c>
      <c r="T770" s="16">
        <f t="shared" si="134"/>
        <v>9.0265488512655923E-2</v>
      </c>
      <c r="U770" s="66">
        <f t="shared" si="135"/>
        <v>4.7622591324104775</v>
      </c>
      <c r="V770" s="66"/>
      <c r="AI770" s="16"/>
      <c r="AL770" s="16"/>
      <c r="AM770" s="16"/>
    </row>
    <row r="771" spans="1:40" x14ac:dyDescent="0.25">
      <c r="A771">
        <v>770</v>
      </c>
      <c r="B771">
        <v>1.1808176386658E-3</v>
      </c>
      <c r="C771" s="16">
        <v>6.93145199965296E-9</v>
      </c>
      <c r="D771">
        <v>4.96638913355502E-4</v>
      </c>
      <c r="E771" s="16">
        <v>6.9671224233247502E-6</v>
      </c>
      <c r="F771" s="16">
        <v>4.0151369611314998E-6</v>
      </c>
      <c r="G771" s="16">
        <v>1.59505712165432E-6</v>
      </c>
      <c r="H771">
        <v>2.05127092861003E-4</v>
      </c>
      <c r="J771">
        <v>0.95802882442938497</v>
      </c>
      <c r="K771">
        <f t="shared" ref="K771:K834" si="136">C771*J771</f>
        <v>6.6405308108162351E-9</v>
      </c>
      <c r="L771">
        <f t="shared" ref="L771:L834" si="137">SUM($Z$9*B771,$AA$9*C771,$AB$9*D771,$AC$9*E771,$AD$9*F771,$AE$9*G771)</f>
        <v>5.062573129474198E-4</v>
      </c>
      <c r="M771" s="16">
        <f t="shared" ref="M771:M834" si="138">$Z$8*B771+$AA$8*C771+$AB$8*D771+$AD$8*F771+$AE$8*G771</f>
        <v>1.8553779643841802E-3</v>
      </c>
      <c r="N771" s="16">
        <f t="shared" si="128"/>
        <v>1.9538142229442179</v>
      </c>
      <c r="O771" s="16">
        <f t="shared" si="129"/>
        <v>6.3002525779991395E-2</v>
      </c>
      <c r="P771" s="16">
        <f t="shared" si="130"/>
        <v>0.23463753100210871</v>
      </c>
      <c r="Q771" s="16">
        <f t="shared" si="131"/>
        <v>0.12342338359077805</v>
      </c>
      <c r="R771" s="16">
        <f t="shared" si="132"/>
        <v>0.35107015140343795</v>
      </c>
      <c r="S771" s="16">
        <f t="shared" si="133"/>
        <v>4.210559409221059E-2</v>
      </c>
      <c r="T771" s="16">
        <f t="shared" si="134"/>
        <v>0.12343393300860891</v>
      </c>
      <c r="U771" s="66">
        <f t="shared" si="135"/>
        <v>2.8914873418213531</v>
      </c>
      <c r="V771" s="66"/>
      <c r="AI771" s="16"/>
      <c r="AL771" s="16"/>
      <c r="AM771" s="16"/>
    </row>
    <row r="772" spans="1:40" x14ac:dyDescent="0.25">
      <c r="A772">
        <v>771</v>
      </c>
      <c r="B772" s="16">
        <v>2.1541785534987299E-4</v>
      </c>
      <c r="C772" s="16">
        <v>4.1100250253332597E-9</v>
      </c>
      <c r="D772" s="16">
        <v>1.6606873126490699E-3</v>
      </c>
      <c r="E772" s="16">
        <v>1.36278802849213E-5</v>
      </c>
      <c r="F772" s="16">
        <v>2.3269694169490699E-5</v>
      </c>
      <c r="G772" s="16">
        <v>2.7271706809868602E-6</v>
      </c>
      <c r="H772">
        <v>4.0125768030293603E-4</v>
      </c>
      <c r="J772">
        <v>0.95201291376799002</v>
      </c>
      <c r="K772">
        <f t="shared" si="136"/>
        <v>3.9127969000268733E-9</v>
      </c>
      <c r="L772">
        <f t="shared" si="137"/>
        <v>1.7099497616440127E-3</v>
      </c>
      <c r="M772" s="16">
        <f t="shared" si="138"/>
        <v>-1.2791140509442668E-3</v>
      </c>
      <c r="N772" s="16">
        <f t="shared" ref="N772:N835" si="139">(B772-$B$2)^2/$B$2/$B$2</f>
        <v>0.31648356168137304</v>
      </c>
      <c r="O772" s="16">
        <f t="shared" ref="O772:O835" si="140">(C772-$C$2)^2/$C$2/$C$2</f>
        <v>6.667448874847616E-2</v>
      </c>
      <c r="P772" s="16">
        <f t="shared" ref="P772:P835" si="141">(D772-$D$2)^2/$D$2/$D$2</f>
        <v>0.52433603116637784</v>
      </c>
      <c r="Q772" s="16">
        <f t="shared" ref="Q772:Q835" si="142">(E772-$E$2)^2/$E$2/$E$2</f>
        <v>7.2276143153298486E-2</v>
      </c>
      <c r="R772" s="16">
        <f t="shared" ref="R772:R835" si="143">(F772-$F$2)^2/$F$2/$F$2</f>
        <v>1.8539409609513284</v>
      </c>
      <c r="S772" s="16">
        <f t="shared" ref="S772:S835" si="144">(G772-$G$2)^2/$G$2/$G$2</f>
        <v>0.12882799566748979</v>
      </c>
      <c r="T772" s="16">
        <f t="shared" ref="T772:T835" si="145">(H772-$H$2)^2/$H$2/$H$2</f>
        <v>7.2300358331232814E-2</v>
      </c>
      <c r="U772" s="66">
        <f t="shared" ref="U772:U835" si="146">SUM(N772:T772)</f>
        <v>3.0348395396995764</v>
      </c>
      <c r="V772" s="66"/>
      <c r="AI772" s="16"/>
      <c r="AL772" s="16"/>
      <c r="AM772" s="16"/>
    </row>
    <row r="773" spans="1:40" x14ac:dyDescent="0.25">
      <c r="A773">
        <v>772</v>
      </c>
      <c r="B773">
        <v>1.4560833523358601E-3</v>
      </c>
      <c r="C773" s="16">
        <v>7.9685372713039099E-9</v>
      </c>
      <c r="D773">
        <v>4.6257756460771099E-4</v>
      </c>
      <c r="E773" s="16">
        <v>7.4635749139656599E-6</v>
      </c>
      <c r="F773" s="16">
        <v>3.25010095938093E-6</v>
      </c>
      <c r="G773" s="16">
        <v>1.3868345601172201E-6</v>
      </c>
      <c r="H773">
        <v>2.19743336449196E-4</v>
      </c>
      <c r="J773">
        <v>0.95822996027668095</v>
      </c>
      <c r="K773">
        <f t="shared" si="136"/>
        <v>7.6356911529447974E-9</v>
      </c>
      <c r="L773">
        <f t="shared" si="137"/>
        <v>4.7045663254931876E-4</v>
      </c>
      <c r="M773" s="16">
        <f t="shared" si="138"/>
        <v>2.4417100721224019E-3</v>
      </c>
      <c r="N773" s="16">
        <f t="shared" si="139"/>
        <v>3.8288644716243683</v>
      </c>
      <c r="O773" s="16">
        <f t="shared" si="140"/>
        <v>0.19200028485267956</v>
      </c>
      <c r="P773" s="16">
        <f t="shared" si="141"/>
        <v>0.27014647279609511</v>
      </c>
      <c r="Q773" s="16">
        <f t="shared" si="142"/>
        <v>9.3082203773302563E-2</v>
      </c>
      <c r="R773" s="16">
        <f t="shared" si="143"/>
        <v>0.44910600054879507</v>
      </c>
      <c r="S773" s="16">
        <f t="shared" si="144"/>
        <v>9.5451353540668318E-2</v>
      </c>
      <c r="T773" s="16">
        <f t="shared" si="145"/>
        <v>9.3092765242720726E-2</v>
      </c>
      <c r="U773" s="66">
        <f t="shared" si="146"/>
        <v>5.0217435523786298</v>
      </c>
      <c r="V773" s="66"/>
      <c r="AI773" s="16"/>
      <c r="AL773" s="16"/>
      <c r="AM773" s="16"/>
    </row>
    <row r="774" spans="1:40" x14ac:dyDescent="0.25">
      <c r="A774">
        <v>773</v>
      </c>
      <c r="B774">
        <v>4.25889041694538E-4</v>
      </c>
      <c r="C774" s="16">
        <v>4.8916439449633402E-9</v>
      </c>
      <c r="D774">
        <v>9.8392190726625606E-4</v>
      </c>
      <c r="E774" s="16">
        <v>9.6831516165696395E-6</v>
      </c>
      <c r="F774" s="16">
        <v>1.14076833791603E-5</v>
      </c>
      <c r="G774" s="16">
        <v>2.2738388077288299E-6</v>
      </c>
      <c r="H774">
        <v>2.8509980787079302E-4</v>
      </c>
      <c r="J774">
        <v>0.95537448940638503</v>
      </c>
      <c r="K774">
        <f t="shared" si="136"/>
        <v>4.6733518362771857E-9</v>
      </c>
      <c r="L774">
        <f t="shared" si="137"/>
        <v>1.0090062211883606E-3</v>
      </c>
      <c r="M774" s="16">
        <f t="shared" si="138"/>
        <v>-1.5722813779928455E-4</v>
      </c>
      <c r="N774" s="16">
        <f t="shared" si="139"/>
        <v>1.8274234660577419E-2</v>
      </c>
      <c r="O774" s="16">
        <f t="shared" si="140"/>
        <v>1.3723140731066062E-2</v>
      </c>
      <c r="P774" s="16">
        <f t="shared" si="141"/>
        <v>4.6219852087020719E-4</v>
      </c>
      <c r="Q774" s="16">
        <f t="shared" si="142"/>
        <v>9.6898569724456832E-3</v>
      </c>
      <c r="R774" s="16">
        <f t="shared" si="143"/>
        <v>2.4882888809129193E-2</v>
      </c>
      <c r="S774" s="16">
        <f t="shared" si="144"/>
        <v>1.7698236116323332E-2</v>
      </c>
      <c r="T774" s="16">
        <f t="shared" si="145"/>
        <v>9.6896291132274812E-3</v>
      </c>
      <c r="U774" s="66">
        <f t="shared" si="146"/>
        <v>9.4420184923639378E-2</v>
      </c>
      <c r="V774" s="66"/>
      <c r="AI774" s="16"/>
      <c r="AL774" s="16"/>
      <c r="AM774" s="16"/>
    </row>
    <row r="775" spans="1:40" x14ac:dyDescent="0.25">
      <c r="A775">
        <v>774</v>
      </c>
      <c r="B775">
        <v>6.4621614309041595E-4</v>
      </c>
      <c r="C775" s="16">
        <v>5.59144346215868E-9</v>
      </c>
      <c r="D775">
        <v>7.3663374624152701E-4</v>
      </c>
      <c r="E775" s="16">
        <v>8.3112690479472602E-6</v>
      </c>
      <c r="F775" s="16">
        <v>7.4271366180858096E-6</v>
      </c>
      <c r="G775" s="16">
        <v>1.9832909354179002E-6</v>
      </c>
      <c r="H775">
        <v>2.4470459932002898E-4</v>
      </c>
      <c r="J775">
        <v>0.95669596135827695</v>
      </c>
      <c r="K775">
        <f t="shared" si="136"/>
        <v>5.3493113784103507E-9</v>
      </c>
      <c r="L775">
        <f t="shared" si="137"/>
        <v>7.5346571896965436E-4</v>
      </c>
      <c r="M775" s="16">
        <f t="shared" si="138"/>
        <v>5.3896656721117743E-4</v>
      </c>
      <c r="N775" s="16">
        <f t="shared" si="139"/>
        <v>9.7479989848710327E-2</v>
      </c>
      <c r="O775" s="16">
        <f t="shared" si="140"/>
        <v>8.3822803192478928E-5</v>
      </c>
      <c r="P775" s="16">
        <f t="shared" si="141"/>
        <v>5.5334810721611762E-2</v>
      </c>
      <c r="Q775" s="16">
        <f t="shared" si="142"/>
        <v>5.1151988339990323E-2</v>
      </c>
      <c r="R775" s="16">
        <f t="shared" si="143"/>
        <v>6.0631511798126071E-2</v>
      </c>
      <c r="S775" s="16">
        <f t="shared" si="144"/>
        <v>1.378942631178072E-4</v>
      </c>
      <c r="T775" s="16">
        <f t="shared" si="145"/>
        <v>5.1155892745740471E-2</v>
      </c>
      <c r="U775" s="66">
        <f t="shared" si="146"/>
        <v>0.31597591052048923</v>
      </c>
      <c r="V775" s="66"/>
      <c r="AI775" s="16"/>
      <c r="AL775" s="16"/>
      <c r="AM775" s="16"/>
    </row>
    <row r="776" spans="1:40" x14ac:dyDescent="0.25">
      <c r="A776">
        <v>775</v>
      </c>
      <c r="B776">
        <v>1.84478696363846E-3</v>
      </c>
      <c r="C776" s="16">
        <v>1.0809417309441899E-8</v>
      </c>
      <c r="D776">
        <v>4.9565045170837604E-4</v>
      </c>
      <c r="E776" s="16">
        <v>1.0844376424533499E-5</v>
      </c>
      <c r="F776" s="16">
        <v>2.5690937035865299E-6</v>
      </c>
      <c r="G776" s="16">
        <v>1.0227264214928601E-6</v>
      </c>
      <c r="H776">
        <v>3.19281692420475E-4</v>
      </c>
      <c r="J776">
        <v>0.95806828880615302</v>
      </c>
      <c r="K776">
        <f t="shared" si="136"/>
        <v>1.0356159944648612E-8</v>
      </c>
      <c r="L776">
        <f t="shared" si="137"/>
        <v>5.0180055611973246E-4</v>
      </c>
      <c r="M776" s="16">
        <f t="shared" si="138"/>
        <v>3.1877733711571875E-3</v>
      </c>
      <c r="N776" s="16">
        <f t="shared" si="139"/>
        <v>7.5408281003449975</v>
      </c>
      <c r="O776" s="16">
        <f t="shared" si="140"/>
        <v>0.9042229378437302</v>
      </c>
      <c r="P776" s="16">
        <f t="shared" si="141"/>
        <v>0.23563276587172519</v>
      </c>
      <c r="Q776" s="16">
        <f t="shared" si="142"/>
        <v>9.3708891728028689E-5</v>
      </c>
      <c r="R776" s="16">
        <f t="shared" si="143"/>
        <v>0.54651686062612548</v>
      </c>
      <c r="S776" s="16">
        <f t="shared" si="144"/>
        <v>0.24047650867716999</v>
      </c>
      <c r="T776" s="16">
        <f t="shared" si="145"/>
        <v>9.3250235993235468E-5</v>
      </c>
      <c r="U776" s="66">
        <f t="shared" si="146"/>
        <v>9.4678641324914707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4.4256285759425301E-4</v>
      </c>
      <c r="C777" s="16">
        <v>5.1188714724877997E-9</v>
      </c>
      <c r="D777" s="16">
        <v>9.9095497849400896E-4</v>
      </c>
      <c r="E777" s="16">
        <v>1.0204796580505099E-5</v>
      </c>
      <c r="F777" s="16">
        <v>1.09804924626528E-5</v>
      </c>
      <c r="G777" s="16">
        <v>2.1730294734519101E-6</v>
      </c>
      <c r="H777" s="16">
        <v>3.0045860862449702E-4</v>
      </c>
      <c r="J777">
        <v>0.95534887770210397</v>
      </c>
      <c r="K777">
        <f t="shared" si="136"/>
        <v>4.8903081163425355E-9</v>
      </c>
      <c r="L777">
        <f t="shared" si="137"/>
        <v>1.0150838740212939E-3</v>
      </c>
      <c r="M777" s="16">
        <f t="shared" si="138"/>
        <v>-1.2995815883278791E-4</v>
      </c>
      <c r="N777" s="16">
        <f t="shared" si="139"/>
        <v>1.0266570003344586E-2</v>
      </c>
      <c r="O777" s="16">
        <f t="shared" si="140"/>
        <v>5.7965850467959906E-3</v>
      </c>
      <c r="P777" s="16">
        <f t="shared" si="141"/>
        <v>8.2946727707836954E-4</v>
      </c>
      <c r="Q777" s="16">
        <f t="shared" si="142"/>
        <v>2.4868783805324811E-3</v>
      </c>
      <c r="R777" s="16">
        <f t="shared" si="143"/>
        <v>1.3084695353537604E-2</v>
      </c>
      <c r="S777" s="16">
        <f t="shared" si="144"/>
        <v>6.8562168935461139E-3</v>
      </c>
      <c r="T777" s="16">
        <f t="shared" si="145"/>
        <v>2.4867333635703753E-3</v>
      </c>
      <c r="U777" s="66">
        <f t="shared" si="146"/>
        <v>4.1807146318405514E-2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3.2085354802405399E-4</v>
      </c>
      <c r="C778" s="16">
        <v>4.5087899848678599E-9</v>
      </c>
      <c r="D778">
        <v>1.21044745615783E-3</v>
      </c>
      <c r="E778" s="16">
        <v>1.09512738409419E-5</v>
      </c>
      <c r="F778" s="16">
        <v>1.5306574974925699E-5</v>
      </c>
      <c r="G778" s="16">
        <v>2.47348636751455E-6</v>
      </c>
      <c r="H778">
        <v>3.2244065821264298E-4</v>
      </c>
      <c r="J778">
        <v>0.95420872686619396</v>
      </c>
      <c r="K778">
        <f t="shared" si="136"/>
        <v>4.3023267511678063E-9</v>
      </c>
      <c r="L778">
        <f t="shared" si="137"/>
        <v>1.2435295836852112E-3</v>
      </c>
      <c r="M778" s="16">
        <f t="shared" si="138"/>
        <v>-6.0182248763710313E-4</v>
      </c>
      <c r="N778" s="16">
        <f t="shared" si="139"/>
        <v>0.12143074633201346</v>
      </c>
      <c r="O778" s="16">
        <f t="shared" si="140"/>
        <v>3.4686863993274052E-2</v>
      </c>
      <c r="P778" s="16">
        <f t="shared" si="141"/>
        <v>6.5882350134535125E-2</v>
      </c>
      <c r="Q778" s="16">
        <f t="shared" si="142"/>
        <v>3.8546112303006414E-4</v>
      </c>
      <c r="R778" s="16">
        <f t="shared" si="143"/>
        <v>0.30628904635221471</v>
      </c>
      <c r="S778" s="16">
        <f t="shared" si="144"/>
        <v>5.4064348022454065E-2</v>
      </c>
      <c r="T778" s="16">
        <f t="shared" si="145"/>
        <v>3.8597064949639766E-4</v>
      </c>
      <c r="U778" s="66">
        <f t="shared" si="146"/>
        <v>0.58312478660701794</v>
      </c>
      <c r="V778" s="66"/>
      <c r="AI778" s="16"/>
      <c r="AL778" s="16"/>
      <c r="AM778" s="16"/>
    </row>
    <row r="779" spans="1:40" x14ac:dyDescent="0.25">
      <c r="A779">
        <v>778</v>
      </c>
      <c r="B779">
        <v>1.6693889563786001E-4</v>
      </c>
      <c r="C779" s="16">
        <v>3.3541790874024502E-9</v>
      </c>
      <c r="D779">
        <v>1.7532599582421001E-3</v>
      </c>
      <c r="E779" s="16">
        <v>1.17275667431376E-5</v>
      </c>
      <c r="F779" s="16">
        <v>3.0175600085383801E-5</v>
      </c>
      <c r="G779" s="16">
        <v>3.3457791105089E-6</v>
      </c>
      <c r="H779">
        <v>3.4530704444521101E-4</v>
      </c>
      <c r="J779">
        <v>0.95148642616164003</v>
      </c>
      <c r="K779">
        <f t="shared" si="136"/>
        <v>3.1914558725786686E-9</v>
      </c>
      <c r="L779">
        <f t="shared" si="137"/>
        <v>1.8169535833442892E-3</v>
      </c>
      <c r="M779" s="16">
        <f t="shared" si="138"/>
        <v>-1.4830757920685691E-3</v>
      </c>
      <c r="N779" s="16">
        <f t="shared" si="139"/>
        <v>0.43693546918466075</v>
      </c>
      <c r="O779" s="16">
        <f t="shared" si="140"/>
        <v>0.15573339075286324</v>
      </c>
      <c r="P779" s="16">
        <f t="shared" si="141"/>
        <v>0.67275853802903285</v>
      </c>
      <c r="Q779" s="16">
        <f t="shared" si="142"/>
        <v>8.447625403399394E-3</v>
      </c>
      <c r="R779" s="16">
        <f t="shared" si="143"/>
        <v>4.2537481410194431</v>
      </c>
      <c r="S779" s="16">
        <f t="shared" si="144"/>
        <v>0.44512052985103934</v>
      </c>
      <c r="T779" s="16">
        <f t="shared" si="145"/>
        <v>8.4558957450928188E-3</v>
      </c>
      <c r="U779" s="66">
        <f t="shared" si="146"/>
        <v>5.9811995899855317</v>
      </c>
      <c r="V779" s="66"/>
      <c r="AI779" s="16"/>
      <c r="AL779" s="16"/>
      <c r="AM779" s="16"/>
    </row>
    <row r="780" spans="1:40" x14ac:dyDescent="0.25">
      <c r="A780">
        <v>779</v>
      </c>
      <c r="B780">
        <v>4.1956895542376798E-4</v>
      </c>
      <c r="C780" s="16">
        <v>4.4891722698095E-9</v>
      </c>
      <c r="D780">
        <v>9.1512156265820797E-4</v>
      </c>
      <c r="E780" s="16">
        <v>8.2713164237932505E-6</v>
      </c>
      <c r="F780" s="16">
        <v>1.15436521213633E-5</v>
      </c>
      <c r="G780" s="16">
        <v>2.47580491656405E-6</v>
      </c>
      <c r="H780">
        <v>2.4353054061152299E-4</v>
      </c>
      <c r="J780">
        <v>0.95571019420683601</v>
      </c>
      <c r="K780">
        <f t="shared" si="136"/>
        <v>4.2903477018075798E-9</v>
      </c>
      <c r="L780">
        <f t="shared" si="137"/>
        <v>9.4068018264522875E-4</v>
      </c>
      <c r="M780" s="16">
        <f t="shared" si="138"/>
        <v>-1.0154227179769284E-4</v>
      </c>
      <c r="N780" s="16">
        <f t="shared" si="139"/>
        <v>2.1908708385541764E-2</v>
      </c>
      <c r="O780" s="16">
        <f t="shared" si="140"/>
        <v>3.6018249192080069E-2</v>
      </c>
      <c r="P780" s="16">
        <f t="shared" si="141"/>
        <v>2.4929141453536078E-3</v>
      </c>
      <c r="Q780" s="16">
        <f t="shared" si="142"/>
        <v>5.2848444923558287E-2</v>
      </c>
      <c r="R780" s="16">
        <f t="shared" si="143"/>
        <v>2.9426763279491275E-2</v>
      </c>
      <c r="S780" s="16">
        <f t="shared" si="144"/>
        <v>5.4602943766243417E-2</v>
      </c>
      <c r="T780" s="16">
        <f t="shared" si="145"/>
        <v>5.2849127807139337E-2</v>
      </c>
      <c r="U780" s="66">
        <f t="shared" si="146"/>
        <v>0.25014715149940775</v>
      </c>
      <c r="V780" s="66"/>
      <c r="AI780" s="16"/>
      <c r="AL780" s="16"/>
      <c r="AM780" s="16"/>
    </row>
    <row r="781" spans="1:40" x14ac:dyDescent="0.25">
      <c r="A781">
        <v>780</v>
      </c>
      <c r="B781">
        <v>2.7369129259258401E-4</v>
      </c>
      <c r="C781" s="16">
        <v>3.9929039878212203E-9</v>
      </c>
      <c r="D781">
        <v>1.2583165535274799E-3</v>
      </c>
      <c r="E781" s="16">
        <v>1.00754761830014E-5</v>
      </c>
      <c r="F781" s="16">
        <v>1.7990390202726401E-5</v>
      </c>
      <c r="G781" s="16">
        <v>2.7948310595818299E-6</v>
      </c>
      <c r="H781">
        <v>2.9665518876902E-4</v>
      </c>
      <c r="J781">
        <v>0.95393190454893495</v>
      </c>
      <c r="K781">
        <f t="shared" si="136"/>
        <v>3.8089585057833337E-9</v>
      </c>
      <c r="L781">
        <f t="shared" si="137"/>
        <v>1.2970881720885266E-3</v>
      </c>
      <c r="M781" s="16">
        <f t="shared" si="138"/>
        <v>-7.4970558690335874E-4</v>
      </c>
      <c r="N781" s="16">
        <f t="shared" si="139"/>
        <v>0.19734709107089202</v>
      </c>
      <c r="O781" s="16">
        <f t="shared" si="140"/>
        <v>7.8037700783026853E-2</v>
      </c>
      <c r="P781" s="16">
        <f t="shared" si="141"/>
        <v>9.3864314978466479E-2</v>
      </c>
      <c r="Q781" s="16">
        <f t="shared" si="142"/>
        <v>3.8327443031198425E-3</v>
      </c>
      <c r="R781" s="16">
        <f t="shared" si="143"/>
        <v>0.68196040658394841</v>
      </c>
      <c r="S781" s="16">
        <f t="shared" si="144"/>
        <v>0.15416677170731671</v>
      </c>
      <c r="T781" s="16">
        <f t="shared" si="145"/>
        <v>3.830943725652004E-3</v>
      </c>
      <c r="U781" s="66">
        <f t="shared" si="146"/>
        <v>1.2130399731524224</v>
      </c>
      <c r="V781" s="66"/>
      <c r="AI781" s="16"/>
      <c r="AL781" s="16"/>
      <c r="AM781" s="16"/>
    </row>
    <row r="782" spans="1:40" x14ac:dyDescent="0.25">
      <c r="A782">
        <v>781</v>
      </c>
      <c r="B782">
        <v>1.72324173548896E-4</v>
      </c>
      <c r="C782" s="16">
        <v>3.1718511931793101E-9</v>
      </c>
      <c r="D782">
        <v>1.6008997533287501E-3</v>
      </c>
      <c r="E782" s="16">
        <v>1.01421276055047E-5</v>
      </c>
      <c r="F782" s="16">
        <v>2.9045851855677002E-5</v>
      </c>
      <c r="G782" s="16">
        <v>3.5325312537681998E-6</v>
      </c>
      <c r="H782">
        <v>2.9862308878912902E-4</v>
      </c>
      <c r="J782">
        <v>0.95217098303077496</v>
      </c>
      <c r="K782">
        <f t="shared" si="136"/>
        <v>3.0201446686368802E-9</v>
      </c>
      <c r="L782">
        <f t="shared" si="137"/>
        <v>1.6625208164426793E-3</v>
      </c>
      <c r="M782" s="16">
        <f t="shared" si="138"/>
        <v>-1.3178724693448873E-3</v>
      </c>
      <c r="N782" s="16">
        <f t="shared" si="139"/>
        <v>0.42259816202650186</v>
      </c>
      <c r="O782" s="16">
        <f t="shared" si="140"/>
        <v>0.18278841965310327</v>
      </c>
      <c r="P782" s="16">
        <f t="shared" si="141"/>
        <v>0.43829644301410509</v>
      </c>
      <c r="Q782" s="16">
        <f t="shared" si="142"/>
        <v>3.1028788939590078E-3</v>
      </c>
      <c r="R782" s="16">
        <f t="shared" si="143"/>
        <v>3.7939473100591488</v>
      </c>
      <c r="S782" s="16">
        <f t="shared" si="144"/>
        <v>0.57795050037171292</v>
      </c>
      <c r="T782" s="16">
        <f t="shared" si="145"/>
        <v>3.0993244009222842E-3</v>
      </c>
      <c r="U782" s="66">
        <f t="shared" si="146"/>
        <v>5.421783038419453</v>
      </c>
      <c r="V782" s="66"/>
      <c r="AI782" s="16"/>
      <c r="AL782" s="16"/>
      <c r="AM782" s="16"/>
    </row>
    <row r="783" spans="1:40" x14ac:dyDescent="0.25">
      <c r="A783">
        <v>782</v>
      </c>
      <c r="B783">
        <v>1.15787196250988E-4</v>
      </c>
      <c r="C783" s="16">
        <v>3.2054633890912199E-9</v>
      </c>
      <c r="D783">
        <v>2.4522301683714302E-3</v>
      </c>
      <c r="E783" s="16">
        <v>1.5564280541777501E-5</v>
      </c>
      <c r="F783" s="16">
        <v>4.4803076177150699E-5</v>
      </c>
      <c r="G783" s="16">
        <v>3.5263785685994499E-6</v>
      </c>
      <c r="H783">
        <v>4.58291821756736E-4</v>
      </c>
      <c r="J783">
        <v>0.94837000971442798</v>
      </c>
      <c r="K783">
        <f t="shared" si="136"/>
        <v>3.0399653454516833E-9</v>
      </c>
      <c r="L783">
        <f t="shared" si="137"/>
        <v>2.5453594938309419E-3</v>
      </c>
      <c r="M783" s="16">
        <f t="shared" si="138"/>
        <v>-2.3137851013289661E-3</v>
      </c>
      <c r="N783" s="16">
        <f t="shared" si="139"/>
        <v>0.58504215559222017</v>
      </c>
      <c r="O783" s="16">
        <f t="shared" si="140"/>
        <v>0.17763799252322343</v>
      </c>
      <c r="P783" s="16">
        <f t="shared" si="141"/>
        <v>2.3897546396148877</v>
      </c>
      <c r="Q783" s="16">
        <f t="shared" si="142"/>
        <v>0.20172080414763116</v>
      </c>
      <c r="R783" s="16">
        <f t="shared" si="143"/>
        <v>12.581032661758595</v>
      </c>
      <c r="S783" s="16">
        <f t="shared" si="144"/>
        <v>0.57329842260672592</v>
      </c>
      <c r="T783" s="16">
        <f t="shared" si="145"/>
        <v>0.20182099585851407</v>
      </c>
      <c r="U783" s="66">
        <f t="shared" si="146"/>
        <v>16.710307672101798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1.0086795425026801E-3</v>
      </c>
      <c r="C784" s="16">
        <v>8.4219468805406693E-9</v>
      </c>
      <c r="D784" s="16">
        <v>7.1018035322438402E-4</v>
      </c>
      <c r="E784" s="16">
        <v>1.20743188434317E-5</v>
      </c>
      <c r="F784" s="16">
        <v>4.7497205569350499E-6</v>
      </c>
      <c r="G784" s="16">
        <v>1.31615248550399E-6</v>
      </c>
      <c r="H784" s="16">
        <v>3.55497585447557E-4</v>
      </c>
      <c r="J784">
        <v>0.956890631035615</v>
      </c>
      <c r="K784">
        <f t="shared" si="136"/>
        <v>8.05888206506899E-9</v>
      </c>
      <c r="L784">
        <f t="shared" si="137"/>
        <v>7.209875248768775E-4</v>
      </c>
      <c r="M784" s="16">
        <f t="shared" si="138"/>
        <v>1.2963715601284824E-3</v>
      </c>
      <c r="N784" s="16">
        <f t="shared" si="139"/>
        <v>1.0988121395554575</v>
      </c>
      <c r="O784" s="16">
        <f t="shared" si="140"/>
        <v>0.27041111897349718</v>
      </c>
      <c r="P784" s="16">
        <f t="shared" si="141"/>
        <v>6.900981709039386E-2</v>
      </c>
      <c r="Q784" s="16">
        <f t="shared" si="142"/>
        <v>1.5424593723445415E-2</v>
      </c>
      <c r="R784" s="16">
        <f t="shared" si="143"/>
        <v>0.26828287452967275</v>
      </c>
      <c r="S784" s="16">
        <f t="shared" si="144"/>
        <v>0.11845457679963664</v>
      </c>
      <c r="T784" s="16">
        <f t="shared" si="145"/>
        <v>1.5420980591645889E-2</v>
      </c>
      <c r="U784" s="66">
        <f t="shared" si="146"/>
        <v>1.8558161012637493</v>
      </c>
      <c r="V784" s="66"/>
      <c r="AI784" s="16"/>
      <c r="AL784" s="16"/>
      <c r="AM784" s="16"/>
    </row>
    <row r="785" spans="1:39" x14ac:dyDescent="0.25">
      <c r="A785">
        <v>784</v>
      </c>
      <c r="B785">
        <v>5.9655539629136401E-4</v>
      </c>
      <c r="C785" s="16">
        <v>6.5230527006285896E-9</v>
      </c>
      <c r="D785">
        <v>9.35350535552212E-4</v>
      </c>
      <c r="E785" s="16">
        <v>1.22836352200623E-5</v>
      </c>
      <c r="F785" s="16">
        <v>8.1210183989493807E-6</v>
      </c>
      <c r="G785" s="16">
        <v>1.70396258147912E-6</v>
      </c>
      <c r="H785">
        <v>3.6166445421955502E-4</v>
      </c>
      <c r="J785">
        <v>0.95568160133149604</v>
      </c>
      <c r="K785">
        <f t="shared" si="136"/>
        <v>6.2339614505064702E-9</v>
      </c>
      <c r="L785">
        <f t="shared" si="137"/>
        <v>9.5329001187888923E-4</v>
      </c>
      <c r="M785" s="16">
        <f t="shared" si="138"/>
        <v>2.3982078070383875E-4</v>
      </c>
      <c r="N785" s="16">
        <f t="shared" si="139"/>
        <v>4.4679758938401058E-2</v>
      </c>
      <c r="O785" s="16">
        <f t="shared" si="140"/>
        <v>3.143325984134232E-2</v>
      </c>
      <c r="P785" s="16">
        <f t="shared" si="141"/>
        <v>8.3680343440504503E-4</v>
      </c>
      <c r="Q785" s="16">
        <f t="shared" si="142"/>
        <v>2.0645227561896656E-2</v>
      </c>
      <c r="R785" s="16">
        <f t="shared" si="143"/>
        <v>3.0910557495012075E-2</v>
      </c>
      <c r="S785" s="16">
        <f t="shared" si="144"/>
        <v>2.2779805689705682E-2</v>
      </c>
      <c r="T785" s="16">
        <f t="shared" si="145"/>
        <v>2.0644683169629252E-2</v>
      </c>
      <c r="U785" s="66">
        <f t="shared" si="146"/>
        <v>0.17193009613039212</v>
      </c>
      <c r="V785" s="66"/>
      <c r="AI785" s="16"/>
      <c r="AL785" s="16"/>
      <c r="AM785" s="16"/>
    </row>
    <row r="786" spans="1:39" x14ac:dyDescent="0.25">
      <c r="A786">
        <v>785</v>
      </c>
      <c r="B786">
        <v>1.76903945177518E-3</v>
      </c>
      <c r="C786" s="16">
        <v>7.2142301973380499E-9</v>
      </c>
      <c r="D786">
        <v>3.4364130623695501E-4</v>
      </c>
      <c r="E786" s="16">
        <v>5.02714706406223E-6</v>
      </c>
      <c r="F786" s="16">
        <v>2.6589687686472099E-6</v>
      </c>
      <c r="G786" s="16">
        <v>1.5295525874801499E-6</v>
      </c>
      <c r="H786">
        <v>1.4800893187605699E-4</v>
      </c>
      <c r="J786">
        <v>0.95889267274505396</v>
      </c>
      <c r="K786">
        <f t="shared" si="136"/>
        <v>6.9176724757235611E-9</v>
      </c>
      <c r="L786">
        <f t="shared" si="137"/>
        <v>3.5048158213153225E-4</v>
      </c>
      <c r="M786" s="16">
        <f t="shared" si="138"/>
        <v>3.1875973214188277E-3</v>
      </c>
      <c r="N786" s="16">
        <f t="shared" si="139"/>
        <v>6.719721691322035</v>
      </c>
      <c r="O786" s="16">
        <f t="shared" si="140"/>
        <v>9.1227825378407942E-2</v>
      </c>
      <c r="P786" s="16">
        <f t="shared" si="141"/>
        <v>0.41375089434173251</v>
      </c>
      <c r="Q786" s="16">
        <f t="shared" si="142"/>
        <v>0.2829608793663615</v>
      </c>
      <c r="R786" s="16">
        <f t="shared" si="143"/>
        <v>0.53311397734549471</v>
      </c>
      <c r="S786" s="16">
        <f t="shared" si="144"/>
        <v>5.6566359710332949E-2</v>
      </c>
      <c r="T786" s="16">
        <f t="shared" si="145"/>
        <v>0.2829761300454815</v>
      </c>
      <c r="U786" s="66">
        <f t="shared" si="146"/>
        <v>8.3803177575098466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8.6226165775279604E-4</v>
      </c>
      <c r="C787" s="16">
        <v>7.5497610368559103E-9</v>
      </c>
      <c r="D787" s="16">
        <v>7.4543261864738904E-4</v>
      </c>
      <c r="E787" s="16">
        <v>1.1356099362839501E-5</v>
      </c>
      <c r="F787" s="16">
        <v>5.5664382518371698E-6</v>
      </c>
      <c r="G787" s="16">
        <v>1.46886340195575E-6</v>
      </c>
      <c r="H787" s="16">
        <v>3.3435205126820398E-4</v>
      </c>
      <c r="J787">
        <v>0.95669164497037995</v>
      </c>
      <c r="K787">
        <f t="shared" si="136"/>
        <v>7.2227933054829624E-9</v>
      </c>
      <c r="L787">
        <f t="shared" si="137"/>
        <v>7.5802680879198225E-4</v>
      </c>
      <c r="M787" s="16">
        <f t="shared" si="138"/>
        <v>9.6649650671360983E-4</v>
      </c>
      <c r="N787" s="16">
        <f t="shared" si="139"/>
        <v>0.56388636586000629</v>
      </c>
      <c r="O787" s="16">
        <f t="shared" si="140"/>
        <v>0.13147640690016565</v>
      </c>
      <c r="P787" s="16">
        <f t="shared" si="141"/>
        <v>5.1120583367359668E-2</v>
      </c>
      <c r="Q787" s="16">
        <f t="shared" si="142"/>
        <v>3.2861546674012284E-3</v>
      </c>
      <c r="R787" s="16">
        <f t="shared" si="143"/>
        <v>0.18928872997568216</v>
      </c>
      <c r="S787" s="16">
        <f t="shared" si="144"/>
        <v>7.1865676814679272E-2</v>
      </c>
      <c r="T787" s="16">
        <f t="shared" si="145"/>
        <v>3.2848074827353606E-3</v>
      </c>
      <c r="U787" s="66">
        <f t="shared" si="146"/>
        <v>1.0142087250680296</v>
      </c>
      <c r="V787" s="66"/>
      <c r="AI787" s="16"/>
      <c r="AL787" s="16"/>
      <c r="AM787" s="16"/>
    </row>
    <row r="788" spans="1:39" x14ac:dyDescent="0.25">
      <c r="A788">
        <v>787</v>
      </c>
      <c r="B788">
        <v>2.5579876700011902E-4</v>
      </c>
      <c r="C788" s="16">
        <v>3.68691695445021E-9</v>
      </c>
      <c r="D788">
        <v>1.24287843503661E-3</v>
      </c>
      <c r="E788" s="16">
        <v>9.1902165919222794E-6</v>
      </c>
      <c r="F788" s="16">
        <v>1.9240233167418101E-5</v>
      </c>
      <c r="G788" s="16">
        <v>3.0264507851072998E-6</v>
      </c>
      <c r="H788">
        <v>2.7059010163135602E-4</v>
      </c>
      <c r="J788">
        <v>0.95397967596815803</v>
      </c>
      <c r="K788">
        <f t="shared" si="136"/>
        <v>3.5172438415279195E-9</v>
      </c>
      <c r="L788">
        <f t="shared" si="137"/>
        <v>1.2843816652395991E-3</v>
      </c>
      <c r="M788" s="16">
        <f t="shared" si="138"/>
        <v>-7.7278413123936106E-4</v>
      </c>
      <c r="N788" s="16">
        <f t="shared" si="139"/>
        <v>0.23094803283323817</v>
      </c>
      <c r="O788" s="16">
        <f t="shared" si="140"/>
        <v>0.11194208441717884</v>
      </c>
      <c r="P788" s="16">
        <f t="shared" si="141"/>
        <v>8.4300289820827504E-2</v>
      </c>
      <c r="Q788" s="16">
        <f t="shared" si="142"/>
        <v>2.0831857090546923E-2</v>
      </c>
      <c r="R788" s="16">
        <f t="shared" si="143"/>
        <v>0.90754777422793886</v>
      </c>
      <c r="S788" s="16">
        <f t="shared" si="144"/>
        <v>0.25811980606480989</v>
      </c>
      <c r="T788" s="16">
        <f t="shared" si="145"/>
        <v>2.0828146852741921E-2</v>
      </c>
      <c r="U788" s="66">
        <f t="shared" si="146"/>
        <v>1.6345179913072818</v>
      </c>
      <c r="V788" s="66"/>
      <c r="AI788" s="16"/>
      <c r="AL788" s="16"/>
      <c r="AM788" s="16"/>
    </row>
    <row r="789" spans="1:39" x14ac:dyDescent="0.25">
      <c r="A789">
        <v>788</v>
      </c>
      <c r="B789">
        <v>2.0654038928454501E-4</v>
      </c>
      <c r="C789" s="16">
        <v>3.1132804452047698E-9</v>
      </c>
      <c r="D789">
        <v>1.3020526539205401E-3</v>
      </c>
      <c r="E789" s="16">
        <v>8.1230975256107696E-6</v>
      </c>
      <c r="F789" s="16">
        <v>2.3909910036038799E-5</v>
      </c>
      <c r="G789" s="16">
        <v>3.5870843956916199E-6</v>
      </c>
      <c r="H789">
        <v>2.3917150360216601E-4</v>
      </c>
      <c r="J789">
        <v>0.95361458881929195</v>
      </c>
      <c r="K789">
        <f t="shared" si="136"/>
        <v>2.9688696516330888E-9</v>
      </c>
      <c r="L789">
        <f t="shared" si="137"/>
        <v>1.353456445107864E-3</v>
      </c>
      <c r="M789" s="16">
        <f t="shared" si="138"/>
        <v>-9.4037566653877396E-4</v>
      </c>
      <c r="N789" s="16">
        <f t="shared" si="139"/>
        <v>0.33709108340812272</v>
      </c>
      <c r="O789" s="16">
        <f t="shared" si="140"/>
        <v>0.19193914143878202</v>
      </c>
      <c r="P789" s="16">
        <f t="shared" si="141"/>
        <v>0.12374864735932561</v>
      </c>
      <c r="Q789" s="16">
        <f t="shared" si="142"/>
        <v>5.9383849836892731E-2</v>
      </c>
      <c r="R789" s="16">
        <f t="shared" si="143"/>
        <v>2.0350998019435016</v>
      </c>
      <c r="S789" s="16">
        <f t="shared" si="144"/>
        <v>0.62002069450352992</v>
      </c>
      <c r="T789" s="16">
        <f t="shared" si="145"/>
        <v>5.9376948502710553E-2</v>
      </c>
      <c r="U789" s="66">
        <f t="shared" si="146"/>
        <v>3.4266601669928654</v>
      </c>
      <c r="V789" s="66"/>
      <c r="AI789" s="16"/>
      <c r="AL789" s="16"/>
      <c r="AM789" s="16"/>
    </row>
    <row r="790" spans="1:39" x14ac:dyDescent="0.25">
      <c r="A790">
        <v>789</v>
      </c>
      <c r="B790">
        <v>6.87405885376664E-4</v>
      </c>
      <c r="C790" s="16">
        <v>6.2862897737681603E-9</v>
      </c>
      <c r="D790">
        <v>7.7931050433982703E-4</v>
      </c>
      <c r="E790" s="16">
        <v>9.8808373799310905E-6</v>
      </c>
      <c r="F790" s="16">
        <v>6.9954947454482804E-6</v>
      </c>
      <c r="G790" s="16">
        <v>1.76490383745194E-6</v>
      </c>
      <c r="H790">
        <v>2.9091718567153199E-4</v>
      </c>
      <c r="J790">
        <v>0.956487792612986</v>
      </c>
      <c r="K790">
        <f t="shared" si="136"/>
        <v>6.0127594294370949E-9</v>
      </c>
      <c r="L790">
        <f t="shared" si="137"/>
        <v>7.9506011137840172E-4</v>
      </c>
      <c r="M790" s="16">
        <f t="shared" si="138"/>
        <v>5.7975165937492617E-4</v>
      </c>
      <c r="N790" s="16">
        <f t="shared" si="139"/>
        <v>0.15670392900005911</v>
      </c>
      <c r="O790" s="16">
        <f t="shared" si="140"/>
        <v>1.8107148100549371E-2</v>
      </c>
      <c r="P790" s="16">
        <f t="shared" si="141"/>
        <v>3.6453081335592205E-2</v>
      </c>
      <c r="Q790" s="16">
        <f t="shared" si="142"/>
        <v>6.4050042958995919E-3</v>
      </c>
      <c r="R790" s="16">
        <f t="shared" si="143"/>
        <v>8.4123865092751896E-2</v>
      </c>
      <c r="S790" s="16">
        <f t="shared" si="144"/>
        <v>1.4535506777465328E-2</v>
      </c>
      <c r="T790" s="16">
        <f t="shared" si="145"/>
        <v>6.4063637393084972E-3</v>
      </c>
      <c r="U790" s="66">
        <f t="shared" si="146"/>
        <v>0.322734898341626</v>
      </c>
      <c r="V790" s="66"/>
      <c r="AI790" s="16"/>
      <c r="AL790" s="16"/>
      <c r="AM790" s="16"/>
    </row>
    <row r="791" spans="1:39" x14ac:dyDescent="0.25">
      <c r="A791">
        <v>790</v>
      </c>
      <c r="B791">
        <v>4.43577935050721E-4</v>
      </c>
      <c r="C791" s="16">
        <v>4.1627309383217401E-9</v>
      </c>
      <c r="D791">
        <v>8.0043402610365704E-4</v>
      </c>
      <c r="E791" s="16">
        <v>6.7174908631205396E-6</v>
      </c>
      <c r="F791" s="16">
        <v>1.0859833320669001E-5</v>
      </c>
      <c r="G791" s="16">
        <v>2.66639611229542E-6</v>
      </c>
      <c r="H791">
        <v>1.97780503728551E-4</v>
      </c>
      <c r="J791">
        <v>0.95629752182212202</v>
      </c>
      <c r="K791">
        <f t="shared" si="136"/>
        <v>3.980809280329357E-9</v>
      </c>
      <c r="L791">
        <f t="shared" si="137"/>
        <v>8.2481592612635216E-4</v>
      </c>
      <c r="M791" s="16">
        <f t="shared" si="138"/>
        <v>6.2339943975089814E-5</v>
      </c>
      <c r="N791" s="16">
        <f t="shared" si="139"/>
        <v>9.8531133708091908E-3</v>
      </c>
      <c r="O791" s="16">
        <f t="shared" si="140"/>
        <v>6.1852467259357467E-2</v>
      </c>
      <c r="P791" s="16">
        <f t="shared" si="141"/>
        <v>2.8559868298397476E-2</v>
      </c>
      <c r="Q791" s="16">
        <f t="shared" si="142"/>
        <v>0.14029438978529693</v>
      </c>
      <c r="R791" s="16">
        <f t="shared" si="143"/>
        <v>1.0433171356278345E-2</v>
      </c>
      <c r="S791" s="16">
        <f t="shared" si="144"/>
        <v>0.10800603395662801</v>
      </c>
      <c r="T791" s="16">
        <f t="shared" si="145"/>
        <v>0.14029788611132546</v>
      </c>
      <c r="U791" s="66">
        <f t="shared" si="146"/>
        <v>0.49929693013809284</v>
      </c>
      <c r="V791" s="66"/>
      <c r="AI791" s="16"/>
      <c r="AL791" s="16"/>
      <c r="AM791" s="16"/>
    </row>
    <row r="792" spans="1:39" x14ac:dyDescent="0.25">
      <c r="A792">
        <v>791</v>
      </c>
      <c r="B792">
        <v>3.0381145151188899E-4</v>
      </c>
      <c r="C792" s="16">
        <v>4.8829077367442398E-9</v>
      </c>
      <c r="D792">
        <v>1.3900282557060899E-3</v>
      </c>
      <c r="E792" s="16">
        <v>1.35932135362402E-5</v>
      </c>
      <c r="F792" s="16">
        <v>1.6293935843329999E-5</v>
      </c>
      <c r="G792" s="16">
        <v>2.2884375770228299E-6</v>
      </c>
      <c r="H792">
        <v>4.00231307894899E-4</v>
      </c>
      <c r="J792">
        <v>0.953355519583581</v>
      </c>
      <c r="K792">
        <f t="shared" si="136"/>
        <v>4.6551470424424923E-9</v>
      </c>
      <c r="L792">
        <f t="shared" si="137"/>
        <v>1.4248996820620361E-3</v>
      </c>
      <c r="M792" s="16">
        <f t="shared" si="138"/>
        <v>-8.1727677903825798E-4</v>
      </c>
      <c r="N792" s="16">
        <f t="shared" si="139"/>
        <v>0.14674655334928385</v>
      </c>
      <c r="O792" s="16">
        <f t="shared" si="140"/>
        <v>1.4095041252869166E-2</v>
      </c>
      <c r="P792" s="16">
        <f t="shared" si="141"/>
        <v>0.19635066528069159</v>
      </c>
      <c r="Q792" s="16">
        <f t="shared" si="142"/>
        <v>7.0551079994293525E-2</v>
      </c>
      <c r="R792" s="16">
        <f t="shared" si="143"/>
        <v>0.42724415144687727</v>
      </c>
      <c r="S792" s="16">
        <f t="shared" si="144"/>
        <v>1.9686660782671166E-2</v>
      </c>
      <c r="T792" s="16">
        <f t="shared" si="145"/>
        <v>7.0565452947272136E-2</v>
      </c>
      <c r="U792" s="66">
        <f t="shared" si="146"/>
        <v>0.94523960505395865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6.5293896312083204E-4</v>
      </c>
      <c r="C793" s="16">
        <v>6.2465315387186304E-9</v>
      </c>
      <c r="D793">
        <v>8.1600202056005195E-4</v>
      </c>
      <c r="E793" s="16">
        <v>1.0276131777251799E-5</v>
      </c>
      <c r="F793" s="16">
        <v>7.3779502017555496E-6</v>
      </c>
      <c r="G793" s="16">
        <v>1.77691976430242E-6</v>
      </c>
      <c r="H793">
        <v>3.0255621224446901E-4</v>
      </c>
      <c r="J793">
        <v>0.95629372211888997</v>
      </c>
      <c r="K793">
        <f t="shared" si="136"/>
        <v>5.973518895494276E-9</v>
      </c>
      <c r="L793">
        <f t="shared" si="137"/>
        <v>8.3252859419632671E-4</v>
      </c>
      <c r="M793" s="16">
        <f t="shared" si="138"/>
        <v>4.7334933204533738E-4</v>
      </c>
      <c r="N793" s="16">
        <f t="shared" si="139"/>
        <v>0.10619082211598509</v>
      </c>
      <c r="O793" s="16">
        <f t="shared" si="140"/>
        <v>1.6227486914846167E-2</v>
      </c>
      <c r="P793" s="16">
        <f t="shared" si="141"/>
        <v>2.3358262443643404E-2</v>
      </c>
      <c r="Q793" s="16">
        <f t="shared" si="142"/>
        <v>1.8685606640341879E-3</v>
      </c>
      <c r="R793" s="16">
        <f t="shared" si="143"/>
        <v>6.3114754186636216E-2</v>
      </c>
      <c r="S793" s="16">
        <f t="shared" si="144"/>
        <v>1.3127626413984086E-2</v>
      </c>
      <c r="T793" s="16">
        <f t="shared" si="145"/>
        <v>1.8691750382428811E-3</v>
      </c>
      <c r="U793" s="66">
        <f t="shared" si="146"/>
        <v>0.22575668777737198</v>
      </c>
      <c r="V793" s="66"/>
      <c r="AI793" s="16"/>
      <c r="AL793" s="16"/>
      <c r="AM793" s="16"/>
    </row>
    <row r="794" spans="1:39" x14ac:dyDescent="0.25">
      <c r="A794">
        <v>793</v>
      </c>
      <c r="B794">
        <v>4.9018724892211198E-4</v>
      </c>
      <c r="C794" s="16">
        <v>5.5461625683382403E-9</v>
      </c>
      <c r="D794">
        <v>9.6876225598590702E-4</v>
      </c>
      <c r="E794" s="16">
        <v>1.08122031673189E-5</v>
      </c>
      <c r="F794" s="16">
        <v>9.9016748395241299E-6</v>
      </c>
      <c r="G794" s="16">
        <v>2.00501526264573E-6</v>
      </c>
      <c r="H794">
        <v>3.1834200746400098E-4</v>
      </c>
      <c r="J794">
        <v>0.95547990531968297</v>
      </c>
      <c r="K794">
        <f t="shared" si="136"/>
        <v>5.2992468856833913E-9</v>
      </c>
      <c r="L794">
        <f t="shared" si="137"/>
        <v>9.905650747650326E-4</v>
      </c>
      <c r="M794" s="16">
        <f t="shared" si="138"/>
        <v>-1.0190576920808783E-5</v>
      </c>
      <c r="N794" s="16">
        <f t="shared" si="139"/>
        <v>2.1318148645379129E-5</v>
      </c>
      <c r="O794" s="16">
        <f t="shared" si="140"/>
        <v>9.6646285888272811E-7</v>
      </c>
      <c r="P794" s="16">
        <f t="shared" si="141"/>
        <v>3.3179791979402939E-5</v>
      </c>
      <c r="Q794" s="16">
        <f t="shared" si="142"/>
        <v>4.4686560126163149E-5</v>
      </c>
      <c r="R794" s="16">
        <f t="shared" si="143"/>
        <v>2.4022713325479147E-5</v>
      </c>
      <c r="S794" s="16">
        <f t="shared" si="144"/>
        <v>8.4233775139313785E-7</v>
      </c>
      <c r="T794" s="16">
        <f t="shared" si="145"/>
        <v>4.4690209444159384E-5</v>
      </c>
      <c r="U794" s="66">
        <f t="shared" si="146"/>
        <v>1.6970622413085959E-4</v>
      </c>
      <c r="V794" s="66"/>
      <c r="AI794" s="16"/>
      <c r="AL794" s="16"/>
      <c r="AM794" s="16"/>
    </row>
    <row r="795" spans="1:39" x14ac:dyDescent="0.25">
      <c r="A795">
        <v>794</v>
      </c>
      <c r="B795">
        <v>5.0756058759863902E-4</v>
      </c>
      <c r="C795" s="16">
        <v>6.3917941439693198E-9</v>
      </c>
      <c r="D795">
        <v>1.08100641135019E-3</v>
      </c>
      <c r="E795" s="16">
        <v>1.3887569258759E-5</v>
      </c>
      <c r="F795" s="16">
        <v>9.6106987734326405E-6</v>
      </c>
      <c r="G795" s="16">
        <v>1.7418967354412001E-6</v>
      </c>
      <c r="H795">
        <v>4.0889166935429702E-4</v>
      </c>
      <c r="J795">
        <v>0.95493930572639396</v>
      </c>
      <c r="K795">
        <f t="shared" si="136"/>
        <v>6.1037754621880927E-9</v>
      </c>
      <c r="L795">
        <f t="shared" si="137"/>
        <v>1.1019633138383525E-3</v>
      </c>
      <c r="M795" s="16">
        <f t="shared" si="138"/>
        <v>-8.684213864107462E-5</v>
      </c>
      <c r="N795" s="16">
        <f t="shared" si="139"/>
        <v>9.4012443977946379E-4</v>
      </c>
      <c r="O795" s="16">
        <f t="shared" si="140"/>
        <v>2.3594328365553949E-2</v>
      </c>
      <c r="P795" s="16">
        <f t="shared" si="141"/>
        <v>1.4955102044934577E-2</v>
      </c>
      <c r="Q795" s="16">
        <f t="shared" si="142"/>
        <v>8.5861259803968831E-2</v>
      </c>
      <c r="R795" s="16">
        <f t="shared" si="143"/>
        <v>6.0660170151287612E-4</v>
      </c>
      <c r="S795" s="16">
        <f t="shared" si="144"/>
        <v>1.7431269886173693E-2</v>
      </c>
      <c r="T795" s="16">
        <f t="shared" si="145"/>
        <v>8.5865429114928227E-2</v>
      </c>
      <c r="U795" s="66">
        <f t="shared" si="146"/>
        <v>0.22925411535685161</v>
      </c>
      <c r="V795" s="66"/>
      <c r="AI795" s="16"/>
      <c r="AL795" s="16"/>
      <c r="AM795" s="16"/>
    </row>
    <row r="796" spans="1:39" x14ac:dyDescent="0.25">
      <c r="A796">
        <v>795</v>
      </c>
      <c r="B796">
        <v>5.9867148267860103E-4</v>
      </c>
      <c r="C796" s="16">
        <v>5.3762513372272903E-9</v>
      </c>
      <c r="D796">
        <v>7.6510114391725996E-4</v>
      </c>
      <c r="E796" s="16">
        <v>8.2972818896895001E-6</v>
      </c>
      <c r="F796" s="16">
        <v>8.0286726138785006E-6</v>
      </c>
      <c r="G796" s="16">
        <v>2.06341588047075E-6</v>
      </c>
      <c r="H796">
        <v>2.4429313924926698E-4</v>
      </c>
      <c r="J796">
        <v>0.95653763174426998</v>
      </c>
      <c r="K796">
        <f t="shared" si="136"/>
        <v>5.1425867217733565E-9</v>
      </c>
      <c r="L796">
        <f t="shared" si="137"/>
        <v>7.8321652877415043E-4</v>
      </c>
      <c r="M796" s="16">
        <f t="shared" si="138"/>
        <v>4.1412643658305146E-4</v>
      </c>
      <c r="N796" s="16">
        <f t="shared" si="139"/>
        <v>4.6514771081961004E-2</v>
      </c>
      <c r="O796" s="16">
        <f t="shared" si="140"/>
        <v>8.8107146679987087E-4</v>
      </c>
      <c r="P796" s="16">
        <f t="shared" si="141"/>
        <v>4.2303822104181918E-2</v>
      </c>
      <c r="Q796" s="16">
        <f t="shared" si="142"/>
        <v>5.1742758583780378E-2</v>
      </c>
      <c r="R796" s="16">
        <f t="shared" si="143"/>
        <v>3.4293845580002244E-2</v>
      </c>
      <c r="S796" s="16">
        <f t="shared" si="144"/>
        <v>7.9426718094088953E-4</v>
      </c>
      <c r="T796" s="16">
        <f t="shared" si="145"/>
        <v>5.1746165336228174E-2</v>
      </c>
      <c r="U796" s="66">
        <f t="shared" si="146"/>
        <v>0.22827670133389449</v>
      </c>
      <c r="V796" s="66"/>
      <c r="AI796" s="16"/>
      <c r="AL796" s="16"/>
      <c r="AM796" s="16"/>
    </row>
    <row r="797" spans="1:39" x14ac:dyDescent="0.25">
      <c r="A797">
        <v>796</v>
      </c>
      <c r="B797">
        <v>3.6619319871683802E-4</v>
      </c>
      <c r="C797" s="16">
        <v>5.3065019722616802E-9</v>
      </c>
      <c r="D797">
        <v>1.24907477218719E-3</v>
      </c>
      <c r="E797" s="16">
        <v>1.32957641827913E-5</v>
      </c>
      <c r="F797" s="16">
        <v>1.34294560493119E-5</v>
      </c>
      <c r="G797" s="16">
        <v>2.1023495404986101E-6</v>
      </c>
      <c r="H797">
        <v>3.9147054845217901E-4</v>
      </c>
      <c r="J797">
        <v>0.95406396570875995</v>
      </c>
      <c r="K797">
        <f t="shared" si="136"/>
        <v>5.0627423156973347E-9</v>
      </c>
      <c r="L797">
        <f t="shared" si="137"/>
        <v>1.2780307273243404E-3</v>
      </c>
      <c r="M797" s="16">
        <f t="shared" si="138"/>
        <v>-5.4564432989066412E-4</v>
      </c>
      <c r="N797" s="16">
        <f t="shared" si="139"/>
        <v>6.5741808900634274E-2</v>
      </c>
      <c r="O797" s="16">
        <f t="shared" si="140"/>
        <v>1.7868678891358257E-3</v>
      </c>
      <c r="P797" s="16">
        <f t="shared" si="141"/>
        <v>8.807724239858708E-2</v>
      </c>
      <c r="Q797" s="16">
        <f t="shared" si="142"/>
        <v>5.6605977950532592E-2</v>
      </c>
      <c r="R797" s="16">
        <f t="shared" si="143"/>
        <v>0.13171731360293254</v>
      </c>
      <c r="S797" s="16">
        <f t="shared" si="144"/>
        <v>2.264147682685964E-3</v>
      </c>
      <c r="T797" s="16">
        <f t="shared" si="145"/>
        <v>5.6614327195639108E-2</v>
      </c>
      <c r="U797" s="66">
        <f t="shared" si="146"/>
        <v>0.40280768562014746</v>
      </c>
      <c r="V797" s="66"/>
      <c r="AI797" s="16"/>
      <c r="AL797" s="16"/>
      <c r="AM797" s="16"/>
    </row>
    <row r="798" spans="1:39" x14ac:dyDescent="0.25">
      <c r="A798">
        <v>797</v>
      </c>
      <c r="B798">
        <v>3.0688504990516199E-4</v>
      </c>
      <c r="C798" s="16">
        <v>3.6726983461388101E-9</v>
      </c>
      <c r="D798">
        <v>1.02665586013291E-3</v>
      </c>
      <c r="E798" s="16">
        <v>7.5808560290792096E-6</v>
      </c>
      <c r="F798" s="16">
        <v>1.5875284447429101E-5</v>
      </c>
      <c r="G798" s="16">
        <v>3.0305787619514499E-6</v>
      </c>
      <c r="H798" s="16">
        <v>2.2320283137443E-4</v>
      </c>
      <c r="J798">
        <v>0.95507499852079902</v>
      </c>
      <c r="K798">
        <f t="shared" si="136"/>
        <v>3.507702367505865E-9</v>
      </c>
      <c r="L798">
        <f t="shared" si="137"/>
        <v>1.0614333350913734E-3</v>
      </c>
      <c r="M798" s="16">
        <f t="shared" si="138"/>
        <v>-4.4766323528104947E-4</v>
      </c>
      <c r="N798" s="16">
        <f t="shared" si="139"/>
        <v>0.1420037313938399</v>
      </c>
      <c r="O798" s="16">
        <f t="shared" si="140"/>
        <v>0.11366585814152387</v>
      </c>
      <c r="P798" s="16">
        <f t="shared" si="141"/>
        <v>4.3381725600195997E-3</v>
      </c>
      <c r="Q798" s="16">
        <f t="shared" si="142"/>
        <v>8.6538427825479103E-2</v>
      </c>
      <c r="R798" s="16">
        <f t="shared" si="143"/>
        <v>0.3735056205685473</v>
      </c>
      <c r="S798" s="16">
        <f t="shared" si="144"/>
        <v>0.26021411005709072</v>
      </c>
      <c r="T798" s="16">
        <f t="shared" si="145"/>
        <v>8.6536691917699152E-2</v>
      </c>
      <c r="U798" s="66">
        <f t="shared" si="146"/>
        <v>1.0668026124641996</v>
      </c>
      <c r="V798" s="66"/>
      <c r="AI798" s="16"/>
      <c r="AL798" s="16"/>
      <c r="AM798" s="16"/>
    </row>
    <row r="799" spans="1:39" x14ac:dyDescent="0.25">
      <c r="A799">
        <v>798</v>
      </c>
      <c r="B799">
        <v>2.1447100901786698E-3</v>
      </c>
      <c r="C799" s="16">
        <v>9.3542840052170795E-9</v>
      </c>
      <c r="D799">
        <v>3.6773834901688098E-4</v>
      </c>
      <c r="E799" s="16">
        <v>6.9736248605239699E-6</v>
      </c>
      <c r="F799" s="16">
        <v>2.1956440897975098E-6</v>
      </c>
      <c r="G799" s="16">
        <v>1.17994599625634E-6</v>
      </c>
      <c r="H799">
        <v>2.0531721480630501E-4</v>
      </c>
      <c r="J799">
        <v>0.95877177120799395</v>
      </c>
      <c r="K799">
        <f t="shared" si="136"/>
        <v>8.9686234440645877E-9</v>
      </c>
      <c r="L799">
        <f t="shared" si="137"/>
        <v>3.7330022890872712E-4</v>
      </c>
      <c r="M799" s="16">
        <f t="shared" si="138"/>
        <v>3.9161199514486126E-3</v>
      </c>
      <c r="N799" s="16">
        <f t="shared" si="139"/>
        <v>11.256602060802262</v>
      </c>
      <c r="O799" s="16">
        <f t="shared" si="140"/>
        <v>0.47373053802506765</v>
      </c>
      <c r="P799" s="16">
        <f t="shared" si="141"/>
        <v>0.38219272940574717</v>
      </c>
      <c r="Q799" s="16">
        <f t="shared" si="142"/>
        <v>0.12299836313526412</v>
      </c>
      <c r="R799" s="16">
        <f t="shared" si="143"/>
        <v>0.60399079312405168</v>
      </c>
      <c r="S799" s="16">
        <f t="shared" si="144"/>
        <v>0.16977931247213188</v>
      </c>
      <c r="T799" s="16">
        <f t="shared" si="145"/>
        <v>0.1230118406849772</v>
      </c>
      <c r="U799" s="66">
        <f t="shared" si="146"/>
        <v>13.132305637649502</v>
      </c>
      <c r="V799" s="66"/>
      <c r="AI799" s="16"/>
      <c r="AL799" s="16"/>
      <c r="AM799" s="16"/>
    </row>
    <row r="800" spans="1:39" x14ac:dyDescent="0.25">
      <c r="A800">
        <v>799</v>
      </c>
      <c r="B800" s="16">
        <v>6.8200396845445005E-5</v>
      </c>
      <c r="C800" s="16">
        <v>1.7521896961101499E-9</v>
      </c>
      <c r="D800">
        <v>2.27353165269009E-3</v>
      </c>
      <c r="E800" s="16">
        <v>7.8915190873215795E-6</v>
      </c>
      <c r="F800" s="16">
        <v>7.5919152605847693E-5</v>
      </c>
      <c r="G800" s="16">
        <v>6.4481421146977699E-6</v>
      </c>
      <c r="H800" s="16">
        <v>2.3236601842555499E-4</v>
      </c>
      <c r="J800">
        <v>0.94857179579848006</v>
      </c>
      <c r="K800">
        <f t="shared" si="136"/>
        <v>1.6620777266187978E-9</v>
      </c>
      <c r="L800">
        <f t="shared" si="137"/>
        <v>2.4318163478267867E-3</v>
      </c>
      <c r="M800" s="16">
        <f t="shared" si="138"/>
        <v>-2.2954155541358968E-3</v>
      </c>
      <c r="N800" s="16">
        <f t="shared" si="139"/>
        <v>0.74220133346955675</v>
      </c>
      <c r="O800" s="16">
        <f t="shared" si="140"/>
        <v>0.46752926561970343</v>
      </c>
      <c r="P800" s="16">
        <f t="shared" si="141"/>
        <v>1.8505791865432797</v>
      </c>
      <c r="Q800" s="16">
        <f t="shared" si="142"/>
        <v>7.0357266035667235E-2</v>
      </c>
      <c r="R800" s="16">
        <f t="shared" si="143"/>
        <v>44.955467942857609</v>
      </c>
      <c r="S800" s="16">
        <f t="shared" si="144"/>
        <v>4.8976119080770113</v>
      </c>
      <c r="T800" s="16">
        <f t="shared" si="145"/>
        <v>7.0328215461419166E-2</v>
      </c>
      <c r="U800" s="66">
        <f t="shared" si="146"/>
        <v>53.05407511806424</v>
      </c>
      <c r="V800" s="66"/>
      <c r="AI800" s="16"/>
      <c r="AL800" s="16"/>
      <c r="AM800" s="16"/>
    </row>
    <row r="801" spans="1:40" x14ac:dyDescent="0.25">
      <c r="A801">
        <v>800</v>
      </c>
      <c r="B801">
        <v>2.7127460575287901E-3</v>
      </c>
      <c r="C801" s="16">
        <v>1.2339218638287E-8</v>
      </c>
      <c r="D801">
        <v>3.8364426187978499E-4</v>
      </c>
      <c r="E801" s="16">
        <v>9.5951541447710394E-6</v>
      </c>
      <c r="F801" s="16">
        <v>1.7370909957693701E-6</v>
      </c>
      <c r="G801" s="16">
        <v>8.9466256091737397E-7</v>
      </c>
      <c r="H801">
        <v>2.8250037047795E-4</v>
      </c>
      <c r="J801">
        <v>0.95869590382282999</v>
      </c>
      <c r="K801">
        <f t="shared" si="136"/>
        <v>1.1829558364900065E-8</v>
      </c>
      <c r="L801">
        <f t="shared" si="137"/>
        <v>3.8800076721360281E-4</v>
      </c>
      <c r="M801" s="16">
        <f t="shared" si="138"/>
        <v>5.0374913478439774E-3</v>
      </c>
      <c r="N801" s="16">
        <f t="shared" si="139"/>
        <v>20.327021449265359</v>
      </c>
      <c r="O801" s="16">
        <f t="shared" si="140"/>
        <v>1.505548973811434</v>
      </c>
      <c r="P801" s="16">
        <f t="shared" si="141"/>
        <v>0.362047710677806</v>
      </c>
      <c r="Q801" s="16">
        <f t="shared" si="142"/>
        <v>1.1369998436212237E-2</v>
      </c>
      <c r="R801" s="16">
        <f t="shared" si="143"/>
        <v>0.6784917190707086</v>
      </c>
      <c r="S801" s="16">
        <f t="shared" si="144"/>
        <v>0.30713451946540365</v>
      </c>
      <c r="T801" s="16">
        <f t="shared" si="145"/>
        <v>1.1375513097827278E-2</v>
      </c>
      <c r="U801" s="66">
        <f t="shared" si="146"/>
        <v>23.202989883824753</v>
      </c>
      <c r="V801" s="66"/>
      <c r="AI801" s="16"/>
      <c r="AL801" s="16"/>
      <c r="AM801" s="16"/>
    </row>
    <row r="802" spans="1:40" x14ac:dyDescent="0.25">
      <c r="A802">
        <v>801</v>
      </c>
      <c r="B802">
        <v>1.1762369017091301E-3</v>
      </c>
      <c r="C802" s="16">
        <v>9.6207810168041694E-9</v>
      </c>
      <c r="D802">
        <v>6.9540724434491398E-4</v>
      </c>
      <c r="E802" s="16">
        <v>1.3508899376213599E-5</v>
      </c>
      <c r="F802" s="16">
        <v>4.0696940874929897E-6</v>
      </c>
      <c r="G802" s="16">
        <v>1.1519099284910999E-6</v>
      </c>
      <c r="H802">
        <v>3.9773482627553E-4</v>
      </c>
      <c r="J802">
        <v>0.95698193873575599</v>
      </c>
      <c r="K802">
        <f t="shared" si="136"/>
        <v>9.2069136696134126E-9</v>
      </c>
      <c r="L802">
        <f t="shared" si="137"/>
        <v>7.0468892166737423E-4</v>
      </c>
      <c r="M802" s="16">
        <f t="shared" si="138"/>
        <v>1.6477848817508861E-3</v>
      </c>
      <c r="N802" s="16">
        <f t="shared" si="139"/>
        <v>1.9278970464671144</v>
      </c>
      <c r="O802" s="16">
        <f t="shared" si="140"/>
        <v>0.54225373450885539</v>
      </c>
      <c r="P802" s="16">
        <f t="shared" si="141"/>
        <v>7.7303185563471613E-2</v>
      </c>
      <c r="Q802" s="16">
        <f t="shared" si="142"/>
        <v>6.6442459517456171E-2</v>
      </c>
      <c r="R802" s="16">
        <f t="shared" si="143"/>
        <v>0.34453945894150506</v>
      </c>
      <c r="S802" s="16">
        <f t="shared" si="144"/>
        <v>0.18148706682976035</v>
      </c>
      <c r="T802" s="16">
        <f t="shared" si="145"/>
        <v>6.6433528984100751E-2</v>
      </c>
      <c r="U802" s="66">
        <f t="shared" si="146"/>
        <v>3.2063564808122633</v>
      </c>
      <c r="V802" s="66"/>
      <c r="AI802" s="16"/>
      <c r="AL802" s="16"/>
      <c r="AM802" s="16"/>
    </row>
    <row r="803" spans="1:40" x14ac:dyDescent="0.25">
      <c r="A803">
        <v>802</v>
      </c>
      <c r="B803">
        <v>1.7699163525139301E-4</v>
      </c>
      <c r="C803" s="16">
        <v>2.8339912906658901E-9</v>
      </c>
      <c r="D803">
        <v>1.3861713872234201E-3</v>
      </c>
      <c r="E803" s="16">
        <v>7.8638293582292698E-6</v>
      </c>
      <c r="F803" s="16">
        <v>2.8022364685448801E-5</v>
      </c>
      <c r="G803" s="16">
        <v>3.9447792721245902E-6</v>
      </c>
      <c r="H803" s="16">
        <v>2.31538873682036E-4</v>
      </c>
      <c r="J803">
        <v>0.95315099883366305</v>
      </c>
      <c r="K803">
        <f t="shared" si="136"/>
        <v>2.7012216293840949E-9</v>
      </c>
      <c r="L803">
        <f t="shared" si="137"/>
        <v>1.4461580618751514E-3</v>
      </c>
      <c r="M803" s="16">
        <f t="shared" si="138"/>
        <v>-1.0921747913723654E-3</v>
      </c>
      <c r="N803" s="16">
        <f t="shared" si="139"/>
        <v>0.41036538135557721</v>
      </c>
      <c r="O803" s="16">
        <f t="shared" si="140"/>
        <v>0.23864718824109077</v>
      </c>
      <c r="P803" s="16">
        <f t="shared" si="141"/>
        <v>0.19281808884040136</v>
      </c>
      <c r="Q803" s="16">
        <f t="shared" si="142"/>
        <v>7.1731586276243778E-2</v>
      </c>
      <c r="R803" s="16">
        <f t="shared" si="143"/>
        <v>3.400092926840967</v>
      </c>
      <c r="S803" s="16">
        <f t="shared" si="144"/>
        <v>0.93248044622176529</v>
      </c>
      <c r="T803" s="16">
        <f t="shared" si="145"/>
        <v>7.172237502736116E-2</v>
      </c>
      <c r="U803" s="66">
        <f t="shared" si="146"/>
        <v>5.3178579928034067</v>
      </c>
      <c r="V803" s="66"/>
      <c r="AI803" s="16"/>
      <c r="AL803" s="16"/>
      <c r="AM803" s="16"/>
    </row>
    <row r="804" spans="1:40" x14ac:dyDescent="0.25">
      <c r="A804">
        <v>803</v>
      </c>
      <c r="B804">
        <v>7.8852506327660096E-4</v>
      </c>
      <c r="C804" s="16">
        <v>9.9494453088408799E-9</v>
      </c>
      <c r="D804">
        <v>1.08281055877022E-3</v>
      </c>
      <c r="E804" s="16">
        <v>2.1656384053708598E-5</v>
      </c>
      <c r="F804" s="16">
        <v>6.1827756355937702E-6</v>
      </c>
      <c r="G804" s="16">
        <v>1.1188871000511301E-6</v>
      </c>
      <c r="H804">
        <v>6.3762848813116895E-4</v>
      </c>
      <c r="J804">
        <v>0.95499994761116402</v>
      </c>
      <c r="K804">
        <f t="shared" si="136"/>
        <v>9.5017197487031815E-9</v>
      </c>
      <c r="L804">
        <f t="shared" si="137"/>
        <v>1.09628504769615E-3</v>
      </c>
      <c r="M804" s="16">
        <f t="shared" si="138"/>
        <v>4.8076507885705215E-4</v>
      </c>
      <c r="N804" s="16">
        <f t="shared" si="139"/>
        <v>0.36143284358252048</v>
      </c>
      <c r="O804" s="16">
        <f t="shared" si="140"/>
        <v>0.63313343114548915</v>
      </c>
      <c r="P804" s="16">
        <f t="shared" si="141"/>
        <v>1.5416724755130787E-2</v>
      </c>
      <c r="Q804" s="16">
        <f t="shared" si="142"/>
        <v>1.0329610824191688</v>
      </c>
      <c r="R804" s="16">
        <f t="shared" si="143"/>
        <v>0.13877293160627924</v>
      </c>
      <c r="S804" s="16">
        <f t="shared" si="144"/>
        <v>0.19577791880147183</v>
      </c>
      <c r="T804" s="16">
        <f t="shared" si="145"/>
        <v>1.0329812090626245</v>
      </c>
      <c r="U804" s="66">
        <f t="shared" si="146"/>
        <v>3.4104761413726847</v>
      </c>
      <c r="V804" s="66"/>
      <c r="AI804" s="16"/>
      <c r="AL804" s="16"/>
      <c r="AM804" s="16"/>
    </row>
    <row r="805" spans="1:40" x14ac:dyDescent="0.25">
      <c r="A805">
        <v>804</v>
      </c>
      <c r="B805">
        <v>3.0847695367886398E-4</v>
      </c>
      <c r="C805" s="16">
        <v>4.5392462463236198E-9</v>
      </c>
      <c r="D805">
        <v>1.2692494512720801E-3</v>
      </c>
      <c r="E805" s="16">
        <v>1.1553301243569301E-5</v>
      </c>
      <c r="F805" s="16">
        <v>1.5963414991166E-5</v>
      </c>
      <c r="G805" s="16">
        <v>2.45851151064416E-6</v>
      </c>
      <c r="H805">
        <v>3.40167263728895E-4</v>
      </c>
      <c r="J805">
        <v>0.95392026837479205</v>
      </c>
      <c r="K805">
        <f t="shared" si="136"/>
        <v>4.3300789975122949E-9</v>
      </c>
      <c r="L805">
        <f t="shared" si="137"/>
        <v>1.30363025351881E-3</v>
      </c>
      <c r="M805" s="16">
        <f t="shared" si="138"/>
        <v>-6.86676346161082E-4</v>
      </c>
      <c r="N805" s="16">
        <f t="shared" si="139"/>
        <v>0.13957791407387793</v>
      </c>
      <c r="O805" s="16">
        <f t="shared" si="140"/>
        <v>3.2669582022892087E-2</v>
      </c>
      <c r="P805" s="16">
        <f t="shared" si="141"/>
        <v>0.10094807748331903</v>
      </c>
      <c r="Q805" s="16">
        <f t="shared" si="142"/>
        <v>5.7283311624357442E-3</v>
      </c>
      <c r="R805" s="16">
        <f t="shared" si="143"/>
        <v>0.38451812612584285</v>
      </c>
      <c r="S805" s="16">
        <f t="shared" si="144"/>
        <v>5.065000934265524E-2</v>
      </c>
      <c r="T805" s="16">
        <f t="shared" si="145"/>
        <v>5.7308749980378238E-3</v>
      </c>
      <c r="U805" s="66">
        <f t="shared" si="146"/>
        <v>0.71982291520906083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2.1408298906056699E-3</v>
      </c>
      <c r="C806" s="16">
        <v>8.61714169074292E-9</v>
      </c>
      <c r="D806" s="16">
        <v>3.3912517154490699E-4</v>
      </c>
      <c r="E806" s="16">
        <v>5.9263182930317998E-6</v>
      </c>
      <c r="F806" s="16">
        <v>2.1964598333335098E-6</v>
      </c>
      <c r="G806" s="16">
        <v>1.2804285480458599E-6</v>
      </c>
      <c r="H806" s="16">
        <v>1.74482217335549E-4</v>
      </c>
      <c r="J806">
        <v>0.95892930437026003</v>
      </c>
      <c r="K806">
        <f t="shared" si="136"/>
        <v>8.263229687164074E-9</v>
      </c>
      <c r="L806">
        <f t="shared" si="137"/>
        <v>3.447899026179291E-4</v>
      </c>
      <c r="M806" s="16">
        <f t="shared" si="138"/>
        <v>3.9368698785934107E-3</v>
      </c>
      <c r="N806" s="16">
        <f t="shared" si="139"/>
        <v>11.203793345739145</v>
      </c>
      <c r="O806" s="16">
        <f t="shared" si="140"/>
        <v>0.30829130347612821</v>
      </c>
      <c r="P806" s="16">
        <f t="shared" si="141"/>
        <v>0.41980463092397097</v>
      </c>
      <c r="Q806" s="16">
        <f t="shared" si="142"/>
        <v>0.2009030682112434</v>
      </c>
      <c r="R806" s="16">
        <f t="shared" si="143"/>
        <v>0.60386211924011135</v>
      </c>
      <c r="S806" s="16">
        <f t="shared" si="144"/>
        <v>0.13102462926951594</v>
      </c>
      <c r="T806" s="16">
        <f t="shared" si="145"/>
        <v>0.20091837170453461</v>
      </c>
      <c r="U806" s="66">
        <f t="shared" si="146"/>
        <v>13.068597468564651</v>
      </c>
      <c r="V806" s="66"/>
      <c r="AI806" s="16"/>
      <c r="AL806" s="16"/>
      <c r="AM806" s="16"/>
    </row>
    <row r="807" spans="1:40" x14ac:dyDescent="0.25">
      <c r="A807">
        <v>806</v>
      </c>
      <c r="B807" s="16">
        <v>3.2999178574143699E-5</v>
      </c>
      <c r="C807" s="16">
        <v>1.52086931503844E-9</v>
      </c>
      <c r="D807">
        <v>4.2457896304944698E-3</v>
      </c>
      <c r="E807" s="16">
        <v>1.25506411634135E-5</v>
      </c>
      <c r="F807" s="16">
        <v>1.69727874751692E-4</v>
      </c>
      <c r="G807" s="16">
        <v>7.5735688219101599E-6</v>
      </c>
      <c r="H807" s="16">
        <v>3.6959498070098201E-4</v>
      </c>
      <c r="J807">
        <v>0.94039575294281097</v>
      </c>
      <c r="K807">
        <f t="shared" si="136"/>
        <v>1.4302190446431909E-9</v>
      </c>
      <c r="L807">
        <f t="shared" si="137"/>
        <v>4.5928174279504484E-3</v>
      </c>
      <c r="M807" s="16">
        <f t="shared" si="138"/>
        <v>-4.5268190708021606E-3</v>
      </c>
      <c r="N807" s="16">
        <f t="shared" si="139"/>
        <v>0.87047274363089211</v>
      </c>
      <c r="O807" s="16">
        <f t="shared" si="140"/>
        <v>0.52636520468612003</v>
      </c>
      <c r="P807" s="16">
        <f t="shared" si="141"/>
        <v>11.614057069687256</v>
      </c>
      <c r="Q807" s="16">
        <f t="shared" si="142"/>
        <v>2.8407222102857642E-2</v>
      </c>
      <c r="R807" s="16">
        <f t="shared" si="143"/>
        <v>263.26180825768995</v>
      </c>
      <c r="S807" s="16">
        <f t="shared" si="144"/>
        <v>7.6942190040662295</v>
      </c>
      <c r="T807" s="16">
        <f t="shared" si="145"/>
        <v>2.8480304145096582E-2</v>
      </c>
      <c r="U807" s="66">
        <f t="shared" si="146"/>
        <v>284.02380980600839</v>
      </c>
      <c r="V807" s="66"/>
      <c r="AI807" s="16"/>
      <c r="AL807" s="16"/>
      <c r="AM807" s="16"/>
    </row>
    <row r="808" spans="1:40" x14ac:dyDescent="0.25">
      <c r="A808">
        <v>807</v>
      </c>
      <c r="B808">
        <v>5.2911928347472903E-4</v>
      </c>
      <c r="C808" s="16">
        <v>4.49061123625679E-9</v>
      </c>
      <c r="D808">
        <v>7.2240770349991403E-4</v>
      </c>
      <c r="E808" s="16">
        <v>6.5465957378800099E-6</v>
      </c>
      <c r="F808" s="16">
        <v>9.0677258077058204E-6</v>
      </c>
      <c r="G808" s="16">
        <v>2.4692702862893801E-6</v>
      </c>
      <c r="H808">
        <v>1.92748127264337E-4</v>
      </c>
      <c r="J808">
        <v>0.95673279784055298</v>
      </c>
      <c r="K808">
        <f t="shared" si="136"/>
        <v>4.2963150520781833E-9</v>
      </c>
      <c r="L808">
        <f t="shared" si="137"/>
        <v>7.4300793479037874E-4</v>
      </c>
      <c r="M808" s="16">
        <f t="shared" si="138"/>
        <v>3.1523063215907915E-4</v>
      </c>
      <c r="N808" s="16">
        <f t="shared" si="139"/>
        <v>5.5411521350829437E-3</v>
      </c>
      <c r="O808" s="16">
        <f t="shared" si="140"/>
        <v>3.5919739524400168E-2</v>
      </c>
      <c r="P808" s="16">
        <f t="shared" si="141"/>
        <v>6.2501436203131769E-2</v>
      </c>
      <c r="Q808" s="16">
        <f t="shared" si="142"/>
        <v>0.15246709327478022</v>
      </c>
      <c r="R808" s="16">
        <f t="shared" si="143"/>
        <v>6.3575956610539153E-3</v>
      </c>
      <c r="S808" s="16">
        <f t="shared" si="144"/>
        <v>5.3091798818876212E-2</v>
      </c>
      <c r="T808" s="16">
        <f t="shared" si="145"/>
        <v>0.1524725640731561</v>
      </c>
      <c r="U808" s="66">
        <f t="shared" si="146"/>
        <v>0.46835137969048135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4.2154820281179502E-4</v>
      </c>
      <c r="C809" s="16">
        <v>6.1412341913627103E-9</v>
      </c>
      <c r="D809" s="16">
        <v>1.25571781345199E-3</v>
      </c>
      <c r="E809" s="16">
        <v>1.5469186358734698E-5</v>
      </c>
      <c r="F809" s="16">
        <v>1.16656307875408E-5</v>
      </c>
      <c r="G809" s="16">
        <v>1.81657920803543E-6</v>
      </c>
      <c r="H809" s="16">
        <v>4.5546315241284198E-4</v>
      </c>
      <c r="J809">
        <v>0.95406724442773605</v>
      </c>
      <c r="K809">
        <f t="shared" si="136"/>
        <v>5.8591503823388168E-9</v>
      </c>
      <c r="L809">
        <f t="shared" si="137"/>
        <v>1.2808595130009157E-3</v>
      </c>
      <c r="M809" s="16">
        <f t="shared" si="138"/>
        <v>-4.3776310737732565E-4</v>
      </c>
      <c r="N809" s="16">
        <f t="shared" si="139"/>
        <v>2.0735081671742477E-2</v>
      </c>
      <c r="O809" s="16">
        <f t="shared" si="140"/>
        <v>1.1746845831472176E-2</v>
      </c>
      <c r="P809" s="16">
        <f t="shared" si="141"/>
        <v>9.2218413411839298E-2</v>
      </c>
      <c r="Q809" s="16">
        <f t="shared" si="142"/>
        <v>0.19384605558891588</v>
      </c>
      <c r="R809" s="16">
        <f t="shared" si="143"/>
        <v>3.3827184342121737E-2</v>
      </c>
      <c r="S809" s="16">
        <f t="shared" si="144"/>
        <v>8.9896733166054243E-3</v>
      </c>
      <c r="T809" s="16">
        <f t="shared" si="145"/>
        <v>0.19386398978658673</v>
      </c>
      <c r="U809" s="66">
        <f t="shared" si="146"/>
        <v>0.55522724394928369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9.4279024628828804E-4</v>
      </c>
      <c r="C810" s="16">
        <v>5.9225262833205803E-9</v>
      </c>
      <c r="D810">
        <v>5.3201266342451997E-4</v>
      </c>
      <c r="E810" s="16">
        <v>6.3739837759470002E-6</v>
      </c>
      <c r="F810" s="16">
        <v>5.0386523687944904E-6</v>
      </c>
      <c r="G810" s="16">
        <v>1.86767810584207E-6</v>
      </c>
      <c r="H810">
        <v>1.8766416536350101E-4</v>
      </c>
      <c r="J810">
        <v>0.95781623152559803</v>
      </c>
      <c r="K810">
        <f t="shared" si="136"/>
        <v>5.6726918058014245E-9</v>
      </c>
      <c r="L810">
        <f t="shared" si="137"/>
        <v>5.4395172374166771E-4</v>
      </c>
      <c r="M810" s="16">
        <f t="shared" si="138"/>
        <v>1.3416287688349086E-3</v>
      </c>
      <c r="N810" s="16">
        <f t="shared" si="139"/>
        <v>0.83621229559019949</v>
      </c>
      <c r="O810" s="16">
        <f t="shared" si="140"/>
        <v>4.7485885834908917E-3</v>
      </c>
      <c r="P810" s="16">
        <f t="shared" si="141"/>
        <v>0.20040778126508141</v>
      </c>
      <c r="Q810" s="16">
        <f t="shared" si="142"/>
        <v>0.16527608795626889</v>
      </c>
      <c r="R810" s="16">
        <f t="shared" si="143"/>
        <v>0.23876630034955443</v>
      </c>
      <c r="S810" s="16">
        <f t="shared" si="144"/>
        <v>4.8096635059185966E-3</v>
      </c>
      <c r="T810" s="16">
        <f t="shared" si="145"/>
        <v>0.16528635116705667</v>
      </c>
      <c r="U810" s="66">
        <f t="shared" si="146"/>
        <v>1.6155070684175703</v>
      </c>
      <c r="V810" s="66"/>
      <c r="AI810" s="16"/>
      <c r="AL810" s="16"/>
      <c r="AM810" s="16"/>
    </row>
    <row r="811" spans="1:40" x14ac:dyDescent="0.25">
      <c r="A811">
        <v>810</v>
      </c>
      <c r="B811">
        <v>1.3065638912532599E-3</v>
      </c>
      <c r="C811" s="16">
        <v>7.8496334096746794E-9</v>
      </c>
      <c r="D811">
        <v>5.0842558141372702E-4</v>
      </c>
      <c r="E811" s="16">
        <v>8.0763072592580692E-6</v>
      </c>
      <c r="F811" s="16">
        <v>3.6305075427197E-6</v>
      </c>
      <c r="G811" s="16">
        <v>1.40865299679891E-6</v>
      </c>
      <c r="H811">
        <v>2.3778399679383899E-4</v>
      </c>
      <c r="J811">
        <v>0.95797485043783903</v>
      </c>
      <c r="K811">
        <f t="shared" si="136"/>
        <v>7.5197513916249657E-9</v>
      </c>
      <c r="L811">
        <f t="shared" si="137"/>
        <v>5.1708739986255567E-4</v>
      </c>
      <c r="M811" s="16">
        <f t="shared" si="138"/>
        <v>2.0960403826439642E-3</v>
      </c>
      <c r="N811" s="16">
        <f t="shared" si="139"/>
        <v>2.7328440815643469</v>
      </c>
      <c r="O811" s="16">
        <f t="shared" si="140"/>
        <v>0.1736541848500141</v>
      </c>
      <c r="P811" s="16">
        <f t="shared" si="141"/>
        <v>0.22293239444427235</v>
      </c>
      <c r="Q811" s="16">
        <f t="shared" si="142"/>
        <v>6.1526068257317719E-2</v>
      </c>
      <c r="R811" s="16">
        <f t="shared" si="143"/>
        <v>0.39885162096659182</v>
      </c>
      <c r="S811" s="16">
        <f t="shared" si="144"/>
        <v>8.8851734993076026E-2</v>
      </c>
      <c r="T811" s="16">
        <f t="shared" si="145"/>
        <v>6.1534525328830011E-2</v>
      </c>
      <c r="U811" s="66">
        <f t="shared" si="146"/>
        <v>3.7401946104044494</v>
      </c>
      <c r="V811" s="66"/>
      <c r="AI811" s="16"/>
      <c r="AL811" s="16"/>
      <c r="AM811" s="16"/>
    </row>
    <row r="812" spans="1:40" x14ac:dyDescent="0.25">
      <c r="A812">
        <v>811</v>
      </c>
      <c r="B812">
        <v>2.5121591083535901E-4</v>
      </c>
      <c r="C812" s="16">
        <v>3.6513964577072402E-9</v>
      </c>
      <c r="D812">
        <v>1.2537010496896E-3</v>
      </c>
      <c r="E812" s="16">
        <v>9.1797356525879795E-6</v>
      </c>
      <c r="F812" s="16">
        <v>1.9601706676475601E-5</v>
      </c>
      <c r="G812" s="16">
        <v>3.0562941710618698E-6</v>
      </c>
      <c r="H812">
        <v>2.7028166532486002E-4</v>
      </c>
      <c r="J812">
        <v>0.95392212642262098</v>
      </c>
      <c r="K812">
        <f t="shared" si="136"/>
        <v>3.4831478733481162E-9</v>
      </c>
      <c r="L812">
        <f t="shared" si="137"/>
        <v>1.2959571058171553E-3</v>
      </c>
      <c r="M812" s="16">
        <f t="shared" si="138"/>
        <v>-7.9352528414643729E-4</v>
      </c>
      <c r="N812" s="16">
        <f t="shared" si="139"/>
        <v>0.23997904083747448</v>
      </c>
      <c r="O812" s="16">
        <f t="shared" si="140"/>
        <v>0.11627301081656086</v>
      </c>
      <c r="P812" s="16">
        <f t="shared" si="141"/>
        <v>9.095113714970085E-2</v>
      </c>
      <c r="Q812" s="16">
        <f t="shared" si="142"/>
        <v>2.1114500707759446E-2</v>
      </c>
      <c r="R812" s="16">
        <f t="shared" si="143"/>
        <v>0.97879016639094873</v>
      </c>
      <c r="S812" s="16">
        <f t="shared" si="144"/>
        <v>0.27345121661313354</v>
      </c>
      <c r="T812" s="16">
        <f t="shared" si="145"/>
        <v>2.1110625460451719E-2</v>
      </c>
      <c r="U812" s="66">
        <f t="shared" si="146"/>
        <v>1.7416696979760296</v>
      </c>
      <c r="V812" s="66"/>
      <c r="AI812" s="16"/>
      <c r="AL812" s="16"/>
      <c r="AM812" s="16"/>
    </row>
    <row r="813" spans="1:40" x14ac:dyDescent="0.25">
      <c r="A813">
        <v>812</v>
      </c>
      <c r="B813">
        <v>2.7073077880627799E-4</v>
      </c>
      <c r="C813" s="16">
        <v>5.7549703688877103E-9</v>
      </c>
      <c r="D813">
        <v>1.8570635990384501E-3</v>
      </c>
      <c r="E813" s="16">
        <v>2.1301258956864E-5</v>
      </c>
      <c r="F813" s="16">
        <v>1.8649312634382999E-5</v>
      </c>
      <c r="G813" s="16">
        <v>1.9511165274142599E-6</v>
      </c>
      <c r="H813">
        <v>6.2719696960159997E-4</v>
      </c>
      <c r="J813">
        <v>0.95124404884259695</v>
      </c>
      <c r="K813">
        <f t="shared" si="136"/>
        <v>5.474381314669919E-9</v>
      </c>
      <c r="L813">
        <f t="shared" si="137"/>
        <v>1.8963075858642615E-3</v>
      </c>
      <c r="M813" s="16">
        <f t="shared" si="138"/>
        <v>-1.3548460282517055E-3</v>
      </c>
      <c r="N813" s="16">
        <f t="shared" si="139"/>
        <v>0.20272445276210069</v>
      </c>
      <c r="O813" s="16">
        <f t="shared" si="140"/>
        <v>1.4953039014471501E-3</v>
      </c>
      <c r="P813" s="16">
        <f t="shared" si="141"/>
        <v>0.86115911175379356</v>
      </c>
      <c r="Q813" s="16">
        <f t="shared" si="142"/>
        <v>0.96684452919448793</v>
      </c>
      <c r="R813" s="16">
        <f t="shared" si="143"/>
        <v>0.79688056131557061</v>
      </c>
      <c r="S813" s="16">
        <f t="shared" si="144"/>
        <v>7.7145480217745508E-4</v>
      </c>
      <c r="T813" s="16">
        <f t="shared" si="145"/>
        <v>0.96701556952248757</v>
      </c>
      <c r="U813" s="66">
        <f t="shared" si="146"/>
        <v>3.796890983252065</v>
      </c>
      <c r="V813" s="66"/>
      <c r="AI813" s="16"/>
      <c r="AL813" s="16"/>
      <c r="AM813" s="16"/>
    </row>
    <row r="814" spans="1:40" x14ac:dyDescent="0.25">
      <c r="A814">
        <v>813</v>
      </c>
      <c r="B814">
        <v>3.9858313230665298E-4</v>
      </c>
      <c r="C814" s="16">
        <v>4.2975937600345597E-9</v>
      </c>
      <c r="D814">
        <v>9.2240587102080697E-4</v>
      </c>
      <c r="E814" s="16">
        <v>7.9804848138008298E-6</v>
      </c>
      <c r="F814" s="16">
        <v>1.21569176968314E-5</v>
      </c>
      <c r="G814" s="16">
        <v>2.5864587641621899E-6</v>
      </c>
      <c r="H814">
        <v>2.3496775904991701E-4</v>
      </c>
      <c r="J814">
        <v>0.95566138069593898</v>
      </c>
      <c r="K814">
        <f t="shared" si="136"/>
        <v>4.1070443863848793E-9</v>
      </c>
      <c r="L814">
        <f t="shared" si="137"/>
        <v>9.4930186758487194E-4</v>
      </c>
      <c r="M814" s="16">
        <f t="shared" si="138"/>
        <v>-1.5213560297156598E-4</v>
      </c>
      <c r="N814" s="16">
        <f t="shared" si="139"/>
        <v>3.633983009539446E-2</v>
      </c>
      <c r="O814" s="16">
        <f t="shared" si="140"/>
        <v>5.0337964601094402E-2</v>
      </c>
      <c r="P814" s="16">
        <f t="shared" si="141"/>
        <v>1.7949278023707052E-3</v>
      </c>
      <c r="Q814" s="16">
        <f t="shared" si="142"/>
        <v>6.6031610910419022E-2</v>
      </c>
      <c r="R814" s="16">
        <f t="shared" si="143"/>
        <v>5.4653748487587396E-2</v>
      </c>
      <c r="S814" s="16">
        <f t="shared" si="144"/>
        <v>8.3411567150939558E-2</v>
      </c>
      <c r="T814" s="16">
        <f t="shared" si="145"/>
        <v>6.603216987560917E-2</v>
      </c>
      <c r="U814" s="66">
        <f t="shared" si="146"/>
        <v>0.35860181892341475</v>
      </c>
      <c r="V814" s="66"/>
      <c r="AI814" s="16"/>
      <c r="AL814" s="16"/>
      <c r="AM814" s="16"/>
    </row>
    <row r="815" spans="1:40" x14ac:dyDescent="0.25">
      <c r="A815">
        <v>814</v>
      </c>
      <c r="B815">
        <v>5.5209348532998402E-4</v>
      </c>
      <c r="C815" s="16">
        <v>6.1747319478728104E-9</v>
      </c>
      <c r="D815">
        <v>9.5725815265609805E-4</v>
      </c>
      <c r="E815" s="16">
        <v>1.1896783448889099E-5</v>
      </c>
      <c r="F815" s="16">
        <v>8.7849242206260604E-6</v>
      </c>
      <c r="G815" s="16">
        <v>1.80058386610858E-6</v>
      </c>
      <c r="H815">
        <v>3.5027486768303401E-4</v>
      </c>
      <c r="J815">
        <v>0.95555963726563997</v>
      </c>
      <c r="K815">
        <f t="shared" si="136"/>
        <v>5.9003246203219011E-9</v>
      </c>
      <c r="L815">
        <f t="shared" si="137"/>
        <v>9.7662241023151078E-4</v>
      </c>
      <c r="M815" s="16">
        <f t="shared" si="138"/>
        <v>1.2756456042845726E-4</v>
      </c>
      <c r="N815" s="16">
        <f t="shared" si="139"/>
        <v>1.466296573573427E-2</v>
      </c>
      <c r="O815" s="16">
        <f t="shared" si="140"/>
        <v>1.3093907345025704E-2</v>
      </c>
      <c r="P815" s="16">
        <f t="shared" si="141"/>
        <v>3.8232772181398043E-5</v>
      </c>
      <c r="Q815" s="16">
        <f t="shared" si="142"/>
        <v>1.1591992280131211E-2</v>
      </c>
      <c r="R815" s="16">
        <f t="shared" si="143"/>
        <v>1.1758258386844444E-2</v>
      </c>
      <c r="S815" s="16">
        <f t="shared" si="144"/>
        <v>1.0564598323794239E-2</v>
      </c>
      <c r="T815" s="16">
        <f t="shared" si="145"/>
        <v>1.1591874836140202E-2</v>
      </c>
      <c r="U815" s="66">
        <f t="shared" si="146"/>
        <v>7.3301829679851466E-2</v>
      </c>
      <c r="V815" s="66"/>
      <c r="AI815" s="16"/>
      <c r="AL815" s="16"/>
      <c r="AM815" s="16"/>
    </row>
    <row r="816" spans="1:40" x14ac:dyDescent="0.25">
      <c r="A816">
        <v>815</v>
      </c>
      <c r="B816">
        <v>1.13639027681674E-3</v>
      </c>
      <c r="C816" s="16">
        <v>9.0966906374660599E-9</v>
      </c>
      <c r="D816">
        <v>6.8034212929404402E-4</v>
      </c>
      <c r="E816" s="16">
        <v>1.24983918699711E-5</v>
      </c>
      <c r="F816" s="16">
        <v>4.2094954763322201E-6</v>
      </c>
      <c r="G816" s="16">
        <v>1.2180686205927301E-6</v>
      </c>
      <c r="H816">
        <v>3.67982778790879E-4</v>
      </c>
      <c r="J816">
        <v>0.95705681988032298</v>
      </c>
      <c r="K816">
        <f t="shared" si="136"/>
        <v>8.706049812928376E-9</v>
      </c>
      <c r="L816">
        <f t="shared" si="137"/>
        <v>6.8997009217666369E-4</v>
      </c>
      <c r="M816" s="16">
        <f t="shared" si="138"/>
        <v>1.5828104614568162E-3</v>
      </c>
      <c r="N816" s="16">
        <f t="shared" si="139"/>
        <v>1.7097499390502968</v>
      </c>
      <c r="O816" s="16">
        <f t="shared" si="140"/>
        <v>0.41189422952813748</v>
      </c>
      <c r="P816" s="16">
        <f t="shared" si="141"/>
        <v>8.624498807283075E-2</v>
      </c>
      <c r="Q816" s="16">
        <f t="shared" si="142"/>
        <v>2.6791037844636195E-2</v>
      </c>
      <c r="R816" s="16">
        <f t="shared" si="143"/>
        <v>0.32808457123176293</v>
      </c>
      <c r="S816" s="16">
        <f t="shared" si="144"/>
        <v>0.15448568498784715</v>
      </c>
      <c r="T816" s="16">
        <f t="shared" si="145"/>
        <v>2.6785531638627048E-2</v>
      </c>
      <c r="U816" s="66">
        <f t="shared" si="146"/>
        <v>2.7440359823541383</v>
      </c>
      <c r="V816" s="66"/>
      <c r="AI816" s="16"/>
      <c r="AL816" s="16"/>
      <c r="AM816" s="16"/>
    </row>
    <row r="817" spans="1:40" x14ac:dyDescent="0.25">
      <c r="A817">
        <v>816</v>
      </c>
      <c r="B817">
        <v>4.3813112978026799E-4</v>
      </c>
      <c r="C817" s="16">
        <v>5.47188792693309E-9</v>
      </c>
      <c r="D817">
        <v>1.07201428554896E-3</v>
      </c>
      <c r="E817" s="16">
        <v>1.1790312931711199E-5</v>
      </c>
      <c r="F817" s="16">
        <v>1.11323777685175E-5</v>
      </c>
      <c r="G817" s="16">
        <v>2.0346770184971601E-6</v>
      </c>
      <c r="H817">
        <v>3.47142113388669E-4</v>
      </c>
      <c r="J817">
        <v>0.95495193952080804</v>
      </c>
      <c r="K817">
        <f t="shared" si="136"/>
        <v>5.2253899886652482E-9</v>
      </c>
      <c r="L817">
        <f t="shared" si="137"/>
        <v>1.0963082462165652E-3</v>
      </c>
      <c r="M817" s="16">
        <f t="shared" si="138"/>
        <v>-2.2004598665602922E-4</v>
      </c>
      <c r="N817" s="16">
        <f t="shared" si="139"/>
        <v>1.21712147254632E-2</v>
      </c>
      <c r="O817" s="16">
        <f t="shared" si="140"/>
        <v>1.5430993762707325E-4</v>
      </c>
      <c r="P817" s="16">
        <f t="shared" si="141"/>
        <v>1.2758947502727989E-2</v>
      </c>
      <c r="Q817" s="16">
        <f t="shared" si="142"/>
        <v>9.5556555198892112E-3</v>
      </c>
      <c r="R817" s="16">
        <f t="shared" si="143"/>
        <v>1.6848790512631034E-2</v>
      </c>
      <c r="S817" s="16">
        <f t="shared" si="144"/>
        <v>1.9216650525451394E-4</v>
      </c>
      <c r="T817" s="16">
        <f t="shared" si="145"/>
        <v>9.5568099235252436E-3</v>
      </c>
      <c r="U817" s="66">
        <f t="shared" si="146"/>
        <v>6.1237894627118261E-2</v>
      </c>
      <c r="V817" s="66"/>
      <c r="AI817" s="16"/>
      <c r="AL817" s="16"/>
      <c r="AM817" s="16"/>
    </row>
    <row r="818" spans="1:40" x14ac:dyDescent="0.25">
      <c r="A818">
        <v>817</v>
      </c>
      <c r="B818">
        <v>4.5326268321597502E-4</v>
      </c>
      <c r="C818" s="16">
        <v>7.6964653868564402E-9</v>
      </c>
      <c r="D818">
        <v>1.4704117831870001E-3</v>
      </c>
      <c r="E818" s="16">
        <v>2.2651063110700301E-5</v>
      </c>
      <c r="F818" s="16">
        <v>1.0948522985671401E-5</v>
      </c>
      <c r="G818" s="16">
        <v>1.4527501440146601E-6</v>
      </c>
      <c r="H818">
        <v>6.6692761654368903E-4</v>
      </c>
      <c r="J818">
        <v>0.95308972899771405</v>
      </c>
      <c r="K818">
        <f t="shared" si="136"/>
        <v>7.3354221097992908E-9</v>
      </c>
      <c r="L818">
        <f t="shared" si="137"/>
        <v>1.4937538828369706E-3</v>
      </c>
      <c r="M818" s="16">
        <f t="shared" si="138"/>
        <v>-5.8722851640502071E-4</v>
      </c>
      <c r="N818" s="16">
        <f t="shared" si="139"/>
        <v>6.3356553594469877E-3</v>
      </c>
      <c r="O818" s="16">
        <f t="shared" si="140"/>
        <v>0.15137878364826832</v>
      </c>
      <c r="P818" s="16">
        <f t="shared" si="141"/>
        <v>0.27727404912829873</v>
      </c>
      <c r="Q818" s="16">
        <f t="shared" si="142"/>
        <v>1.2297875555929774</v>
      </c>
      <c r="R818" s="16">
        <f t="shared" si="143"/>
        <v>1.2352951959479795E-2</v>
      </c>
      <c r="S818" s="16">
        <f t="shared" si="144"/>
        <v>7.6234989652016596E-2</v>
      </c>
      <c r="T818" s="16">
        <f t="shared" si="145"/>
        <v>1.2299003903831116</v>
      </c>
      <c r="U818" s="66">
        <f t="shared" si="146"/>
        <v>2.9832643757235995</v>
      </c>
      <c r="V818" s="66"/>
      <c r="AI818" s="16"/>
      <c r="AL818" s="16"/>
      <c r="AM818" s="16"/>
    </row>
    <row r="819" spans="1:40" x14ac:dyDescent="0.25">
      <c r="A819">
        <v>818</v>
      </c>
      <c r="B819" s="16">
        <v>9.3544776965323904E-5</v>
      </c>
      <c r="C819" s="16">
        <v>3.6518314207051999E-9</v>
      </c>
      <c r="D819">
        <v>3.52873485564454E-3</v>
      </c>
      <c r="E819" s="16">
        <v>2.5271843132272799E-5</v>
      </c>
      <c r="F819" s="16">
        <v>5.7696444852245899E-5</v>
      </c>
      <c r="G819" s="16">
        <v>3.1256051682556399E-6</v>
      </c>
      <c r="H819">
        <v>7.4417159945672098E-4</v>
      </c>
      <c r="J819">
        <v>0.94422117377696402</v>
      </c>
      <c r="K819">
        <f t="shared" si="136"/>
        <v>3.4481365504938622E-9</v>
      </c>
      <c r="L819">
        <f t="shared" si="137"/>
        <v>3.6472496986858665E-3</v>
      </c>
      <c r="M819" s="16">
        <f t="shared" si="138"/>
        <v>-3.4601601447552185E-3</v>
      </c>
      <c r="N819" s="16">
        <f t="shared" si="139"/>
        <v>0.6561750599739381</v>
      </c>
      <c r="O819" s="16">
        <f t="shared" si="140"/>
        <v>0.11621947974734061</v>
      </c>
      <c r="P819" s="16">
        <f t="shared" si="141"/>
        <v>7.094235082037458</v>
      </c>
      <c r="Q819" s="16">
        <f t="shared" si="142"/>
        <v>1.8305254883632658</v>
      </c>
      <c r="R819" s="16">
        <f t="shared" si="143"/>
        <v>23.57585597427644</v>
      </c>
      <c r="S819" s="16">
        <f t="shared" si="144"/>
        <v>0.31076468181771044</v>
      </c>
      <c r="T819" s="16">
        <f t="shared" si="145"/>
        <v>1.8313545330480523</v>
      </c>
      <c r="U819" s="66">
        <f t="shared" si="146"/>
        <v>35.415130299264199</v>
      </c>
      <c r="V819" s="66"/>
      <c r="AI819" s="16"/>
      <c r="AL819" s="16"/>
      <c r="AM819" s="16"/>
    </row>
    <row r="820" spans="1:40" x14ac:dyDescent="0.25">
      <c r="A820">
        <v>819</v>
      </c>
      <c r="B820">
        <v>1.0410096620268501E-3</v>
      </c>
      <c r="C820" s="16">
        <v>9.7220436029726803E-9</v>
      </c>
      <c r="D820">
        <v>7.9597610423927205E-4</v>
      </c>
      <c r="E820" s="16">
        <v>1.5606802639255501E-5</v>
      </c>
      <c r="F820" s="16">
        <v>4.6207252973651799E-6</v>
      </c>
      <c r="G820" s="16">
        <v>1.14127603951872E-6</v>
      </c>
      <c r="H820">
        <v>4.5950442546565702E-4</v>
      </c>
      <c r="J820">
        <v>0.95645449052631604</v>
      </c>
      <c r="K820">
        <f t="shared" si="136"/>
        <v>9.2986922611558654E-9</v>
      </c>
      <c r="L820">
        <f t="shared" si="137"/>
        <v>8.063491088299181E-4</v>
      </c>
      <c r="M820" s="16">
        <f t="shared" si="138"/>
        <v>1.275670215223782E-3</v>
      </c>
      <c r="N820" s="16">
        <f t="shared" si="139"/>
        <v>1.2407565323359426</v>
      </c>
      <c r="O820" s="16">
        <f t="shared" si="140"/>
        <v>0.56950399218993597</v>
      </c>
      <c r="P820" s="16">
        <f t="shared" si="141"/>
        <v>3.0145580132793177E-2</v>
      </c>
      <c r="Q820" s="16">
        <f t="shared" si="142"/>
        <v>0.2052927861698679</v>
      </c>
      <c r="R820" s="16">
        <f t="shared" si="143"/>
        <v>0.28201598726160704</v>
      </c>
      <c r="S820" s="16">
        <f t="shared" si="144"/>
        <v>0.18602983975638476</v>
      </c>
      <c r="T820" s="16">
        <f t="shared" si="145"/>
        <v>0.20528103715906973</v>
      </c>
      <c r="U820" s="66">
        <f t="shared" si="146"/>
        <v>2.7190257550056014</v>
      </c>
      <c r="V820" s="66"/>
      <c r="AI820" s="16"/>
      <c r="AL820" s="16"/>
      <c r="AM820" s="16"/>
    </row>
    <row r="821" spans="1:40" x14ac:dyDescent="0.25">
      <c r="A821">
        <v>820</v>
      </c>
      <c r="B821">
        <v>2.0039379992351601E-4</v>
      </c>
      <c r="C821" s="16">
        <v>4.6404362478021801E-9</v>
      </c>
      <c r="D821">
        <v>2.03129531091079E-3</v>
      </c>
      <c r="E821" s="16">
        <v>1.8750857468081201E-5</v>
      </c>
      <c r="F821" s="16">
        <v>2.5397898236614501E-5</v>
      </c>
      <c r="G821" s="16">
        <v>2.4245088455998599E-6</v>
      </c>
      <c r="H821">
        <v>5.5210788128335101E-4</v>
      </c>
      <c r="J821">
        <v>0.95039072033086902</v>
      </c>
      <c r="K821">
        <f t="shared" si="136"/>
        <v>4.4102275481981889E-9</v>
      </c>
      <c r="L821">
        <f t="shared" si="137"/>
        <v>2.0845109757933709E-3</v>
      </c>
      <c r="M821" s="16">
        <f t="shared" si="138"/>
        <v>-1.6837233759463388E-3</v>
      </c>
      <c r="N821" s="16">
        <f t="shared" si="139"/>
        <v>0.35174012423083056</v>
      </c>
      <c r="O821" s="16">
        <f t="shared" si="140"/>
        <v>2.6401148845322832E-2</v>
      </c>
      <c r="P821" s="16">
        <f t="shared" si="141"/>
        <v>1.2295979413153468</v>
      </c>
      <c r="Q821" s="16">
        <f t="shared" si="142"/>
        <v>0.55625336040049467</v>
      </c>
      <c r="R821" s="16">
        <f t="shared" si="143"/>
        <v>2.4887656185346128</v>
      </c>
      <c r="S821" s="16">
        <f t="shared" si="144"/>
        <v>4.3310741058060973E-2</v>
      </c>
      <c r="T821" s="16">
        <f t="shared" si="145"/>
        <v>0.55639236057080677</v>
      </c>
      <c r="U821" s="66">
        <f t="shared" si="146"/>
        <v>5.2524612949554754</v>
      </c>
      <c r="V821" s="66"/>
      <c r="AI821" s="16"/>
      <c r="AL821" s="16"/>
      <c r="AM821" s="16"/>
    </row>
    <row r="822" spans="1:40" x14ac:dyDescent="0.25">
      <c r="A822">
        <v>821</v>
      </c>
      <c r="B822">
        <v>1.6147005361755301E-4</v>
      </c>
      <c r="C822" s="16">
        <v>3.4257618513800902E-9</v>
      </c>
      <c r="D822">
        <v>1.85538642213365E-3</v>
      </c>
      <c r="E822" s="16">
        <v>1.2662330604445401E-5</v>
      </c>
      <c r="F822" s="16">
        <v>3.1331845563082797E-5</v>
      </c>
      <c r="G822" s="16">
        <v>3.2793288111656598E-6</v>
      </c>
      <c r="H822">
        <v>3.7283215447387501E-4</v>
      </c>
      <c r="J822">
        <v>0.95102873637174401</v>
      </c>
      <c r="K822">
        <f t="shared" si="136"/>
        <v>3.2579979646285335E-9</v>
      </c>
      <c r="L822">
        <f t="shared" si="137"/>
        <v>1.9213260163091299E-3</v>
      </c>
      <c r="M822" s="16">
        <f t="shared" si="138"/>
        <v>-1.5983859090740239E-3</v>
      </c>
      <c r="N822" s="16">
        <f t="shared" si="139"/>
        <v>0.45174001362561961</v>
      </c>
      <c r="O822" s="16">
        <f t="shared" si="140"/>
        <v>0.14570351188833772</v>
      </c>
      <c r="P822" s="16">
        <f t="shared" si="141"/>
        <v>0.85793046772239079</v>
      </c>
      <c r="Q822" s="16">
        <f t="shared" si="142"/>
        <v>3.2020746927813974E-2</v>
      </c>
      <c r="R822" s="16">
        <f t="shared" si="143"/>
        <v>4.7515573599394179</v>
      </c>
      <c r="S822" s="16">
        <f t="shared" si="144"/>
        <v>0.4020345105367632</v>
      </c>
      <c r="T822" s="16">
        <f t="shared" si="145"/>
        <v>3.2040255622571172E-2</v>
      </c>
      <c r="U822" s="66">
        <f t="shared" si="146"/>
        <v>6.6730268662629149</v>
      </c>
      <c r="V822" s="66"/>
      <c r="AI822" s="16"/>
      <c r="AL822" s="16"/>
      <c r="AM822" s="16"/>
    </row>
    <row r="823" spans="1:40" x14ac:dyDescent="0.25">
      <c r="A823">
        <v>822</v>
      </c>
      <c r="B823">
        <v>1.09684737620535E-3</v>
      </c>
      <c r="C823" s="16">
        <v>6.3553218764056802E-9</v>
      </c>
      <c r="D823">
        <v>4.9015686883315305E-4</v>
      </c>
      <c r="E823" s="16">
        <v>6.3050391334911302E-6</v>
      </c>
      <c r="F823" s="16">
        <v>4.32143230969851E-6</v>
      </c>
      <c r="G823" s="16">
        <v>1.73954623749729E-6</v>
      </c>
      <c r="H823">
        <v>1.8563388973781401E-4</v>
      </c>
      <c r="J823">
        <v>0.95805628740773496</v>
      </c>
      <c r="K823">
        <f t="shared" si="136"/>
        <v>6.0887560821903861E-9</v>
      </c>
      <c r="L823">
        <f t="shared" si="137"/>
        <v>5.0053292436817091E-4</v>
      </c>
      <c r="M823" s="16">
        <f t="shared" si="138"/>
        <v>1.6931618280425292E-3</v>
      </c>
      <c r="N823" s="16">
        <f t="shared" si="139"/>
        <v>1.5062102031112186</v>
      </c>
      <c r="O823" s="16">
        <f t="shared" si="140"/>
        <v>2.1615428102842418E-2</v>
      </c>
      <c r="P823" s="16">
        <f t="shared" si="141"/>
        <v>0.24120237386977764</v>
      </c>
      <c r="Q823" s="16">
        <f t="shared" si="142"/>
        <v>0.17053662494946334</v>
      </c>
      <c r="R823" s="16">
        <f t="shared" si="143"/>
        <v>0.31519963062976486</v>
      </c>
      <c r="S823" s="16">
        <f t="shared" si="144"/>
        <v>1.7741911768785718E-2</v>
      </c>
      <c r="T823" s="16">
        <f t="shared" si="145"/>
        <v>0.17054796396802091</v>
      </c>
      <c r="U823" s="66">
        <f t="shared" si="146"/>
        <v>2.4430541363998737</v>
      </c>
      <c r="V823" s="66"/>
      <c r="AI823" s="16"/>
      <c r="AL823" s="16"/>
      <c r="AM823" s="16"/>
    </row>
    <row r="824" spans="1:40" x14ac:dyDescent="0.25">
      <c r="A824">
        <v>823</v>
      </c>
      <c r="B824">
        <v>5.4074070408643201E-4</v>
      </c>
      <c r="C824" s="16">
        <v>8.8850706671801807E-9</v>
      </c>
      <c r="D824">
        <v>1.42113544283936E-3</v>
      </c>
      <c r="E824" s="16">
        <v>2.52877085528105E-5</v>
      </c>
      <c r="F824" s="16">
        <v>9.1552311712637293E-6</v>
      </c>
      <c r="G824" s="16">
        <v>1.2576611692482199E-6</v>
      </c>
      <c r="H824">
        <v>7.4455781686179703E-4</v>
      </c>
      <c r="J824">
        <v>0.95334853732849401</v>
      </c>
      <c r="K824">
        <f t="shared" si="136"/>
        <v>8.4705691246165312E-9</v>
      </c>
      <c r="L824">
        <f t="shared" si="137"/>
        <v>1.4406946812804684E-3</v>
      </c>
      <c r="M824" s="16">
        <f t="shared" si="138"/>
        <v>-3.5921327310760439E-4</v>
      </c>
      <c r="N824" s="16">
        <f t="shared" si="139"/>
        <v>9.6113663832036855E-3</v>
      </c>
      <c r="O824" s="16">
        <f t="shared" si="140"/>
        <v>0.36432842884903865</v>
      </c>
      <c r="P824" s="16">
        <f t="shared" si="141"/>
        <v>0.22601460262497264</v>
      </c>
      <c r="Q824" s="16">
        <f t="shared" si="142"/>
        <v>1.8345248051357774</v>
      </c>
      <c r="R824" s="16">
        <f t="shared" si="143"/>
        <v>5.0202591349477362E-3</v>
      </c>
      <c r="S824" s="16">
        <f t="shared" si="144"/>
        <v>0.13936635665050576</v>
      </c>
      <c r="T824" s="16">
        <f t="shared" si="145"/>
        <v>1.834661605122976</v>
      </c>
      <c r="U824" s="66">
        <f t="shared" si="146"/>
        <v>4.4135274239014226</v>
      </c>
      <c r="V824" s="66"/>
      <c r="AI824" s="16"/>
      <c r="AL824" s="16"/>
      <c r="AM824" s="16"/>
    </row>
    <row r="825" spans="1:40" x14ac:dyDescent="0.25">
      <c r="A825">
        <v>824</v>
      </c>
      <c r="B825">
        <v>1.49254929932458E-3</v>
      </c>
      <c r="C825" s="16">
        <v>8.0605970687827504E-9</v>
      </c>
      <c r="D825">
        <v>4.5641463130660902E-4</v>
      </c>
      <c r="E825" s="16">
        <v>7.4498001386909499E-6</v>
      </c>
      <c r="F825" s="16">
        <v>3.1696736959341298E-6</v>
      </c>
      <c r="G825" s="16">
        <v>1.3708867640995801E-6</v>
      </c>
      <c r="H825">
        <v>2.1933771080263E-4</v>
      </c>
      <c r="J825">
        <v>0.95826513037996697</v>
      </c>
      <c r="K825">
        <f t="shared" si="136"/>
        <v>7.7241891010574819E-9</v>
      </c>
      <c r="L825">
        <f t="shared" si="137"/>
        <v>4.641168048655081E-4</v>
      </c>
      <c r="M825" s="16">
        <f t="shared" si="138"/>
        <v>2.5209817937836519E-3</v>
      </c>
      <c r="N825" s="16">
        <f t="shared" si="139"/>
        <v>4.1241357907757399</v>
      </c>
      <c r="O825" s="16">
        <f t="shared" si="140"/>
        <v>0.20683714307963197</v>
      </c>
      <c r="P825" s="16">
        <f t="shared" si="141"/>
        <v>0.276838524351604</v>
      </c>
      <c r="Q825" s="16">
        <f t="shared" si="142"/>
        <v>9.3866425773513562E-2</v>
      </c>
      <c r="R825" s="16">
        <f t="shared" si="143"/>
        <v>0.46011275487422693</v>
      </c>
      <c r="S825" s="16">
        <f t="shared" si="144"/>
        <v>0.10042477150487121</v>
      </c>
      <c r="T825" s="16">
        <f t="shared" si="145"/>
        <v>9.3877142484349391E-2</v>
      </c>
      <c r="U825" s="66">
        <f t="shared" si="146"/>
        <v>5.3560925528439363</v>
      </c>
      <c r="V825" s="66"/>
      <c r="AI825" s="16"/>
      <c r="AL825" s="16"/>
      <c r="AM825" s="16"/>
    </row>
    <row r="826" spans="1:40" x14ac:dyDescent="0.25">
      <c r="A826">
        <v>825</v>
      </c>
      <c r="B826">
        <v>3.4832292313704302E-4</v>
      </c>
      <c r="C826" s="16">
        <v>6.8831526635908696E-9</v>
      </c>
      <c r="D826">
        <v>1.7208588679518001E-3</v>
      </c>
      <c r="E826" s="16">
        <v>2.3644288251792799E-5</v>
      </c>
      <c r="F826" s="16">
        <v>1.4404936080251999E-5</v>
      </c>
      <c r="G826" s="16">
        <v>1.62881951684588E-6</v>
      </c>
      <c r="H826">
        <v>6.9618037679062801E-4</v>
      </c>
      <c r="J826">
        <v>0.95190930944774599</v>
      </c>
      <c r="K826">
        <f t="shared" si="136"/>
        <v>6.5521370988221978E-9</v>
      </c>
      <c r="L826">
        <f t="shared" si="137"/>
        <v>1.7512906764764866E-3</v>
      </c>
      <c r="M826" s="16">
        <f t="shared" si="138"/>
        <v>-1.0546448302024005E-3</v>
      </c>
      <c r="N826" s="16">
        <f t="shared" si="139"/>
        <v>8.5667056218876575E-2</v>
      </c>
      <c r="O826" s="16">
        <f t="shared" si="140"/>
        <v>5.8702444545465769E-2</v>
      </c>
      <c r="P826" s="16">
        <f t="shared" si="141"/>
        <v>0.61870821196326997</v>
      </c>
      <c r="Q826" s="16">
        <f t="shared" si="142"/>
        <v>1.4434423092740545</v>
      </c>
      <c r="R826" s="16">
        <f t="shared" si="143"/>
        <v>0.21337778107055175</v>
      </c>
      <c r="S826" s="16">
        <f t="shared" si="144"/>
        <v>3.5484371973532478E-2</v>
      </c>
      <c r="T826" s="16">
        <f t="shared" si="145"/>
        <v>1.4436359499382496</v>
      </c>
      <c r="U826" s="66">
        <f t="shared" si="146"/>
        <v>3.8990181249839999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8.8418869361774001E-4</v>
      </c>
      <c r="C827" s="16">
        <v>6.3175716408656503E-9</v>
      </c>
      <c r="D827" s="16">
        <v>6.0624220909235498E-4</v>
      </c>
      <c r="E827" s="16">
        <v>7.7408683260629697E-6</v>
      </c>
      <c r="F827" s="16">
        <v>5.3923448114519201E-6</v>
      </c>
      <c r="G827" s="16">
        <v>1.7524734129299499E-6</v>
      </c>
      <c r="H827">
        <v>2.27909079122279E-4</v>
      </c>
      <c r="J827">
        <v>0.95741644254220204</v>
      </c>
      <c r="K827">
        <f t="shared" si="136"/>
        <v>6.0485469659030928E-9</v>
      </c>
      <c r="L827">
        <f t="shared" si="137"/>
        <v>6.1877305455654795E-4</v>
      </c>
      <c r="M827" s="16">
        <f t="shared" si="138"/>
        <v>1.149604332678932E-3</v>
      </c>
      <c r="N827" s="16">
        <f t="shared" si="139"/>
        <v>0.63273926986880979</v>
      </c>
      <c r="O827" s="16">
        <f t="shared" si="140"/>
        <v>1.9658457329776512E-2</v>
      </c>
      <c r="P827" s="16">
        <f t="shared" si="141"/>
        <v>0.13734794401907546</v>
      </c>
      <c r="Q827" s="16">
        <f t="shared" si="142"/>
        <v>7.799507527265194E-2</v>
      </c>
      <c r="R827" s="16">
        <f t="shared" si="143"/>
        <v>0.20497499610678505</v>
      </c>
      <c r="S827" s="16">
        <f t="shared" si="144"/>
        <v>1.6067404307872811E-2</v>
      </c>
      <c r="T827" s="16">
        <f t="shared" si="145"/>
        <v>7.8002202419272193E-2</v>
      </c>
      <c r="U827" s="66">
        <f t="shared" si="146"/>
        <v>1.1667853493242437</v>
      </c>
      <c r="V827" s="66"/>
      <c r="AI827" s="16"/>
      <c r="AL827" s="16"/>
      <c r="AM827" s="16"/>
    </row>
    <row r="828" spans="1:40" x14ac:dyDescent="0.25">
      <c r="A828">
        <v>827</v>
      </c>
      <c r="B828">
        <v>6.3814951856734897E-4</v>
      </c>
      <c r="C828" s="16">
        <v>5.1697444214483397E-9</v>
      </c>
      <c r="D828">
        <v>6.8890106268947699E-4</v>
      </c>
      <c r="E828" s="16">
        <v>7.1904306312421299E-6</v>
      </c>
      <c r="F828" s="16">
        <v>7.5041949093434297E-6</v>
      </c>
      <c r="G828" s="16">
        <v>2.1438858539233601E-6</v>
      </c>
      <c r="H828">
        <v>2.1170383378321401E-4</v>
      </c>
      <c r="J828">
        <v>0.95693937758246495</v>
      </c>
      <c r="K828">
        <f t="shared" si="136"/>
        <v>4.9471320089211945E-9</v>
      </c>
      <c r="L828">
        <f t="shared" si="137"/>
        <v>7.0604816861766576E-4</v>
      </c>
      <c r="M828" s="16">
        <f t="shared" si="138"/>
        <v>5.7025086851703218E-4</v>
      </c>
      <c r="N828" s="16">
        <f t="shared" si="139"/>
        <v>8.7519901475122869E-2</v>
      </c>
      <c r="O828" s="16">
        <f t="shared" si="140"/>
        <v>4.4827913334448384E-3</v>
      </c>
      <c r="P828" s="16">
        <f t="shared" si="141"/>
        <v>8.1104867402193651E-2</v>
      </c>
      <c r="Q828" s="16">
        <f t="shared" si="142"/>
        <v>0.10924692777791935</v>
      </c>
      <c r="R828" s="16">
        <f t="shared" si="143"/>
        <v>5.6841319004761401E-2</v>
      </c>
      <c r="S828" s="16">
        <f t="shared" si="144"/>
        <v>4.6621933402304716E-3</v>
      </c>
      <c r="T828" s="16">
        <f t="shared" si="145"/>
        <v>0.10925285155640319</v>
      </c>
      <c r="U828" s="66">
        <f t="shared" si="146"/>
        <v>0.45311085189007577</v>
      </c>
      <c r="V828" s="66"/>
      <c r="AI828" s="16"/>
      <c r="AL828" s="16"/>
      <c r="AM828" s="16"/>
    </row>
    <row r="829" spans="1:40" x14ac:dyDescent="0.25">
      <c r="A829">
        <v>828</v>
      </c>
      <c r="B829" s="16">
        <v>2.9821981559499102E-4</v>
      </c>
      <c r="C829" s="16">
        <v>4.6958374097203497E-9</v>
      </c>
      <c r="D829" s="16">
        <v>1.3610134313761901E-3</v>
      </c>
      <c r="E829" s="16">
        <v>1.2803278046828501E-5</v>
      </c>
      <c r="F829" s="16">
        <v>1.6579715977027901E-5</v>
      </c>
      <c r="G829" s="16">
        <v>2.3789066441243899E-6</v>
      </c>
      <c r="H829" s="16">
        <v>3.7697237556180198E-4</v>
      </c>
      <c r="J829">
        <v>0.95348328154312001</v>
      </c>
      <c r="K829">
        <f t="shared" si="136"/>
        <v>4.4774024630131039E-9</v>
      </c>
      <c r="L829">
        <f t="shared" si="137"/>
        <v>1.3965470741369606E-3</v>
      </c>
      <c r="M829" s="16">
        <f t="shared" si="138"/>
        <v>-8.0010744294697856E-4</v>
      </c>
      <c r="N829" s="16">
        <f t="shared" si="139"/>
        <v>0.15557471070466675</v>
      </c>
      <c r="O829" s="16">
        <f t="shared" si="140"/>
        <v>2.3251792676601445E-2</v>
      </c>
      <c r="P829" s="16">
        <f t="shared" si="141"/>
        <v>0.17056223014745542</v>
      </c>
      <c r="Q829" s="16">
        <f t="shared" si="142"/>
        <v>3.6889548297413984E-2</v>
      </c>
      <c r="R829" s="16">
        <f t="shared" si="143"/>
        <v>0.46600067040405446</v>
      </c>
      <c r="S829" s="16">
        <f t="shared" si="144"/>
        <v>3.4369131467705691E-2</v>
      </c>
      <c r="T829" s="16">
        <f t="shared" si="145"/>
        <v>3.6898737019705467E-2</v>
      </c>
      <c r="U829" s="66">
        <f t="shared" si="146"/>
        <v>0.92354682071760319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8.4385856686658997E-4</v>
      </c>
      <c r="C830" s="16">
        <v>5.67184103914409E-9</v>
      </c>
      <c r="D830">
        <v>5.6979423136592196E-4</v>
      </c>
      <c r="E830" s="16">
        <v>6.53455841423365E-6</v>
      </c>
      <c r="F830" s="16">
        <v>5.6404237861289996E-6</v>
      </c>
      <c r="G830" s="16">
        <v>1.95116912318956E-6</v>
      </c>
      <c r="H830">
        <v>1.9239220322697799E-4</v>
      </c>
      <c r="J830">
        <v>0.95760237792262404</v>
      </c>
      <c r="K830">
        <f t="shared" si="136"/>
        <v>5.4313684662835077E-9</v>
      </c>
      <c r="L830">
        <f t="shared" si="137"/>
        <v>5.8302057622033041E-4</v>
      </c>
      <c r="M830" s="16">
        <f t="shared" si="138"/>
        <v>1.1046965575128493E-3</v>
      </c>
      <c r="N830" s="16">
        <f t="shared" si="139"/>
        <v>0.50915936138423912</v>
      </c>
      <c r="O830" s="16">
        <f t="shared" si="140"/>
        <v>5.6007024318386256E-4</v>
      </c>
      <c r="P830" s="16">
        <f t="shared" si="141"/>
        <v>0.16682715088390096</v>
      </c>
      <c r="Q830" s="16">
        <f t="shared" si="142"/>
        <v>0.15334358966026645</v>
      </c>
      <c r="R830" s="16">
        <f t="shared" si="143"/>
        <v>0.18281148877275405</v>
      </c>
      <c r="S830" s="16">
        <f t="shared" si="144"/>
        <v>7.6999962893919776E-4</v>
      </c>
      <c r="T830" s="16">
        <f t="shared" si="145"/>
        <v>0.15335281868645687</v>
      </c>
      <c r="U830" s="66">
        <f t="shared" si="146"/>
        <v>1.1668244792597404</v>
      </c>
      <c r="V830" s="66"/>
      <c r="AI830" s="16"/>
      <c r="AL830" s="16"/>
      <c r="AM830" s="16"/>
    </row>
    <row r="831" spans="1:40" x14ac:dyDescent="0.25">
      <c r="A831">
        <v>830</v>
      </c>
      <c r="B831">
        <v>6.2953256556660497E-4</v>
      </c>
      <c r="C831" s="16">
        <v>7.4678611191918705E-9</v>
      </c>
      <c r="D831">
        <v>1.0166051785300901E-3</v>
      </c>
      <c r="E831" s="16">
        <v>1.5271002481593402E-5</v>
      </c>
      <c r="F831" s="16">
        <v>7.7234861682381006E-6</v>
      </c>
      <c r="G831" s="16">
        <v>1.48970895914457E-6</v>
      </c>
      <c r="H831">
        <v>4.4962255812371299E-4</v>
      </c>
      <c r="J831">
        <v>0.95529042160549305</v>
      </c>
      <c r="K831">
        <f t="shared" si="136"/>
        <v>7.1339761970440712E-9</v>
      </c>
      <c r="L831">
        <f t="shared" si="137"/>
        <v>1.0335343919645917E-3</v>
      </c>
      <c r="M831" s="16">
        <f t="shared" si="138"/>
        <v>2.2553073916861829E-4</v>
      </c>
      <c r="N831" s="16">
        <f t="shared" si="139"/>
        <v>7.74730947451302E-2</v>
      </c>
      <c r="O831" s="16">
        <f t="shared" si="140"/>
        <v>0.12097547302461241</v>
      </c>
      <c r="P831" s="16">
        <f t="shared" si="141"/>
        <v>3.0725157923583292E-3</v>
      </c>
      <c r="Q831" s="16">
        <f t="shared" si="142"/>
        <v>0.1779383063657542</v>
      </c>
      <c r="R831" s="16">
        <f t="shared" si="143"/>
        <v>4.6724601475534019E-2</v>
      </c>
      <c r="S831" s="16">
        <f t="shared" si="144"/>
        <v>6.6404434237285079E-2</v>
      </c>
      <c r="T831" s="16">
        <f t="shared" si="145"/>
        <v>0.17794081804626624</v>
      </c>
      <c r="U831" s="66">
        <f t="shared" si="146"/>
        <v>0.67052924368694045</v>
      </c>
      <c r="V831" s="66"/>
      <c r="AI831" s="16"/>
      <c r="AL831" s="16"/>
      <c r="AM831" s="16"/>
    </row>
    <row r="832" spans="1:40" x14ac:dyDescent="0.25">
      <c r="A832">
        <v>831</v>
      </c>
      <c r="B832">
        <v>3.3543025847362098E-4</v>
      </c>
      <c r="C832" s="16">
        <v>5.82980361994407E-9</v>
      </c>
      <c r="D832">
        <v>1.5067422288148899E-3</v>
      </c>
      <c r="E832" s="16">
        <v>1.7571853070678101E-5</v>
      </c>
      <c r="F832" s="16">
        <v>1.48273443407307E-5</v>
      </c>
      <c r="G832" s="16">
        <v>1.9189541582402602E-6</v>
      </c>
      <c r="H832">
        <v>5.1737894011056099E-4</v>
      </c>
      <c r="J832">
        <v>0.95285263143643495</v>
      </c>
      <c r="K832">
        <f t="shared" si="136"/>
        <v>5.554943720021361E-9</v>
      </c>
      <c r="L832">
        <f t="shared" si="137"/>
        <v>1.5383100418509717E-3</v>
      </c>
      <c r="M832" s="16">
        <f t="shared" si="138"/>
        <v>-8.6744952490372959E-4</v>
      </c>
      <c r="N832" s="16">
        <f t="shared" si="139"/>
        <v>0.1016777085960384</v>
      </c>
      <c r="O832" s="16">
        <f t="shared" si="140"/>
        <v>2.7222538064740273E-3</v>
      </c>
      <c r="P832" s="16">
        <f t="shared" si="141"/>
        <v>0.31841882537185473</v>
      </c>
      <c r="Q832" s="16">
        <f t="shared" si="142"/>
        <v>0.40456106307515621</v>
      </c>
      <c r="R832" s="16">
        <f t="shared" si="143"/>
        <v>0.25482072159390162</v>
      </c>
      <c r="S832" s="16">
        <f t="shared" si="144"/>
        <v>1.9185549981298033E-3</v>
      </c>
      <c r="T832" s="16">
        <f t="shared" si="145"/>
        <v>0.40461640830607926</v>
      </c>
      <c r="U832" s="66">
        <f t="shared" si="146"/>
        <v>1.488735535747634</v>
      </c>
      <c r="V832" s="66"/>
      <c r="AI832" s="16"/>
      <c r="AL832" s="16"/>
      <c r="AM832" s="16"/>
    </row>
    <row r="833" spans="1:40" x14ac:dyDescent="0.25">
      <c r="A833">
        <v>832</v>
      </c>
      <c r="B833">
        <v>3.1105346079620002E-4</v>
      </c>
      <c r="C833" s="16">
        <v>3.3258032486482302E-9</v>
      </c>
      <c r="D833">
        <v>9.1484370768157397E-4</v>
      </c>
      <c r="E833" s="16">
        <v>6.1248003571416998E-6</v>
      </c>
      <c r="F833" s="16">
        <v>1.5582757993043099E-5</v>
      </c>
      <c r="G833" s="16">
        <v>3.3424744779750101E-6</v>
      </c>
      <c r="H833">
        <v>1.80331285211341E-4</v>
      </c>
      <c r="J833">
        <v>0.95562724095753304</v>
      </c>
      <c r="K833">
        <f t="shared" si="136"/>
        <v>3.1782281824733083E-9</v>
      </c>
      <c r="L833">
        <f t="shared" si="137"/>
        <v>9.4934837234238645E-4</v>
      </c>
      <c r="M833" s="16">
        <f t="shared" si="138"/>
        <v>-3.2724145074998647E-4</v>
      </c>
      <c r="N833" s="16">
        <f t="shared" si="139"/>
        <v>0.1356959973461207</v>
      </c>
      <c r="O833" s="16">
        <f t="shared" si="140"/>
        <v>0.15980168773742617</v>
      </c>
      <c r="P833" s="16">
        <f t="shared" si="141"/>
        <v>2.5218031003799326E-3</v>
      </c>
      <c r="Q833" s="16">
        <f t="shared" si="142"/>
        <v>0.18467833974973411</v>
      </c>
      <c r="R833" s="16">
        <f t="shared" si="143"/>
        <v>0.33809937574796523</v>
      </c>
      <c r="S833" s="16">
        <f t="shared" si="144"/>
        <v>0.44292601134713522</v>
      </c>
      <c r="T833" s="16">
        <f t="shared" si="145"/>
        <v>0.18467889760828146</v>
      </c>
      <c r="U833" s="66">
        <f t="shared" si="146"/>
        <v>1.4484021126370428</v>
      </c>
      <c r="V833" s="66"/>
      <c r="AI833" s="16"/>
      <c r="AL833" s="16"/>
      <c r="AM833" s="16"/>
    </row>
    <row r="834" spans="1:40" x14ac:dyDescent="0.25">
      <c r="A834">
        <v>833</v>
      </c>
      <c r="B834">
        <v>2.9389773702724999E-4</v>
      </c>
      <c r="C834" s="16">
        <v>5.2701100176556901E-9</v>
      </c>
      <c r="D834">
        <v>1.5565199433865201E-3</v>
      </c>
      <c r="E834" s="16">
        <v>1.63998386391271E-5</v>
      </c>
      <c r="F834" s="16">
        <v>1.6964297805036001E-5</v>
      </c>
      <c r="G834" s="16">
        <v>2.1240331465814501E-6</v>
      </c>
      <c r="H834">
        <v>4.8287192826713097E-4</v>
      </c>
      <c r="J834">
        <v>0.95258948593715898</v>
      </c>
      <c r="K834">
        <f t="shared" si="136"/>
        <v>5.0202513925509056E-9</v>
      </c>
      <c r="L834">
        <f t="shared" si="137"/>
        <v>1.5925673020331559E-3</v>
      </c>
      <c r="M834" s="16">
        <f t="shared" si="138"/>
        <v>-1.0047718279786559E-3</v>
      </c>
      <c r="N834" s="16">
        <f t="shared" si="139"/>
        <v>0.16257515133792289</v>
      </c>
      <c r="O834" s="16">
        <f t="shared" si="140"/>
        <v>2.3852925289558156E-3</v>
      </c>
      <c r="P834" s="16">
        <f t="shared" si="141"/>
        <v>0.37941274824773991</v>
      </c>
      <c r="Q834" s="16">
        <f t="shared" si="142"/>
        <v>0.27765433883799423</v>
      </c>
      <c r="R834" s="16">
        <f t="shared" si="143"/>
        <v>0.52081172109176166</v>
      </c>
      <c r="S834" s="16">
        <f t="shared" si="144"/>
        <v>3.4091374165676229E-3</v>
      </c>
      <c r="T834" s="16">
        <f t="shared" si="145"/>
        <v>0.27770157732910478</v>
      </c>
      <c r="U834" s="66">
        <f t="shared" si="146"/>
        <v>1.6239499667900468</v>
      </c>
      <c r="V834" s="66"/>
      <c r="AI834" s="16"/>
      <c r="AL834" s="16"/>
      <c r="AM834" s="16"/>
    </row>
    <row r="835" spans="1:40" x14ac:dyDescent="0.25">
      <c r="A835">
        <v>834</v>
      </c>
      <c r="B835">
        <v>7.1099044001469297E-4</v>
      </c>
      <c r="C835" s="16">
        <v>5.5427796909921699E-9</v>
      </c>
      <c r="D835">
        <v>6.6246208169138396E-4</v>
      </c>
      <c r="E835" s="16">
        <v>7.4159632897521203E-6</v>
      </c>
      <c r="F835" s="16">
        <v>6.7258611081996798E-6</v>
      </c>
      <c r="G835" s="16">
        <v>1.9989025209503399E-6</v>
      </c>
      <c r="H835">
        <v>2.1834375983057801E-4</v>
      </c>
      <c r="J835">
        <v>0.95709336485762797</v>
      </c>
      <c r="K835">
        <f t="shared" ref="K835:K898" si="147">C835*J835</f>
        <v>5.3049576651162194E-9</v>
      </c>
      <c r="L835">
        <f t="shared" ref="L835:L898" si="148">SUM($Z$9*B835,$AA$9*C835,$AB$9*D835,$AC$9*E835,$AD$9*F835,$AE$9*G835)</f>
        <v>6.7790716364904272E-4</v>
      </c>
      <c r="M835" s="16">
        <f t="shared" ref="M835:M898" si="149">$Z$8*B835+$AA$8*C835+$AB$8*D835+$AD$8*F835+$AE$8*G835</f>
        <v>7.4407371638034322E-4</v>
      </c>
      <c r="N835" s="16">
        <f t="shared" si="139"/>
        <v>0.19691378030221796</v>
      </c>
      <c r="O835" s="16">
        <f t="shared" si="140"/>
        <v>1.3878575986971872E-7</v>
      </c>
      <c r="P835" s="16">
        <f t="shared" si="141"/>
        <v>9.7492489595802465E-2</v>
      </c>
      <c r="Q835" s="16">
        <f t="shared" si="142"/>
        <v>9.580678230803269E-2</v>
      </c>
      <c r="R835" s="16">
        <f t="shared" si="143"/>
        <v>0.10074639468483329</v>
      </c>
      <c r="S835" s="16">
        <f t="shared" si="144"/>
        <v>1.571105467173833E-5</v>
      </c>
      <c r="T835" s="16">
        <f t="shared" si="145"/>
        <v>9.5813102947388595E-2</v>
      </c>
      <c r="U835" s="66">
        <f t="shared" si="146"/>
        <v>0.58678839967870655</v>
      </c>
      <c r="V835" s="66"/>
      <c r="AI835" s="16"/>
      <c r="AL835" s="16"/>
      <c r="AM835" s="16"/>
    </row>
    <row r="836" spans="1:40" x14ac:dyDescent="0.25">
      <c r="A836">
        <v>835</v>
      </c>
      <c r="B836">
        <v>2.9636269378749999E-4</v>
      </c>
      <c r="C836" s="16">
        <v>4.1338023427690004E-9</v>
      </c>
      <c r="D836">
        <v>1.2013849557199301E-3</v>
      </c>
      <c r="E836" s="16">
        <v>9.9657077922417208E-6</v>
      </c>
      <c r="F836" s="16">
        <v>1.6568729481683001E-5</v>
      </c>
      <c r="G836" s="16">
        <v>2.6977522544977399E-6</v>
      </c>
      <c r="H836">
        <v>2.9342237733697498E-4</v>
      </c>
      <c r="J836">
        <v>0.95422661630199002</v>
      </c>
      <c r="K836">
        <f t="shared" si="147"/>
        <v>3.944584222001702E-9</v>
      </c>
      <c r="L836">
        <f t="shared" si="148"/>
        <v>1.2372160331354509E-3</v>
      </c>
      <c r="M836" s="16">
        <f t="shared" si="149"/>
        <v>-6.4449064556045107E-4</v>
      </c>
      <c r="N836" s="16">
        <f t="shared" ref="N836:N899" si="150">(B836-$B$2)^2/$B$2/$B$2</f>
        <v>0.15856380216947846</v>
      </c>
      <c r="O836" s="16">
        <f t="shared" ref="O836:O899" si="151">(C836-$C$2)^2/$C$2/$C$2</f>
        <v>6.4476715446082605E-2</v>
      </c>
      <c r="P836" s="16">
        <f t="shared" ref="P836:P899" si="152">(D836-$D$2)^2/$D$2/$D$2</f>
        <v>6.1140953422784049E-2</v>
      </c>
      <c r="Q836" s="16">
        <f t="shared" ref="Q836:Q899" si="153">(E836-$E$2)^2/$E$2/$E$2</f>
        <v>5.2026353706361873E-3</v>
      </c>
      <c r="R836" s="16">
        <f t="shared" ref="R836:R899" si="154">(F836-$F$2)^2/$F$2/$F$2</f>
        <v>0.46447962434467488</v>
      </c>
      <c r="S836" s="16">
        <f t="shared" ref="S836:S899" si="155">(G836-$G$2)^2/$G$2/$G$2</f>
        <v>0.11851991614242474</v>
      </c>
      <c r="T836" s="16">
        <f t="shared" ref="T836:T899" si="156">(H836-$H$2)^2/$H$2/$H$2</f>
        <v>5.2009565538992568E-3</v>
      </c>
      <c r="U836" s="66">
        <f t="shared" ref="U836:U899" si="157">SUM(N836:T836)</f>
        <v>0.87758460344998024</v>
      </c>
      <c r="V836" s="66"/>
      <c r="AI836" s="16"/>
      <c r="AL836" s="16"/>
      <c r="AM836" s="16"/>
    </row>
    <row r="837" spans="1:40" x14ac:dyDescent="0.25">
      <c r="A837">
        <v>836</v>
      </c>
      <c r="B837">
        <v>2.0751922223752301E-4</v>
      </c>
      <c r="C837" s="16">
        <v>3.8331094234702403E-9</v>
      </c>
      <c r="D837">
        <v>1.6060190404445301E-3</v>
      </c>
      <c r="E837" s="16">
        <v>1.22976082270024E-5</v>
      </c>
      <c r="F837" s="16">
        <v>2.41044979798963E-5</v>
      </c>
      <c r="G837" s="16">
        <v>2.9226728793155498E-6</v>
      </c>
      <c r="H837">
        <v>3.6208843467035401E-4</v>
      </c>
      <c r="J837">
        <v>0.95223844133148505</v>
      </c>
      <c r="K837">
        <f t="shared" si="147"/>
        <v>3.6500341428583291E-9</v>
      </c>
      <c r="L837">
        <f t="shared" si="148"/>
        <v>1.6571468761742147E-3</v>
      </c>
      <c r="M837" s="16">
        <f t="shared" si="149"/>
        <v>-1.2421084316991686E-3</v>
      </c>
      <c r="N837" s="16">
        <f t="shared" si="150"/>
        <v>0.33478700994506838</v>
      </c>
      <c r="O837" s="16">
        <f t="shared" si="151"/>
        <v>9.4982522812457587E-2</v>
      </c>
      <c r="P837" s="16">
        <f t="shared" si="152"/>
        <v>0.44536190295232192</v>
      </c>
      <c r="Q837" s="16">
        <f t="shared" si="153"/>
        <v>2.1020780116641255E-2</v>
      </c>
      <c r="R837" s="16">
        <f t="shared" si="154"/>
        <v>2.0918345582043441</v>
      </c>
      <c r="S837" s="16">
        <f t="shared" si="155"/>
        <v>0.20824917849879057</v>
      </c>
      <c r="T837" s="16">
        <f t="shared" si="156"/>
        <v>2.1031763557893102E-2</v>
      </c>
      <c r="U837" s="66">
        <f t="shared" si="157"/>
        <v>3.2172677160875169</v>
      </c>
      <c r="V837" s="66"/>
      <c r="AI837" s="16"/>
      <c r="AL837" s="16"/>
      <c r="AM837" s="16"/>
    </row>
    <row r="838" spans="1:40" x14ac:dyDescent="0.25">
      <c r="A838">
        <v>837</v>
      </c>
      <c r="B838" s="16">
        <v>5.0546435779632898E-4</v>
      </c>
      <c r="C838" s="16">
        <v>7.3612200836677303E-9</v>
      </c>
      <c r="D838" s="16">
        <v>1.2550425619759101E-3</v>
      </c>
      <c r="E838" s="16">
        <v>1.8533965659478301E-5</v>
      </c>
      <c r="F838" s="16">
        <v>9.7252160360758601E-6</v>
      </c>
      <c r="G838" s="16">
        <v>1.51537252420093E-6</v>
      </c>
      <c r="H838" s="16">
        <v>5.4569999664978101E-4</v>
      </c>
      <c r="J838">
        <v>0.95410831816913599</v>
      </c>
      <c r="K838">
        <f t="shared" si="147"/>
        <v>7.0234013137010846E-9</v>
      </c>
      <c r="L838">
        <f t="shared" si="148"/>
        <v>1.2760010053521791E-3</v>
      </c>
      <c r="M838" s="16">
        <f t="shared" si="149"/>
        <v>-2.6507228975952121E-4</v>
      </c>
      <c r="N838" s="16">
        <f t="shared" si="150"/>
        <v>6.9721386866448607E-4</v>
      </c>
      <c r="O838" s="16">
        <f t="shared" si="151"/>
        <v>0.10795725087231839</v>
      </c>
      <c r="P838" s="16">
        <f t="shared" si="152"/>
        <v>9.1793128462110976E-2</v>
      </c>
      <c r="Q838" s="16">
        <f t="shared" si="153"/>
        <v>0.52653881288825921</v>
      </c>
      <c r="R838" s="16">
        <f t="shared" si="154"/>
        <v>1.6918610965773156E-4</v>
      </c>
      <c r="S838" s="16">
        <f t="shared" si="155"/>
        <v>5.9977303207628299E-2</v>
      </c>
      <c r="T838" s="16">
        <f t="shared" si="156"/>
        <v>0.52657319322029683</v>
      </c>
      <c r="U838" s="66">
        <f t="shared" si="157"/>
        <v>1.313706088628936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2.58691196483993E-4</v>
      </c>
      <c r="C839" s="16">
        <v>2.9136698717712402E-9</v>
      </c>
      <c r="D839">
        <v>9.6512620844344595E-4</v>
      </c>
      <c r="E839" s="16">
        <v>5.6567478440930397E-6</v>
      </c>
      <c r="F839" s="16">
        <v>1.8791177911004298E-5</v>
      </c>
      <c r="G839" s="16">
        <v>3.8179804276517198E-6</v>
      </c>
      <c r="H839">
        <v>1.6655100760554201E-4</v>
      </c>
      <c r="J839">
        <v>0.95531430137950302</v>
      </c>
      <c r="K839">
        <f t="shared" si="147"/>
        <v>2.7834704980016485E-9</v>
      </c>
      <c r="L839">
        <f t="shared" si="148"/>
        <v>1.0065236310232346E-3</v>
      </c>
      <c r="M839" s="16">
        <f t="shared" si="149"/>
        <v>-4.8914123805524849E-4</v>
      </c>
      <c r="N839" s="16">
        <f t="shared" si="150"/>
        <v>0.22533734655511073</v>
      </c>
      <c r="O839" s="16">
        <f t="shared" si="151"/>
        <v>0.22480374382594884</v>
      </c>
      <c r="P839" s="16">
        <f t="shared" si="152"/>
        <v>3.941331448276234E-6</v>
      </c>
      <c r="Q839" s="16">
        <f t="shared" si="153"/>
        <v>0.2240326181025053</v>
      </c>
      <c r="R839" s="16">
        <f t="shared" si="154"/>
        <v>0.8227928446047541</v>
      </c>
      <c r="S839" s="16">
        <f t="shared" si="155"/>
        <v>0.81444754420432131</v>
      </c>
      <c r="T839" s="16">
        <f t="shared" si="156"/>
        <v>0.22403168899145171</v>
      </c>
      <c r="U839" s="66">
        <f t="shared" si="157"/>
        <v>2.5354497276155401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7.7361511389287298E-3</v>
      </c>
      <c r="C840" s="16">
        <v>2.05641121653545E-8</v>
      </c>
      <c r="D840" s="16">
        <v>2.2324080591479099E-4</v>
      </c>
      <c r="E840" s="16">
        <v>9.3242248853903094E-6</v>
      </c>
      <c r="F840" s="16">
        <v>6.0401389912670202E-7</v>
      </c>
      <c r="G840" s="16">
        <v>5.3571606793557802E-7</v>
      </c>
      <c r="H840">
        <v>2.74521533743761E-4</v>
      </c>
      <c r="J840">
        <v>0.95961917643195005</v>
      </c>
      <c r="K840">
        <f t="shared" si="147"/>
        <v>1.9733716380171732E-8</v>
      </c>
      <c r="L840">
        <f t="shared" si="148"/>
        <v>2.2496398566881462E-4</v>
      </c>
      <c r="M840" s="16">
        <f t="shared" si="149"/>
        <v>1.5247338292188644E-2</v>
      </c>
      <c r="N840" s="16">
        <f t="shared" si="150"/>
        <v>216.35951891644717</v>
      </c>
      <c r="O840" s="16">
        <f t="shared" si="151"/>
        <v>7.3519840233416085</v>
      </c>
      <c r="P840" s="16">
        <f t="shared" si="152"/>
        <v>0.59018258676338187</v>
      </c>
      <c r="Q840" s="16">
        <f t="shared" si="153"/>
        <v>1.7385854401062259E-2</v>
      </c>
      <c r="R840" s="16">
        <f t="shared" si="154"/>
        <v>0.88115737088844748</v>
      </c>
      <c r="S840" s="16">
        <f t="shared" si="155"/>
        <v>0.53737285478205499</v>
      </c>
      <c r="T840" s="16">
        <f t="shared" si="156"/>
        <v>1.739426753509515E-2</v>
      </c>
      <c r="U840" s="66">
        <f t="shared" si="157"/>
        <v>225.75499587415879</v>
      </c>
      <c r="V840" s="66"/>
      <c r="AI840" s="16"/>
      <c r="AL840" s="16"/>
      <c r="AM840" s="16"/>
    </row>
    <row r="841" spans="1:40" x14ac:dyDescent="0.25">
      <c r="A841">
        <v>840</v>
      </c>
      <c r="B841">
        <v>2.4427914185234001E-4</v>
      </c>
      <c r="C841" s="16">
        <v>4.8400478570240796E-9</v>
      </c>
      <c r="D841">
        <v>1.7265718776313999E-3</v>
      </c>
      <c r="E841" s="16">
        <v>1.6676071978679501E-5</v>
      </c>
      <c r="F841" s="16">
        <v>2.0566418570674898E-5</v>
      </c>
      <c r="G841" s="16">
        <v>2.31710879980308E-6</v>
      </c>
      <c r="H841">
        <v>4.9100953955321096E-4</v>
      </c>
      <c r="J841">
        <v>0.95177361361283297</v>
      </c>
      <c r="K841">
        <f t="shared" si="147"/>
        <v>4.6066298389388563E-9</v>
      </c>
      <c r="L841">
        <f t="shared" si="148"/>
        <v>1.7700169835246958E-3</v>
      </c>
      <c r="M841" s="16">
        <f t="shared" si="149"/>
        <v>-1.2814586998200158E-3</v>
      </c>
      <c r="N841" s="16">
        <f t="shared" si="150"/>
        <v>0.25397818299510544</v>
      </c>
      <c r="O841" s="16">
        <f t="shared" si="151"/>
        <v>1.599162075708806E-2</v>
      </c>
      <c r="P841" s="16">
        <f t="shared" si="152"/>
        <v>0.62807411039529581</v>
      </c>
      <c r="Q841" s="16">
        <f t="shared" si="153"/>
        <v>0.30542007489705081</v>
      </c>
      <c r="R841" s="16">
        <f t="shared" si="154"/>
        <v>1.1821015578388996</v>
      </c>
      <c r="S841" s="16">
        <f t="shared" si="155"/>
        <v>2.3899858332931068E-2</v>
      </c>
      <c r="T841" s="16">
        <f t="shared" si="156"/>
        <v>0.30548541361637205</v>
      </c>
      <c r="U841" s="66">
        <f t="shared" si="157"/>
        <v>2.7149508188327429</v>
      </c>
      <c r="V841" s="66"/>
      <c r="AI841" s="16"/>
      <c r="AL841" s="16"/>
      <c r="AM841" s="16"/>
    </row>
    <row r="842" spans="1:40" x14ac:dyDescent="0.25">
      <c r="A842">
        <v>841</v>
      </c>
      <c r="B842">
        <v>2.4476150047555398E-4</v>
      </c>
      <c r="C842" s="16">
        <v>4.8715896585529297E-9</v>
      </c>
      <c r="D842">
        <v>1.7346865637272999E-3</v>
      </c>
      <c r="E842" s="16">
        <v>1.6862300622190799E-5</v>
      </c>
      <c r="F842" s="16">
        <v>2.05325608203967E-5</v>
      </c>
      <c r="G842" s="16">
        <v>2.30229046035291E-6</v>
      </c>
      <c r="H842">
        <v>4.9649303430409502E-4</v>
      </c>
      <c r="J842">
        <v>0.95173889860404104</v>
      </c>
      <c r="K842">
        <f t="shared" si="147"/>
        <v>4.636481376082002E-9</v>
      </c>
      <c r="L842">
        <f t="shared" si="148"/>
        <v>1.7780491042387876E-3</v>
      </c>
      <c r="M842" s="16">
        <f t="shared" si="149"/>
        <v>-1.2885261032876797E-3</v>
      </c>
      <c r="N842" s="16">
        <f t="shared" si="150"/>
        <v>0.25299189410078643</v>
      </c>
      <c r="O842" s="16">
        <f t="shared" si="151"/>
        <v>1.4584245488064196E-2</v>
      </c>
      <c r="P842" s="16">
        <f t="shared" si="152"/>
        <v>0.64149825477489908</v>
      </c>
      <c r="Q842" s="16">
        <f t="shared" si="153"/>
        <v>0.32488553092701772</v>
      </c>
      <c r="R842" s="16">
        <f t="shared" si="154"/>
        <v>1.1746414790542568</v>
      </c>
      <c r="S842" s="16">
        <f t="shared" si="155"/>
        <v>2.1671354239040649E-2</v>
      </c>
      <c r="T842" s="16">
        <f t="shared" si="156"/>
        <v>0.32495434504612758</v>
      </c>
      <c r="U842" s="66">
        <f t="shared" si="157"/>
        <v>2.7552271036301925</v>
      </c>
      <c r="V842" s="66"/>
      <c r="AI842" s="16"/>
      <c r="AL842" s="16"/>
      <c r="AM842" s="16"/>
    </row>
    <row r="843" spans="1:40" x14ac:dyDescent="0.25">
      <c r="A843">
        <v>842</v>
      </c>
      <c r="B843">
        <v>2.1020475128217401E-3</v>
      </c>
      <c r="C843" s="16">
        <v>1.00113286994856E-8</v>
      </c>
      <c r="D843">
        <v>4.0190790449257102E-4</v>
      </c>
      <c r="E843" s="16">
        <v>8.1535149168844196E-6</v>
      </c>
      <c r="F843" s="16">
        <v>2.24406628036065E-6</v>
      </c>
      <c r="G843" s="16">
        <v>1.1029739729678E-6</v>
      </c>
      <c r="H843">
        <v>2.4005588433835301E-4</v>
      </c>
      <c r="J843">
        <v>0.95858346386526905</v>
      </c>
      <c r="K843">
        <f t="shared" si="147"/>
        <v>9.5966941426466844E-9</v>
      </c>
      <c r="L843">
        <f t="shared" si="148"/>
        <v>4.0748899969756069E-4</v>
      </c>
      <c r="M843" s="16">
        <f t="shared" si="149"/>
        <v>3.7966060259459191E-3</v>
      </c>
      <c r="N843" s="16">
        <f t="shared" si="150"/>
        <v>10.682795601095759</v>
      </c>
      <c r="O843" s="16">
        <f t="shared" si="151"/>
        <v>0.65103220241750481</v>
      </c>
      <c r="P843" s="16">
        <f t="shared" si="152"/>
        <v>0.33958923820778669</v>
      </c>
      <c r="Q843" s="16">
        <f t="shared" si="153"/>
        <v>5.8011595908880928E-2</v>
      </c>
      <c r="R843" s="16">
        <f t="shared" si="154"/>
        <v>0.5963765091330806</v>
      </c>
      <c r="S843" s="16">
        <f t="shared" si="155"/>
        <v>0.20285778488934278</v>
      </c>
      <c r="T843" s="16">
        <f t="shared" si="156"/>
        <v>5.8021826180694E-2</v>
      </c>
      <c r="U843" s="66">
        <f t="shared" si="157"/>
        <v>12.588684757833045</v>
      </c>
      <c r="V843" s="66"/>
      <c r="AI843" s="16"/>
      <c r="AL843" s="16"/>
      <c r="AM843" s="16"/>
    </row>
    <row r="844" spans="1:40" x14ac:dyDescent="0.25">
      <c r="A844">
        <v>843</v>
      </c>
      <c r="B844">
        <v>5.2848613638927595E-4</v>
      </c>
      <c r="C844" s="16">
        <v>7.10270746912455E-9</v>
      </c>
      <c r="D844">
        <v>1.15558893715895E-3</v>
      </c>
      <c r="E844" s="16">
        <v>1.6483845290359001E-5</v>
      </c>
      <c r="F844" s="16">
        <v>9.2602230541784392E-6</v>
      </c>
      <c r="G844" s="16">
        <v>1.56880500845238E-6</v>
      </c>
      <c r="H844">
        <v>4.8533549105607399E-4</v>
      </c>
      <c r="J844">
        <v>0.95458839055675104</v>
      </c>
      <c r="K844">
        <f t="shared" si="147"/>
        <v>6.7801620915470187E-9</v>
      </c>
      <c r="L844">
        <f t="shared" si="148"/>
        <v>1.1756710855682902E-3</v>
      </c>
      <c r="M844" s="16">
        <f t="shared" si="149"/>
        <v>-1.1869881278973829E-4</v>
      </c>
      <c r="N844" s="16">
        <f t="shared" si="150"/>
        <v>5.3513959172580188E-3</v>
      </c>
      <c r="O844" s="16">
        <f t="shared" si="151"/>
        <v>7.947414277428097E-2</v>
      </c>
      <c r="P844" s="16">
        <f t="shared" si="152"/>
        <v>3.9888859982165632E-2</v>
      </c>
      <c r="Q844" s="16">
        <f t="shared" si="153"/>
        <v>0.28595832410590694</v>
      </c>
      <c r="R844" s="16">
        <f t="shared" si="154"/>
        <v>3.6238436932167495E-3</v>
      </c>
      <c r="S844" s="16">
        <f t="shared" si="155"/>
        <v>4.7645147158409486E-2</v>
      </c>
      <c r="T844" s="16">
        <f t="shared" si="156"/>
        <v>0.28597301211849918</v>
      </c>
      <c r="U844" s="66">
        <f t="shared" si="157"/>
        <v>0.74791472574973694</v>
      </c>
      <c r="V844" s="66"/>
      <c r="AI844" s="16"/>
      <c r="AL844" s="16"/>
      <c r="AM844" s="16"/>
    </row>
    <row r="845" spans="1:40" x14ac:dyDescent="0.25">
      <c r="A845">
        <v>844</v>
      </c>
      <c r="B845">
        <v>5.5783401366222901E-4</v>
      </c>
      <c r="C845" s="16">
        <v>5.7613707662677601E-9</v>
      </c>
      <c r="D845">
        <v>8.8243263795484504E-4</v>
      </c>
      <c r="E845" s="16">
        <v>1.02412912828502E-5</v>
      </c>
      <c r="F845" s="16">
        <v>8.6645912933739308E-6</v>
      </c>
      <c r="G845" s="16">
        <v>1.9281321738034501E-6</v>
      </c>
      <c r="H845">
        <v>3.0153143783332597E-4</v>
      </c>
      <c r="J845">
        <v>0.95593303399237695</v>
      </c>
      <c r="K845">
        <f t="shared" si="147"/>
        <v>5.5074846365533254E-9</v>
      </c>
      <c r="L845">
        <f t="shared" si="148"/>
        <v>9.0168419134463006E-4</v>
      </c>
      <c r="M845" s="16">
        <f t="shared" si="149"/>
        <v>2.1398383597982798E-4</v>
      </c>
      <c r="N845" s="16">
        <f t="shared" si="150"/>
        <v>1.7621912348632085E-2</v>
      </c>
      <c r="O845" s="16">
        <f t="shared" si="151"/>
        <v>1.5859762045395973E-3</v>
      </c>
      <c r="P845" s="16">
        <f t="shared" si="152"/>
        <v>7.0335791553198333E-3</v>
      </c>
      <c r="Q845" s="16">
        <f t="shared" si="153"/>
        <v>2.1595280543042399E-3</v>
      </c>
      <c r="R845" s="16">
        <f t="shared" si="154"/>
        <v>1.4555904419446122E-2</v>
      </c>
      <c r="S845" s="16">
        <f t="shared" si="155"/>
        <v>1.5388348013919454E-3</v>
      </c>
      <c r="T845" s="16">
        <f t="shared" si="156"/>
        <v>2.1598861989031493E-3</v>
      </c>
      <c r="U845" s="66">
        <f t="shared" si="157"/>
        <v>4.6655621182536973E-2</v>
      </c>
      <c r="V845" s="66"/>
      <c r="AI845" s="16"/>
      <c r="AL845" s="16"/>
      <c r="AM845" s="16"/>
    </row>
    <row r="846" spans="1:40" x14ac:dyDescent="0.25">
      <c r="A846">
        <v>845</v>
      </c>
      <c r="B846">
        <v>1.4595474988368599E-3</v>
      </c>
      <c r="C846" s="16">
        <v>7.4903612150096295E-9</v>
      </c>
      <c r="D846">
        <v>4.3346883807259402E-4</v>
      </c>
      <c r="E846" s="16">
        <v>6.5765372778199796E-6</v>
      </c>
      <c r="F846" s="16">
        <v>3.23771233772973E-6</v>
      </c>
      <c r="G846" s="16">
        <v>1.4748439191986801E-6</v>
      </c>
      <c r="H846">
        <v>1.9362681788952701E-4</v>
      </c>
      <c r="J846">
        <v>0.95838757476034897</v>
      </c>
      <c r="K846">
        <f t="shared" si="147"/>
        <v>7.1786691189320596E-9</v>
      </c>
      <c r="L846">
        <f t="shared" si="148"/>
        <v>4.4141161630603714E-4</v>
      </c>
      <c r="M846" s="16">
        <f t="shared" si="149"/>
        <v>2.4776833813676823E-3</v>
      </c>
      <c r="N846" s="16">
        <f t="shared" si="150"/>
        <v>3.8564428870906986</v>
      </c>
      <c r="O846" s="16">
        <f t="shared" si="151"/>
        <v>0.12381682522922113</v>
      </c>
      <c r="P846" s="16">
        <f t="shared" si="152"/>
        <v>0.30247424144206192</v>
      </c>
      <c r="Q846" s="16">
        <f t="shared" si="153"/>
        <v>0.15029779927503226</v>
      </c>
      <c r="R846" s="16">
        <f t="shared" si="154"/>
        <v>0.45079274529657071</v>
      </c>
      <c r="S846" s="16">
        <f t="shared" si="155"/>
        <v>7.0276791937977132E-2</v>
      </c>
      <c r="T846" s="16">
        <f t="shared" si="156"/>
        <v>0.1503102761136946</v>
      </c>
      <c r="U846" s="66">
        <f t="shared" si="157"/>
        <v>5.1044115663852567</v>
      </c>
      <c r="V846" s="66"/>
      <c r="AI846" s="16"/>
      <c r="AL846" s="16"/>
      <c r="AM846" s="16"/>
    </row>
    <row r="847" spans="1:40" x14ac:dyDescent="0.25">
      <c r="A847">
        <v>846</v>
      </c>
      <c r="B847">
        <v>9.1882882244212201E-4</v>
      </c>
      <c r="C847" s="16">
        <v>7.29270767016261E-9</v>
      </c>
      <c r="D847">
        <v>6.7454306177130801E-4</v>
      </c>
      <c r="E847" s="16">
        <v>9.9345792596120905E-6</v>
      </c>
      <c r="F847" s="16">
        <v>5.2058492692967403E-6</v>
      </c>
      <c r="G847" s="16">
        <v>1.51935286651651E-6</v>
      </c>
      <c r="H847">
        <v>2.9249793566447501E-4</v>
      </c>
      <c r="J847">
        <v>0.95706467377349602</v>
      </c>
      <c r="K847">
        <f t="shared" si="147"/>
        <v>6.9795928872696502E-9</v>
      </c>
      <c r="L847">
        <f t="shared" si="148"/>
        <v>6.864668204687479E-4</v>
      </c>
      <c r="M847" s="16">
        <f t="shared" si="149"/>
        <v>1.1511908244154962E-3</v>
      </c>
      <c r="N847" s="16">
        <f t="shared" si="150"/>
        <v>0.74959224413526437</v>
      </c>
      <c r="O847" s="16">
        <f t="shared" si="151"/>
        <v>9.9984478116906653E-2</v>
      </c>
      <c r="P847" s="16">
        <f t="shared" si="152"/>
        <v>8.9817398377033092E-2</v>
      </c>
      <c r="Q847" s="16">
        <f t="shared" si="153"/>
        <v>5.6291348102409404E-3</v>
      </c>
      <c r="R847" s="16">
        <f t="shared" si="154"/>
        <v>0.222471367979269</v>
      </c>
      <c r="S847" s="16">
        <f t="shared" si="155"/>
        <v>5.9009771361590482E-2</v>
      </c>
      <c r="T847" s="16">
        <f t="shared" si="156"/>
        <v>5.6311512004787595E-3</v>
      </c>
      <c r="U847" s="66">
        <f t="shared" si="157"/>
        <v>1.2321355459807832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1.1629757111350099E-3</v>
      </c>
      <c r="C848" s="16">
        <v>7.0155132055038299E-9</v>
      </c>
      <c r="D848" s="16">
        <v>5.1055423433982497E-4</v>
      </c>
      <c r="E848" s="16">
        <v>7.2479652208847E-6</v>
      </c>
      <c r="F848" s="16">
        <v>4.0795721036748896E-6</v>
      </c>
      <c r="G848" s="16">
        <v>1.5762150069047699E-6</v>
      </c>
      <c r="H848" s="16">
        <v>2.13395852392813E-4</v>
      </c>
      <c r="J848">
        <v>0.95795292615892502</v>
      </c>
      <c r="K848">
        <f t="shared" si="147"/>
        <v>6.720531403718974E-9</v>
      </c>
      <c r="L848">
        <f t="shared" si="148"/>
        <v>5.2028257804087401E-4</v>
      </c>
      <c r="M848" s="16">
        <f t="shared" si="149"/>
        <v>1.8056688442291459E-3</v>
      </c>
      <c r="N848" s="16">
        <f t="shared" si="150"/>
        <v>1.8538426830909702</v>
      </c>
      <c r="O848" s="16">
        <f t="shared" si="151"/>
        <v>7.0848908456933868E-2</v>
      </c>
      <c r="P848" s="16">
        <f t="shared" si="152"/>
        <v>0.22085039256441294</v>
      </c>
      <c r="Q848" s="16">
        <f t="shared" si="153"/>
        <v>0.10573448470200571</v>
      </c>
      <c r="R848" s="16">
        <f t="shared" si="154"/>
        <v>0.34336357913413407</v>
      </c>
      <c r="S848" s="16">
        <f t="shared" si="155"/>
        <v>4.6046869778877696E-2</v>
      </c>
      <c r="T848" s="16">
        <f t="shared" si="156"/>
        <v>0.10574434933034503</v>
      </c>
      <c r="U848" s="66">
        <f t="shared" si="157"/>
        <v>2.7464312670576798</v>
      </c>
      <c r="V848" s="66"/>
      <c r="AI848" s="16"/>
      <c r="AL848" s="16"/>
      <c r="AM848" s="16"/>
    </row>
    <row r="849" spans="1:40" x14ac:dyDescent="0.25">
      <c r="A849">
        <v>848</v>
      </c>
      <c r="B849">
        <v>4.4385470259077498E-4</v>
      </c>
      <c r="C849" s="16">
        <v>6.1926772423938097E-9</v>
      </c>
      <c r="D849">
        <v>1.2010672428679199E-3</v>
      </c>
      <c r="E849" s="16">
        <v>1.49289799345416E-5</v>
      </c>
      <c r="F849" s="16">
        <v>1.1051670210770401E-5</v>
      </c>
      <c r="G849" s="16">
        <v>1.80037933641122E-6</v>
      </c>
      <c r="H849">
        <v>4.3955653332216499E-4</v>
      </c>
      <c r="J849">
        <v>0.95433676048773197</v>
      </c>
      <c r="K849">
        <f t="shared" si="147"/>
        <v>5.9098995382522096E-9</v>
      </c>
      <c r="L849">
        <f t="shared" si="148"/>
        <v>1.2249647699486296E-3</v>
      </c>
      <c r="M849" s="16">
        <f t="shared" si="149"/>
        <v>-3.3725536476707956E-4</v>
      </c>
      <c r="N849" s="16">
        <f t="shared" si="150"/>
        <v>9.7418559888653878E-3</v>
      </c>
      <c r="O849" s="16">
        <f t="shared" si="151"/>
        <v>1.3845621011466807E-2</v>
      </c>
      <c r="P849" s="16">
        <f t="shared" si="152"/>
        <v>6.0977941883150907E-2</v>
      </c>
      <c r="Q849" s="16">
        <f t="shared" si="153"/>
        <v>0.15208663890937546</v>
      </c>
      <c r="R849" s="16">
        <f t="shared" si="154"/>
        <v>1.4789488612442869E-2</v>
      </c>
      <c r="S849" s="16">
        <f t="shared" si="155"/>
        <v>1.0585559307848779E-2</v>
      </c>
      <c r="T849" s="16">
        <f t="shared" si="156"/>
        <v>0.15209904623171105</v>
      </c>
      <c r="U849" s="66">
        <f t="shared" si="157"/>
        <v>0.41412615194486124</v>
      </c>
      <c r="V849" s="66"/>
      <c r="AI849" s="16"/>
      <c r="AL849" s="16"/>
      <c r="AM849" s="16"/>
    </row>
    <row r="850" spans="1:40" x14ac:dyDescent="0.25">
      <c r="A850">
        <v>849</v>
      </c>
      <c r="B850">
        <v>7.5564039680047401E-4</v>
      </c>
      <c r="C850" s="16">
        <v>4.9107824265386699E-9</v>
      </c>
      <c r="D850">
        <v>5.5071319530772104E-4</v>
      </c>
      <c r="E850" s="16">
        <v>5.4693230730741404E-6</v>
      </c>
      <c r="F850" s="16">
        <v>6.2939742012718003E-6</v>
      </c>
      <c r="G850" s="16">
        <v>2.25311922515525E-6</v>
      </c>
      <c r="H850">
        <v>1.6102913870873699E-4</v>
      </c>
      <c r="J850">
        <v>0.95768802716646095</v>
      </c>
      <c r="K850">
        <f t="shared" si="147"/>
        <v>4.702997533915545E-9</v>
      </c>
      <c r="L850">
        <f t="shared" si="148"/>
        <v>5.6554935215299333E-4</v>
      </c>
      <c r="M850" s="16">
        <f t="shared" si="149"/>
        <v>9.4573144144795469E-4</v>
      </c>
      <c r="N850" s="16">
        <f t="shared" si="150"/>
        <v>0.28560117603280177</v>
      </c>
      <c r="O850" s="16">
        <f t="shared" si="151"/>
        <v>1.2925792708799367E-2</v>
      </c>
      <c r="P850" s="16">
        <f t="shared" si="152"/>
        <v>0.18340196303780124</v>
      </c>
      <c r="Q850" s="16">
        <f t="shared" si="153"/>
        <v>0.2408564466949937</v>
      </c>
      <c r="R850" s="16">
        <f t="shared" si="154"/>
        <v>0.13049222027442825</v>
      </c>
      <c r="S850" s="16">
        <f t="shared" si="155"/>
        <v>1.5057823690978083E-2</v>
      </c>
      <c r="T850" s="16">
        <f t="shared" si="156"/>
        <v>0.24086650901715223</v>
      </c>
      <c r="U850" s="66">
        <f t="shared" si="157"/>
        <v>1.1092019314569548</v>
      </c>
      <c r="V850" s="66"/>
      <c r="AI850" s="16"/>
      <c r="AL850" s="16"/>
      <c r="AM850" s="16"/>
    </row>
    <row r="851" spans="1:40" x14ac:dyDescent="0.25">
      <c r="A851">
        <v>850</v>
      </c>
      <c r="B851">
        <v>5.8225121423730497E-4</v>
      </c>
      <c r="C851" s="16">
        <v>5.4021754026547698E-9</v>
      </c>
      <c r="D851">
        <v>7.9097757919826595E-4</v>
      </c>
      <c r="E851" s="16">
        <v>8.6166246559890592E-6</v>
      </c>
      <c r="F851" s="16">
        <v>8.2654765462503501E-6</v>
      </c>
      <c r="G851" s="16">
        <v>2.05414997854939E-6</v>
      </c>
      <c r="H851">
        <v>2.5369572581091502E-4</v>
      </c>
      <c r="J851">
        <v>0.95640115977979601</v>
      </c>
      <c r="K851">
        <f t="shared" si="147"/>
        <v>5.1666468204329087E-9</v>
      </c>
      <c r="L851">
        <f t="shared" si="148"/>
        <v>8.0955728009391337E-4</v>
      </c>
      <c r="M851" s="16">
        <f t="shared" si="149"/>
        <v>3.5494514838069663E-4</v>
      </c>
      <c r="N851" s="16">
        <f t="shared" si="150"/>
        <v>3.3244063992909453E-2</v>
      </c>
      <c r="O851" s="16">
        <f t="shared" si="151"/>
        <v>6.2520092394376993E-4</v>
      </c>
      <c r="P851" s="16">
        <f t="shared" si="152"/>
        <v>3.1974535706802205E-2</v>
      </c>
      <c r="Q851" s="16">
        <f t="shared" si="153"/>
        <v>3.9100121436473942E-2</v>
      </c>
      <c r="R851" s="16">
        <f t="shared" si="154"/>
        <v>2.5970358793389492E-2</v>
      </c>
      <c r="S851" s="16">
        <f t="shared" si="155"/>
        <v>5.5533869612108683E-4</v>
      </c>
      <c r="T851" s="16">
        <f t="shared" si="156"/>
        <v>3.9102795286708451E-2</v>
      </c>
      <c r="U851" s="66">
        <f t="shared" si="157"/>
        <v>0.17057241483634841</v>
      </c>
      <c r="V851" s="66"/>
      <c r="AI851" s="16"/>
      <c r="AL851" s="16"/>
      <c r="AM851" s="16"/>
    </row>
    <row r="852" spans="1:40" x14ac:dyDescent="0.25">
      <c r="A852">
        <v>851</v>
      </c>
      <c r="B852">
        <v>1.3679540438869099E-3</v>
      </c>
      <c r="C852" s="16">
        <v>8.9036568900263902E-9</v>
      </c>
      <c r="D852">
        <v>5.5139377298423105E-4</v>
      </c>
      <c r="E852" s="16">
        <v>9.9299622162382695E-6</v>
      </c>
      <c r="F852" s="16">
        <v>3.4747455742013799E-6</v>
      </c>
      <c r="G852" s="16">
        <v>1.24252725769744E-6</v>
      </c>
      <c r="H852">
        <v>2.9236019991087803E-4</v>
      </c>
      <c r="J852">
        <v>0.95774968282724005</v>
      </c>
      <c r="K852">
        <f t="shared" si="147"/>
        <v>8.5274745624253454E-9</v>
      </c>
      <c r="L852">
        <f t="shared" si="148"/>
        <v>5.5957688773344122E-4</v>
      </c>
      <c r="M852" s="16">
        <f t="shared" si="149"/>
        <v>2.1763312000403785E-3</v>
      </c>
      <c r="N852" s="16">
        <f t="shared" si="150"/>
        <v>3.1605426926859095</v>
      </c>
      <c r="O852" s="16">
        <f t="shared" si="151"/>
        <v>0.36838918518921054</v>
      </c>
      <c r="P852" s="16">
        <f t="shared" si="152"/>
        <v>0.18279727900373935</v>
      </c>
      <c r="Q852" s="16">
        <f t="shared" si="153"/>
        <v>5.6938247089971536E-3</v>
      </c>
      <c r="R852" s="16">
        <f t="shared" si="154"/>
        <v>0.41906846845550638</v>
      </c>
      <c r="S852" s="16">
        <f t="shared" si="155"/>
        <v>0.14505368259390428</v>
      </c>
      <c r="T852" s="16">
        <f t="shared" si="156"/>
        <v>5.696710380723018E-3</v>
      </c>
      <c r="U852" s="66">
        <f t="shared" si="157"/>
        <v>4.2872418430179895</v>
      </c>
      <c r="V852" s="66"/>
      <c r="AI852" s="16"/>
      <c r="AL852" s="16"/>
      <c r="AM852" s="16"/>
    </row>
    <row r="853" spans="1:40" x14ac:dyDescent="0.25">
      <c r="A853">
        <v>852</v>
      </c>
      <c r="B853">
        <v>5.4135312510686601E-4</v>
      </c>
      <c r="C853" s="16">
        <v>5.6562157759731797E-9</v>
      </c>
      <c r="D853">
        <v>8.9294465035827603E-4</v>
      </c>
      <c r="E853" s="16">
        <v>1.0172814951740199E-5</v>
      </c>
      <c r="F853" s="16">
        <v>8.9331586723952801E-6</v>
      </c>
      <c r="G853" s="16">
        <v>1.9642372955229002E-6</v>
      </c>
      <c r="H853">
        <v>2.9951547293371002E-4</v>
      </c>
      <c r="J853">
        <v>0.95587500137842696</v>
      </c>
      <c r="K853">
        <f t="shared" si="147"/>
        <v>5.4066352626550432E-9</v>
      </c>
      <c r="L853">
        <f t="shared" si="148"/>
        <v>9.1276954878281348E-4</v>
      </c>
      <c r="M853" s="16">
        <f t="shared" si="149"/>
        <v>1.6993670143091843E-4</v>
      </c>
      <c r="N853" s="16">
        <f t="shared" si="150"/>
        <v>9.8567505716578071E-3</v>
      </c>
      <c r="O853" s="16">
        <f t="shared" si="151"/>
        <v>4.3454416215077103E-4</v>
      </c>
      <c r="P853" s="16">
        <f t="shared" si="152"/>
        <v>5.3221344372224666E-3</v>
      </c>
      <c r="Q853" s="16">
        <f t="shared" si="153"/>
        <v>2.7927318443668053E-3</v>
      </c>
      <c r="R853" s="16">
        <f t="shared" si="154"/>
        <v>8.7219691899307478E-3</v>
      </c>
      <c r="S853" s="16">
        <f t="shared" si="155"/>
        <v>4.5101471408500702E-4</v>
      </c>
      <c r="T853" s="16">
        <f t="shared" si="156"/>
        <v>2.7930814761010572E-3</v>
      </c>
      <c r="U853" s="66">
        <f t="shared" si="157"/>
        <v>3.0372226395514661E-2</v>
      </c>
      <c r="V853" s="66"/>
      <c r="AI853" s="16"/>
      <c r="AL853" s="16"/>
      <c r="AM853" s="16"/>
    </row>
    <row r="854" spans="1:40" x14ac:dyDescent="0.25">
      <c r="A854">
        <v>853</v>
      </c>
      <c r="B854">
        <v>1.9976556678531201E-4</v>
      </c>
      <c r="C854" s="16">
        <v>3.6203598193838498E-9</v>
      </c>
      <c r="D854">
        <v>1.57484386492565E-3</v>
      </c>
      <c r="E854" s="16">
        <v>1.1392731307779399E-5</v>
      </c>
      <c r="F854" s="16">
        <v>2.5011686361539999E-5</v>
      </c>
      <c r="G854" s="16">
        <v>3.0935592200367102E-6</v>
      </c>
      <c r="H854" s="16">
        <v>3.3544497752146201E-4</v>
      </c>
      <c r="J854">
        <v>0.95235985691870395</v>
      </c>
      <c r="K854">
        <f t="shared" si="147"/>
        <v>3.447885359582628E-9</v>
      </c>
      <c r="L854">
        <f t="shared" si="148"/>
        <v>1.6279571765089472E-3</v>
      </c>
      <c r="M854" s="16">
        <f t="shared" si="149"/>
        <v>-1.2284260429383232E-3</v>
      </c>
      <c r="N854" s="16">
        <f t="shared" si="150"/>
        <v>0.35325492934761615</v>
      </c>
      <c r="O854" s="16">
        <f t="shared" si="151"/>
        <v>0.12012451943261306</v>
      </c>
      <c r="P854" s="16">
        <f t="shared" si="152"/>
        <v>0.4032105491224951</v>
      </c>
      <c r="Q854" s="16">
        <f t="shared" si="153"/>
        <v>3.6888202049633113E-3</v>
      </c>
      <c r="R854" s="16">
        <f t="shared" si="154"/>
        <v>2.3666325036798526</v>
      </c>
      <c r="S854" s="16">
        <f t="shared" si="155"/>
        <v>0.29321628476407885</v>
      </c>
      <c r="T854" s="16">
        <f t="shared" si="156"/>
        <v>3.6929167856777859E-3</v>
      </c>
      <c r="U854" s="66">
        <f t="shared" si="157"/>
        <v>3.5438205233372964</v>
      </c>
      <c r="V854" s="66"/>
      <c r="AI854" s="16"/>
      <c r="AL854" s="16"/>
      <c r="AM854" s="16"/>
    </row>
    <row r="855" spans="1:40" x14ac:dyDescent="0.25">
      <c r="A855">
        <v>854</v>
      </c>
      <c r="B855">
        <v>1.01654450376787E-3</v>
      </c>
      <c r="C855" s="16">
        <v>8.8451865065508195E-9</v>
      </c>
      <c r="D855">
        <v>7.40640019404353E-4</v>
      </c>
      <c r="E855" s="16">
        <v>1.3220374083339199E-5</v>
      </c>
      <c r="F855" s="16">
        <v>4.7197377583165598E-6</v>
      </c>
      <c r="G855" s="16">
        <v>1.25361793437891E-6</v>
      </c>
      <c r="H855">
        <v>3.8924082121222198E-4</v>
      </c>
      <c r="J855">
        <v>0.95673472511940805</v>
      </c>
      <c r="K855">
        <f t="shared" si="147"/>
        <v>8.4624970809747959E-9</v>
      </c>
      <c r="L855">
        <f t="shared" si="148"/>
        <v>7.5132426766885848E-4</v>
      </c>
      <c r="M855" s="16">
        <f t="shared" si="149"/>
        <v>1.2817647398668812E-3</v>
      </c>
      <c r="N855" s="16">
        <f t="shared" si="150"/>
        <v>1.1325495935542924</v>
      </c>
      <c r="O855" s="16">
        <f t="shared" si="151"/>
        <v>0.35569041854205419</v>
      </c>
      <c r="P855" s="16">
        <f t="shared" si="152"/>
        <v>5.3395307780291675E-2</v>
      </c>
      <c r="Q855" s="16">
        <f t="shared" si="153"/>
        <v>5.3315184590787996E-2</v>
      </c>
      <c r="R855" s="16">
        <f t="shared" si="154"/>
        <v>0.27144433098357396</v>
      </c>
      <c r="S855" s="16">
        <f t="shared" si="155"/>
        <v>0.14087467077013782</v>
      </c>
      <c r="T855" s="16">
        <f t="shared" si="156"/>
        <v>5.3308641725418555E-2</v>
      </c>
      <c r="U855" s="66">
        <f t="shared" si="157"/>
        <v>2.0605781479465564</v>
      </c>
      <c r="V855" s="66"/>
      <c r="AI855" s="16"/>
      <c r="AL855" s="16"/>
      <c r="AM855" s="16"/>
    </row>
    <row r="856" spans="1:40" x14ac:dyDescent="0.25">
      <c r="A856">
        <v>855</v>
      </c>
      <c r="B856">
        <v>3.0603705326434101E-4</v>
      </c>
      <c r="C856" s="16">
        <v>4.6869411101087603E-9</v>
      </c>
      <c r="D856">
        <v>1.32256807589203E-3</v>
      </c>
      <c r="E856" s="16">
        <v>1.2423278897684699E-5</v>
      </c>
      <c r="F856" s="16">
        <v>1.6128270207205601E-5</v>
      </c>
      <c r="G856" s="16">
        <v>2.3824067587193999E-6</v>
      </c>
      <c r="H856">
        <v>3.6578320364191399E-4</v>
      </c>
      <c r="J856">
        <v>0.95366932403972504</v>
      </c>
      <c r="K856">
        <f t="shared" si="147"/>
        <v>4.46979196029142E-9</v>
      </c>
      <c r="L856">
        <f t="shared" si="148"/>
        <v>1.3572023361240503E-3</v>
      </c>
      <c r="M856" s="16">
        <f t="shared" si="149"/>
        <v>-7.4512822959536839E-4</v>
      </c>
      <c r="N856" s="16">
        <f t="shared" si="150"/>
        <v>0.14330447972405175</v>
      </c>
      <c r="O856" s="16">
        <f t="shared" si="151"/>
        <v>2.3744038744814396E-2</v>
      </c>
      <c r="P856" s="16">
        <f t="shared" si="152"/>
        <v>0.13918733174728043</v>
      </c>
      <c r="Q856" s="16">
        <f t="shared" si="153"/>
        <v>2.4550560797429143E-2</v>
      </c>
      <c r="R856" s="16">
        <f t="shared" si="154"/>
        <v>0.40554746109353101</v>
      </c>
      <c r="S856" s="16">
        <f t="shared" si="155"/>
        <v>3.5018839354062137E-2</v>
      </c>
      <c r="T856" s="16">
        <f t="shared" si="156"/>
        <v>2.4557145739269114E-2</v>
      </c>
      <c r="U856" s="66">
        <f t="shared" si="157"/>
        <v>0.79590985720043794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4.7403874514423497E-4</v>
      </c>
      <c r="C857" s="16">
        <v>5.3758994709528396E-9</v>
      </c>
      <c r="D857">
        <v>9.71094939380758E-4</v>
      </c>
      <c r="E857" s="16">
        <v>1.05050750347112E-5</v>
      </c>
      <c r="F857" s="16">
        <v>1.02407311174666E-5</v>
      </c>
      <c r="G857" s="16">
        <v>2.06860417207217E-6</v>
      </c>
      <c r="H857">
        <v>3.0929933665828498E-4</v>
      </c>
      <c r="J857">
        <v>0.95546143900276304</v>
      </c>
      <c r="K857">
        <f t="shared" si="147"/>
        <v>5.1364646444507924E-9</v>
      </c>
      <c r="L857">
        <f t="shared" si="148"/>
        <v>9.936396298882925E-4</v>
      </c>
      <c r="M857" s="16">
        <f t="shared" si="149"/>
        <v>-4.5562139599822508E-5</v>
      </c>
      <c r="N857" s="16">
        <f t="shared" si="150"/>
        <v>1.3994028770815464E-3</v>
      </c>
      <c r="O857" s="16">
        <f t="shared" si="151"/>
        <v>8.8484555185397386E-4</v>
      </c>
      <c r="P857" s="16">
        <f t="shared" si="152"/>
        <v>6.6944486176027755E-5</v>
      </c>
      <c r="Q857" s="16">
        <f t="shared" si="153"/>
        <v>4.8008225978888566E-4</v>
      </c>
      <c r="R857" s="16">
        <f t="shared" si="154"/>
        <v>1.5453896911098268E-3</v>
      </c>
      <c r="S857" s="16">
        <f t="shared" si="155"/>
        <v>9.4667155583448581E-4</v>
      </c>
      <c r="T857" s="16">
        <f t="shared" si="156"/>
        <v>4.8006304661175534E-4</v>
      </c>
      <c r="U857" s="66">
        <f t="shared" si="157"/>
        <v>5.8033994684565018E-3</v>
      </c>
      <c r="V857" s="66"/>
      <c r="AI857" s="16"/>
      <c r="AL857" s="16"/>
      <c r="AM857" s="16"/>
    </row>
    <row r="858" spans="1:40" x14ac:dyDescent="0.25">
      <c r="A858">
        <v>857</v>
      </c>
      <c r="B858">
        <v>2.52774131355197E-4</v>
      </c>
      <c r="C858" s="16">
        <v>2.9520250783221301E-9</v>
      </c>
      <c r="D858">
        <v>1.00160319376461E-3</v>
      </c>
      <c r="E858" s="16">
        <v>5.9453174275329102E-6</v>
      </c>
      <c r="F858" s="16">
        <v>1.9264354272630601E-5</v>
      </c>
      <c r="G858" s="16">
        <v>3.7699798955135001E-6</v>
      </c>
      <c r="H858">
        <v>1.75047646908078E-4</v>
      </c>
      <c r="J858">
        <v>0.95512728545805303</v>
      </c>
      <c r="K858">
        <f t="shared" si="147"/>
        <v>2.8195596996619123E-9</v>
      </c>
      <c r="L858">
        <f t="shared" si="148"/>
        <v>1.0438989301803064E-3</v>
      </c>
      <c r="M858" s="16">
        <f t="shared" si="149"/>
        <v>-5.3835066746991251E-4</v>
      </c>
      <c r="N858" s="16">
        <f t="shared" si="150"/>
        <v>0.23688896689708971</v>
      </c>
      <c r="O858" s="16">
        <f t="shared" si="151"/>
        <v>0.21828733640382961</v>
      </c>
      <c r="P858" s="16">
        <f t="shared" si="152"/>
        <v>1.5884492505717717E-3</v>
      </c>
      <c r="Q858" s="16">
        <f t="shared" si="153"/>
        <v>0.19932044118475953</v>
      </c>
      <c r="R858" s="16">
        <f t="shared" si="154"/>
        <v>0.91221796188184678</v>
      </c>
      <c r="S858" s="16">
        <f t="shared" si="155"/>
        <v>0.77184872270730565</v>
      </c>
      <c r="T858" s="16">
        <f t="shared" si="156"/>
        <v>0.19931862603192216</v>
      </c>
      <c r="U858" s="66">
        <f t="shared" si="157"/>
        <v>2.5394705043573254</v>
      </c>
      <c r="V858" s="66"/>
      <c r="AI858" s="16"/>
      <c r="AL858" s="16"/>
      <c r="AM858" s="16"/>
    </row>
    <row r="859" spans="1:40" x14ac:dyDescent="0.25">
      <c r="A859">
        <v>858</v>
      </c>
      <c r="B859">
        <v>1.1451810143868601E-3</v>
      </c>
      <c r="C859" s="16">
        <v>9.5883891423329708E-9</v>
      </c>
      <c r="D859">
        <v>7.1215770703845105E-4</v>
      </c>
      <c r="E859" s="16">
        <v>1.3784961913738101E-5</v>
      </c>
      <c r="F859" s="16">
        <v>4.1834819337594297E-6</v>
      </c>
      <c r="G859" s="16">
        <v>1.1560344584050599E-6</v>
      </c>
      <c r="H859">
        <v>4.05863107956629E-4</v>
      </c>
      <c r="J859">
        <v>0.956892942699203</v>
      </c>
      <c r="K859">
        <f t="shared" si="147"/>
        <v>9.1750619021520834E-9</v>
      </c>
      <c r="L859">
        <f t="shared" si="148"/>
        <v>7.2167111697523268E-4</v>
      </c>
      <c r="M859" s="16">
        <f t="shared" si="149"/>
        <v>1.5686909117984874E-3</v>
      </c>
      <c r="N859" s="16">
        <f t="shared" si="150"/>
        <v>1.7567506156633932</v>
      </c>
      <c r="O859" s="16">
        <f t="shared" si="151"/>
        <v>0.53367794482151032</v>
      </c>
      <c r="P859" s="16">
        <f t="shared" si="152"/>
        <v>6.7935464560278408E-2</v>
      </c>
      <c r="Q859" s="16">
        <f t="shared" si="153"/>
        <v>8.0353837601242109E-2</v>
      </c>
      <c r="R859" s="16">
        <f t="shared" si="154"/>
        <v>0.33111592664713352</v>
      </c>
      <c r="S859" s="16">
        <f t="shared" si="155"/>
        <v>0.17974019119906515</v>
      </c>
      <c r="T859" s="16">
        <f t="shared" si="156"/>
        <v>8.0344406887098291E-2</v>
      </c>
      <c r="U859" s="66">
        <f t="shared" si="157"/>
        <v>3.0299183873797215</v>
      </c>
      <c r="V859" s="66"/>
      <c r="AI859" s="16"/>
      <c r="AL859" s="16"/>
      <c r="AM859" s="16"/>
    </row>
    <row r="860" spans="1:40" x14ac:dyDescent="0.25">
      <c r="A860">
        <v>859</v>
      </c>
      <c r="B860" s="16">
        <v>1.0785835148029001E-4</v>
      </c>
      <c r="C860" s="16">
        <v>3.19058764746599E-9</v>
      </c>
      <c r="D860" s="16">
        <v>2.6297577176988699E-3</v>
      </c>
      <c r="E860" s="16">
        <v>1.6585133909008402E-5</v>
      </c>
      <c r="F860" s="16">
        <v>4.8437580925871898E-5</v>
      </c>
      <c r="G860" s="16">
        <v>3.5489755992781198E-6</v>
      </c>
      <c r="H860" s="16">
        <v>4.8835538083010605E-4</v>
      </c>
      <c r="J860">
        <v>0.94762552072860895</v>
      </c>
      <c r="K860">
        <f t="shared" si="147"/>
        <v>3.0234822808602263E-9</v>
      </c>
      <c r="L860">
        <f t="shared" si="148"/>
        <v>2.7301786645622444E-3</v>
      </c>
      <c r="M860" s="16">
        <f t="shared" si="149"/>
        <v>-2.5144619616016641E-3</v>
      </c>
      <c r="N860" s="16">
        <f t="shared" si="150"/>
        <v>0.60993122246344667</v>
      </c>
      <c r="O860" s="16">
        <f t="shared" si="151"/>
        <v>0.17990833692176814</v>
      </c>
      <c r="P860" s="16">
        <f t="shared" si="152"/>
        <v>2.9935595751833994</v>
      </c>
      <c r="Q860" s="16">
        <f t="shared" si="153"/>
        <v>0.29613331552110894</v>
      </c>
      <c r="R860" s="16">
        <f t="shared" si="154"/>
        <v>15.333754387475603</v>
      </c>
      <c r="S860" s="16">
        <f t="shared" si="155"/>
        <v>0.59047642148827173</v>
      </c>
      <c r="T860" s="16">
        <f t="shared" si="156"/>
        <v>0.29627791387041558</v>
      </c>
      <c r="U860" s="66">
        <f t="shared" si="157"/>
        <v>20.300041172924015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7.5185421963955604E-4</v>
      </c>
      <c r="C861" s="16">
        <v>8.7798418983598604E-9</v>
      </c>
      <c r="D861">
        <v>1.0002544868747301E-3</v>
      </c>
      <c r="E861" s="16">
        <v>1.7669322364034199E-5</v>
      </c>
      <c r="F861" s="16">
        <v>6.4605923977695496E-6</v>
      </c>
      <c r="G861" s="16">
        <v>1.2667944735901601E-6</v>
      </c>
      <c r="H861">
        <v>5.2023551313343903E-4</v>
      </c>
      <c r="J861">
        <v>0.95539638879778799</v>
      </c>
      <c r="K861">
        <f t="shared" si="147"/>
        <v>8.388229243908526E-9</v>
      </c>
      <c r="L861">
        <f t="shared" si="148"/>
        <v>1.0144336863019609E-3</v>
      </c>
      <c r="M861" s="16">
        <f t="shared" si="149"/>
        <v>4.8927475297715116E-4</v>
      </c>
      <c r="N861" s="16">
        <f t="shared" si="150"/>
        <v>0.27744279794164184</v>
      </c>
      <c r="O861" s="16">
        <f t="shared" si="151"/>
        <v>0.34176223080572932</v>
      </c>
      <c r="P861" s="16">
        <f t="shared" si="152"/>
        <v>1.4787977030132147E-3</v>
      </c>
      <c r="Q861" s="16">
        <f t="shared" si="153"/>
        <v>0.416187760453609</v>
      </c>
      <c r="R861" s="16">
        <f t="shared" si="154"/>
        <v>0.11856130315405423</v>
      </c>
      <c r="S861" s="16">
        <f t="shared" si="155"/>
        <v>0.13598909164087949</v>
      </c>
      <c r="T861" s="16">
        <f t="shared" si="156"/>
        <v>0.41619003825423673</v>
      </c>
      <c r="U861" s="66">
        <f t="shared" si="157"/>
        <v>1.7076120199531637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4.5263743877371E-4</v>
      </c>
      <c r="C862" s="16">
        <v>8.4294246530258294E-9</v>
      </c>
      <c r="D862" s="16">
        <v>1.6177745752894101E-3</v>
      </c>
      <c r="E862" s="16">
        <v>2.72533148907245E-5</v>
      </c>
      <c r="F862" s="16">
        <v>1.1031811151353E-5</v>
      </c>
      <c r="G862" s="16">
        <v>1.3284545782509101E-6</v>
      </c>
      <c r="H862" s="16">
        <v>8.02439817739553E-4</v>
      </c>
      <c r="J862">
        <v>0.95242549021874101</v>
      </c>
      <c r="K862">
        <f t="shared" si="147"/>
        <v>8.0283989074200671E-9</v>
      </c>
      <c r="L862">
        <f t="shared" si="148"/>
        <v>1.641158222745714E-3</v>
      </c>
      <c r="M862" s="16">
        <f t="shared" si="149"/>
        <v>-7.35883345198294E-4</v>
      </c>
      <c r="N862" s="16">
        <f t="shared" si="150"/>
        <v>6.5393847469633693E-3</v>
      </c>
      <c r="O862" s="16">
        <f t="shared" si="151"/>
        <v>0.27181655753691841</v>
      </c>
      <c r="P862" s="16">
        <f t="shared" si="152"/>
        <v>0.4618002924473904</v>
      </c>
      <c r="Q862" s="16">
        <f t="shared" si="153"/>
        <v>2.3637732465580057</v>
      </c>
      <c r="R862" s="16">
        <f t="shared" si="154"/>
        <v>1.4303343127142517E-2</v>
      </c>
      <c r="S862" s="16">
        <f t="shared" si="155"/>
        <v>0.11427258150717114</v>
      </c>
      <c r="T862" s="16">
        <f t="shared" si="156"/>
        <v>2.364015818730834</v>
      </c>
      <c r="U862" s="66">
        <f t="shared" si="157"/>
        <v>5.5965212246544258</v>
      </c>
      <c r="V862" s="66"/>
      <c r="AI862" s="16"/>
      <c r="AL862" s="16"/>
      <c r="AM862" s="16"/>
    </row>
    <row r="863" spans="1:40" x14ac:dyDescent="0.25">
      <c r="A863">
        <v>862</v>
      </c>
      <c r="B863" s="16">
        <v>8.1578058932057704E-5</v>
      </c>
      <c r="C863" s="16">
        <v>2.1648122859161702E-9</v>
      </c>
      <c r="D863">
        <v>2.3494243381800501E-3</v>
      </c>
      <c r="E863" s="16">
        <v>1.00730612825497E-5</v>
      </c>
      <c r="F863" s="16">
        <v>6.3528935717786002E-5</v>
      </c>
      <c r="G863" s="16">
        <v>5.2202997390871604E-6</v>
      </c>
      <c r="H863" s="16">
        <v>2.96601945873712E-4</v>
      </c>
      <c r="J863">
        <v>0.94847291797012101</v>
      </c>
      <c r="K863">
        <f t="shared" si="147"/>
        <v>2.0532658256804779E-9</v>
      </c>
      <c r="L863">
        <f t="shared" si="148"/>
        <v>2.4817003445424231E-3</v>
      </c>
      <c r="M863" s="16">
        <f t="shared" si="149"/>
        <v>-2.3185442266783077E-3</v>
      </c>
      <c r="N863" s="16">
        <f t="shared" si="150"/>
        <v>0.69613351458445627</v>
      </c>
      <c r="O863" s="16">
        <f t="shared" si="151"/>
        <v>0.37123445553927686</v>
      </c>
      <c r="P863" s="16">
        <f t="shared" si="152"/>
        <v>2.0711557313794633</v>
      </c>
      <c r="Q863" s="16">
        <f t="shared" si="153"/>
        <v>3.8606344877222401E-3</v>
      </c>
      <c r="R863" s="16">
        <f t="shared" si="154"/>
        <v>29.674443536654202</v>
      </c>
      <c r="S863" s="16">
        <f t="shared" si="155"/>
        <v>2.5639419062625444</v>
      </c>
      <c r="T863" s="16">
        <f t="shared" si="156"/>
        <v>3.8518143056109795E-3</v>
      </c>
      <c r="U863" s="66">
        <f t="shared" si="157"/>
        <v>35.384621593213275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7.1221720430307903E-4</v>
      </c>
      <c r="C864" s="16">
        <v>1.0103343502494199E-8</v>
      </c>
      <c r="D864">
        <v>1.22126548193918E-3</v>
      </c>
      <c r="E864" s="16">
        <v>2.47654557592892E-5</v>
      </c>
      <c r="F864" s="16">
        <v>6.88827801748098E-6</v>
      </c>
      <c r="G864" s="16">
        <v>1.1035467473527401E-6</v>
      </c>
      <c r="H864">
        <v>7.2917368706832395E-4</v>
      </c>
      <c r="J864">
        <v>0.95432326702211201</v>
      </c>
      <c r="K864">
        <f t="shared" si="147"/>
        <v>9.6418557791468925E-9</v>
      </c>
      <c r="L864">
        <f t="shared" si="148"/>
        <v>1.2361354813779923E-3</v>
      </c>
      <c r="M864" s="16">
        <f t="shared" si="149"/>
        <v>1.882989272281659E-4</v>
      </c>
      <c r="N864" s="16">
        <f t="shared" si="150"/>
        <v>0.19913082583922442</v>
      </c>
      <c r="O864" s="16">
        <f t="shared" si="151"/>
        <v>0.67810727263650561</v>
      </c>
      <c r="P864" s="16">
        <f t="shared" si="152"/>
        <v>7.1774026683975589E-2</v>
      </c>
      <c r="Q864" s="16">
        <f t="shared" si="153"/>
        <v>1.7051691544053285</v>
      </c>
      <c r="R864" s="16">
        <f t="shared" si="154"/>
        <v>9.0554264575955848E-2</v>
      </c>
      <c r="S864" s="16">
        <f t="shared" si="155"/>
        <v>0.2026007717409285</v>
      </c>
      <c r="T864" s="16">
        <f t="shared" si="156"/>
        <v>1.7052388812025956</v>
      </c>
      <c r="U864" s="66">
        <f t="shared" si="157"/>
        <v>4.6525751970845137</v>
      </c>
      <c r="V864" s="66"/>
      <c r="AI864" s="16"/>
      <c r="AL864" s="16"/>
      <c r="AM864" s="16"/>
    </row>
    <row r="865" spans="1:40" x14ac:dyDescent="0.25">
      <c r="A865">
        <v>864</v>
      </c>
      <c r="B865">
        <v>1.19624040392325E-4</v>
      </c>
      <c r="C865" s="16">
        <v>2.7858613448305002E-9</v>
      </c>
      <c r="D865">
        <v>2.0463672619419901E-3</v>
      </c>
      <c r="E865" s="16">
        <v>1.13312627898014E-5</v>
      </c>
      <c r="F865" s="16">
        <v>4.26894689131336E-5</v>
      </c>
      <c r="G865" s="16">
        <v>4.0418613157420303E-6</v>
      </c>
      <c r="H865" s="16">
        <v>3.3364366698886399E-4</v>
      </c>
      <c r="J865">
        <v>0.95003433228858003</v>
      </c>
      <c r="K865">
        <f t="shared" si="147"/>
        <v>2.6466639225846099E-9</v>
      </c>
      <c r="L865">
        <f t="shared" si="148"/>
        <v>2.1357852752226544E-3</v>
      </c>
      <c r="M865" s="16">
        <f t="shared" si="149"/>
        <v>-1.8965371944380045E-3</v>
      </c>
      <c r="N865" s="16">
        <f t="shared" si="150"/>
        <v>0.57318424054054162</v>
      </c>
      <c r="O865" s="16">
        <f t="shared" si="151"/>
        <v>0.24720971300621594</v>
      </c>
      <c r="P865" s="16">
        <f t="shared" si="152"/>
        <v>1.2645450879762772</v>
      </c>
      <c r="Q865" s="16">
        <f t="shared" si="153"/>
        <v>3.026380538731718E-3</v>
      </c>
      <c r="R865" s="16">
        <f t="shared" si="154"/>
        <v>11.105351920015348</v>
      </c>
      <c r="S865" s="16">
        <f t="shared" si="155"/>
        <v>1.0282475837643228</v>
      </c>
      <c r="T865" s="16">
        <f t="shared" si="156"/>
        <v>3.0330500782412436E-3</v>
      </c>
      <c r="U865" s="66">
        <f t="shared" si="157"/>
        <v>14.224597975919679</v>
      </c>
      <c r="V865" s="66"/>
      <c r="AI865" s="16"/>
      <c r="AL865" s="16"/>
      <c r="AM865" s="16"/>
    </row>
    <row r="866" spans="1:40" x14ac:dyDescent="0.25">
      <c r="A866">
        <v>865</v>
      </c>
      <c r="B866">
        <v>1.9108924698982301E-3</v>
      </c>
      <c r="C866" s="16">
        <v>9.5791019363145395E-9</v>
      </c>
      <c r="D866">
        <v>4.23264936661017E-4</v>
      </c>
      <c r="E866" s="16">
        <v>8.2138258683022199E-6</v>
      </c>
      <c r="F866" s="16">
        <v>2.4713042726911799E-6</v>
      </c>
      <c r="G866" s="16">
        <v>1.15305907048733E-6</v>
      </c>
      <c r="H866">
        <v>2.4183181483798701E-4</v>
      </c>
      <c r="J866">
        <v>0.958461563159552</v>
      </c>
      <c r="K866">
        <f t="shared" si="147"/>
        <v>9.1812010155447247E-9</v>
      </c>
      <c r="L866">
        <f t="shared" si="148"/>
        <v>4.2935102517495036E-4</v>
      </c>
      <c r="M866" s="16">
        <f t="shared" si="149"/>
        <v>3.3924339146215094E-3</v>
      </c>
      <c r="N866" s="16">
        <f t="shared" si="150"/>
        <v>8.2960810276907733</v>
      </c>
      <c r="O866" s="16">
        <f t="shared" si="151"/>
        <v>0.53123175402992751</v>
      </c>
      <c r="P866" s="16">
        <f t="shared" si="152"/>
        <v>0.31423892732863296</v>
      </c>
      <c r="Q866" s="16">
        <f t="shared" si="153"/>
        <v>5.5338155112485729E-2</v>
      </c>
      <c r="R866" s="16">
        <f t="shared" si="154"/>
        <v>0.56128901513613894</v>
      </c>
      <c r="S866" s="16">
        <f t="shared" si="155"/>
        <v>0.18099951801103309</v>
      </c>
      <c r="T866" s="16">
        <f t="shared" si="156"/>
        <v>5.5347841760655055E-2</v>
      </c>
      <c r="U866" s="66">
        <f t="shared" si="157"/>
        <v>9.9945262390696463</v>
      </c>
      <c r="V866" s="66"/>
      <c r="AI866" s="16"/>
      <c r="AL866" s="16"/>
      <c r="AM866" s="16"/>
    </row>
    <row r="867" spans="1:40" x14ac:dyDescent="0.25">
      <c r="A867">
        <v>866</v>
      </c>
      <c r="B867">
        <v>8.0618969153443704E-4</v>
      </c>
      <c r="C867" s="16">
        <v>8.4850212574020097E-9</v>
      </c>
      <c r="D867">
        <v>8.9936075920897399E-4</v>
      </c>
      <c r="E867" s="16">
        <v>1.53711613730152E-5</v>
      </c>
      <c r="F867" s="16">
        <v>5.9969267083558801E-6</v>
      </c>
      <c r="G867" s="16">
        <v>1.3092949753327399E-6</v>
      </c>
      <c r="H867">
        <v>4.5256887003662698E-4</v>
      </c>
      <c r="J867">
        <v>0.95590486518653806</v>
      </c>
      <c r="K867">
        <f t="shared" si="147"/>
        <v>8.1108731011617784E-9</v>
      </c>
      <c r="L867">
        <f t="shared" si="148"/>
        <v>9.1265542257976096E-4</v>
      </c>
      <c r="M867" s="16">
        <f t="shared" si="149"/>
        <v>6.9972396048911313E-4</v>
      </c>
      <c r="N867" s="16">
        <f t="shared" si="150"/>
        <v>0.40584920881603181</v>
      </c>
      <c r="O867" s="16">
        <f t="shared" si="151"/>
        <v>0.28238010128530194</v>
      </c>
      <c r="P867" s="16">
        <f t="shared" si="152"/>
        <v>4.394604657595582E-3</v>
      </c>
      <c r="Q867" s="16">
        <f t="shared" si="153"/>
        <v>0.18589271189987078</v>
      </c>
      <c r="R867" s="16">
        <f t="shared" si="154"/>
        <v>0.15318130155836854</v>
      </c>
      <c r="S867" s="16">
        <f t="shared" si="155"/>
        <v>0.12081835371715895</v>
      </c>
      <c r="T867" s="16">
        <f t="shared" si="156"/>
        <v>0.18588805333886724</v>
      </c>
      <c r="U867" s="66">
        <f t="shared" si="157"/>
        <v>1.3384043352731947</v>
      </c>
      <c r="V867" s="66"/>
      <c r="AI867" s="16"/>
      <c r="AL867" s="16"/>
      <c r="AM867" s="16"/>
    </row>
    <row r="868" spans="1:40" x14ac:dyDescent="0.25">
      <c r="A868">
        <v>867</v>
      </c>
      <c r="B868">
        <v>7.7399527345596803E-4</v>
      </c>
      <c r="C868" s="16">
        <v>5.4534307772492502E-9</v>
      </c>
      <c r="D868">
        <v>5.9774704793212001E-4</v>
      </c>
      <c r="E868" s="16">
        <v>6.5888093144562603E-6</v>
      </c>
      <c r="F868" s="16">
        <v>6.1585183492776599E-6</v>
      </c>
      <c r="G868" s="16">
        <v>2.03004273442861E-6</v>
      </c>
      <c r="H868">
        <v>1.9398974829020301E-4</v>
      </c>
      <c r="J868">
        <v>0.95744354331269199</v>
      </c>
      <c r="K868">
        <f t="shared" si="147"/>
        <v>5.2213520865800101E-9</v>
      </c>
      <c r="L868">
        <f t="shared" si="148"/>
        <v>6.1208867393432664E-4</v>
      </c>
      <c r="M868" s="16">
        <f t="shared" si="149"/>
        <v>9.3590187297760941E-4</v>
      </c>
      <c r="N868" s="16">
        <f t="shared" si="150"/>
        <v>0.32682763129903231</v>
      </c>
      <c r="O868" s="16">
        <f t="shared" si="151"/>
        <v>2.4816773115491053E-4</v>
      </c>
      <c r="P868" s="16">
        <f t="shared" si="152"/>
        <v>0.14396290163685221</v>
      </c>
      <c r="Q868" s="16">
        <f t="shared" si="153"/>
        <v>0.14941316899623586</v>
      </c>
      <c r="R868" s="16">
        <f t="shared" si="154"/>
        <v>0.14061316113538438</v>
      </c>
      <c r="S868" s="16">
        <f t="shared" si="155"/>
        <v>1.3347616909462707E-4</v>
      </c>
      <c r="T868" s="16">
        <f t="shared" si="156"/>
        <v>0.14942168069049691</v>
      </c>
      <c r="U868" s="66">
        <f t="shared" si="157"/>
        <v>0.91062018765825115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9.0771910520901595E-4</v>
      </c>
      <c r="C869" s="16">
        <v>7.3724365963750902E-9</v>
      </c>
      <c r="D869">
        <v>6.90536068125092E-4</v>
      </c>
      <c r="E869" s="16">
        <v>1.0279366431731899E-5</v>
      </c>
      <c r="F869" s="16">
        <v>5.2736488686198897E-6</v>
      </c>
      <c r="G869" s="16">
        <v>1.5032088117776101E-6</v>
      </c>
      <c r="H869">
        <v>3.0264953237119102E-4</v>
      </c>
      <c r="J869">
        <v>0.95698040605470802</v>
      </c>
      <c r="K869">
        <f t="shared" si="147"/>
        <v>7.0552773676116232E-9</v>
      </c>
      <c r="L869">
        <f t="shared" si="148"/>
        <v>7.0257920223751303E-4</v>
      </c>
      <c r="M869" s="16">
        <f t="shared" si="149"/>
        <v>1.1128590081805187E-3</v>
      </c>
      <c r="N869" s="16">
        <f t="shared" si="150"/>
        <v>0.71103745144385089</v>
      </c>
      <c r="O869" s="16">
        <f t="shared" si="151"/>
        <v>0.10929164381045989</v>
      </c>
      <c r="P869" s="16">
        <f t="shared" si="152"/>
        <v>8.0140919244146E-2</v>
      </c>
      <c r="Q869" s="16">
        <f t="shared" si="153"/>
        <v>1.8426143736584375E-3</v>
      </c>
      <c r="R869" s="16">
        <f t="shared" si="154"/>
        <v>0.21602775404162192</v>
      </c>
      <c r="S869" s="16">
        <f t="shared" si="155"/>
        <v>6.2982786581594175E-2</v>
      </c>
      <c r="T869" s="16">
        <f t="shared" si="156"/>
        <v>1.84374510301838E-3</v>
      </c>
      <c r="U869" s="66">
        <f t="shared" si="157"/>
        <v>1.1831669145983497</v>
      </c>
      <c r="V869" s="66"/>
      <c r="AI869" s="16"/>
      <c r="AL869" s="16"/>
      <c r="AM869" s="16"/>
    </row>
    <row r="870" spans="1:40" x14ac:dyDescent="0.25">
      <c r="A870">
        <v>869</v>
      </c>
      <c r="B870">
        <v>7.2809235586344001E-4</v>
      </c>
      <c r="C870" s="16">
        <v>7.5464762041579208E-9</v>
      </c>
      <c r="D870">
        <v>8.85445349384167E-4</v>
      </c>
      <c r="E870" s="16">
        <v>1.34610963349577E-5</v>
      </c>
      <c r="F870" s="16">
        <v>6.6367472279397702E-6</v>
      </c>
      <c r="G870" s="16">
        <v>1.4719430229786001E-6</v>
      </c>
      <c r="H870">
        <v>3.9633114187577701E-4</v>
      </c>
      <c r="J870">
        <v>0.95596081045662396</v>
      </c>
      <c r="K870">
        <f t="shared" si="147"/>
        <v>7.2141355082184334E-9</v>
      </c>
      <c r="L870">
        <f t="shared" si="148"/>
        <v>9.0018324038682095E-4</v>
      </c>
      <c r="M870" s="16">
        <f t="shared" si="149"/>
        <v>5.5600147134005908E-4</v>
      </c>
      <c r="N870" s="16">
        <f t="shared" si="150"/>
        <v>0.2289403667007826</v>
      </c>
      <c r="O870" s="16">
        <f t="shared" si="151"/>
        <v>0.13104682485299798</v>
      </c>
      <c r="P870" s="16">
        <f t="shared" si="152"/>
        <v>6.5187323030761876E-3</v>
      </c>
      <c r="Q870" s="16">
        <f t="shared" si="153"/>
        <v>6.4167770822942435E-2</v>
      </c>
      <c r="R870" s="16">
        <f t="shared" si="154"/>
        <v>0.10656941722899373</v>
      </c>
      <c r="S870" s="16">
        <f t="shared" si="155"/>
        <v>7.1045274677781156E-2</v>
      </c>
      <c r="T870" s="16">
        <f t="shared" si="156"/>
        <v>6.4165038429718144E-2</v>
      </c>
      <c r="U870" s="66">
        <f t="shared" si="157"/>
        <v>0.67245342501629213</v>
      </c>
      <c r="V870" s="66"/>
      <c r="AI870" s="16"/>
      <c r="AL870" s="16"/>
      <c r="AM870" s="16"/>
    </row>
    <row r="871" spans="1:40" x14ac:dyDescent="0.25">
      <c r="A871">
        <v>870</v>
      </c>
      <c r="B871">
        <v>4.8121343453182098E-4</v>
      </c>
      <c r="C871" s="16">
        <v>4.6623982547297098E-9</v>
      </c>
      <c r="D871">
        <v>8.2684334119300696E-4</v>
      </c>
      <c r="E871" s="16">
        <v>7.7700457158983607E-6</v>
      </c>
      <c r="F871" s="16">
        <v>1.00211079896015E-5</v>
      </c>
      <c r="G871" s="16">
        <v>2.3812612625930601E-6</v>
      </c>
      <c r="H871">
        <v>2.28770717918198E-4</v>
      </c>
      <c r="J871">
        <v>0.95618253443578805</v>
      </c>
      <c r="K871">
        <f t="shared" si="147"/>
        <v>4.4581037797564487E-9</v>
      </c>
      <c r="L871">
        <f t="shared" si="148"/>
        <v>8.4926215603654831E-4</v>
      </c>
      <c r="M871" s="16">
        <f t="shared" si="149"/>
        <v>1.1316471302709363E-4</v>
      </c>
      <c r="N871" s="16">
        <f t="shared" si="150"/>
        <v>5.2164473686402773E-4</v>
      </c>
      <c r="O871" s="16">
        <f t="shared" si="151"/>
        <v>2.5128766093441272E-2</v>
      </c>
      <c r="P871" s="16">
        <f t="shared" si="152"/>
        <v>2.0044539695909233E-2</v>
      </c>
      <c r="Q871" s="16">
        <f t="shared" si="153"/>
        <v>7.6485092719960499E-2</v>
      </c>
      <c r="R871" s="16">
        <f t="shared" si="154"/>
        <v>2.8975972206349103E-4</v>
      </c>
      <c r="S871" s="16">
        <f t="shared" si="155"/>
        <v>3.4805537223882015E-2</v>
      </c>
      <c r="T871" s="16">
        <f t="shared" si="156"/>
        <v>7.6487648701876784E-2</v>
      </c>
      <c r="U871" s="66">
        <f t="shared" si="157"/>
        <v>0.23376298889399733</v>
      </c>
      <c r="V871" s="66"/>
      <c r="AI871" s="16"/>
      <c r="AL871" s="16"/>
      <c r="AM871" s="16"/>
    </row>
    <row r="872" spans="1:40" x14ac:dyDescent="0.25">
      <c r="A872">
        <v>871</v>
      </c>
      <c r="B872">
        <v>5.8277525952788204E-4</v>
      </c>
      <c r="C872" s="16">
        <v>6.6226115022726798E-9</v>
      </c>
      <c r="D872">
        <v>9.7294945555232804E-4</v>
      </c>
      <c r="E872" s="16">
        <v>1.2966885540053899E-5</v>
      </c>
      <c r="F872" s="16">
        <v>8.3276303372031303E-6</v>
      </c>
      <c r="G872" s="16">
        <v>1.6790713347061499E-6</v>
      </c>
      <c r="H872">
        <v>3.8178193981874901E-4</v>
      </c>
      <c r="J872">
        <v>0.95549189386092503</v>
      </c>
      <c r="K872">
        <f t="shared" si="147"/>
        <v>6.327851606611669E-9</v>
      </c>
      <c r="L872">
        <f t="shared" si="148"/>
        <v>9.912771649499383E-4</v>
      </c>
      <c r="M872" s="16">
        <f t="shared" si="149"/>
        <v>1.74273354105826E-4</v>
      </c>
      <c r="N872" s="16">
        <f t="shared" si="150"/>
        <v>3.3633243094242496E-2</v>
      </c>
      <c r="O872" s="16">
        <f t="shared" si="151"/>
        <v>3.8127583196404483E-2</v>
      </c>
      <c r="P872" s="16">
        <f t="shared" si="152"/>
        <v>1.021575718482585E-4</v>
      </c>
      <c r="Q872" s="16">
        <f t="shared" si="153"/>
        <v>4.2973048477769435E-2</v>
      </c>
      <c r="R872" s="16">
        <f t="shared" si="154"/>
        <v>2.3977082595948641E-2</v>
      </c>
      <c r="S872" s="16">
        <f t="shared" si="155"/>
        <v>2.6677636997512435E-2</v>
      </c>
      <c r="T872" s="16">
        <f t="shared" si="156"/>
        <v>4.2973126664249912E-2</v>
      </c>
      <c r="U872" s="66">
        <f t="shared" si="157"/>
        <v>0.20846387859797566</v>
      </c>
      <c r="V872" s="66"/>
      <c r="AI872" s="16"/>
      <c r="AL872" s="16"/>
      <c r="AM872" s="16"/>
    </row>
    <row r="873" spans="1:40" x14ac:dyDescent="0.25">
      <c r="A873">
        <v>872</v>
      </c>
      <c r="B873">
        <v>6.6131159628422798E-4</v>
      </c>
      <c r="C873" s="16">
        <v>7.00342254771222E-9</v>
      </c>
      <c r="D873">
        <v>9.0518696903675502E-4</v>
      </c>
      <c r="E873" s="16">
        <v>1.2767709718626199E-5</v>
      </c>
      <c r="F873" s="16">
        <v>7.3145447797216898E-6</v>
      </c>
      <c r="G873" s="16">
        <v>1.58648558016363E-6</v>
      </c>
      <c r="H873">
        <v>3.7591636196732602E-4</v>
      </c>
      <c r="J873">
        <v>0.95584812603370595</v>
      </c>
      <c r="K873">
        <f t="shared" si="147"/>
        <v>6.6942083180529278E-9</v>
      </c>
      <c r="L873">
        <f t="shared" si="148"/>
        <v>9.2139554075381432E-4</v>
      </c>
      <c r="M873" s="16">
        <f t="shared" si="149"/>
        <v>4.0122765181464158E-4</v>
      </c>
      <c r="N873" s="16">
        <f t="shared" si="150"/>
        <v>0.11756048761609178</v>
      </c>
      <c r="O873" s="16">
        <f t="shared" si="151"/>
        <v>6.9692005901095588E-2</v>
      </c>
      <c r="P873" s="16">
        <f t="shared" si="152"/>
        <v>3.6292306388558465E-3</v>
      </c>
      <c r="Q873" s="16">
        <f t="shared" si="153"/>
        <v>3.5628405929385258E-2</v>
      </c>
      <c r="R873" s="16">
        <f t="shared" si="154"/>
        <v>6.6389391905003883E-2</v>
      </c>
      <c r="S873" s="16">
        <f t="shared" si="155"/>
        <v>4.3876677000053231E-2</v>
      </c>
      <c r="T873" s="16">
        <f t="shared" si="156"/>
        <v>3.5626952821235458E-2</v>
      </c>
      <c r="U873" s="66">
        <f t="shared" si="157"/>
        <v>0.37240315181172101</v>
      </c>
      <c r="V873" s="66"/>
      <c r="AI873" s="16"/>
      <c r="AL873" s="16"/>
      <c r="AM873" s="16"/>
    </row>
    <row r="874" spans="1:40" x14ac:dyDescent="0.25">
      <c r="A874">
        <v>873</v>
      </c>
      <c r="B874">
        <v>1.2704698128764001E-3</v>
      </c>
      <c r="C874" s="16">
        <v>8.2479916510482499E-9</v>
      </c>
      <c r="D874">
        <v>5.49979015865268E-4</v>
      </c>
      <c r="E874" s="16">
        <v>9.1751451939597395E-6</v>
      </c>
      <c r="F874" s="16">
        <v>3.7413202012102001E-6</v>
      </c>
      <c r="G874" s="16">
        <v>1.3412966024843501E-6</v>
      </c>
      <c r="H874">
        <v>2.70136702747499E-4</v>
      </c>
      <c r="J874">
        <v>0.95775101061373202</v>
      </c>
      <c r="K874">
        <f t="shared" si="147"/>
        <v>7.8995223393250857E-9</v>
      </c>
      <c r="L874">
        <f t="shared" si="148"/>
        <v>5.587947048785217E-4</v>
      </c>
      <c r="M874" s="16">
        <f t="shared" si="149"/>
        <v>1.9821449208742787E-3</v>
      </c>
      <c r="N874" s="16">
        <f t="shared" si="150"/>
        <v>2.4958891442987103</v>
      </c>
      <c r="O874" s="16">
        <f t="shared" si="151"/>
        <v>0.23874450625644697</v>
      </c>
      <c r="P874" s="16">
        <f t="shared" si="152"/>
        <v>0.18405539105114488</v>
      </c>
      <c r="Q874" s="16">
        <f t="shared" si="153"/>
        <v>2.1238893159999012E-2</v>
      </c>
      <c r="R874" s="16">
        <f t="shared" si="154"/>
        <v>0.38477314414199859</v>
      </c>
      <c r="S874" s="16">
        <f t="shared" si="155"/>
        <v>0.10998721557386147</v>
      </c>
      <c r="T874" s="16">
        <f t="shared" si="156"/>
        <v>2.1244045386395929E-2</v>
      </c>
      <c r="U874" s="66">
        <f t="shared" si="157"/>
        <v>3.4559323398685566</v>
      </c>
      <c r="V874" s="66"/>
      <c r="AI874" s="16"/>
      <c r="AL874" s="16"/>
      <c r="AM874" s="16"/>
    </row>
    <row r="875" spans="1:40" x14ac:dyDescent="0.25">
      <c r="A875">
        <v>874</v>
      </c>
      <c r="B875">
        <v>3.4545297387510301E-4</v>
      </c>
      <c r="C875" s="16">
        <v>5.3293853600676596E-9</v>
      </c>
      <c r="D875">
        <v>1.33232736310149E-3</v>
      </c>
      <c r="E875" s="16">
        <v>1.4230072962749299E-5</v>
      </c>
      <c r="F875" s="16">
        <v>1.4289350935980599E-5</v>
      </c>
      <c r="G875" s="16">
        <v>2.0952605719395398E-6</v>
      </c>
      <c r="H875">
        <v>4.1898135260830699E-4</v>
      </c>
      <c r="J875">
        <v>0.95365951259826198</v>
      </c>
      <c r="K875">
        <f t="shared" si="147"/>
        <v>5.0824190449304375E-9</v>
      </c>
      <c r="L875">
        <f t="shared" si="148"/>
        <v>1.3629959961600306E-3</v>
      </c>
      <c r="M875" s="16">
        <f t="shared" si="149"/>
        <v>-6.7209004840982451E-4</v>
      </c>
      <c r="N875" s="16">
        <f t="shared" si="150"/>
        <v>8.9112471206243132E-2</v>
      </c>
      <c r="O875" s="16">
        <f t="shared" si="151"/>
        <v>1.4547601524168459E-3</v>
      </c>
      <c r="P875" s="16">
        <f t="shared" si="152"/>
        <v>0.14685004817837569</v>
      </c>
      <c r="Q875" s="16">
        <f t="shared" si="153"/>
        <v>0.10556663225281965</v>
      </c>
      <c r="R875" s="16">
        <f t="shared" si="154"/>
        <v>0.20267807929234635</v>
      </c>
      <c r="S875" s="16">
        <f t="shared" si="155"/>
        <v>1.9404630763548789E-3</v>
      </c>
      <c r="T875" s="16">
        <f t="shared" si="156"/>
        <v>0.10558235847747333</v>
      </c>
      <c r="U875" s="66">
        <f t="shared" si="157"/>
        <v>0.6531848126360299</v>
      </c>
      <c r="V875" s="66"/>
      <c r="AI875" s="16"/>
      <c r="AL875" s="16"/>
      <c r="AM875" s="16"/>
    </row>
    <row r="876" spans="1:40" x14ac:dyDescent="0.25">
      <c r="A876">
        <v>875</v>
      </c>
      <c r="B876">
        <v>2.2666509378642399E-4</v>
      </c>
      <c r="C876" s="16">
        <v>3.4129502739458898E-9</v>
      </c>
      <c r="D876">
        <v>1.30034907869853E-3</v>
      </c>
      <c r="E876" s="16">
        <v>8.8943219806356299E-6</v>
      </c>
      <c r="F876" s="16">
        <v>2.1777141131249901E-5</v>
      </c>
      <c r="G876" s="16">
        <v>3.2717588345770401E-6</v>
      </c>
      <c r="H876" s="16">
        <v>2.6187883323625999E-4</v>
      </c>
      <c r="J876">
        <v>0.95366345552429999</v>
      </c>
      <c r="K876">
        <f t="shared" si="147"/>
        <v>3.2548059517838433E-9</v>
      </c>
      <c r="L876">
        <f t="shared" si="148"/>
        <v>1.3471717068453328E-3</v>
      </c>
      <c r="M876" s="16">
        <f t="shared" si="149"/>
        <v>-8.9384151927248497E-4</v>
      </c>
      <c r="N876" s="16">
        <f t="shared" si="150"/>
        <v>0.29130834042372555</v>
      </c>
      <c r="O876" s="16">
        <f t="shared" si="151"/>
        <v>0.14747409029196742</v>
      </c>
      <c r="P876" s="16">
        <f t="shared" si="152"/>
        <v>0.12250743626381642</v>
      </c>
      <c r="Q876" s="16">
        <f t="shared" si="153"/>
        <v>2.9543463646022169E-2</v>
      </c>
      <c r="R876" s="16">
        <f t="shared" si="154"/>
        <v>1.4643874259678273</v>
      </c>
      <c r="S876" s="16">
        <f t="shared" si="155"/>
        <v>0.39726530542188704</v>
      </c>
      <c r="T876" s="16">
        <f t="shared" si="156"/>
        <v>2.9538275567206493E-2</v>
      </c>
      <c r="U876" s="66">
        <f t="shared" si="157"/>
        <v>2.4820243375824522</v>
      </c>
      <c r="V876" s="66"/>
      <c r="AI876" s="16"/>
      <c r="AL876" s="16"/>
      <c r="AM876" s="16"/>
    </row>
    <row r="877" spans="1:40" x14ac:dyDescent="0.25">
      <c r="A877">
        <v>876</v>
      </c>
      <c r="B877">
        <v>7.2120680336944796E-4</v>
      </c>
      <c r="C877" s="16">
        <v>7.9588148524809E-9</v>
      </c>
      <c r="D877">
        <v>9.4404120021332797E-4</v>
      </c>
      <c r="E877" s="16">
        <v>1.5126120160443099E-5</v>
      </c>
      <c r="F877" s="16">
        <v>6.7182562175187099E-6</v>
      </c>
      <c r="G877" s="16">
        <v>1.39661309760056E-6</v>
      </c>
      <c r="H877">
        <v>4.4535519088253399E-4</v>
      </c>
      <c r="J877">
        <v>0.95566786518866997</v>
      </c>
      <c r="K877">
        <f t="shared" si="147"/>
        <v>7.6059835995023005E-9</v>
      </c>
      <c r="L877">
        <f t="shared" si="148"/>
        <v>9.5886636693111348E-4</v>
      </c>
      <c r="M877" s="16">
        <f t="shared" si="149"/>
        <v>4.8354723980778238E-4</v>
      </c>
      <c r="N877" s="16">
        <f t="shared" si="150"/>
        <v>0.21575579917950224</v>
      </c>
      <c r="O877" s="16">
        <f t="shared" si="151"/>
        <v>0.19046560092015638</v>
      </c>
      <c r="P877" s="16">
        <f t="shared" si="152"/>
        <v>3.9620845497111135E-4</v>
      </c>
      <c r="Q877" s="16">
        <f t="shared" si="153"/>
        <v>0.16673982212649327</v>
      </c>
      <c r="R877" s="16">
        <f t="shared" si="154"/>
        <v>0.10123694117166497</v>
      </c>
      <c r="S877" s="16">
        <f t="shared" si="155"/>
        <v>9.2464319105694748E-2</v>
      </c>
      <c r="T877" s="16">
        <f t="shared" si="156"/>
        <v>0.1667380675064819</v>
      </c>
      <c r="U877" s="66">
        <f t="shared" si="157"/>
        <v>0.93379675846496457</v>
      </c>
      <c r="V877" s="66"/>
      <c r="AI877" s="16"/>
      <c r="AL877" s="16"/>
      <c r="AM877" s="16"/>
    </row>
    <row r="878" spans="1:40" x14ac:dyDescent="0.25">
      <c r="A878">
        <v>877</v>
      </c>
      <c r="B878">
        <v>1.65383521494419E-3</v>
      </c>
      <c r="C878" s="16">
        <v>1.1679758718125101E-8</v>
      </c>
      <c r="D878">
        <v>5.9894736247804103E-4</v>
      </c>
      <c r="E878" s="16">
        <v>1.4141933704110399E-5</v>
      </c>
      <c r="F878" s="16">
        <v>2.8803773915897499E-6</v>
      </c>
      <c r="G878" s="16">
        <v>9.4770650671842998E-7</v>
      </c>
      <c r="H878">
        <v>4.1637090192132598E-4</v>
      </c>
      <c r="J878">
        <v>0.95751199855009395</v>
      </c>
      <c r="K878">
        <f t="shared" si="147"/>
        <v>1.1183509112774848E-8</v>
      </c>
      <c r="L878">
        <f t="shared" si="148"/>
        <v>6.056441440092208E-4</v>
      </c>
      <c r="M878" s="16">
        <f t="shared" si="149"/>
        <v>2.7020262858791591E-3</v>
      </c>
      <c r="N878" s="16">
        <f t="shared" si="150"/>
        <v>5.5616112035382805</v>
      </c>
      <c r="O878" s="16">
        <f t="shared" si="151"/>
        <v>1.2276361350407552</v>
      </c>
      <c r="P878" s="16">
        <f t="shared" si="152"/>
        <v>0.14301881071338607</v>
      </c>
      <c r="Q878" s="16">
        <f t="shared" si="153"/>
        <v>0.10030133884247765</v>
      </c>
      <c r="R878" s="16">
        <f t="shared" si="154"/>
        <v>0.50080563813630041</v>
      </c>
      <c r="S878" s="16">
        <f t="shared" si="155"/>
        <v>0.27853677492222323</v>
      </c>
      <c r="T878" s="16">
        <f t="shared" si="156"/>
        <v>0.10028585964521664</v>
      </c>
      <c r="U878" s="66">
        <f t="shared" si="157"/>
        <v>7.9121957608386388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9.2048986599911598E-4</v>
      </c>
      <c r="C879" s="16">
        <v>6.0278498000031097E-9</v>
      </c>
      <c r="D879">
        <v>5.5491383316015803E-4</v>
      </c>
      <c r="E879" s="16">
        <v>6.76470904946805E-6</v>
      </c>
      <c r="F879" s="16">
        <v>5.1666109215964602E-6</v>
      </c>
      <c r="G879" s="16">
        <v>1.83556031574742E-6</v>
      </c>
      <c r="H879">
        <v>1.9916820051542E-4</v>
      </c>
      <c r="J879">
        <v>0.95769188179450404</v>
      </c>
      <c r="K879">
        <f t="shared" si="147"/>
        <v>5.7728228181396031E-9</v>
      </c>
      <c r="L879">
        <f t="shared" si="148"/>
        <v>5.6707658746929838E-4</v>
      </c>
      <c r="M879" s="16">
        <f t="shared" si="149"/>
        <v>1.2739031445289336E-3</v>
      </c>
      <c r="N879" s="16">
        <f t="shared" si="150"/>
        <v>0.75544414335856425</v>
      </c>
      <c r="O879" s="16">
        <f t="shared" si="151"/>
        <v>7.7297529137297883E-3</v>
      </c>
      <c r="P879" s="16">
        <f t="shared" si="152"/>
        <v>0.17968569076949217</v>
      </c>
      <c r="Q879" s="16">
        <f t="shared" si="153"/>
        <v>0.13702036071332355</v>
      </c>
      <c r="R879" s="16">
        <f t="shared" si="154"/>
        <v>0.22624380498000204</v>
      </c>
      <c r="S879" s="16">
        <f t="shared" si="155"/>
        <v>7.285606064288715E-3</v>
      </c>
      <c r="T879" s="16">
        <f t="shared" si="156"/>
        <v>0.13702976377157514</v>
      </c>
      <c r="U879" s="66">
        <f t="shared" si="157"/>
        <v>1.4504391225709756</v>
      </c>
      <c r="V879" s="66"/>
      <c r="AI879" s="16"/>
      <c r="AL879" s="16"/>
      <c r="AM879" s="16"/>
    </row>
    <row r="880" spans="1:40" x14ac:dyDescent="0.25">
      <c r="A880">
        <v>879</v>
      </c>
      <c r="B880" s="16">
        <v>4.4801714251658903E-5</v>
      </c>
      <c r="C880" s="16">
        <v>2.8613723597446901E-9</v>
      </c>
      <c r="D880">
        <v>6.0246942668681297E-3</v>
      </c>
      <c r="E880" s="16">
        <v>3.3135103444539203E-5</v>
      </c>
      <c r="F880" s="16">
        <v>1.3091885630715699E-4</v>
      </c>
      <c r="G880" s="16">
        <v>4.0712740237586203E-6</v>
      </c>
      <c r="H880" s="16">
        <v>9.7584692061142102E-4</v>
      </c>
      <c r="J880">
        <v>0.93570372547757297</v>
      </c>
      <c r="K880">
        <f t="shared" si="147"/>
        <v>2.6773967769916608E-9</v>
      </c>
      <c r="L880">
        <f t="shared" si="148"/>
        <v>6.2906003921338431E-3</v>
      </c>
      <c r="M880" s="16">
        <f t="shared" si="149"/>
        <v>-6.2009969636305255E-3</v>
      </c>
      <c r="N880" s="16">
        <f t="shared" si="150"/>
        <v>0.82632618104646738</v>
      </c>
      <c r="O880" s="16">
        <f t="shared" si="151"/>
        <v>0.23384332672778219</v>
      </c>
      <c r="P880" s="16">
        <f t="shared" si="152"/>
        <v>27.612743969173536</v>
      </c>
      <c r="Q880" s="16">
        <f t="shared" si="153"/>
        <v>4.3475945756008052</v>
      </c>
      <c r="R880" s="16">
        <f t="shared" si="154"/>
        <v>150.96286145752774</v>
      </c>
      <c r="S880" s="16">
        <f t="shared" si="155"/>
        <v>1.0581857107879107</v>
      </c>
      <c r="T880" s="16">
        <f t="shared" si="156"/>
        <v>4.3509647655540631</v>
      </c>
      <c r="U880" s="66">
        <f t="shared" si="157"/>
        <v>189.39251998641831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5.7988021271200996E-4</v>
      </c>
      <c r="C881" s="16">
        <v>3.9523449956165097E-9</v>
      </c>
      <c r="D881" s="16">
        <v>5.7808072636769399E-4</v>
      </c>
      <c r="E881" s="16">
        <v>4.6186778004966199E-6</v>
      </c>
      <c r="F881" s="16">
        <v>8.2158458142437597E-6</v>
      </c>
      <c r="G881" s="16">
        <v>2.80068939489518E-6</v>
      </c>
      <c r="H881" s="16">
        <v>1.35984462454573E-4</v>
      </c>
      <c r="J881">
        <v>0.95749972165582198</v>
      </c>
      <c r="K881">
        <f t="shared" si="147"/>
        <v>3.7843692331905894E-9</v>
      </c>
      <c r="L881">
        <f t="shared" si="148"/>
        <v>5.9730915504608109E-4</v>
      </c>
      <c r="M881" s="16">
        <f t="shared" si="149"/>
        <v>5.6245127037793884E-4</v>
      </c>
      <c r="N881" s="16">
        <f t="shared" si="150"/>
        <v>3.1511557620507488E-2</v>
      </c>
      <c r="O881" s="16">
        <f t="shared" si="151"/>
        <v>8.2181099432484694E-2</v>
      </c>
      <c r="P881" s="16">
        <f t="shared" si="152"/>
        <v>0.15987349015106558</v>
      </c>
      <c r="Q881" s="16">
        <f t="shared" si="153"/>
        <v>0.32486780272387017</v>
      </c>
      <c r="R881" s="16">
        <f t="shared" si="154"/>
        <v>2.7619162503954485E-2</v>
      </c>
      <c r="S881" s="16">
        <f t="shared" si="155"/>
        <v>0.1564676549492667</v>
      </c>
      <c r="T881" s="16">
        <f t="shared" si="156"/>
        <v>0.3248768475031435</v>
      </c>
      <c r="U881" s="66">
        <f t="shared" si="157"/>
        <v>1.1073976148842926</v>
      </c>
      <c r="V881" s="66"/>
      <c r="AI881" s="16"/>
      <c r="AL881" s="16"/>
      <c r="AM881" s="16"/>
    </row>
    <row r="882" spans="1:40" x14ac:dyDescent="0.25">
      <c r="A882">
        <v>881</v>
      </c>
      <c r="B882">
        <v>5.0736007214192101E-4</v>
      </c>
      <c r="C882" s="16">
        <v>5.14819558054189E-9</v>
      </c>
      <c r="D882">
        <v>8.6671496715547396E-4</v>
      </c>
      <c r="E882" s="16">
        <v>8.9895429148260703E-6</v>
      </c>
      <c r="F882" s="16">
        <v>9.5212713265736295E-6</v>
      </c>
      <c r="G882" s="16">
        <v>2.1574861706422802E-6</v>
      </c>
      <c r="H882">
        <v>2.6467641456815702E-4</v>
      </c>
      <c r="J882">
        <v>0.955993379833594</v>
      </c>
      <c r="K882">
        <f t="shared" si="147"/>
        <v>4.9216408930866129E-9</v>
      </c>
      <c r="L882">
        <f t="shared" si="148"/>
        <v>8.8790984778368298E-4</v>
      </c>
      <c r="M882" s="16">
        <f t="shared" si="149"/>
        <v>1.2681029650015907E-4</v>
      </c>
      <c r="N882" s="16">
        <f t="shared" si="150"/>
        <v>9.1532137029273536E-4</v>
      </c>
      <c r="O882" s="16">
        <f t="shared" si="151"/>
        <v>5.0187066725316644E-3</v>
      </c>
      <c r="P882" s="16">
        <f t="shared" si="152"/>
        <v>1.0036909938887766E-2</v>
      </c>
      <c r="Q882" s="16">
        <f t="shared" si="153"/>
        <v>2.6574362153162476E-2</v>
      </c>
      <c r="R882" s="16">
        <f t="shared" si="154"/>
        <v>1.1360337164099642E-3</v>
      </c>
      <c r="S882" s="16">
        <f t="shared" si="155"/>
        <v>5.6335801313472152E-3</v>
      </c>
      <c r="T882" s="16">
        <f t="shared" si="156"/>
        <v>2.6575620277700138E-2</v>
      </c>
      <c r="U882" s="66">
        <f t="shared" si="157"/>
        <v>7.5890534260331974E-2</v>
      </c>
      <c r="V882" s="66"/>
      <c r="AI882" s="16"/>
      <c r="AL882" s="16"/>
      <c r="AM882" s="16"/>
    </row>
    <row r="883" spans="1:40" x14ac:dyDescent="0.25">
      <c r="A883">
        <v>882</v>
      </c>
      <c r="B883">
        <v>7.0438323050294805E-4</v>
      </c>
      <c r="C883" s="16">
        <v>7.4125729662468698E-9</v>
      </c>
      <c r="D883">
        <v>8.99321823727315E-4</v>
      </c>
      <c r="E883" s="16">
        <v>1.34272248604096E-5</v>
      </c>
      <c r="F883" s="16">
        <v>6.8648247272544999E-6</v>
      </c>
      <c r="G883" s="16">
        <v>1.4987848905728901E-6</v>
      </c>
      <c r="H883">
        <v>3.95334150381749E-4</v>
      </c>
      <c r="J883">
        <v>0.95588678416069595</v>
      </c>
      <c r="K883">
        <f t="shared" si="147"/>
        <v>7.0855805350622315E-9</v>
      </c>
      <c r="L883">
        <f t="shared" si="148"/>
        <v>9.1454284549943063E-4</v>
      </c>
      <c r="M883" s="16">
        <f t="shared" si="149"/>
        <v>4.9422361550646547E-4</v>
      </c>
      <c r="N883" s="16">
        <f t="shared" si="150"/>
        <v>0.18518646187139592</v>
      </c>
      <c r="O883" s="16">
        <f t="shared" si="151"/>
        <v>0.11413367885588714</v>
      </c>
      <c r="P883" s="16">
        <f t="shared" si="152"/>
        <v>4.3999656485374013E-3</v>
      </c>
      <c r="Q883" s="16">
        <f t="shared" si="153"/>
        <v>6.2579991849232727E-2</v>
      </c>
      <c r="R883" s="16">
        <f t="shared" si="154"/>
        <v>9.1992457580070935E-2</v>
      </c>
      <c r="S883" s="16">
        <f t="shared" si="155"/>
        <v>6.4094096136818421E-2</v>
      </c>
      <c r="T883" s="16">
        <f t="shared" si="156"/>
        <v>6.2577737677159559E-2</v>
      </c>
      <c r="U883" s="66">
        <f t="shared" si="157"/>
        <v>0.58496438961910213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3.9570871045188503E-4</v>
      </c>
      <c r="C884" s="16">
        <v>5.1099560068204797E-9</v>
      </c>
      <c r="D884">
        <v>1.10950448473595E-3</v>
      </c>
      <c r="E884" s="16">
        <v>1.13902439110861E-5</v>
      </c>
      <c r="F884" s="16">
        <v>1.23492524200917E-5</v>
      </c>
      <c r="G884" s="16">
        <v>2.1798090932556499E-6</v>
      </c>
      <c r="H884">
        <v>3.3536355642455599E-4</v>
      </c>
      <c r="J884">
        <v>0.95474706540596199</v>
      </c>
      <c r="K884">
        <f t="shared" si="147"/>
        <v>4.878715501865421E-9</v>
      </c>
      <c r="L884">
        <f t="shared" si="148"/>
        <v>1.1363776887133824E-3</v>
      </c>
      <c r="M884" s="16">
        <f t="shared" si="149"/>
        <v>-3.4496026780961222E-4</v>
      </c>
      <c r="N884" s="16">
        <f t="shared" si="150"/>
        <v>3.8599257962585183E-2</v>
      </c>
      <c r="O884" s="16">
        <f t="shared" si="151"/>
        <v>6.0441900973949095E-3</v>
      </c>
      <c r="P884" s="16">
        <f t="shared" si="152"/>
        <v>2.3066773801341596E-2</v>
      </c>
      <c r="Q884" s="16">
        <f t="shared" si="153"/>
        <v>3.6607420021308097E-3</v>
      </c>
      <c r="R884" s="16">
        <f t="shared" si="154"/>
        <v>6.4161437388074366E-2</v>
      </c>
      <c r="S884" s="16">
        <f t="shared" si="155"/>
        <v>7.4270791519076207E-3</v>
      </c>
      <c r="T884" s="16">
        <f t="shared" si="156"/>
        <v>3.6616897780586601E-3</v>
      </c>
      <c r="U884" s="66">
        <f t="shared" si="157"/>
        <v>0.14662117018149318</v>
      </c>
      <c r="V884" s="66"/>
      <c r="AI884" s="16"/>
      <c r="AL884" s="16"/>
      <c r="AM884" s="16"/>
    </row>
    <row r="885" spans="1:40" x14ac:dyDescent="0.25">
      <c r="A885">
        <v>884</v>
      </c>
      <c r="B885">
        <v>1.5638147564332801E-4</v>
      </c>
      <c r="C885" s="16">
        <v>4.6006655131419E-9</v>
      </c>
      <c r="D885">
        <v>2.6114755049322599E-3</v>
      </c>
      <c r="E885" s="16">
        <v>2.3765496723452101E-5</v>
      </c>
      <c r="F885" s="16">
        <v>3.3310615101540101E-5</v>
      </c>
      <c r="G885" s="16">
        <v>2.4594690987930899E-6</v>
      </c>
      <c r="H885">
        <v>6.9978117184081102E-4</v>
      </c>
      <c r="J885">
        <v>0.94793305792883298</v>
      </c>
      <c r="K885">
        <f t="shared" si="147"/>
        <v>4.3611229283803249E-9</v>
      </c>
      <c r="L885">
        <f t="shared" si="148"/>
        <v>2.6805516035686202E-3</v>
      </c>
      <c r="M885" s="16">
        <f t="shared" si="149"/>
        <v>-2.3677886522819641E-3</v>
      </c>
      <c r="N885" s="16">
        <f t="shared" si="150"/>
        <v>0.46573667500005828</v>
      </c>
      <c r="O885" s="16">
        <f t="shared" si="151"/>
        <v>2.8785265245239715E-2</v>
      </c>
      <c r="P885" s="16">
        <f t="shared" si="152"/>
        <v>2.9282403165401587</v>
      </c>
      <c r="Q885" s="16">
        <f t="shared" si="153"/>
        <v>1.4706866892017869</v>
      </c>
      <c r="R885" s="16">
        <f t="shared" si="154"/>
        <v>5.66739020984327</v>
      </c>
      <c r="S885" s="16">
        <f t="shared" si="155"/>
        <v>5.0865011200878531E-2</v>
      </c>
      <c r="T885" s="16">
        <f t="shared" si="156"/>
        <v>1.4711281792571425</v>
      </c>
      <c r="U885" s="66">
        <f t="shared" si="157"/>
        <v>12.082832346288535</v>
      </c>
      <c r="V885" s="66"/>
      <c r="AI885" s="16"/>
      <c r="AL885" s="16"/>
      <c r="AM885" s="16"/>
    </row>
    <row r="886" spans="1:40" x14ac:dyDescent="0.25">
      <c r="A886">
        <v>885</v>
      </c>
      <c r="B886">
        <v>2.96290443562269E-3</v>
      </c>
      <c r="C886" s="16">
        <v>1.42035414635958E-8</v>
      </c>
      <c r="D886">
        <v>4.0453204607020899E-4</v>
      </c>
      <c r="E886" s="16">
        <v>1.16433464142006E-5</v>
      </c>
      <c r="F886" s="16">
        <v>1.59203948585542E-6</v>
      </c>
      <c r="G886" s="16">
        <v>7.7742532317055699E-7</v>
      </c>
      <c r="H886">
        <v>3.42803540286038E-4</v>
      </c>
      <c r="J886">
        <v>0.95858515823607104</v>
      </c>
      <c r="K886">
        <f t="shared" si="147"/>
        <v>1.3615304041393576E-8</v>
      </c>
      <c r="L886">
        <f t="shared" si="148"/>
        <v>4.0847934682362679E-4</v>
      </c>
      <c r="M886" s="16">
        <f t="shared" si="149"/>
        <v>5.5173295244217531E-3</v>
      </c>
      <c r="N886" s="16">
        <f t="shared" si="150"/>
        <v>25.165531256097267</v>
      </c>
      <c r="O886" s="16">
        <f t="shared" si="151"/>
        <v>2.4444854858163501</v>
      </c>
      <c r="P886" s="16">
        <f t="shared" si="152"/>
        <v>0.33642145769028342</v>
      </c>
      <c r="Q886" s="16">
        <f t="shared" si="153"/>
        <v>7.0676836718487719E-3</v>
      </c>
      <c r="R886" s="16">
        <f t="shared" si="154"/>
        <v>0.70295996379168157</v>
      </c>
      <c r="S886" s="16">
        <f t="shared" si="155"/>
        <v>0.37529776594552627</v>
      </c>
      <c r="T886" s="16">
        <f t="shared" si="156"/>
        <v>7.0625829634555163E-3</v>
      </c>
      <c r="U886" s="66">
        <f t="shared" si="157"/>
        <v>29.038826195976412</v>
      </c>
      <c r="V886" s="66"/>
      <c r="AI886" s="16"/>
      <c r="AL886" s="16"/>
      <c r="AM886" s="16"/>
    </row>
    <row r="887" spans="1:40" x14ac:dyDescent="0.25">
      <c r="A887">
        <v>886</v>
      </c>
      <c r="B887">
        <v>1.2270443007969399E-3</v>
      </c>
      <c r="C887" s="16">
        <v>6.4052511003121398E-9</v>
      </c>
      <c r="D887">
        <v>4.4102382816006897E-4</v>
      </c>
      <c r="E887" s="16">
        <v>5.7211161071762204E-6</v>
      </c>
      <c r="F887" s="16">
        <v>3.8531676281867196E-6</v>
      </c>
      <c r="G887" s="16">
        <v>1.7249134022178E-6</v>
      </c>
      <c r="H887">
        <v>1.6844153642934899E-4</v>
      </c>
      <c r="J887">
        <v>0.95833181034943804</v>
      </c>
      <c r="K887">
        <f t="shared" si="147"/>
        <v>6.138355882704863E-9</v>
      </c>
      <c r="L887">
        <f t="shared" si="148"/>
        <v>4.5044867156755991E-4</v>
      </c>
      <c r="M887" s="16">
        <f t="shared" si="149"/>
        <v>2.00363993002632E-3</v>
      </c>
      <c r="N887" s="16">
        <f t="shared" si="150"/>
        <v>2.2250427553315335</v>
      </c>
      <c r="O887" s="16">
        <f t="shared" si="151"/>
        <v>2.4346357642966134E-2</v>
      </c>
      <c r="P887" s="16">
        <f t="shared" si="152"/>
        <v>0.29390825520455627</v>
      </c>
      <c r="Q887" s="16">
        <f t="shared" si="153"/>
        <v>0.21839522251201093</v>
      </c>
      <c r="R887" s="16">
        <f t="shared" si="154"/>
        <v>0.3708197087129434</v>
      </c>
      <c r="S887" s="16">
        <f t="shared" si="155"/>
        <v>1.9737492478473052E-2</v>
      </c>
      <c r="T887" s="16">
        <f t="shared" si="156"/>
        <v>0.21840806493820275</v>
      </c>
      <c r="U887" s="66">
        <f t="shared" si="157"/>
        <v>3.370657856820686</v>
      </c>
      <c r="V887" s="66"/>
      <c r="AI887" s="16"/>
      <c r="AL887" s="16"/>
      <c r="AM887" s="16"/>
    </row>
    <row r="888" spans="1:40" x14ac:dyDescent="0.25">
      <c r="A888">
        <v>887</v>
      </c>
      <c r="B888">
        <v>1.7766192797434601E-4</v>
      </c>
      <c r="C888" s="16">
        <v>3.08379993566227E-9</v>
      </c>
      <c r="D888">
        <v>1.50655597036356E-3</v>
      </c>
      <c r="E888" s="16">
        <v>9.2886949311507694E-6</v>
      </c>
      <c r="F888" s="16">
        <v>2.80584480468177E-5</v>
      </c>
      <c r="G888" s="16">
        <v>3.6297485413807798E-6</v>
      </c>
      <c r="H888" s="16">
        <v>2.7349349387084399E-4</v>
      </c>
      <c r="J888">
        <v>0.95260776417927895</v>
      </c>
      <c r="K888">
        <f t="shared" si="147"/>
        <v>2.9376517618874393E-9</v>
      </c>
      <c r="L888">
        <f t="shared" si="148"/>
        <v>1.5662995311986406E-3</v>
      </c>
      <c r="M888" s="16">
        <f t="shared" si="149"/>
        <v>-1.2109756752499486E-3</v>
      </c>
      <c r="N888" s="16">
        <f t="shared" si="150"/>
        <v>0.4086233884964125</v>
      </c>
      <c r="O888" s="16">
        <f t="shared" si="151"/>
        <v>0.19662954398303739</v>
      </c>
      <c r="P888" s="16">
        <f t="shared" si="152"/>
        <v>0.31820062867910681</v>
      </c>
      <c r="Q888" s="16">
        <f t="shared" si="153"/>
        <v>1.8269170211470259E-2</v>
      </c>
      <c r="R888" s="16">
        <f t="shared" si="154"/>
        <v>3.4136114161119462</v>
      </c>
      <c r="S888" s="16">
        <f t="shared" si="155"/>
        <v>0.65395220305500668</v>
      </c>
      <c r="T888" s="16">
        <f t="shared" si="156"/>
        <v>1.8262353115668088E-2</v>
      </c>
      <c r="U888" s="66">
        <f t="shared" si="157"/>
        <v>5.0275487036526485</v>
      </c>
      <c r="V888" s="66"/>
      <c r="AI888" s="16"/>
      <c r="AL888" s="16"/>
      <c r="AM888" s="16"/>
    </row>
    <row r="889" spans="1:40" x14ac:dyDescent="0.25">
      <c r="A889">
        <v>888</v>
      </c>
      <c r="B889">
        <v>7.3888205020640604E-4</v>
      </c>
      <c r="C889" s="16">
        <v>7.1184781289902302E-9</v>
      </c>
      <c r="D889">
        <v>8.2178641241150796E-4</v>
      </c>
      <c r="E889" s="16">
        <v>1.1793292156397299E-5</v>
      </c>
      <c r="F889" s="16">
        <v>6.5204332875195798E-6</v>
      </c>
      <c r="G889" s="16">
        <v>1.5593020793420999E-6</v>
      </c>
      <c r="H889">
        <v>3.4722541924860799E-4</v>
      </c>
      <c r="J889">
        <v>0.95628291386465902</v>
      </c>
      <c r="K889">
        <f t="shared" si="147"/>
        <v>6.8072790074726237E-9</v>
      </c>
      <c r="L889">
        <f t="shared" si="148"/>
        <v>8.3637946258776014E-4</v>
      </c>
      <c r="M889" s="16">
        <f t="shared" si="149"/>
        <v>6.4138463782505194E-4</v>
      </c>
      <c r="N889" s="16">
        <f t="shared" si="150"/>
        <v>0.25038702550986197</v>
      </c>
      <c r="O889" s="16">
        <f t="shared" si="151"/>
        <v>8.1087066552944745E-2</v>
      </c>
      <c r="P889" s="16">
        <f t="shared" si="152"/>
        <v>2.1558695886079813E-2</v>
      </c>
      <c r="Q889" s="16">
        <f t="shared" si="153"/>
        <v>9.6099628624513964E-3</v>
      </c>
      <c r="R889" s="16">
        <f t="shared" si="154"/>
        <v>0.11441589491495714</v>
      </c>
      <c r="S889" s="16">
        <f t="shared" si="155"/>
        <v>4.9734759410242017E-2</v>
      </c>
      <c r="T889" s="16">
        <f t="shared" si="156"/>
        <v>9.608385781866121E-3</v>
      </c>
      <c r="U889" s="66">
        <f t="shared" si="157"/>
        <v>0.53640179091840312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2.2486125775639701E-4</v>
      </c>
      <c r="C890" s="16">
        <v>4.0267578684136401E-9</v>
      </c>
      <c r="D890" s="16">
        <v>1.55510034589282E-3</v>
      </c>
      <c r="E890" s="16">
        <v>1.25167130120698E-5</v>
      </c>
      <c r="F890" s="16">
        <v>2.2191297841571401E-5</v>
      </c>
      <c r="G890" s="16">
        <v>2.7804514777370499E-6</v>
      </c>
      <c r="H890" s="16">
        <v>3.6853869284255201E-4</v>
      </c>
      <c r="J890">
        <v>0.95249943193330999</v>
      </c>
      <c r="K890">
        <f t="shared" si="147"/>
        <v>3.8354845821969787E-9</v>
      </c>
      <c r="L890">
        <f t="shared" si="148"/>
        <v>1.6022593662958315E-3</v>
      </c>
      <c r="M890" s="16">
        <f t="shared" si="149"/>
        <v>-1.1525368507830376E-3</v>
      </c>
      <c r="N890" s="16">
        <f t="shared" si="150"/>
        <v>0.29527571163635058</v>
      </c>
      <c r="O890" s="16">
        <f t="shared" si="151"/>
        <v>7.46613372177726E-2</v>
      </c>
      <c r="P890" s="16">
        <f t="shared" si="152"/>
        <v>0.37759928593890024</v>
      </c>
      <c r="Q890" s="16">
        <f t="shared" si="153"/>
        <v>2.7352362064475111E-2</v>
      </c>
      <c r="R890" s="16">
        <f t="shared" si="154"/>
        <v>1.5678813918144068</v>
      </c>
      <c r="S890" s="16">
        <f t="shared" si="155"/>
        <v>0.14859139369275282</v>
      </c>
      <c r="T890" s="16">
        <f t="shared" si="156"/>
        <v>2.736404536226934E-2</v>
      </c>
      <c r="U890" s="66">
        <f t="shared" si="157"/>
        <v>2.5187255277269274</v>
      </c>
      <c r="V890" s="66"/>
      <c r="AI890" s="16"/>
      <c r="AL890" s="16"/>
      <c r="AM890" s="16"/>
    </row>
    <row r="891" spans="1:40" x14ac:dyDescent="0.25">
      <c r="A891">
        <v>890</v>
      </c>
      <c r="B891">
        <v>5.6566050733696796E-4</v>
      </c>
      <c r="C891" s="16">
        <v>6.01959330750638E-9</v>
      </c>
      <c r="D891">
        <v>9.0979891497796803E-4</v>
      </c>
      <c r="E891" s="16">
        <v>1.1028820985419799E-5</v>
      </c>
      <c r="F891" s="16">
        <v>8.5552743440418199E-6</v>
      </c>
      <c r="G891" s="16">
        <v>1.84598288745395E-6</v>
      </c>
      <c r="H891">
        <v>3.2471886325551302E-4</v>
      </c>
      <c r="J891">
        <v>0.95579915396515003</v>
      </c>
      <c r="K891">
        <f t="shared" si="147"/>
        <v>5.7535221905288776E-9</v>
      </c>
      <c r="L891">
        <f t="shared" si="148"/>
        <v>9.2874942696019808E-4</v>
      </c>
      <c r="M891" s="16">
        <f t="shared" si="149"/>
        <v>2.0257158771373783E-4</v>
      </c>
      <c r="N891" s="16">
        <f t="shared" si="150"/>
        <v>2.2093899183533387E-2</v>
      </c>
      <c r="O891" s="16">
        <f t="shared" si="151"/>
        <v>7.4699485745358457E-3</v>
      </c>
      <c r="P891" s="16">
        <f t="shared" si="152"/>
        <v>3.075258769993182E-3</v>
      </c>
      <c r="Q891" s="16">
        <f t="shared" si="153"/>
        <v>7.210994864700138E-4</v>
      </c>
      <c r="R891" s="16">
        <f t="shared" si="154"/>
        <v>1.7356010641694047E-2</v>
      </c>
      <c r="S891" s="16">
        <f t="shared" si="155"/>
        <v>6.4259914706950938E-3</v>
      </c>
      <c r="T891" s="16">
        <f t="shared" si="156"/>
        <v>7.2094652135271152E-4</v>
      </c>
      <c r="U891" s="66">
        <f t="shared" si="157"/>
        <v>5.7863154648274275E-2</v>
      </c>
      <c r="V891" s="66"/>
      <c r="AI891" s="16"/>
      <c r="AL891" s="16"/>
      <c r="AM891" s="16"/>
    </row>
    <row r="892" spans="1:40" x14ac:dyDescent="0.25">
      <c r="A892">
        <v>891</v>
      </c>
      <c r="B892">
        <v>4.2693198258382498E-4</v>
      </c>
      <c r="C892" s="16">
        <v>5.47969366123808E-9</v>
      </c>
      <c r="D892">
        <v>1.10250038618882E-3</v>
      </c>
      <c r="E892" s="16">
        <v>1.2138713512674699E-5</v>
      </c>
      <c r="F892" s="16">
        <v>1.1440602495276199E-5</v>
      </c>
      <c r="G892" s="16">
        <v>2.03248784429977E-6</v>
      </c>
      <c r="H892">
        <v>3.5740060469202802E-4</v>
      </c>
      <c r="J892">
        <v>0.95479892496334096</v>
      </c>
      <c r="K892">
        <f t="shared" si="147"/>
        <v>5.2320056168785528E-9</v>
      </c>
      <c r="L892">
        <f t="shared" si="148"/>
        <v>1.1274085993300108E-3</v>
      </c>
      <c r="M892" s="16">
        <f t="shared" si="149"/>
        <v>-2.7354463416236094E-4</v>
      </c>
      <c r="N892" s="16">
        <f t="shared" si="150"/>
        <v>1.7706138142329665E-2</v>
      </c>
      <c r="O892" s="16">
        <f t="shared" si="151"/>
        <v>1.2129409326576276E-4</v>
      </c>
      <c r="P892" s="16">
        <f t="shared" si="152"/>
        <v>2.091086759564775E-2</v>
      </c>
      <c r="Q892" s="16">
        <f t="shared" si="153"/>
        <v>1.6949785179318104E-2</v>
      </c>
      <c r="R892" s="16">
        <f t="shared" si="154"/>
        <v>2.5948056936884383E-2</v>
      </c>
      <c r="S892" s="16">
        <f t="shared" si="155"/>
        <v>1.6311290686790822E-4</v>
      </c>
      <c r="T892" s="16">
        <f t="shared" si="156"/>
        <v>1.6951808685295517E-2</v>
      </c>
      <c r="U892" s="66">
        <f t="shared" si="157"/>
        <v>9.875106353960908E-2</v>
      </c>
      <c r="V892" s="66"/>
      <c r="AI892" s="16"/>
      <c r="AL892" s="16"/>
      <c r="AM892" s="16"/>
    </row>
    <row r="893" spans="1:40" x14ac:dyDescent="0.25">
      <c r="A893">
        <v>892</v>
      </c>
      <c r="B893">
        <v>6.3608940201369496E-4</v>
      </c>
      <c r="C893" s="16">
        <v>5.4381286076164004E-9</v>
      </c>
      <c r="D893">
        <v>7.2769400371927801E-4</v>
      </c>
      <c r="E893" s="16">
        <v>7.9860532229955903E-6</v>
      </c>
      <c r="F893" s="16">
        <v>7.54237713278015E-6</v>
      </c>
      <c r="G893" s="16">
        <v>2.0390051223261001E-6</v>
      </c>
      <c r="H893">
        <v>2.35129336545393E-4</v>
      </c>
      <c r="J893">
        <v>0.95673919381871997</v>
      </c>
      <c r="K893">
        <f t="shared" si="147"/>
        <v>5.2028707799334335E-9</v>
      </c>
      <c r="L893">
        <f t="shared" si="148"/>
        <v>7.4481232497855684E-4</v>
      </c>
      <c r="M893" s="16">
        <f t="shared" si="149"/>
        <v>5.2736647904883308E-4</v>
      </c>
      <c r="N893" s="16">
        <f t="shared" si="150"/>
        <v>8.5062241206879566E-2</v>
      </c>
      <c r="O893" s="16">
        <f t="shared" si="151"/>
        <v>3.4280922742250305E-4</v>
      </c>
      <c r="P893" s="16">
        <f t="shared" si="152"/>
        <v>5.9787430414624441E-2</v>
      </c>
      <c r="Q893" s="16">
        <f t="shared" si="153"/>
        <v>6.5765429292335531E-2</v>
      </c>
      <c r="R893" s="16">
        <f t="shared" si="154"/>
        <v>5.5008606965240611E-2</v>
      </c>
      <c r="S893" s="16">
        <f t="shared" si="155"/>
        <v>2.5661063785465955E-4</v>
      </c>
      <c r="T893" s="16">
        <f t="shared" si="156"/>
        <v>6.5769834812403741E-2</v>
      </c>
      <c r="U893" s="66">
        <f t="shared" si="157"/>
        <v>0.33199296255676103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2.0239769192956902E-3</v>
      </c>
      <c r="C894" s="16">
        <v>7.9133928731477807E-9</v>
      </c>
      <c r="D894">
        <v>3.2933161471526202E-4</v>
      </c>
      <c r="E894" s="16">
        <v>5.2857564852488404E-6</v>
      </c>
      <c r="F894" s="16">
        <v>2.32219125173555E-6</v>
      </c>
      <c r="G894" s="16">
        <v>1.3941390297412499E-6</v>
      </c>
      <c r="H894">
        <v>1.5562277736905401E-4</v>
      </c>
      <c r="J894">
        <v>0.958980199112486</v>
      </c>
      <c r="K894">
        <f t="shared" si="147"/>
        <v>7.5887870731465866E-9</v>
      </c>
      <c r="L894">
        <f t="shared" si="148"/>
        <v>3.3536222285560123E-4</v>
      </c>
      <c r="M894" s="16">
        <f t="shared" si="149"/>
        <v>3.7125916157357791E-3</v>
      </c>
      <c r="N894" s="16">
        <f t="shared" si="150"/>
        <v>9.6716216911922608</v>
      </c>
      <c r="O894" s="16">
        <f t="shared" si="151"/>
        <v>0.18337733069265927</v>
      </c>
      <c r="P894" s="16">
        <f t="shared" si="152"/>
        <v>0.43308363752562451</v>
      </c>
      <c r="Q894" s="16">
        <f t="shared" si="153"/>
        <v>0.25792431162220514</v>
      </c>
      <c r="R894" s="16">
        <f t="shared" si="154"/>
        <v>0.58419335662832039</v>
      </c>
      <c r="S894" s="16">
        <f t="shared" si="155"/>
        <v>9.321558159891033E-2</v>
      </c>
      <c r="T894" s="16">
        <f t="shared" si="156"/>
        <v>0.25793999365343706</v>
      </c>
      <c r="U894" s="66">
        <f t="shared" si="157"/>
        <v>11.481355902913418</v>
      </c>
      <c r="V894" s="66"/>
      <c r="AI894" s="16"/>
      <c r="AL894" s="16"/>
      <c r="AM894" s="16"/>
    </row>
    <row r="895" spans="1:40" x14ac:dyDescent="0.25">
      <c r="A895">
        <v>894</v>
      </c>
      <c r="B895">
        <v>4.4922349975537598E-4</v>
      </c>
      <c r="C895" s="16">
        <v>1.1216919279287801E-8</v>
      </c>
      <c r="D895">
        <v>2.19497037254881E-3</v>
      </c>
      <c r="E895" s="16">
        <v>4.8927637593893902E-5</v>
      </c>
      <c r="F895" s="16">
        <v>1.13767819074805E-5</v>
      </c>
      <c r="G895" s="16">
        <v>1.0040412883054499E-6</v>
      </c>
      <c r="H895">
        <v>1.44065250099142E-3</v>
      </c>
      <c r="J895">
        <v>0.94995058508563901</v>
      </c>
      <c r="K895">
        <f t="shared" si="147"/>
        <v>1.065551903221783E-8</v>
      </c>
      <c r="L895">
        <f t="shared" si="148"/>
        <v>2.218716760732797E-3</v>
      </c>
      <c r="M895" s="16">
        <f t="shared" si="149"/>
        <v>-1.3202697612220453E-3</v>
      </c>
      <c r="N895" s="16">
        <f t="shared" si="150"/>
        <v>7.7086410467540447E-3</v>
      </c>
      <c r="O895" s="16">
        <f t="shared" si="151"/>
        <v>1.0495043381714064</v>
      </c>
      <c r="P895" s="16">
        <f t="shared" si="152"/>
        <v>1.6353251910671716</v>
      </c>
      <c r="Q895" s="16">
        <f t="shared" si="153"/>
        <v>12.64139450147008</v>
      </c>
      <c r="R895" s="16">
        <f t="shared" si="154"/>
        <v>2.3903318649428559E-2</v>
      </c>
      <c r="S895" s="16">
        <f t="shared" si="155"/>
        <v>0.2496947796655011</v>
      </c>
      <c r="T895" s="16">
        <f t="shared" si="156"/>
        <v>12.643285874257872</v>
      </c>
      <c r="U895" s="66">
        <f t="shared" si="157"/>
        <v>28.250816644328214</v>
      </c>
      <c r="V895" s="66"/>
      <c r="AI895" s="16"/>
      <c r="AL895" s="16"/>
      <c r="AM895" s="16"/>
    </row>
    <row r="896" spans="1:40" x14ac:dyDescent="0.25">
      <c r="A896">
        <v>895</v>
      </c>
      <c r="B896">
        <v>2.9950571134471202E-4</v>
      </c>
      <c r="C896" s="16">
        <v>5.9331630436226004E-9</v>
      </c>
      <c r="D896">
        <v>1.7256492185394601E-3</v>
      </c>
      <c r="E896" s="16">
        <v>2.0434769745287598E-5</v>
      </c>
      <c r="F896" s="16">
        <v>1.67627737930885E-5</v>
      </c>
      <c r="G896" s="16">
        <v>1.8898940523187299E-6</v>
      </c>
      <c r="H896">
        <v>6.0168000300664295E-4</v>
      </c>
      <c r="J896">
        <v>0.95184593743170698</v>
      </c>
      <c r="K896">
        <f t="shared" si="147"/>
        <v>5.6474571391921137E-9</v>
      </c>
      <c r="L896">
        <f t="shared" si="148"/>
        <v>1.7610587270149123E-3</v>
      </c>
      <c r="M896" s="16">
        <f t="shared" si="149"/>
        <v>-1.1620473043254882E-3</v>
      </c>
      <c r="N896" s="16">
        <f t="shared" si="150"/>
        <v>0.15352168929905491</v>
      </c>
      <c r="O896" s="16">
        <f t="shared" si="151"/>
        <v>5.0168532563118814E-3</v>
      </c>
      <c r="P896" s="16">
        <f t="shared" si="152"/>
        <v>0.62655674073201961</v>
      </c>
      <c r="Q896" s="16">
        <f t="shared" si="153"/>
        <v>0.81469917546063531</v>
      </c>
      <c r="R896" s="16">
        <f t="shared" si="154"/>
        <v>0.49171031800598147</v>
      </c>
      <c r="S896" s="16">
        <f t="shared" si="155"/>
        <v>3.396758729287022E-3</v>
      </c>
      <c r="T896" s="16">
        <f t="shared" si="156"/>
        <v>0.81482725439108084</v>
      </c>
      <c r="U896" s="66">
        <f t="shared" si="157"/>
        <v>2.9097287898743711</v>
      </c>
      <c r="V896" s="66"/>
      <c r="AI896" s="16"/>
      <c r="AL896" s="16"/>
      <c r="AM896" s="16"/>
    </row>
    <row r="897" spans="1:40" x14ac:dyDescent="0.25">
      <c r="A897">
        <v>896</v>
      </c>
      <c r="B897" s="16">
        <v>2.4534169142213102E-4</v>
      </c>
      <c r="C897" s="16">
        <v>4.3016543882178297E-9</v>
      </c>
      <c r="D897" s="16">
        <v>1.5212357673600901E-3</v>
      </c>
      <c r="E897" s="16">
        <v>1.3085553682125099E-5</v>
      </c>
      <c r="F897" s="16">
        <v>2.0303497839718901E-5</v>
      </c>
      <c r="G897" s="16">
        <v>2.6016538371707201E-6</v>
      </c>
      <c r="H897">
        <v>3.8528672631422001E-4</v>
      </c>
      <c r="J897">
        <v>0.95268566172059199</v>
      </c>
      <c r="K897">
        <f t="shared" si="147"/>
        <v>4.098124457332591E-9</v>
      </c>
      <c r="L897">
        <f t="shared" si="148"/>
        <v>1.5644401152223105E-3</v>
      </c>
      <c r="M897" s="16">
        <f t="shared" si="149"/>
        <v>-1.0737567323780483E-3</v>
      </c>
      <c r="N897" s="16">
        <f t="shared" si="150"/>
        <v>0.25180810738774206</v>
      </c>
      <c r="O897" s="16">
        <f t="shared" si="151"/>
        <v>5.0009646139402258E-2</v>
      </c>
      <c r="P897" s="16">
        <f t="shared" si="152"/>
        <v>0.3356269339509429</v>
      </c>
      <c r="Q897" s="16">
        <f t="shared" si="153"/>
        <v>4.7675925672859006E-2</v>
      </c>
      <c r="R897" s="16">
        <f t="shared" si="154"/>
        <v>1.1247909855675438</v>
      </c>
      <c r="S897" s="16">
        <f t="shared" si="155"/>
        <v>8.7842399345013172E-2</v>
      </c>
      <c r="T897" s="16">
        <f t="shared" si="156"/>
        <v>4.7691006226364796E-2</v>
      </c>
      <c r="U897" s="66">
        <f t="shared" si="157"/>
        <v>1.9454450042898679</v>
      </c>
      <c r="V897" s="66"/>
      <c r="AI897" s="16"/>
      <c r="AL897" s="16"/>
      <c r="AM897" s="16"/>
    </row>
    <row r="898" spans="1:40" x14ac:dyDescent="0.25">
      <c r="A898">
        <v>897</v>
      </c>
      <c r="B898">
        <v>4.51652569990535E-4</v>
      </c>
      <c r="C898" s="16">
        <v>5.6616280144341902E-9</v>
      </c>
      <c r="D898">
        <v>1.0760450282465499E-3</v>
      </c>
      <c r="E898" s="16">
        <v>1.22446636883984E-5</v>
      </c>
      <c r="F898" s="16">
        <v>1.0800374092458699E-5</v>
      </c>
      <c r="G898" s="16">
        <v>1.9665453154468801E-6</v>
      </c>
      <c r="H898">
        <v>3.6051960484480299E-4</v>
      </c>
      <c r="J898">
        <v>0.954939199525075</v>
      </c>
      <c r="K898">
        <f t="shared" si="147"/>
        <v>5.4065105241125253E-9</v>
      </c>
      <c r="L898">
        <f t="shared" si="148"/>
        <v>1.0996066601188996E-3</v>
      </c>
      <c r="M898" s="16">
        <f t="shared" si="149"/>
        <v>-1.9630152013782982E-4</v>
      </c>
      <c r="N898" s="16">
        <f t="shared" si="150"/>
        <v>6.8668326741351286E-3</v>
      </c>
      <c r="O898" s="16">
        <f t="shared" si="151"/>
        <v>4.7622303636002519E-4</v>
      </c>
      <c r="P898" s="16">
        <f t="shared" si="152"/>
        <v>1.3721824508509306E-2</v>
      </c>
      <c r="Q898" s="16">
        <f t="shared" si="153"/>
        <v>1.9615676152071538E-2</v>
      </c>
      <c r="R898" s="16">
        <f t="shared" si="154"/>
        <v>9.2368433627974967E-3</v>
      </c>
      <c r="S898" s="16">
        <f t="shared" si="155"/>
        <v>4.034891811221631E-4</v>
      </c>
      <c r="T898" s="16">
        <f t="shared" si="156"/>
        <v>1.9617433566618877E-2</v>
      </c>
      <c r="U898" s="66">
        <f t="shared" si="157"/>
        <v>6.9938322481614537E-2</v>
      </c>
      <c r="V898" s="66"/>
      <c r="AI898" s="16"/>
      <c r="AL898" s="16"/>
      <c r="AM898" s="16"/>
    </row>
    <row r="899" spans="1:40" x14ac:dyDescent="0.25">
      <c r="A899">
        <v>898</v>
      </c>
      <c r="B899" s="16">
        <v>4.5508964118277798E-4</v>
      </c>
      <c r="C899" s="16">
        <v>5.9249865346786496E-9</v>
      </c>
      <c r="D899" s="16">
        <v>1.1186695374799001E-3</v>
      </c>
      <c r="E899" s="16">
        <v>1.33157172735784E-5</v>
      </c>
      <c r="F899" s="16">
        <v>1.07390581450116E-5</v>
      </c>
      <c r="G899" s="16">
        <v>1.88000841455312E-6</v>
      </c>
      <c r="H899" s="16">
        <v>3.9205541576856301E-4</v>
      </c>
      <c r="J899">
        <v>0.95473542070685902</v>
      </c>
      <c r="K899">
        <f t="shared" ref="K899:K962" si="158">C899*J899</f>
        <v>5.656794511868895E-9</v>
      </c>
      <c r="L899">
        <f t="shared" ref="L899:L962" si="159">SUM($Z$9*B899,$AA$9*C899,$AB$9*D899,$AC$9*E899,$AD$9*F899,$AE$9*G899)</f>
        <v>1.1420217371979418E-3</v>
      </c>
      <c r="M899" s="16">
        <f t="shared" ref="M899:M962" si="160">$Z$8*B899+$AA$8*C899+$AB$8*D899+$AD$8*F899+$AE$8*G899</f>
        <v>-2.3184245483238574E-4</v>
      </c>
      <c r="N899" s="16">
        <f t="shared" si="150"/>
        <v>5.7588332980603452E-3</v>
      </c>
      <c r="O899" s="16">
        <f t="shared" si="151"/>
        <v>4.8099821498569497E-3</v>
      </c>
      <c r="P899" s="16">
        <f t="shared" si="152"/>
        <v>2.6047561874361736E-2</v>
      </c>
      <c r="Q899" s="16">
        <f t="shared" si="153"/>
        <v>5.7493425907086906E-2</v>
      </c>
      <c r="R899" s="16">
        <f t="shared" si="154"/>
        <v>8.0794326369599961E-3</v>
      </c>
      <c r="S899" s="16">
        <f t="shared" si="155"/>
        <v>3.9952068482251709E-3</v>
      </c>
      <c r="T899" s="16">
        <f t="shared" si="156"/>
        <v>5.7497884733715442E-2</v>
      </c>
      <c r="U899" s="66">
        <f t="shared" si="157"/>
        <v>0.16368232744826655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7.5198603527407105E-4</v>
      </c>
      <c r="C900" s="16">
        <v>6.5846822872288801E-9</v>
      </c>
      <c r="D900" s="16">
        <v>7.4555022463788803E-4</v>
      </c>
      <c r="E900" s="16">
        <v>9.90561202541449E-6</v>
      </c>
      <c r="F900" s="16">
        <v>6.3838184209997404E-6</v>
      </c>
      <c r="G900" s="16">
        <v>1.6842167397861501E-6</v>
      </c>
      <c r="H900" s="16">
        <v>2.91646115196389E-4</v>
      </c>
      <c r="J900">
        <v>0.95667317690615905</v>
      </c>
      <c r="K900">
        <f t="shared" si="158"/>
        <v>6.2993889226409663E-9</v>
      </c>
      <c r="L900">
        <f t="shared" si="159"/>
        <v>7.5999549353738638E-4</v>
      </c>
      <c r="M900" s="16">
        <f t="shared" si="160"/>
        <v>7.4397657701075572E-4</v>
      </c>
      <c r="N900" s="16">
        <f t="shared" ref="N900:N963" si="161">(B900-$B$2)^2/$B$2/$B$2</f>
        <v>0.27772484535542846</v>
      </c>
      <c r="O900" s="16">
        <f t="shared" ref="O900:O963" si="162">(C900-$C$2)^2/$C$2/$C$2</f>
        <v>3.5501083516570053E-2</v>
      </c>
      <c r="P900" s="16">
        <f t="shared" ref="P900:P963" si="163">(D900-$D$2)^2/$D$2/$D$2</f>
        <v>5.1065386136259945E-2</v>
      </c>
      <c r="Q900" s="16">
        <f t="shared" ref="Q900:Q963" si="164">(E900-$E$2)^2/$E$2/$E$2</f>
        <v>6.0411124906050891E-3</v>
      </c>
      <c r="R900" s="16">
        <f t="shared" ref="R900:R963" si="165">(F900-$F$2)^2/$F$2/$F$2</f>
        <v>0.12398776064143541</v>
      </c>
      <c r="S900" s="16">
        <f t="shared" ref="S900:S963" si="166">(G900-$G$2)^2/$G$2/$G$2</f>
        <v>2.5846668267300379E-2</v>
      </c>
      <c r="T900" s="16">
        <f t="shared" ref="T900:T963" si="167">(H900-$H$2)^2/$H$2/$H$2</f>
        <v>6.0426816627779803E-3</v>
      </c>
      <c r="U900" s="66">
        <f t="shared" ref="U900:U963" si="168">SUM(N900:T900)</f>
        <v>0.52620953807037729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1.6877983714225101E-4</v>
      </c>
      <c r="C901" s="16">
        <v>2.61774852835873E-9</v>
      </c>
      <c r="D901">
        <v>1.3415609056704799E-3</v>
      </c>
      <c r="E901" s="16">
        <v>7.0328708357663804E-6</v>
      </c>
      <c r="F901" s="16">
        <v>2.9336956193026401E-5</v>
      </c>
      <c r="G901" s="16">
        <v>4.2688964830308396E-6</v>
      </c>
      <c r="H901" s="16">
        <v>2.0707214233910601E-4</v>
      </c>
      <c r="J901">
        <v>0.95332943958800997</v>
      </c>
      <c r="K901">
        <f t="shared" si="158"/>
        <v>2.4955767375225661E-9</v>
      </c>
      <c r="L901">
        <f t="shared" si="159"/>
        <v>1.4045010967910351E-3</v>
      </c>
      <c r="M901" s="16">
        <f t="shared" si="160"/>
        <v>-1.0669414225065331E-3</v>
      </c>
      <c r="N901" s="16">
        <f t="shared" si="161"/>
        <v>0.43200739777371389</v>
      </c>
      <c r="O901" s="16">
        <f t="shared" si="162"/>
        <v>0.27830186832405052</v>
      </c>
      <c r="P901" s="16">
        <f t="shared" si="163"/>
        <v>0.15428898684138556</v>
      </c>
      <c r="Q901" s="16">
        <f t="shared" si="164"/>
        <v>0.1191596211944709</v>
      </c>
      <c r="R901" s="16">
        <f t="shared" si="165"/>
        <v>3.9099105254976321</v>
      </c>
      <c r="S901" s="16">
        <f t="shared" si="166"/>
        <v>1.2704787237010284</v>
      </c>
      <c r="T901" s="16">
        <f t="shared" si="167"/>
        <v>0.11914983629415973</v>
      </c>
      <c r="U901" s="66">
        <f t="shared" si="168"/>
        <v>6.2832969596264405</v>
      </c>
      <c r="V901" s="66"/>
      <c r="AI901" s="16"/>
      <c r="AL901" s="16"/>
      <c r="AM901" s="16"/>
    </row>
    <row r="902" spans="1:40" x14ac:dyDescent="0.25">
      <c r="A902">
        <v>901</v>
      </c>
      <c r="B902" s="16">
        <v>8.8113355397258906E-5</v>
      </c>
      <c r="C902" s="16">
        <v>2.5278777350762099E-9</v>
      </c>
      <c r="D902">
        <v>2.5486665931669498E-3</v>
      </c>
      <c r="E902" s="16">
        <v>1.2739257562863399E-5</v>
      </c>
      <c r="F902" s="16">
        <v>5.9211667355447697E-5</v>
      </c>
      <c r="G902" s="16">
        <v>4.4778891105469E-6</v>
      </c>
      <c r="H902" s="16">
        <v>3.75111478017778E-4</v>
      </c>
      <c r="J902">
        <v>0.94776786560103998</v>
      </c>
      <c r="K902">
        <f t="shared" si="158"/>
        <v>2.3958412854735705E-9</v>
      </c>
      <c r="L902">
        <f t="shared" si="159"/>
        <v>2.6715652891106572E-3</v>
      </c>
      <c r="M902" s="16">
        <f t="shared" si="160"/>
        <v>-2.4953385783161395E-3</v>
      </c>
      <c r="N902" s="16">
        <f t="shared" si="161"/>
        <v>0.67416493084636964</v>
      </c>
      <c r="O902" s="16">
        <f t="shared" si="162"/>
        <v>0.29567853533217464</v>
      </c>
      <c r="P902" s="16">
        <f t="shared" si="163"/>
        <v>2.7093243878209892</v>
      </c>
      <c r="Q902" s="16">
        <f t="shared" si="164"/>
        <v>3.4635371304681459E-2</v>
      </c>
      <c r="R902" s="16">
        <f t="shared" si="165"/>
        <v>25.092830215892072</v>
      </c>
      <c r="S902" s="16">
        <f t="shared" si="166"/>
        <v>1.5160859277591296</v>
      </c>
      <c r="T902" s="16">
        <f t="shared" si="167"/>
        <v>3.4672588524818047E-2</v>
      </c>
      <c r="U902" s="66">
        <f t="shared" si="168"/>
        <v>30.357391957480232</v>
      </c>
      <c r="V902" s="66"/>
      <c r="AI902" s="16"/>
      <c r="AL902" s="16"/>
      <c r="AM902" s="16"/>
    </row>
    <row r="903" spans="1:40" x14ac:dyDescent="0.25">
      <c r="A903">
        <v>902</v>
      </c>
      <c r="B903">
        <v>1.47549337561356E-4</v>
      </c>
      <c r="C903" s="16">
        <v>2.3970906708711001E-9</v>
      </c>
      <c r="D903">
        <v>1.4077976107381501E-3</v>
      </c>
      <c r="E903" s="16">
        <v>6.7521492526366999E-6</v>
      </c>
      <c r="F903" s="16">
        <v>3.3678092068510698E-5</v>
      </c>
      <c r="G903" s="16">
        <v>4.6659527465097599E-6</v>
      </c>
      <c r="H903" s="16">
        <v>1.9880751225930199E-4</v>
      </c>
      <c r="J903">
        <v>0.95294666267299699</v>
      </c>
      <c r="K903">
        <f t="shared" si="158"/>
        <v>2.2842995549311904E-9</v>
      </c>
      <c r="L903">
        <f t="shared" si="159"/>
        <v>1.4798173505310103E-3</v>
      </c>
      <c r="M903" s="16">
        <f t="shared" si="160"/>
        <v>-1.1847186754082983E-3</v>
      </c>
      <c r="N903" s="16">
        <f t="shared" si="161"/>
        <v>0.49053735832382972</v>
      </c>
      <c r="O903" s="16">
        <f t="shared" si="162"/>
        <v>0.3219064845162265</v>
      </c>
      <c r="P903" s="16">
        <f t="shared" si="163"/>
        <v>0.21304013968127919</v>
      </c>
      <c r="Q903" s="16">
        <f t="shared" si="164"/>
        <v>0.13788746220841264</v>
      </c>
      <c r="R903" s="16">
        <f t="shared" si="165"/>
        <v>5.8463497932902717</v>
      </c>
      <c r="S903" s="16">
        <f t="shared" si="166"/>
        <v>1.7556380820029738</v>
      </c>
      <c r="T903" s="16">
        <f t="shared" si="167"/>
        <v>0.13787550537894624</v>
      </c>
      <c r="U903" s="66">
        <f t="shared" si="168"/>
        <v>8.90323482540194</v>
      </c>
      <c r="V903" s="66"/>
      <c r="AI903" s="16"/>
      <c r="AL903" s="16"/>
      <c r="AM903" s="16"/>
    </row>
    <row r="904" spans="1:40" x14ac:dyDescent="0.25">
      <c r="A904">
        <v>903</v>
      </c>
      <c r="B904">
        <v>1.52277987260951E-4</v>
      </c>
      <c r="C904" s="16">
        <v>2.9908411523284199E-9</v>
      </c>
      <c r="D904">
        <v>1.71284139382784E-3</v>
      </c>
      <c r="E904" s="16">
        <v>1.0218994067967199E-5</v>
      </c>
      <c r="F904" s="16">
        <v>3.3042532837456401E-5</v>
      </c>
      <c r="G904" s="16">
        <v>3.7511672381796601E-6</v>
      </c>
      <c r="H904" s="16">
        <v>3.0088815194469502E-4</v>
      </c>
      <c r="J904">
        <v>0.95161002627235003</v>
      </c>
      <c r="K904">
        <f t="shared" si="158"/>
        <v>2.8461144275436734E-9</v>
      </c>
      <c r="L904">
        <f t="shared" si="159"/>
        <v>1.78267463589978E-3</v>
      </c>
      <c r="M904" s="16">
        <f t="shared" si="160"/>
        <v>-1.4781186613778781E-3</v>
      </c>
      <c r="N904" s="16">
        <f t="shared" si="161"/>
        <v>0.47717927833648066</v>
      </c>
      <c r="O904" s="16">
        <f t="shared" si="162"/>
        <v>0.21179020364510662</v>
      </c>
      <c r="P904" s="16">
        <f t="shared" si="163"/>
        <v>0.60568303117529609</v>
      </c>
      <c r="Q904" s="16">
        <f t="shared" si="164"/>
        <v>2.35678546956236E-3</v>
      </c>
      <c r="R904" s="16">
        <f t="shared" si="165"/>
        <v>5.5385902920118628</v>
      </c>
      <c r="S904" s="16">
        <f t="shared" si="166"/>
        <v>0.75546522600525667</v>
      </c>
      <c r="T904" s="16">
        <f t="shared" si="167"/>
        <v>2.3531059013782007E-3</v>
      </c>
      <c r="U904" s="66">
        <f t="shared" si="168"/>
        <v>7.5934179225449432</v>
      </c>
      <c r="V904" s="66"/>
      <c r="AI904" s="16"/>
      <c r="AL904" s="16"/>
      <c r="AM904" s="16"/>
    </row>
    <row r="905" spans="1:40" x14ac:dyDescent="0.25">
      <c r="A905">
        <v>904</v>
      </c>
      <c r="B905">
        <v>6.3897351764592497E-4</v>
      </c>
      <c r="C905" s="16">
        <v>6.0180103203228901E-9</v>
      </c>
      <c r="D905">
        <v>8.0309868318665105E-4</v>
      </c>
      <c r="E905" s="16">
        <v>9.7449960477060202E-6</v>
      </c>
      <c r="F905" s="16">
        <v>7.5349081098354499E-6</v>
      </c>
      <c r="G905" s="16">
        <v>1.84413564884023E-6</v>
      </c>
      <c r="H905">
        <v>2.8691802103835101E-4</v>
      </c>
      <c r="J905">
        <v>0.95635555215128298</v>
      </c>
      <c r="K905">
        <f t="shared" si="158"/>
        <v>5.7553575827445169E-9</v>
      </c>
      <c r="L905">
        <f t="shared" si="159"/>
        <v>8.2000661704484184E-4</v>
      </c>
      <c r="M905" s="16">
        <f t="shared" si="160"/>
        <v>4.579404182470081E-4</v>
      </c>
      <c r="N905" s="16">
        <f t="shared" si="161"/>
        <v>8.8512708179141406E-2</v>
      </c>
      <c r="O905" s="16">
        <f t="shared" si="162"/>
        <v>7.420644598315122E-3</v>
      </c>
      <c r="P905" s="16">
        <f t="shared" si="163"/>
        <v>2.7632489004954408E-2</v>
      </c>
      <c r="Q905" s="16">
        <f t="shared" si="164"/>
        <v>8.589389944769165E-3</v>
      </c>
      <c r="R905" s="16">
        <f t="shared" si="165"/>
        <v>5.5364750528381287E-2</v>
      </c>
      <c r="S905" s="16">
        <f t="shared" si="166"/>
        <v>6.5744116228167605E-3</v>
      </c>
      <c r="T905" s="16">
        <f t="shared" si="167"/>
        <v>8.5907359544083652E-3</v>
      </c>
      <c r="U905" s="66">
        <f t="shared" si="168"/>
        <v>0.20268512983278653</v>
      </c>
      <c r="V905" s="66"/>
      <c r="AI905" s="16"/>
      <c r="AL905" s="16"/>
      <c r="AM905" s="16"/>
    </row>
    <row r="906" spans="1:40" x14ac:dyDescent="0.25">
      <c r="A906">
        <v>905</v>
      </c>
      <c r="B906">
        <v>8.2409476861299198E-4</v>
      </c>
      <c r="C906" s="16">
        <v>5.2592085377812003E-9</v>
      </c>
      <c r="D906">
        <v>5.4063020384553903E-4</v>
      </c>
      <c r="E906" s="16">
        <v>5.7509791954722798E-6</v>
      </c>
      <c r="F906" s="16">
        <v>5.7676896199674103E-6</v>
      </c>
      <c r="G906" s="16">
        <v>2.1035368966012598E-6</v>
      </c>
      <c r="H906">
        <v>1.6932162808468599E-4</v>
      </c>
      <c r="J906">
        <v>0.95775356912617404</v>
      </c>
      <c r="K906">
        <f t="shared" si="158"/>
        <v>5.0370257478387911E-9</v>
      </c>
      <c r="L906">
        <f t="shared" si="159"/>
        <v>5.5426386077353734E-4</v>
      </c>
      <c r="M906" s="16">
        <f t="shared" si="160"/>
        <v>1.0939256764524467E-3</v>
      </c>
      <c r="N906" s="16">
        <f t="shared" si="161"/>
        <v>0.45349627330475462</v>
      </c>
      <c r="O906" s="16">
        <f t="shared" si="162"/>
        <v>2.5813490850343014E-3</v>
      </c>
      <c r="P906" s="16">
        <f t="shared" si="163"/>
        <v>0.19247754109989099</v>
      </c>
      <c r="Q906" s="16">
        <f t="shared" si="164"/>
        <v>0.21580419684025562</v>
      </c>
      <c r="R906" s="16">
        <f t="shared" si="165"/>
        <v>0.1719334991079052</v>
      </c>
      <c r="S906" s="16">
        <f t="shared" si="166"/>
        <v>2.3208027241098206E-3</v>
      </c>
      <c r="T906" s="16">
        <f t="shared" si="167"/>
        <v>0.21581450172227337</v>
      </c>
      <c r="U906" s="66">
        <f t="shared" si="168"/>
        <v>1.2544281638842238</v>
      </c>
      <c r="V906" s="66"/>
      <c r="AI906" s="16"/>
      <c r="AL906" s="16"/>
      <c r="AM906" s="16"/>
    </row>
    <row r="907" spans="1:40" x14ac:dyDescent="0.25">
      <c r="A907">
        <v>906</v>
      </c>
      <c r="B907">
        <v>1.60756330370088E-3</v>
      </c>
      <c r="C907" s="16">
        <v>8.2021430344568905E-9</v>
      </c>
      <c r="D907">
        <v>4.3091335430098297E-4</v>
      </c>
      <c r="E907" s="16">
        <v>7.1593631874974099E-6</v>
      </c>
      <c r="F907" s="16">
        <v>2.9390337981942201E-6</v>
      </c>
      <c r="G907" s="16">
        <v>1.3467929135831E-6</v>
      </c>
      <c r="H907">
        <v>2.10786375835347E-4</v>
      </c>
      <c r="J907">
        <v>0.95840866768220701</v>
      </c>
      <c r="K907">
        <f t="shared" si="158"/>
        <v>7.8610049777927234E-9</v>
      </c>
      <c r="L907">
        <f t="shared" si="159"/>
        <v>4.3813001266792005E-4</v>
      </c>
      <c r="M907" s="16">
        <f t="shared" si="160"/>
        <v>2.7769965947338402E-3</v>
      </c>
      <c r="N907" s="16">
        <f t="shared" si="161"/>
        <v>5.1272641431690706</v>
      </c>
      <c r="O907" s="16">
        <f t="shared" si="162"/>
        <v>0.23072654503824178</v>
      </c>
      <c r="P907" s="16">
        <f t="shared" si="163"/>
        <v>0.30539954410853043</v>
      </c>
      <c r="Q907" s="16">
        <f t="shared" si="164"/>
        <v>0.11116743371842581</v>
      </c>
      <c r="R907" s="16">
        <f t="shared" si="165"/>
        <v>0.49241559253547307</v>
      </c>
      <c r="S907" s="16">
        <f t="shared" si="166"/>
        <v>0.10817813046839544</v>
      </c>
      <c r="T907" s="16">
        <f t="shared" si="167"/>
        <v>0.11117919653737715</v>
      </c>
      <c r="U907" s="66">
        <f t="shared" si="168"/>
        <v>6.4863305855755149</v>
      </c>
      <c r="V907" s="66"/>
      <c r="AI907" s="16"/>
      <c r="AL907" s="16"/>
      <c r="AM907" s="16"/>
    </row>
    <row r="908" spans="1:40" x14ac:dyDescent="0.25">
      <c r="A908">
        <v>907</v>
      </c>
      <c r="B908">
        <v>2.1123915336967799E-4</v>
      </c>
      <c r="C908" s="16">
        <v>4.01591497695298E-9</v>
      </c>
      <c r="D908">
        <v>1.65461546311023E-3</v>
      </c>
      <c r="E908" s="16">
        <v>1.3267702800667901E-5</v>
      </c>
      <c r="F908" s="16">
        <v>2.3725930205614098E-5</v>
      </c>
      <c r="G908" s="16">
        <v>2.7909618091132901E-6</v>
      </c>
      <c r="H908">
        <v>3.9065258031567199E-4</v>
      </c>
      <c r="J908">
        <v>0.952031302546123</v>
      </c>
      <c r="K908">
        <f t="shared" si="158"/>
        <v>3.8232767664230294E-9</v>
      </c>
      <c r="L908">
        <f t="shared" si="159"/>
        <v>1.7048542694155947E-3</v>
      </c>
      <c r="M908" s="16">
        <f t="shared" si="160"/>
        <v>-1.2823759626762385E-3</v>
      </c>
      <c r="N908" s="16">
        <f t="shared" si="161"/>
        <v>0.32610274283711249</v>
      </c>
      <c r="O908" s="16">
        <f t="shared" si="162"/>
        <v>7.5734608608588688E-2</v>
      </c>
      <c r="P908" s="16">
        <f t="shared" si="163"/>
        <v>0.51524656076658182</v>
      </c>
      <c r="Q908" s="16">
        <f t="shared" si="164"/>
        <v>5.5369579740761905E-2</v>
      </c>
      <c r="R908" s="16">
        <f t="shared" si="165"/>
        <v>1.9821753553703951</v>
      </c>
      <c r="S908" s="16">
        <f t="shared" si="166"/>
        <v>0.15265645444778453</v>
      </c>
      <c r="T908" s="16">
        <f t="shared" si="167"/>
        <v>5.5390099583154155E-2</v>
      </c>
      <c r="U908" s="66">
        <f t="shared" si="168"/>
        <v>3.1626754013543792</v>
      </c>
      <c r="V908" s="66"/>
      <c r="AI908" s="16"/>
      <c r="AL908" s="16"/>
      <c r="AM908" s="16"/>
    </row>
    <row r="909" spans="1:40" x14ac:dyDescent="0.25">
      <c r="A909">
        <v>908</v>
      </c>
      <c r="B909">
        <v>4.0263579907331499E-4</v>
      </c>
      <c r="C909" s="16">
        <v>5.0388434337046497E-9</v>
      </c>
      <c r="D909">
        <v>1.0743603633135001E-3</v>
      </c>
      <c r="E909" s="16">
        <v>1.08802233102067E-5</v>
      </c>
      <c r="F909" s="16">
        <v>1.21172836323589E-5</v>
      </c>
      <c r="G909" s="16">
        <v>2.20969706774268E-6</v>
      </c>
      <c r="H909">
        <v>3.2034644778059602E-4</v>
      </c>
      <c r="J909">
        <v>0.95492070730632606</v>
      </c>
      <c r="K909">
        <f t="shared" si="158"/>
        <v>4.811695935719081E-9</v>
      </c>
      <c r="L909">
        <f t="shared" si="159"/>
        <v>1.1007995888025269E-3</v>
      </c>
      <c r="M909" s="16">
        <f t="shared" si="160"/>
        <v>-2.9552799065589685E-4</v>
      </c>
      <c r="N909" s="16">
        <f t="shared" si="161"/>
        <v>3.3270004676175323E-2</v>
      </c>
      <c r="O909" s="16">
        <f t="shared" si="162"/>
        <v>8.204543700335281E-3</v>
      </c>
      <c r="P909" s="16">
        <f t="shared" si="163"/>
        <v>1.3315126228532389E-2</v>
      </c>
      <c r="Q909" s="16">
        <f t="shared" si="164"/>
        <v>1.6946593100032617E-4</v>
      </c>
      <c r="R909" s="16">
        <f t="shared" si="165"/>
        <v>5.2789211566528577E-2</v>
      </c>
      <c r="S909" s="16">
        <f t="shared" si="166"/>
        <v>1.0215838081500912E-2</v>
      </c>
      <c r="T909" s="16">
        <f t="shared" si="167"/>
        <v>1.6961587021061396E-4</v>
      </c>
      <c r="U909" s="66">
        <f t="shared" si="168"/>
        <v>0.11813380605428341</v>
      </c>
      <c r="V909" s="66"/>
      <c r="AI909" s="16"/>
      <c r="AL909" s="16"/>
      <c r="AM909" s="16"/>
    </row>
    <row r="910" spans="1:40" x14ac:dyDescent="0.25">
      <c r="A910">
        <v>909</v>
      </c>
      <c r="B910">
        <v>1.1657580369259099E-4</v>
      </c>
      <c r="C910" s="16">
        <v>2.6405167567353298E-9</v>
      </c>
      <c r="D910">
        <v>1.9881866382012001E-3</v>
      </c>
      <c r="E910" s="16">
        <v>1.04400601198416E-5</v>
      </c>
      <c r="F910" s="16">
        <v>4.3713776210743697E-5</v>
      </c>
      <c r="G910" s="16">
        <v>4.2621388542784104E-6</v>
      </c>
      <c r="H910" s="16">
        <v>3.0740184482569698E-4</v>
      </c>
      <c r="J910">
        <v>0.95025745306184595</v>
      </c>
      <c r="K910">
        <f t="shared" si="158"/>
        <v>2.5091707280224404E-9</v>
      </c>
      <c r="L910">
        <f t="shared" si="159"/>
        <v>2.0798736889602091E-3</v>
      </c>
      <c r="M910" s="16">
        <f t="shared" si="160"/>
        <v>-1.8467220815750272E-3</v>
      </c>
      <c r="N910" s="16">
        <f t="shared" si="161"/>
        <v>0.58259502172308675</v>
      </c>
      <c r="O910" s="16">
        <f t="shared" si="162"/>
        <v>0.2739831320341618</v>
      </c>
      <c r="P910" s="16">
        <f t="shared" si="163"/>
        <v>1.1323457146444496</v>
      </c>
      <c r="Q910" s="16">
        <f t="shared" si="164"/>
        <v>7.8198983307292637E-4</v>
      </c>
      <c r="R910" s="16">
        <f t="shared" si="165"/>
        <v>11.809011655082882</v>
      </c>
      <c r="S910" s="16">
        <f t="shared" si="166"/>
        <v>1.2628991919918577</v>
      </c>
      <c r="T910" s="16">
        <f t="shared" si="167"/>
        <v>7.7900899880008179E-4</v>
      </c>
      <c r="U910" s="66">
        <f t="shared" si="168"/>
        <v>15.062395714308311</v>
      </c>
      <c r="V910" s="66"/>
      <c r="AI910" s="16"/>
      <c r="AL910" s="16"/>
      <c r="AM910" s="16"/>
    </row>
    <row r="911" spans="1:40" x14ac:dyDescent="0.25">
      <c r="A911">
        <v>910</v>
      </c>
      <c r="B911" s="16">
        <v>5.72412353642122E-4</v>
      </c>
      <c r="C911" s="16">
        <v>5.2711875982830898E-9</v>
      </c>
      <c r="D911" s="16">
        <v>7.8496344716325701E-4</v>
      </c>
      <c r="E911" s="16">
        <v>8.3442826207979702E-6</v>
      </c>
      <c r="F911" s="16">
        <v>8.4054208582264103E-6</v>
      </c>
      <c r="G911" s="16">
        <v>2.1050639798405602E-6</v>
      </c>
      <c r="H911">
        <v>2.4567720893443602E-4</v>
      </c>
      <c r="J911">
        <v>0.95642860983306799</v>
      </c>
      <c r="K911">
        <f t="shared" si="158"/>
        <v>5.0415146267952037E-9</v>
      </c>
      <c r="L911">
        <f t="shared" si="159"/>
        <v>8.0387408167195218E-4</v>
      </c>
      <c r="M911" s="16">
        <f t="shared" si="160"/>
        <v>3.4095062561229203E-4</v>
      </c>
      <c r="N911" s="16">
        <f t="shared" si="161"/>
        <v>2.635771230401655E-2</v>
      </c>
      <c r="O911" s="16">
        <f t="shared" si="162"/>
        <v>2.3663333653798687E-3</v>
      </c>
      <c r="P911" s="16">
        <f t="shared" si="163"/>
        <v>3.4246487983912305E-2</v>
      </c>
      <c r="Q911" s="16">
        <f t="shared" si="164"/>
        <v>4.9771057750552683E-2</v>
      </c>
      <c r="R911" s="16">
        <f t="shared" si="165"/>
        <v>2.1594462743653745E-2</v>
      </c>
      <c r="S911" s="16">
        <f t="shared" si="166"/>
        <v>2.3946971686450444E-3</v>
      </c>
      <c r="T911" s="16">
        <f t="shared" si="167"/>
        <v>4.9774067542112506E-2</v>
      </c>
      <c r="U911" s="66">
        <f t="shared" si="168"/>
        <v>0.18650481885827269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6.0338036940730405E-4</v>
      </c>
      <c r="C912" s="16">
        <v>8.8163823832449592E-9</v>
      </c>
      <c r="D912">
        <v>1.2591415505723801E-3</v>
      </c>
      <c r="E912" s="16">
        <v>2.2270833440304799E-5</v>
      </c>
      <c r="F912" s="16">
        <v>8.1461385074030901E-6</v>
      </c>
      <c r="G912" s="16">
        <v>1.26522355234643E-6</v>
      </c>
      <c r="H912">
        <v>6.5572541470855701E-4</v>
      </c>
      <c r="J912">
        <v>0.95411992662114797</v>
      </c>
      <c r="K912">
        <f t="shared" si="158"/>
        <v>8.4118861125656622E-9</v>
      </c>
      <c r="L912">
        <f t="shared" si="159"/>
        <v>1.2766902347571495E-3</v>
      </c>
      <c r="M912" s="16">
        <f t="shared" si="160"/>
        <v>-6.9929495942541335E-5</v>
      </c>
      <c r="N912" s="16">
        <f t="shared" si="161"/>
        <v>5.0730706832378548E-2</v>
      </c>
      <c r="O912" s="16">
        <f t="shared" si="162"/>
        <v>0.34951654203613813</v>
      </c>
      <c r="P912" s="16">
        <f t="shared" si="163"/>
        <v>9.438986797509627E-2</v>
      </c>
      <c r="Q912" s="16">
        <f t="shared" si="164"/>
        <v>1.1525226384433163</v>
      </c>
      <c r="R912" s="16">
        <f t="shared" si="165"/>
        <v>3.0020620095196474E-2</v>
      </c>
      <c r="S912" s="16">
        <f t="shared" si="166"/>
        <v>0.1365670288802032</v>
      </c>
      <c r="T912" s="16">
        <f t="shared" si="167"/>
        <v>1.1525832402991572</v>
      </c>
      <c r="U912" s="66">
        <f t="shared" si="168"/>
        <v>2.9663306445614861</v>
      </c>
      <c r="V912" s="66"/>
      <c r="AI912" s="16"/>
      <c r="AL912" s="16"/>
      <c r="AM912" s="16"/>
    </row>
    <row r="913" spans="1:40" x14ac:dyDescent="0.25">
      <c r="A913">
        <v>912</v>
      </c>
      <c r="B913">
        <v>4.03740770843375E-4</v>
      </c>
      <c r="C913" s="16">
        <v>5.3005673539836803E-9</v>
      </c>
      <c r="D913">
        <v>1.1284534949606601E-3</v>
      </c>
      <c r="E913" s="16">
        <v>1.20145778813428E-5</v>
      </c>
      <c r="F913" s="16">
        <v>1.21132259683667E-5</v>
      </c>
      <c r="G913" s="16">
        <v>2.1018343777461098E-6</v>
      </c>
      <c r="H913">
        <v>3.5374615401155503E-4</v>
      </c>
      <c r="J913">
        <v>0.95466106876319501</v>
      </c>
      <c r="K913">
        <f t="shared" si="158"/>
        <v>5.0602452952053608E-9</v>
      </c>
      <c r="L913">
        <f t="shared" si="159"/>
        <v>1.1547764807077858E-3</v>
      </c>
      <c r="M913" s="16">
        <f t="shared" si="160"/>
        <v>-3.4729493902103562E-4</v>
      </c>
      <c r="N913" s="16">
        <f t="shared" si="161"/>
        <v>3.2456507038551019E-2</v>
      </c>
      <c r="O913" s="16">
        <f t="shared" si="162"/>
        <v>1.8785681925782866E-3</v>
      </c>
      <c r="P913" s="16">
        <f t="shared" si="163"/>
        <v>2.9429466534666195E-2</v>
      </c>
      <c r="Q913" s="16">
        <f t="shared" si="164"/>
        <v>1.4073913202469699E-2</v>
      </c>
      <c r="R913" s="16">
        <f t="shared" si="165"/>
        <v>5.260014965845209E-2</v>
      </c>
      <c r="S913" s="16">
        <f t="shared" si="166"/>
        <v>2.2397843149880308E-3</v>
      </c>
      <c r="T913" s="16">
        <f t="shared" si="167"/>
        <v>1.4076097973974803E-2</v>
      </c>
      <c r="U913" s="66">
        <f t="shared" si="168"/>
        <v>0.1467544869156801</v>
      </c>
      <c r="V913" s="66"/>
      <c r="AI913" s="16"/>
      <c r="AL913" s="16"/>
      <c r="AM913" s="16"/>
    </row>
    <row r="914" spans="1:40" x14ac:dyDescent="0.25">
      <c r="A914">
        <v>913</v>
      </c>
      <c r="B914">
        <v>6.0766711148189597E-4</v>
      </c>
      <c r="C914" s="16">
        <v>5.9383496365579202E-9</v>
      </c>
      <c r="D914">
        <v>8.3393755221098699E-4</v>
      </c>
      <c r="E914" s="16">
        <v>9.9815718278090095E-6</v>
      </c>
      <c r="F914" s="16">
        <v>7.9350961468248795E-6</v>
      </c>
      <c r="G914" s="16">
        <v>1.86957069072032E-6</v>
      </c>
      <c r="H914">
        <v>2.93883877472799E-4</v>
      </c>
      <c r="J914">
        <v>0.95619141440230604</v>
      </c>
      <c r="K914">
        <f t="shared" si="158"/>
        <v>5.6781989381957374E-9</v>
      </c>
      <c r="L914">
        <f t="shared" si="159"/>
        <v>8.5167137684572045E-4</v>
      </c>
      <c r="M914" s="16">
        <f t="shared" si="160"/>
        <v>3.6366284611807133E-4</v>
      </c>
      <c r="N914" s="16">
        <f t="shared" si="161"/>
        <v>5.4727696850220733E-2</v>
      </c>
      <c r="O914" s="16">
        <f t="shared" si="162"/>
        <v>5.1503351579024964E-3</v>
      </c>
      <c r="P914" s="16">
        <f t="shared" si="163"/>
        <v>1.8013289005887459E-2</v>
      </c>
      <c r="Q914" s="16">
        <f t="shared" si="164"/>
        <v>4.9917409546976748E-3</v>
      </c>
      <c r="R914" s="16">
        <f t="shared" si="165"/>
        <v>3.7901418037018249E-2</v>
      </c>
      <c r="S914" s="16">
        <f t="shared" si="166"/>
        <v>4.6797472923044026E-3</v>
      </c>
      <c r="T914" s="16">
        <f t="shared" si="167"/>
        <v>4.992590726870247E-3</v>
      </c>
      <c r="U914" s="66">
        <f t="shared" si="168"/>
        <v>0.13045681802490128</v>
      </c>
      <c r="V914" s="66"/>
      <c r="AI914" s="16"/>
      <c r="AL914" s="16"/>
      <c r="AM914" s="16"/>
    </row>
    <row r="915" spans="1:40" x14ac:dyDescent="0.25">
      <c r="A915">
        <v>914</v>
      </c>
      <c r="B915">
        <v>2.4540795205222699E-4</v>
      </c>
      <c r="C915" s="16">
        <v>3.6383383164444502E-9</v>
      </c>
      <c r="D915">
        <v>1.2795693092441001E-3</v>
      </c>
      <c r="E915" s="16">
        <v>9.3328972536921497E-6</v>
      </c>
      <c r="F915" s="16">
        <v>2.0089844121530599E-5</v>
      </c>
      <c r="G915" s="16">
        <v>3.0681747458670901E-6</v>
      </c>
      <c r="H915" s="16">
        <v>2.74791608554129E-4</v>
      </c>
      <c r="J915">
        <v>0.95379228411466399</v>
      </c>
      <c r="K915">
        <f t="shared" si="158"/>
        <v>3.4702190132234533E-9</v>
      </c>
      <c r="L915">
        <f t="shared" si="159"/>
        <v>1.322813533894712E-3</v>
      </c>
      <c r="M915" s="16">
        <f t="shared" si="160"/>
        <v>-8.3199762979025793E-4</v>
      </c>
      <c r="N915" s="16">
        <f t="shared" si="161"/>
        <v>0.25167308980643655</v>
      </c>
      <c r="O915" s="16">
        <f t="shared" si="162"/>
        <v>0.11788582079167552</v>
      </c>
      <c r="P915" s="16">
        <f t="shared" si="163"/>
        <v>0.10787103036555902</v>
      </c>
      <c r="Q915" s="16">
        <f t="shared" si="164"/>
        <v>1.7173572366267997E-2</v>
      </c>
      <c r="R915" s="16">
        <f t="shared" si="165"/>
        <v>1.0792682171483736</v>
      </c>
      <c r="S915" s="16">
        <f t="shared" si="166"/>
        <v>0.27967769225287953</v>
      </c>
      <c r="T915" s="16">
        <f t="shared" si="167"/>
        <v>1.7169719952116139E-2</v>
      </c>
      <c r="U915" s="66">
        <f t="shared" si="168"/>
        <v>1.8707191426833085</v>
      </c>
      <c r="V915" s="66"/>
      <c r="AI915" s="16"/>
      <c r="AL915" s="16"/>
      <c r="AM915" s="16"/>
    </row>
    <row r="916" spans="1:40" x14ac:dyDescent="0.25">
      <c r="A916">
        <v>915</v>
      </c>
      <c r="B916">
        <v>6.8500265368924703E-4</v>
      </c>
      <c r="C916" s="16">
        <v>1.0126527165750301E-8</v>
      </c>
      <c r="D916">
        <v>1.2742379907653501E-3</v>
      </c>
      <c r="E916" s="16">
        <v>2.5884005963970801E-5</v>
      </c>
      <c r="F916" s="16">
        <v>7.1789434752543397E-6</v>
      </c>
      <c r="G916" s="16">
        <v>1.1016631079082401E-6</v>
      </c>
      <c r="H916">
        <v>7.6210930564101702E-4</v>
      </c>
      <c r="J916">
        <v>0.95406790905458105</v>
      </c>
      <c r="K916">
        <f t="shared" si="158"/>
        <v>9.6613945990118017E-9</v>
      </c>
      <c r="L916">
        <f t="shared" si="159"/>
        <v>1.2896874142966012E-3</v>
      </c>
      <c r="M916" s="16">
        <f t="shared" si="160"/>
        <v>8.0317893081892914E-5</v>
      </c>
      <c r="N916" s="16">
        <f t="shared" si="161"/>
        <v>0.15286412992875759</v>
      </c>
      <c r="O916" s="16">
        <f t="shared" si="162"/>
        <v>0.68501598915120976</v>
      </c>
      <c r="P916" s="16">
        <f t="shared" si="163"/>
        <v>0.10426591364298106</v>
      </c>
      <c r="Q916" s="16">
        <f t="shared" si="164"/>
        <v>1.9880023910200302</v>
      </c>
      <c r="R916" s="16">
        <f t="shared" si="165"/>
        <v>7.3670606078788378E-2</v>
      </c>
      <c r="S916" s="16">
        <f t="shared" si="166"/>
        <v>0.20344660437237361</v>
      </c>
      <c r="T916" s="16">
        <f t="shared" si="167"/>
        <v>1.9880984451337773</v>
      </c>
      <c r="U916" s="66">
        <f t="shared" si="168"/>
        <v>5.1953640793279181</v>
      </c>
      <c r="V916" s="66"/>
      <c r="AI916" s="16"/>
      <c r="AL916" s="16"/>
      <c r="AM916" s="16"/>
    </row>
    <row r="917" spans="1:40" x14ac:dyDescent="0.25">
      <c r="A917">
        <v>916</v>
      </c>
      <c r="B917">
        <v>4.8510726395372197E-4</v>
      </c>
      <c r="C917" s="16">
        <v>7.1680844846021302E-9</v>
      </c>
      <c r="D917">
        <v>1.27398396310014E-3</v>
      </c>
      <c r="E917" s="16">
        <v>1.8316054009665899E-5</v>
      </c>
      <c r="F917" s="16">
        <v>1.01424589126076E-5</v>
      </c>
      <c r="G917" s="16">
        <v>1.55654761495356E-6</v>
      </c>
      <c r="H917">
        <v>5.3928449737624502E-4</v>
      </c>
      <c r="J917">
        <v>0.95401133416808803</v>
      </c>
      <c r="K917">
        <f t="shared" si="158"/>
        <v>6.8384338425848502E-9</v>
      </c>
      <c r="L917">
        <f t="shared" si="159"/>
        <v>1.295818260455824E-3</v>
      </c>
      <c r="M917" s="16">
        <f t="shared" si="160"/>
        <v>-3.2560373254838024E-4</v>
      </c>
      <c r="N917" s="16">
        <f t="shared" si="161"/>
        <v>2.2298447861936779E-4</v>
      </c>
      <c r="O917" s="16">
        <f t="shared" si="162"/>
        <v>8.6266132781276469E-2</v>
      </c>
      <c r="P917" s="16">
        <f t="shared" si="163"/>
        <v>0.10409566563853374</v>
      </c>
      <c r="Q917" s="16">
        <f t="shared" si="164"/>
        <v>0.49750590258725563</v>
      </c>
      <c r="R917" s="16">
        <f t="shared" si="165"/>
        <v>8.6071789533356401E-4</v>
      </c>
      <c r="S917" s="16">
        <f t="shared" si="166"/>
        <v>5.0348825458131435E-2</v>
      </c>
      <c r="T917" s="16">
        <f t="shared" si="167"/>
        <v>0.49754127393610925</v>
      </c>
      <c r="U917" s="66">
        <f t="shared" si="168"/>
        <v>1.2368415027752595</v>
      </c>
      <c r="V917" s="66"/>
      <c r="AI917" s="16"/>
      <c r="AL917" s="16"/>
      <c r="AM917" s="16"/>
    </row>
    <row r="918" spans="1:40" x14ac:dyDescent="0.25">
      <c r="A918">
        <v>917</v>
      </c>
      <c r="B918">
        <v>6.0982191656740496E-4</v>
      </c>
      <c r="C918" s="16">
        <v>7.7995417461727502E-9</v>
      </c>
      <c r="D918">
        <v>1.09815187162207E-3</v>
      </c>
      <c r="E918" s="16">
        <v>1.7213035397560001E-5</v>
      </c>
      <c r="F918" s="16">
        <v>8.0027986542039607E-6</v>
      </c>
      <c r="G918" s="16">
        <v>1.42766348527123E-6</v>
      </c>
      <c r="H918">
        <v>5.0680360992361498E-4</v>
      </c>
      <c r="J918">
        <v>0.95488906913794902</v>
      </c>
      <c r="K918">
        <f t="shared" si="158"/>
        <v>7.4476971577054705E-9</v>
      </c>
      <c r="L918">
        <f t="shared" si="159"/>
        <v>1.1155773328740031E-3</v>
      </c>
      <c r="M918" s="16">
        <f t="shared" si="160"/>
        <v>1.0406650026080694E-4</v>
      </c>
      <c r="N918" s="16">
        <f t="shared" si="161"/>
        <v>5.6794087098249998E-2</v>
      </c>
      <c r="O918" s="16">
        <f t="shared" si="162"/>
        <v>0.16620110963369913</v>
      </c>
      <c r="P918" s="16">
        <f t="shared" si="163"/>
        <v>1.9625576828154492E-2</v>
      </c>
      <c r="Q918" s="16">
        <f t="shared" si="164"/>
        <v>0.36317851718222255</v>
      </c>
      <c r="R918" s="16">
        <f t="shared" si="165"/>
        <v>3.5273299411586564E-2</v>
      </c>
      <c r="S918" s="16">
        <f t="shared" si="166"/>
        <v>8.3294182440948161E-2</v>
      </c>
      <c r="T918" s="16">
        <f t="shared" si="167"/>
        <v>0.36319009351435061</v>
      </c>
      <c r="U918" s="66">
        <f t="shared" si="168"/>
        <v>1.0875568661092114</v>
      </c>
      <c r="V918" s="66"/>
      <c r="AI918" s="16"/>
      <c r="AL918" s="16"/>
      <c r="AM918" s="16"/>
    </row>
    <row r="919" spans="1:40" x14ac:dyDescent="0.25">
      <c r="A919">
        <v>918</v>
      </c>
      <c r="B919">
        <v>8.57293679596689E-4</v>
      </c>
      <c r="C919" s="16">
        <v>6.0138118047355003E-9</v>
      </c>
      <c r="D919">
        <v>5.95044748693472E-4</v>
      </c>
      <c r="E919" s="16">
        <v>7.2334626483085803E-6</v>
      </c>
      <c r="F919" s="16">
        <v>5.5587081842998597E-6</v>
      </c>
      <c r="G919" s="16">
        <v>1.84076262344636E-6</v>
      </c>
      <c r="H919">
        <v>2.1296977663173901E-4</v>
      </c>
      <c r="J919">
        <v>0.95747139578565299</v>
      </c>
      <c r="K919">
        <f t="shared" si="158"/>
        <v>5.758052782672336E-9</v>
      </c>
      <c r="L919">
        <f t="shared" si="159"/>
        <v>6.0799691387371333E-4</v>
      </c>
      <c r="M919" s="16">
        <f t="shared" si="160"/>
        <v>1.1065904453196646E-3</v>
      </c>
      <c r="N919" s="16">
        <f t="shared" si="161"/>
        <v>0.5488374030808808</v>
      </c>
      <c r="O919" s="16">
        <f t="shared" si="162"/>
        <v>7.2906676364874355E-3</v>
      </c>
      <c r="P919" s="16">
        <f t="shared" si="163"/>
        <v>0.14609972493285384</v>
      </c>
      <c r="Q919" s="16">
        <f t="shared" si="164"/>
        <v>0.10661444578566986</v>
      </c>
      <c r="R919" s="16">
        <f t="shared" si="165"/>
        <v>0.18997198334988918</v>
      </c>
      <c r="S919" s="16">
        <f t="shared" si="166"/>
        <v>6.8497962142387587E-3</v>
      </c>
      <c r="T919" s="16">
        <f t="shared" si="167"/>
        <v>0.10662244914753163</v>
      </c>
      <c r="U919" s="66">
        <f t="shared" si="168"/>
        <v>1.1122864701475517</v>
      </c>
      <c r="V919" s="66"/>
      <c r="AI919" s="16"/>
      <c r="AL919" s="16"/>
      <c r="AM919" s="16"/>
    </row>
    <row r="920" spans="1:40" x14ac:dyDescent="0.25">
      <c r="A920">
        <v>919</v>
      </c>
      <c r="B920">
        <v>3.4028784421405E-4</v>
      </c>
      <c r="C920" s="16">
        <v>5.7795867111397497E-9</v>
      </c>
      <c r="D920">
        <v>1.47128730495978E-3</v>
      </c>
      <c r="E920" s="16">
        <v>1.70169303968901E-5</v>
      </c>
      <c r="F920" s="16">
        <v>1.4593257821940899E-5</v>
      </c>
      <c r="G920" s="16">
        <v>1.9348959647018401E-6</v>
      </c>
      <c r="H920" s="16">
        <v>5.0103914824747799E-4</v>
      </c>
      <c r="J920">
        <v>0.95301730513865301</v>
      </c>
      <c r="K920">
        <f t="shared" si="158"/>
        <v>5.5080461522655751E-9</v>
      </c>
      <c r="L920">
        <f t="shared" si="159"/>
        <v>1.5024029369816525E-3</v>
      </c>
      <c r="M920" s="16">
        <f t="shared" si="160"/>
        <v>-8.2182724855355254E-4</v>
      </c>
      <c r="N920" s="16">
        <f t="shared" si="161"/>
        <v>9.5484413563557274E-2</v>
      </c>
      <c r="O920" s="16">
        <f t="shared" si="162"/>
        <v>1.8586418540403246E-3</v>
      </c>
      <c r="P920" s="16">
        <f t="shared" si="163"/>
        <v>0.27823213286220816</v>
      </c>
      <c r="Q920" s="16">
        <f t="shared" si="164"/>
        <v>0.34150503582030145</v>
      </c>
      <c r="R920" s="16">
        <f t="shared" si="165"/>
        <v>0.23140018214331695</v>
      </c>
      <c r="S920" s="16">
        <f t="shared" si="166"/>
        <v>1.2857706989173488E-3</v>
      </c>
      <c r="T920" s="16">
        <f t="shared" si="167"/>
        <v>0.34155109972453346</v>
      </c>
      <c r="U920" s="66">
        <f t="shared" si="168"/>
        <v>1.291317276666875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7.6506361230913901E-4</v>
      </c>
      <c r="C921" s="16">
        <v>7.6146792880949695E-9</v>
      </c>
      <c r="D921" s="16">
        <v>8.4952571094098301E-4</v>
      </c>
      <c r="E921" s="16">
        <v>1.3037226442772E-5</v>
      </c>
      <c r="F921" s="16">
        <v>6.3051445299378104E-6</v>
      </c>
      <c r="G921" s="16">
        <v>1.4581394602368999E-6</v>
      </c>
      <c r="H921" s="16">
        <v>3.8385058888881698E-4</v>
      </c>
      <c r="J921">
        <v>0.95614779993414001</v>
      </c>
      <c r="K921">
        <f t="shared" si="158"/>
        <v>7.2807588485160686E-9</v>
      </c>
      <c r="L921">
        <f t="shared" si="159"/>
        <v>8.6358652478180759E-4</v>
      </c>
      <c r="M921" s="16">
        <f t="shared" si="160"/>
        <v>6.6654069983647065E-4</v>
      </c>
      <c r="N921" s="16">
        <f t="shared" si="161"/>
        <v>0.30641939151250824</v>
      </c>
      <c r="O921" s="16">
        <f t="shared" si="162"/>
        <v>0.14011047484389966</v>
      </c>
      <c r="P921" s="16">
        <f t="shared" si="163"/>
        <v>1.3931106786288904E-2</v>
      </c>
      <c r="Q921" s="16">
        <f t="shared" si="164"/>
        <v>4.5731224726361278E-2</v>
      </c>
      <c r="R921" s="16">
        <f t="shared" si="165"/>
        <v>0.12967446942293803</v>
      </c>
      <c r="S921" s="16">
        <f t="shared" si="166"/>
        <v>7.4759258570932602E-2</v>
      </c>
      <c r="T921" s="16">
        <f t="shared" si="167"/>
        <v>4.5728077610021171E-2</v>
      </c>
      <c r="U921" s="66">
        <f t="shared" si="168"/>
        <v>0.7563540034729499</v>
      </c>
      <c r="V921" s="66"/>
      <c r="AI921" s="16"/>
      <c r="AL921" s="16"/>
      <c r="AM921" s="16"/>
    </row>
    <row r="922" spans="1:40" x14ac:dyDescent="0.25">
      <c r="A922">
        <v>921</v>
      </c>
      <c r="B922">
        <v>1.035317914019E-3</v>
      </c>
      <c r="C922" s="16">
        <v>8.3617532609871396E-9</v>
      </c>
      <c r="D922">
        <v>6.86561126218047E-4</v>
      </c>
      <c r="E922" s="16">
        <v>1.15925666077841E-5</v>
      </c>
      <c r="F922" s="16">
        <v>4.6222038589909301E-6</v>
      </c>
      <c r="G922" s="16">
        <v>1.3252522544130701E-6</v>
      </c>
      <c r="H922">
        <v>3.41313228477385E-4</v>
      </c>
      <c r="J922">
        <v>0.95701542925970795</v>
      </c>
      <c r="K922">
        <f t="shared" si="158"/>
        <v>8.0023268864273701E-9</v>
      </c>
      <c r="L922">
        <f t="shared" si="159"/>
        <v>6.9712242443718093E-4</v>
      </c>
      <c r="M922" s="16">
        <f t="shared" si="160"/>
        <v>1.3735134036008195E-3</v>
      </c>
      <c r="N922" s="16">
        <f t="shared" si="161"/>
        <v>1.2151419016925791</v>
      </c>
      <c r="O922" s="16">
        <f t="shared" si="162"/>
        <v>0.25923048443581959</v>
      </c>
      <c r="P922" s="16">
        <f t="shared" si="163"/>
        <v>8.249444600408716E-2</v>
      </c>
      <c r="Q922" s="16">
        <f t="shared" si="164"/>
        <v>6.2950885921240372E-3</v>
      </c>
      <c r="R922" s="16">
        <f t="shared" si="165"/>
        <v>0.28185663447057652</v>
      </c>
      <c r="S922" s="16">
        <f t="shared" si="166"/>
        <v>0.11535394976665275</v>
      </c>
      <c r="T922" s="16">
        <f t="shared" si="167"/>
        <v>6.29267756547011E-3</v>
      </c>
      <c r="U922" s="66">
        <f t="shared" si="168"/>
        <v>1.9666651825273092</v>
      </c>
      <c r="V922" s="66"/>
      <c r="AI922" s="16"/>
      <c r="AL922" s="16"/>
      <c r="AM922" s="16"/>
    </row>
    <row r="923" spans="1:40" x14ac:dyDescent="0.25">
      <c r="A923">
        <v>922</v>
      </c>
      <c r="B923">
        <v>6.5227454704151104E-4</v>
      </c>
      <c r="C923" s="16">
        <v>5.9271685782908101E-9</v>
      </c>
      <c r="D923">
        <v>7.7430303755300395E-4</v>
      </c>
      <c r="E923" s="16">
        <v>9.2568654396006098E-6</v>
      </c>
      <c r="F923" s="16">
        <v>7.3710948439134603E-6</v>
      </c>
      <c r="G923" s="16">
        <v>1.87176406449756E-6</v>
      </c>
      <c r="H923">
        <v>2.7254580824590701E-4</v>
      </c>
      <c r="J923">
        <v>0.956505103698291</v>
      </c>
      <c r="K923">
        <f t="shared" si="158"/>
        <v>5.669366995615303E-9</v>
      </c>
      <c r="L923">
        <f t="shared" si="159"/>
        <v>7.909110641367501E-4</v>
      </c>
      <c r="M923" s="16">
        <f t="shared" si="160"/>
        <v>5.1363802994627188E-4</v>
      </c>
      <c r="N923" s="16">
        <f t="shared" si="161"/>
        <v>0.1053133328963614</v>
      </c>
      <c r="O923" s="16">
        <f t="shared" si="162"/>
        <v>4.8647632311909954E-3</v>
      </c>
      <c r="P923" s="16">
        <f t="shared" si="163"/>
        <v>3.8465253767207684E-2</v>
      </c>
      <c r="Q923" s="16">
        <f t="shared" si="164"/>
        <v>1.907907427240144E-2</v>
      </c>
      <c r="R923" s="16">
        <f t="shared" si="165"/>
        <v>6.346481319799116E-2</v>
      </c>
      <c r="S923" s="16">
        <f t="shared" si="166"/>
        <v>4.531408692305056E-3</v>
      </c>
      <c r="T923" s="16">
        <f t="shared" si="167"/>
        <v>1.9081310527126923E-2</v>
      </c>
      <c r="U923" s="66">
        <f t="shared" si="168"/>
        <v>0.25479995658458465</v>
      </c>
      <c r="V923" s="66"/>
      <c r="AI923" s="16"/>
      <c r="AL923" s="16"/>
      <c r="AM923" s="16"/>
    </row>
    <row r="924" spans="1:40" x14ac:dyDescent="0.25">
      <c r="A924">
        <v>923</v>
      </c>
      <c r="B924">
        <v>5.7625104329672803E-4</v>
      </c>
      <c r="C924" s="16">
        <v>5.8302780208244697E-9</v>
      </c>
      <c r="D924">
        <v>8.6404935808016305E-4</v>
      </c>
      <c r="E924" s="16">
        <v>1.01501092518329E-5</v>
      </c>
      <c r="F924" s="16">
        <v>8.3801008034370708E-6</v>
      </c>
      <c r="G924" s="16">
        <v>1.9049201799531501E-6</v>
      </c>
      <c r="H924">
        <v>2.9884651542339902E-4</v>
      </c>
      <c r="J924">
        <v>0.95603087939129505</v>
      </c>
      <c r="K924">
        <f t="shared" si="158"/>
        <v>5.5739258233445567E-9</v>
      </c>
      <c r="L924">
        <f t="shared" si="159"/>
        <v>8.8270864958896948E-4</v>
      </c>
      <c r="M924" s="16">
        <f t="shared" si="160"/>
        <v>2.6979343700448647E-4</v>
      </c>
      <c r="N924" s="16">
        <f t="shared" si="161"/>
        <v>2.8949489544495471E-2</v>
      </c>
      <c r="O924" s="16">
        <f t="shared" si="162"/>
        <v>2.7311957131231908E-3</v>
      </c>
      <c r="P924" s="16">
        <f t="shared" si="163"/>
        <v>1.059907124696626E-2</v>
      </c>
      <c r="Q924" s="16">
        <f t="shared" si="164"/>
        <v>3.0206399492543673E-3</v>
      </c>
      <c r="R924" s="16">
        <f t="shared" si="165"/>
        <v>2.2356298360103312E-2</v>
      </c>
      <c r="S924" s="16">
        <f t="shared" si="166"/>
        <v>2.5800635405372257E-3</v>
      </c>
      <c r="T924" s="16">
        <f t="shared" si="167"/>
        <v>3.0211555900392872E-3</v>
      </c>
      <c r="U924" s="66">
        <f t="shared" si="168"/>
        <v>7.325791394451911E-2</v>
      </c>
      <c r="V924" s="66"/>
      <c r="AI924" s="16"/>
      <c r="AL924" s="16"/>
      <c r="AM924" s="16"/>
    </row>
    <row r="925" spans="1:40" x14ac:dyDescent="0.25">
      <c r="A925">
        <v>924</v>
      </c>
      <c r="B925">
        <v>5.3925416470008904E-4</v>
      </c>
      <c r="C925" s="16">
        <v>6.7937522141631303E-9</v>
      </c>
      <c r="D925">
        <v>1.08140936668819E-3</v>
      </c>
      <c r="E925" s="16">
        <v>1.4766729387188299E-5</v>
      </c>
      <c r="F925" s="16">
        <v>9.0450543320456601E-6</v>
      </c>
      <c r="G925" s="16">
        <v>1.6388004829254899E-6</v>
      </c>
      <c r="H925">
        <v>4.3477673868847302E-4</v>
      </c>
      <c r="J925">
        <v>0.95494879627569496</v>
      </c>
      <c r="K925">
        <f t="shared" si="158"/>
        <v>6.4876854991104183E-9</v>
      </c>
      <c r="L925">
        <f t="shared" si="159"/>
        <v>1.1011314820829927E-3</v>
      </c>
      <c r="M925" s="16">
        <f t="shared" si="160"/>
        <v>-2.2623152682814488E-5</v>
      </c>
      <c r="N925" s="16">
        <f t="shared" si="161"/>
        <v>9.0286072030010996E-3</v>
      </c>
      <c r="O925" s="16">
        <f t="shared" si="162"/>
        <v>5.114413567481467E-2</v>
      </c>
      <c r="P925" s="16">
        <f t="shared" si="163"/>
        <v>1.5057596656478245E-2</v>
      </c>
      <c r="Q925" s="16">
        <f t="shared" si="164"/>
        <v>0.14053225030789482</v>
      </c>
      <c r="R925" s="16">
        <f t="shared" si="165"/>
        <v>6.7298093837816321E-3</v>
      </c>
      <c r="S925" s="16">
        <f t="shared" si="166"/>
        <v>3.3635387046114705E-2</v>
      </c>
      <c r="T925" s="16">
        <f t="shared" si="167"/>
        <v>0.14053782647278149</v>
      </c>
      <c r="U925" s="66">
        <f t="shared" si="168"/>
        <v>0.39666561274486667</v>
      </c>
      <c r="V925" s="66"/>
      <c r="AI925" s="16"/>
      <c r="AL925" s="16"/>
      <c r="AM925" s="16"/>
    </row>
    <row r="926" spans="1:40" x14ac:dyDescent="0.25">
      <c r="A926">
        <v>925</v>
      </c>
      <c r="B926">
        <v>3.8035226583373201E-4</v>
      </c>
      <c r="C926" s="16">
        <v>4.6119152556886001E-9</v>
      </c>
      <c r="D926">
        <v>1.04020102634145E-3</v>
      </c>
      <c r="E926" s="16">
        <v>9.6450290040689203E-6</v>
      </c>
      <c r="F926" s="16">
        <v>1.2809264718354E-5</v>
      </c>
      <c r="G926" s="16">
        <v>2.4134188915814399E-6</v>
      </c>
      <c r="H926">
        <v>2.8397820003521099E-4</v>
      </c>
      <c r="J926">
        <v>0.95507177432108004</v>
      </c>
      <c r="K926">
        <f t="shared" si="158"/>
        <v>4.4047100862689687E-9</v>
      </c>
      <c r="L926">
        <f t="shared" si="159"/>
        <v>1.0682283627544838E-3</v>
      </c>
      <c r="M926" s="16">
        <f t="shared" si="160"/>
        <v>-3.0752383108701971E-4</v>
      </c>
      <c r="N926" s="16">
        <f t="shared" si="161"/>
        <v>5.1824524733815561E-2</v>
      </c>
      <c r="O926" s="16">
        <f t="shared" si="162"/>
        <v>2.8100431113380342E-2</v>
      </c>
      <c r="P926" s="16">
        <f t="shared" si="163"/>
        <v>6.3883691149193862E-3</v>
      </c>
      <c r="Q926" s="16">
        <f t="shared" si="164"/>
        <v>1.0401252001841242E-2</v>
      </c>
      <c r="R926" s="16">
        <f t="shared" si="165"/>
        <v>8.999208872878324E-2</v>
      </c>
      <c r="S926" s="16">
        <f t="shared" si="166"/>
        <v>4.1041207870937624E-2</v>
      </c>
      <c r="T926" s="16">
        <f t="shared" si="167"/>
        <v>1.0400480586641857E-2</v>
      </c>
      <c r="U926" s="66">
        <f t="shared" si="168"/>
        <v>0.23814835415031924</v>
      </c>
      <c r="V926" s="66"/>
      <c r="AI926" s="16"/>
      <c r="AL926" s="16"/>
      <c r="AM926" s="16"/>
    </row>
    <row r="927" spans="1:40" x14ac:dyDescent="0.25">
      <c r="A927">
        <v>926</v>
      </c>
      <c r="B927">
        <v>3.61287352749611E-4</v>
      </c>
      <c r="C927" s="16">
        <v>4.6611743532885199E-9</v>
      </c>
      <c r="D927">
        <v>1.1085864767207401E-3</v>
      </c>
      <c r="E927" s="16">
        <v>1.03808486261486E-5</v>
      </c>
      <c r="F927" s="16">
        <v>1.35282301305639E-5</v>
      </c>
      <c r="G927" s="16">
        <v>2.3897878351825199E-6</v>
      </c>
      <c r="H927">
        <v>3.05643935262803E-4</v>
      </c>
      <c r="J927">
        <v>0.95472781806510898</v>
      </c>
      <c r="K927">
        <f t="shared" si="158"/>
        <v>4.4501528199361943E-9</v>
      </c>
      <c r="L927">
        <f t="shared" si="159"/>
        <v>1.1380280636426969E-3</v>
      </c>
      <c r="M927" s="16">
        <f t="shared" si="160"/>
        <v>-4.1545335814347509E-4</v>
      </c>
      <c r="N927" s="16">
        <f t="shared" si="161"/>
        <v>7.0949542074142932E-2</v>
      </c>
      <c r="O927" s="16">
        <f t="shared" si="162"/>
        <v>2.5198846828675885E-2</v>
      </c>
      <c r="P927" s="16">
        <f t="shared" si="163"/>
        <v>2.277818309861078E-2</v>
      </c>
      <c r="Q927" s="16">
        <f t="shared" si="164"/>
        <v>1.1207126982158561E-3</v>
      </c>
      <c r="R927" s="16">
        <f t="shared" si="165"/>
        <v>0.13909407805089924</v>
      </c>
      <c r="S927" s="16">
        <f t="shared" si="166"/>
        <v>3.640889155363182E-2</v>
      </c>
      <c r="T927" s="16">
        <f t="shared" si="167"/>
        <v>1.120222605861549E-3</v>
      </c>
      <c r="U927" s="66">
        <f t="shared" si="168"/>
        <v>0.29667047691003801</v>
      </c>
      <c r="V927" s="66"/>
      <c r="AI927" s="16"/>
      <c r="AL927" s="16"/>
      <c r="AM927" s="16"/>
    </row>
    <row r="928" spans="1:40" x14ac:dyDescent="0.25">
      <c r="A928">
        <v>927</v>
      </c>
      <c r="B928">
        <v>1.63430241543593E-3</v>
      </c>
      <c r="C928" s="16">
        <v>1.3376498396272499E-8</v>
      </c>
      <c r="D928">
        <v>6.95803120767397E-4</v>
      </c>
      <c r="E928" s="16">
        <v>1.87941163274105E-5</v>
      </c>
      <c r="F928" s="16">
        <v>2.9284052969035499E-6</v>
      </c>
      <c r="G928" s="16">
        <v>8.2844466590894397E-7</v>
      </c>
      <c r="H928">
        <v>5.5334433983575502E-4</v>
      </c>
      <c r="J928">
        <v>0.95700521650381198</v>
      </c>
      <c r="K928">
        <f t="shared" si="158"/>
        <v>1.2801378743787658E-8</v>
      </c>
      <c r="L928">
        <f t="shared" si="159"/>
        <v>7.0247499952871676E-4</v>
      </c>
      <c r="M928" s="16">
        <f t="shared" si="160"/>
        <v>2.5661298313431431E-3</v>
      </c>
      <c r="N928" s="16">
        <f t="shared" si="161"/>
        <v>5.3761063124361996</v>
      </c>
      <c r="O928" s="16">
        <f t="shared" si="162"/>
        <v>2.000014170027514</v>
      </c>
      <c r="P928" s="16">
        <f t="shared" si="163"/>
        <v>7.7074812724761799E-2</v>
      </c>
      <c r="Q928" s="16">
        <f t="shared" si="164"/>
        <v>0.56227745491646819</v>
      </c>
      <c r="R928" s="16">
        <f t="shared" si="165"/>
        <v>0.49393060544374023</v>
      </c>
      <c r="S928" s="16">
        <f t="shared" si="166"/>
        <v>0.34479562365205702</v>
      </c>
      <c r="T928" s="16">
        <f t="shared" si="167"/>
        <v>0.56224075414469499</v>
      </c>
      <c r="U928" s="66">
        <f t="shared" si="168"/>
        <v>9.4164397333454364</v>
      </c>
      <c r="V928" s="66"/>
      <c r="AI928" s="16"/>
      <c r="AL928" s="16"/>
      <c r="AM928" s="16"/>
    </row>
    <row r="929" spans="1:40" x14ac:dyDescent="0.25">
      <c r="A929">
        <v>928</v>
      </c>
      <c r="B929">
        <v>5.93784967918437E-4</v>
      </c>
      <c r="C929" s="16">
        <v>7.6950682051305901E-9</v>
      </c>
      <c r="D929">
        <v>1.1131056115646599E-3</v>
      </c>
      <c r="E929" s="16">
        <v>1.7210753713456102E-5</v>
      </c>
      <c r="F929" s="16">
        <v>8.22476162452162E-6</v>
      </c>
      <c r="G929" s="16">
        <v>1.4472988087135399E-6</v>
      </c>
      <c r="H929">
        <v>5.0673680966327797E-4</v>
      </c>
      <c r="J929">
        <v>0.95481261064475897</v>
      </c>
      <c r="K929">
        <f t="shared" si="158"/>
        <v>7.3473481620302184E-9</v>
      </c>
      <c r="L929">
        <f t="shared" si="159"/>
        <v>1.1309947385542117E-3</v>
      </c>
      <c r="M929" s="16">
        <f t="shared" si="160"/>
        <v>5.6575197282662367E-5</v>
      </c>
      <c r="N929" s="16">
        <f t="shared" si="161"/>
        <v>4.2333140969135263E-2</v>
      </c>
      <c r="O929" s="16">
        <f t="shared" si="162"/>
        <v>0.1511826244025804</v>
      </c>
      <c r="P929" s="16">
        <f t="shared" si="163"/>
        <v>2.4216387153876178E-2</v>
      </c>
      <c r="Q929" s="16">
        <f t="shared" si="164"/>
        <v>0.36292251224098798</v>
      </c>
      <c r="R929" s="16">
        <f t="shared" si="165"/>
        <v>2.7319227668442001E-2</v>
      </c>
      <c r="S929" s="16">
        <f t="shared" si="166"/>
        <v>7.7742376343262129E-2</v>
      </c>
      <c r="T929" s="16">
        <f t="shared" si="167"/>
        <v>0.36293552850667826</v>
      </c>
      <c r="U929" s="66">
        <f t="shared" si="168"/>
        <v>1.0486517972849621</v>
      </c>
      <c r="V929" s="66"/>
      <c r="AI929" s="16"/>
      <c r="AL929" s="16"/>
      <c r="AM929" s="16"/>
    </row>
    <row r="930" spans="1:40" x14ac:dyDescent="0.25">
      <c r="A930">
        <v>929</v>
      </c>
      <c r="B930">
        <v>5.17640879066698E-4</v>
      </c>
      <c r="C930" s="16">
        <v>6.8057255629163699E-9</v>
      </c>
      <c r="D930">
        <v>1.12983168933109E-3</v>
      </c>
      <c r="E930" s="16">
        <v>1.54467305934063E-5</v>
      </c>
      <c r="F930" s="16">
        <v>9.4437705360178808E-6</v>
      </c>
      <c r="G930" s="16">
        <v>1.6368165988923901E-6</v>
      </c>
      <c r="H930">
        <v>4.5479908448421398E-4</v>
      </c>
      <c r="J930">
        <v>0.95470788002084594</v>
      </c>
      <c r="K930">
        <f t="shared" si="158"/>
        <v>6.4974798241755662E-9</v>
      </c>
      <c r="L930">
        <f t="shared" si="159"/>
        <v>1.1503492412764551E-3</v>
      </c>
      <c r="M930" s="16">
        <f t="shared" si="160"/>
        <v>-1.150674831430592E-4</v>
      </c>
      <c r="N930" s="16">
        <f t="shared" si="161"/>
        <v>2.6143449806181615E-3</v>
      </c>
      <c r="O930" s="16">
        <f t="shared" si="162"/>
        <v>5.2126217551652775E-2</v>
      </c>
      <c r="P930" s="16">
        <f t="shared" si="163"/>
        <v>2.9922431735377984E-2</v>
      </c>
      <c r="Q930" s="16">
        <f t="shared" si="164"/>
        <v>0.1920093766242951</v>
      </c>
      <c r="R930" s="16">
        <f t="shared" si="165"/>
        <v>1.7281065070933457E-3</v>
      </c>
      <c r="S930" s="16">
        <f t="shared" si="166"/>
        <v>3.399896447947854E-2</v>
      </c>
      <c r="T930" s="16">
        <f t="shared" si="167"/>
        <v>0.19201917039366262</v>
      </c>
      <c r="U930" s="66">
        <f t="shared" si="168"/>
        <v>0.50441861227217855</v>
      </c>
      <c r="V930" s="66"/>
      <c r="AI930" s="16"/>
      <c r="AL930" s="16"/>
      <c r="AM930" s="16"/>
    </row>
    <row r="931" spans="1:40" x14ac:dyDescent="0.25">
      <c r="A931">
        <v>930</v>
      </c>
      <c r="B931" s="16">
        <v>8.7589456209613201E-4</v>
      </c>
      <c r="C931" s="16">
        <v>6.2795471212704699E-9</v>
      </c>
      <c r="D931" s="16">
        <v>6.0833398781154303E-4</v>
      </c>
      <c r="E931" s="16">
        <v>7.7206156712281704E-6</v>
      </c>
      <c r="F931" s="16">
        <v>5.4440133115908999E-6</v>
      </c>
      <c r="G931" s="16">
        <v>1.7631335723653801E-6</v>
      </c>
      <c r="H931" s="16">
        <v>2.27312818867262E-4</v>
      </c>
      <c r="J931">
        <v>0.95740430635742002</v>
      </c>
      <c r="K931">
        <f t="shared" si="158"/>
        <v>6.0120654558786879E-9</v>
      </c>
      <c r="L931">
        <f t="shared" si="159"/>
        <v>6.2097886845996898E-4</v>
      </c>
      <c r="M931" s="16">
        <f t="shared" si="160"/>
        <v>1.130810255732295E-3</v>
      </c>
      <c r="N931" s="16">
        <f t="shared" si="161"/>
        <v>0.60622868955916487</v>
      </c>
      <c r="O931" s="16">
        <f t="shared" si="162"/>
        <v>1.7781122498676121E-2</v>
      </c>
      <c r="P931" s="16">
        <f t="shared" si="163"/>
        <v>0.13574300053254135</v>
      </c>
      <c r="Q931" s="16">
        <f t="shared" si="164"/>
        <v>7.905186492977638E-2</v>
      </c>
      <c r="R931" s="16">
        <f t="shared" si="165"/>
        <v>0.20025437991129383</v>
      </c>
      <c r="S931" s="16">
        <f t="shared" si="166"/>
        <v>1.4748984619041897E-2</v>
      </c>
      <c r="T931" s="16">
        <f t="shared" si="167"/>
        <v>7.905897736403901E-2</v>
      </c>
      <c r="U931" s="66">
        <f t="shared" si="168"/>
        <v>1.1328670194145334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7.3773650623113005E-4</v>
      </c>
      <c r="C932" s="16">
        <v>7.2184921348137897E-9</v>
      </c>
      <c r="D932">
        <v>8.3488648973688805E-4</v>
      </c>
      <c r="E932" s="16">
        <v>1.21478132013992E-5</v>
      </c>
      <c r="F932" s="16">
        <v>6.5345542442356197E-6</v>
      </c>
      <c r="G932" s="16">
        <v>1.53792928609892E-6</v>
      </c>
      <c r="H932">
        <v>3.5766366940938999E-4</v>
      </c>
      <c r="J932">
        <v>0.95621655790278504</v>
      </c>
      <c r="K932">
        <f t="shared" si="158"/>
        <v>6.9024417023999683E-9</v>
      </c>
      <c r="L932">
        <f t="shared" si="159"/>
        <v>8.4948630901932347E-4</v>
      </c>
      <c r="M932" s="16">
        <f t="shared" si="160"/>
        <v>6.2598670344293664E-4</v>
      </c>
      <c r="N932" s="16">
        <f t="shared" si="161"/>
        <v>0.24806447493938755</v>
      </c>
      <c r="O932" s="16">
        <f t="shared" si="162"/>
        <v>9.1693076611299357E-2</v>
      </c>
      <c r="P932" s="16">
        <f t="shared" si="163"/>
        <v>1.7749810930623843E-2</v>
      </c>
      <c r="Q932" s="16">
        <f t="shared" si="164"/>
        <v>1.717110931044457E-2</v>
      </c>
      <c r="R932" s="16">
        <f t="shared" si="165"/>
        <v>0.11344843926714487</v>
      </c>
      <c r="S932" s="16">
        <f t="shared" si="166"/>
        <v>5.4598302178582296E-2</v>
      </c>
      <c r="T932" s="16">
        <f t="shared" si="167"/>
        <v>1.7169121586489686E-2</v>
      </c>
      <c r="U932" s="66">
        <f t="shared" si="168"/>
        <v>0.55989433482397211</v>
      </c>
      <c r="V932" s="66"/>
      <c r="AI932" s="16"/>
      <c r="AL932" s="16"/>
      <c r="AM932" s="16"/>
    </row>
    <row r="933" spans="1:40" x14ac:dyDescent="0.25">
      <c r="A933">
        <v>932</v>
      </c>
      <c r="B933">
        <v>2.1441680561767401E-4</v>
      </c>
      <c r="C933" s="16">
        <v>5.5310206182116203E-9</v>
      </c>
      <c r="D933">
        <v>2.2733818391635499E-3</v>
      </c>
      <c r="E933" s="16">
        <v>2.49575827969312E-5</v>
      </c>
      <c r="F933" s="16">
        <v>2.39548470264493E-5</v>
      </c>
      <c r="G933" s="16">
        <v>2.0387008477211599E-6</v>
      </c>
      <c r="H933">
        <v>7.3486941264717996E-4</v>
      </c>
      <c r="J933">
        <v>0.94942075590708697</v>
      </c>
      <c r="K933">
        <f t="shared" si="158"/>
        <v>5.2512657762801597E-9</v>
      </c>
      <c r="L933">
        <f t="shared" si="159"/>
        <v>2.3233247030435516E-3</v>
      </c>
      <c r="M933" s="16">
        <f t="shared" si="160"/>
        <v>-1.8944910918082035E-3</v>
      </c>
      <c r="N933" s="16">
        <f t="shared" si="161"/>
        <v>0.31877481594598706</v>
      </c>
      <c r="O933" s="16">
        <f t="shared" si="162"/>
        <v>3.0616691069433772E-6</v>
      </c>
      <c r="P933" s="16">
        <f t="shared" si="163"/>
        <v>1.8501560434434929</v>
      </c>
      <c r="Q933" s="16">
        <f t="shared" si="164"/>
        <v>1.7522068520317753</v>
      </c>
      <c r="R933" s="16">
        <f t="shared" si="165"/>
        <v>2.0481325265870907</v>
      </c>
      <c r="S933" s="16">
        <f t="shared" si="166"/>
        <v>2.5177608360354336E-4</v>
      </c>
      <c r="T933" s="16">
        <f t="shared" si="167"/>
        <v>1.7526037302591599</v>
      </c>
      <c r="U933" s="66">
        <f t="shared" si="168"/>
        <v>7.7221288060202156</v>
      </c>
      <c r="V933" s="66"/>
      <c r="AI933" s="16"/>
      <c r="AL933" s="16"/>
      <c r="AM933" s="16"/>
    </row>
    <row r="934" spans="1:40" x14ac:dyDescent="0.25">
      <c r="A934">
        <v>933</v>
      </c>
      <c r="B934">
        <v>6.8581677926054E-4</v>
      </c>
      <c r="C934" s="16">
        <v>5.2102852779671303E-9</v>
      </c>
      <c r="D934">
        <v>6.4532852723045095E-4</v>
      </c>
      <c r="E934" s="16">
        <v>6.7920768856237496E-6</v>
      </c>
      <c r="F934" s="16">
        <v>6.9673914591541804E-6</v>
      </c>
      <c r="G934" s="16">
        <v>2.1260604012861799E-6</v>
      </c>
      <c r="H934">
        <v>1.9997489516398301E-4</v>
      </c>
      <c r="J934">
        <v>0.95717687614472802</v>
      </c>
      <c r="K934">
        <f t="shared" si="158"/>
        <v>4.9871645861874434E-9</v>
      </c>
      <c r="L934">
        <f t="shared" si="159"/>
        <v>6.6138416026476749E-4</v>
      </c>
      <c r="M934" s="16">
        <f t="shared" si="160"/>
        <v>7.102493982563124E-4</v>
      </c>
      <c r="N934" s="16">
        <f t="shared" si="161"/>
        <v>0.15415957655050549</v>
      </c>
      <c r="O934" s="16">
        <f t="shared" si="162"/>
        <v>3.5565421367178161E-3</v>
      </c>
      <c r="P934" s="16">
        <f t="shared" si="163"/>
        <v>0.10891701170623133</v>
      </c>
      <c r="Q934" s="16">
        <f t="shared" si="164"/>
        <v>0.13514041654805631</v>
      </c>
      <c r="R934" s="16">
        <f t="shared" si="165"/>
        <v>8.5786479594038539E-2</v>
      </c>
      <c r="S934" s="16">
        <f t="shared" si="166"/>
        <v>3.5281203861296253E-3</v>
      </c>
      <c r="T934" s="16">
        <f t="shared" si="167"/>
        <v>0.13514764384325029</v>
      </c>
      <c r="U934" s="66">
        <f t="shared" si="168"/>
        <v>0.62623579076492941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1.03389501250106E-3</v>
      </c>
      <c r="C935" s="16">
        <v>8.4178245485097903E-9</v>
      </c>
      <c r="D935" s="16">
        <v>6.9221145766422496E-4</v>
      </c>
      <c r="E935" s="16">
        <v>1.1765572607363501E-5</v>
      </c>
      <c r="F935" s="16">
        <v>4.6298164094019102E-6</v>
      </c>
      <c r="G935" s="16">
        <v>1.3165123937044999E-6</v>
      </c>
      <c r="H935">
        <v>3.4640703672757901E-4</v>
      </c>
      <c r="J935">
        <v>0.956986034134784</v>
      </c>
      <c r="K935">
        <f t="shared" si="158"/>
        <v>8.0557405307208124E-9</v>
      </c>
      <c r="L935">
        <f t="shared" si="159"/>
        <v>7.0277918505218479E-4</v>
      </c>
      <c r="M935" s="16">
        <f t="shared" si="160"/>
        <v>1.3650108399499354E-3</v>
      </c>
      <c r="N935" s="16">
        <f t="shared" si="161"/>
        <v>1.2087801468147172</v>
      </c>
      <c r="O935" s="16">
        <f t="shared" si="162"/>
        <v>0.26963788916761749</v>
      </c>
      <c r="P935" s="16">
        <f t="shared" si="163"/>
        <v>7.9159139799200029E-2</v>
      </c>
      <c r="Q935" s="16">
        <f t="shared" si="164"/>
        <v>9.1106169655734218E-3</v>
      </c>
      <c r="R935" s="16">
        <f t="shared" si="165"/>
        <v>0.28103690048506619</v>
      </c>
      <c r="S935" s="16">
        <f t="shared" si="166"/>
        <v>0.11833116177360599</v>
      </c>
      <c r="T935" s="16">
        <f t="shared" si="167"/>
        <v>9.107729100063796E-3</v>
      </c>
      <c r="U935" s="66">
        <f t="shared" si="168"/>
        <v>1.9751635841058441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5.9101140071914505E-4</v>
      </c>
      <c r="C936" s="16">
        <v>6.5889762821460801E-9</v>
      </c>
      <c r="D936">
        <v>9.5408945406577704E-4</v>
      </c>
      <c r="E936" s="16">
        <v>1.26536691723311E-5</v>
      </c>
      <c r="F936" s="16">
        <v>8.2043414066812695E-6</v>
      </c>
      <c r="G936" s="16">
        <v>1.6872761502876001E-6</v>
      </c>
      <c r="H936">
        <v>3.72559620133274E-4</v>
      </c>
      <c r="J936">
        <v>0.955587311736811</v>
      </c>
      <c r="K936">
        <f t="shared" si="158"/>
        <v>6.2963421325535801E-9</v>
      </c>
      <c r="L936">
        <f t="shared" si="159"/>
        <v>9.7217882405314514E-4</v>
      </c>
      <c r="M936" s="16">
        <f t="shared" si="160"/>
        <v>2.0984397738514504E-4</v>
      </c>
      <c r="N936" s="16">
        <f t="shared" si="161"/>
        <v>4.0047268513984768E-2</v>
      </c>
      <c r="O936" s="16">
        <f t="shared" si="162"/>
        <v>3.5793726902625597E-2</v>
      </c>
      <c r="P936" s="16">
        <f t="shared" si="163"/>
        <v>8.9737343268445568E-5</v>
      </c>
      <c r="Q936" s="16">
        <f t="shared" si="164"/>
        <v>3.1732785024908901E-2</v>
      </c>
      <c r="R936" s="16">
        <f t="shared" si="165"/>
        <v>2.8008599436790325E-2</v>
      </c>
      <c r="S936" s="16">
        <f t="shared" si="166"/>
        <v>2.5358814571940957E-2</v>
      </c>
      <c r="T936" s="16">
        <f t="shared" si="167"/>
        <v>3.1732467309420392E-2</v>
      </c>
      <c r="U936" s="66">
        <f t="shared" si="168"/>
        <v>0.19276339910293938</v>
      </c>
      <c r="V936" s="66"/>
      <c r="AI936" s="16"/>
      <c r="AL936" s="16"/>
      <c r="AM936" s="16"/>
    </row>
    <row r="937" spans="1:40" x14ac:dyDescent="0.25">
      <c r="A937">
        <v>936</v>
      </c>
      <c r="B937">
        <v>3.8138245900990299E-4</v>
      </c>
      <c r="C937" s="16">
        <v>4.0521146878674101E-9</v>
      </c>
      <c r="D937">
        <v>9.0870168959416295E-4</v>
      </c>
      <c r="E937" s="16">
        <v>7.4137864940337496E-6</v>
      </c>
      <c r="F937" s="16">
        <v>1.2698585626889701E-5</v>
      </c>
      <c r="G937" s="16">
        <v>2.74279563341807E-6</v>
      </c>
      <c r="H937">
        <v>2.1828246069941501E-4</v>
      </c>
      <c r="J937">
        <v>0.95571780073392598</v>
      </c>
      <c r="K937">
        <f t="shared" si="158"/>
        <v>3.8726781378102803E-9</v>
      </c>
      <c r="L937">
        <f t="shared" si="159"/>
        <v>9.3683760436667264E-4</v>
      </c>
      <c r="M937" s="16">
        <f t="shared" si="160"/>
        <v>-1.740726863468666E-4</v>
      </c>
      <c r="N937" s="16">
        <f t="shared" si="161"/>
        <v>5.0876445891835861E-2</v>
      </c>
      <c r="O937" s="16">
        <f t="shared" si="162"/>
        <v>7.2181320814607403E-2</v>
      </c>
      <c r="P937" s="16">
        <f t="shared" si="163"/>
        <v>3.2028972684508307E-3</v>
      </c>
      <c r="Q937" s="16">
        <f t="shared" si="164"/>
        <v>9.5932289112686864E-2</v>
      </c>
      <c r="R937" s="16">
        <f t="shared" si="165"/>
        <v>8.3378995681889917E-2</v>
      </c>
      <c r="S937" s="16">
        <f t="shared" si="166"/>
        <v>0.13447765599869749</v>
      </c>
      <c r="T937" s="16">
        <f t="shared" si="167"/>
        <v>9.5933144723119493E-2</v>
      </c>
      <c r="U937" s="66">
        <f t="shared" si="168"/>
        <v>0.53598274949128788</v>
      </c>
      <c r="V937" s="66"/>
      <c r="AI937" s="16"/>
      <c r="AL937" s="16"/>
      <c r="AM937" s="16"/>
    </row>
    <row r="938" spans="1:40" x14ac:dyDescent="0.25">
      <c r="A938">
        <v>937</v>
      </c>
      <c r="B938">
        <v>3.03818327361136E-4</v>
      </c>
      <c r="C938" s="16">
        <v>4.42053263591651E-9</v>
      </c>
      <c r="D938">
        <v>1.2546296141030899E-3</v>
      </c>
      <c r="E938" s="16">
        <v>1.11231577635484E-5</v>
      </c>
      <c r="F938" s="16">
        <v>1.6198599347458199E-5</v>
      </c>
      <c r="G938" s="16">
        <v>2.5241670922355501E-6</v>
      </c>
      <c r="H938">
        <v>3.2750221164258299E-4</v>
      </c>
      <c r="J938">
        <v>0.95398397437844795</v>
      </c>
      <c r="K938">
        <f t="shared" si="158"/>
        <v>4.2171172928812687E-9</v>
      </c>
      <c r="L938">
        <f t="shared" si="159"/>
        <v>1.2895465593576059E-3</v>
      </c>
      <c r="M938" s="16">
        <f t="shared" si="160"/>
        <v>-6.8190990463533395E-4</v>
      </c>
      <c r="N938" s="16">
        <f t="shared" si="161"/>
        <v>0.14673585638557268</v>
      </c>
      <c r="O938" s="16">
        <f t="shared" si="162"/>
        <v>4.0873909754466607E-2</v>
      </c>
      <c r="P938" s="16">
        <f t="shared" si="163"/>
        <v>9.1533531164877627E-2</v>
      </c>
      <c r="Q938" s="16">
        <f t="shared" si="164"/>
        <v>1.2699707494197889E-3</v>
      </c>
      <c r="R938" s="16">
        <f t="shared" si="165"/>
        <v>0.41468918060547472</v>
      </c>
      <c r="S938" s="16">
        <f t="shared" si="166"/>
        <v>6.6445987695449765E-2</v>
      </c>
      <c r="T938" s="16">
        <f t="shared" si="167"/>
        <v>1.2710766006275417E-3</v>
      </c>
      <c r="U938" s="66">
        <f t="shared" si="168"/>
        <v>0.76281951295588868</v>
      </c>
      <c r="V938" s="66"/>
      <c r="AI938" s="16"/>
      <c r="AL938" s="16"/>
      <c r="AM938" s="16"/>
    </row>
    <row r="939" spans="1:40" x14ac:dyDescent="0.25">
      <c r="A939">
        <v>938</v>
      </c>
      <c r="B939">
        <v>3.51169814625366E-4</v>
      </c>
      <c r="C939" s="16">
        <v>5.9188741246014196E-9</v>
      </c>
      <c r="D939">
        <v>1.4596273213023901E-3</v>
      </c>
      <c r="E939" s="16">
        <v>1.72913410279555E-5</v>
      </c>
      <c r="F939" s="16">
        <v>1.41329337103919E-5</v>
      </c>
      <c r="G939" s="16">
        <v>1.8890957554623199E-6</v>
      </c>
      <c r="H939">
        <v>5.0911845077618995E-4</v>
      </c>
      <c r="J939">
        <v>0.95307885895550903</v>
      </c>
      <c r="K939">
        <f t="shared" si="158"/>
        <v>5.6411537969764084E-9</v>
      </c>
      <c r="L939">
        <f t="shared" si="159"/>
        <v>1.4897763656045117E-3</v>
      </c>
      <c r="M939" s="16">
        <f t="shared" si="160"/>
        <v>-7.8743673635377957E-4</v>
      </c>
      <c r="N939" s="16">
        <f t="shared" si="161"/>
        <v>8.2316431807009677E-2</v>
      </c>
      <c r="O939" s="16">
        <f t="shared" si="162"/>
        <v>4.6581791016280655E-3</v>
      </c>
      <c r="P939" s="16">
        <f t="shared" si="163"/>
        <v>0.26560814413098438</v>
      </c>
      <c r="Q939" s="16">
        <f t="shared" si="164"/>
        <v>0.37201911229163565</v>
      </c>
      <c r="R939" s="16">
        <f t="shared" si="165"/>
        <v>0.18863677157050393</v>
      </c>
      <c r="S939" s="16">
        <f t="shared" si="166"/>
        <v>3.4432841017854239E-3</v>
      </c>
      <c r="T939" s="16">
        <f t="shared" si="167"/>
        <v>0.37206670940721837</v>
      </c>
      <c r="U939" s="66">
        <f t="shared" si="168"/>
        <v>1.2887486324107655</v>
      </c>
      <c r="V939" s="66"/>
      <c r="AI939" s="16"/>
      <c r="AL939" s="16"/>
      <c r="AM939" s="16"/>
    </row>
    <row r="940" spans="1:40" x14ac:dyDescent="0.25">
      <c r="A940">
        <v>939</v>
      </c>
      <c r="B940">
        <v>7.5761293776759704E-4</v>
      </c>
      <c r="C940" s="16">
        <v>5.4858087100417697E-9</v>
      </c>
      <c r="D940">
        <v>6.1456002886813303E-4</v>
      </c>
      <c r="E940" s="16">
        <v>6.8129620864562396E-6</v>
      </c>
      <c r="F940" s="16">
        <v>6.2969575991454703E-6</v>
      </c>
      <c r="G940" s="16">
        <v>2.0184775374754099E-6</v>
      </c>
      <c r="H940">
        <v>2.0058948740187999E-4</v>
      </c>
      <c r="J940">
        <v>0.957352367350922</v>
      </c>
      <c r="K940">
        <f t="shared" si="158"/>
        <v>5.2518519553927962E-9</v>
      </c>
      <c r="L940">
        <f t="shared" si="159"/>
        <v>6.2916693579518929E-4</v>
      </c>
      <c r="M940" s="16">
        <f t="shared" si="160"/>
        <v>8.8605893974000479E-4</v>
      </c>
      <c r="N940" s="16">
        <f t="shared" si="161"/>
        <v>0.28989840653280519</v>
      </c>
      <c r="O940" s="16">
        <f t="shared" si="162"/>
        <v>9.8202211364604888E-5</v>
      </c>
      <c r="P940" s="16">
        <f t="shared" si="163"/>
        <v>0.13102181057381107</v>
      </c>
      <c r="Q940" s="16">
        <f t="shared" si="164"/>
        <v>0.13371451204171608</v>
      </c>
      <c r="R940" s="16">
        <f t="shared" si="165"/>
        <v>0.13027356186578604</v>
      </c>
      <c r="S940" s="16">
        <f t="shared" si="166"/>
        <v>3.3528135853896554E-5</v>
      </c>
      <c r="T940" s="16">
        <f t="shared" si="167"/>
        <v>0.13372245807121325</v>
      </c>
      <c r="U940" s="66">
        <f t="shared" si="168"/>
        <v>0.81876247943255009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5.1316673306776297E-4</v>
      </c>
      <c r="C941" s="16">
        <v>6.9557464206939502E-9</v>
      </c>
      <c r="D941">
        <v>1.16576045104425E-3</v>
      </c>
      <c r="E941" s="16">
        <v>1.62828803773497E-5</v>
      </c>
      <c r="F941" s="16">
        <v>9.5414503434813705E-6</v>
      </c>
      <c r="G941" s="16">
        <v>1.6021485744180901E-6</v>
      </c>
      <c r="H941">
        <v>4.79418717591664E-4</v>
      </c>
      <c r="J941">
        <v>0.95453429700493497</v>
      </c>
      <c r="K941">
        <f t="shared" si="158"/>
        <v>6.6394985198216926E-9</v>
      </c>
      <c r="L941">
        <f t="shared" si="159"/>
        <v>1.18643854455921E-3</v>
      </c>
      <c r="M941" s="16">
        <f t="shared" si="160"/>
        <v>-1.6010507842368417E-4</v>
      </c>
      <c r="N941" s="16">
        <f t="shared" si="161"/>
        <v>1.7678145061030355E-3</v>
      </c>
      <c r="O941" s="16">
        <f t="shared" si="162"/>
        <v>6.5222901626446256E-2</v>
      </c>
      <c r="P941" s="16">
        <f t="shared" si="163"/>
        <v>4.4218490157912571E-2</v>
      </c>
      <c r="Q941" s="16">
        <f t="shared" si="164"/>
        <v>0.26629687089312232</v>
      </c>
      <c r="R941" s="16">
        <f t="shared" si="165"/>
        <v>1.0021764725383334E-3</v>
      </c>
      <c r="S941" s="16">
        <f t="shared" si="166"/>
        <v>4.066791138037993E-2</v>
      </c>
      <c r="T941" s="16">
        <f t="shared" si="167"/>
        <v>0.26631170898210293</v>
      </c>
      <c r="U941" s="66">
        <f t="shared" si="168"/>
        <v>0.68548787401860545</v>
      </c>
      <c r="V941" s="66"/>
      <c r="AI941" s="16"/>
      <c r="AL941" s="16"/>
      <c r="AM941" s="16"/>
    </row>
    <row r="942" spans="1:40" x14ac:dyDescent="0.25">
      <c r="A942">
        <v>941</v>
      </c>
      <c r="B942">
        <v>4.8159292729915199E-4</v>
      </c>
      <c r="C942" s="16">
        <v>4.2404640353986303E-9</v>
      </c>
      <c r="D942">
        <v>7.5005217391286303E-4</v>
      </c>
      <c r="E942" s="16">
        <v>6.4161667897039896E-6</v>
      </c>
      <c r="F942" s="16">
        <v>9.9773545697974199E-6</v>
      </c>
      <c r="G942" s="16">
        <v>2.61588859330547E-6</v>
      </c>
      <c r="H942">
        <v>1.8890825356994201E-4</v>
      </c>
      <c r="J942">
        <v>0.95657183943194102</v>
      </c>
      <c r="K942">
        <f t="shared" si="158"/>
        <v>4.0563084823862592E-9</v>
      </c>
      <c r="L942">
        <f t="shared" si="159"/>
        <v>7.7261853118172792E-4</v>
      </c>
      <c r="M942" s="16">
        <f t="shared" si="160"/>
        <v>1.9056732341657601E-4</v>
      </c>
      <c r="N942" s="16">
        <f t="shared" si="161"/>
        <v>4.8703805046542353E-4</v>
      </c>
      <c r="O942" s="16">
        <f t="shared" si="162"/>
        <v>5.5071008478177565E-2</v>
      </c>
      <c r="P942" s="16">
        <f t="shared" si="163"/>
        <v>4.8974855754701126E-2</v>
      </c>
      <c r="Q942" s="16">
        <f t="shared" si="164"/>
        <v>0.16209812351853575</v>
      </c>
      <c r="R942" s="16">
        <f t="shared" si="165"/>
        <v>1.5830376717250824E-4</v>
      </c>
      <c r="S942" s="16">
        <f t="shared" si="166"/>
        <v>9.209722349586133E-2</v>
      </c>
      <c r="T942" s="16">
        <f t="shared" si="167"/>
        <v>0.16210293842373025</v>
      </c>
      <c r="U942" s="66">
        <f t="shared" si="168"/>
        <v>0.52098949148864393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2.2432435439346E-4</v>
      </c>
      <c r="C943" s="16">
        <v>4.0758652406052702E-9</v>
      </c>
      <c r="D943" s="16">
        <v>1.5786301231741999E-3</v>
      </c>
      <c r="E943" s="16">
        <v>1.2857955280492101E-5</v>
      </c>
      <c r="F943" s="16">
        <v>2.22664575831908E-5</v>
      </c>
      <c r="G943" s="16">
        <v>2.7476213264062101E-6</v>
      </c>
      <c r="H943" s="16">
        <v>3.7858656263399401E-4</v>
      </c>
      <c r="J943">
        <v>0.95239338424965403</v>
      </c>
      <c r="K943">
        <f t="shared" si="158"/>
        <v>3.8818270902455834E-9</v>
      </c>
      <c r="L943">
        <f t="shared" si="159"/>
        <v>1.6259065838017471E-3</v>
      </c>
      <c r="M943" s="16">
        <f t="shared" si="160"/>
        <v>-1.177257875014827E-3</v>
      </c>
      <c r="N943" s="16">
        <f t="shared" si="161"/>
        <v>0.29646176322987594</v>
      </c>
      <c r="O943" s="16">
        <f t="shared" si="162"/>
        <v>6.989639656179697E-2</v>
      </c>
      <c r="P943" s="16">
        <f t="shared" si="163"/>
        <v>0.4082181022269582</v>
      </c>
      <c r="Q943" s="16">
        <f t="shared" si="164"/>
        <v>3.8871008158784921E-2</v>
      </c>
      <c r="R943" s="16">
        <f t="shared" si="165"/>
        <v>1.587041917655041</v>
      </c>
      <c r="S943" s="16">
        <f t="shared" si="166"/>
        <v>0.1362470308105094</v>
      </c>
      <c r="T943" s="16">
        <f t="shared" si="167"/>
        <v>3.8885845792947515E-2</v>
      </c>
      <c r="U943" s="66">
        <f t="shared" si="168"/>
        <v>2.5756220644359136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1.2255054537139E-4</v>
      </c>
      <c r="C944" s="16">
        <v>2.8883371687192998E-9</v>
      </c>
      <c r="D944">
        <v>2.0718560399397299E-3</v>
      </c>
      <c r="E944" s="16">
        <v>1.1892002257542E-5</v>
      </c>
      <c r="F944" s="16">
        <v>4.1704705567629698E-5</v>
      </c>
      <c r="G944" s="16">
        <v>3.8992564937984604E-6</v>
      </c>
      <c r="H944" s="16">
        <v>3.5015472890563901E-4</v>
      </c>
      <c r="J944">
        <v>0.94994608711764195</v>
      </c>
      <c r="K944">
        <f t="shared" si="158"/>
        <v>2.7437645917013472E-9</v>
      </c>
      <c r="L944">
        <f t="shared" si="159"/>
        <v>2.1591618192316189E-3</v>
      </c>
      <c r="M944" s="16">
        <f t="shared" si="160"/>
        <v>-1.9140607284888391E-3</v>
      </c>
      <c r="N944" s="16">
        <f t="shared" si="161"/>
        <v>0.5642213783455583</v>
      </c>
      <c r="O944" s="16">
        <f t="shared" si="162"/>
        <v>0.22916023029979177</v>
      </c>
      <c r="P944" s="16">
        <f t="shared" si="163"/>
        <v>1.3247599208539997</v>
      </c>
      <c r="Q944" s="16">
        <f t="shared" si="164"/>
        <v>1.1496333305001442E-2</v>
      </c>
      <c r="R944" s="16">
        <f t="shared" si="165"/>
        <v>10.449235126035733</v>
      </c>
      <c r="S944" s="16">
        <f t="shared" si="166"/>
        <v>0.8891861111727829</v>
      </c>
      <c r="T944" s="16">
        <f t="shared" si="167"/>
        <v>1.1510212309094634E-2</v>
      </c>
      <c r="U944" s="66">
        <f t="shared" si="168"/>
        <v>13.479569312321962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4.7946529665963099E-4</v>
      </c>
      <c r="C945" s="16">
        <v>7.93010676160283E-9</v>
      </c>
      <c r="D945">
        <v>1.4309490933423501E-3</v>
      </c>
      <c r="E945" s="16">
        <v>2.27221880411139E-5</v>
      </c>
      <c r="F945" s="16">
        <v>1.0331732784312099E-5</v>
      </c>
      <c r="G945" s="16">
        <v>1.4093291683489E-6</v>
      </c>
      <c r="H945">
        <v>6.6902046118991903E-4</v>
      </c>
      <c r="J945">
        <v>0.95328129506876302</v>
      </c>
      <c r="K945">
        <f t="shared" si="158"/>
        <v>7.5596224437342995E-9</v>
      </c>
      <c r="L945">
        <f t="shared" si="159"/>
        <v>1.4530139579725617E-3</v>
      </c>
      <c r="M945" s="16">
        <f t="shared" si="160"/>
        <v>-4.9408336465329961E-4</v>
      </c>
      <c r="N945" s="16">
        <f t="shared" si="161"/>
        <v>6.9639741108462345E-4</v>
      </c>
      <c r="O945" s="16">
        <f t="shared" si="162"/>
        <v>0.18596996599002727</v>
      </c>
      <c r="P945" s="16">
        <f t="shared" si="163"/>
        <v>0.23580578093723392</v>
      </c>
      <c r="Q945" s="16">
        <f t="shared" si="164"/>
        <v>1.2445188524662087</v>
      </c>
      <c r="R945" s="16">
        <f t="shared" si="165"/>
        <v>2.35681344819513E-3</v>
      </c>
      <c r="S945" s="16">
        <f t="shared" si="166"/>
        <v>8.865098392240045E-2</v>
      </c>
      <c r="T945" s="16">
        <f t="shared" si="167"/>
        <v>1.244623364880965</v>
      </c>
      <c r="U945" s="66">
        <f t="shared" si="168"/>
        <v>3.0026221590561155</v>
      </c>
      <c r="V945" s="66"/>
      <c r="AI945" s="16"/>
      <c r="AL945" s="16"/>
      <c r="AM945" s="16"/>
    </row>
    <row r="946" spans="1:40" x14ac:dyDescent="0.25">
      <c r="A946">
        <v>945</v>
      </c>
      <c r="B946" s="16">
        <v>4.5039964353938599E-4</v>
      </c>
      <c r="C946" s="16">
        <v>7.0091843057994196E-9</v>
      </c>
      <c r="D946" s="16">
        <v>1.3439119396200399E-3</v>
      </c>
      <c r="E946" s="16">
        <v>1.8878503205329301E-5</v>
      </c>
      <c r="F946" s="16">
        <v>1.09587608817669E-5</v>
      </c>
      <c r="G946" s="16">
        <v>1.59307917341102E-6</v>
      </c>
      <c r="H946" s="16">
        <v>5.5584676147295503E-4</v>
      </c>
      <c r="J946">
        <v>0.95366989665992397</v>
      </c>
      <c r="K946">
        <f t="shared" si="158"/>
        <v>6.6844480725820938E-9</v>
      </c>
      <c r="L946">
        <f t="shared" si="159"/>
        <v>1.3674155313726788E-3</v>
      </c>
      <c r="M946" s="16">
        <f t="shared" si="160"/>
        <v>-4.6661624429390698E-4</v>
      </c>
      <c r="N946" s="16">
        <f t="shared" si="161"/>
        <v>7.2949652567360374E-3</v>
      </c>
      <c r="O946" s="16">
        <f t="shared" si="162"/>
        <v>7.0242135696950675E-2</v>
      </c>
      <c r="P946" s="16">
        <f t="shared" si="163"/>
        <v>0.15621243658949541</v>
      </c>
      <c r="Q946" s="16">
        <f t="shared" si="164"/>
        <v>0.57412228666751952</v>
      </c>
      <c r="R946" s="16">
        <f t="shared" si="165"/>
        <v>1.258499369154502E-2</v>
      </c>
      <c r="S946" s="16">
        <f t="shared" si="166"/>
        <v>4.251104670920941E-2</v>
      </c>
      <c r="T946" s="16">
        <f t="shared" si="167"/>
        <v>0.57417065881762142</v>
      </c>
      <c r="U946" s="66">
        <f t="shared" si="168"/>
        <v>1.4371385234290774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2.6167233566419399E-4</v>
      </c>
      <c r="C947" s="16">
        <v>4.8943424865931499E-9</v>
      </c>
      <c r="D947">
        <v>1.62626458331301E-3</v>
      </c>
      <c r="E947" s="16">
        <v>1.5900317841464699E-5</v>
      </c>
      <c r="F947" s="16">
        <v>1.9115798625646699E-5</v>
      </c>
      <c r="G947" s="16">
        <v>2.2889460364277101E-6</v>
      </c>
      <c r="H947">
        <v>4.68165922876441E-4</v>
      </c>
      <c r="J947">
        <v>0.95223995959249697</v>
      </c>
      <c r="K947">
        <f t="shared" si="158"/>
        <v>4.6605884916653024E-9</v>
      </c>
      <c r="L947">
        <f t="shared" si="159"/>
        <v>1.6667802322582444E-3</v>
      </c>
      <c r="M947" s="16">
        <f t="shared" si="160"/>
        <v>-1.1434355609298565E-3</v>
      </c>
      <c r="N947" s="16">
        <f t="shared" si="161"/>
        <v>0.21962678325638063</v>
      </c>
      <c r="O947" s="16">
        <f t="shared" si="162"/>
        <v>1.3609268905552736E-2</v>
      </c>
      <c r="P947" s="16">
        <f t="shared" si="163"/>
        <v>0.47385758654496446</v>
      </c>
      <c r="Q947" s="16">
        <f t="shared" si="164"/>
        <v>0.23080395261050105</v>
      </c>
      <c r="R947" s="16">
        <f t="shared" si="165"/>
        <v>0.88364588106264441</v>
      </c>
      <c r="S947" s="16">
        <f t="shared" si="166"/>
        <v>1.975782272376728E-2</v>
      </c>
      <c r="T947" s="16">
        <f t="shared" si="167"/>
        <v>0.23085098245755545</v>
      </c>
      <c r="U947" s="66">
        <f t="shared" si="168"/>
        <v>2.0721522775613659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3.3857447262795897E-4</v>
      </c>
      <c r="C948" s="16">
        <v>6.2329367692645302E-9</v>
      </c>
      <c r="D948">
        <v>1.59910976297666E-3</v>
      </c>
      <c r="E948" s="16">
        <v>1.9919987770079699E-5</v>
      </c>
      <c r="F948" s="16">
        <v>1.47462890375326E-5</v>
      </c>
      <c r="G948" s="16">
        <v>1.7965407653480101E-6</v>
      </c>
      <c r="H948">
        <v>5.8651906751471699E-4</v>
      </c>
      <c r="J948">
        <v>0.95244036231841001</v>
      </c>
      <c r="K948">
        <f t="shared" si="158"/>
        <v>5.9365005548260489E-9</v>
      </c>
      <c r="L948">
        <f t="shared" si="159"/>
        <v>1.6303926488803037E-3</v>
      </c>
      <c r="M948" s="16">
        <f t="shared" si="160"/>
        <v>-9.5324370362438607E-4</v>
      </c>
      <c r="N948" s="16">
        <f t="shared" si="161"/>
        <v>9.7646703963784401E-2</v>
      </c>
      <c r="O948" s="16">
        <f t="shared" si="162"/>
        <v>1.5608389681106328E-2</v>
      </c>
      <c r="P948" s="16">
        <f t="shared" si="163"/>
        <v>0.43583929155128853</v>
      </c>
      <c r="Q948" s="16">
        <f t="shared" si="164"/>
        <v>0.73047346743444641</v>
      </c>
      <c r="R948" s="16">
        <f t="shared" si="165"/>
        <v>0.2465833162192243</v>
      </c>
      <c r="S948" s="16">
        <f t="shared" si="166"/>
        <v>1.0982804185221628E-2</v>
      </c>
      <c r="T948" s="16">
        <f t="shared" si="167"/>
        <v>0.73057153065347902</v>
      </c>
      <c r="U948" s="66">
        <f t="shared" si="168"/>
        <v>2.2677055036885507</v>
      </c>
      <c r="V948" s="66"/>
      <c r="AI948" s="16"/>
      <c r="AL948" s="16"/>
      <c r="AM948" s="16"/>
    </row>
    <row r="949" spans="1:40" x14ac:dyDescent="0.25">
      <c r="A949">
        <v>948</v>
      </c>
      <c r="B949">
        <v>7.0965528995470197E-4</v>
      </c>
      <c r="C949" s="16">
        <v>6.2483163679201002E-9</v>
      </c>
      <c r="D949">
        <v>7.49770484140223E-4</v>
      </c>
      <c r="E949" s="16">
        <v>9.4521752399249104E-6</v>
      </c>
      <c r="F949" s="16">
        <v>6.7664751287630097E-6</v>
      </c>
      <c r="G949" s="16">
        <v>1.77500371378604E-6</v>
      </c>
      <c r="H949">
        <v>2.7829587328365298E-4</v>
      </c>
      <c r="J949">
        <v>0.956643254296483</v>
      </c>
      <c r="K949">
        <f t="shared" si="158"/>
        <v>5.9774097040810654E-9</v>
      </c>
      <c r="L949">
        <f t="shared" si="159"/>
        <v>7.6507218979516721E-4</v>
      </c>
      <c r="M949" s="16">
        <f t="shared" si="160"/>
        <v>6.5423839011423683E-4</v>
      </c>
      <c r="N949" s="16">
        <f t="shared" si="161"/>
        <v>0.19451496100108956</v>
      </c>
      <c r="O949" s="16">
        <f t="shared" si="162"/>
        <v>1.6309661061033456E-2</v>
      </c>
      <c r="P949" s="16">
        <f t="shared" si="163"/>
        <v>4.9104380202977652E-2</v>
      </c>
      <c r="Q949" s="16">
        <f t="shared" si="164"/>
        <v>1.4386188697109403E-2</v>
      </c>
      <c r="R949" s="16">
        <f t="shared" si="165"/>
        <v>9.8146795388696639E-2</v>
      </c>
      <c r="S949" s="16">
        <f t="shared" si="166"/>
        <v>1.3347320977689255E-2</v>
      </c>
      <c r="T949" s="16">
        <f t="shared" si="167"/>
        <v>1.4388441079659421E-2</v>
      </c>
      <c r="U949" s="66">
        <f t="shared" si="168"/>
        <v>0.40019774840825539</v>
      </c>
      <c r="V949" s="66"/>
      <c r="AI949" s="16"/>
      <c r="AL949" s="16"/>
      <c r="AM949" s="16"/>
    </row>
    <row r="950" spans="1:40" x14ac:dyDescent="0.25">
      <c r="A950">
        <v>949</v>
      </c>
      <c r="B950">
        <v>1.08160320682331E-3</v>
      </c>
      <c r="C950" s="16">
        <v>8.3996162098607597E-9</v>
      </c>
      <c r="D950">
        <v>6.5971256424297495E-4</v>
      </c>
      <c r="E950" s="16">
        <v>1.11932774490321E-5</v>
      </c>
      <c r="F950" s="16">
        <v>4.4185593746955002E-6</v>
      </c>
      <c r="G950" s="16">
        <v>1.31884874545024E-6</v>
      </c>
      <c r="H950">
        <v>3.2955675846831702E-4</v>
      </c>
      <c r="J950">
        <v>0.95715925099919197</v>
      </c>
      <c r="K950">
        <f t="shared" si="158"/>
        <v>8.0397703601109958E-9</v>
      </c>
      <c r="L950">
        <f t="shared" si="159"/>
        <v>6.6986013212160639E-4</v>
      </c>
      <c r="M950" s="16">
        <f t="shared" si="160"/>
        <v>1.4933462815250138E-3</v>
      </c>
      <c r="N950" s="16">
        <f t="shared" si="161"/>
        <v>1.4311874743530202</v>
      </c>
      <c r="O950" s="16">
        <f t="shared" si="162"/>
        <v>0.26623577812402649</v>
      </c>
      <c r="P950" s="16">
        <f t="shared" si="163"/>
        <v>9.9283218963206424E-2</v>
      </c>
      <c r="Q950" s="16">
        <f t="shared" si="164"/>
        <v>1.7779072219472178E-3</v>
      </c>
      <c r="R950" s="16">
        <f t="shared" si="165"/>
        <v>0.30422857377162316</v>
      </c>
      <c r="S950" s="16">
        <f t="shared" si="166"/>
        <v>0.11753157461394381</v>
      </c>
      <c r="T950" s="16">
        <f t="shared" si="167"/>
        <v>1.7765553940495924E-3</v>
      </c>
      <c r="U950" s="66">
        <f t="shared" si="168"/>
        <v>2.2220210824418167</v>
      </c>
      <c r="V950" s="66"/>
      <c r="AI950" s="16"/>
      <c r="AL950" s="16"/>
      <c r="AM950" s="16"/>
    </row>
    <row r="951" spans="1:40" x14ac:dyDescent="0.25">
      <c r="A951">
        <v>950</v>
      </c>
      <c r="B951">
        <v>1.2561866759476601E-3</v>
      </c>
      <c r="C951" s="16">
        <v>9.5076572925632292E-9</v>
      </c>
      <c r="D951">
        <v>6.4264900529178103E-4</v>
      </c>
      <c r="E951" s="16">
        <v>1.2344981760794899E-5</v>
      </c>
      <c r="F951" s="16">
        <v>3.80088191869804E-6</v>
      </c>
      <c r="G951" s="16">
        <v>1.16487645515888E-6</v>
      </c>
      <c r="H951">
        <v>3.6346533980309798E-4</v>
      </c>
      <c r="J951">
        <v>0.95726202053685105</v>
      </c>
      <c r="K951">
        <f t="shared" si="158"/>
        <v>9.1013192304510039E-9</v>
      </c>
      <c r="L951">
        <f t="shared" si="159"/>
        <v>6.5140613792704347E-4</v>
      </c>
      <c r="M951" s="16">
        <f t="shared" si="160"/>
        <v>1.860967213968277E-3</v>
      </c>
      <c r="N951" s="16">
        <f t="shared" si="161"/>
        <v>2.4050883898009729</v>
      </c>
      <c r="O951" s="16">
        <f t="shared" si="162"/>
        <v>0.51260157184858868</v>
      </c>
      <c r="P951" s="16">
        <f t="shared" si="163"/>
        <v>0.11076091837794043</v>
      </c>
      <c r="Q951" s="16">
        <f t="shared" si="164"/>
        <v>2.2319232011362298E-2</v>
      </c>
      <c r="R951" s="16">
        <f t="shared" si="165"/>
        <v>0.37731049421291069</v>
      </c>
      <c r="S951" s="16">
        <f t="shared" si="166"/>
        <v>0.17602377838437089</v>
      </c>
      <c r="T951" s="16">
        <f t="shared" si="167"/>
        <v>2.2313629696131678E-2</v>
      </c>
      <c r="U951" s="66">
        <f t="shared" si="168"/>
        <v>3.6264180143322773</v>
      </c>
      <c r="V951" s="66"/>
      <c r="AI951" s="16"/>
      <c r="AL951" s="16"/>
      <c r="AM951" s="16"/>
    </row>
    <row r="952" spans="1:40" x14ac:dyDescent="0.25">
      <c r="A952">
        <v>951</v>
      </c>
      <c r="B952">
        <v>5.7150573778065605E-4</v>
      </c>
      <c r="C952" s="16">
        <v>5.2512474354585797E-9</v>
      </c>
      <c r="D952">
        <v>7.8320277411812798E-4</v>
      </c>
      <c r="E952" s="16">
        <v>8.2942331269621407E-6</v>
      </c>
      <c r="F952" s="16">
        <v>8.4180838659142401E-6</v>
      </c>
      <c r="G952" s="16">
        <v>2.1130158874513098E-6</v>
      </c>
      <c r="H952">
        <v>2.4420360308625099E-4</v>
      </c>
      <c r="J952">
        <v>0.956437261819718</v>
      </c>
      <c r="K952">
        <f t="shared" si="158"/>
        <v>5.0224887183078203E-9</v>
      </c>
      <c r="L952">
        <f t="shared" si="159"/>
        <v>8.0214670648997232E-4</v>
      </c>
      <c r="M952" s="16">
        <f t="shared" si="160"/>
        <v>3.4086476907133967E-4</v>
      </c>
      <c r="N952" s="16">
        <f t="shared" si="161"/>
        <v>2.576332991058522E-2</v>
      </c>
      <c r="O952" s="16">
        <f t="shared" si="162"/>
        <v>2.7294162266435053E-3</v>
      </c>
      <c r="P952" s="16">
        <f t="shared" si="163"/>
        <v>3.4926370010441354E-2</v>
      </c>
      <c r="Q952" s="16">
        <f t="shared" si="164"/>
        <v>5.1871978250817817E-2</v>
      </c>
      <c r="R952" s="16">
        <f t="shared" si="165"/>
        <v>2.1218409267549906E-2</v>
      </c>
      <c r="S952" s="16">
        <f t="shared" si="166"/>
        <v>2.7981996405245001E-3</v>
      </c>
      <c r="T952" s="16">
        <f t="shared" si="167"/>
        <v>5.1875060741102687E-2</v>
      </c>
      <c r="U952" s="66">
        <f t="shared" si="168"/>
        <v>0.19118276404766499</v>
      </c>
      <c r="V952" s="66"/>
      <c r="AI952" s="16"/>
      <c r="AL952" s="16"/>
      <c r="AM952" s="16"/>
    </row>
    <row r="953" spans="1:40" x14ac:dyDescent="0.25">
      <c r="A953">
        <v>952</v>
      </c>
      <c r="B953">
        <v>3.8629137631919898E-4</v>
      </c>
      <c r="C953" s="16">
        <v>3.9491292108905302E-9</v>
      </c>
      <c r="D953">
        <v>8.7362160295601399E-4</v>
      </c>
      <c r="E953" s="16">
        <v>6.9492114871654503E-6</v>
      </c>
      <c r="F953" s="16">
        <v>1.2516642977141101E-5</v>
      </c>
      <c r="G953" s="16">
        <v>2.8131842656901201E-6</v>
      </c>
      <c r="H953">
        <v>2.0460373733382101E-4</v>
      </c>
      <c r="J953">
        <v>0.95589566094092404</v>
      </c>
      <c r="K953">
        <f t="shared" si="158"/>
        <v>3.7749554771853129E-9</v>
      </c>
      <c r="L953">
        <f t="shared" si="159"/>
        <v>9.0146412404677539E-4</v>
      </c>
      <c r="M953" s="16">
        <f t="shared" si="160"/>
        <v>-1.2888137140837743E-4</v>
      </c>
      <c r="N953" s="16">
        <f t="shared" si="161"/>
        <v>4.6479023429587568E-2</v>
      </c>
      <c r="O953" s="16">
        <f t="shared" si="162"/>
        <v>8.2514200858426978E-2</v>
      </c>
      <c r="P953" s="16">
        <f t="shared" si="163"/>
        <v>8.6515991825972648E-3</v>
      </c>
      <c r="Q953" s="16">
        <f t="shared" si="164"/>
        <v>0.12459789123537514</v>
      </c>
      <c r="R953" s="16">
        <f t="shared" si="165"/>
        <v>7.3056259967123144E-2</v>
      </c>
      <c r="S953" s="16">
        <f t="shared" si="166"/>
        <v>0.16143200160410695</v>
      </c>
      <c r="T953" s="16">
        <f t="shared" si="167"/>
        <v>0.12459957577024498</v>
      </c>
      <c r="U953" s="66">
        <f t="shared" si="168"/>
        <v>0.62133055204746201</v>
      </c>
      <c r="V953" s="66"/>
      <c r="AI953" s="16"/>
      <c r="AL953" s="16"/>
      <c r="AM953" s="16"/>
    </row>
    <row r="954" spans="1:40" x14ac:dyDescent="0.25">
      <c r="A954">
        <v>953</v>
      </c>
      <c r="B954">
        <v>3.9873147191947002E-4</v>
      </c>
      <c r="C954" s="16">
        <v>4.5814433296931102E-9</v>
      </c>
      <c r="D954">
        <v>9.8437695418140589E-4</v>
      </c>
      <c r="E954" s="16">
        <v>9.0729213405930898E-6</v>
      </c>
      <c r="F954" s="16">
        <v>1.21867182541733E-5</v>
      </c>
      <c r="G954" s="16">
        <v>2.4278970071820099E-6</v>
      </c>
      <c r="H954">
        <v>2.67132922038924E-4</v>
      </c>
      <c r="J954">
        <v>0.95535622165397904</v>
      </c>
      <c r="K954">
        <f t="shared" si="158"/>
        <v>4.3769103891774349E-9</v>
      </c>
      <c r="L954">
        <f t="shared" si="159"/>
        <v>1.0111737062536048E-3</v>
      </c>
      <c r="M954" s="16">
        <f t="shared" si="160"/>
        <v>-2.1371076241466472E-4</v>
      </c>
      <c r="N954" s="16">
        <f t="shared" si="161"/>
        <v>3.622507724919987E-2</v>
      </c>
      <c r="O954" s="16">
        <f t="shared" si="162"/>
        <v>2.9974505679916691E-2</v>
      </c>
      <c r="P954" s="16">
        <f t="shared" si="163"/>
        <v>4.8273487560074633E-4</v>
      </c>
      <c r="Q954" s="16">
        <f t="shared" si="164"/>
        <v>2.4103613983241901E-2</v>
      </c>
      <c r="R954" s="16">
        <f t="shared" si="165"/>
        <v>5.6076992168013449E-2</v>
      </c>
      <c r="S954" s="16">
        <f t="shared" si="166"/>
        <v>4.4016300298597696E-2</v>
      </c>
      <c r="T954" s="16">
        <f t="shared" si="167"/>
        <v>2.4103231131115739E-2</v>
      </c>
      <c r="U954" s="66">
        <f t="shared" si="168"/>
        <v>0.21498245538568611</v>
      </c>
      <c r="V954" s="66"/>
      <c r="AI954" s="16"/>
      <c r="AL954" s="16"/>
      <c r="AM954" s="16"/>
    </row>
    <row r="955" spans="1:40" x14ac:dyDescent="0.25">
      <c r="A955">
        <v>954</v>
      </c>
      <c r="B955">
        <v>8.9520089195302204E-4</v>
      </c>
      <c r="C955" s="16">
        <v>7.7335953695050504E-9</v>
      </c>
      <c r="D955">
        <v>7.3529264423712103E-4</v>
      </c>
      <c r="E955" s="16">
        <v>1.14758354465809E-5</v>
      </c>
      <c r="F955" s="16">
        <v>5.35883215182734E-6</v>
      </c>
      <c r="G955" s="16">
        <v>1.43376356412391E-6</v>
      </c>
      <c r="H955">
        <v>3.3787720639890301E-4</v>
      </c>
      <c r="J955">
        <v>0.95674813654158997</v>
      </c>
      <c r="K955">
        <f t="shared" si="158"/>
        <v>7.3991029585406261E-9</v>
      </c>
      <c r="L955">
        <f t="shared" si="159"/>
        <v>7.4743633850953017E-4</v>
      </c>
      <c r="M955" s="16">
        <f t="shared" si="160"/>
        <v>1.0429654453965138E-3</v>
      </c>
      <c r="N955" s="16">
        <f t="shared" si="161"/>
        <v>0.66881428042648938</v>
      </c>
      <c r="O955" s="16">
        <f t="shared" si="162"/>
        <v>0.15663829574192276</v>
      </c>
      <c r="P955" s="16">
        <f t="shared" si="163"/>
        <v>5.5991789928414366E-2</v>
      </c>
      <c r="Q955" s="16">
        <f t="shared" si="164"/>
        <v>4.6885766096044449E-3</v>
      </c>
      <c r="R955" s="16">
        <f t="shared" si="165"/>
        <v>0.20806623309455502</v>
      </c>
      <c r="S955" s="16">
        <f t="shared" si="166"/>
        <v>8.1548909799883482E-2</v>
      </c>
      <c r="T955" s="16">
        <f t="shared" si="167"/>
        <v>4.6868744411987569E-3</v>
      </c>
      <c r="U955" s="66">
        <f t="shared" si="168"/>
        <v>1.180434960042068</v>
      </c>
      <c r="V955" s="66"/>
      <c r="AI955" s="16"/>
      <c r="AL955" s="16"/>
      <c r="AM955" s="16"/>
    </row>
    <row r="956" spans="1:40" x14ac:dyDescent="0.25">
      <c r="A956">
        <v>955</v>
      </c>
      <c r="B956">
        <v>2.7049772425949599E-4</v>
      </c>
      <c r="C956" s="16">
        <v>5.0326599744374103E-9</v>
      </c>
      <c r="D956">
        <v>1.6172691659465E-3</v>
      </c>
      <c r="E956" s="16">
        <v>1.6261134243666001E-5</v>
      </c>
      <c r="F956" s="16">
        <v>1.8483245017144E-5</v>
      </c>
      <c r="G956" s="16">
        <v>2.22577387259523E-6</v>
      </c>
      <c r="H956">
        <v>4.78789470226241E-4</v>
      </c>
      <c r="J956">
        <v>0.95229130280327901</v>
      </c>
      <c r="K956">
        <f t="shared" si="158"/>
        <v>4.7925583236229185E-9</v>
      </c>
      <c r="L956">
        <f t="shared" si="159"/>
        <v>1.6564563971934085E-3</v>
      </c>
      <c r="M956" s="16">
        <f t="shared" si="160"/>
        <v>-1.1154609486744166E-3</v>
      </c>
      <c r="N956" s="16">
        <f t="shared" si="161"/>
        <v>0.20315083289649397</v>
      </c>
      <c r="O956" s="16">
        <f t="shared" si="162"/>
        <v>8.4079620275471171E-3</v>
      </c>
      <c r="P956" s="16">
        <f t="shared" si="163"/>
        <v>0.46108742317437312</v>
      </c>
      <c r="Q956" s="16">
        <f t="shared" si="164"/>
        <v>0.26421131625835204</v>
      </c>
      <c r="R956" s="16">
        <f t="shared" si="165"/>
        <v>0.76707432851701052</v>
      </c>
      <c r="S956" s="16">
        <f t="shared" si="166"/>
        <v>1.1899398806538007E-2</v>
      </c>
      <c r="T956" s="16">
        <f t="shared" si="167"/>
        <v>0.26426192495580336</v>
      </c>
      <c r="U956" s="66">
        <f t="shared" si="168"/>
        <v>1.980093186636118</v>
      </c>
      <c r="V956" s="66"/>
      <c r="AI956" s="16"/>
      <c r="AL956" s="16"/>
      <c r="AM956" s="16"/>
    </row>
    <row r="957" spans="1:40" x14ac:dyDescent="0.25">
      <c r="A957">
        <v>956</v>
      </c>
      <c r="B957">
        <v>1.91032163953155E-4</v>
      </c>
      <c r="C957" s="16">
        <v>3.4431121653633802E-9</v>
      </c>
      <c r="D957">
        <v>1.5660795428190299E-3</v>
      </c>
      <c r="E957" s="16">
        <v>1.0775101467241601E-5</v>
      </c>
      <c r="F957" s="16">
        <v>2.6150745542754301E-5</v>
      </c>
      <c r="G957" s="16">
        <v>3.2526776751702098E-6</v>
      </c>
      <c r="H957" s="16">
        <v>3.17259564982081E-4</v>
      </c>
      <c r="J957">
        <v>0.95237785512348405</v>
      </c>
      <c r="K957">
        <f t="shared" si="158"/>
        <v>3.2791437789983507E-9</v>
      </c>
      <c r="L957">
        <f t="shared" si="159"/>
        <v>1.6216302684675433E-3</v>
      </c>
      <c r="M957" s="16">
        <f t="shared" si="160"/>
        <v>-1.2395659405612333E-3</v>
      </c>
      <c r="N957" s="16">
        <f t="shared" si="161"/>
        <v>0.37465016600605572</v>
      </c>
      <c r="O957" s="16">
        <f t="shared" si="162"/>
        <v>0.14332272003415733</v>
      </c>
      <c r="P957" s="16">
        <f t="shared" si="163"/>
        <v>0.3917377682433717</v>
      </c>
      <c r="Q957" s="16">
        <f t="shared" si="164"/>
        <v>1.0435462900551858E-5</v>
      </c>
      <c r="R957" s="16">
        <f t="shared" si="165"/>
        <v>2.7356736021574579</v>
      </c>
      <c r="S957" s="16">
        <f t="shared" si="166"/>
        <v>0.38537013919586849</v>
      </c>
      <c r="T957" s="16">
        <f t="shared" si="167"/>
        <v>1.0641247375214239E-5</v>
      </c>
      <c r="U957" s="66">
        <f t="shared" si="168"/>
        <v>4.0307754723471865</v>
      </c>
      <c r="V957" s="66"/>
      <c r="AI957" s="16"/>
      <c r="AL957" s="16"/>
      <c r="AM957" s="16"/>
    </row>
    <row r="958" spans="1:40" x14ac:dyDescent="0.25">
      <c r="A958">
        <v>957</v>
      </c>
      <c r="B958">
        <v>1.88493176760809E-3</v>
      </c>
      <c r="C958" s="16">
        <v>7.3948733924677003E-9</v>
      </c>
      <c r="D958">
        <v>3.3047065000907198E-4</v>
      </c>
      <c r="E958" s="16">
        <v>4.9563766573038401E-6</v>
      </c>
      <c r="F958" s="16">
        <v>2.4937346389712199E-6</v>
      </c>
      <c r="G958" s="16">
        <v>1.49193020348596E-6</v>
      </c>
      <c r="H958">
        <v>1.45925218701158E-4</v>
      </c>
      <c r="J958">
        <v>0.95896952669449398</v>
      </c>
      <c r="K958">
        <f t="shared" si="158"/>
        <v>7.0914582371404576E-9</v>
      </c>
      <c r="L958">
        <f t="shared" si="159"/>
        <v>3.3694265461710793E-4</v>
      </c>
      <c r="M958" s="16">
        <f t="shared" si="160"/>
        <v>3.4329208805990719E-3</v>
      </c>
      <c r="N958" s="16">
        <f t="shared" si="161"/>
        <v>7.9951836154323743</v>
      </c>
      <c r="O958" s="16">
        <f t="shared" si="162"/>
        <v>0.11198547384286232</v>
      </c>
      <c r="P958" s="16">
        <f t="shared" si="163"/>
        <v>0.43152860339712357</v>
      </c>
      <c r="Q958" s="16">
        <f t="shared" si="164"/>
        <v>0.29001439636273962</v>
      </c>
      <c r="R958" s="16">
        <f t="shared" si="165"/>
        <v>0.55788325484603174</v>
      </c>
      <c r="S958" s="16">
        <f t="shared" si="166"/>
        <v>6.5835221349867148E-2</v>
      </c>
      <c r="T958" s="16">
        <f t="shared" si="167"/>
        <v>0.29002994398329979</v>
      </c>
      <c r="U958" s="66">
        <f t="shared" si="168"/>
        <v>9.7424605092142986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2.2436524376911499E-3</v>
      </c>
      <c r="C959" s="16">
        <v>9.43912610239998E-9</v>
      </c>
      <c r="D959">
        <v>3.5458646831981202E-4</v>
      </c>
      <c r="E959" s="16">
        <v>6.78633849591233E-6</v>
      </c>
      <c r="F959" s="16">
        <v>2.0973848006906998E-6</v>
      </c>
      <c r="G959" s="16">
        <v>1.1691432308800201E-6</v>
      </c>
      <c r="H959">
        <v>1.99803008480737E-4</v>
      </c>
      <c r="J959">
        <v>0.95884656661572298</v>
      </c>
      <c r="K959">
        <f t="shared" si="158"/>
        <v>9.0506736551390718E-9</v>
      </c>
      <c r="L959">
        <f t="shared" si="159"/>
        <v>3.5994094202597106E-4</v>
      </c>
      <c r="M959" s="16">
        <f t="shared" si="160"/>
        <v>4.1273639333563282E-3</v>
      </c>
      <c r="N959" s="16">
        <f t="shared" si="161"/>
        <v>12.645136488111172</v>
      </c>
      <c r="O959" s="16">
        <f t="shared" si="162"/>
        <v>0.49504358405083787</v>
      </c>
      <c r="P959" s="16">
        <f t="shared" si="163"/>
        <v>0.39926164770166878</v>
      </c>
      <c r="Q959" s="16">
        <f t="shared" si="164"/>
        <v>0.13553352054199772</v>
      </c>
      <c r="R959" s="16">
        <f t="shared" si="165"/>
        <v>0.61959030168551454</v>
      </c>
      <c r="S959" s="16">
        <f t="shared" si="166"/>
        <v>0.17424428153508506</v>
      </c>
      <c r="T959" s="16">
        <f t="shared" si="167"/>
        <v>0.13554758591386507</v>
      </c>
      <c r="U959" s="66">
        <f t="shared" si="168"/>
        <v>14.604357409540142</v>
      </c>
      <c r="V959" s="66"/>
      <c r="AI959" s="16"/>
      <c r="AL959" s="16"/>
      <c r="AM959" s="16"/>
    </row>
    <row r="960" spans="1:40" x14ac:dyDescent="0.25">
      <c r="A960">
        <v>959</v>
      </c>
      <c r="B960">
        <v>9.7937704726111909E-4</v>
      </c>
      <c r="C960" s="16">
        <v>8.4492860340320106E-9</v>
      </c>
      <c r="D960">
        <v>7.3423957748534299E-4</v>
      </c>
      <c r="E960" s="16">
        <v>1.2520324142192E-5</v>
      </c>
      <c r="F960" s="16">
        <v>4.8975481310870397E-6</v>
      </c>
      <c r="G960" s="16">
        <v>1.31227148400993E-6</v>
      </c>
      <c r="H960">
        <v>3.6862950510911999E-4</v>
      </c>
      <c r="J960">
        <v>0.95676365575405498</v>
      </c>
      <c r="K960">
        <f t="shared" si="158"/>
        <v>8.0839697944321465E-9</v>
      </c>
      <c r="L960">
        <f t="shared" si="159"/>
        <v>7.4533849594549291E-4</v>
      </c>
      <c r="M960" s="16">
        <f t="shared" si="160"/>
        <v>1.2134155985767448E-3</v>
      </c>
      <c r="N960" s="16">
        <f t="shared" si="161"/>
        <v>0.97760726847749335</v>
      </c>
      <c r="O960" s="16">
        <f t="shared" si="162"/>
        <v>0.27556716814074816</v>
      </c>
      <c r="P960" s="16">
        <f t="shared" si="163"/>
        <v>5.6510383864248642E-2</v>
      </c>
      <c r="Q960" s="16">
        <f t="shared" si="164"/>
        <v>2.7463686650608589E-2</v>
      </c>
      <c r="R960" s="16">
        <f t="shared" si="165"/>
        <v>0.252966322679408</v>
      </c>
      <c r="S960" s="16">
        <f t="shared" si="166"/>
        <v>0.11978948588747849</v>
      </c>
      <c r="T960" s="16">
        <f t="shared" si="167"/>
        <v>2.7459136741882367E-2</v>
      </c>
      <c r="U960" s="66">
        <f t="shared" si="168"/>
        <v>1.7373634524418677</v>
      </c>
      <c r="V960" s="66"/>
      <c r="AI960" s="16"/>
      <c r="AL960" s="16"/>
      <c r="AM960" s="16"/>
    </row>
    <row r="961" spans="1:39" x14ac:dyDescent="0.25">
      <c r="A961">
        <v>960</v>
      </c>
      <c r="B961">
        <v>2.8331351130697402E-4</v>
      </c>
      <c r="C961" s="16">
        <v>4.8911736921227902E-9</v>
      </c>
      <c r="D961">
        <v>1.4967351766730799E-3</v>
      </c>
      <c r="E961" s="16">
        <v>1.4644584489480701E-5</v>
      </c>
      <c r="F961" s="16">
        <v>1.7555841315595299E-5</v>
      </c>
      <c r="G961" s="16">
        <v>2.2872370613944899E-6</v>
      </c>
      <c r="H961">
        <v>4.3118958638740999E-4</v>
      </c>
      <c r="J961">
        <v>0.95284687432447701</v>
      </c>
      <c r="K961">
        <f t="shared" si="158"/>
        <v>4.6605395643173127E-9</v>
      </c>
      <c r="L961">
        <f t="shared" si="159"/>
        <v>1.5341292051919727E-3</v>
      </c>
      <c r="M961" s="16">
        <f t="shared" si="160"/>
        <v>-9.6750218257802493E-4</v>
      </c>
      <c r="N961" s="16">
        <f t="shared" si="161"/>
        <v>0.18036890521762741</v>
      </c>
      <c r="O961" s="16">
        <f t="shared" si="162"/>
        <v>1.3743032784692121E-2</v>
      </c>
      <c r="P961" s="16">
        <f t="shared" si="163"/>
        <v>0.30680176401169873</v>
      </c>
      <c r="Q961" s="16">
        <f t="shared" si="164"/>
        <v>0.13213504709604212</v>
      </c>
      <c r="R961" s="16">
        <f t="shared" si="165"/>
        <v>0.61106651856116656</v>
      </c>
      <c r="S961" s="16">
        <f t="shared" si="166"/>
        <v>1.9519150839057947E-2</v>
      </c>
      <c r="T961" s="16">
        <f t="shared" si="167"/>
        <v>0.13216146786927269</v>
      </c>
      <c r="U961" s="66">
        <f t="shared" si="168"/>
        <v>1.3957958863795576</v>
      </c>
      <c r="V961" s="66"/>
      <c r="AI961" s="16"/>
      <c r="AL961" s="16"/>
      <c r="AM961" s="16"/>
    </row>
    <row r="962" spans="1:39" x14ac:dyDescent="0.25">
      <c r="A962">
        <v>961</v>
      </c>
      <c r="B962">
        <v>6.4503081673288596E-4</v>
      </c>
      <c r="C962" s="16">
        <v>6.2786945225559097E-9</v>
      </c>
      <c r="D962">
        <v>8.30553364699161E-4</v>
      </c>
      <c r="E962" s="16">
        <v>1.05114538513265E-5</v>
      </c>
      <c r="F962" s="16">
        <v>7.4735986542737698E-6</v>
      </c>
      <c r="G962" s="16">
        <v>1.76812015586594E-6</v>
      </c>
      <c r="H962">
        <v>3.0948492798057699E-4</v>
      </c>
      <c r="J962">
        <v>0.95621830772477501</v>
      </c>
      <c r="K962">
        <f t="shared" si="158"/>
        <v>6.0038026510792262E-9</v>
      </c>
      <c r="L962">
        <f t="shared" si="159"/>
        <v>8.4726240346905189E-4</v>
      </c>
      <c r="M962" s="16">
        <f t="shared" si="160"/>
        <v>4.4279922999672009E-4</v>
      </c>
      <c r="N962" s="16">
        <f t="shared" si="161"/>
        <v>9.5982801106326524E-2</v>
      </c>
      <c r="O962" s="16">
        <f t="shared" si="162"/>
        <v>1.7740107968176405E-2</v>
      </c>
      <c r="P962" s="16">
        <f t="shared" si="163"/>
        <v>1.896873410489347E-2</v>
      </c>
      <c r="Q962" s="16">
        <f t="shared" si="164"/>
        <v>4.5440899711606447E-4</v>
      </c>
      <c r="R962" s="16">
        <f t="shared" si="165"/>
        <v>5.8331586015887074E-2</v>
      </c>
      <c r="S962" s="16">
        <f t="shared" si="166"/>
        <v>1.4151630335157464E-2</v>
      </c>
      <c r="T962" s="16">
        <f t="shared" si="167"/>
        <v>4.5468952972350067E-4</v>
      </c>
      <c r="U962" s="66">
        <f t="shared" si="168"/>
        <v>0.2060839580572805</v>
      </c>
      <c r="V962" s="66"/>
      <c r="AI962" s="16"/>
      <c r="AL962" s="16"/>
      <c r="AM962" s="16"/>
    </row>
    <row r="963" spans="1:39" x14ac:dyDescent="0.25">
      <c r="A963">
        <v>962</v>
      </c>
      <c r="B963">
        <v>4.1207153785043901E-4</v>
      </c>
      <c r="C963" s="16">
        <v>3.85545464833323E-9</v>
      </c>
      <c r="D963">
        <v>7.9805356012514295E-4</v>
      </c>
      <c r="E963" s="16">
        <v>6.2030478706532902E-6</v>
      </c>
      <c r="F963" s="16">
        <v>1.16907907475576E-5</v>
      </c>
      <c r="G963" s="16">
        <v>2.878943727927E-6</v>
      </c>
      <c r="H963">
        <v>1.8263396623062101E-4</v>
      </c>
      <c r="J963">
        <v>0.95629167355073397</v>
      </c>
      <c r="K963">
        <f t="shared" ref="K963:K1026" si="169">C963*J963</f>
        <v>3.6869391779535408E-9</v>
      </c>
      <c r="L963">
        <f t="shared" ref="L963:L1026" si="170">SUM($Z$9*B963,$AA$9*C963,$AB$9*D963,$AC$9*E963,$AD$9*F963,$AE$9*G963)</f>
        <v>8.243102298935368E-4</v>
      </c>
      <c r="M963" s="16">
        <f t="shared" ref="M963:M1026" si="171">$Z$8*B963+$AA$8*C963+$AB$8*D963+$AD$8*F963+$AE$8*G963</f>
        <v>-1.671541926587728E-7</v>
      </c>
      <c r="N963" s="16">
        <f t="shared" si="161"/>
        <v>2.6647393498002499E-2</v>
      </c>
      <c r="O963" s="16">
        <f t="shared" si="162"/>
        <v>9.2512961235771282E-2</v>
      </c>
      <c r="P963" s="16">
        <f t="shared" si="163"/>
        <v>2.9401285288809691E-2</v>
      </c>
      <c r="Q963" s="16">
        <f t="shared" si="164"/>
        <v>0.17846977967327921</v>
      </c>
      <c r="R963" s="16">
        <f t="shared" si="165"/>
        <v>3.4772968231903317E-2</v>
      </c>
      <c r="S963" s="16">
        <f t="shared" si="166"/>
        <v>0.18883665798550683</v>
      </c>
      <c r="T963" s="16">
        <f t="shared" si="167"/>
        <v>0.17847339447567165</v>
      </c>
      <c r="U963" s="66">
        <f t="shared" si="168"/>
        <v>0.72911444038894457</v>
      </c>
      <c r="V963" s="66"/>
      <c r="AI963" s="16"/>
      <c r="AL963" s="16"/>
      <c r="AM963" s="16"/>
    </row>
    <row r="964" spans="1:39" x14ac:dyDescent="0.25">
      <c r="A964">
        <v>963</v>
      </c>
      <c r="B964">
        <v>4.2539604978647402E-4</v>
      </c>
      <c r="C964" s="16">
        <v>4.7685785788568202E-9</v>
      </c>
      <c r="D964">
        <v>9.5974372858303005E-4</v>
      </c>
      <c r="E964" s="16">
        <v>9.2100386444876004E-6</v>
      </c>
      <c r="F964" s="16">
        <v>1.1408394977886499E-5</v>
      </c>
      <c r="G964" s="16">
        <v>2.3318916316559202E-6</v>
      </c>
      <c r="H964">
        <v>2.7116969379326598E-4</v>
      </c>
      <c r="J964">
        <v>0.95549302578560602</v>
      </c>
      <c r="K964">
        <f t="shared" si="169"/>
        <v>4.5563435750083284E-9</v>
      </c>
      <c r="L964">
        <f t="shared" si="170"/>
        <v>9.8488764159187993E-4</v>
      </c>
      <c r="M964" s="16">
        <f t="shared" si="171"/>
        <v>-1.3409554201893203E-4</v>
      </c>
      <c r="N964" s="16">
        <f t="shared" ref="N964:N1027" si="172">(B964-$B$2)^2/$B$2/$B$2</f>
        <v>1.8545892734569643E-2</v>
      </c>
      <c r="O964" s="16">
        <f t="shared" ref="O964:O1027" si="173">(C964-$C$2)^2/$C$2/$C$2</f>
        <v>1.9420347217830588E-2</v>
      </c>
      <c r="P964" s="16">
        <f t="shared" ref="P964:P1027" si="174">(D964-$D$2)^2/$D$2/$D$2</f>
        <v>1.2979901988401522E-5</v>
      </c>
      <c r="Q964" s="16">
        <f t="shared" ref="Q964:Q1027" si="175">(E964-$E$2)^2/$E$2/$E$2</f>
        <v>2.0302515057524444E-2</v>
      </c>
      <c r="R964" s="16">
        <f t="shared" ref="R964:R1027" si="176">(F964-$F$2)^2/$F$2/$F$2</f>
        <v>2.4905678042066687E-2</v>
      </c>
      <c r="S964" s="16">
        <f t="shared" ref="S964:S1027" si="177">(G964-$G$2)^2/$G$2/$G$2</f>
        <v>2.6231673474390378E-2</v>
      </c>
      <c r="T964" s="16">
        <f t="shared" ref="T964:T1027" si="178">(H964-$H$2)^2/$H$2/$H$2</f>
        <v>2.0302479537776731E-2</v>
      </c>
      <c r="U964" s="66">
        <f t="shared" ref="U964:U1027" si="179">SUM(N964:T964)</f>
        <v>0.12972156596614687</v>
      </c>
      <c r="V964" s="66"/>
      <c r="AI964" s="16"/>
      <c r="AL964" s="16"/>
      <c r="AM964" s="16"/>
    </row>
    <row r="965" spans="1:39" x14ac:dyDescent="0.25">
      <c r="A965">
        <v>964</v>
      </c>
      <c r="B965">
        <v>1.6492877063740201E-4</v>
      </c>
      <c r="C965" s="16">
        <v>2.6414730769619402E-9</v>
      </c>
      <c r="D965">
        <v>1.38677773680546E-3</v>
      </c>
      <c r="E965" s="16">
        <v>7.3321388879412203E-6</v>
      </c>
      <c r="F965" s="16">
        <v>3.0083586496487501E-5</v>
      </c>
      <c r="G965" s="16">
        <v>4.2326903833910502E-6</v>
      </c>
      <c r="H965">
        <v>2.1588412398427601E-4</v>
      </c>
      <c r="J965">
        <v>0.95310936257738699</v>
      </c>
      <c r="K965">
        <f t="shared" si="169"/>
        <v>2.5176127206485237E-9</v>
      </c>
      <c r="L965">
        <f t="shared" si="170"/>
        <v>1.4511749587087493E-3</v>
      </c>
      <c r="M965" s="16">
        <f t="shared" si="171"/>
        <v>-1.1213174174339452E-3</v>
      </c>
      <c r="N965" s="16">
        <f t="shared" si="172"/>
        <v>0.44234835277465689</v>
      </c>
      <c r="O965" s="16">
        <f t="shared" si="173"/>
        <v>0.27380247378951561</v>
      </c>
      <c r="P965" s="16">
        <f t="shared" si="174"/>
        <v>0.19337133115095534</v>
      </c>
      <c r="Q965" s="16">
        <f t="shared" si="175"/>
        <v>0.10069914840720838</v>
      </c>
      <c r="R965" s="16">
        <f t="shared" si="176"/>
        <v>4.2153156708247765</v>
      </c>
      <c r="S965" s="16">
        <f t="shared" si="177"/>
        <v>1.2301337582495446</v>
      </c>
      <c r="T965" s="16">
        <f t="shared" si="178"/>
        <v>0.1006887855352975</v>
      </c>
      <c r="U965" s="66">
        <f t="shared" si="179"/>
        <v>6.556359520731954</v>
      </c>
      <c r="V965" s="66"/>
      <c r="AI965" s="16"/>
      <c r="AL965" s="16"/>
      <c r="AM965" s="16"/>
    </row>
    <row r="966" spans="1:39" x14ac:dyDescent="0.25">
      <c r="A966">
        <v>965</v>
      </c>
      <c r="B966">
        <v>4.1027674288858599E-4</v>
      </c>
      <c r="C966" s="16">
        <v>4.7454312323091699E-9</v>
      </c>
      <c r="D966">
        <v>9.9103898045869001E-4</v>
      </c>
      <c r="E966" s="16">
        <v>9.4607331133535093E-6</v>
      </c>
      <c r="F966" s="16">
        <v>1.1846582248228601E-5</v>
      </c>
      <c r="G966" s="16">
        <v>2.3441326404923599E-6</v>
      </c>
      <c r="H966">
        <v>2.7855128560856201E-4</v>
      </c>
      <c r="J966">
        <v>0.95533065388315397</v>
      </c>
      <c r="K966">
        <f t="shared" si="169"/>
        <v>4.5334559221194603E-9</v>
      </c>
      <c r="L966">
        <f t="shared" si="170"/>
        <v>1.0170715321644074E-3</v>
      </c>
      <c r="M966" s="16">
        <f t="shared" si="171"/>
        <v>-1.9651804638723527E-4</v>
      </c>
      <c r="N966" s="16">
        <f t="shared" si="172"/>
        <v>2.7850548461089773E-2</v>
      </c>
      <c r="O966" s="16">
        <f t="shared" si="173"/>
        <v>2.0602177862648771E-2</v>
      </c>
      <c r="P966" s="16">
        <f t="shared" si="174"/>
        <v>8.3449826577102046E-4</v>
      </c>
      <c r="Q966" s="16">
        <f t="shared" si="175"/>
        <v>1.4195685131916219E-2</v>
      </c>
      <c r="R966" s="16">
        <f t="shared" si="176"/>
        <v>4.0919659766576091E-2</v>
      </c>
      <c r="S966" s="16">
        <f t="shared" si="177"/>
        <v>2.8244681985324066E-2</v>
      </c>
      <c r="T966" s="16">
        <f t="shared" si="178"/>
        <v>1.4195327066527097E-2</v>
      </c>
      <c r="U966" s="66">
        <f t="shared" si="179"/>
        <v>0.14684257853985305</v>
      </c>
      <c r="V966" s="66"/>
      <c r="AI966" s="16"/>
      <c r="AL966" s="16"/>
      <c r="AM966" s="16"/>
    </row>
    <row r="967" spans="1:39" x14ac:dyDescent="0.25">
      <c r="A967">
        <v>966</v>
      </c>
      <c r="B967">
        <v>1.76450791057573E-4</v>
      </c>
      <c r="C967" s="16">
        <v>5.16213730663111E-9</v>
      </c>
      <c r="D967">
        <v>2.5953625749497401E-3</v>
      </c>
      <c r="E967" s="16">
        <v>2.6508833019311101E-5</v>
      </c>
      <c r="F967" s="16">
        <v>2.94875392411355E-5</v>
      </c>
      <c r="G967" s="16">
        <v>2.1913319497189E-6</v>
      </c>
      <c r="H967">
        <v>7.8055824862409797E-4</v>
      </c>
      <c r="J967">
        <v>0.94805580571719095</v>
      </c>
      <c r="K967">
        <f t="shared" si="169"/>
        <v>4.8939942434609268E-9</v>
      </c>
      <c r="L967">
        <f t="shared" si="170"/>
        <v>2.6565238232444236E-3</v>
      </c>
      <c r="M967" s="16">
        <f t="shared" si="171"/>
        <v>-2.3036222411292775E-3</v>
      </c>
      <c r="N967" s="16">
        <f t="shared" si="172"/>
        <v>0.4117736573816021</v>
      </c>
      <c r="O967" s="16">
        <f t="shared" si="173"/>
        <v>4.6685240928967522E-3</v>
      </c>
      <c r="P967" s="16">
        <f t="shared" si="174"/>
        <v>2.8712688851193269</v>
      </c>
      <c r="Q967" s="16">
        <f t="shared" si="175"/>
        <v>2.1554372753227198</v>
      </c>
      <c r="R967" s="16">
        <f t="shared" si="176"/>
        <v>3.9705812625146861</v>
      </c>
      <c r="S967" s="16">
        <f t="shared" si="177"/>
        <v>8.4496992355122483E-3</v>
      </c>
      <c r="T967" s="16">
        <f t="shared" si="178"/>
        <v>2.1560226073046711</v>
      </c>
      <c r="U967" s="66">
        <f t="shared" si="179"/>
        <v>11.578201910971416</v>
      </c>
      <c r="V967" s="66"/>
      <c r="AI967" s="16"/>
      <c r="AL967" s="16"/>
      <c r="AM967" s="16"/>
    </row>
    <row r="968" spans="1:39" x14ac:dyDescent="0.25">
      <c r="A968">
        <v>967</v>
      </c>
      <c r="B968">
        <v>2.3372899270644198E-3</v>
      </c>
      <c r="C968" s="16">
        <v>9.8829305327877595E-9</v>
      </c>
      <c r="D968">
        <v>3.56397771204052E-4</v>
      </c>
      <c r="E968" s="16">
        <v>7.1415861143675003E-6</v>
      </c>
      <c r="F968" s="16">
        <v>2.0135031380009999E-6</v>
      </c>
      <c r="G968" s="16">
        <v>1.11666127705922E-6</v>
      </c>
      <c r="H968">
        <v>2.1026220364627599E-4</v>
      </c>
      <c r="J968">
        <v>0.95883870416732198</v>
      </c>
      <c r="K968">
        <f t="shared" si="169"/>
        <v>9.4761363054338756E-9</v>
      </c>
      <c r="L968">
        <f t="shared" si="170"/>
        <v>3.615315558265804E-4</v>
      </c>
      <c r="M968" s="16">
        <f t="shared" si="171"/>
        <v>4.3130482983022604E-3</v>
      </c>
      <c r="N968" s="16">
        <f t="shared" si="172"/>
        <v>14.033579884798991</v>
      </c>
      <c r="O968" s="16">
        <f t="shared" si="173"/>
        <v>0.61417329883502625</v>
      </c>
      <c r="P968" s="16">
        <f t="shared" si="174"/>
        <v>0.39688874253459233</v>
      </c>
      <c r="Q968" s="16">
        <f t="shared" si="175"/>
        <v>0.11227389186054197</v>
      </c>
      <c r="R968" s="16">
        <f t="shared" si="176"/>
        <v>0.63306460174579149</v>
      </c>
      <c r="S968" s="16">
        <f t="shared" si="177"/>
        <v>0.19676063923482889</v>
      </c>
      <c r="T968" s="16">
        <f t="shared" si="178"/>
        <v>0.11228733380150102</v>
      </c>
      <c r="U968" s="66">
        <f t="shared" si="179"/>
        <v>16.099028392811274</v>
      </c>
      <c r="V968" s="66"/>
      <c r="AI968" s="16"/>
      <c r="AL968" s="16"/>
      <c r="AM968" s="16"/>
    </row>
    <row r="969" spans="1:39" x14ac:dyDescent="0.25">
      <c r="A969">
        <v>968</v>
      </c>
      <c r="B969">
        <v>3.0236354308038198E-4</v>
      </c>
      <c r="C969" s="16">
        <v>4.6800419734679003E-9</v>
      </c>
      <c r="D969">
        <v>1.3371175664264399E-3</v>
      </c>
      <c r="E969" s="16">
        <v>1.25394358387355E-5</v>
      </c>
      <c r="F969" s="16">
        <v>1.6335038001594501E-5</v>
      </c>
      <c r="G969" s="16">
        <v>2.3863079807405902E-6</v>
      </c>
      <c r="H969">
        <v>3.6920352353869397E-4</v>
      </c>
      <c r="J969">
        <v>0.95359809524779604</v>
      </c>
      <c r="K969">
        <f t="shared" si="169"/>
        <v>4.4628791115787265E-9</v>
      </c>
      <c r="L969">
        <f t="shared" si="170"/>
        <v>1.372169270368396E-3</v>
      </c>
      <c r="M969" s="16">
        <f t="shared" si="171"/>
        <v>-7.6744218420763213E-4</v>
      </c>
      <c r="N969" s="16">
        <f t="shared" si="172"/>
        <v>0.14900779319582252</v>
      </c>
      <c r="O969" s="16">
        <f t="shared" si="173"/>
        <v>2.4129328410047828E-2</v>
      </c>
      <c r="P969" s="16">
        <f t="shared" si="174"/>
        <v>0.15068630052155277</v>
      </c>
      <c r="Q969" s="16">
        <f t="shared" si="175"/>
        <v>2.8056630172278659E-2</v>
      </c>
      <c r="R969" s="16">
        <f t="shared" si="176"/>
        <v>0.43271470168129705</v>
      </c>
      <c r="S969" s="16">
        <f t="shared" si="177"/>
        <v>3.5750172024026354E-2</v>
      </c>
      <c r="T969" s="16">
        <f t="shared" si="178"/>
        <v>2.8064019411728713E-2</v>
      </c>
      <c r="U969" s="66">
        <f t="shared" si="179"/>
        <v>0.84840894541675382</v>
      </c>
      <c r="V969" s="66"/>
      <c r="AI969" s="16"/>
      <c r="AL969" s="16"/>
      <c r="AM969" s="16"/>
    </row>
    <row r="970" spans="1:39" x14ac:dyDescent="0.25">
      <c r="A970">
        <v>969</v>
      </c>
      <c r="B970">
        <v>4.0245138119297802E-4</v>
      </c>
      <c r="C970" s="16">
        <v>5.28670149933143E-9</v>
      </c>
      <c r="D970">
        <v>1.1291288881251E-3</v>
      </c>
      <c r="E970" s="16">
        <v>1.1990212126870099E-5</v>
      </c>
      <c r="F970" s="16">
        <v>1.21524869421769E-5</v>
      </c>
      <c r="G970" s="16">
        <v>2.1073663317769002E-6</v>
      </c>
      <c r="H970">
        <v>3.5302876516537699E-4</v>
      </c>
      <c r="J970">
        <v>0.95465705495668196</v>
      </c>
      <c r="K970">
        <f t="shared" si="169"/>
        <v>5.0469868837868179E-9</v>
      </c>
      <c r="L970">
        <f t="shared" si="170"/>
        <v>1.1555359416397313E-3</v>
      </c>
      <c r="M970" s="16">
        <f t="shared" si="171"/>
        <v>-3.5063317925377539E-4</v>
      </c>
      <c r="N970" s="16">
        <f t="shared" si="172"/>
        <v>3.3406756517849648E-2</v>
      </c>
      <c r="O970" s="16">
        <f t="shared" si="173"/>
        <v>2.101763214771196E-3</v>
      </c>
      <c r="P970" s="16">
        <f t="shared" si="174"/>
        <v>2.9670535739786865E-2</v>
      </c>
      <c r="Q970" s="16">
        <f t="shared" si="175"/>
        <v>1.3540794200581012E-2</v>
      </c>
      <c r="R970" s="16">
        <f t="shared" si="176"/>
        <v>5.4443702423991915E-2</v>
      </c>
      <c r="S970" s="16">
        <f t="shared" si="177"/>
        <v>2.5082954400833688E-3</v>
      </c>
      <c r="T970" s="16">
        <f t="shared" si="178"/>
        <v>1.3542943126183293E-2</v>
      </c>
      <c r="U970" s="66">
        <f t="shared" si="179"/>
        <v>0.1492147906632473</v>
      </c>
      <c r="V970" s="66"/>
      <c r="AI970" s="16"/>
      <c r="AL970" s="16"/>
      <c r="AM970" s="16"/>
    </row>
    <row r="971" spans="1:39" x14ac:dyDescent="0.25">
      <c r="A971">
        <v>970</v>
      </c>
      <c r="B971">
        <v>5.8458878355184996E-4</v>
      </c>
      <c r="C971" s="16">
        <v>7.2440623761614102E-9</v>
      </c>
      <c r="D971">
        <v>1.0631516810107901E-3</v>
      </c>
      <c r="E971" s="16">
        <v>1.5483262735295099E-5</v>
      </c>
      <c r="F971" s="16">
        <v>8.3356849876835204E-6</v>
      </c>
      <c r="G971" s="16">
        <v>1.5365685137685601E-6</v>
      </c>
      <c r="H971">
        <v>4.55873170296049E-4</v>
      </c>
      <c r="J971">
        <v>0.95505148562216002</v>
      </c>
      <c r="K971">
        <f t="shared" si="169"/>
        <v>6.9184525342925497E-9</v>
      </c>
      <c r="L971">
        <f t="shared" si="170"/>
        <v>1.0813523754375494E-3</v>
      </c>
      <c r="M971" s="16">
        <f t="shared" si="171"/>
        <v>8.7825191666150419E-5</v>
      </c>
      <c r="N971" s="16">
        <f t="shared" si="172"/>
        <v>3.499752597322283E-2</v>
      </c>
      <c r="O971" s="16">
        <f t="shared" si="173"/>
        <v>9.4509280787598723E-2</v>
      </c>
      <c r="P971" s="16">
        <f t="shared" si="174"/>
        <v>1.0764982884398182E-2</v>
      </c>
      <c r="Q971" s="16">
        <f t="shared" si="175"/>
        <v>0.19500183400899793</v>
      </c>
      <c r="R971" s="16">
        <f t="shared" si="176"/>
        <v>2.3724594013119295E-2</v>
      </c>
      <c r="S971" s="16">
        <f t="shared" si="177"/>
        <v>5.4915637384223684E-2</v>
      </c>
      <c r="T971" s="16">
        <f t="shared" si="178"/>
        <v>0.19500744729030448</v>
      </c>
      <c r="U971" s="66">
        <f t="shared" si="179"/>
        <v>0.60892130234186503</v>
      </c>
      <c r="V971" s="66"/>
      <c r="AI971" s="16"/>
      <c r="AL971" s="16"/>
      <c r="AM971" s="16"/>
    </row>
    <row r="972" spans="1:39" x14ac:dyDescent="0.25">
      <c r="A972">
        <v>971</v>
      </c>
      <c r="B972" s="16">
        <v>9.94831885714E-5</v>
      </c>
      <c r="C972" s="16">
        <v>3.5803526953336698E-9</v>
      </c>
      <c r="D972">
        <v>3.23584142623283E-3</v>
      </c>
      <c r="E972" s="16">
        <v>2.27780600626285E-5</v>
      </c>
      <c r="F972" s="16">
        <v>5.3689829400497399E-5</v>
      </c>
      <c r="G972" s="16">
        <v>3.1798563220804101E-6</v>
      </c>
      <c r="H972" s="16">
        <v>6.7072821599973296E-4</v>
      </c>
      <c r="J972">
        <v>0.94530715872452797</v>
      </c>
      <c r="K972">
        <f t="shared" si="169"/>
        <v>3.3845330336575769E-9</v>
      </c>
      <c r="L972">
        <f t="shared" si="170"/>
        <v>3.3463973610032101E-3</v>
      </c>
      <c r="M972" s="16">
        <f t="shared" si="171"/>
        <v>-3.1474309838604099E-3</v>
      </c>
      <c r="N972" s="16">
        <f t="shared" si="172"/>
        <v>0.6367843518380546</v>
      </c>
      <c r="O972" s="16">
        <f t="shared" si="173"/>
        <v>0.12518180845310198</v>
      </c>
      <c r="P972" s="16">
        <f t="shared" si="174"/>
        <v>5.5668685355037164</v>
      </c>
      <c r="Q972" s="16">
        <f t="shared" si="175"/>
        <v>1.2561524981003034</v>
      </c>
      <c r="R972" s="16">
        <f t="shared" si="176"/>
        <v>19.792480421820311</v>
      </c>
      <c r="S972" s="16">
        <f t="shared" si="177"/>
        <v>0.3416351189084435</v>
      </c>
      <c r="T972" s="16">
        <f t="shared" si="178"/>
        <v>1.2567021717204314</v>
      </c>
      <c r="U972" s="66">
        <f t="shared" si="179"/>
        <v>28.975804906344361</v>
      </c>
      <c r="V972" s="66"/>
      <c r="AI972" s="16"/>
      <c r="AL972" s="16"/>
      <c r="AM972" s="16"/>
    </row>
    <row r="973" spans="1:39" x14ac:dyDescent="0.25">
      <c r="A973">
        <v>972</v>
      </c>
      <c r="B973">
        <v>1.91991230162704E-4</v>
      </c>
      <c r="C973" s="16">
        <v>4.5143102574929804E-9</v>
      </c>
      <c r="D973">
        <v>2.0641171820267598E-3</v>
      </c>
      <c r="E973" s="16">
        <v>1.8529340800616001E-5</v>
      </c>
      <c r="F973" s="16">
        <v>2.6548426131408799E-5</v>
      </c>
      <c r="G973" s="16">
        <v>2.49314822033476E-6</v>
      </c>
      <c r="H973">
        <v>5.4558641989930297E-4</v>
      </c>
      <c r="J973">
        <v>0.950234597759675</v>
      </c>
      <c r="K973">
        <f t="shared" si="169"/>
        <v>4.2896537916912168E-9</v>
      </c>
      <c r="L973">
        <f t="shared" si="170"/>
        <v>2.1197026681996542E-3</v>
      </c>
      <c r="M973" s="16">
        <f t="shared" si="171"/>
        <v>-1.735720207874247E-3</v>
      </c>
      <c r="N973" s="16">
        <f t="shared" si="172"/>
        <v>0.37226988497379898</v>
      </c>
      <c r="O973" s="16">
        <f t="shared" si="173"/>
        <v>3.4316742758082379E-2</v>
      </c>
      <c r="P973" s="16">
        <f t="shared" si="174"/>
        <v>1.3063295426910386</v>
      </c>
      <c r="Q973" s="16">
        <f t="shared" si="175"/>
        <v>0.52591408037391785</v>
      </c>
      <c r="R973" s="16">
        <f t="shared" si="176"/>
        <v>2.8708117416037906</v>
      </c>
      <c r="S973" s="16">
        <f t="shared" si="177"/>
        <v>5.8716438083247592E-2</v>
      </c>
      <c r="T973" s="16">
        <f t="shared" si="178"/>
        <v>0.52605206931415549</v>
      </c>
      <c r="U973" s="66">
        <f t="shared" si="179"/>
        <v>5.6944104997980318</v>
      </c>
      <c r="V973" s="66"/>
      <c r="AI973" s="16"/>
      <c r="AL973" s="16"/>
      <c r="AM973" s="16"/>
    </row>
    <row r="974" spans="1:39" x14ac:dyDescent="0.25">
      <c r="A974">
        <v>973</v>
      </c>
      <c r="B974">
        <v>4.3122267266026802E-4</v>
      </c>
      <c r="C974" s="16">
        <v>4.4137785109961498E-9</v>
      </c>
      <c r="D974">
        <v>8.7457980956380803E-4</v>
      </c>
      <c r="E974" s="16">
        <v>7.7757639871887292E-6</v>
      </c>
      <c r="F974" s="16">
        <v>1.12101114272591E-5</v>
      </c>
      <c r="G974" s="16">
        <v>2.5169030376707699E-6</v>
      </c>
      <c r="H974">
        <v>2.2893964769705099E-4</v>
      </c>
      <c r="J974">
        <v>0.95591845312881896</v>
      </c>
      <c r="K974">
        <f t="shared" si="169"/>
        <v>4.2192123266846615E-9</v>
      </c>
      <c r="L974">
        <f t="shared" si="170"/>
        <v>8.9951252167748603E-4</v>
      </c>
      <c r="M974" s="16">
        <f t="shared" si="171"/>
        <v>-3.7067176356949981E-5</v>
      </c>
      <c r="N974" s="16">
        <f t="shared" si="172"/>
        <v>1.5463336050336684E-2</v>
      </c>
      <c r="O974" s="16">
        <f t="shared" si="173"/>
        <v>4.1368292877092004E-2</v>
      </c>
      <c r="P974" s="16">
        <f t="shared" si="174"/>
        <v>8.4675279489888726E-3</v>
      </c>
      <c r="Q974" s="16">
        <f t="shared" si="175"/>
        <v>7.6190891662056559E-2</v>
      </c>
      <c r="R974" s="16">
        <f t="shared" si="176"/>
        <v>1.8959066350877577E-2</v>
      </c>
      <c r="S974" s="16">
        <f t="shared" si="177"/>
        <v>6.4593023249986503E-2</v>
      </c>
      <c r="T974" s="16">
        <f t="shared" si="178"/>
        <v>7.6192451724999666E-2</v>
      </c>
      <c r="U974" s="66">
        <f t="shared" si="179"/>
        <v>0.30123458986433788</v>
      </c>
      <c r="V974" s="66"/>
      <c r="AI974" s="16"/>
      <c r="AL974" s="16"/>
      <c r="AM974" s="16"/>
    </row>
    <row r="975" spans="1:39" x14ac:dyDescent="0.25">
      <c r="A975">
        <v>974</v>
      </c>
      <c r="B975">
        <v>6.3827022393589405E-4</v>
      </c>
      <c r="C975" s="16">
        <v>6.5553278721258399E-9</v>
      </c>
      <c r="D975">
        <v>8.7730597867807802E-4</v>
      </c>
      <c r="E975" s="16">
        <v>1.15861844401035E-5</v>
      </c>
      <c r="F975" s="16">
        <v>7.5692559880431603E-6</v>
      </c>
      <c r="G975" s="16">
        <v>1.69441624046074E-6</v>
      </c>
      <c r="H975">
        <v>3.41128589183572E-4</v>
      </c>
      <c r="J975">
        <v>0.95598176361603404</v>
      </c>
      <c r="K975">
        <f t="shared" si="169"/>
        <v>6.2667739002762037E-9</v>
      </c>
      <c r="L975">
        <f t="shared" si="170"/>
        <v>8.9413235156675299E-4</v>
      </c>
      <c r="M975" s="16">
        <f t="shared" si="171"/>
        <v>3.8240809630503517E-4</v>
      </c>
      <c r="N975" s="16">
        <f t="shared" si="172"/>
        <v>8.7664984968897047E-2</v>
      </c>
      <c r="O975" s="16">
        <f t="shared" si="173"/>
        <v>3.3532702040396024E-2</v>
      </c>
      <c r="P975" s="16">
        <f t="shared" si="174"/>
        <v>7.954657668174497E-3</v>
      </c>
      <c r="Q975" s="16">
        <f t="shared" si="175"/>
        <v>6.2011489093188963E-3</v>
      </c>
      <c r="R975" s="16">
        <f t="shared" si="176"/>
        <v>5.3736458312558077E-2</v>
      </c>
      <c r="S975" s="16">
        <f t="shared" si="177"/>
        <v>2.4238337701459212E-2</v>
      </c>
      <c r="T975" s="16">
        <f t="shared" si="178"/>
        <v>6.2003842413136147E-3</v>
      </c>
      <c r="U975" s="66">
        <f t="shared" si="179"/>
        <v>0.21952867384211736</v>
      </c>
      <c r="V975" s="66"/>
      <c r="AI975" s="16"/>
      <c r="AL975" s="16"/>
      <c r="AM975" s="16"/>
    </row>
    <row r="976" spans="1:39" x14ac:dyDescent="0.25">
      <c r="A976">
        <v>975</v>
      </c>
      <c r="B976">
        <v>1.9033228782098599E-3</v>
      </c>
      <c r="C976" s="16">
        <v>9.7487801663108192E-9</v>
      </c>
      <c r="D976">
        <v>4.3257794215663598E-4</v>
      </c>
      <c r="E976" s="16">
        <v>8.5422786605029E-6</v>
      </c>
      <c r="F976" s="16">
        <v>2.48228740940697E-6</v>
      </c>
      <c r="G976" s="16">
        <v>1.13311993341137E-6</v>
      </c>
      <c r="H976">
        <v>2.5150224693222599E-4</v>
      </c>
      <c r="J976">
        <v>0.958410713872206</v>
      </c>
      <c r="K976">
        <f t="shared" si="169"/>
        <v>9.3433353585771548E-9</v>
      </c>
      <c r="L976">
        <f t="shared" si="170"/>
        <v>4.3866588812869497E-4</v>
      </c>
      <c r="M976" s="16">
        <f t="shared" si="171"/>
        <v>3.3679798682910251E-3</v>
      </c>
      <c r="N976" s="16">
        <f t="shared" si="172"/>
        <v>8.2077716738344666</v>
      </c>
      <c r="O976" s="16">
        <f t="shared" si="173"/>
        <v>0.57681040816841866</v>
      </c>
      <c r="P976" s="16">
        <f t="shared" si="174"/>
        <v>0.30349246566908156</v>
      </c>
      <c r="Q976" s="16">
        <f t="shared" si="175"/>
        <v>4.1885548134849286E-2</v>
      </c>
      <c r="R976" s="16">
        <f t="shared" si="176"/>
        <v>0.55962007327215357</v>
      </c>
      <c r="S976" s="16">
        <f t="shared" si="177"/>
        <v>0.1895521614622559</v>
      </c>
      <c r="T976" s="16">
        <f t="shared" si="178"/>
        <v>4.1894169105237355E-2</v>
      </c>
      <c r="U976" s="66">
        <f t="shared" si="179"/>
        <v>9.9210264996464641</v>
      </c>
      <c r="V976" s="66"/>
      <c r="AI976" s="16"/>
      <c r="AL976" s="16"/>
      <c r="AM976" s="16"/>
    </row>
    <row r="977" spans="1:39" x14ac:dyDescent="0.25">
      <c r="A977">
        <v>976</v>
      </c>
      <c r="B977">
        <v>8.0355642885147395E-4</v>
      </c>
      <c r="C977" s="16">
        <v>5.1474365982770803E-9</v>
      </c>
      <c r="D977">
        <v>5.4270135381550698E-4</v>
      </c>
      <c r="E977" s="16">
        <v>5.6501374071293701E-6</v>
      </c>
      <c r="F977" s="16">
        <v>5.9158893997954196E-6</v>
      </c>
      <c r="G977" s="16">
        <v>2.14928328921124E-6</v>
      </c>
      <c r="H977">
        <v>1.6635264265896501E-4</v>
      </c>
      <c r="J977">
        <v>0.95773916161100203</v>
      </c>
      <c r="K977">
        <f t="shared" si="169"/>
        <v>4.9299016120796793E-9</v>
      </c>
      <c r="L977">
        <f t="shared" si="170"/>
        <v>5.5667726846771073E-4</v>
      </c>
      <c r="M977" s="16">
        <f t="shared" si="171"/>
        <v>1.0504355892352372E-3</v>
      </c>
      <c r="N977" s="16">
        <f t="shared" si="172"/>
        <v>0.39906485912562162</v>
      </c>
      <c r="O977" s="16">
        <f t="shared" si="173"/>
        <v>5.0381339235214227E-3</v>
      </c>
      <c r="P977" s="16">
        <f t="shared" si="174"/>
        <v>0.19059543879787597</v>
      </c>
      <c r="Q977" s="16">
        <f t="shared" si="175"/>
        <v>0.22461562994463644</v>
      </c>
      <c r="R977" s="16">
        <f t="shared" si="176"/>
        <v>0.15968666899470804</v>
      </c>
      <c r="S977" s="16">
        <f t="shared" si="177"/>
        <v>5.0367057532568578E-3</v>
      </c>
      <c r="T977" s="16">
        <f t="shared" si="178"/>
        <v>0.22462589497064492</v>
      </c>
      <c r="U977" s="66">
        <f t="shared" si="179"/>
        <v>1.2086633315102653</v>
      </c>
      <c r="V977" s="66"/>
      <c r="AI977" s="16"/>
      <c r="AL977" s="16"/>
      <c r="AM977" s="16"/>
    </row>
    <row r="978" spans="1:39" x14ac:dyDescent="0.25">
      <c r="A978">
        <v>977</v>
      </c>
      <c r="B978">
        <v>6.2619812488166904E-4</v>
      </c>
      <c r="C978" s="16">
        <v>7.4417385074934597E-9</v>
      </c>
      <c r="D978">
        <v>1.0184918105357499E-3</v>
      </c>
      <c r="E978" s="16">
        <v>1.52454794611083E-5</v>
      </c>
      <c r="F978" s="16">
        <v>7.7653362928531696E-6</v>
      </c>
      <c r="G978" s="16">
        <v>1.4949725547484301E-6</v>
      </c>
      <c r="H978">
        <v>4.48871130084624E-4</v>
      </c>
      <c r="J978">
        <v>0.95528035022166402</v>
      </c>
      <c r="K978">
        <f t="shared" si="169"/>
        <v>7.1089465676963956E-9</v>
      </c>
      <c r="L978">
        <f t="shared" si="170"/>
        <v>1.035510013937697E-3</v>
      </c>
      <c r="M978" s="16">
        <f t="shared" si="171"/>
        <v>2.1688623582564093E-4</v>
      </c>
      <c r="N978" s="16">
        <f t="shared" si="172"/>
        <v>7.3749676588273472E-2</v>
      </c>
      <c r="O978" s="16">
        <f t="shared" si="173"/>
        <v>0.11771803672551265</v>
      </c>
      <c r="P978" s="16">
        <f t="shared" si="174"/>
        <v>3.29349306299466E-3</v>
      </c>
      <c r="Q978" s="16">
        <f t="shared" si="175"/>
        <v>0.17593913011319873</v>
      </c>
      <c r="R978" s="16">
        <f t="shared" si="176"/>
        <v>4.4906464939472736E-2</v>
      </c>
      <c r="S978" s="16">
        <f t="shared" si="177"/>
        <v>6.5059568896332923E-2</v>
      </c>
      <c r="T978" s="16">
        <f t="shared" si="178"/>
        <v>0.1759417392208415</v>
      </c>
      <c r="U978" s="66">
        <f t="shared" si="179"/>
        <v>0.65660810954662674</v>
      </c>
      <c r="V978" s="66"/>
      <c r="AI978" s="16"/>
      <c r="AL978" s="16"/>
      <c r="AM978" s="16"/>
    </row>
    <row r="979" spans="1:39" x14ac:dyDescent="0.25">
      <c r="A979">
        <v>978</v>
      </c>
      <c r="B979">
        <v>4.9610522308257904E-4</v>
      </c>
      <c r="C979" s="16">
        <v>7.4322483046158396E-9</v>
      </c>
      <c r="D979">
        <v>1.2921444365130001E-3</v>
      </c>
      <c r="E979" s="16">
        <v>1.9258250020986601E-5</v>
      </c>
      <c r="F979" s="16">
        <v>9.9250549472689408E-6</v>
      </c>
      <c r="G979" s="16">
        <v>1.50150052082435E-6</v>
      </c>
      <c r="H979">
        <v>5.6702628890665304E-4</v>
      </c>
      <c r="J979">
        <v>0.95393062689209096</v>
      </c>
      <c r="K979">
        <f t="shared" si="169"/>
        <v>7.0898492844398683E-9</v>
      </c>
      <c r="L979">
        <f t="shared" si="170"/>
        <v>1.3134886146800577E-3</v>
      </c>
      <c r="M979" s="16">
        <f t="shared" si="171"/>
        <v>-3.2127816851489955E-4</v>
      </c>
      <c r="N979" s="16">
        <f t="shared" si="172"/>
        <v>5.4759767034893699E-5</v>
      </c>
      <c r="O979" s="16">
        <f t="shared" si="173"/>
        <v>0.11654563687532195</v>
      </c>
      <c r="P979" s="16">
        <f t="shared" si="174"/>
        <v>0.11661722177291346</v>
      </c>
      <c r="Q979" s="16">
        <f t="shared" si="175"/>
        <v>0.62895275606940204</v>
      </c>
      <c r="R979" s="16">
        <f t="shared" si="176"/>
        <v>5.2912498322781501E-5</v>
      </c>
      <c r="S979" s="16">
        <f t="shared" si="177"/>
        <v>6.3410765344215442E-2</v>
      </c>
      <c r="T979" s="16">
        <f t="shared" si="178"/>
        <v>0.62899688637029771</v>
      </c>
      <c r="U979" s="66">
        <f t="shared" si="179"/>
        <v>1.5546309386975081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3.9419893112314398E-4</v>
      </c>
      <c r="C980" s="16">
        <v>4.4472032775177896E-9</v>
      </c>
      <c r="D980" s="16">
        <v>9.6612614689872602E-4</v>
      </c>
      <c r="E980" s="16">
        <v>8.6454781418367397E-6</v>
      </c>
      <c r="F980" s="16">
        <v>1.23169665879566E-5</v>
      </c>
      <c r="G980" s="16">
        <v>2.50069011306458E-6</v>
      </c>
      <c r="H980">
        <v>2.5454755165147601E-4</v>
      </c>
      <c r="J980">
        <v>0.95544290671358501</v>
      </c>
      <c r="K980">
        <f t="shared" si="169"/>
        <v>4.2490488262177786E-9</v>
      </c>
      <c r="L980">
        <f t="shared" si="170"/>
        <v>9.932563229844264E-4</v>
      </c>
      <c r="M980" s="16">
        <f t="shared" si="171"/>
        <v>-2.0485846073813832E-4</v>
      </c>
      <c r="N980" s="16">
        <f t="shared" si="172"/>
        <v>3.9813307562258746E-2</v>
      </c>
      <c r="O980" s="16">
        <f t="shared" si="173"/>
        <v>3.8950731341265768E-2</v>
      </c>
      <c r="P980" s="16">
        <f t="shared" si="174"/>
        <v>9.1409821506027157E-6</v>
      </c>
      <c r="Q980" s="16">
        <f t="shared" si="175"/>
        <v>3.8044917399916306E-2</v>
      </c>
      <c r="R980" s="16">
        <f t="shared" si="176"/>
        <v>6.2512228390488714E-2</v>
      </c>
      <c r="S980" s="16">
        <f t="shared" si="177"/>
        <v>6.0551828622973397E-2</v>
      </c>
      <c r="T980" s="16">
        <f t="shared" si="178"/>
        <v>3.8044720784649752E-2</v>
      </c>
      <c r="U980" s="66">
        <f t="shared" si="179"/>
        <v>0.27792687508370328</v>
      </c>
      <c r="V980" s="66"/>
      <c r="AI980" s="16"/>
      <c r="AL980" s="16"/>
      <c r="AM980" s="16"/>
    </row>
    <row r="981" spans="1:39" x14ac:dyDescent="0.25">
      <c r="A981">
        <v>980</v>
      </c>
      <c r="B981">
        <v>5.3974533715185798E-4</v>
      </c>
      <c r="C981" s="16">
        <v>6.0034912612872901E-9</v>
      </c>
      <c r="D981">
        <v>9.5190384281479195E-4</v>
      </c>
      <c r="E981" s="16">
        <v>1.1502734502540399E-5</v>
      </c>
      <c r="F981" s="16">
        <v>8.9840559177825595E-6</v>
      </c>
      <c r="G981" s="16">
        <v>1.85184907473684E-6</v>
      </c>
      <c r="H981">
        <v>3.3867288297729001E-4</v>
      </c>
      <c r="J981">
        <v>0.95558188863172999</v>
      </c>
      <c r="K981">
        <f t="shared" si="169"/>
        <v>5.7368275178449956E-9</v>
      </c>
      <c r="L981">
        <f t="shared" si="170"/>
        <v>9.7171780023383263E-4</v>
      </c>
      <c r="M981" s="16">
        <f t="shared" si="171"/>
        <v>1.0777287406988324E-4</v>
      </c>
      <c r="N981" s="16">
        <f t="shared" si="172"/>
        <v>9.2191426924004422E-3</v>
      </c>
      <c r="O981" s="16">
        <f t="shared" si="173"/>
        <v>6.9760469389527294E-3</v>
      </c>
      <c r="P981" s="16">
        <f t="shared" si="174"/>
        <v>1.3787600648518651E-4</v>
      </c>
      <c r="Q981" s="16">
        <f t="shared" si="175"/>
        <v>5.037827462580545E-3</v>
      </c>
      <c r="R981" s="16">
        <f t="shared" si="176"/>
        <v>7.7838311760496061E-3</v>
      </c>
      <c r="S981" s="16">
        <f t="shared" si="177"/>
        <v>5.9658956236227937E-3</v>
      </c>
      <c r="T981" s="16">
        <f t="shared" si="178"/>
        <v>5.0377202636224762E-3</v>
      </c>
      <c r="U981" s="66">
        <f t="shared" si="179"/>
        <v>4.0158340163713772E-2</v>
      </c>
      <c r="V981" s="66"/>
      <c r="AI981" s="16"/>
      <c r="AL981" s="16"/>
      <c r="AM981" s="16"/>
    </row>
    <row r="982" spans="1:39" x14ac:dyDescent="0.25">
      <c r="A982">
        <v>981</v>
      </c>
      <c r="B982">
        <v>7.2019856411369295E-4</v>
      </c>
      <c r="C982" s="16">
        <v>9.29384996095066E-9</v>
      </c>
      <c r="D982">
        <v>1.10812213141338E-3</v>
      </c>
      <c r="E982" s="16">
        <v>2.0695997821727301E-5</v>
      </c>
      <c r="F982" s="16">
        <v>6.7777667259408503E-6</v>
      </c>
      <c r="G982" s="16">
        <v>1.19818096267569E-6</v>
      </c>
      <c r="H982">
        <v>6.0935265404323902E-4</v>
      </c>
      <c r="J982">
        <v>0.95486571437777201</v>
      </c>
      <c r="K982">
        <f t="shared" si="169"/>
        <v>8.8743786822829813E-9</v>
      </c>
      <c r="L982">
        <f t="shared" si="170"/>
        <v>1.1228665519779765E-3</v>
      </c>
      <c r="M982" s="16">
        <f t="shared" si="171"/>
        <v>3.1753057624940947E-4</v>
      </c>
      <c r="N982" s="16">
        <f t="shared" si="172"/>
        <v>0.21385802381444913</v>
      </c>
      <c r="O982" s="16">
        <f t="shared" si="173"/>
        <v>0.45883498515101717</v>
      </c>
      <c r="P982" s="16">
        <f t="shared" si="174"/>
        <v>2.2632900477276889E-2</v>
      </c>
      <c r="Q982" s="16">
        <f t="shared" si="175"/>
        <v>0.8591971318602144</v>
      </c>
      <c r="R982" s="16">
        <f t="shared" si="176"/>
        <v>9.743008590715381E-2</v>
      </c>
      <c r="S982" s="16">
        <f t="shared" si="177"/>
        <v>0.16237395910662716</v>
      </c>
      <c r="T982" s="16">
        <f t="shared" si="178"/>
        <v>0.85921935657251314</v>
      </c>
      <c r="U982" s="66">
        <f t="shared" si="179"/>
        <v>2.6735464428892515</v>
      </c>
      <c r="V982" s="66"/>
      <c r="AI982" s="16"/>
      <c r="AL982" s="16"/>
      <c r="AM982" s="16"/>
    </row>
    <row r="983" spans="1:39" x14ac:dyDescent="0.25">
      <c r="A983">
        <v>982</v>
      </c>
      <c r="B983">
        <v>4.8420517777743099E-4</v>
      </c>
      <c r="C983" s="16">
        <v>5.0372121147073198E-9</v>
      </c>
      <c r="D983">
        <v>8.89090977963493E-4</v>
      </c>
      <c r="E983" s="16">
        <v>9.02036527424824E-6</v>
      </c>
      <c r="F983" s="16">
        <v>9.9877666723981501E-6</v>
      </c>
      <c r="G983" s="16">
        <v>2.2056300386854301E-6</v>
      </c>
      <c r="H983">
        <v>2.6558421255778498E-4</v>
      </c>
      <c r="J983">
        <v>0.95587197786165701</v>
      </c>
      <c r="K983">
        <f t="shared" si="169"/>
        <v>4.8149299069939854E-9</v>
      </c>
      <c r="L983">
        <f t="shared" si="170"/>
        <v>9.1126710413486002E-4</v>
      </c>
      <c r="M983" s="16">
        <f t="shared" si="171"/>
        <v>5.7143251420001902E-5</v>
      </c>
      <c r="N983" s="16">
        <f t="shared" si="172"/>
        <v>2.8104701388060802E-4</v>
      </c>
      <c r="O983" s="16">
        <f t="shared" si="173"/>
        <v>8.2579675903383908E-3</v>
      </c>
      <c r="P983" s="16">
        <f t="shared" si="174"/>
        <v>5.9218885934533274E-3</v>
      </c>
      <c r="Q983" s="16">
        <f t="shared" si="175"/>
        <v>2.5646962326883502E-2</v>
      </c>
      <c r="R983" s="16">
        <f t="shared" si="176"/>
        <v>1.860110306199777E-4</v>
      </c>
      <c r="S983" s="16">
        <f t="shared" si="177"/>
        <v>9.8102810399807519E-3</v>
      </c>
      <c r="T983" s="16">
        <f t="shared" si="178"/>
        <v>2.564789411014293E-2</v>
      </c>
      <c r="U983" s="66">
        <f t="shared" si="179"/>
        <v>7.5752051705299486E-2</v>
      </c>
      <c r="V983" s="66"/>
      <c r="AI983" s="16"/>
      <c r="AL983" s="16"/>
      <c r="AM983" s="16"/>
    </row>
    <row r="984" spans="1:39" x14ac:dyDescent="0.25">
      <c r="A984">
        <v>983</v>
      </c>
      <c r="B984">
        <v>1.12632292828336E-3</v>
      </c>
      <c r="C984" s="16">
        <v>9.0473095505535395E-9</v>
      </c>
      <c r="D984">
        <v>6.8273937608950299E-4</v>
      </c>
      <c r="E984" s="16">
        <v>1.24739737257713E-5</v>
      </c>
      <c r="F984" s="16">
        <v>4.2476391991046799E-6</v>
      </c>
      <c r="G984" s="16">
        <v>1.2247537739806501E-6</v>
      </c>
      <c r="H984">
        <v>3.6726389409541402E-4</v>
      </c>
      <c r="J984">
        <v>0.95704354845819095</v>
      </c>
      <c r="K984">
        <f t="shared" si="169"/>
        <v>8.6586692362614395E-9</v>
      </c>
      <c r="L984">
        <f t="shared" si="170"/>
        <v>6.9245036095214247E-4</v>
      </c>
      <c r="M984" s="16">
        <f t="shared" si="171"/>
        <v>1.5601954956145775E-3</v>
      </c>
      <c r="N984" s="16">
        <f t="shared" si="172"/>
        <v>1.6567065497356179</v>
      </c>
      <c r="O984" s="16">
        <f t="shared" si="173"/>
        <v>0.40053388132721807</v>
      </c>
      <c r="P984" s="16">
        <f t="shared" si="174"/>
        <v>8.4789385732885331E-2</v>
      </c>
      <c r="Q984" s="16">
        <f t="shared" si="175"/>
        <v>2.6051960193051858E-2</v>
      </c>
      <c r="R984" s="16">
        <f t="shared" si="176"/>
        <v>0.32366489285679662</v>
      </c>
      <c r="S984" s="16">
        <f t="shared" si="177"/>
        <v>0.15187818235087988</v>
      </c>
      <c r="T984" s="16">
        <f t="shared" si="178"/>
        <v>2.6046586316402873E-2</v>
      </c>
      <c r="U984" s="66">
        <f t="shared" si="179"/>
        <v>2.6696714385128524</v>
      </c>
      <c r="V984" s="66"/>
      <c r="AI984" s="16"/>
      <c r="AL984" s="16"/>
      <c r="AM984" s="16"/>
    </row>
    <row r="985" spans="1:39" x14ac:dyDescent="0.25">
      <c r="A985">
        <v>984</v>
      </c>
      <c r="B985">
        <v>1.58223534160307E-3</v>
      </c>
      <c r="C985" s="16">
        <v>7.95142970974398E-9</v>
      </c>
      <c r="D985">
        <v>4.2436074926447998E-4</v>
      </c>
      <c r="E985" s="16">
        <v>6.8355101931255498E-6</v>
      </c>
      <c r="F985" s="16">
        <v>2.9851401751457102E-6</v>
      </c>
      <c r="G985" s="16">
        <v>1.38915019676569E-6</v>
      </c>
      <c r="H985">
        <v>2.0125141756761501E-4</v>
      </c>
      <c r="J985">
        <v>0.958443105772813</v>
      </c>
      <c r="K985">
        <f t="shared" si="169"/>
        <v>7.6209929863412367E-9</v>
      </c>
      <c r="L985">
        <f t="shared" si="170"/>
        <v>4.3171222838182734E-4</v>
      </c>
      <c r="M985" s="16">
        <f t="shared" si="171"/>
        <v>2.7327584548243128E-3</v>
      </c>
      <c r="N985" s="16">
        <f t="shared" si="172"/>
        <v>4.896992310172557</v>
      </c>
      <c r="O985" s="16">
        <f t="shared" si="173"/>
        <v>0.18930397147770039</v>
      </c>
      <c r="P985" s="16">
        <f t="shared" si="174"/>
        <v>0.31296474202463365</v>
      </c>
      <c r="Q985" s="16">
        <f t="shared" si="175"/>
        <v>0.1321835649191393</v>
      </c>
      <c r="R985" s="16">
        <f t="shared" si="176"/>
        <v>0.48587041799583769</v>
      </c>
      <c r="S985" s="16">
        <f t="shared" si="177"/>
        <v>9.4739708794720989E-2</v>
      </c>
      <c r="T985" s="16">
        <f t="shared" si="178"/>
        <v>0.13219594944945637</v>
      </c>
      <c r="U985" s="66">
        <f t="shared" si="179"/>
        <v>6.2442506648340457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5.3105690338867996E-4</v>
      </c>
      <c r="C986" s="16">
        <v>4.8993747280504697E-9</v>
      </c>
      <c r="D986" s="16">
        <v>7.8649183453047202E-4</v>
      </c>
      <c r="E986" s="16">
        <v>7.7704218082909902E-6</v>
      </c>
      <c r="F986" s="16">
        <v>9.0618130884423192E-6</v>
      </c>
      <c r="G986" s="16">
        <v>2.2649296564833701E-6</v>
      </c>
      <c r="H986">
        <v>2.28781312616371E-4</v>
      </c>
      <c r="J986">
        <v>0.95640669310305604</v>
      </c>
      <c r="K986">
        <f t="shared" si="169"/>
        <v>4.6857947819274342E-9</v>
      </c>
      <c r="L986">
        <f t="shared" si="170"/>
        <v>8.0687549098911197E-4</v>
      </c>
      <c r="M986" s="16">
        <f t="shared" si="171"/>
        <v>2.5523831578824784E-4</v>
      </c>
      <c r="N986" s="16">
        <f t="shared" si="172"/>
        <v>6.1424024471535962E-3</v>
      </c>
      <c r="O986" s="16">
        <f t="shared" si="173"/>
        <v>1.339818790562782E-2</v>
      </c>
      <c r="P986" s="16">
        <f t="shared" si="174"/>
        <v>3.3661721084122152E-2</v>
      </c>
      <c r="Q986" s="16">
        <f t="shared" si="175"/>
        <v>7.6465725612510027E-2</v>
      </c>
      <c r="R986" s="16">
        <f t="shared" si="176"/>
        <v>6.4536483668653525E-3</v>
      </c>
      <c r="S986" s="16">
        <f t="shared" si="177"/>
        <v>1.6536767312221572E-2</v>
      </c>
      <c r="T986" s="16">
        <f t="shared" si="178"/>
        <v>7.6469118181641538E-2</v>
      </c>
      <c r="U986" s="66">
        <f t="shared" si="179"/>
        <v>0.22912757091014205</v>
      </c>
      <c r="V986" s="66"/>
      <c r="AI986" s="16"/>
      <c r="AL986" s="16"/>
      <c r="AM986" s="16"/>
    </row>
    <row r="987" spans="1:39" x14ac:dyDescent="0.25">
      <c r="A987">
        <v>986</v>
      </c>
      <c r="B987">
        <v>3.6189373959702302E-4</v>
      </c>
      <c r="C987" s="16">
        <v>5.3297620274899396E-9</v>
      </c>
      <c r="D987">
        <v>1.2700655610156601E-3</v>
      </c>
      <c r="E987" s="16">
        <v>1.35753386392152E-5</v>
      </c>
      <c r="F987" s="16">
        <v>1.36018391821388E-5</v>
      </c>
      <c r="G987" s="16">
        <v>2.0936610192318102E-6</v>
      </c>
      <c r="H987">
        <v>3.9970253878247099E-4</v>
      </c>
      <c r="J987">
        <v>0.95396234701021698</v>
      </c>
      <c r="K987">
        <f t="shared" si="169"/>
        <v>5.0843922927502355E-9</v>
      </c>
      <c r="L987">
        <f t="shared" si="170"/>
        <v>1.299357570637142E-3</v>
      </c>
      <c r="M987" s="16">
        <f t="shared" si="171"/>
        <v>-5.7557009144309601E-4</v>
      </c>
      <c r="N987" s="16">
        <f t="shared" si="172"/>
        <v>7.0295090191061629E-2</v>
      </c>
      <c r="O987" s="16">
        <f t="shared" si="173"/>
        <v>1.4495789484344208E-3</v>
      </c>
      <c r="P987" s="16">
        <f t="shared" si="174"/>
        <v>0.10148719507180633</v>
      </c>
      <c r="Q987" s="16">
        <f t="shared" si="175"/>
        <v>6.9669743058074177E-2</v>
      </c>
      <c r="R987" s="16">
        <f t="shared" si="176"/>
        <v>0.14472213150879043</v>
      </c>
      <c r="S987" s="16">
        <f t="shared" si="177"/>
        <v>1.8708777145292634E-3</v>
      </c>
      <c r="T987" s="16">
        <f t="shared" si="178"/>
        <v>6.9679883134384293E-2</v>
      </c>
      <c r="U987" s="66">
        <f t="shared" si="179"/>
        <v>0.45917449962708051</v>
      </c>
      <c r="V987" s="66"/>
      <c r="AI987" s="16"/>
      <c r="AL987" s="16"/>
      <c r="AM987" s="16"/>
    </row>
    <row r="988" spans="1:39" x14ac:dyDescent="0.25">
      <c r="A988">
        <v>987</v>
      </c>
      <c r="B988">
        <v>1.17776214974506E-4</v>
      </c>
      <c r="C988" s="16">
        <v>3.6419540146832701E-9</v>
      </c>
      <c r="D988">
        <v>2.7545438118472998E-3</v>
      </c>
      <c r="E988" s="16">
        <v>1.98107981828455E-5</v>
      </c>
      <c r="F988" s="16">
        <v>4.4533652141266799E-5</v>
      </c>
      <c r="G988" s="16">
        <v>3.1121414717555602E-6</v>
      </c>
      <c r="H988" s="16">
        <v>5.8333924828464002E-4</v>
      </c>
      <c r="J988">
        <v>0.94721147510167503</v>
      </c>
      <c r="K988">
        <f t="shared" si="169"/>
        <v>3.4497006345006077E-9</v>
      </c>
      <c r="L988">
        <f t="shared" si="170"/>
        <v>2.8467196156475743E-3</v>
      </c>
      <c r="M988" s="16">
        <f t="shared" si="171"/>
        <v>-2.6111671856985626E-3</v>
      </c>
      <c r="N988" s="16">
        <f t="shared" si="172"/>
        <v>0.57887986137814562</v>
      </c>
      <c r="O988" s="16">
        <f t="shared" si="173"/>
        <v>0.1174381340910003</v>
      </c>
      <c r="P988" s="16">
        <f t="shared" si="174"/>
        <v>3.4586418302789159</v>
      </c>
      <c r="Q988" s="16">
        <f t="shared" si="175"/>
        <v>0.71319910150387367</v>
      </c>
      <c r="R988" s="16">
        <f t="shared" si="176"/>
        <v>12.387808237675209</v>
      </c>
      <c r="S988" s="16">
        <f t="shared" si="177"/>
        <v>0.30332982681402559</v>
      </c>
      <c r="T988" s="16">
        <f t="shared" si="178"/>
        <v>0.71348313376090544</v>
      </c>
      <c r="U988" s="66">
        <f t="shared" si="179"/>
        <v>18.272780125502074</v>
      </c>
      <c r="V988" s="66"/>
      <c r="AI988" s="16"/>
      <c r="AL988" s="16"/>
      <c r="AM988" s="16"/>
    </row>
    <row r="989" spans="1:39" x14ac:dyDescent="0.25">
      <c r="A989">
        <v>988</v>
      </c>
      <c r="B989">
        <v>4.9197788625336702E-4</v>
      </c>
      <c r="C989" s="16">
        <v>5.9134581232727102E-9</v>
      </c>
      <c r="D989">
        <v>1.0306258242026201E-3</v>
      </c>
      <c r="E989" s="16">
        <v>1.22560686922713E-5</v>
      </c>
      <c r="F989" s="16">
        <v>9.8932494663546799E-6</v>
      </c>
      <c r="G989" s="16">
        <v>1.8817749460797599E-6</v>
      </c>
      <c r="H989">
        <v>3.60854565452807E-4</v>
      </c>
      <c r="J989">
        <v>0.95517768022057403</v>
      </c>
      <c r="K989">
        <f t="shared" si="169"/>
        <v>5.6484032122691364E-9</v>
      </c>
      <c r="L989">
        <f t="shared" si="170"/>
        <v>1.0522881846232858E-3</v>
      </c>
      <c r="M989" s="16">
        <f t="shared" si="171"/>
        <v>-6.8332412116551804E-5</v>
      </c>
      <c r="N989" s="16">
        <f t="shared" si="172"/>
        <v>9.6247565826439911E-7</v>
      </c>
      <c r="O989" s="16">
        <f t="shared" si="173"/>
        <v>4.5257053565438132E-3</v>
      </c>
      <c r="P989" s="16">
        <f t="shared" si="174"/>
        <v>4.8980942072180287E-3</v>
      </c>
      <c r="Q989" s="16">
        <f t="shared" si="175"/>
        <v>1.9914248542459281E-2</v>
      </c>
      <c r="R989" s="16">
        <f t="shared" si="176"/>
        <v>1.637191839091318E-5</v>
      </c>
      <c r="S989" s="16">
        <f t="shared" si="177"/>
        <v>3.8847049002788589E-3</v>
      </c>
      <c r="T989" s="16">
        <f t="shared" si="178"/>
        <v>1.9915273969717644E-2</v>
      </c>
      <c r="U989" s="66">
        <f t="shared" si="179"/>
        <v>5.3155361370266802E-2</v>
      </c>
      <c r="V989" s="66"/>
      <c r="AI989" s="16"/>
      <c r="AL989" s="16"/>
      <c r="AM989" s="16"/>
    </row>
    <row r="990" spans="1:39" x14ac:dyDescent="0.25">
      <c r="A990">
        <v>989</v>
      </c>
      <c r="B990">
        <v>1.5694583693608799E-3</v>
      </c>
      <c r="C990" s="16">
        <v>9.0189885747590808E-9</v>
      </c>
      <c r="D990">
        <v>4.8600893039995598E-4</v>
      </c>
      <c r="E990" s="16">
        <v>8.8729654497517103E-6</v>
      </c>
      <c r="F990" s="16">
        <v>3.0186503608493698E-6</v>
      </c>
      <c r="G990" s="16">
        <v>1.2256419400894101E-6</v>
      </c>
      <c r="H990">
        <v>2.6123903237691801E-4</v>
      </c>
      <c r="J990">
        <v>0.95810939792189598</v>
      </c>
      <c r="K990">
        <f t="shared" si="169"/>
        <v>8.6411777132268809E-9</v>
      </c>
      <c r="L990">
        <f t="shared" si="170"/>
        <v>4.9326285407316935E-4</v>
      </c>
      <c r="M990" s="16">
        <f t="shared" si="171"/>
        <v>2.6456538846485905E-3</v>
      </c>
      <c r="N990" s="16">
        <f t="shared" si="172"/>
        <v>4.7828366680916252</v>
      </c>
      <c r="O990" s="16">
        <f t="shared" si="173"/>
        <v>0.39409019124446154</v>
      </c>
      <c r="P990" s="16">
        <f t="shared" si="174"/>
        <v>0.24545082065672397</v>
      </c>
      <c r="Q990" s="16">
        <f t="shared" si="175"/>
        <v>3.023096817933411E-2</v>
      </c>
      <c r="R990" s="16">
        <f t="shared" si="176"/>
        <v>0.48114085462908268</v>
      </c>
      <c r="S990" s="16">
        <f t="shared" si="177"/>
        <v>0.15153342878555495</v>
      </c>
      <c r="T990" s="16">
        <f t="shared" si="178"/>
        <v>3.0237820855386774E-2</v>
      </c>
      <c r="U990" s="66">
        <f t="shared" si="179"/>
        <v>6.11552075244217</v>
      </c>
      <c r="V990" s="66"/>
      <c r="AI990" s="16"/>
      <c r="AL990" s="16"/>
      <c r="AM990" s="16"/>
    </row>
    <row r="991" spans="1:39" x14ac:dyDescent="0.25">
      <c r="A991">
        <v>990</v>
      </c>
      <c r="B991">
        <v>1.5912269152947801E-4</v>
      </c>
      <c r="C991" s="16">
        <v>2.5176813411294598E-9</v>
      </c>
      <c r="D991">
        <v>1.3696424340275801E-3</v>
      </c>
      <c r="E991" s="16">
        <v>6.9030681662165897E-6</v>
      </c>
      <c r="F991" s="16">
        <v>3.1164593953686603E-5</v>
      </c>
      <c r="G991" s="16">
        <v>4.4402223939731397E-6</v>
      </c>
      <c r="H991">
        <v>2.0325064214347401E-4</v>
      </c>
      <c r="J991">
        <v>0.95316679759644196</v>
      </c>
      <c r="K991">
        <f t="shared" si="169"/>
        <v>2.3997702612926825E-9</v>
      </c>
      <c r="L991">
        <f t="shared" si="170"/>
        <v>1.4364093266475851E-3</v>
      </c>
      <c r="M991" s="16">
        <f t="shared" si="171"/>
        <v>-1.1181639435886292E-3</v>
      </c>
      <c r="N991" s="16">
        <f t="shared" si="172"/>
        <v>0.45817014386924632</v>
      </c>
      <c r="O991" s="16">
        <f t="shared" si="173"/>
        <v>0.29768326085570224</v>
      </c>
      <c r="P991" s="16">
        <f t="shared" si="174"/>
        <v>0.17804210316792651</v>
      </c>
      <c r="Q991" s="16">
        <f t="shared" si="175"/>
        <v>0.12764935651376233</v>
      </c>
      <c r="R991" s="16">
        <f t="shared" si="176"/>
        <v>4.6778452535202026</v>
      </c>
      <c r="S991" s="16">
        <f t="shared" si="177"/>
        <v>1.4702178553733813</v>
      </c>
      <c r="T991" s="16">
        <f t="shared" si="178"/>
        <v>0.12763864499764294</v>
      </c>
      <c r="U991" s="66">
        <f t="shared" si="179"/>
        <v>7.337246618297864</v>
      </c>
      <c r="V991" s="66"/>
      <c r="AI991" s="16"/>
      <c r="AL991" s="16"/>
      <c r="AM991" s="16"/>
    </row>
    <row r="992" spans="1:39" x14ac:dyDescent="0.25">
      <c r="A992">
        <v>991</v>
      </c>
      <c r="B992">
        <v>6.4796321634136398E-4</v>
      </c>
      <c r="C992" s="16">
        <v>8.6437163064268394E-9</v>
      </c>
      <c r="D992">
        <v>1.14658099894712E-3</v>
      </c>
      <c r="E992" s="16">
        <v>1.9907292401943202E-5</v>
      </c>
      <c r="F992" s="16">
        <v>7.5473375176079098E-6</v>
      </c>
      <c r="G992" s="16">
        <v>1.28888995300688E-6</v>
      </c>
      <c r="H992">
        <v>5.8613193722366905E-4</v>
      </c>
      <c r="J992">
        <v>0.95466561501600899</v>
      </c>
      <c r="K992">
        <f t="shared" si="169"/>
        <v>8.2518587436988844E-9</v>
      </c>
      <c r="L992">
        <f t="shared" si="170"/>
        <v>1.1629559202190362E-3</v>
      </c>
      <c r="M992" s="16">
        <f t="shared" si="171"/>
        <v>1.3297051246369173E-4</v>
      </c>
      <c r="N992" s="16">
        <f t="shared" si="172"/>
        <v>9.970784722338516E-2</v>
      </c>
      <c r="O992" s="16">
        <f t="shared" si="173"/>
        <v>0.31364043751059401</v>
      </c>
      <c r="P992" s="16">
        <f t="shared" si="174"/>
        <v>3.624073572344181E-2</v>
      </c>
      <c r="Q992" s="16">
        <f t="shared" si="175"/>
        <v>0.72845437401814295</v>
      </c>
      <c r="R992" s="16">
        <f t="shared" si="176"/>
        <v>5.4772717200947313E-2</v>
      </c>
      <c r="S992" s="16">
        <f t="shared" si="177"/>
        <v>0.12799006894921852</v>
      </c>
      <c r="T992" s="16">
        <f t="shared" si="178"/>
        <v>0.72848027525413239</v>
      </c>
      <c r="U992" s="66">
        <f t="shared" si="179"/>
        <v>2.0892864558798623</v>
      </c>
      <c r="V992" s="66"/>
      <c r="AI992" s="16"/>
      <c r="AL992" s="16"/>
      <c r="AM992" s="16"/>
    </row>
    <row r="993" spans="1:40" x14ac:dyDescent="0.25">
      <c r="A993">
        <v>992</v>
      </c>
      <c r="B993">
        <v>2.7852619653442499E-4</v>
      </c>
      <c r="C993" s="16">
        <v>6.49780258311332E-9</v>
      </c>
      <c r="D993">
        <v>2.0458365889126002E-3</v>
      </c>
      <c r="E993" s="16">
        <v>2.6447684529371001E-5</v>
      </c>
      <c r="F993" s="16">
        <v>1.8262708393802201E-5</v>
      </c>
      <c r="G993" s="16">
        <v>1.73122848130442E-6</v>
      </c>
      <c r="H993">
        <v>7.7873585078086396E-4</v>
      </c>
      <c r="J993">
        <v>0.95045211164620103</v>
      </c>
      <c r="K993">
        <f t="shared" si="169"/>
        <v>6.1758501861801946E-9</v>
      </c>
      <c r="L993">
        <f t="shared" si="170"/>
        <v>2.0840867363789255E-3</v>
      </c>
      <c r="M993" s="16">
        <f t="shared" si="171"/>
        <v>-1.5270343433100759E-3</v>
      </c>
      <c r="N993" s="16">
        <f t="shared" si="172"/>
        <v>0.18872057189226238</v>
      </c>
      <c r="O993" s="16">
        <f t="shared" si="173"/>
        <v>2.9838098934451388E-2</v>
      </c>
      <c r="P993" s="16">
        <f t="shared" si="174"/>
        <v>1.2633063056464666</v>
      </c>
      <c r="Q993" s="16">
        <f t="shared" si="175"/>
        <v>2.1387525198382353</v>
      </c>
      <c r="R993" s="16">
        <f t="shared" si="176"/>
        <v>0.72837002819844965</v>
      </c>
      <c r="S993" s="16">
        <f t="shared" si="177"/>
        <v>1.8863219334731323E-2</v>
      </c>
      <c r="T993" s="16">
        <f t="shared" si="178"/>
        <v>2.1391319547663077</v>
      </c>
      <c r="U993" s="66">
        <f t="shared" si="179"/>
        <v>6.5069826986109041</v>
      </c>
      <c r="V993" s="66"/>
      <c r="AI993" s="16"/>
      <c r="AL993" s="16"/>
      <c r="AM993" s="16"/>
    </row>
    <row r="994" spans="1:40" x14ac:dyDescent="0.25">
      <c r="A994">
        <v>993</v>
      </c>
      <c r="B994">
        <v>2.5899791984093401E-4</v>
      </c>
      <c r="C994" s="16">
        <v>4.5053966673906596E-9</v>
      </c>
      <c r="D994">
        <v>1.50872983739698E-3</v>
      </c>
      <c r="E994" s="16">
        <v>1.35950174623417E-5</v>
      </c>
      <c r="F994" s="16">
        <v>1.9219268859752499E-5</v>
      </c>
      <c r="G994" s="16">
        <v>2.48356730925094E-6</v>
      </c>
      <c r="H994">
        <v>4.0028688933849501E-4</v>
      </c>
      <c r="J994">
        <v>0.95276192258336301</v>
      </c>
      <c r="K994">
        <f t="shared" si="169"/>
        <v>4.2925703908238012E-9</v>
      </c>
      <c r="L994">
        <f t="shared" si="170"/>
        <v>1.5496474370290687E-3</v>
      </c>
      <c r="M994" s="16">
        <f t="shared" si="171"/>
        <v>-1.0316515973472005E-3</v>
      </c>
      <c r="N994" s="16">
        <f t="shared" si="172"/>
        <v>0.22474641583753485</v>
      </c>
      <c r="O994" s="16">
        <f t="shared" si="173"/>
        <v>3.4915363159489836E-2</v>
      </c>
      <c r="P994" s="16">
        <f t="shared" si="174"/>
        <v>0.32075191171339879</v>
      </c>
      <c r="Q994" s="16">
        <f t="shared" si="175"/>
        <v>7.0640331833204242E-2</v>
      </c>
      <c r="R994" s="16">
        <f t="shared" si="176"/>
        <v>0.90349852252305074</v>
      </c>
      <c r="S994" s="16">
        <f t="shared" si="177"/>
        <v>5.6425566469917872E-2</v>
      </c>
      <c r="T994" s="16">
        <f t="shared" si="178"/>
        <v>7.0658864204399915E-2</v>
      </c>
      <c r="U994" s="66">
        <f t="shared" si="179"/>
        <v>1.6816369757409964</v>
      </c>
      <c r="V994" s="66"/>
      <c r="AI994" s="16"/>
      <c r="AL994" s="16"/>
      <c r="AM994" s="16"/>
    </row>
    <row r="995" spans="1:40" x14ac:dyDescent="0.25">
      <c r="A995">
        <v>994</v>
      </c>
      <c r="B995">
        <v>2.6611734707127598E-4</v>
      </c>
      <c r="C995" s="16">
        <v>4.51284018031082E-9</v>
      </c>
      <c r="D995">
        <v>1.4694841215376201E-3</v>
      </c>
      <c r="E995" s="16">
        <v>1.32688882157149E-5</v>
      </c>
      <c r="F995" s="16">
        <v>1.8672478039904401E-5</v>
      </c>
      <c r="G995" s="16">
        <v>2.47840617067226E-6</v>
      </c>
      <c r="H995">
        <v>3.90683690885248E-4</v>
      </c>
      <c r="J995">
        <v>0.95294903354839799</v>
      </c>
      <c r="K995">
        <f t="shared" si="169"/>
        <v>4.3005066883855742E-9</v>
      </c>
      <c r="L995">
        <f t="shared" si="170"/>
        <v>1.5093029709479207E-3</v>
      </c>
      <c r="M995" s="16">
        <f t="shared" si="171"/>
        <v>-9.7706827680536876E-4</v>
      </c>
      <c r="N995" s="16">
        <f t="shared" si="172"/>
        <v>0.21124818972182158</v>
      </c>
      <c r="O995" s="16">
        <f t="shared" si="173"/>
        <v>3.4415114011776868E-2</v>
      </c>
      <c r="P995" s="16">
        <f t="shared" si="174"/>
        <v>0.27626071166326366</v>
      </c>
      <c r="Q995" s="16">
        <f t="shared" si="175"/>
        <v>5.5421533526440588E-2</v>
      </c>
      <c r="R995" s="16">
        <f t="shared" si="176"/>
        <v>0.80108349733861517</v>
      </c>
      <c r="S995" s="16">
        <f t="shared" si="177"/>
        <v>5.521038909297929E-2</v>
      </c>
      <c r="T995" s="16">
        <f t="shared" si="178"/>
        <v>5.5436417014968688E-2</v>
      </c>
      <c r="U995" s="66">
        <f t="shared" si="179"/>
        <v>1.4890758523698659</v>
      </c>
      <c r="V995" s="66"/>
      <c r="AI995" s="16"/>
      <c r="AL995" s="16"/>
      <c r="AM995" s="16"/>
    </row>
    <row r="996" spans="1:40" x14ac:dyDescent="0.25">
      <c r="A996">
        <v>995</v>
      </c>
      <c r="B996">
        <v>1.10400282796057E-4</v>
      </c>
      <c r="C996" s="16">
        <v>3.0199747401114E-9</v>
      </c>
      <c r="D996">
        <v>2.42207693079931E-3</v>
      </c>
      <c r="E996" s="16">
        <v>1.44861142802209E-5</v>
      </c>
      <c r="F996" s="16">
        <v>4.6951932977819301E-5</v>
      </c>
      <c r="G996" s="16">
        <v>3.74224072278435E-6</v>
      </c>
      <c r="H996" s="16">
        <v>4.2654467694932402E-4</v>
      </c>
      <c r="J996">
        <v>0.94845378480514198</v>
      </c>
      <c r="K996">
        <f t="shared" si="169"/>
        <v>2.8643064722745823E-9</v>
      </c>
      <c r="L996">
        <f t="shared" si="170"/>
        <v>2.519720017502993E-3</v>
      </c>
      <c r="M996" s="16">
        <f t="shared" si="171"/>
        <v>-2.2989194519108789E-3</v>
      </c>
      <c r="N996" s="16">
        <f t="shared" si="172"/>
        <v>0.60189550191055075</v>
      </c>
      <c r="O996" s="16">
        <f t="shared" si="173"/>
        <v>0.20697823359106129</v>
      </c>
      <c r="P996" s="16">
        <f t="shared" si="174"/>
        <v>2.2939474518923868</v>
      </c>
      <c r="Q996" s="16">
        <f t="shared" si="175"/>
        <v>0.12162604931255494</v>
      </c>
      <c r="R996" s="16">
        <f t="shared" si="176"/>
        <v>14.17566436217801</v>
      </c>
      <c r="S996" s="16">
        <f t="shared" si="177"/>
        <v>0.74775281687307082</v>
      </c>
      <c r="T996" s="16">
        <f t="shared" si="178"/>
        <v>0.12169751203856896</v>
      </c>
      <c r="U996" s="66">
        <f t="shared" si="179"/>
        <v>18.269561927796204</v>
      </c>
      <c r="V996" s="66"/>
      <c r="AI996" s="16"/>
      <c r="AL996" s="16"/>
      <c r="AM996" s="16"/>
    </row>
    <row r="997" spans="1:40" x14ac:dyDescent="0.25">
      <c r="A997">
        <v>996</v>
      </c>
      <c r="B997">
        <v>2.5533759270838802E-4</v>
      </c>
      <c r="C997" s="16">
        <v>4.9587651945849204E-9</v>
      </c>
      <c r="D997">
        <v>1.69091898160415E-3</v>
      </c>
      <c r="E997" s="16">
        <v>1.6738868983738799E-5</v>
      </c>
      <c r="F997" s="16">
        <v>1.9643997813146698E-5</v>
      </c>
      <c r="G997" s="16">
        <v>2.26073793891262E-6</v>
      </c>
      <c r="H997">
        <v>4.9285761525259505E-4</v>
      </c>
      <c r="J997">
        <v>0.95194591237546</v>
      </c>
      <c r="K997">
        <f t="shared" si="169"/>
        <v>4.7204762574148171E-9</v>
      </c>
      <c r="L997">
        <f t="shared" si="170"/>
        <v>1.7324627564041615E-3</v>
      </c>
      <c r="M997" s="16">
        <f t="shared" si="171"/>
        <v>-1.2217875709873856E-3</v>
      </c>
      <c r="N997" s="16">
        <f t="shared" si="172"/>
        <v>0.23184898824708713</v>
      </c>
      <c r="O997" s="16">
        <f t="shared" si="173"/>
        <v>1.1031642325987741E-2</v>
      </c>
      <c r="P997" s="16">
        <f t="shared" si="174"/>
        <v>0.57077534669764629</v>
      </c>
      <c r="Q997" s="16">
        <f t="shared" si="175"/>
        <v>0.31191670751017514</v>
      </c>
      <c r="R997" s="16">
        <f t="shared" si="176"/>
        <v>0.98730115340232139</v>
      </c>
      <c r="S997" s="16">
        <f t="shared" si="177"/>
        <v>1.6003936332950525E-2</v>
      </c>
      <c r="T997" s="16">
        <f t="shared" si="178"/>
        <v>0.31197974816268709</v>
      </c>
      <c r="U997" s="66">
        <f t="shared" si="179"/>
        <v>2.4408575226788551</v>
      </c>
      <c r="V997" s="66"/>
      <c r="AI997" s="16"/>
      <c r="AL997" s="16"/>
      <c r="AM997" s="16"/>
    </row>
    <row r="998" spans="1:40" x14ac:dyDescent="0.25">
      <c r="A998">
        <v>997</v>
      </c>
      <c r="B998">
        <v>4.45557302850194E-4</v>
      </c>
      <c r="C998" s="16">
        <v>4.7938770315277403E-9</v>
      </c>
      <c r="D998">
        <v>9.2028571529905996E-4</v>
      </c>
      <c r="E998" s="16">
        <v>8.8823504991222006E-6</v>
      </c>
      <c r="F998" s="16">
        <v>1.08714915104945E-5</v>
      </c>
      <c r="G998" s="16">
        <v>2.3185003287783799E-6</v>
      </c>
      <c r="H998">
        <v>2.6152111040418299E-4</v>
      </c>
      <c r="J998">
        <v>0.95569869640259397</v>
      </c>
      <c r="K998">
        <f t="shared" si="169"/>
        <v>4.5815020297453985E-9</v>
      </c>
      <c r="L998">
        <f t="shared" si="170"/>
        <v>9.4434240477179576E-4</v>
      </c>
      <c r="M998" s="16">
        <f t="shared" si="171"/>
        <v>-5.3227799071407794E-5</v>
      </c>
      <c r="N998" s="16">
        <f t="shared" si="172"/>
        <v>9.0713263618601644E-3</v>
      </c>
      <c r="O998" s="16">
        <f t="shared" si="173"/>
        <v>1.8168610425439997E-2</v>
      </c>
      <c r="P998" s="16">
        <f t="shared" si="174"/>
        <v>1.9862811958286631E-3</v>
      </c>
      <c r="Q998" s="16">
        <f t="shared" si="175"/>
        <v>2.9927872862786805E-2</v>
      </c>
      <c r="R998" s="16">
        <f t="shared" si="176"/>
        <v>1.0676275348907461E-2</v>
      </c>
      <c r="S998" s="16">
        <f t="shared" si="177"/>
        <v>2.4114728591339941E-2</v>
      </c>
      <c r="T998" s="16">
        <f t="shared" si="178"/>
        <v>2.9928393403255409E-2</v>
      </c>
      <c r="U998" s="66">
        <f t="shared" si="179"/>
        <v>0.12387348818941844</v>
      </c>
      <c r="V998" s="66"/>
      <c r="AI998" s="16"/>
      <c r="AL998" s="16"/>
      <c r="AM998" s="16"/>
    </row>
    <row r="999" spans="1:40" x14ac:dyDescent="0.25">
      <c r="A999">
        <v>998</v>
      </c>
      <c r="B999">
        <v>4.4205099009028698E-4</v>
      </c>
      <c r="C999" s="16">
        <v>4.8608950313549703E-9</v>
      </c>
      <c r="D999">
        <v>9.4101501750816702E-4</v>
      </c>
      <c r="E999" s="16">
        <v>9.2072320345183203E-6</v>
      </c>
      <c r="F999" s="16">
        <v>1.09682940368536E-5</v>
      </c>
      <c r="G999" s="16">
        <v>2.2870778147457899E-6</v>
      </c>
      <c r="H999">
        <v>2.7108679647061703E-4</v>
      </c>
      <c r="J999">
        <v>0.95559432202916905</v>
      </c>
      <c r="K999">
        <f t="shared" si="169"/>
        <v>4.6450436919426093E-9</v>
      </c>
      <c r="L999">
        <f t="shared" si="170"/>
        <v>9.6523382250158867E-4</v>
      </c>
      <c r="M999" s="16">
        <f t="shared" si="171"/>
        <v>-8.1131842321014743E-5</v>
      </c>
      <c r="N999" s="16">
        <f t="shared" si="172"/>
        <v>1.0478284325130056E-2</v>
      </c>
      <c r="O999" s="16">
        <f t="shared" si="173"/>
        <v>1.505417058489052E-2</v>
      </c>
      <c r="P999" s="16">
        <f t="shared" si="174"/>
        <v>5.3115227657355736E-4</v>
      </c>
      <c r="Q999" s="16">
        <f t="shared" si="175"/>
        <v>2.037705075973243E-2</v>
      </c>
      <c r="R999" s="16">
        <f t="shared" si="176"/>
        <v>1.2803003795796578E-2</v>
      </c>
      <c r="S999" s="16">
        <f t="shared" si="177"/>
        <v>1.9496984654224156E-2</v>
      </c>
      <c r="T999" s="16">
        <f t="shared" si="178"/>
        <v>2.0377252405738573E-2</v>
      </c>
      <c r="U999" s="66">
        <f t="shared" si="179"/>
        <v>9.911789880208588E-2</v>
      </c>
      <c r="V999" s="66"/>
      <c r="AI999" s="16"/>
      <c r="AL999" s="16"/>
      <c r="AM999" s="16"/>
    </row>
    <row r="1000" spans="1:40" x14ac:dyDescent="0.25">
      <c r="A1000">
        <v>999</v>
      </c>
      <c r="B1000">
        <v>2.52870918745429E-4</v>
      </c>
      <c r="C1000" s="16">
        <v>5.32223465678861E-9</v>
      </c>
      <c r="D1000">
        <v>1.8382149692711301E-3</v>
      </c>
      <c r="E1000" s="16">
        <v>1.95021705745049E-5</v>
      </c>
      <c r="F1000" s="16">
        <v>1.99556625175664E-5</v>
      </c>
      <c r="G1000" s="16">
        <v>2.1094749467143599E-6</v>
      </c>
      <c r="H1000">
        <v>5.7422401819075904E-4</v>
      </c>
      <c r="J1000">
        <v>0.95130184303767196</v>
      </c>
      <c r="K1000">
        <f t="shared" si="169"/>
        <v>5.0630516380819763E-9</v>
      </c>
      <c r="L1000">
        <f t="shared" si="170"/>
        <v>1.8802304470183202E-3</v>
      </c>
      <c r="M1000" s="16">
        <f t="shared" si="171"/>
        <v>-1.3744886095274625E-3</v>
      </c>
      <c r="N1000" s="16">
        <f t="shared" si="172"/>
        <v>0.23669769038751606</v>
      </c>
      <c r="O1000" s="16">
        <f t="shared" si="173"/>
        <v>1.5548741185575023E-3</v>
      </c>
      <c r="P1000" s="16">
        <f t="shared" si="174"/>
        <v>0.82522346941856772</v>
      </c>
      <c r="Q1000" s="16">
        <f t="shared" si="175"/>
        <v>0.66549043377867489</v>
      </c>
      <c r="R1000" s="16">
        <f t="shared" si="176"/>
        <v>1.0511591368020146</v>
      </c>
      <c r="S1000" s="16">
        <f t="shared" si="177"/>
        <v>2.6146441035848358E-3</v>
      </c>
      <c r="T1000" s="16">
        <f t="shared" si="178"/>
        <v>0.66561846901402966</v>
      </c>
      <c r="U1000" s="66">
        <f t="shared" si="179"/>
        <v>3.4483587176229458</v>
      </c>
      <c r="V1000" s="66"/>
      <c r="AI1000" s="16"/>
      <c r="AL1000" s="16"/>
      <c r="AM1000" s="16"/>
    </row>
    <row r="1001" spans="1:40" x14ac:dyDescent="0.25">
      <c r="A1001">
        <v>1000</v>
      </c>
      <c r="B1001">
        <v>1.6610567293034401E-3</v>
      </c>
      <c r="C1001" s="16">
        <v>1.0114322820754401E-8</v>
      </c>
      <c r="D1001">
        <v>5.1534620963680604E-4</v>
      </c>
      <c r="E1001" s="16">
        <v>1.05476013917271E-5</v>
      </c>
      <c r="F1001" s="16">
        <v>2.8561981571268401E-6</v>
      </c>
      <c r="G1001" s="16">
        <v>1.0932891123652301E-6</v>
      </c>
      <c r="H1001">
        <v>3.1054430574625199E-4</v>
      </c>
      <c r="J1001">
        <v>0.95795605614664703</v>
      </c>
      <c r="K1001">
        <f t="shared" si="169"/>
        <v>9.6890767999639163E-9</v>
      </c>
      <c r="L1001">
        <f t="shared" si="170"/>
        <v>5.2214178074060417E-4</v>
      </c>
      <c r="M1001" s="16">
        <f t="shared" si="171"/>
        <v>2.7999716778662758E-3</v>
      </c>
      <c r="N1001" s="16">
        <f t="shared" si="172"/>
        <v>5.6309912955491512</v>
      </c>
      <c r="O1001" s="16">
        <f t="shared" si="173"/>
        <v>0.68137473757252398</v>
      </c>
      <c r="P1001" s="16">
        <f t="shared" si="174"/>
        <v>0.21619918198546376</v>
      </c>
      <c r="Q1001" s="16">
        <f t="shared" si="175"/>
        <v>3.2224937066677953E-4</v>
      </c>
      <c r="R1001" s="16">
        <f t="shared" si="176"/>
        <v>0.50428479660324621</v>
      </c>
      <c r="S1001" s="16">
        <f t="shared" si="177"/>
        <v>0.20722820529597288</v>
      </c>
      <c r="T1001" s="16">
        <f t="shared" si="178"/>
        <v>3.2304332564844562E-4</v>
      </c>
      <c r="U1001" s="66">
        <f t="shared" si="179"/>
        <v>7.2407235097026739</v>
      </c>
      <c r="V1001" s="66"/>
      <c r="AI1001" s="16"/>
      <c r="AL1001" s="16"/>
      <c r="AM1001" s="16"/>
    </row>
    <row r="1002" spans="1:40" x14ac:dyDescent="0.25">
      <c r="A1002">
        <v>1001</v>
      </c>
      <c r="B1002">
        <v>7.5582808630666304E-4</v>
      </c>
      <c r="C1002" s="16">
        <v>6.5041437199084301E-9</v>
      </c>
      <c r="D1002">
        <v>7.3245490700378296E-4</v>
      </c>
      <c r="E1002" s="16">
        <v>9.6140576030568694E-6</v>
      </c>
      <c r="F1002" s="16">
        <v>6.3474037879718202E-6</v>
      </c>
      <c r="G1002" s="16">
        <v>1.7048095728457501E-6</v>
      </c>
      <c r="H1002">
        <v>2.8306184355499298E-4</v>
      </c>
      <c r="J1002">
        <v>0.95674100798026096</v>
      </c>
      <c r="K1002">
        <f t="shared" si="169"/>
        <v>6.2227810186336754E-9</v>
      </c>
      <c r="L1002">
        <f t="shared" si="170"/>
        <v>7.4684802000885247E-4</v>
      </c>
      <c r="M1002" s="16">
        <f t="shared" si="171"/>
        <v>7.6480815260447361E-4</v>
      </c>
      <c r="N1002" s="16">
        <f t="shared" si="172"/>
        <v>0.28600868104700244</v>
      </c>
      <c r="O1002" s="16">
        <f t="shared" si="173"/>
        <v>3.0234790675591927E-2</v>
      </c>
      <c r="P1002" s="16">
        <f t="shared" si="174"/>
        <v>5.7394722490409465E-2</v>
      </c>
      <c r="Q1002" s="16">
        <f t="shared" si="175"/>
        <v>1.0997751027849235E-2</v>
      </c>
      <c r="R1002" s="16">
        <f t="shared" si="176"/>
        <v>0.12660403441556345</v>
      </c>
      <c r="S1002" s="16">
        <f t="shared" si="177"/>
        <v>2.2652584371557913E-2</v>
      </c>
      <c r="T1002" s="16">
        <f t="shared" si="178"/>
        <v>1.099992305522067E-2</v>
      </c>
      <c r="U1002" s="66">
        <f t="shared" si="179"/>
        <v>0.54489248708319504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2.59005250791552E-4</v>
      </c>
      <c r="C1003" s="16">
        <v>3.64818857275835E-9</v>
      </c>
      <c r="D1003" s="16">
        <v>1.21378480963378E-3</v>
      </c>
      <c r="E1003" s="16">
        <v>8.8836529613016506E-6</v>
      </c>
      <c r="F1003" s="16">
        <v>1.8977099469252199E-5</v>
      </c>
      <c r="G1003" s="16">
        <v>3.0575902397370999E-6</v>
      </c>
      <c r="H1003" s="16">
        <v>2.61563491624694E-4</v>
      </c>
      <c r="J1003">
        <v>0.95412105845650097</v>
      </c>
      <c r="K1003">
        <f t="shared" si="169"/>
        <v>3.4808135424891086E-9</v>
      </c>
      <c r="L1003">
        <f t="shared" si="170"/>
        <v>1.2547929506234487E-3</v>
      </c>
      <c r="M1003" s="16">
        <f t="shared" si="171"/>
        <v>-7.3678244904034479E-4</v>
      </c>
      <c r="N1003" s="16">
        <f t="shared" si="172"/>
        <v>0.22473230158126209</v>
      </c>
      <c r="O1003" s="16">
        <f t="shared" si="173"/>
        <v>0.11666818714556246</v>
      </c>
      <c r="P1003" s="16">
        <f t="shared" si="174"/>
        <v>6.7673019293561579E-2</v>
      </c>
      <c r="Q1003" s="16">
        <f t="shared" si="175"/>
        <v>2.9885929802667438E-2</v>
      </c>
      <c r="R1003" s="16">
        <f t="shared" si="176"/>
        <v>0.8573798891247878</v>
      </c>
      <c r="S1003" s="16">
        <f t="shared" si="177"/>
        <v>0.27412706546436494</v>
      </c>
      <c r="T1003" s="16">
        <f t="shared" si="178"/>
        <v>2.9882040538500125E-2</v>
      </c>
      <c r="U1003" s="66">
        <f t="shared" si="179"/>
        <v>1.6003484329507065</v>
      </c>
      <c r="V1003" s="66"/>
      <c r="AI1003" s="16"/>
      <c r="AL1003" s="16"/>
      <c r="AM1003" s="16"/>
    </row>
    <row r="1004" spans="1:40" x14ac:dyDescent="0.25">
      <c r="A1004">
        <v>1003</v>
      </c>
      <c r="B1004">
        <v>9.7047601597614495E-4</v>
      </c>
      <c r="C1004" s="16">
        <v>8.7548421941720301E-9</v>
      </c>
      <c r="D1004">
        <v>7.6840362186836504E-4</v>
      </c>
      <c r="E1004" s="16">
        <v>1.3571378988398901E-5</v>
      </c>
      <c r="F1004" s="16">
        <v>4.9504794769429704E-6</v>
      </c>
      <c r="G1004" s="16">
        <v>1.2669768474034899E-6</v>
      </c>
      <c r="H1004">
        <v>3.9957582330878898E-4</v>
      </c>
      <c r="J1004">
        <v>0.95658770151758499</v>
      </c>
      <c r="K1004">
        <f t="shared" si="169"/>
        <v>8.3747743716721922E-9</v>
      </c>
      <c r="L1004">
        <f t="shared" si="170"/>
        <v>7.7956280282746025E-4</v>
      </c>
      <c r="M1004" s="16">
        <f t="shared" si="171"/>
        <v>1.1613892291248297E-3</v>
      </c>
      <c r="N1004" s="16">
        <f t="shared" si="172"/>
        <v>0.94219180919178069</v>
      </c>
      <c r="O1004" s="16">
        <f t="shared" si="173"/>
        <v>0.33650712033344782</v>
      </c>
      <c r="P1004" s="16">
        <f t="shared" si="174"/>
        <v>4.0905194767777181E-2</v>
      </c>
      <c r="Q1004" s="16">
        <f t="shared" si="175"/>
        <v>6.947525860054761E-2</v>
      </c>
      <c r="R1004" s="16">
        <f t="shared" si="176"/>
        <v>0.24759150730100421</v>
      </c>
      <c r="S1004" s="16">
        <f t="shared" si="177"/>
        <v>0.13592207625242975</v>
      </c>
      <c r="T1004" s="16">
        <f t="shared" si="178"/>
        <v>6.9468493700875364E-2</v>
      </c>
      <c r="U1004" s="66">
        <f t="shared" si="179"/>
        <v>1.8420614601478627</v>
      </c>
      <c r="V1004" s="66"/>
      <c r="AI1004" s="16"/>
      <c r="AL1004" s="16"/>
      <c r="AM1004" s="16"/>
    </row>
    <row r="1005" spans="1:40" x14ac:dyDescent="0.25">
      <c r="A1005">
        <v>1004</v>
      </c>
      <c r="B1005">
        <v>8.5167654678214495E-4</v>
      </c>
      <c r="C1005" s="16">
        <v>5.9572346350350201E-9</v>
      </c>
      <c r="D1005">
        <v>5.9331132612513201E-4</v>
      </c>
      <c r="E1005" s="16">
        <v>7.1446700305074103E-6</v>
      </c>
      <c r="F1005" s="16">
        <v>5.5949449284890098E-6</v>
      </c>
      <c r="G1005" s="16">
        <v>1.85820996530252E-6</v>
      </c>
      <c r="H1005">
        <v>2.1035550214984299E-4</v>
      </c>
      <c r="J1005">
        <v>0.95747967129712996</v>
      </c>
      <c r="K1005">
        <f t="shared" si="169"/>
        <v>5.7039310601932091E-9</v>
      </c>
      <c r="L1005">
        <f t="shared" si="170"/>
        <v>6.0635346871277748E-4</v>
      </c>
      <c r="M1005" s="16">
        <f t="shared" si="171"/>
        <v>1.0969996248515125E-3</v>
      </c>
      <c r="N1005" s="16">
        <f t="shared" si="172"/>
        <v>0.53206719526987822</v>
      </c>
      <c r="O1005" s="16">
        <f t="shared" si="173"/>
        <v>5.6511663363450785E-3</v>
      </c>
      <c r="P1005" s="16">
        <f t="shared" si="174"/>
        <v>0.1474787036042145</v>
      </c>
      <c r="Q1005" s="16">
        <f t="shared" si="175"/>
        <v>0.11208155384125383</v>
      </c>
      <c r="R1005" s="16">
        <f t="shared" si="176"/>
        <v>0.18677969132902392</v>
      </c>
      <c r="S1005" s="16">
        <f t="shared" si="177"/>
        <v>5.4863104191173653E-3</v>
      </c>
      <c r="T1005" s="16">
        <f t="shared" si="178"/>
        <v>0.11208969213550497</v>
      </c>
      <c r="U1005" s="66">
        <f t="shared" si="179"/>
        <v>1.1016343129353379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2.7774470804231398E-4</v>
      </c>
      <c r="C1006" s="16">
        <v>4.84424765568426E-9</v>
      </c>
      <c r="D1006">
        <v>1.5126620647444599E-3</v>
      </c>
      <c r="E1006" s="16">
        <v>1.46558117910838E-5</v>
      </c>
      <c r="F1006" s="16">
        <v>1.7920955791306199E-5</v>
      </c>
      <c r="G1006" s="16">
        <v>2.3098096355965799E-6</v>
      </c>
      <c r="H1006">
        <v>4.3152051341728201E-4</v>
      </c>
      <c r="J1006">
        <v>0.95276838237307504</v>
      </c>
      <c r="K1006">
        <f t="shared" si="169"/>
        <v>4.6154460027208537E-9</v>
      </c>
      <c r="L1006">
        <f t="shared" si="170"/>
        <v>1.5508089417150131E-3</v>
      </c>
      <c r="M1006" s="16">
        <f t="shared" si="171"/>
        <v>-9.9531952563038529E-4</v>
      </c>
      <c r="N1006" s="16">
        <f t="shared" si="172"/>
        <v>0.19010185545852079</v>
      </c>
      <c r="O1006" s="16">
        <f t="shared" si="173"/>
        <v>1.5800487914756425E-2</v>
      </c>
      <c r="P1006" s="16">
        <f t="shared" si="174"/>
        <v>0.32539271239158396</v>
      </c>
      <c r="Q1006" s="16">
        <f t="shared" si="175"/>
        <v>0.1328961050261904</v>
      </c>
      <c r="R1006" s="16">
        <f t="shared" si="176"/>
        <v>0.67037150794186806</v>
      </c>
      <c r="S1006" s="16">
        <f t="shared" si="177"/>
        <v>2.2788522503950512E-2</v>
      </c>
      <c r="T1006" s="16">
        <f t="shared" si="178"/>
        <v>0.1329234397953184</v>
      </c>
      <c r="U1006" s="66">
        <f t="shared" si="179"/>
        <v>1.4902746310321886</v>
      </c>
      <c r="V1006" s="66"/>
      <c r="AI1006" s="16"/>
      <c r="AL1006" s="16"/>
      <c r="AM1006" s="16"/>
    </row>
    <row r="1007" spans="1:40" x14ac:dyDescent="0.25">
      <c r="A1007">
        <v>1006</v>
      </c>
      <c r="B1007">
        <v>9.8298998907472802E-4</v>
      </c>
      <c r="C1007" s="16">
        <v>6.7766798307963004E-9</v>
      </c>
      <c r="D1007">
        <v>5.8459171649893698E-4</v>
      </c>
      <c r="E1007" s="16">
        <v>8.0091369571117696E-6</v>
      </c>
      <c r="F1007" s="16">
        <v>4.8447376645402399E-6</v>
      </c>
      <c r="G1007" s="16">
        <v>1.6332799729412801E-6</v>
      </c>
      <c r="H1007">
        <v>2.3580726181042801E-4</v>
      </c>
      <c r="J1007">
        <v>0.957542671708</v>
      </c>
      <c r="K1007">
        <f t="shared" si="169"/>
        <v>6.488960110490407E-9</v>
      </c>
      <c r="L1007">
        <f t="shared" si="170"/>
        <v>5.9590769512112799E-4</v>
      </c>
      <c r="M1007" s="16">
        <f t="shared" si="171"/>
        <v>1.3700722830283282E-3</v>
      </c>
      <c r="N1007" s="16">
        <f t="shared" si="172"/>
        <v>0.99216888455019958</v>
      </c>
      <c r="O1007" s="16">
        <f t="shared" si="173"/>
        <v>4.9759971821538573E-2</v>
      </c>
      <c r="P1007" s="16">
        <f t="shared" si="174"/>
        <v>0.15451360062579578</v>
      </c>
      <c r="Q1007" s="16">
        <f t="shared" si="175"/>
        <v>6.4667711997442104E-2</v>
      </c>
      <c r="R1007" s="16">
        <f t="shared" si="176"/>
        <v>0.25838638059525887</v>
      </c>
      <c r="S1007" s="16">
        <f t="shared" si="177"/>
        <v>3.4651953581658998E-2</v>
      </c>
      <c r="T1007" s="16">
        <f t="shared" si="178"/>
        <v>6.4674855601118519E-2</v>
      </c>
      <c r="U1007" s="66">
        <f t="shared" si="179"/>
        <v>1.6188233587730123</v>
      </c>
      <c r="V1007" s="66"/>
      <c r="AI1007" s="16"/>
      <c r="AL1007" s="16"/>
      <c r="AM1007" s="16"/>
    </row>
    <row r="1008" spans="1:40" x14ac:dyDescent="0.25">
      <c r="A1008">
        <v>1007</v>
      </c>
      <c r="B1008">
        <v>1.87750444907373E-4</v>
      </c>
      <c r="C1008" s="16">
        <v>4.24774034312771E-9</v>
      </c>
      <c r="D1008">
        <v>1.9829588800877301E-3</v>
      </c>
      <c r="E1008" s="16">
        <v>1.6762281548157801E-5</v>
      </c>
      <c r="F1008" s="16">
        <v>2.7064025086412399E-5</v>
      </c>
      <c r="G1008" s="16">
        <v>2.6475875959183E-6</v>
      </c>
      <c r="H1008">
        <v>4.9355447664781095E-4</v>
      </c>
      <c r="J1008">
        <v>0.95056421288739601</v>
      </c>
      <c r="K1008">
        <f t="shared" si="169"/>
        <v>4.0377499558152295E-9</v>
      </c>
      <c r="L1008">
        <f t="shared" si="170"/>
        <v>2.03973027011613E-3</v>
      </c>
      <c r="M1008" s="16">
        <f t="shared" si="171"/>
        <v>-1.6642293803013838E-3</v>
      </c>
      <c r="N1008" s="16">
        <f t="shared" si="172"/>
        <v>0.38285236335206596</v>
      </c>
      <c r="O1008" s="16">
        <f t="shared" si="173"/>
        <v>5.4456369869403859E-2</v>
      </c>
      <c r="P1008" s="16">
        <f t="shared" si="174"/>
        <v>1.1208243669610547</v>
      </c>
      <c r="Q1008" s="16">
        <f t="shared" si="175"/>
        <v>0.31435633958088444</v>
      </c>
      <c r="R1008" s="16">
        <f t="shared" si="176"/>
        <v>3.0508704419216426</v>
      </c>
      <c r="S1008" s="16">
        <f t="shared" si="177"/>
        <v>0.10193370933507502</v>
      </c>
      <c r="T1008" s="16">
        <f t="shared" si="178"/>
        <v>0.31444632787301263</v>
      </c>
      <c r="U1008" s="66">
        <f t="shared" si="179"/>
        <v>5.3397399188931391</v>
      </c>
      <c r="V1008" s="66"/>
      <c r="AI1008" s="16"/>
      <c r="AL1008" s="16"/>
      <c r="AM1008" s="16"/>
    </row>
    <row r="1009" spans="1:40" x14ac:dyDescent="0.25">
      <c r="A1009">
        <v>1008</v>
      </c>
      <c r="B1009">
        <v>7.5585648055584204E-4</v>
      </c>
      <c r="C1009" s="16">
        <v>8.0999532028085608E-9</v>
      </c>
      <c r="D1009">
        <v>9.1611309247948303E-4</v>
      </c>
      <c r="E1009" s="16">
        <v>1.4943819540937699E-5</v>
      </c>
      <c r="F1009" s="16">
        <v>6.4016967061385498E-6</v>
      </c>
      <c r="G1009" s="16">
        <v>1.37182488227344E-6</v>
      </c>
      <c r="H1009">
        <v>4.3998714504300102E-4</v>
      </c>
      <c r="J1009">
        <v>0.95581296090951096</v>
      </c>
      <c r="K1009">
        <f t="shared" si="169"/>
        <v>7.7420402540049268E-9</v>
      </c>
      <c r="L1009">
        <f t="shared" si="170"/>
        <v>9.3028021082083065E-4</v>
      </c>
      <c r="M1009" s="16">
        <f t="shared" si="171"/>
        <v>5.8143275029085332E-4</v>
      </c>
      <c r="N1009" s="16">
        <f t="shared" si="172"/>
        <v>0.28607035496562566</v>
      </c>
      <c r="O1009" s="16">
        <f t="shared" si="173"/>
        <v>0.21334846432370363</v>
      </c>
      <c r="P1009" s="16">
        <f t="shared" si="174"/>
        <v>2.3911800637874269E-3</v>
      </c>
      <c r="Q1009" s="16">
        <f t="shared" si="175"/>
        <v>0.15316619663070463</v>
      </c>
      <c r="R1009" s="16">
        <f t="shared" si="176"/>
        <v>0.12271326126000334</v>
      </c>
      <c r="S1009" s="16">
        <f t="shared" si="177"/>
        <v>0.10012871740284844</v>
      </c>
      <c r="T1009" s="16">
        <f t="shared" si="178"/>
        <v>0.15316303316096266</v>
      </c>
      <c r="U1009" s="66">
        <f t="shared" si="179"/>
        <v>1.0309812078076359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5.9560668064669595E-4</v>
      </c>
      <c r="C1010" s="16">
        <v>5.5747097597248998E-9</v>
      </c>
      <c r="D1010" s="16">
        <v>7.98056400007688E-4</v>
      </c>
      <c r="E1010" s="16">
        <v>8.9707562475766396E-6</v>
      </c>
      <c r="F1010" s="16">
        <v>8.0825119360705293E-6</v>
      </c>
      <c r="G1010" s="16">
        <v>1.9907192003694398E-6</v>
      </c>
      <c r="H1010" s="16">
        <v>2.6412235453917898E-4</v>
      </c>
      <c r="J1010">
        <v>0.95636927086194901</v>
      </c>
      <c r="K1010">
        <f t="shared" si="169"/>
        <v>5.3314811081750932E-9</v>
      </c>
      <c r="L1010">
        <f t="shared" si="170"/>
        <v>8.1620656837043881E-4</v>
      </c>
      <c r="M1010" s="16">
        <f t="shared" si="171"/>
        <v>3.7500679292295315E-4</v>
      </c>
      <c r="N1010" s="16">
        <f t="shared" si="172"/>
        <v>4.3869048047997163E-2</v>
      </c>
      <c r="O1010" s="16">
        <f t="shared" si="173"/>
        <v>3.7642465487506569E-5</v>
      </c>
      <c r="P1010" s="16">
        <f t="shared" si="174"/>
        <v>2.9400274205293793E-2</v>
      </c>
      <c r="Q1010" s="16">
        <f t="shared" si="175"/>
        <v>2.7147704774967203E-2</v>
      </c>
      <c r="R1010" s="16">
        <f t="shared" si="176"/>
        <v>3.2299972075622532E-2</v>
      </c>
      <c r="S1010" s="16">
        <f t="shared" si="177"/>
        <v>6.4664065218860616E-5</v>
      </c>
      <c r="T1010" s="16">
        <f t="shared" si="178"/>
        <v>2.7149942711316554E-2</v>
      </c>
      <c r="U1010" s="66">
        <f t="shared" si="179"/>
        <v>0.15996924834590356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4.4447513864166201E-4</v>
      </c>
      <c r="C1011" s="16">
        <v>5.4817137554087103E-9</v>
      </c>
      <c r="D1011">
        <v>1.0582622244792201E-3</v>
      </c>
      <c r="E1011" s="16">
        <v>1.1661800596318201E-5</v>
      </c>
      <c r="F1011" s="16">
        <v>1.09663925923535E-5</v>
      </c>
      <c r="G1011" s="16">
        <v>2.0307066014048199E-6</v>
      </c>
      <c r="H1011">
        <v>3.4335809175130001E-4</v>
      </c>
      <c r="J1011">
        <v>0.95502176525252302</v>
      </c>
      <c r="K1011">
        <f t="shared" si="169"/>
        <v>5.2351559472994641E-9</v>
      </c>
      <c r="L1011">
        <f t="shared" si="170"/>
        <v>1.0822202345515766E-3</v>
      </c>
      <c r="M1011" s="16">
        <f t="shared" si="171"/>
        <v>-1.9326995726825241E-4</v>
      </c>
      <c r="N1011" s="16">
        <f t="shared" si="172"/>
        <v>9.4947431264252782E-3</v>
      </c>
      <c r="O1011" s="16">
        <f t="shared" si="173"/>
        <v>1.1339627944815275E-4</v>
      </c>
      <c r="P1011" s="16">
        <f t="shared" si="174"/>
        <v>9.737396244471893E-3</v>
      </c>
      <c r="Q1011" s="16">
        <f t="shared" si="175"/>
        <v>7.3595326433457354E-3</v>
      </c>
      <c r="R1011" s="16">
        <f t="shared" si="176"/>
        <v>1.275937091997743E-2</v>
      </c>
      <c r="S1011" s="16">
        <f t="shared" si="177"/>
        <v>1.412291712213698E-4</v>
      </c>
      <c r="T1011" s="16">
        <f t="shared" si="178"/>
        <v>7.3604078921135569E-3</v>
      </c>
      <c r="U1011" s="66">
        <f t="shared" si="179"/>
        <v>4.6966076277003416E-2</v>
      </c>
      <c r="V1011" s="66"/>
      <c r="AI1011" s="16"/>
      <c r="AL1011" s="16"/>
      <c r="AM1011" s="16"/>
    </row>
    <row r="1012" spans="1:40" x14ac:dyDescent="0.25">
      <c r="A1012">
        <v>1011</v>
      </c>
      <c r="B1012">
        <v>3.2313108139504998E-4</v>
      </c>
      <c r="C1012" s="16">
        <v>5.0201602753634597E-9</v>
      </c>
      <c r="D1012">
        <v>1.34212923531275E-3</v>
      </c>
      <c r="E1012" s="16">
        <v>1.35010519029056E-5</v>
      </c>
      <c r="F1012" s="16">
        <v>1.5285619072706801E-5</v>
      </c>
      <c r="G1012" s="16">
        <v>2.2246498257464102E-6</v>
      </c>
      <c r="H1012">
        <v>3.9751677440872399E-4</v>
      </c>
      <c r="J1012">
        <v>0.95359507786490605</v>
      </c>
      <c r="K1012">
        <f t="shared" si="169"/>
        <v>4.7872001286795266E-9</v>
      </c>
      <c r="L1012">
        <f t="shared" si="170"/>
        <v>1.3749201031236348E-3</v>
      </c>
      <c r="M1012" s="16">
        <f t="shared" si="171"/>
        <v>-7.2865794033353474E-4</v>
      </c>
      <c r="N1012" s="16">
        <f t="shared" si="172"/>
        <v>0.11822893537619047</v>
      </c>
      <c r="O1012" s="16">
        <f t="shared" si="173"/>
        <v>8.8267738690739634E-3</v>
      </c>
      <c r="P1012" s="16">
        <f t="shared" si="174"/>
        <v>0.15475286194226656</v>
      </c>
      <c r="Q1012" s="16">
        <f t="shared" si="175"/>
        <v>6.6066322520861115E-2</v>
      </c>
      <c r="R1012" s="16">
        <f t="shared" si="176"/>
        <v>0.30393951325357549</v>
      </c>
      <c r="S1012" s="16">
        <f t="shared" si="177"/>
        <v>1.1777515545241892E-2</v>
      </c>
      <c r="T1012" s="16">
        <f t="shared" si="178"/>
        <v>6.6078550663041802E-2</v>
      </c>
      <c r="U1012" s="66">
        <f t="shared" si="179"/>
        <v>0.72967047317025124</v>
      </c>
      <c r="V1012" s="66"/>
      <c r="AI1012" s="16"/>
      <c r="AL1012" s="16"/>
      <c r="AM1012" s="16"/>
    </row>
    <row r="1013" spans="1:40" x14ac:dyDescent="0.25">
      <c r="A1013">
        <v>1012</v>
      </c>
      <c r="B1013">
        <v>3.9642773857578401E-4</v>
      </c>
      <c r="C1013" s="16">
        <v>6.3718025612138996E-9</v>
      </c>
      <c r="D1013">
        <v>1.3896132368296E-3</v>
      </c>
      <c r="E1013" s="16">
        <v>1.7735749703353999E-5</v>
      </c>
      <c r="F1013" s="16">
        <v>1.24785725357873E-5</v>
      </c>
      <c r="G1013" s="16">
        <v>1.7534005816845101E-6</v>
      </c>
      <c r="H1013">
        <v>5.2220152721241004E-4</v>
      </c>
      <c r="J1013">
        <v>0.95343000938668399</v>
      </c>
      <c r="K1013">
        <f t="shared" si="169"/>
        <v>6.0750677757482654E-9</v>
      </c>
      <c r="L1013">
        <f t="shared" si="170"/>
        <v>1.416317410680298E-3</v>
      </c>
      <c r="M1013" s="16">
        <f t="shared" si="171"/>
        <v>-6.2346193352872997E-4</v>
      </c>
      <c r="N1013" s="16">
        <f t="shared" si="172"/>
        <v>3.8027678354664488E-2</v>
      </c>
      <c r="O1013" s="16">
        <f t="shared" si="173"/>
        <v>2.2498899414288329E-2</v>
      </c>
      <c r="P1013" s="16">
        <f t="shared" si="174"/>
        <v>0.19596900227277605</v>
      </c>
      <c r="Q1013" s="16">
        <f t="shared" si="175"/>
        <v>0.42420597421629619</v>
      </c>
      <c r="R1013" s="16">
        <f t="shared" si="176"/>
        <v>7.0982558769242823E-2</v>
      </c>
      <c r="S1013" s="16">
        <f t="shared" si="177"/>
        <v>1.5950493943316182E-2</v>
      </c>
      <c r="T1013" s="16">
        <f t="shared" si="178"/>
        <v>0.42425031130063351</v>
      </c>
      <c r="U1013" s="66">
        <f t="shared" si="179"/>
        <v>1.1918849182712177</v>
      </c>
      <c r="V1013" s="66"/>
      <c r="AI1013" s="16"/>
      <c r="AL1013" s="16"/>
      <c r="AM1013" s="16"/>
    </row>
    <row r="1014" spans="1:40" x14ac:dyDescent="0.25">
      <c r="A1014">
        <v>1013</v>
      </c>
      <c r="B1014">
        <v>4.5958273262309299E-4</v>
      </c>
      <c r="C1014" s="16">
        <v>5.18818355952008E-9</v>
      </c>
      <c r="D1014">
        <v>9.6659465538900303E-4</v>
      </c>
      <c r="E1014" s="16">
        <v>1.00916267856279E-5</v>
      </c>
      <c r="F1014" s="16">
        <v>1.0561339646682499E-5</v>
      </c>
      <c r="G1014" s="16">
        <v>2.1433737659702302E-6</v>
      </c>
      <c r="H1014">
        <v>2.9712619826077898E-4</v>
      </c>
      <c r="J1014">
        <v>0.95547690555665299</v>
      </c>
      <c r="K1014">
        <f t="shared" si="169"/>
        <v>4.957189572910147E-9</v>
      </c>
      <c r="L1014">
        <f t="shared" si="170"/>
        <v>9.8985552026477873E-4</v>
      </c>
      <c r="M1014" s="16">
        <f t="shared" si="171"/>
        <v>-7.0690055018592752E-5</v>
      </c>
      <c r="N1014" s="16">
        <f t="shared" si="172"/>
        <v>4.4573284384820354E-3</v>
      </c>
      <c r="O1014" s="16">
        <f t="shared" si="173"/>
        <v>4.0482317624686787E-3</v>
      </c>
      <c r="P1014" s="16">
        <f t="shared" si="174"/>
        <v>1.2318745086374929E-5</v>
      </c>
      <c r="Q1014" s="16">
        <f t="shared" si="175"/>
        <v>3.6488169402974654E-3</v>
      </c>
      <c r="R1014" s="16">
        <f t="shared" si="176"/>
        <v>5.1623315549759498E-3</v>
      </c>
      <c r="S1014" s="16">
        <f t="shared" si="177"/>
        <v>4.6274124269955284E-3</v>
      </c>
      <c r="T1014" s="16">
        <f t="shared" si="178"/>
        <v>3.6487828972301857E-3</v>
      </c>
      <c r="U1014" s="66">
        <f t="shared" si="179"/>
        <v>2.5605222765536218E-2</v>
      </c>
      <c r="V1014" s="66"/>
      <c r="AI1014" s="16"/>
      <c r="AL1014" s="16"/>
      <c r="AM1014" s="16"/>
    </row>
    <row r="1015" spans="1:40" x14ac:dyDescent="0.25">
      <c r="A1015">
        <v>1014</v>
      </c>
      <c r="B1015">
        <v>1.24306428446717E-3</v>
      </c>
      <c r="C1015" s="16">
        <v>1.0410886551240199E-8</v>
      </c>
      <c r="D1015">
        <v>7.1233760613285198E-4</v>
      </c>
      <c r="E1015" s="16">
        <v>1.4971437947733399E-5</v>
      </c>
      <c r="F1015" s="16">
        <v>3.8538346227621E-6</v>
      </c>
      <c r="G1015" s="16">
        <v>1.06468826028858E-6</v>
      </c>
      <c r="H1015">
        <v>4.40795848495567E-4</v>
      </c>
      <c r="J1015">
        <v>0.95689929456864498</v>
      </c>
      <c r="K1015">
        <f t="shared" si="169"/>
        <v>9.9621699967159405E-9</v>
      </c>
      <c r="L1015">
        <f t="shared" si="170"/>
        <v>7.210995527521134E-4</v>
      </c>
      <c r="M1015" s="16">
        <f t="shared" si="171"/>
        <v>1.7650290161822263E-3</v>
      </c>
      <c r="N1015" s="16">
        <f t="shared" si="172"/>
        <v>2.3231496109025955</v>
      </c>
      <c r="O1015" s="16">
        <f t="shared" si="173"/>
        <v>0.77260356795355234</v>
      </c>
      <c r="P1015" s="16">
        <f t="shared" si="174"/>
        <v>6.7838138565726111E-2</v>
      </c>
      <c r="Q1015" s="16">
        <f t="shared" si="175"/>
        <v>0.15518555694376662</v>
      </c>
      <c r="R1015" s="16">
        <f t="shared" si="176"/>
        <v>0.37073727130860851</v>
      </c>
      <c r="S1015" s="16">
        <f t="shared" si="177"/>
        <v>0.22040659848560623</v>
      </c>
      <c r="T1015" s="16">
        <f t="shared" si="178"/>
        <v>0.15517125915950922</v>
      </c>
      <c r="U1015" s="66">
        <f t="shared" si="179"/>
        <v>4.0650920033193643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1.42880948649849E-3</v>
      </c>
      <c r="C1016" s="16">
        <v>1.03580171463699E-8</v>
      </c>
      <c r="D1016">
        <v>6.1509571326360103E-4</v>
      </c>
      <c r="E1016" s="16">
        <v>1.2876947490124199E-5</v>
      </c>
      <c r="F1016" s="16">
        <v>3.3369308136864902E-6</v>
      </c>
      <c r="G1016" s="16">
        <v>1.0688695879435301E-6</v>
      </c>
      <c r="H1016">
        <v>3.7912713581876199E-4</v>
      </c>
      <c r="J1016">
        <v>0.95741671461644295</v>
      </c>
      <c r="K1016">
        <f t="shared" si="169"/>
        <v>9.9169387462182542E-9</v>
      </c>
      <c r="L1016">
        <f t="shared" si="170"/>
        <v>6.2282808646177119E-4</v>
      </c>
      <c r="M1016" s="16">
        <f t="shared" si="171"/>
        <v>2.2347908865352085E-3</v>
      </c>
      <c r="N1016" s="16">
        <f t="shared" si="172"/>
        <v>3.6151913439715937</v>
      </c>
      <c r="O1016" s="16">
        <f t="shared" si="173"/>
        <v>0.75592022037777851</v>
      </c>
      <c r="P1016" s="16">
        <f t="shared" si="174"/>
        <v>0.13061950665772726</v>
      </c>
      <c r="Q1016" s="16">
        <f t="shared" si="175"/>
        <v>3.9571399772330276E-2</v>
      </c>
      <c r="R1016" s="16">
        <f t="shared" si="176"/>
        <v>0.43737261243166631</v>
      </c>
      <c r="S1016" s="16">
        <f t="shared" si="177"/>
        <v>0.21845461890822596</v>
      </c>
      <c r="T1016" s="16">
        <f t="shared" si="178"/>
        <v>3.9562954320628355E-2</v>
      </c>
      <c r="U1016" s="66">
        <f t="shared" si="179"/>
        <v>5.236692656439951</v>
      </c>
      <c r="V1016" s="66"/>
      <c r="AI1016" s="16"/>
      <c r="AL1016" s="16"/>
      <c r="AM1016" s="16"/>
    </row>
    <row r="1017" spans="1:40" x14ac:dyDescent="0.25">
      <c r="A1017">
        <v>1016</v>
      </c>
      <c r="B1017">
        <v>1.5520261415587901E-3</v>
      </c>
      <c r="C1017" s="16">
        <v>6.3493302204806699E-9</v>
      </c>
      <c r="D1017">
        <v>3.4475706821088302E-4</v>
      </c>
      <c r="E1017" s="16">
        <v>4.4386638091653E-6</v>
      </c>
      <c r="F1017" s="16">
        <v>3.0311921719580002E-6</v>
      </c>
      <c r="G1017" s="16">
        <v>1.7379677619211301E-6</v>
      </c>
      <c r="H1017">
        <v>1.3068286410056399E-4</v>
      </c>
      <c r="J1017">
        <v>0.95887710990054797</v>
      </c>
      <c r="K1017">
        <f t="shared" si="169"/>
        <v>6.0882274116187139E-9</v>
      </c>
      <c r="L1017">
        <f t="shared" si="170"/>
        <v>3.5255107098649966E-4</v>
      </c>
      <c r="M1017" s="16">
        <f t="shared" si="171"/>
        <v>2.7515012121310804E-3</v>
      </c>
      <c r="N1017" s="16">
        <f t="shared" si="172"/>
        <v>4.6292601668849791</v>
      </c>
      <c r="O1017" s="16">
        <f t="shared" si="173"/>
        <v>2.1298622535963641E-2</v>
      </c>
      <c r="P1017" s="16">
        <f t="shared" si="174"/>
        <v>0.41226202348567526</v>
      </c>
      <c r="Q1017" s="16">
        <f t="shared" si="175"/>
        <v>0.34425467713218044</v>
      </c>
      <c r="R1017" s="16">
        <f t="shared" si="176"/>
        <v>0.47937667637469394</v>
      </c>
      <c r="S1017" s="16">
        <f t="shared" si="177"/>
        <v>1.79520630208444E-2</v>
      </c>
      <c r="T1017" s="16">
        <f t="shared" si="178"/>
        <v>0.34426946509567652</v>
      </c>
      <c r="U1017" s="66">
        <f t="shared" si="179"/>
        <v>6.2486736945300141</v>
      </c>
      <c r="V1017" s="66"/>
      <c r="AI1017" s="16"/>
      <c r="AL1017" s="16"/>
      <c r="AM1017" s="16"/>
    </row>
    <row r="1018" spans="1:40" x14ac:dyDescent="0.25">
      <c r="A1018">
        <v>1017</v>
      </c>
      <c r="B1018">
        <v>5.44158489751132E-4</v>
      </c>
      <c r="C1018" s="16">
        <v>7.92340787229187E-9</v>
      </c>
      <c r="D1018">
        <v>1.2547437896038599E-3</v>
      </c>
      <c r="E1018" s="16">
        <v>1.9945358477903299E-5</v>
      </c>
      <c r="F1018" s="16">
        <v>9.0324192283808404E-6</v>
      </c>
      <c r="G1018" s="16">
        <v>1.4078045171923299E-6</v>
      </c>
      <c r="H1018">
        <v>5.87255885871291E-4</v>
      </c>
      <c r="J1018">
        <v>0.95412326797393299</v>
      </c>
      <c r="K1018">
        <f t="shared" si="169"/>
        <v>7.5599078126015059E-9</v>
      </c>
      <c r="L1018">
        <f t="shared" si="170"/>
        <v>1.2742085091699417E-3</v>
      </c>
      <c r="M1018" s="16">
        <f t="shared" si="171"/>
        <v>-1.8589152966767765E-4</v>
      </c>
      <c r="N1018" s="16">
        <f t="shared" si="172"/>
        <v>1.1020336816703287E-2</v>
      </c>
      <c r="O1018" s="16">
        <f t="shared" si="173"/>
        <v>0.18492865817537602</v>
      </c>
      <c r="P1018" s="16">
        <f t="shared" si="174"/>
        <v>9.1605270166744371E-2</v>
      </c>
      <c r="Q1018" s="16">
        <f t="shared" si="175"/>
        <v>0.73451684090960601</v>
      </c>
      <c r="R1018" s="16">
        <f t="shared" si="176"/>
        <v>6.9418436289619455E-3</v>
      </c>
      <c r="S1018" s="16">
        <f t="shared" si="177"/>
        <v>8.9103964442089068E-2</v>
      </c>
      <c r="T1018" s="16">
        <f t="shared" si="178"/>
        <v>0.734560062167253</v>
      </c>
      <c r="U1018" s="66">
        <f t="shared" si="179"/>
        <v>1.8526769763067334</v>
      </c>
      <c r="V1018" s="66"/>
      <c r="AI1018" s="16"/>
      <c r="AL1018" s="16"/>
      <c r="AM1018" s="16"/>
    </row>
    <row r="1019" spans="1:40" x14ac:dyDescent="0.25">
      <c r="A1019">
        <v>1018</v>
      </c>
      <c r="B1019">
        <v>9.06865750221747E-4</v>
      </c>
      <c r="C1019" s="16">
        <v>7.9063867266246202E-9</v>
      </c>
      <c r="D1019">
        <v>7.42169436929941E-4</v>
      </c>
      <c r="E1019" s="16">
        <v>1.18410673487038E-5</v>
      </c>
      <c r="F1019" s="16">
        <v>5.2915468060638398E-6</v>
      </c>
      <c r="G1019" s="16">
        <v>1.40253654466415E-6</v>
      </c>
      <c r="H1019">
        <v>3.4863065239558103E-4</v>
      </c>
      <c r="J1019">
        <v>0.95671436648294905</v>
      </c>
      <c r="K1019">
        <f t="shared" si="169"/>
        <v>7.5641537683318702E-9</v>
      </c>
      <c r="L1019">
        <f t="shared" si="170"/>
        <v>7.5414716070000619E-4</v>
      </c>
      <c r="M1019" s="16">
        <f t="shared" si="171"/>
        <v>1.0595843397434878E-3</v>
      </c>
      <c r="N1019" s="16">
        <f t="shared" si="172"/>
        <v>0.7081180915435854</v>
      </c>
      <c r="O1019" s="16">
        <f t="shared" si="173"/>
        <v>0.18229596022774786</v>
      </c>
      <c r="P1019" s="16">
        <f t="shared" si="174"/>
        <v>5.2664016929939203E-2</v>
      </c>
      <c r="Q1019" s="16">
        <f t="shared" si="175"/>
        <v>1.0501861807688662E-2</v>
      </c>
      <c r="R1019" s="16">
        <f t="shared" si="176"/>
        <v>0.21434254785418388</v>
      </c>
      <c r="S1019" s="16">
        <f t="shared" si="177"/>
        <v>9.0677986905492891E-2</v>
      </c>
      <c r="T1019" s="16">
        <f t="shared" si="178"/>
        <v>1.049930328539956E-2</v>
      </c>
      <c r="U1019" s="66">
        <f t="shared" si="179"/>
        <v>1.2690997685540373</v>
      </c>
      <c r="V1019" s="66"/>
      <c r="AI1019" s="16"/>
      <c r="AL1019" s="16"/>
      <c r="AM1019" s="16"/>
    </row>
    <row r="1020" spans="1:40" x14ac:dyDescent="0.25">
      <c r="A1020">
        <v>1019</v>
      </c>
      <c r="B1020">
        <v>2.4826825293826799E-4</v>
      </c>
      <c r="C1020" s="16">
        <v>4.1893131545023598E-9</v>
      </c>
      <c r="D1020">
        <v>1.4621541509724999E-3</v>
      </c>
      <c r="E1020" s="16">
        <v>1.22564188252193E-5</v>
      </c>
      <c r="F1020" s="16">
        <v>2.0013423982679599E-5</v>
      </c>
      <c r="G1020" s="16">
        <v>2.66975616148307E-6</v>
      </c>
      <c r="H1020">
        <v>3.6087292806052501E-4</v>
      </c>
      <c r="J1020">
        <v>0.95295707307366695</v>
      </c>
      <c r="K1020">
        <f t="shared" si="169"/>
        <v>3.9922356019035793E-9</v>
      </c>
      <c r="L1020">
        <f t="shared" si="170"/>
        <v>1.5048465657861879E-3</v>
      </c>
      <c r="M1020" s="16">
        <f t="shared" si="171"/>
        <v>-1.0083100599096518E-3</v>
      </c>
      <c r="N1020" s="16">
        <f t="shared" si="172"/>
        <v>0.24587924468906822</v>
      </c>
      <c r="O1020" s="16">
        <f t="shared" si="173"/>
        <v>5.9489136015469131E-2</v>
      </c>
      <c r="P1020" s="16">
        <f t="shared" si="174"/>
        <v>0.26831900857550961</v>
      </c>
      <c r="Q1020" s="16">
        <f t="shared" si="175"/>
        <v>1.9923450376824782E-2</v>
      </c>
      <c r="R1020" s="16">
        <f t="shared" si="176"/>
        <v>1.0632138527464847</v>
      </c>
      <c r="S1020" s="16">
        <f t="shared" si="177"/>
        <v>0.10910931979187247</v>
      </c>
      <c r="T1020" s="16">
        <f t="shared" si="178"/>
        <v>1.9931666519617152E-2</v>
      </c>
      <c r="U1020" s="66">
        <f t="shared" si="179"/>
        <v>1.7858656787148459</v>
      </c>
      <c r="V1020" s="66"/>
      <c r="AI1020" s="16"/>
      <c r="AL1020" s="16"/>
      <c r="AM1020" s="16"/>
    </row>
    <row r="1021" spans="1:40" x14ac:dyDescent="0.25">
      <c r="A1021">
        <v>1020</v>
      </c>
      <c r="B1021">
        <v>3.5541980972233703E-4</v>
      </c>
      <c r="C1021" s="16">
        <v>5.3827770174868101E-9</v>
      </c>
      <c r="D1021">
        <v>1.30716596865518E-3</v>
      </c>
      <c r="E1021" s="16">
        <v>1.4105184847893E-5</v>
      </c>
      <c r="F1021" s="16">
        <v>1.3872545029079499E-5</v>
      </c>
      <c r="G1021" s="16">
        <v>2.0738856187995901E-6</v>
      </c>
      <c r="H1021">
        <v>4.1530369884558102E-4</v>
      </c>
      <c r="J1021">
        <v>0.95378421691445003</v>
      </c>
      <c r="K1021">
        <f t="shared" si="169"/>
        <v>5.1340077624487562E-9</v>
      </c>
      <c r="L1021">
        <f t="shared" si="170"/>
        <v>1.3369795615551213E-3</v>
      </c>
      <c r="M1021" s="16">
        <f t="shared" si="171"/>
        <v>-6.26139942110447E-4</v>
      </c>
      <c r="N1021" s="16">
        <f t="shared" si="172"/>
        <v>7.7438805814134995E-2</v>
      </c>
      <c r="O1021" s="16">
        <f t="shared" si="173"/>
        <v>8.125395585369524E-4</v>
      </c>
      <c r="P1021" s="16">
        <f t="shared" si="174"/>
        <v>0.12751173719990772</v>
      </c>
      <c r="Q1021" s="16">
        <f t="shared" si="175"/>
        <v>9.8145808388950817E-2</v>
      </c>
      <c r="R1021" s="16">
        <f t="shared" si="176"/>
        <v>0.1663799784564399</v>
      </c>
      <c r="S1021" s="16">
        <f t="shared" si="177"/>
        <v>1.1155418668351781E-3</v>
      </c>
      <c r="T1021" s="16">
        <f t="shared" si="178"/>
        <v>9.8159795756610491E-2</v>
      </c>
      <c r="U1021" s="66">
        <f t="shared" si="179"/>
        <v>0.56956420704141608</v>
      </c>
      <c r="V1021" s="66"/>
      <c r="AI1021" s="16"/>
      <c r="AL1021" s="16"/>
      <c r="AM1021" s="16"/>
    </row>
    <row r="1022" spans="1:40" x14ac:dyDescent="0.25">
      <c r="A1022">
        <v>1021</v>
      </c>
      <c r="B1022">
        <v>4.2395616679713298E-4</v>
      </c>
      <c r="C1022" s="16">
        <v>6.7726918351107596E-9</v>
      </c>
      <c r="D1022">
        <v>1.3807659530690199E-3</v>
      </c>
      <c r="E1022" s="16">
        <v>1.8733979179827398E-5</v>
      </c>
      <c r="F1022" s="16">
        <v>1.16622023752049E-5</v>
      </c>
      <c r="G1022" s="16">
        <v>1.64940067775596E-6</v>
      </c>
      <c r="H1022">
        <v>5.5159252135429605E-4</v>
      </c>
      <c r="J1022">
        <v>0.95348626352963695</v>
      </c>
      <c r="K1022">
        <f t="shared" si="169"/>
        <v>6.4576686318974386E-9</v>
      </c>
      <c r="L1022">
        <f t="shared" si="170"/>
        <v>1.4057329858053506E-3</v>
      </c>
      <c r="M1022" s="16">
        <f t="shared" si="171"/>
        <v>-5.5782065221108461E-4</v>
      </c>
      <c r="N1022" s="16">
        <f t="shared" si="172"/>
        <v>1.9350801223246786E-2</v>
      </c>
      <c r="O1022" s="16">
        <f t="shared" si="173"/>
        <v>4.943937614289845E-2</v>
      </c>
      <c r="P1022" s="16">
        <f t="shared" si="174"/>
        <v>0.18792111674091952</v>
      </c>
      <c r="Q1022" s="16">
        <f t="shared" si="175"/>
        <v>0.55391174128215781</v>
      </c>
      <c r="R1022" s="16">
        <f t="shared" si="176"/>
        <v>3.369931697497594E-2</v>
      </c>
      <c r="S1022" s="16">
        <f t="shared" si="177"/>
        <v>3.1725858310523221E-2</v>
      </c>
      <c r="T1022" s="16">
        <f t="shared" si="178"/>
        <v>0.55396375934563924</v>
      </c>
      <c r="U1022" s="66">
        <f t="shared" si="179"/>
        <v>1.4300119700203608</v>
      </c>
      <c r="V1022" s="66"/>
      <c r="AI1022" s="16"/>
      <c r="AL1022" s="16"/>
      <c r="AM1022" s="16"/>
    </row>
    <row r="1023" spans="1:40" x14ac:dyDescent="0.25">
      <c r="A1023">
        <v>1022</v>
      </c>
      <c r="B1023">
        <v>1.57381414387569E-3</v>
      </c>
      <c r="C1023" s="16">
        <v>7.1301973980693696E-9</v>
      </c>
      <c r="D1023">
        <v>3.8215971540817901E-4</v>
      </c>
      <c r="E1023" s="16">
        <v>5.5228047039979299E-6</v>
      </c>
      <c r="F1023" s="16">
        <v>2.9948141367652199E-6</v>
      </c>
      <c r="G1023" s="16">
        <v>1.5483457690271499E-6</v>
      </c>
      <c r="H1023">
        <v>1.62602357474555E-4</v>
      </c>
      <c r="J1023">
        <v>0.95867283090514099</v>
      </c>
      <c r="K1023">
        <f t="shared" si="169"/>
        <v>6.8355265245196331E-9</v>
      </c>
      <c r="L1023">
        <f t="shared" si="170"/>
        <v>3.8969055925333856E-4</v>
      </c>
      <c r="M1023" s="16">
        <f t="shared" si="171"/>
        <v>2.7579377284980416E-3</v>
      </c>
      <c r="N1023" s="16">
        <f t="shared" si="172"/>
        <v>4.8216020116631277</v>
      </c>
      <c r="O1023" s="16">
        <f t="shared" si="173"/>
        <v>8.2296133627911675E-2</v>
      </c>
      <c r="P1023" s="16">
        <f t="shared" si="174"/>
        <v>0.36390482990348472</v>
      </c>
      <c r="Q1023" s="16">
        <f t="shared" si="175"/>
        <v>0.23599367079642167</v>
      </c>
      <c r="R1023" s="16">
        <f t="shared" si="176"/>
        <v>0.48450267855702461</v>
      </c>
      <c r="S1023" s="16">
        <f t="shared" si="177"/>
        <v>5.2199614810547711E-2</v>
      </c>
      <c r="T1023" s="16">
        <f t="shared" si="178"/>
        <v>0.23600803115943331</v>
      </c>
      <c r="U1023" s="66">
        <f t="shared" si="179"/>
        <v>6.2765069705179517</v>
      </c>
      <c r="V1023" s="66"/>
      <c r="AI1023" s="16"/>
      <c r="AL1023" s="16"/>
      <c r="AM1023" s="16"/>
    </row>
    <row r="1024" spans="1:40" x14ac:dyDescent="0.25">
      <c r="A1024">
        <v>1023</v>
      </c>
      <c r="B1024">
        <v>5.5533545891830397E-4</v>
      </c>
      <c r="C1024" s="16">
        <v>5.4765545641463298E-9</v>
      </c>
      <c r="D1024">
        <v>8.41780040659959E-4</v>
      </c>
      <c r="E1024" s="16">
        <v>9.2907665749441801E-6</v>
      </c>
      <c r="F1024" s="16">
        <v>8.6872958001641701E-6</v>
      </c>
      <c r="G1024" s="16">
        <v>2.0274723555586202E-6</v>
      </c>
      <c r="H1024">
        <v>2.7354488568963602E-4</v>
      </c>
      <c r="J1024">
        <v>0.95613596006033297</v>
      </c>
      <c r="K1024">
        <f t="shared" si="169"/>
        <v>5.2363307560128496E-9</v>
      </c>
      <c r="L1024">
        <f t="shared" si="170"/>
        <v>8.6117662806128176E-4</v>
      </c>
      <c r="M1024" s="16">
        <f t="shared" si="171"/>
        <v>2.4949428977532619E-4</v>
      </c>
      <c r="N1024" s="16">
        <f t="shared" si="172"/>
        <v>1.6300635472251593E-2</v>
      </c>
      <c r="O1024" s="16">
        <f t="shared" si="173"/>
        <v>1.3409432973644189E-4</v>
      </c>
      <c r="P1024" s="16">
        <f t="shared" si="174"/>
        <v>1.5894046893001581E-2</v>
      </c>
      <c r="Q1024" s="16">
        <f t="shared" si="175"/>
        <v>1.8217065881429857E-2</v>
      </c>
      <c r="R1024" s="16">
        <f t="shared" si="176"/>
        <v>1.4005211845389514E-2</v>
      </c>
      <c r="S1024" s="16">
        <f t="shared" si="177"/>
        <v>1.0552200794350505E-4</v>
      </c>
      <c r="T1024" s="16">
        <f t="shared" si="178"/>
        <v>1.8218455511916774E-2</v>
      </c>
      <c r="U1024" s="66">
        <f t="shared" si="179"/>
        <v>8.2875031941669258E-2</v>
      </c>
      <c r="V1024" s="66"/>
      <c r="AI1024" s="16"/>
      <c r="AL1024" s="16"/>
      <c r="AM1024" s="16"/>
    </row>
    <row r="1025" spans="1:40" x14ac:dyDescent="0.25">
      <c r="A1025">
        <v>1024</v>
      </c>
      <c r="B1025">
        <v>3.8406144766605E-4</v>
      </c>
      <c r="C1025" s="16">
        <v>4.6299963374136599E-9</v>
      </c>
      <c r="D1025">
        <v>1.0340353103889201E-3</v>
      </c>
      <c r="E1025" s="16">
        <v>9.6261531449828798E-6</v>
      </c>
      <c r="F1025" s="16">
        <v>1.2681742297283E-5</v>
      </c>
      <c r="G1025" s="16">
        <v>2.4038160292211198E-6</v>
      </c>
      <c r="H1025">
        <v>2.83422349437328E-4</v>
      </c>
      <c r="J1025">
        <v>0.95510425617128802</v>
      </c>
      <c r="K1025">
        <f t="shared" si="169"/>
        <v>4.4221292079212615E-9</v>
      </c>
      <c r="L1025">
        <f t="shared" si="170"/>
        <v>1.0617979810163697E-3</v>
      </c>
      <c r="M1025" s="16">
        <f t="shared" si="171"/>
        <v>-2.9367508568426982E-4</v>
      </c>
      <c r="N1025" s="16">
        <f t="shared" si="172"/>
        <v>4.8451966983316094E-2</v>
      </c>
      <c r="O1025" s="16">
        <f t="shared" si="173"/>
        <v>2.7017010489248285E-2</v>
      </c>
      <c r="P1025" s="16">
        <f t="shared" si="174"/>
        <v>5.406084957038996E-3</v>
      </c>
      <c r="Q1025" s="16">
        <f t="shared" si="175"/>
        <v>1.0762815652677751E-2</v>
      </c>
      <c r="R1025" s="16">
        <f t="shared" si="176"/>
        <v>8.2394727098773116E-2</v>
      </c>
      <c r="S1025" s="16">
        <f t="shared" si="177"/>
        <v>3.9125343183256493E-2</v>
      </c>
      <c r="T1025" s="16">
        <f t="shared" si="178"/>
        <v>1.0762091162228427E-2</v>
      </c>
      <c r="U1025" s="66">
        <f t="shared" si="179"/>
        <v>0.22392003952653916</v>
      </c>
      <c r="V1025" s="66"/>
      <c r="AI1025" s="16"/>
      <c r="AL1025" s="16"/>
      <c r="AM1025" s="16"/>
    </row>
    <row r="1026" spans="1:40" x14ac:dyDescent="0.25">
      <c r="A1026">
        <v>1025</v>
      </c>
      <c r="B1026">
        <v>1.6079106285815499E-4</v>
      </c>
      <c r="C1026" s="16">
        <v>3.5500274863203298E-9</v>
      </c>
      <c r="D1026">
        <v>1.9339222937371601E-3</v>
      </c>
      <c r="E1026" s="16">
        <v>1.36665702370432E-5</v>
      </c>
      <c r="F1026" s="16">
        <v>3.1563665939154003E-5</v>
      </c>
      <c r="G1026" s="16">
        <v>3.1669974245292201E-6</v>
      </c>
      <c r="H1026">
        <v>4.0240269110232999E-4</v>
      </c>
      <c r="J1026">
        <v>0.95069256298571303</v>
      </c>
      <c r="K1026">
        <f t="shared" si="169"/>
        <v>3.3749847296396028E-9</v>
      </c>
      <c r="L1026">
        <f t="shared" si="170"/>
        <v>2.0002130730125108E-3</v>
      </c>
      <c r="M1026" s="16">
        <f t="shared" si="171"/>
        <v>-1.6786309472962011E-3</v>
      </c>
      <c r="N1026" s="16">
        <f t="shared" si="172"/>
        <v>0.45359530234964873</v>
      </c>
      <c r="O1026" s="16">
        <f t="shared" si="173"/>
        <v>0.12908468415406507</v>
      </c>
      <c r="P1026" s="16">
        <f t="shared" si="174"/>
        <v>1.0156217180569278</v>
      </c>
      <c r="Q1026" s="16">
        <f t="shared" si="175"/>
        <v>7.4226009708379989E-2</v>
      </c>
      <c r="R1026" s="16">
        <f t="shared" si="176"/>
        <v>4.8546794575528649</v>
      </c>
      <c r="S1026" s="16">
        <f t="shared" si="177"/>
        <v>0.33418588649498843</v>
      </c>
      <c r="T1026" s="16">
        <f t="shared" si="178"/>
        <v>7.4260663971918939E-2</v>
      </c>
      <c r="U1026" s="66">
        <f t="shared" si="179"/>
        <v>6.9356537222887935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1.3106866994030099E-4</v>
      </c>
      <c r="C1027" s="16">
        <v>2.9493681900105802E-9</v>
      </c>
      <c r="D1027" s="16">
        <v>1.9738223035807002E-3</v>
      </c>
      <c r="E1027" s="16">
        <v>1.15807342582271E-5</v>
      </c>
      <c r="F1027" s="16">
        <v>3.88278059666496E-5</v>
      </c>
      <c r="G1027" s="16">
        <v>3.8145532078320299E-6</v>
      </c>
      <c r="H1027" s="16">
        <v>3.4098781629739497E-4</v>
      </c>
      <c r="J1027">
        <v>0.95040058714029596</v>
      </c>
      <c r="K1027">
        <f t="shared" ref="K1027:K1090" si="180">C1027*J1027</f>
        <v>2.8030812594789672E-9</v>
      </c>
      <c r="L1027">
        <f t="shared" ref="L1027:L1090" si="181">SUM($Z$9*B1027,$AA$9*C1027,$AB$9*D1027,$AC$9*E1027,$AD$9*F1027,$AE$9*G1027)</f>
        <v>2.0552895193536409E-3</v>
      </c>
      <c r="M1027" s="16">
        <f t="shared" ref="M1027:M1090" si="182">$Z$8*B1027+$AA$8*C1027+$AB$8*D1027+$AD$8*F1027+$AE$8*G1027</f>
        <v>-1.7931521794730394E-3</v>
      </c>
      <c r="N1027" s="16">
        <f t="shared" si="172"/>
        <v>0.53853531686846823</v>
      </c>
      <c r="O1027" s="16">
        <f t="shared" si="173"/>
        <v>0.21873564237155421</v>
      </c>
      <c r="P1027" s="16">
        <f t="shared" si="174"/>
        <v>1.10082991217198</v>
      </c>
      <c r="Q1027" s="16">
        <f t="shared" si="175"/>
        <v>6.1214862439415889E-3</v>
      </c>
      <c r="R1027" s="16">
        <f t="shared" si="176"/>
        <v>8.6468745668917713</v>
      </c>
      <c r="S1027" s="16">
        <f t="shared" si="177"/>
        <v>0.81136807438192904</v>
      </c>
      <c r="T1027" s="16">
        <f t="shared" si="178"/>
        <v>6.1304759586839177E-3</v>
      </c>
      <c r="U1027" s="66">
        <f t="shared" si="179"/>
        <v>11.32859547488833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1.6603314708825E-4</v>
      </c>
      <c r="C1028" s="16">
        <v>4.1055607474360398E-9</v>
      </c>
      <c r="D1028">
        <v>2.1762964940340501E-3</v>
      </c>
      <c r="E1028" s="16">
        <v>1.7745729006103399E-5</v>
      </c>
      <c r="F1028" s="16">
        <v>3.0853961338245999E-5</v>
      </c>
      <c r="G1028" s="16">
        <v>2.74476028962814E-6</v>
      </c>
      <c r="H1028">
        <v>5.2251659215635303E-4</v>
      </c>
      <c r="J1028">
        <v>0.94970051969637204</v>
      </c>
      <c r="K1028">
        <f t="shared" si="180"/>
        <v>3.8990531754850329E-9</v>
      </c>
      <c r="L1028">
        <f t="shared" si="181"/>
        <v>2.2407450714394227E-3</v>
      </c>
      <c r="M1028" s="16">
        <f t="shared" si="182"/>
        <v>-1.9086787772629227E-3</v>
      </c>
      <c r="N1028" s="16">
        <f t="shared" ref="N1028:N1091" si="183">(B1028-$B$2)^2/$B$2/$B$2</f>
        <v>0.43937035284258974</v>
      </c>
      <c r="O1028" s="16">
        <f t="shared" ref="O1028:O1091" si="184">(C1028-$C$2)^2/$C$2/$C$2</f>
        <v>6.709123553483741E-2</v>
      </c>
      <c r="P1028" s="16">
        <f t="shared" ref="P1028:P1091" si="185">(D1028-$D$2)^2/$D$2/$D$2</f>
        <v>1.5861167906957647</v>
      </c>
      <c r="Q1028" s="16">
        <f t="shared" ref="Q1028:Q1091" si="186">(E1028-$E$2)^2/$E$2/$E$2</f>
        <v>0.42541715106813405</v>
      </c>
      <c r="R1028" s="16">
        <f t="shared" ref="R1028:R1091" si="187">(F1028-$F$2)^2/$F$2/$F$2</f>
        <v>4.5424704034219667</v>
      </c>
      <c r="S1028" s="16">
        <f t="shared" ref="S1028:S1091" si="188">(G1028-$G$2)^2/$G$2/$G$2</f>
        <v>0.13519661558298962</v>
      </c>
      <c r="T1028" s="16">
        <f t="shared" ref="T1028:T1091" si="189">(H1028-$H$2)^2/$H$2/$H$2</f>
        <v>0.42554920279376934</v>
      </c>
      <c r="U1028" s="66">
        <f t="shared" ref="U1028:U1091" si="190">SUM(N1028:T1028)</f>
        <v>7.6212117519400522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8.9241852801087197E-4</v>
      </c>
      <c r="C1029" s="16">
        <v>6.4826308423574697E-9</v>
      </c>
      <c r="D1029">
        <v>6.1649635441522201E-4</v>
      </c>
      <c r="E1029" s="16">
        <v>8.0765137835604692E-6</v>
      </c>
      <c r="F1029" s="16">
        <v>5.3451996739748901E-6</v>
      </c>
      <c r="G1029" s="16">
        <v>1.7080557564264E-6</v>
      </c>
      <c r="H1029">
        <v>2.37791370696792E-4</v>
      </c>
      <c r="J1029">
        <v>0.95736381028501305</v>
      </c>
      <c r="K1029">
        <f t="shared" si="180"/>
        <v>6.2062361639104907E-9</v>
      </c>
      <c r="L1029">
        <f t="shared" si="181"/>
        <v>6.2888832688875584E-4</v>
      </c>
      <c r="M1029" s="16">
        <f t="shared" si="182"/>
        <v>1.1559487291329881E-3</v>
      </c>
      <c r="N1029" s="16">
        <f t="shared" si="183"/>
        <v>0.65960507706450489</v>
      </c>
      <c r="O1029" s="16">
        <f t="shared" si="184"/>
        <v>2.8899609912173621E-2</v>
      </c>
      <c r="P1029" s="16">
        <f t="shared" si="185"/>
        <v>0.12957053545721933</v>
      </c>
      <c r="Q1029" s="16">
        <f t="shared" si="186"/>
        <v>6.1516529468785053E-2</v>
      </c>
      <c r="R1029" s="16">
        <f t="shared" si="187"/>
        <v>0.20933032449992875</v>
      </c>
      <c r="S1029" s="16">
        <f t="shared" si="188"/>
        <v>2.2168294414288695E-2</v>
      </c>
      <c r="T1029" s="16">
        <f t="shared" si="189"/>
        <v>6.1522957120355805E-2</v>
      </c>
      <c r="U1029" s="66">
        <f t="shared" si="190"/>
        <v>1.1726133279372561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2.0632581676361899E-4</v>
      </c>
      <c r="C1030" s="16">
        <v>4.5311995299479898E-9</v>
      </c>
      <c r="D1030">
        <v>1.92208203198671E-3</v>
      </c>
      <c r="E1030" s="16">
        <v>1.73437828081706E-5</v>
      </c>
      <c r="F1030" s="16">
        <v>2.4558203879087401E-5</v>
      </c>
      <c r="G1030" s="16">
        <v>2.48024328807876E-6</v>
      </c>
      <c r="H1030">
        <v>5.1067468988261699E-4</v>
      </c>
      <c r="J1030">
        <v>0.950863904112356</v>
      </c>
      <c r="K1030">
        <f t="shared" si="180"/>
        <v>4.3085540753584178E-9</v>
      </c>
      <c r="L1030">
        <f t="shared" si="181"/>
        <v>1.9736741518334338E-3</v>
      </c>
      <c r="M1030" s="16">
        <f t="shared" si="182"/>
        <v>-1.5610225183061955E-3</v>
      </c>
      <c r="N1030" s="16">
        <f t="shared" si="183"/>
        <v>0.33759722124211183</v>
      </c>
      <c r="O1030" s="16">
        <f t="shared" si="184"/>
        <v>3.3196685506759714E-2</v>
      </c>
      <c r="P1030" s="16">
        <f t="shared" si="185"/>
        <v>0.99099663258832882</v>
      </c>
      <c r="Q1030" s="16">
        <f t="shared" si="186"/>
        <v>0.37799915391287331</v>
      </c>
      <c r="R1030" s="16">
        <f t="shared" si="187"/>
        <v>2.2271482053617166</v>
      </c>
      <c r="S1030" s="16">
        <f t="shared" si="188"/>
        <v>5.5641417625840767E-2</v>
      </c>
      <c r="T1030" s="16">
        <f t="shared" si="189"/>
        <v>0.37809459254356448</v>
      </c>
      <c r="U1030" s="66">
        <f t="shared" si="190"/>
        <v>4.4006739087811955</v>
      </c>
      <c r="V1030" s="66"/>
      <c r="AI1030" s="16"/>
      <c r="AL1030" s="16"/>
      <c r="AM1030" s="16"/>
    </row>
    <row r="1031" spans="1:40" x14ac:dyDescent="0.25">
      <c r="A1031">
        <v>1030</v>
      </c>
      <c r="B1031">
        <v>3.98209804801407E-4</v>
      </c>
      <c r="C1031" s="16">
        <v>4.1756178168559501E-9</v>
      </c>
      <c r="D1031">
        <v>8.9652538670512204E-4</v>
      </c>
      <c r="E1031" s="16">
        <v>7.5385955263523202E-6</v>
      </c>
      <c r="F1031" s="16">
        <v>1.2153922923098801E-5</v>
      </c>
      <c r="G1031" s="16">
        <v>2.6612372460957599E-6</v>
      </c>
      <c r="H1031">
        <v>2.2195703392384101E-4</v>
      </c>
      <c r="J1031">
        <v>0.95578952118456295</v>
      </c>
      <c r="K1031">
        <f t="shared" si="180"/>
        <v>3.9910117538224789E-9</v>
      </c>
      <c r="L1031">
        <f t="shared" si="181"/>
        <v>9.2349029417959844E-4</v>
      </c>
      <c r="M1031" s="16">
        <f t="shared" si="182"/>
        <v>-1.2707068457678449E-4</v>
      </c>
      <c r="N1031" s="16">
        <f t="shared" si="183"/>
        <v>3.6629432557723635E-2</v>
      </c>
      <c r="O1031" s="16">
        <f t="shared" si="184"/>
        <v>6.0700991310806064E-2</v>
      </c>
      <c r="P1031" s="16">
        <f t="shared" si="185"/>
        <v>4.7935506430896628E-3</v>
      </c>
      <c r="Q1031" s="16">
        <f t="shared" si="186"/>
        <v>8.8868896390220109E-2</v>
      </c>
      <c r="R1031" s="16">
        <f t="shared" si="187"/>
        <v>5.4511732795549786E-2</v>
      </c>
      <c r="S1031" s="16">
        <f t="shared" si="188"/>
        <v>0.10632301126205122</v>
      </c>
      <c r="T1031" s="16">
        <f t="shared" si="189"/>
        <v>8.8870018935914369E-2</v>
      </c>
      <c r="U1031" s="66">
        <f t="shared" si="190"/>
        <v>0.44069763389535488</v>
      </c>
      <c r="V1031" s="66"/>
      <c r="AI1031" s="16"/>
      <c r="AL1031" s="16"/>
      <c r="AM1031" s="16"/>
    </row>
    <row r="1032" spans="1:40" x14ac:dyDescent="0.25">
      <c r="A1032">
        <v>1031</v>
      </c>
      <c r="B1032">
        <v>1.7143206599826399E-4</v>
      </c>
      <c r="C1032" s="16">
        <v>3.53392070000106E-9</v>
      </c>
      <c r="D1032">
        <v>1.8004319817384901E-3</v>
      </c>
      <c r="E1032" s="16">
        <v>1.26829712263085E-5</v>
      </c>
      <c r="F1032" s="16">
        <v>2.94370411615604E-5</v>
      </c>
      <c r="G1032" s="16">
        <v>3.1769969415653399E-6</v>
      </c>
      <c r="H1032">
        <v>3.7343879689330202E-4</v>
      </c>
      <c r="J1032">
        <v>0.95129664490317101</v>
      </c>
      <c r="K1032">
        <f t="shared" si="180"/>
        <v>3.3618069052648737E-9</v>
      </c>
      <c r="L1032">
        <f t="shared" si="181"/>
        <v>1.8624795270824762E-3</v>
      </c>
      <c r="M1032" s="16">
        <f t="shared" si="182"/>
        <v>-1.5196153950859481E-3</v>
      </c>
      <c r="N1032" s="16">
        <f t="shared" si="183"/>
        <v>0.42495670527395296</v>
      </c>
      <c r="O1032" s="16">
        <f t="shared" si="184"/>
        <v>0.13118199983461404</v>
      </c>
      <c r="P1032" s="16">
        <f t="shared" si="185"/>
        <v>0.75549500873344189</v>
      </c>
      <c r="Q1032" s="16">
        <f t="shared" si="186"/>
        <v>3.2712217404954266E-2</v>
      </c>
      <c r="R1032" s="16">
        <f t="shared" si="187"/>
        <v>3.95018325265143</v>
      </c>
      <c r="S1032" s="16">
        <f t="shared" si="188"/>
        <v>0.33997156418810809</v>
      </c>
      <c r="T1032" s="16">
        <f t="shared" si="189"/>
        <v>3.2730704375461009E-2</v>
      </c>
      <c r="U1032" s="66">
        <f t="shared" si="190"/>
        <v>5.6672314524619622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5.6629091029966399E-4</v>
      </c>
      <c r="C1033" s="16">
        <v>5.5492994968417997E-9</v>
      </c>
      <c r="D1033">
        <v>8.3633835780547205E-4</v>
      </c>
      <c r="E1033" s="16">
        <v>9.3539688191875892E-6</v>
      </c>
      <c r="F1033" s="16">
        <v>8.5167989911028795E-6</v>
      </c>
      <c r="G1033" s="16">
        <v>2.0007537791873401E-6</v>
      </c>
      <c r="H1033">
        <v>2.7540564795238798E-4</v>
      </c>
      <c r="J1033">
        <v>0.95616692734904596</v>
      </c>
      <c r="K1033">
        <f t="shared" si="180"/>
        <v>5.3060566488348304E-9</v>
      </c>
      <c r="L1033">
        <f t="shared" si="181"/>
        <v>8.5536716026736838E-4</v>
      </c>
      <c r="M1033" s="16">
        <f t="shared" si="182"/>
        <v>2.7721466033195976E-4</v>
      </c>
      <c r="N1033" s="16">
        <f t="shared" si="183"/>
        <v>2.2476088593707914E-2</v>
      </c>
      <c r="O1033" s="16">
        <f t="shared" si="184"/>
        <v>2.4001690081184721E-6</v>
      </c>
      <c r="P1033" s="16">
        <f t="shared" si="185"/>
        <v>1.7350448215136566E-2</v>
      </c>
      <c r="Q1033" s="16">
        <f t="shared" si="186"/>
        <v>1.6663216240286324E-2</v>
      </c>
      <c r="R1033" s="16">
        <f t="shared" si="187"/>
        <v>1.8400108587442614E-2</v>
      </c>
      <c r="S1033" s="16">
        <f t="shared" si="188"/>
        <v>9.249207032855314E-6</v>
      </c>
      <c r="T1033" s="16">
        <f t="shared" si="189"/>
        <v>1.6664619606021058E-2</v>
      </c>
      <c r="U1033" s="66">
        <f t="shared" si="190"/>
        <v>9.1566130618635444E-2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1.7193705187326799E-4</v>
      </c>
      <c r="C1034" s="16">
        <v>3.6374365955893199E-9</v>
      </c>
      <c r="D1034">
        <v>1.8495825314044101E-3</v>
      </c>
      <c r="E1034" s="16">
        <v>1.3404452369867799E-5</v>
      </c>
      <c r="F1034" s="16">
        <v>2.9408344918740701E-5</v>
      </c>
      <c r="G1034" s="16">
        <v>3.0880774869366998E-6</v>
      </c>
      <c r="H1034">
        <v>3.9468307876492801E-4</v>
      </c>
      <c r="J1034">
        <v>0.95108709409908698</v>
      </c>
      <c r="K1034">
        <f t="shared" si="180"/>
        <v>3.4595190016687221E-9</v>
      </c>
      <c r="L1034">
        <f t="shared" si="181"/>
        <v>1.9114836612922324E-3</v>
      </c>
      <c r="M1034" s="16">
        <f t="shared" si="182"/>
        <v>-1.5676095575456964E-3</v>
      </c>
      <c r="N1034" s="16">
        <f t="shared" si="183"/>
        <v>0.42362082358256165</v>
      </c>
      <c r="O1034" s="16">
        <f t="shared" si="184"/>
        <v>0.11799760229739982</v>
      </c>
      <c r="P1034" s="16">
        <f t="shared" si="185"/>
        <v>0.8468045055294513</v>
      </c>
      <c r="Q1034" s="16">
        <f t="shared" si="186"/>
        <v>6.1523677401222478E-2</v>
      </c>
      <c r="R1034" s="16">
        <f t="shared" si="187"/>
        <v>3.938615204267077</v>
      </c>
      <c r="S1034" s="16">
        <f t="shared" si="188"/>
        <v>0.29026555992484127</v>
      </c>
      <c r="T1034" s="16">
        <f t="shared" si="189"/>
        <v>6.1551902753142818E-2</v>
      </c>
      <c r="U1034" s="66">
        <f t="shared" si="190"/>
        <v>5.7403792757556964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4.6008841916897898E-4</v>
      </c>
      <c r="C1035" s="16">
        <v>6.1267806135613403E-9</v>
      </c>
      <c r="D1035" s="16">
        <v>1.14486762886326E-3</v>
      </c>
      <c r="E1035" s="16">
        <v>1.4087766740787E-5</v>
      </c>
      <c r="F1035" s="16">
        <v>1.06345224665352E-5</v>
      </c>
      <c r="G1035" s="16">
        <v>1.81859917593875E-6</v>
      </c>
      <c r="H1035">
        <v>4.1478741538590201E-4</v>
      </c>
      <c r="J1035">
        <v>0.95461217084752004</v>
      </c>
      <c r="K1035">
        <f t="shared" si="180"/>
        <v>5.8486993418182921E-9</v>
      </c>
      <c r="L1035">
        <f t="shared" si="181"/>
        <v>1.1679491461916555E-3</v>
      </c>
      <c r="M1035" s="16">
        <f t="shared" si="182"/>
        <v>-2.4777230785369767E-4</v>
      </c>
      <c r="N1035" s="16">
        <f t="shared" si="183"/>
        <v>4.321270433654224E-3</v>
      </c>
      <c r="O1035" s="16">
        <f t="shared" si="184"/>
        <v>1.1188192966464516E-2</v>
      </c>
      <c r="P1035" s="16">
        <f t="shared" si="185"/>
        <v>3.5566637558196099E-2</v>
      </c>
      <c r="Q1035" s="16">
        <f t="shared" si="186"/>
        <v>9.7132315739269282E-2</v>
      </c>
      <c r="R1035" s="16">
        <f t="shared" si="187"/>
        <v>6.2847707506855314E-3</v>
      </c>
      <c r="S1035" s="16">
        <f t="shared" si="188"/>
        <v>8.7998198142280673E-3</v>
      </c>
      <c r="T1035" s="16">
        <f t="shared" si="189"/>
        <v>9.7139439861279112E-2</v>
      </c>
      <c r="U1035" s="66">
        <f t="shared" si="190"/>
        <v>0.26043244712377683</v>
      </c>
      <c r="V1035" s="66"/>
      <c r="AI1035" s="16"/>
      <c r="AL1035" s="16"/>
      <c r="AM1035" s="16"/>
    </row>
    <row r="1036" spans="1:40" x14ac:dyDescent="0.25">
      <c r="A1036">
        <v>1035</v>
      </c>
      <c r="B1036">
        <v>3.6378662041809201E-4</v>
      </c>
      <c r="C1036" s="16">
        <v>4.7635431779951598E-9</v>
      </c>
      <c r="D1036">
        <v>1.12557302877923E-3</v>
      </c>
      <c r="E1036" s="16">
        <v>1.0769453656815901E-5</v>
      </c>
      <c r="F1036" s="16">
        <v>1.3445206066699201E-5</v>
      </c>
      <c r="G1036" s="16">
        <v>2.3388560122326002E-6</v>
      </c>
      <c r="H1036">
        <v>3.1708590449619901E-4</v>
      </c>
      <c r="J1036">
        <v>0.954648212214112</v>
      </c>
      <c r="K1036">
        <f t="shared" si="180"/>
        <v>4.5475079786778091E-9</v>
      </c>
      <c r="L1036">
        <f t="shared" si="181"/>
        <v>1.1547975333816832E-3</v>
      </c>
      <c r="M1036" s="16">
        <f t="shared" si="182"/>
        <v>-4.2722429254549903E-4</v>
      </c>
      <c r="N1036" s="16">
        <f t="shared" si="183"/>
        <v>6.8271677934147151E-2</v>
      </c>
      <c r="O1036" s="16">
        <f t="shared" si="184"/>
        <v>1.9674468174766268E-2</v>
      </c>
      <c r="P1036" s="16">
        <f t="shared" si="185"/>
        <v>2.84123767669037E-2</v>
      </c>
      <c r="Q1036" s="16">
        <f t="shared" si="186"/>
        <v>7.3145889740314582E-6</v>
      </c>
      <c r="R1036" s="16">
        <f t="shared" si="187"/>
        <v>0.13288010694492075</v>
      </c>
      <c r="S1036" s="16">
        <f t="shared" si="188"/>
        <v>2.7367826976532818E-2</v>
      </c>
      <c r="T1036" s="16">
        <f t="shared" si="189"/>
        <v>7.3599903543767706E-6</v>
      </c>
      <c r="U1036" s="66">
        <f t="shared" si="190"/>
        <v>0.27662113137659911</v>
      </c>
      <c r="V1036" s="66"/>
      <c r="AI1036" s="16"/>
      <c r="AL1036" s="16"/>
      <c r="AM1036" s="16"/>
    </row>
    <row r="1037" spans="1:40" x14ac:dyDescent="0.25">
      <c r="A1037">
        <v>1036</v>
      </c>
      <c r="B1037">
        <v>2.5023753723795399E-4</v>
      </c>
      <c r="C1037" s="16">
        <v>4.3315037206164098E-9</v>
      </c>
      <c r="D1037">
        <v>1.50112194463216E-3</v>
      </c>
      <c r="E1037" s="16">
        <v>1.3005030680183E-5</v>
      </c>
      <c r="F1037" s="16">
        <v>1.98880628899043E-5</v>
      </c>
      <c r="G1037" s="16">
        <v>2.5831437349770401E-6</v>
      </c>
      <c r="H1037">
        <v>3.8291543968301201E-4</v>
      </c>
      <c r="J1037">
        <v>0.95278368810397496</v>
      </c>
      <c r="K1037">
        <f t="shared" si="180"/>
        <v>4.1269860899649923E-9</v>
      </c>
      <c r="L1037">
        <f t="shared" si="181"/>
        <v>1.5434768826432252E-3</v>
      </c>
      <c r="M1037" s="16">
        <f t="shared" si="182"/>
        <v>-1.0430018081673169E-3</v>
      </c>
      <c r="N1037" s="16">
        <f t="shared" si="183"/>
        <v>0.24192946590251518</v>
      </c>
      <c r="O1037" s="16">
        <f t="shared" si="184"/>
        <v>4.7629175906657682E-2</v>
      </c>
      <c r="P1037" s="16">
        <f t="shared" si="185"/>
        <v>0.31186773390403005</v>
      </c>
      <c r="Q1037" s="16">
        <f t="shared" si="186"/>
        <v>4.4458132529959095E-2</v>
      </c>
      <c r="R1037" s="16">
        <f t="shared" si="187"/>
        <v>1.0371384980636844</v>
      </c>
      <c r="S1037" s="16">
        <f t="shared" si="188"/>
        <v>8.2460151517415689E-2</v>
      </c>
      <c r="T1037" s="16">
        <f t="shared" si="189"/>
        <v>4.4472080303190331E-2</v>
      </c>
      <c r="U1037" s="66">
        <f t="shared" si="190"/>
        <v>1.8099552381274526</v>
      </c>
      <c r="V1037" s="66"/>
      <c r="AI1037" s="16"/>
      <c r="AL1037" s="16"/>
      <c r="AM1037" s="16"/>
    </row>
    <row r="1038" spans="1:40" x14ac:dyDescent="0.25">
      <c r="A1038">
        <v>1037</v>
      </c>
      <c r="B1038">
        <v>4.7156944700391598E-3</v>
      </c>
      <c r="C1038" s="16">
        <v>1.4935704414538299E-8</v>
      </c>
      <c r="D1038">
        <v>2.6630468640225001E-4</v>
      </c>
      <c r="E1038" s="16">
        <v>8.0739997604907507E-6</v>
      </c>
      <c r="F1038" s="16">
        <v>9.93183212877629E-7</v>
      </c>
      <c r="G1038" s="16">
        <v>7.3801683010625904E-7</v>
      </c>
      <c r="H1038">
        <v>2.37713216329412E-4</v>
      </c>
      <c r="J1038">
        <v>0.95936581992715098</v>
      </c>
      <c r="K1038">
        <f t="shared" si="180"/>
        <v>1.4328804311843103E-8</v>
      </c>
      <c r="L1038">
        <f t="shared" si="181"/>
        <v>2.6901413395369697E-4</v>
      </c>
      <c r="M1038" s="16">
        <f t="shared" si="182"/>
        <v>9.1623748061246228E-3</v>
      </c>
      <c r="N1038" s="16">
        <f t="shared" si="183"/>
        <v>73.543866455290711</v>
      </c>
      <c r="O1038" s="16">
        <f t="shared" si="184"/>
        <v>2.8751521259450152</v>
      </c>
      <c r="P1038" s="16">
        <f t="shared" si="185"/>
        <v>0.52348826528602266</v>
      </c>
      <c r="Q1038" s="16">
        <f t="shared" si="186"/>
        <v>6.1632695556568376E-2</v>
      </c>
      <c r="R1038" s="16">
        <f t="shared" si="187"/>
        <v>0.80856749183820709</v>
      </c>
      <c r="S1038" s="16">
        <f t="shared" si="188"/>
        <v>0.39974313821548302</v>
      </c>
      <c r="T1038" s="16">
        <f t="shared" si="189"/>
        <v>6.1645621322736051E-2</v>
      </c>
      <c r="U1038" s="66">
        <f t="shared" si="190"/>
        <v>78.274095793454748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2.9565184924346898E-3</v>
      </c>
      <c r="C1039" s="16">
        <v>1.2861001606979101E-8</v>
      </c>
      <c r="D1039" s="16">
        <v>3.6673260743439899E-4</v>
      </c>
      <c r="E1039" s="16">
        <v>9.5621026861382799E-6</v>
      </c>
      <c r="F1039" s="16">
        <v>1.59245843443891E-6</v>
      </c>
      <c r="G1039" s="16">
        <v>8.58178672463798E-7</v>
      </c>
      <c r="H1039" s="16">
        <v>2.8152703706604398E-4</v>
      </c>
      <c r="J1039">
        <v>0.958792388898003</v>
      </c>
      <c r="K1039">
        <f t="shared" si="180"/>
        <v>1.2331030454376547E-8</v>
      </c>
      <c r="L1039">
        <f t="shared" si="181"/>
        <v>3.707628419741336E-4</v>
      </c>
      <c r="M1039" s="16">
        <f t="shared" si="182"/>
        <v>5.5422741428952467E-3</v>
      </c>
      <c r="N1039" s="16">
        <f t="shared" si="183"/>
        <v>25.035596731179389</v>
      </c>
      <c r="O1039" s="16">
        <f t="shared" si="184"/>
        <v>1.7455182496473538</v>
      </c>
      <c r="P1039" s="16">
        <f t="shared" si="185"/>
        <v>0.38348484522953746</v>
      </c>
      <c r="Q1039" s="16">
        <f t="shared" si="186"/>
        <v>1.203573457541824E-2</v>
      </c>
      <c r="R1039" s="16">
        <f t="shared" si="187"/>
        <v>0.70288866868030753</v>
      </c>
      <c r="S1039" s="16">
        <f t="shared" si="188"/>
        <v>0.32761519984157278</v>
      </c>
      <c r="T1039" s="16">
        <f t="shared" si="189"/>
        <v>1.2041550465869853E-2</v>
      </c>
      <c r="U1039" s="66">
        <f t="shared" si="190"/>
        <v>28.219180979619452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3.5572460642227998E-4</v>
      </c>
      <c r="C1040" s="16">
        <v>6.4360558288305102E-9</v>
      </c>
      <c r="D1040">
        <v>1.57055956543965E-3</v>
      </c>
      <c r="E1040" s="16">
        <v>2.02083652420063E-5</v>
      </c>
      <c r="F1040" s="16">
        <v>1.40169032585334E-5</v>
      </c>
      <c r="G1040" s="16">
        <v>1.739279985671E-6</v>
      </c>
      <c r="H1040">
        <v>5.9500909523727604E-4</v>
      </c>
      <c r="J1040">
        <v>0.95258113648341702</v>
      </c>
      <c r="K1040">
        <f t="shared" si="180"/>
        <v>6.1308653758980875E-9</v>
      </c>
      <c r="L1040">
        <f t="shared" si="181"/>
        <v>1.6003262158865591E-3</v>
      </c>
      <c r="M1040" s="16">
        <f t="shared" si="182"/>
        <v>-8.8887700304199899E-4</v>
      </c>
      <c r="N1040" s="16">
        <f t="shared" si="183"/>
        <v>7.7094721805730765E-2</v>
      </c>
      <c r="O1040" s="16">
        <f t="shared" si="184"/>
        <v>2.6112264119263186E-2</v>
      </c>
      <c r="P1040" s="16">
        <f t="shared" si="185"/>
        <v>0.39758157482847989</v>
      </c>
      <c r="Q1040" s="16">
        <f t="shared" si="186"/>
        <v>0.77709016919572416</v>
      </c>
      <c r="R1040" s="16">
        <f t="shared" si="187"/>
        <v>0.17854651582803302</v>
      </c>
      <c r="S1040" s="16">
        <f t="shared" si="188"/>
        <v>1.7777272608919172E-2</v>
      </c>
      <c r="T1040" s="16">
        <f t="shared" si="189"/>
        <v>0.77718784050329803</v>
      </c>
      <c r="U1040" s="66">
        <f t="shared" si="190"/>
        <v>2.2513903588894482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3.9804455390814999E-4</v>
      </c>
      <c r="C1041" s="16">
        <v>3.7595981623828801E-9</v>
      </c>
      <c r="D1041" s="16">
        <v>8.05817668680777E-4</v>
      </c>
      <c r="E1041" s="16">
        <v>6.1070124919511899E-6</v>
      </c>
      <c r="F1041" s="16">
        <v>1.21081339038831E-5</v>
      </c>
      <c r="G1041" s="16">
        <v>2.95266882654366E-6</v>
      </c>
      <c r="H1041" s="16">
        <v>1.7980651399370301E-4</v>
      </c>
      <c r="J1041">
        <v>0.95624361621065901</v>
      </c>
      <c r="K1041">
        <f t="shared" si="180"/>
        <v>3.5950917422959537E-9</v>
      </c>
      <c r="L1041">
        <f t="shared" si="181"/>
        <v>8.3298284571692446E-4</v>
      </c>
      <c r="M1041" s="16">
        <f t="shared" si="182"/>
        <v>-3.6893737900624461E-5</v>
      </c>
      <c r="N1041" s="16">
        <f t="shared" si="183"/>
        <v>3.6757990113045813E-2</v>
      </c>
      <c r="O1041" s="16">
        <f t="shared" si="184"/>
        <v>0.10333641211812916</v>
      </c>
      <c r="P1041" s="16">
        <f t="shared" si="185"/>
        <v>2.670197929894351E-2</v>
      </c>
      <c r="Q1041" s="16">
        <f t="shared" si="186"/>
        <v>0.18610452903049207</v>
      </c>
      <c r="R1041" s="16">
        <f t="shared" si="187"/>
        <v>5.2363370999079388E-2</v>
      </c>
      <c r="S1041" s="16">
        <f t="shared" si="188"/>
        <v>0.22211426034941803</v>
      </c>
      <c r="T1041" s="16">
        <f t="shared" si="189"/>
        <v>0.18610794303168443</v>
      </c>
      <c r="U1041" s="66">
        <f t="shared" si="190"/>
        <v>0.81348648494079245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 s="16">
        <v>5.5355603160709598E-5</v>
      </c>
      <c r="C1042" s="16">
        <v>2.2546932142260499E-9</v>
      </c>
      <c r="D1042">
        <v>3.7027906690626699E-3</v>
      </c>
      <c r="E1042" s="16">
        <v>1.6328767975247001E-5</v>
      </c>
      <c r="F1042" s="16">
        <v>9.8592005841477998E-5</v>
      </c>
      <c r="G1042" s="16">
        <v>5.0762633079542199E-6</v>
      </c>
      <c r="H1042" s="16">
        <v>4.8083553310597997E-4</v>
      </c>
      <c r="J1042">
        <v>0.94306599634836397</v>
      </c>
      <c r="K1042">
        <f t="shared" si="180"/>
        <v>2.126324502533985E-9</v>
      </c>
      <c r="L1042">
        <f t="shared" si="181"/>
        <v>3.9050486893603656E-3</v>
      </c>
      <c r="M1042" s="16">
        <f t="shared" si="182"/>
        <v>-3.7943374830389466E-3</v>
      </c>
      <c r="N1042" s="16">
        <f t="shared" si="183"/>
        <v>0.78782300132060268</v>
      </c>
      <c r="O1042" s="16">
        <f t="shared" si="184"/>
        <v>0.35172991979057705</v>
      </c>
      <c r="P1042" s="16">
        <f t="shared" si="185"/>
        <v>8.0894946810787225</v>
      </c>
      <c r="Q1042" s="16">
        <f t="shared" si="186"/>
        <v>0.27072460744879279</v>
      </c>
      <c r="R1042" s="16">
        <f t="shared" si="187"/>
        <v>81.106355373430119</v>
      </c>
      <c r="S1042" s="16">
        <f t="shared" si="188"/>
        <v>2.339245542165358</v>
      </c>
      <c r="T1042" s="16">
        <f t="shared" si="189"/>
        <v>0.27095599858083802</v>
      </c>
      <c r="U1042" s="66">
        <f t="shared" si="190"/>
        <v>93.216329123815001</v>
      </c>
      <c r="V1042" s="66"/>
      <c r="AI1042" s="16"/>
      <c r="AL1042" s="16"/>
      <c r="AM1042" s="16"/>
    </row>
    <row r="1043" spans="1:40" x14ac:dyDescent="0.25">
      <c r="A1043">
        <v>1042</v>
      </c>
      <c r="B1043">
        <v>1.8473994517097001E-4</v>
      </c>
      <c r="C1043" s="16">
        <v>4.20655943869788E-9</v>
      </c>
      <c r="D1043">
        <v>1.9963478839452398E-3</v>
      </c>
      <c r="E1043" s="16">
        <v>1.6709416172810801E-5</v>
      </c>
      <c r="F1043" s="16">
        <v>2.75215964375003E-5</v>
      </c>
      <c r="G1043" s="16">
        <v>2.6739019205027701E-6</v>
      </c>
      <c r="H1043">
        <v>4.9199824411919003E-4</v>
      </c>
      <c r="J1043">
        <v>0.95050028921196505</v>
      </c>
      <c r="K1043">
        <f t="shared" si="180"/>
        <v>3.9983359630696564E-9</v>
      </c>
      <c r="L1043">
        <f t="shared" si="181"/>
        <v>2.0540607721813041E-3</v>
      </c>
      <c r="M1043" s="16">
        <f t="shared" si="182"/>
        <v>-1.6845808818393645E-3</v>
      </c>
      <c r="N1043" s="16">
        <f t="shared" si="183"/>
        <v>0.39045479457273785</v>
      </c>
      <c r="O1043" s="16">
        <f t="shared" si="184"/>
        <v>5.7980451448572258E-2</v>
      </c>
      <c r="P1043" s="16">
        <f t="shared" si="185"/>
        <v>1.1504498915234791</v>
      </c>
      <c r="Q1043" s="16">
        <f t="shared" si="186"/>
        <v>0.30886116830061244</v>
      </c>
      <c r="R1043" s="16">
        <f t="shared" si="187"/>
        <v>3.2152510589221448</v>
      </c>
      <c r="S1043" s="16">
        <f t="shared" si="188"/>
        <v>0.1104783228977064</v>
      </c>
      <c r="T1043" s="16">
        <f t="shared" si="189"/>
        <v>0.30895132997866048</v>
      </c>
      <c r="U1043" s="66">
        <f t="shared" si="190"/>
        <v>5.5424270176439139</v>
      </c>
      <c r="V1043" s="66"/>
      <c r="AI1043" s="16"/>
      <c r="AL1043" s="16"/>
      <c r="AM1043" s="16"/>
    </row>
    <row r="1044" spans="1:40" x14ac:dyDescent="0.25">
      <c r="A1044">
        <v>1043</v>
      </c>
      <c r="B1044">
        <v>9.2666376497695904E-4</v>
      </c>
      <c r="C1044" s="16">
        <v>7.87203165818281E-9</v>
      </c>
      <c r="D1044">
        <v>7.2281186771216705E-4</v>
      </c>
      <c r="E1044" s="16">
        <v>1.14847396504755E-5</v>
      </c>
      <c r="F1044" s="16">
        <v>5.1736394516973503E-6</v>
      </c>
      <c r="G1044" s="16">
        <v>1.4083320508435101E-6</v>
      </c>
      <c r="H1044">
        <v>3.38139156923487E-4</v>
      </c>
      <c r="J1044">
        <v>0.956816278217268</v>
      </c>
      <c r="K1044">
        <f t="shared" si="180"/>
        <v>7.5320880331909852E-9</v>
      </c>
      <c r="L1044">
        <f t="shared" si="181"/>
        <v>7.3455960663474707E-4</v>
      </c>
      <c r="M1044" s="16">
        <f t="shared" si="182"/>
        <v>1.1187679233191712E-3</v>
      </c>
      <c r="N1044" s="16">
        <f t="shared" si="183"/>
        <v>0.77739440650717384</v>
      </c>
      <c r="O1044" s="16">
        <f t="shared" si="184"/>
        <v>0.17703968023641078</v>
      </c>
      <c r="P1044" s="16">
        <f t="shared" si="185"/>
        <v>6.2291810046189881E-2</v>
      </c>
      <c r="Q1044" s="16">
        <f t="shared" si="186"/>
        <v>4.8027976455366659E-3</v>
      </c>
      <c r="R1044" s="16">
        <f t="shared" si="187"/>
        <v>0.22556573919361325</v>
      </c>
      <c r="S1044" s="16">
        <f t="shared" si="188"/>
        <v>8.8947101283433333E-2</v>
      </c>
      <c r="T1044" s="16">
        <f t="shared" si="189"/>
        <v>4.8009808725731924E-3</v>
      </c>
      <c r="U1044" s="66">
        <f t="shared" si="190"/>
        <v>1.3408425157849311</v>
      </c>
      <c r="V1044" s="66"/>
      <c r="AI1044" s="16"/>
      <c r="AL1044" s="16"/>
      <c r="AM1044" s="16"/>
    </row>
    <row r="1045" spans="1:40" x14ac:dyDescent="0.25">
      <c r="A1045">
        <v>1044</v>
      </c>
      <c r="B1045">
        <v>5.9936298254400296E-4</v>
      </c>
      <c r="C1045" s="16">
        <v>5.2174042349491902E-9</v>
      </c>
      <c r="D1045">
        <v>7.4121408988931205E-4</v>
      </c>
      <c r="E1045" s="16">
        <v>7.8028757651156907E-6</v>
      </c>
      <c r="F1045" s="16">
        <v>8.0103940677304407E-6</v>
      </c>
      <c r="G1045" s="16">
        <v>2.1256487297099098E-6</v>
      </c>
      <c r="H1045">
        <v>2.29736302911162E-4</v>
      </c>
      <c r="J1045">
        <v>0.95665979582934901</v>
      </c>
      <c r="K1045">
        <f t="shared" si="180"/>
        <v>4.9912808701656732E-9</v>
      </c>
      <c r="L1045">
        <f t="shared" si="181"/>
        <v>7.5935530935024786E-4</v>
      </c>
      <c r="M1045" s="16">
        <f t="shared" si="182"/>
        <v>4.3937065573775805E-4</v>
      </c>
      <c r="N1045" s="16">
        <f t="shared" si="183"/>
        <v>4.7122426192631496E-2</v>
      </c>
      <c r="O1045" s="16">
        <f t="shared" si="184"/>
        <v>3.4049450771053091E-3</v>
      </c>
      <c r="P1045" s="16">
        <f t="shared" si="185"/>
        <v>5.3120224903207287E-2</v>
      </c>
      <c r="Q1045" s="16">
        <f t="shared" si="186"/>
        <v>7.4803725580546168E-2</v>
      </c>
      <c r="R1045" s="16">
        <f t="shared" si="187"/>
        <v>3.4984346518806997E-2</v>
      </c>
      <c r="S1045" s="16">
        <f t="shared" si="188"/>
        <v>3.5037935546271518E-3</v>
      </c>
      <c r="T1045" s="16">
        <f t="shared" si="189"/>
        <v>7.4808025949163942E-2</v>
      </c>
      <c r="U1045" s="66">
        <f t="shared" si="190"/>
        <v>0.29174748777608839</v>
      </c>
      <c r="V1045" s="66"/>
      <c r="AI1045" s="16"/>
      <c r="AL1045" s="16"/>
      <c r="AM1045" s="16"/>
    </row>
    <row r="1046" spans="1:40" x14ac:dyDescent="0.25">
      <c r="A1046">
        <v>1045</v>
      </c>
      <c r="B1046">
        <v>1.5357577362890801E-4</v>
      </c>
      <c r="C1046" s="16">
        <v>3.2222545109125599E-9</v>
      </c>
      <c r="D1046">
        <v>1.8343316240104701E-3</v>
      </c>
      <c r="E1046" s="16">
        <v>1.1776628583828901E-5</v>
      </c>
      <c r="F1046" s="16">
        <v>3.2923314952952901E-5</v>
      </c>
      <c r="G1046" s="16">
        <v>3.48594383266682E-6</v>
      </c>
      <c r="H1046" s="16">
        <v>3.46753132814639E-4</v>
      </c>
      <c r="J1046">
        <v>0.95109047870331298</v>
      </c>
      <c r="K1046">
        <f t="shared" si="180"/>
        <v>3.0646555852877361E-9</v>
      </c>
      <c r="L1046">
        <f t="shared" si="181"/>
        <v>1.9036609754945319E-3</v>
      </c>
      <c r="M1046" s="16">
        <f t="shared" si="182"/>
        <v>-1.5965094282367157E-3</v>
      </c>
      <c r="N1046" s="16">
        <f t="shared" si="183"/>
        <v>0.47354537867244734</v>
      </c>
      <c r="O1046" s="16">
        <f t="shared" si="184"/>
        <v>0.17509264188337154</v>
      </c>
      <c r="P1046" s="16">
        <f t="shared" si="185"/>
        <v>0.81791486889999221</v>
      </c>
      <c r="Q1046" s="16">
        <f t="shared" si="186"/>
        <v>9.3081846254034987E-3</v>
      </c>
      <c r="R1046" s="16">
        <f t="shared" si="187"/>
        <v>5.481787725496476</v>
      </c>
      <c r="S1046" s="16">
        <f t="shared" si="188"/>
        <v>0.54319322989073426</v>
      </c>
      <c r="T1046" s="16">
        <f t="shared" si="189"/>
        <v>9.3178235446255142E-3</v>
      </c>
      <c r="U1046" s="66">
        <f t="shared" si="190"/>
        <v>7.5101598530130502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9.3445397471582001E-4</v>
      </c>
      <c r="C1047" s="16">
        <v>8.4749172246741093E-9</v>
      </c>
      <c r="D1047">
        <v>7.7260146884267696E-4</v>
      </c>
      <c r="E1047" s="16">
        <v>1.32084636678261E-5</v>
      </c>
      <c r="F1047" s="16">
        <v>5.1425255006882203E-6</v>
      </c>
      <c r="G1047" s="16">
        <v>1.3089008120914701E-6</v>
      </c>
      <c r="H1047">
        <v>3.8889076761065399E-4</v>
      </c>
      <c r="J1047">
        <v>0.95656212199695601</v>
      </c>
      <c r="K1047">
        <f t="shared" si="180"/>
        <v>8.1067848041828194E-9</v>
      </c>
      <c r="L1047">
        <f t="shared" si="181"/>
        <v>7.841869457389202E-4</v>
      </c>
      <c r="M1047" s="16">
        <f t="shared" si="182"/>
        <v>1.08472100369272E-3</v>
      </c>
      <c r="N1047" s="16">
        <f t="shared" si="183"/>
        <v>0.80553974974075915</v>
      </c>
      <c r="O1047" s="16">
        <f t="shared" si="184"/>
        <v>0.28044532791639282</v>
      </c>
      <c r="P1047" s="16">
        <f t="shared" si="185"/>
        <v>3.9161307117786336E-2</v>
      </c>
      <c r="Q1047" s="16">
        <f t="shared" si="186"/>
        <v>5.2804306186302039E-2</v>
      </c>
      <c r="R1047" s="16">
        <f t="shared" si="187"/>
        <v>0.22857512462878019</v>
      </c>
      <c r="S1047" s="16">
        <f t="shared" si="188"/>
        <v>0.1209549311042019</v>
      </c>
      <c r="T1047" s="16">
        <f t="shared" si="189"/>
        <v>5.2798699834771111E-2</v>
      </c>
      <c r="U1047" s="66">
        <f t="shared" si="190"/>
        <v>1.5802794465289935</v>
      </c>
      <c r="V1047" s="66"/>
      <c r="AI1047" s="16"/>
      <c r="AL1047" s="16"/>
      <c r="AM1047" s="16"/>
    </row>
    <row r="1048" spans="1:40" x14ac:dyDescent="0.25">
      <c r="A1048">
        <v>1047</v>
      </c>
      <c r="B1048">
        <v>6.6116069769168095E-4</v>
      </c>
      <c r="C1048" s="16">
        <v>6.22050440383381E-9</v>
      </c>
      <c r="D1048">
        <v>8.0222706112730198E-4</v>
      </c>
      <c r="E1048" s="16">
        <v>1.006218647093E-5</v>
      </c>
      <c r="F1048" s="16">
        <v>7.2813901624245396E-6</v>
      </c>
      <c r="G1048" s="16">
        <v>1.7840641337596901E-6</v>
      </c>
      <c r="H1048">
        <v>2.9625690459632298E-4</v>
      </c>
      <c r="J1048">
        <v>0.956365418637385</v>
      </c>
      <c r="K1048">
        <f t="shared" si="180"/>
        <v>5.9490752983082188E-9</v>
      </c>
      <c r="L1048">
        <f t="shared" si="181"/>
        <v>8.1856768508150701E-4</v>
      </c>
      <c r="M1048" s="16">
        <f t="shared" si="182"/>
        <v>5.03753710301855E-4</v>
      </c>
      <c r="N1048" s="16">
        <f t="shared" si="183"/>
        <v>0.11735045830363941</v>
      </c>
      <c r="O1048" s="16">
        <f t="shared" si="184"/>
        <v>1.5052767783571291E-2</v>
      </c>
      <c r="P1048" s="16">
        <f t="shared" si="185"/>
        <v>2.7934154699703593E-2</v>
      </c>
      <c r="Q1048" s="16">
        <f t="shared" si="186"/>
        <v>3.9874827764632883E-3</v>
      </c>
      <c r="R1048" s="16">
        <f t="shared" si="187"/>
        <v>6.8134669893307409E-2</v>
      </c>
      <c r="S1048" s="16">
        <f t="shared" si="188"/>
        <v>1.2324524571143849E-2</v>
      </c>
      <c r="T1048" s="16">
        <f t="shared" si="189"/>
        <v>3.9884406139737332E-3</v>
      </c>
      <c r="U1048" s="66">
        <f t="shared" si="190"/>
        <v>0.24877249864180259</v>
      </c>
      <c r="V1048" s="66"/>
      <c r="AI1048" s="16"/>
      <c r="AL1048" s="16"/>
      <c r="AM1048" s="16"/>
    </row>
    <row r="1049" spans="1:40" x14ac:dyDescent="0.25">
      <c r="A1049">
        <v>1048</v>
      </c>
      <c r="B1049">
        <v>3.9528924077317202E-4</v>
      </c>
      <c r="C1049" s="16">
        <v>6.23818444611075E-9</v>
      </c>
      <c r="D1049">
        <v>1.3636192732156701E-3</v>
      </c>
      <c r="E1049" s="16">
        <v>1.7043624291084701E-5</v>
      </c>
      <c r="F1049" s="16">
        <v>1.2500631959802099E-5</v>
      </c>
      <c r="G1049" s="16">
        <v>1.7904682114953599E-6</v>
      </c>
      <c r="H1049">
        <v>5.0182235964430497E-4</v>
      </c>
      <c r="J1049">
        <v>0.95354924827840004</v>
      </c>
      <c r="K1049">
        <f t="shared" si="180"/>
        <v>5.9484160892109129E-9</v>
      </c>
      <c r="L1049">
        <f t="shared" si="181"/>
        <v>1.3904047671623237E-3</v>
      </c>
      <c r="M1049" s="16">
        <f t="shared" si="182"/>
        <v>-5.9982628561597957E-4</v>
      </c>
      <c r="N1049" s="16">
        <f t="shared" si="183"/>
        <v>3.8934677696706776E-2</v>
      </c>
      <c r="O1049" s="16">
        <f t="shared" si="184"/>
        <v>1.5845938753030732E-2</v>
      </c>
      <c r="P1049" s="16">
        <f t="shared" si="185"/>
        <v>0.17280413327298305</v>
      </c>
      <c r="Q1049" s="16">
        <f t="shared" si="186"/>
        <v>0.34441603673037868</v>
      </c>
      <c r="R1049" s="16">
        <f t="shared" si="187"/>
        <v>7.2180500230605918E-2</v>
      </c>
      <c r="S1049" s="16">
        <f t="shared" si="188"/>
        <v>1.162618260814321E-2</v>
      </c>
      <c r="T1049" s="16">
        <f t="shared" si="189"/>
        <v>0.34445215358372128</v>
      </c>
      <c r="U1049" s="66">
        <f t="shared" si="190"/>
        <v>1.0002596228755696</v>
      </c>
      <c r="V1049" s="66"/>
      <c r="AI1049" s="16"/>
      <c r="AL1049" s="16"/>
      <c r="AM1049" s="16"/>
    </row>
    <row r="1050" spans="1:40" x14ac:dyDescent="0.25">
      <c r="A1050">
        <v>1049</v>
      </c>
      <c r="B1050">
        <v>2.1448373204283299E-4</v>
      </c>
      <c r="C1050" s="16">
        <v>4.3936397425407297E-9</v>
      </c>
      <c r="D1050">
        <v>1.7877647314483199E-3</v>
      </c>
      <c r="E1050" s="16">
        <v>1.5663193349185599E-5</v>
      </c>
      <c r="F1050" s="16">
        <v>2.34931849468941E-5</v>
      </c>
      <c r="G1050" s="16">
        <v>2.55440216081888E-6</v>
      </c>
      <c r="H1050">
        <v>4.6118797730249398E-4</v>
      </c>
      <c r="J1050">
        <v>0.95145626087810797</v>
      </c>
      <c r="K1050">
        <f t="shared" si="180"/>
        <v>4.1803560410832554E-9</v>
      </c>
      <c r="L1050">
        <f t="shared" si="181"/>
        <v>1.8373011098631845E-3</v>
      </c>
      <c r="M1050" s="16">
        <f t="shared" si="182"/>
        <v>-1.4083336457775186E-3</v>
      </c>
      <c r="N1050" s="16">
        <f t="shared" si="183"/>
        <v>0.31862137350650876</v>
      </c>
      <c r="O1050" s="16">
        <f t="shared" si="184"/>
        <v>4.2860036238608047E-2</v>
      </c>
      <c r="P1050" s="16">
        <f t="shared" si="185"/>
        <v>0.73280642360910275</v>
      </c>
      <c r="Q1050" s="16">
        <f t="shared" si="186"/>
        <v>0.21007812515497379</v>
      </c>
      <c r="R1050" s="16">
        <f t="shared" si="187"/>
        <v>1.9162218187176643</v>
      </c>
      <c r="S1050" s="16">
        <f t="shared" si="188"/>
        <v>7.4440068091052372E-2</v>
      </c>
      <c r="T1050" s="16">
        <f t="shared" si="189"/>
        <v>0.21013363923123105</v>
      </c>
      <c r="U1050" s="66">
        <f t="shared" si="190"/>
        <v>3.505161484549141</v>
      </c>
      <c r="V1050" s="66"/>
      <c r="AI1050" s="16"/>
      <c r="AL1050" s="16"/>
      <c r="AM1050" s="16"/>
    </row>
    <row r="1051" spans="1:40" x14ac:dyDescent="0.25">
      <c r="A1051">
        <v>1050</v>
      </c>
      <c r="B1051">
        <v>2.0639105365310799E-4</v>
      </c>
      <c r="C1051" s="16">
        <v>4.0433311218572401E-9</v>
      </c>
      <c r="D1051">
        <v>1.70699934836522E-3</v>
      </c>
      <c r="E1051" s="16">
        <v>1.3773664182742E-5</v>
      </c>
      <c r="F1051" s="16">
        <v>2.4337877321934201E-5</v>
      </c>
      <c r="G1051" s="16">
        <v>2.7735703514633602E-6</v>
      </c>
      <c r="H1051" s="16">
        <v>4.05551093230384E-4</v>
      </c>
      <c r="J1051">
        <v>0.95179119506936705</v>
      </c>
      <c r="K1051">
        <f t="shared" si="180"/>
        <v>3.8484069605336668E-9</v>
      </c>
      <c r="L1051">
        <f t="shared" si="181"/>
        <v>1.7584446300294297E-3</v>
      </c>
      <c r="M1051" s="16">
        <f t="shared" si="182"/>
        <v>-1.3456625227232137E-3</v>
      </c>
      <c r="N1051" s="16">
        <f t="shared" si="183"/>
        <v>0.33744329902784687</v>
      </c>
      <c r="O1051" s="16">
        <f t="shared" si="184"/>
        <v>7.3035653110997648E-2</v>
      </c>
      <c r="P1051" s="16">
        <f t="shared" si="185"/>
        <v>0.59627932023004016</v>
      </c>
      <c r="Q1051" s="16">
        <f t="shared" si="186"/>
        <v>7.9758590467494395E-2</v>
      </c>
      <c r="R1051" s="16">
        <f t="shared" si="187"/>
        <v>2.1609082056753817</v>
      </c>
      <c r="S1051" s="16">
        <f t="shared" si="188"/>
        <v>0.1459597077519478</v>
      </c>
      <c r="T1051" s="16">
        <f t="shared" si="189"/>
        <v>7.9786031771877472E-2</v>
      </c>
      <c r="U1051" s="66">
        <f t="shared" si="190"/>
        <v>3.4731708080355856</v>
      </c>
      <c r="V1051" s="66"/>
      <c r="AI1051" s="16"/>
      <c r="AL1051" s="16"/>
      <c r="AM1051" s="16"/>
    </row>
    <row r="1052" spans="1:40" x14ac:dyDescent="0.25">
      <c r="A1052">
        <v>1051</v>
      </c>
      <c r="B1052">
        <v>3.9172052906722999E-4</v>
      </c>
      <c r="C1052" s="16">
        <v>4.9957011788555004E-9</v>
      </c>
      <c r="D1052">
        <v>1.0954024494404799E-3</v>
      </c>
      <c r="E1052" s="16">
        <v>1.09956516048575E-5</v>
      </c>
      <c r="F1052" s="16">
        <v>1.24674359822638E-5</v>
      </c>
      <c r="G1052" s="16">
        <v>2.2293305204686601E-6</v>
      </c>
      <c r="H1052">
        <v>3.2374534667210298E-4</v>
      </c>
      <c r="J1052">
        <v>0.95481237201244895</v>
      </c>
      <c r="K1052">
        <f t="shared" si="180"/>
        <v>4.7699572924484079E-9</v>
      </c>
      <c r="L1052">
        <f t="shared" si="181"/>
        <v>1.1225616562242973E-3</v>
      </c>
      <c r="M1052" s="16">
        <f t="shared" si="182"/>
        <v>-3.3912059808983731E-4</v>
      </c>
      <c r="N1052" s="16">
        <f t="shared" si="183"/>
        <v>4.1847006888685444E-2</v>
      </c>
      <c r="O1052" s="16">
        <f t="shared" si="184"/>
        <v>9.6757403520420626E-3</v>
      </c>
      <c r="P1052" s="16">
        <f t="shared" si="185"/>
        <v>1.8833964211408753E-2</v>
      </c>
      <c r="Q1052" s="16">
        <f t="shared" si="186"/>
        <v>5.6477596610708344E-4</v>
      </c>
      <c r="R1052" s="16">
        <f t="shared" si="187"/>
        <v>7.0381593715172192E-2</v>
      </c>
      <c r="S1052" s="16">
        <f t="shared" si="188"/>
        <v>1.2289188692741532E-2</v>
      </c>
      <c r="T1052" s="16">
        <f t="shared" si="189"/>
        <v>5.6510417362201821E-4</v>
      </c>
      <c r="U1052" s="66">
        <f t="shared" si="190"/>
        <v>0.15415737399977911</v>
      </c>
      <c r="V1052" s="66"/>
      <c r="AI1052" s="16"/>
      <c r="AL1052" s="16"/>
      <c r="AM1052" s="16"/>
    </row>
    <row r="1053" spans="1:40" x14ac:dyDescent="0.25">
      <c r="A1053">
        <v>1052</v>
      </c>
      <c r="B1053">
        <v>6.27913439762459E-4</v>
      </c>
      <c r="C1053" s="16">
        <v>4.79816850431144E-9</v>
      </c>
      <c r="D1053">
        <v>6.4919227001783203E-4</v>
      </c>
      <c r="E1053" s="16">
        <v>6.29180787749086E-6</v>
      </c>
      <c r="F1053" s="16">
        <v>7.6123078717789504E-6</v>
      </c>
      <c r="G1053" s="16">
        <v>2.30884915504473E-6</v>
      </c>
      <c r="H1053">
        <v>1.85245843858554E-4</v>
      </c>
      <c r="J1053">
        <v>0.95714234887344096</v>
      </c>
      <c r="K1053">
        <f t="shared" si="180"/>
        <v>4.5925302725072165E-9</v>
      </c>
      <c r="L1053">
        <f t="shared" si="181"/>
        <v>6.667209367479303E-4</v>
      </c>
      <c r="M1053" s="16">
        <f t="shared" si="182"/>
        <v>5.8910594277698759E-4</v>
      </c>
      <c r="N1053" s="16">
        <f t="shared" si="183"/>
        <v>7.5653638664846187E-2</v>
      </c>
      <c r="O1053" s="16">
        <f t="shared" si="184"/>
        <v>1.7960409912502879E-2</v>
      </c>
      <c r="P1053" s="16">
        <f t="shared" si="185"/>
        <v>0.1062854356777132</v>
      </c>
      <c r="Q1053" s="16">
        <f t="shared" si="186"/>
        <v>0.17155560694032509</v>
      </c>
      <c r="R1053" s="16">
        <f t="shared" si="187"/>
        <v>5.1729865952676507E-2</v>
      </c>
      <c r="S1053" s="16">
        <f t="shared" si="188"/>
        <v>2.2644254106119754E-2</v>
      </c>
      <c r="T1053" s="16">
        <f t="shared" si="189"/>
        <v>0.17156299838883385</v>
      </c>
      <c r="U1053" s="66">
        <f t="shared" si="190"/>
        <v>0.61739220964301744</v>
      </c>
      <c r="V1053" s="66"/>
      <c r="AI1053" s="16"/>
      <c r="AL1053" s="16"/>
      <c r="AM1053" s="16"/>
    </row>
    <row r="1054" spans="1:40" x14ac:dyDescent="0.25">
      <c r="A1054">
        <v>1053</v>
      </c>
      <c r="B1054">
        <v>5.8448250284214096E-4</v>
      </c>
      <c r="C1054" s="16">
        <v>5.2057069446629402E-9</v>
      </c>
      <c r="D1054">
        <v>7.5871450910337303E-4</v>
      </c>
      <c r="E1054" s="16">
        <v>7.9675197244090004E-6</v>
      </c>
      <c r="F1054" s="16">
        <v>8.2214335907062297E-6</v>
      </c>
      <c r="G1054" s="16">
        <v>2.1308786435880602E-6</v>
      </c>
      <c r="H1054">
        <v>2.3458403868175699E-4</v>
      </c>
      <c r="J1054">
        <v>0.95656594809345397</v>
      </c>
      <c r="K1054">
        <f t="shared" si="180"/>
        <v>4.9796019990181832E-9</v>
      </c>
      <c r="L1054">
        <f t="shared" si="181"/>
        <v>7.7728304922142894E-4</v>
      </c>
      <c r="M1054" s="16">
        <f t="shared" si="182"/>
        <v>3.916819564628531E-4</v>
      </c>
      <c r="N1054" s="16">
        <f t="shared" si="183"/>
        <v>3.4916824646272687E-2</v>
      </c>
      <c r="O1054" s="16">
        <f t="shared" si="184"/>
        <v>3.6557814779341244E-3</v>
      </c>
      <c r="P1054" s="16">
        <f t="shared" si="185"/>
        <v>4.5075313603945538E-2</v>
      </c>
      <c r="Q1054" s="16">
        <f t="shared" si="186"/>
        <v>6.6653452339292679E-2</v>
      </c>
      <c r="R1054" s="16">
        <f t="shared" si="187"/>
        <v>2.7430993792032315E-2</v>
      </c>
      <c r="S1054" s="16">
        <f t="shared" si="188"/>
        <v>3.8191006487941553E-3</v>
      </c>
      <c r="T1054" s="16">
        <f t="shared" si="189"/>
        <v>6.6657265555259748E-2</v>
      </c>
      <c r="U1054" s="66">
        <f t="shared" si="190"/>
        <v>0.24820873206353125</v>
      </c>
      <c r="V1054" s="66"/>
      <c r="AI1054" s="16"/>
      <c r="AL1054" s="16"/>
      <c r="AM1054" s="16"/>
    </row>
    <row r="1055" spans="1:40" x14ac:dyDescent="0.25">
      <c r="A1055">
        <v>1054</v>
      </c>
      <c r="B1055">
        <v>5.3667046788100797E-4</v>
      </c>
      <c r="C1055" s="16">
        <v>5.8090273316802297E-9</v>
      </c>
      <c r="D1055">
        <v>9.2578871720296995E-4</v>
      </c>
      <c r="E1055" s="16">
        <v>1.08279124653758E-5</v>
      </c>
      <c r="F1055" s="16">
        <v>9.0248390205705005E-6</v>
      </c>
      <c r="G1055" s="16">
        <v>1.9132838987849198E-6</v>
      </c>
      <c r="H1055">
        <v>3.1880383302214599E-4</v>
      </c>
      <c r="J1055">
        <v>0.95571004845496899</v>
      </c>
      <c r="K1055">
        <f t="shared" si="180"/>
        <v>5.5517457926363512E-9</v>
      </c>
      <c r="L1055">
        <f t="shared" si="181"/>
        <v>9.4574587011556424E-4</v>
      </c>
      <c r="M1055" s="16">
        <f t="shared" si="182"/>
        <v>1.2759506564645172E-4</v>
      </c>
      <c r="N1055" s="16">
        <f t="shared" si="183"/>
        <v>8.0590987429552726E-3</v>
      </c>
      <c r="O1055" s="16">
        <f t="shared" si="184"/>
        <v>2.3450265258666632E-3</v>
      </c>
      <c r="P1055" s="16">
        <f t="shared" si="185"/>
        <v>1.5096759037816841E-3</v>
      </c>
      <c r="Q1055" s="16">
        <f t="shared" si="186"/>
        <v>6.6380715392851171E-5</v>
      </c>
      <c r="R1055" s="16">
        <f t="shared" si="187"/>
        <v>7.0706281436648697E-3</v>
      </c>
      <c r="S1055" s="16">
        <f t="shared" si="188"/>
        <v>2.1740543052668907E-3</v>
      </c>
      <c r="T1055" s="16">
        <f t="shared" si="189"/>
        <v>6.634905939378565E-5</v>
      </c>
      <c r="U1055" s="66">
        <f t="shared" si="190"/>
        <v>2.1291213396322013E-2</v>
      </c>
      <c r="V1055" s="66"/>
      <c r="AI1055" s="16"/>
      <c r="AL1055" s="16"/>
      <c r="AM1055" s="16"/>
    </row>
    <row r="1056" spans="1:40" x14ac:dyDescent="0.25">
      <c r="A1056">
        <v>1055</v>
      </c>
      <c r="B1056">
        <v>1.6427350699224199E-4</v>
      </c>
      <c r="C1056" s="16">
        <v>2.68015348106577E-9</v>
      </c>
      <c r="D1056">
        <v>1.41353135511436E-3</v>
      </c>
      <c r="E1056" s="16">
        <v>7.5808951879924797E-6</v>
      </c>
      <c r="F1056" s="16">
        <v>3.0238546334153401E-5</v>
      </c>
      <c r="G1056" s="16">
        <v>4.1727913285766304E-6</v>
      </c>
      <c r="H1056" s="16">
        <v>2.2320867781178001E-4</v>
      </c>
      <c r="J1056">
        <v>0.95298526120373706</v>
      </c>
      <c r="K1056">
        <f t="shared" si="180"/>
        <v>2.5541467652195679E-9</v>
      </c>
      <c r="L1056">
        <f t="shared" si="181"/>
        <v>1.4781785589577624E-3</v>
      </c>
      <c r="M1056" s="16">
        <f t="shared" si="182"/>
        <v>-1.1496315449732784E-3</v>
      </c>
      <c r="N1056" s="16">
        <f t="shared" si="183"/>
        <v>0.44412005457303205</v>
      </c>
      <c r="O1056" s="16">
        <f t="shared" si="184"/>
        <v>0.26654530809700261</v>
      </c>
      <c r="P1056" s="16">
        <f t="shared" si="185"/>
        <v>0.2185706830941557</v>
      </c>
      <c r="Q1056" s="16">
        <f t="shared" si="186"/>
        <v>8.6536282754094154E-2</v>
      </c>
      <c r="R1056" s="16">
        <f t="shared" si="187"/>
        <v>4.2801401564056931</v>
      </c>
      <c r="S1056" s="16">
        <f t="shared" si="188"/>
        <v>1.1648167340484958</v>
      </c>
      <c r="T1056" s="16">
        <f t="shared" si="189"/>
        <v>8.6525814959196756E-2</v>
      </c>
      <c r="U1056" s="66">
        <f t="shared" si="190"/>
        <v>6.5472550339316706</v>
      </c>
      <c r="V1056" s="66"/>
      <c r="AI1056" s="16"/>
      <c r="AL1056" s="16"/>
      <c r="AM1056" s="16"/>
    </row>
    <row r="1057" spans="1:40" x14ac:dyDescent="0.25">
      <c r="A1057">
        <v>1056</v>
      </c>
      <c r="B1057">
        <v>1.60238121367959E-4</v>
      </c>
      <c r="C1057" s="16">
        <v>3.27814342237384E-9</v>
      </c>
      <c r="D1057">
        <v>1.7865942172058101E-3</v>
      </c>
      <c r="E1057" s="16">
        <v>1.1675199308753999E-5</v>
      </c>
      <c r="F1057" s="16">
        <v>3.1486617171529001E-5</v>
      </c>
      <c r="G1057" s="16">
        <v>3.42469921392514E-6</v>
      </c>
      <c r="H1057">
        <v>3.4376576244710897E-4</v>
      </c>
      <c r="J1057">
        <v>0.95131981345176497</v>
      </c>
      <c r="K1057">
        <f t="shared" si="180"/>
        <v>3.118562789040812E-9</v>
      </c>
      <c r="L1057">
        <f t="shared" si="181"/>
        <v>1.8529888726193709E-3</v>
      </c>
      <c r="M1057" s="16">
        <f t="shared" si="182"/>
        <v>-1.5325126298834529E-3</v>
      </c>
      <c r="N1057" s="16">
        <f t="shared" si="183"/>
        <v>0.45510898019175616</v>
      </c>
      <c r="O1057" s="16">
        <f t="shared" si="184"/>
        <v>0.16675280843608775</v>
      </c>
      <c r="P1057" s="16">
        <f t="shared" si="185"/>
        <v>0.73072734841589593</v>
      </c>
      <c r="Q1057" s="16">
        <f t="shared" si="186"/>
        <v>7.5751301701669285E-3</v>
      </c>
      <c r="R1057" s="16">
        <f t="shared" si="187"/>
        <v>4.8202825508184191</v>
      </c>
      <c r="S1057" s="16">
        <f t="shared" si="188"/>
        <v>0.49914049866704091</v>
      </c>
      <c r="T1057" s="16">
        <f t="shared" si="189"/>
        <v>7.5832723839042515E-3</v>
      </c>
      <c r="U1057" s="66">
        <f t="shared" si="190"/>
        <v>6.6871705890832711</v>
      </c>
      <c r="V1057" s="66"/>
      <c r="AI1057" s="16"/>
      <c r="AL1057" s="16"/>
      <c r="AM1057" s="16"/>
    </row>
    <row r="1058" spans="1:40" x14ac:dyDescent="0.25">
      <c r="A1058">
        <v>1057</v>
      </c>
      <c r="B1058">
        <v>4.2858889479589199E-4</v>
      </c>
      <c r="C1058" s="16">
        <v>6.1257327677264803E-9</v>
      </c>
      <c r="D1058">
        <v>1.2312788728789301E-3</v>
      </c>
      <c r="E1058" s="16">
        <v>1.51339028806149E-5</v>
      </c>
      <c r="F1058" s="16">
        <v>1.1461335132388199E-5</v>
      </c>
      <c r="G1058" s="16">
        <v>1.8206813702556E-6</v>
      </c>
      <c r="H1058">
        <v>4.4559078533879198E-4</v>
      </c>
      <c r="J1058">
        <v>0.95418609394583298</v>
      </c>
      <c r="K1058">
        <f t="shared" si="180"/>
        <v>5.8450890221929264E-9</v>
      </c>
      <c r="L1058">
        <f t="shared" si="181"/>
        <v>1.2560160987811944E-3</v>
      </c>
      <c r="M1058" s="16">
        <f t="shared" si="182"/>
        <v>-3.9883830918941039E-4</v>
      </c>
      <c r="N1058" s="16">
        <f t="shared" si="183"/>
        <v>1.6822053282711968E-2</v>
      </c>
      <c r="O1058" s="16">
        <f t="shared" si="184"/>
        <v>1.1148221223386134E-2</v>
      </c>
      <c r="P1058" s="16">
        <f t="shared" si="185"/>
        <v>7.7452315826141122E-2</v>
      </c>
      <c r="Q1058" s="16">
        <f t="shared" si="186"/>
        <v>0.16733212734949254</v>
      </c>
      <c r="R1058" s="16">
        <f t="shared" si="187"/>
        <v>2.6630362498290004E-2</v>
      </c>
      <c r="S1058" s="16">
        <f t="shared" si="188"/>
        <v>8.6062385594357655E-3</v>
      </c>
      <c r="T1058" s="16">
        <f t="shared" si="189"/>
        <v>0.16734705465923838</v>
      </c>
      <c r="U1058" s="66">
        <f t="shared" si="190"/>
        <v>0.47533837339869589</v>
      </c>
      <c r="V1058" s="66"/>
      <c r="AI1058" s="16"/>
      <c r="AL1058" s="16"/>
      <c r="AM1058" s="16"/>
    </row>
    <row r="1059" spans="1:40" x14ac:dyDescent="0.25">
      <c r="A1059">
        <v>1058</v>
      </c>
      <c r="B1059">
        <v>7.2636852302635803E-4</v>
      </c>
      <c r="C1059" s="16">
        <v>6.2138103005743803E-9</v>
      </c>
      <c r="D1059">
        <v>7.2808251354238203E-4</v>
      </c>
      <c r="E1059" s="16">
        <v>9.13041777306859E-6</v>
      </c>
      <c r="F1059" s="16">
        <v>6.6038171703189202E-6</v>
      </c>
      <c r="G1059" s="16">
        <v>1.78439699798877E-6</v>
      </c>
      <c r="H1059">
        <v>2.6882223878859702E-4</v>
      </c>
      <c r="J1059">
        <v>0.95675779524427995</v>
      </c>
      <c r="K1059">
        <f t="shared" si="180"/>
        <v>5.9451114432437405E-9</v>
      </c>
      <c r="L1059">
        <f t="shared" si="181"/>
        <v>7.4306833107070801E-4</v>
      </c>
      <c r="M1059" s="16">
        <f t="shared" si="182"/>
        <v>7.0966871498200795E-4</v>
      </c>
      <c r="N1059" s="16">
        <f t="shared" si="183"/>
        <v>0.22560285380110501</v>
      </c>
      <c r="O1059" s="16">
        <f t="shared" si="184"/>
        <v>1.4757768387325643E-2</v>
      </c>
      <c r="P1059" s="16">
        <f t="shared" si="185"/>
        <v>5.9590344391974484E-2</v>
      </c>
      <c r="Q1059" s="16">
        <f t="shared" si="186"/>
        <v>2.2470040959203748E-2</v>
      </c>
      <c r="R1059" s="16">
        <f t="shared" si="187"/>
        <v>0.10876258011330157</v>
      </c>
      <c r="S1059" s="16">
        <f t="shared" si="188"/>
        <v>1.2287725131762413E-2</v>
      </c>
      <c r="T1059" s="16">
        <f t="shared" si="189"/>
        <v>2.2473028703838795E-2</v>
      </c>
      <c r="U1059" s="66">
        <f t="shared" si="190"/>
        <v>0.46594434148851166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6.3982589242140105E-5</v>
      </c>
      <c r="C1060" s="16">
        <v>2.3354547404463602E-9</v>
      </c>
      <c r="D1060" s="16">
        <v>3.2920952312528E-3</v>
      </c>
      <c r="E1060" s="16">
        <v>1.50941154281919E-5</v>
      </c>
      <c r="F1060" s="16">
        <v>8.3988771169024807E-5</v>
      </c>
      <c r="G1060" s="16">
        <v>4.8821423542132799E-6</v>
      </c>
      <c r="H1060" s="16">
        <v>4.44468699258619E-4</v>
      </c>
      <c r="J1060">
        <v>0.94467300232666096</v>
      </c>
      <c r="K1060">
        <f t="shared" si="180"/>
        <v>2.2062410414554959E-9</v>
      </c>
      <c r="L1060">
        <f t="shared" si="181"/>
        <v>3.4649525804903224E-3</v>
      </c>
      <c r="M1060" s="16">
        <f t="shared" si="182"/>
        <v>-3.3369874020060422E-3</v>
      </c>
      <c r="N1060" s="16">
        <f t="shared" si="183"/>
        <v>0.75703194976176169</v>
      </c>
      <c r="O1060" s="16">
        <f t="shared" si="184"/>
        <v>0.33465324290998832</v>
      </c>
      <c r="P1060" s="16">
        <f t="shared" si="185"/>
        <v>5.845870086609132</v>
      </c>
      <c r="Q1060" s="16">
        <f t="shared" si="186"/>
        <v>0.16431513534088396</v>
      </c>
      <c r="R1060" s="16">
        <f t="shared" si="187"/>
        <v>56.608370506797847</v>
      </c>
      <c r="S1060" s="16">
        <f t="shared" si="188"/>
        <v>2.0527163888351141</v>
      </c>
      <c r="T1060" s="16">
        <f t="shared" si="189"/>
        <v>0.16445652609405009</v>
      </c>
      <c r="U1060" s="66">
        <f t="shared" si="190"/>
        <v>65.927413836348776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1.03219919529838E-3</v>
      </c>
      <c r="C1061" s="16">
        <v>5.8258827148415403E-9</v>
      </c>
      <c r="D1061">
        <v>4.7732655952912998E-4</v>
      </c>
      <c r="E1061" s="16">
        <v>5.62928286784014E-6</v>
      </c>
      <c r="F1061" s="16">
        <v>4.5894652825277802E-6</v>
      </c>
      <c r="G1061" s="16">
        <v>1.8973637208108999E-6</v>
      </c>
      <c r="H1061">
        <v>1.6573808359672101E-4</v>
      </c>
      <c r="J1061">
        <v>0.95811870029840696</v>
      </c>
      <c r="K1061">
        <f t="shared" si="180"/>
        <v>5.5818871748349311E-9</v>
      </c>
      <c r="L1061">
        <f t="shared" si="181"/>
        <v>4.883970279322816E-4</v>
      </c>
      <c r="M1061" s="16">
        <f t="shared" si="182"/>
        <v>1.5760013626644786E-3</v>
      </c>
      <c r="N1061" s="16">
        <f t="shared" si="183"/>
        <v>1.2012200009455756</v>
      </c>
      <c r="O1061" s="16">
        <f t="shared" si="184"/>
        <v>2.6489106535130258E-3</v>
      </c>
      <c r="P1061" s="16">
        <f t="shared" si="185"/>
        <v>0.25446364207083949</v>
      </c>
      <c r="Q1061" s="16">
        <f t="shared" si="186"/>
        <v>0.22645987499311976</v>
      </c>
      <c r="R1061" s="16">
        <f t="shared" si="187"/>
        <v>0.28539559344295917</v>
      </c>
      <c r="S1061" s="16">
        <f t="shared" si="188"/>
        <v>2.9767549483650357E-3</v>
      </c>
      <c r="T1061" s="16">
        <f t="shared" si="189"/>
        <v>0.2264718142486094</v>
      </c>
      <c r="U1061" s="66">
        <f t="shared" si="190"/>
        <v>2.1996365913029816</v>
      </c>
      <c r="V1061" s="66"/>
      <c r="AI1061" s="16"/>
      <c r="AL1061" s="16"/>
      <c r="AM1061" s="16"/>
    </row>
    <row r="1062" spans="1:40" x14ac:dyDescent="0.25">
      <c r="A1062">
        <v>1061</v>
      </c>
      <c r="B1062">
        <v>1.0592488830060999E-3</v>
      </c>
      <c r="C1062" s="16">
        <v>6.0806023521556002E-9</v>
      </c>
      <c r="D1062">
        <v>4.8556779243765099E-4</v>
      </c>
      <c r="E1062" s="16">
        <v>5.9762943211116897E-6</v>
      </c>
      <c r="F1062" s="16">
        <v>4.4739638069187801E-6</v>
      </c>
      <c r="G1062" s="16">
        <v>1.8180522540698599E-6</v>
      </c>
      <c r="H1062">
        <v>1.7595490421272201E-4</v>
      </c>
      <c r="J1062">
        <v>0.95807725769325403</v>
      </c>
      <c r="K1062">
        <f t="shared" si="180"/>
        <v>5.8256868266763876E-9</v>
      </c>
      <c r="L1062">
        <f t="shared" si="181"/>
        <v>4.9632769170320629E-4</v>
      </c>
      <c r="M1062" s="16">
        <f t="shared" si="182"/>
        <v>1.6221700743089939E-3</v>
      </c>
      <c r="N1062" s="16">
        <f t="shared" si="183"/>
        <v>1.3246384756410994</v>
      </c>
      <c r="O1062" s="16">
        <f t="shared" si="184"/>
        <v>9.4945350813700827E-3</v>
      </c>
      <c r="P1062" s="16">
        <f t="shared" si="185"/>
        <v>0.24590482979374911</v>
      </c>
      <c r="Q1062" s="16">
        <f t="shared" si="186"/>
        <v>0.19675348755680686</v>
      </c>
      <c r="R1062" s="16">
        <f t="shared" si="187"/>
        <v>0.29805736957460227</v>
      </c>
      <c r="S1062" s="16">
        <f t="shared" si="188"/>
        <v>8.8510240761226003E-3</v>
      </c>
      <c r="T1062" s="16">
        <f t="shared" si="189"/>
        <v>0.19676512283656927</v>
      </c>
      <c r="U1062" s="66">
        <f t="shared" si="190"/>
        <v>2.2804648445603202</v>
      </c>
      <c r="V1062" s="66"/>
      <c r="AI1062" s="16"/>
      <c r="AL1062" s="16"/>
      <c r="AM1062" s="16"/>
    </row>
    <row r="1063" spans="1:40" x14ac:dyDescent="0.25">
      <c r="A1063">
        <v>1062</v>
      </c>
      <c r="B1063">
        <v>3.4270699198558099E-4</v>
      </c>
      <c r="C1063" s="16">
        <v>5.18416138595799E-9</v>
      </c>
      <c r="D1063">
        <v>1.30565223112451E-3</v>
      </c>
      <c r="E1063" s="16">
        <v>1.3568905739948699E-5</v>
      </c>
      <c r="F1063" s="16">
        <v>1.43875407233517E-5</v>
      </c>
      <c r="G1063" s="16">
        <v>2.1533546915861799E-6</v>
      </c>
      <c r="H1063">
        <v>3.9951386460341501E-4</v>
      </c>
      <c r="J1063">
        <v>0.95378130499900005</v>
      </c>
      <c r="K1063">
        <f t="shared" si="180"/>
        <v>4.9445562120244365E-9</v>
      </c>
      <c r="L1063">
        <f t="shared" si="181"/>
        <v>1.3365754831014135E-3</v>
      </c>
      <c r="M1063" s="16">
        <f t="shared" si="182"/>
        <v>-6.511614991302516E-4</v>
      </c>
      <c r="N1063" s="16">
        <f t="shared" si="183"/>
        <v>9.2472649678215724E-2</v>
      </c>
      <c r="O1063" s="16">
        <f t="shared" si="184"/>
        <v>4.1411344137432145E-3</v>
      </c>
      <c r="P1063" s="16">
        <f t="shared" si="185"/>
        <v>0.12639184513812243</v>
      </c>
      <c r="Q1063" s="16">
        <f t="shared" si="186"/>
        <v>6.9353919047383181E-2</v>
      </c>
      <c r="R1063" s="16">
        <f t="shared" si="187"/>
        <v>0.21174990257917015</v>
      </c>
      <c r="S1063" s="16">
        <f t="shared" si="188"/>
        <v>5.3287806925907278E-3</v>
      </c>
      <c r="T1063" s="16">
        <f t="shared" si="189"/>
        <v>6.9365249777912558E-2</v>
      </c>
      <c r="U1063" s="66">
        <f t="shared" si="190"/>
        <v>0.57880348132713799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1.8519475083247901E-3</v>
      </c>
      <c r="C1064" s="16">
        <v>1.0744169971256899E-8</v>
      </c>
      <c r="D1064" s="16">
        <v>4.9069230561843695E-4</v>
      </c>
      <c r="E1064" s="16">
        <v>1.06717340651903E-5</v>
      </c>
      <c r="F1064" s="16">
        <v>2.5585305576717398E-6</v>
      </c>
      <c r="G1064" s="16">
        <v>1.0288748385015E-6</v>
      </c>
      <c r="H1064" s="16">
        <v>3.14198657143657E-4</v>
      </c>
      <c r="J1064">
        <v>0.95809515375835996</v>
      </c>
      <c r="K1064">
        <f t="shared" si="180"/>
        <v>1.0293937180617333E-8</v>
      </c>
      <c r="L1064">
        <f t="shared" si="181"/>
        <v>4.9682749740231067E-4</v>
      </c>
      <c r="M1064" s="16">
        <f t="shared" si="182"/>
        <v>3.2070675192472694E-3</v>
      </c>
      <c r="N1064" s="16">
        <f t="shared" si="183"/>
        <v>7.6208966547546906</v>
      </c>
      <c r="O1064" s="16">
        <f t="shared" si="184"/>
        <v>0.88196590848395173</v>
      </c>
      <c r="P1064" s="16">
        <f t="shared" si="185"/>
        <v>0.24065666580794146</v>
      </c>
      <c r="Q1064" s="16">
        <f t="shared" si="186"/>
        <v>4.088023183659864E-5</v>
      </c>
      <c r="R1064" s="16">
        <f t="shared" si="187"/>
        <v>0.54810304833615309</v>
      </c>
      <c r="S1064" s="16">
        <f t="shared" si="188"/>
        <v>0.23748111148033083</v>
      </c>
      <c r="T1064" s="16">
        <f t="shared" si="189"/>
        <v>4.1182263342742964E-5</v>
      </c>
      <c r="U1064" s="66">
        <f t="shared" si="190"/>
        <v>9.5291854513582468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7.1351296924094599E-4</v>
      </c>
      <c r="C1065" s="16">
        <v>2.71031944673224E-9</v>
      </c>
      <c r="D1065">
        <v>3.20045675873616E-4</v>
      </c>
      <c r="E1065" s="16">
        <v>1.75908670329302E-6</v>
      </c>
      <c r="F1065" s="16">
        <v>6.5907048746904699E-6</v>
      </c>
      <c r="G1065" s="16">
        <v>4.0710372915132896E-6</v>
      </c>
      <c r="H1065" s="16">
        <v>5.1790901527987703E-5</v>
      </c>
      <c r="J1065">
        <v>0.95892216796180496</v>
      </c>
      <c r="K1065">
        <f t="shared" si="180"/>
        <v>2.5989853997295195E-9</v>
      </c>
      <c r="L1065">
        <f t="shared" si="181"/>
        <v>3.3729541259506346E-4</v>
      </c>
      <c r="M1065" s="16">
        <f t="shared" si="182"/>
        <v>1.0897305258868284E-3</v>
      </c>
      <c r="N1065" s="16">
        <f t="shared" si="183"/>
        <v>0.20148604922836411</v>
      </c>
      <c r="O1065" s="16">
        <f t="shared" si="184"/>
        <v>0.26095325976594869</v>
      </c>
      <c r="P1065" s="16">
        <f t="shared" si="185"/>
        <v>0.44586533098986597</v>
      </c>
      <c r="Q1065" s="16">
        <f t="shared" si="186"/>
        <v>0.69926029787098121</v>
      </c>
      <c r="R1065" s="16">
        <f t="shared" si="187"/>
        <v>0.10964208559773489</v>
      </c>
      <c r="S1065" s="16">
        <f t="shared" si="188"/>
        <v>1.0579430346912861</v>
      </c>
      <c r="T1065" s="16">
        <f t="shared" si="189"/>
        <v>0.69926875567709179</v>
      </c>
      <c r="U1065" s="66">
        <f t="shared" si="190"/>
        <v>3.4744188138212726</v>
      </c>
      <c r="V1065" s="66"/>
      <c r="AI1065" s="16"/>
      <c r="AL1065" s="16"/>
      <c r="AM1065" s="16"/>
    </row>
    <row r="1066" spans="1:40" x14ac:dyDescent="0.25">
      <c r="A1066">
        <v>1065</v>
      </c>
      <c r="B1066">
        <v>6.1591242311127403E-3</v>
      </c>
      <c r="C1066" s="16">
        <v>1.7779730545229101E-8</v>
      </c>
      <c r="D1066">
        <v>2.4256226567390799E-4</v>
      </c>
      <c r="E1066" s="16">
        <v>8.7572530404316792E-6</v>
      </c>
      <c r="F1066" s="16">
        <v>7.5945516560215899E-7</v>
      </c>
      <c r="G1066" s="16">
        <v>6.1976953742381305E-7</v>
      </c>
      <c r="H1066">
        <v>2.5782913199319703E-4</v>
      </c>
      <c r="J1066">
        <v>0.95950569255813001</v>
      </c>
      <c r="K1066">
        <f t="shared" si="180"/>
        <v>1.7059752670296987E-8</v>
      </c>
      <c r="L1066">
        <f t="shared" si="181"/>
        <v>2.4468316581199086E-4</v>
      </c>
      <c r="M1066" s="16">
        <f t="shared" si="182"/>
        <v>1.2073565296413491E-2</v>
      </c>
      <c r="N1066" s="16">
        <f t="shared" si="183"/>
        <v>132.4070423067497</v>
      </c>
      <c r="O1066" s="16">
        <f t="shared" si="184"/>
        <v>4.8793415888602505</v>
      </c>
      <c r="P1066" s="16">
        <f t="shared" si="185"/>
        <v>0.55976441675552169</v>
      </c>
      <c r="Q1066" s="16">
        <f t="shared" si="186"/>
        <v>3.4093447523076803E-2</v>
      </c>
      <c r="R1066" s="16">
        <f t="shared" si="187"/>
        <v>0.85178945711066201</v>
      </c>
      <c r="S1066" s="16">
        <f t="shared" si="188"/>
        <v>0.47772158384605568</v>
      </c>
      <c r="T1066" s="16">
        <f t="shared" si="189"/>
        <v>3.4104227375960111E-2</v>
      </c>
      <c r="U1066" s="66">
        <f t="shared" si="190"/>
        <v>139.24385702822124</v>
      </c>
      <c r="V1066" s="66"/>
      <c r="AI1066" s="16"/>
      <c r="AL1066" s="16"/>
      <c r="AM1066" s="16"/>
    </row>
    <row r="1067" spans="1:40" x14ac:dyDescent="0.25">
      <c r="A1067">
        <v>1066</v>
      </c>
      <c r="B1067">
        <v>2.0625088814004401E-4</v>
      </c>
      <c r="C1067" s="16">
        <v>4.1815877378572797E-9</v>
      </c>
      <c r="D1067">
        <v>1.7688463789690401E-3</v>
      </c>
      <c r="E1067" s="16">
        <v>1.4751677225842299E-5</v>
      </c>
      <c r="F1067" s="16">
        <v>2.44160172651448E-5</v>
      </c>
      <c r="G1067" s="16">
        <v>2.6835344229725301E-6</v>
      </c>
      <c r="H1067">
        <v>4.3434893392830203E-4</v>
      </c>
      <c r="J1067">
        <v>0.95152151053398804</v>
      </c>
      <c r="K1067">
        <f t="shared" si="180"/>
        <v>3.9788706807563608E-9</v>
      </c>
      <c r="L1067">
        <f t="shared" si="181"/>
        <v>1.8203577663345643E-3</v>
      </c>
      <c r="M1067" s="16">
        <f t="shared" si="182"/>
        <v>-1.4078559900544763E-3</v>
      </c>
      <c r="N1067" s="16">
        <f t="shared" si="183"/>
        <v>0.33777405378077147</v>
      </c>
      <c r="O1067" s="16">
        <f t="shared" si="184"/>
        <v>6.017123036795214E-2</v>
      </c>
      <c r="P1067" s="16">
        <f t="shared" si="185"/>
        <v>0.6995654154842722</v>
      </c>
      <c r="Q1067" s="16">
        <f t="shared" si="186"/>
        <v>0.13948347217547447</v>
      </c>
      <c r="R1067" s="16">
        <f t="shared" si="187"/>
        <v>2.1842861255690904</v>
      </c>
      <c r="S1067" s="16">
        <f t="shared" si="188"/>
        <v>0.11369209936622467</v>
      </c>
      <c r="T1067" s="16">
        <f t="shared" si="189"/>
        <v>0.1395253438457581</v>
      </c>
      <c r="U1067" s="66">
        <f t="shared" si="190"/>
        <v>3.6744977405895431</v>
      </c>
      <c r="V1067" s="66"/>
      <c r="AI1067" s="16"/>
      <c r="AL1067" s="16"/>
      <c r="AM1067" s="16"/>
    </row>
    <row r="1068" spans="1:40" x14ac:dyDescent="0.25">
      <c r="A1068">
        <v>1067</v>
      </c>
      <c r="B1068">
        <v>2.4513845660167899E-3</v>
      </c>
      <c r="C1068" s="16">
        <v>7.2573515425601304E-9</v>
      </c>
      <c r="D1068">
        <v>2.4883856065676502E-4</v>
      </c>
      <c r="E1068" s="16">
        <v>3.6664942884812498E-6</v>
      </c>
      <c r="F1068" s="16">
        <v>1.9092948664683401E-6</v>
      </c>
      <c r="G1068" s="16">
        <v>1.5185957209133699E-6</v>
      </c>
      <c r="H1068">
        <v>1.0794818431052E-4</v>
      </c>
      <c r="J1068">
        <v>0.95943918580818899</v>
      </c>
      <c r="K1068">
        <f t="shared" si="180"/>
        <v>6.9629874551176963E-9</v>
      </c>
      <c r="L1068">
        <f t="shared" si="181"/>
        <v>2.5416848875907248E-4</v>
      </c>
      <c r="M1068" s="16">
        <f t="shared" si="182"/>
        <v>4.6486006432745067E-3</v>
      </c>
      <c r="N1068" s="16">
        <f t="shared" si="183"/>
        <v>15.823088381097184</v>
      </c>
      <c r="O1068" s="16">
        <f t="shared" si="184"/>
        <v>9.5989717859825699E-2</v>
      </c>
      <c r="P1068" s="16">
        <f t="shared" si="185"/>
        <v>0.55005668178593781</v>
      </c>
      <c r="Q1068" s="16">
        <f t="shared" si="186"/>
        <v>0.43378832630068709</v>
      </c>
      <c r="R1068" s="16">
        <f t="shared" si="187"/>
        <v>0.65000594098088105</v>
      </c>
      <c r="S1068" s="16">
        <f t="shared" si="188"/>
        <v>5.9193210512341318E-2</v>
      </c>
      <c r="T1068" s="16">
        <f t="shared" si="189"/>
        <v>0.43380417427566836</v>
      </c>
      <c r="U1068" s="66">
        <f t="shared" si="190"/>
        <v>18.045926432812525</v>
      </c>
      <c r="V1068" s="66"/>
      <c r="AI1068" s="16"/>
      <c r="AL1068" s="16"/>
      <c r="AM1068" s="16"/>
    </row>
    <row r="1069" spans="1:40" x14ac:dyDescent="0.25">
      <c r="A1069">
        <v>1068</v>
      </c>
      <c r="B1069">
        <v>3.1938252031795598E-4</v>
      </c>
      <c r="C1069" s="16">
        <v>5.0828693472173599E-9</v>
      </c>
      <c r="D1069">
        <v>1.37588341836142E-3</v>
      </c>
      <c r="E1069" s="16">
        <v>1.4008432124896799E-5</v>
      </c>
      <c r="F1069" s="16">
        <v>1.5487973326867301E-5</v>
      </c>
      <c r="G1069" s="16">
        <v>2.1980056175973301E-6</v>
      </c>
      <c r="H1069">
        <v>4.1245644199008099E-4</v>
      </c>
      <c r="J1069">
        <v>0.95343574949196197</v>
      </c>
      <c r="K1069">
        <f t="shared" si="180"/>
        <v>4.8461893456339033E-9</v>
      </c>
      <c r="L1069">
        <f t="shared" si="181"/>
        <v>1.4090522877634047E-3</v>
      </c>
      <c r="M1069" s="16">
        <f t="shared" si="182"/>
        <v>-7.7028724712749277E-4</v>
      </c>
      <c r="N1069" s="16">
        <f t="shared" si="183"/>
        <v>0.12352148975804815</v>
      </c>
      <c r="O1069" s="16">
        <f t="shared" si="184"/>
        <v>6.8282204237643945E-3</v>
      </c>
      <c r="P1069" s="16">
        <f t="shared" si="185"/>
        <v>0.18355199895754548</v>
      </c>
      <c r="Q1069" s="16">
        <f t="shared" si="186"/>
        <v>9.2582679888021893E-2</v>
      </c>
      <c r="R1069" s="16">
        <f t="shared" si="187"/>
        <v>0.32700513288421823</v>
      </c>
      <c r="S1069" s="16">
        <f t="shared" si="188"/>
        <v>9.0721201768983115E-3</v>
      </c>
      <c r="T1069" s="16">
        <f t="shared" si="189"/>
        <v>9.259899344668937E-2</v>
      </c>
      <c r="U1069" s="66">
        <f t="shared" si="190"/>
        <v>0.83516063553518571</v>
      </c>
      <c r="V1069" s="66"/>
      <c r="AI1069" s="16"/>
      <c r="AL1069" s="16"/>
      <c r="AM1069" s="16"/>
    </row>
    <row r="1070" spans="1:40" x14ac:dyDescent="0.25">
      <c r="A1070">
        <v>1069</v>
      </c>
      <c r="B1070">
        <v>1.6091615040997301E-4</v>
      </c>
      <c r="C1070" s="16">
        <v>3.6026619737737402E-9</v>
      </c>
      <c r="D1070">
        <v>1.96218917841237E-3</v>
      </c>
      <c r="E1070" s="16">
        <v>1.40680934001836E-5</v>
      </c>
      <c r="F1070" s="16">
        <v>3.15743985290155E-5</v>
      </c>
      <c r="G1070" s="16">
        <v>3.1215858279073301E-6</v>
      </c>
      <c r="H1070">
        <v>4.1422581507174599E-4</v>
      </c>
      <c r="J1070">
        <v>0.95057367554202499</v>
      </c>
      <c r="K1070">
        <f t="shared" si="180"/>
        <v>3.4245956341455907E-9</v>
      </c>
      <c r="L1070">
        <f t="shared" si="181"/>
        <v>2.0284559586363346E-3</v>
      </c>
      <c r="M1070" s="16">
        <f t="shared" si="182"/>
        <v>-1.7066236578163884E-3</v>
      </c>
      <c r="N1070" s="16">
        <f t="shared" si="183"/>
        <v>0.45325322477911439</v>
      </c>
      <c r="O1070" s="16">
        <f t="shared" si="184"/>
        <v>0.12234883801086266</v>
      </c>
      <c r="P1070" s="16">
        <f t="shared" si="185"/>
        <v>1.0756324423525094</v>
      </c>
      <c r="Q1070" s="16">
        <f t="shared" si="186"/>
        <v>9.5993925455791163E-2</v>
      </c>
      <c r="R1070" s="16">
        <f t="shared" si="187"/>
        <v>4.8594805148600608</v>
      </c>
      <c r="S1070" s="16">
        <f t="shared" si="188"/>
        <v>0.30853571655554007</v>
      </c>
      <c r="T1070" s="16">
        <f t="shared" si="189"/>
        <v>9.603557547107526E-2</v>
      </c>
      <c r="U1070" s="66">
        <f t="shared" si="190"/>
        <v>7.0112802374849537</v>
      </c>
      <c r="V1070" s="66"/>
      <c r="AI1070" s="16"/>
      <c r="AL1070" s="16"/>
      <c r="AM1070" s="16"/>
    </row>
    <row r="1071" spans="1:40" x14ac:dyDescent="0.25">
      <c r="A1071">
        <v>1070</v>
      </c>
      <c r="B1071">
        <v>4.4044708204877701E-4</v>
      </c>
      <c r="C1071" s="16">
        <v>5.3024764001160003E-9</v>
      </c>
      <c r="D1071">
        <v>1.0324200967455901E-3</v>
      </c>
      <c r="E1071" s="16">
        <v>1.10080933246153E-5</v>
      </c>
      <c r="F1071" s="16">
        <v>1.1054040616722701E-5</v>
      </c>
      <c r="G1071" s="16">
        <v>2.0987588356860099E-6</v>
      </c>
      <c r="H1071">
        <v>3.2411061659300702E-4</v>
      </c>
      <c r="J1071">
        <v>0.95514526971951597</v>
      </c>
      <c r="K1071">
        <f t="shared" si="180"/>
        <v>5.0646352513701649E-9</v>
      </c>
      <c r="L1071">
        <f t="shared" si="181"/>
        <v>1.0566216343383214E-3</v>
      </c>
      <c r="M1071" s="16">
        <f t="shared" si="182"/>
        <v>-1.7572747024076737E-4</v>
      </c>
      <c r="N1071" s="16">
        <f t="shared" si="183"/>
        <v>1.1155672070744468E-2</v>
      </c>
      <c r="O1071" s="16">
        <f t="shared" si="184"/>
        <v>1.8488197382741328E-3</v>
      </c>
      <c r="P1071" s="16">
        <f t="shared" si="185"/>
        <v>5.1623051488863259E-3</v>
      </c>
      <c r="Q1071" s="16">
        <f t="shared" si="186"/>
        <v>6.2117680165709344E-4</v>
      </c>
      <c r="R1071" s="16">
        <f t="shared" si="187"/>
        <v>1.4848058364950394E-2</v>
      </c>
      <c r="S1071" s="16">
        <f t="shared" si="188"/>
        <v>2.0970760501323451E-3</v>
      </c>
      <c r="T1071" s="16">
        <f t="shared" si="189"/>
        <v>6.2135552401673894E-4</v>
      </c>
      <c r="U1071" s="66">
        <f t="shared" si="190"/>
        <v>3.6354463698661493E-2</v>
      </c>
      <c r="V1071" s="66"/>
      <c r="AI1071" s="16"/>
      <c r="AL1071" s="16"/>
      <c r="AM1071" s="16"/>
    </row>
    <row r="1072" spans="1:40" x14ac:dyDescent="0.25">
      <c r="A1072">
        <v>1071</v>
      </c>
      <c r="B1072">
        <v>2.5163020766553901E-3</v>
      </c>
      <c r="C1072" s="16">
        <v>1.23603920845413E-8</v>
      </c>
      <c r="D1072">
        <v>4.14637819140553E-4</v>
      </c>
      <c r="E1072" s="16">
        <v>1.0384107916694601E-5</v>
      </c>
      <c r="F1072" s="16">
        <v>1.87566546508797E-6</v>
      </c>
      <c r="G1072" s="16">
        <v>8.9347804236607903E-7</v>
      </c>
      <c r="H1072">
        <v>3.05729189711816E-4</v>
      </c>
      <c r="J1072">
        <v>0.95852305608392596</v>
      </c>
      <c r="K1072">
        <f t="shared" si="180"/>
        <v>1.1847720795270095E-8</v>
      </c>
      <c r="L1072">
        <f t="shared" si="181"/>
        <v>4.1927026772101047E-4</v>
      </c>
      <c r="M1072" s="16">
        <f t="shared" si="182"/>
        <v>4.6133338855897698E-3</v>
      </c>
      <c r="N1072" s="16">
        <f t="shared" si="183"/>
        <v>16.889200247379243</v>
      </c>
      <c r="O1072" s="16">
        <f t="shared" si="184"/>
        <v>1.5149414239502257</v>
      </c>
      <c r="P1072" s="16">
        <f t="shared" si="185"/>
        <v>0.32436074828776795</v>
      </c>
      <c r="Q1072" s="16">
        <f t="shared" si="186"/>
        <v>1.1004868531711309E-3</v>
      </c>
      <c r="R1072" s="16">
        <f t="shared" si="187"/>
        <v>0.65552088123143704</v>
      </c>
      <c r="S1072" s="16">
        <f t="shared" si="188"/>
        <v>0.30778908167340796</v>
      </c>
      <c r="T1072" s="16">
        <f t="shared" si="189"/>
        <v>1.1022485435212967E-3</v>
      </c>
      <c r="U1072" s="66">
        <f t="shared" si="190"/>
        <v>19.694015117918774</v>
      </c>
      <c r="V1072" s="66"/>
      <c r="AI1072" s="16"/>
      <c r="AL1072" s="16"/>
      <c r="AM1072" s="16"/>
    </row>
    <row r="1073" spans="1:40" x14ac:dyDescent="0.25">
      <c r="A1073">
        <v>1072</v>
      </c>
      <c r="B1073">
        <v>1.13733721601736E-4</v>
      </c>
      <c r="C1073" s="16">
        <v>3.22311261752058E-9</v>
      </c>
      <c r="D1073">
        <v>2.5133282301607498E-3</v>
      </c>
      <c r="E1073" s="16">
        <v>1.6030571978005599E-5</v>
      </c>
      <c r="F1073" s="16">
        <v>4.5721476229733299E-5</v>
      </c>
      <c r="G1073" s="16">
        <v>3.5091356127150902E-6</v>
      </c>
      <c r="H1073" s="16">
        <v>4.7202326325315698E-4</v>
      </c>
      <c r="J1073">
        <v>0.94811713563445699</v>
      </c>
      <c r="K1073">
        <f t="shared" si="180"/>
        <v>3.0558883027508894E-9</v>
      </c>
      <c r="L1073">
        <f t="shared" si="181"/>
        <v>2.608277095120314E-3</v>
      </c>
      <c r="M1073" s="16">
        <f t="shared" si="182"/>
        <v>-2.3808096519168419E-3</v>
      </c>
      <c r="N1073" s="16">
        <f t="shared" si="183"/>
        <v>0.59143837350409101</v>
      </c>
      <c r="O1073" s="16">
        <f t="shared" si="184"/>
        <v>0.17496305562308259</v>
      </c>
      <c r="P1073" s="16">
        <f t="shared" si="185"/>
        <v>2.5898934170247263</v>
      </c>
      <c r="Q1073" s="16">
        <f t="shared" si="186"/>
        <v>0.24260361826443472</v>
      </c>
      <c r="R1073" s="16">
        <f t="shared" si="187"/>
        <v>13.250923087805207</v>
      </c>
      <c r="S1073" s="16">
        <f t="shared" si="188"/>
        <v>0.56036109703888237</v>
      </c>
      <c r="T1073" s="16">
        <f t="shared" si="189"/>
        <v>0.24272128133254389</v>
      </c>
      <c r="U1073" s="66">
        <f t="shared" si="190"/>
        <v>17.652903930592966</v>
      </c>
      <c r="V1073" s="66"/>
      <c r="AI1073" s="16"/>
      <c r="AL1073" s="16"/>
      <c r="AM1073" s="16"/>
    </row>
    <row r="1074" spans="1:40" x14ac:dyDescent="0.25">
      <c r="A1074">
        <v>1073</v>
      </c>
      <c r="B1074">
        <v>4.7310241889896698E-4</v>
      </c>
      <c r="C1074" s="16">
        <v>5.68427809390151E-9</v>
      </c>
      <c r="D1074">
        <v>1.0302387881429901E-3</v>
      </c>
      <c r="E1074" s="16">
        <v>1.1776488042863999E-5</v>
      </c>
      <c r="F1074" s="16">
        <v>1.0288551685798401E-5</v>
      </c>
      <c r="G1074" s="16">
        <v>1.95767238609352E-6</v>
      </c>
      <c r="H1074">
        <v>3.4673432702902101E-4</v>
      </c>
      <c r="J1074">
        <v>0.95517149161221604</v>
      </c>
      <c r="K1074">
        <f t="shared" si="180"/>
        <v>5.4294603856905493E-9</v>
      </c>
      <c r="L1074">
        <f t="shared" si="181"/>
        <v>1.0527678796225866E-3</v>
      </c>
      <c r="M1074" s="16">
        <f t="shared" si="182"/>
        <v>-1.065630418246525E-4</v>
      </c>
      <c r="N1074" s="16">
        <f t="shared" si="183"/>
        <v>1.5452693508093429E-3</v>
      </c>
      <c r="O1074" s="16">
        <f t="shared" si="184"/>
        <v>6.7135240648809921E-4</v>
      </c>
      <c r="P1074" s="16">
        <f t="shared" si="185"/>
        <v>4.8420121792768864E-3</v>
      </c>
      <c r="Q1074" s="16">
        <f t="shared" si="186"/>
        <v>9.3056598934157311E-3</v>
      </c>
      <c r="R1074" s="16">
        <f t="shared" si="187"/>
        <v>1.9505171230051455E-3</v>
      </c>
      <c r="S1074" s="16">
        <f t="shared" si="188"/>
        <v>6.0065902653552521E-4</v>
      </c>
      <c r="T1074" s="16">
        <f t="shared" si="189"/>
        <v>9.3063461161125467E-3</v>
      </c>
      <c r="U1074" s="66">
        <f t="shared" si="190"/>
        <v>2.8221816095643275E-2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1.7867102409104101E-3</v>
      </c>
      <c r="C1075" s="16">
        <v>1.15652347975657E-8</v>
      </c>
      <c r="D1075">
        <v>5.4826851683134495E-4</v>
      </c>
      <c r="E1075" s="16">
        <v>1.2826246559319399E-5</v>
      </c>
      <c r="F1075" s="16">
        <v>2.6594938419781101E-6</v>
      </c>
      <c r="G1075" s="16">
        <v>9.5650014367617397E-7</v>
      </c>
      <c r="H1075">
        <v>3.7763314154641299E-4</v>
      </c>
      <c r="J1075">
        <v>0.95778518540262603</v>
      </c>
      <c r="K1075">
        <f t="shared" si="180"/>
        <v>1.1077010554811367E-8</v>
      </c>
      <c r="L1075">
        <f t="shared" si="181"/>
        <v>5.5453243942417971E-4</v>
      </c>
      <c r="M1075" s="16">
        <f t="shared" si="182"/>
        <v>3.0188880423966404E-3</v>
      </c>
      <c r="N1075" s="16">
        <f t="shared" si="183"/>
        <v>6.9070421394636021</v>
      </c>
      <c r="O1075" s="16">
        <f t="shared" si="184"/>
        <v>1.182260231685198</v>
      </c>
      <c r="P1075" s="16">
        <f t="shared" si="185"/>
        <v>0.18558226167025196</v>
      </c>
      <c r="Q1075" s="16">
        <f t="shared" si="186"/>
        <v>3.7715595589924725E-2</v>
      </c>
      <c r="R1075" s="16">
        <f t="shared" si="187"/>
        <v>0.53303616313980351</v>
      </c>
      <c r="S1075" s="16">
        <f t="shared" si="188"/>
        <v>0.2739308514626177</v>
      </c>
      <c r="T1075" s="16">
        <f t="shared" si="189"/>
        <v>3.7705858284712832E-2</v>
      </c>
      <c r="U1075" s="66">
        <f t="shared" si="190"/>
        <v>9.1572731012961111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4.3228022242831199E-4</v>
      </c>
      <c r="C1076" s="16">
        <v>5.0020665618692597E-9</v>
      </c>
      <c r="D1076">
        <v>9.9141244465149499E-4</v>
      </c>
      <c r="E1076" s="16">
        <v>9.9763705859005004E-6</v>
      </c>
      <c r="F1076" s="16">
        <v>1.12424778983261E-5</v>
      </c>
      <c r="G1076" s="16">
        <v>2.2238112244622401E-6</v>
      </c>
      <c r="H1076">
        <v>2.9373311088572997E-4</v>
      </c>
      <c r="J1076">
        <v>0.95534125167392203</v>
      </c>
      <c r="K1076">
        <f t="shared" si="180"/>
        <v>4.7786805301724502E-9</v>
      </c>
      <c r="L1076">
        <f t="shared" si="181"/>
        <v>1.0161162096060474E-3</v>
      </c>
      <c r="M1076" s="16">
        <f t="shared" si="182"/>
        <v>-1.5155576474942359E-4</v>
      </c>
      <c r="N1076" s="16">
        <f t="shared" si="183"/>
        <v>1.4933862512140503E-2</v>
      </c>
      <c r="O1076" s="16">
        <f t="shared" si="184"/>
        <v>9.4510485519027007E-3</v>
      </c>
      <c r="P1076" s="16">
        <f t="shared" si="185"/>
        <v>8.570496759450196E-4</v>
      </c>
      <c r="Q1076" s="16">
        <f t="shared" si="186"/>
        <v>5.0604048157492443E-3</v>
      </c>
      <c r="R1076" s="16">
        <f t="shared" si="187"/>
        <v>1.9874439620086962E-2</v>
      </c>
      <c r="S1076" s="16">
        <f t="shared" si="188"/>
        <v>1.1686992535929181E-2</v>
      </c>
      <c r="T1076" s="16">
        <f t="shared" si="189"/>
        <v>5.0601928743572158E-3</v>
      </c>
      <c r="U1076" s="66">
        <f t="shared" si="190"/>
        <v>6.6923990586110829E-2</v>
      </c>
      <c r="V1076" s="66"/>
      <c r="AI1076" s="16"/>
      <c r="AL1076" s="16"/>
      <c r="AM1076" s="16"/>
    </row>
    <row r="1077" spans="1:40" x14ac:dyDescent="0.25">
      <c r="A1077">
        <v>1076</v>
      </c>
      <c r="B1077">
        <v>2.3588358420146299E-4</v>
      </c>
      <c r="C1077" s="16">
        <v>3.1240111155313001E-9</v>
      </c>
      <c r="D1077">
        <v>1.1395712542153101E-3</v>
      </c>
      <c r="E1077" s="16">
        <v>7.1471918974220703E-6</v>
      </c>
      <c r="F1077" s="16">
        <v>2.07765104793719E-5</v>
      </c>
      <c r="G1077" s="16">
        <v>3.56805719374698E-6</v>
      </c>
      <c r="H1077">
        <v>2.1043579791884699E-4</v>
      </c>
      <c r="J1077">
        <v>0.95443563401708997</v>
      </c>
      <c r="K1077">
        <f t="shared" si="180"/>
        <v>2.9816675297285529E-9</v>
      </c>
      <c r="L1077">
        <f t="shared" si="181"/>
        <v>1.1846892083566853E-3</v>
      </c>
      <c r="M1077" s="16">
        <f t="shared" si="182"/>
        <v>-7.1292203995375922E-4</v>
      </c>
      <c r="N1077" s="16">
        <f t="shared" si="183"/>
        <v>0.27145209599438158</v>
      </c>
      <c r="O1077" s="16">
        <f t="shared" si="184"/>
        <v>0.19024592768447735</v>
      </c>
      <c r="P1077" s="16">
        <f t="shared" si="185"/>
        <v>3.3522879480722842E-2</v>
      </c>
      <c r="Q1077" s="16">
        <f t="shared" si="186"/>
        <v>0.11192439232061306</v>
      </c>
      <c r="R1077" s="16">
        <f t="shared" si="187"/>
        <v>1.2289202378920658</v>
      </c>
      <c r="S1077" s="16">
        <f t="shared" si="188"/>
        <v>0.60517949408367366</v>
      </c>
      <c r="T1077" s="16">
        <f t="shared" si="189"/>
        <v>0.11191973458849511</v>
      </c>
      <c r="U1077" s="66">
        <f t="shared" si="190"/>
        <v>2.5531647620444295</v>
      </c>
      <c r="V1077" s="66"/>
      <c r="AI1077" s="16"/>
      <c r="AL1077" s="16"/>
      <c r="AM1077" s="16"/>
    </row>
    <row r="1078" spans="1:40" x14ac:dyDescent="0.25">
      <c r="A1078">
        <v>1077</v>
      </c>
      <c r="B1078">
        <v>1.27798382151484E-3</v>
      </c>
      <c r="C1078" s="16">
        <v>1.03768373409744E-8</v>
      </c>
      <c r="D1078">
        <v>6.9023059083938405E-4</v>
      </c>
      <c r="E1078" s="16">
        <v>1.44631454108682E-5</v>
      </c>
      <c r="F1078" s="16">
        <v>3.7445137170893001E-6</v>
      </c>
      <c r="G1078" s="16">
        <v>1.06789951066348E-6</v>
      </c>
      <c r="H1078">
        <v>4.2583001660908101E-4</v>
      </c>
      <c r="J1078">
        <v>0.95701594076401497</v>
      </c>
      <c r="K1078">
        <f t="shared" si="180"/>
        <v>9.930798750027776E-9</v>
      </c>
      <c r="L1078">
        <f t="shared" si="181"/>
        <v>6.9877714094688506E-4</v>
      </c>
      <c r="M1078" s="16">
        <f t="shared" si="182"/>
        <v>1.8571905020827947E-3</v>
      </c>
      <c r="N1078" s="16">
        <f t="shared" si="183"/>
        <v>2.544332546093194</v>
      </c>
      <c r="O1078" s="16">
        <f t="shared" si="184"/>
        <v>0.76183820392021429</v>
      </c>
      <c r="P1078" s="16">
        <f t="shared" si="185"/>
        <v>8.0320581359633075E-2</v>
      </c>
      <c r="Q1078" s="16">
        <f t="shared" si="186"/>
        <v>0.12013898886017219</v>
      </c>
      <c r="R1078" s="16">
        <f t="shared" si="187"/>
        <v>0.38437116573478203</v>
      </c>
      <c r="S1078" s="16">
        <f t="shared" si="188"/>
        <v>0.21890670901763543</v>
      </c>
      <c r="T1078" s="16">
        <f t="shared" si="189"/>
        <v>0.12012584268074568</v>
      </c>
      <c r="U1078" s="66">
        <f t="shared" si="190"/>
        <v>4.2300340376663774</v>
      </c>
      <c r="V1078" s="66"/>
      <c r="AI1078" s="16"/>
      <c r="AL1078" s="16"/>
      <c r="AM1078" s="16"/>
    </row>
    <row r="1079" spans="1:40" x14ac:dyDescent="0.25">
      <c r="A1079">
        <v>1078</v>
      </c>
      <c r="B1079">
        <v>5.5515380219688397E-4</v>
      </c>
      <c r="C1079" s="16">
        <v>5.5255540334551001E-9</v>
      </c>
      <c r="D1079">
        <v>8.4974956600278697E-4</v>
      </c>
      <c r="E1079" s="16">
        <v>9.4617860795497208E-6</v>
      </c>
      <c r="F1079" s="16">
        <v>8.6933539391491493E-6</v>
      </c>
      <c r="G1079" s="16">
        <v>2.0096762729067E-6</v>
      </c>
      <c r="H1079">
        <v>2.7858025977842903E-4</v>
      </c>
      <c r="J1079">
        <v>0.95609584916037704</v>
      </c>
      <c r="K1079">
        <f t="shared" si="180"/>
        <v>5.2829592756978004E-9</v>
      </c>
      <c r="L1079">
        <f t="shared" si="181"/>
        <v>8.6914042459995851E-4</v>
      </c>
      <c r="M1079" s="16">
        <f t="shared" si="182"/>
        <v>2.4116717979380937E-4</v>
      </c>
      <c r="N1079" s="16">
        <f t="shared" si="183"/>
        <v>1.6206580006051359E-2</v>
      </c>
      <c r="O1079" s="16">
        <f t="shared" si="184"/>
        <v>7.4877935832049826E-6</v>
      </c>
      <c r="P1079" s="16">
        <f t="shared" si="185"/>
        <v>1.3876299389092552E-2</v>
      </c>
      <c r="Q1079" s="16">
        <f t="shared" si="186"/>
        <v>1.417233317916833E-2</v>
      </c>
      <c r="R1079" s="16">
        <f t="shared" si="187"/>
        <v>1.3860067805513434E-2</v>
      </c>
      <c r="S1079" s="16">
        <f t="shared" si="188"/>
        <v>1.9733296898359002E-6</v>
      </c>
      <c r="T1079" s="16">
        <f t="shared" si="189"/>
        <v>1.4173502463393042E-2</v>
      </c>
      <c r="U1079" s="66">
        <f t="shared" si="190"/>
        <v>7.2298243966491746E-2</v>
      </c>
      <c r="V1079" s="66"/>
      <c r="AI1079" s="16"/>
      <c r="AL1079" s="16"/>
      <c r="AM1079" s="16"/>
    </row>
    <row r="1080" spans="1:40" x14ac:dyDescent="0.25">
      <c r="A1080">
        <v>1079</v>
      </c>
      <c r="B1080">
        <v>1.77222765960223E-4</v>
      </c>
      <c r="C1080" s="16">
        <v>3.5742588838058199E-9</v>
      </c>
      <c r="D1080">
        <v>1.7598620386883701E-3</v>
      </c>
      <c r="E1080" s="16">
        <v>1.2544189178182401E-5</v>
      </c>
      <c r="F1080" s="16">
        <v>2.8423869622133E-5</v>
      </c>
      <c r="G1080" s="16">
        <v>3.1397485017460699E-6</v>
      </c>
      <c r="H1080">
        <v>3.6935170441156399E-4</v>
      </c>
      <c r="J1080">
        <v>0.95148906611634099</v>
      </c>
      <c r="K1080">
        <f t="shared" si="180"/>
        <v>3.4008682474104349E-9</v>
      </c>
      <c r="L1080">
        <f t="shared" si="181"/>
        <v>1.8198459521754982E-3</v>
      </c>
      <c r="M1080" s="16">
        <f t="shared" si="182"/>
        <v>-1.4654004202550523E-3</v>
      </c>
      <c r="N1080" s="16">
        <f t="shared" si="183"/>
        <v>0.40976428786917563</v>
      </c>
      <c r="O1080" s="16">
        <f t="shared" si="184"/>
        <v>0.12596127638021326</v>
      </c>
      <c r="P1080" s="16">
        <f t="shared" si="185"/>
        <v>0.68404943580582345</v>
      </c>
      <c r="Q1080" s="16">
        <f t="shared" si="186"/>
        <v>2.8205086684563341E-2</v>
      </c>
      <c r="R1080" s="16">
        <f t="shared" si="187"/>
        <v>3.5520263449114156</v>
      </c>
      <c r="S1080" s="16">
        <f t="shared" si="188"/>
        <v>0.31867179048722782</v>
      </c>
      <c r="T1080" s="16">
        <f t="shared" si="189"/>
        <v>2.822123794115548E-2</v>
      </c>
      <c r="U1080" s="66">
        <f t="shared" si="190"/>
        <v>5.1468994600795739</v>
      </c>
      <c r="V1080" s="66"/>
      <c r="AI1080" s="16"/>
      <c r="AL1080" s="16"/>
      <c r="AM1080" s="16"/>
    </row>
    <row r="1081" spans="1:40" x14ac:dyDescent="0.25">
      <c r="A1081">
        <v>1080</v>
      </c>
      <c r="B1081">
        <v>5.8938743909392E-4</v>
      </c>
      <c r="C1081" s="16">
        <v>5.35873278258919E-9</v>
      </c>
      <c r="D1081">
        <v>7.74810276649329E-4</v>
      </c>
      <c r="E1081" s="16">
        <v>8.3742132524113196E-6</v>
      </c>
      <c r="F1081" s="16">
        <v>8.1590607467415495E-6</v>
      </c>
      <c r="G1081" s="16">
        <v>2.07040662612076E-6</v>
      </c>
      <c r="H1081" s="16">
        <v>2.46558313913564E-4</v>
      </c>
      <c r="J1081">
        <v>0.95648545241714999</v>
      </c>
      <c r="K1081">
        <f t="shared" si="180"/>
        <v>5.1255499499374349E-9</v>
      </c>
      <c r="L1081">
        <f t="shared" si="181"/>
        <v>7.9319344603615027E-4</v>
      </c>
      <c r="M1081" s="16">
        <f t="shared" si="182"/>
        <v>3.8558143215168973E-4</v>
      </c>
      <c r="N1081" s="16">
        <f t="shared" si="183"/>
        <v>3.873830582694416E-2</v>
      </c>
      <c r="O1081" s="16">
        <f t="shared" si="184"/>
        <v>1.0787699576712704E-3</v>
      </c>
      <c r="P1081" s="16">
        <f t="shared" si="185"/>
        <v>3.8258967270201789E-2</v>
      </c>
      <c r="Q1081" s="16">
        <f t="shared" si="186"/>
        <v>4.8535415713791046E-2</v>
      </c>
      <c r="R1081" s="16">
        <f t="shared" si="187"/>
        <v>2.9567883468615858E-2</v>
      </c>
      <c r="S1081" s="16">
        <f t="shared" si="188"/>
        <v>1.0027466902849144E-3</v>
      </c>
      <c r="T1081" s="16">
        <f t="shared" si="189"/>
        <v>4.853857976449346E-2</v>
      </c>
      <c r="U1081" s="66">
        <f t="shared" si="190"/>
        <v>0.20572066869200251</v>
      </c>
      <c r="V1081" s="66"/>
      <c r="AI1081" s="16"/>
      <c r="AL1081" s="16"/>
      <c r="AM1081" s="16"/>
    </row>
    <row r="1082" spans="1:40" x14ac:dyDescent="0.25">
      <c r="A1082">
        <v>1081</v>
      </c>
      <c r="B1082" s="16">
        <v>5.7697202158277497E-5</v>
      </c>
      <c r="C1082" s="16">
        <v>2.5438742251648901E-9</v>
      </c>
      <c r="D1082">
        <v>4.02869846973254E-3</v>
      </c>
      <c r="E1082" s="16">
        <v>1.99962442303273E-5</v>
      </c>
      <c r="F1082" s="16">
        <v>9.5539613589813596E-5</v>
      </c>
      <c r="G1082" s="16">
        <v>4.5102410024160803E-6</v>
      </c>
      <c r="H1082" s="16">
        <v>5.8884092700714605E-4</v>
      </c>
      <c r="J1082">
        <v>0.94203429506837899</v>
      </c>
      <c r="K1082">
        <f t="shared" si="180"/>
        <v>2.3964167624458262E-9</v>
      </c>
      <c r="L1082">
        <f t="shared" si="181"/>
        <v>4.224285394040358E-3</v>
      </c>
      <c r="M1082" s="16">
        <f t="shared" si="182"/>
        <v>-4.1088909897238025E-3</v>
      </c>
      <c r="N1082" s="16">
        <f t="shared" si="183"/>
        <v>0.77940478354348375</v>
      </c>
      <c r="O1082" s="16">
        <f t="shared" si="184"/>
        <v>0.29254709401953249</v>
      </c>
      <c r="P1082" s="16">
        <f t="shared" si="185"/>
        <v>10.128676839921827</v>
      </c>
      <c r="Q1082" s="16">
        <f t="shared" si="186"/>
        <v>0.74266022916203756</v>
      </c>
      <c r="R1082" s="16">
        <f t="shared" si="187"/>
        <v>75.622598215069914</v>
      </c>
      <c r="S1082" s="16">
        <f t="shared" si="188"/>
        <v>1.5560443982692562</v>
      </c>
      <c r="T1082" s="16">
        <f t="shared" si="189"/>
        <v>0.74317697993101339</v>
      </c>
      <c r="U1082" s="66">
        <f t="shared" si="190"/>
        <v>89.86510853991706</v>
      </c>
      <c r="V1082" s="66"/>
      <c r="AI1082" s="16"/>
      <c r="AL1082" s="16"/>
      <c r="AM1082" s="16"/>
    </row>
    <row r="1083" spans="1:40" x14ac:dyDescent="0.25">
      <c r="A1083">
        <v>1082</v>
      </c>
      <c r="B1083">
        <v>5.6762823448729496E-4</v>
      </c>
      <c r="C1083" s="16">
        <v>5.9247839689591003E-9</v>
      </c>
      <c r="D1083">
        <v>8.9199049266707798E-4</v>
      </c>
      <c r="E1083" s="16">
        <v>1.06447765751882E-5</v>
      </c>
      <c r="F1083" s="16">
        <v>8.5185891280095008E-6</v>
      </c>
      <c r="G1083" s="16">
        <v>1.8751417055492501E-6</v>
      </c>
      <c r="H1083">
        <v>3.1341127296095401E-4</v>
      </c>
      <c r="J1083">
        <v>0.955888480488295</v>
      </c>
      <c r="K1083">
        <f t="shared" si="180"/>
        <v>5.6634327453097236E-9</v>
      </c>
      <c r="L1083">
        <f t="shared" si="181"/>
        <v>9.1089688784467724E-4</v>
      </c>
      <c r="M1083" s="16">
        <f t="shared" si="182"/>
        <v>2.2435958112991268E-4</v>
      </c>
      <c r="N1083" s="16">
        <f t="shared" si="183"/>
        <v>2.3297708237278666E-2</v>
      </c>
      <c r="O1083" s="16">
        <f t="shared" si="184"/>
        <v>4.8049123905509325E-3</v>
      </c>
      <c r="P1083" s="16">
        <f t="shared" si="185"/>
        <v>5.4676498148535941E-3</v>
      </c>
      <c r="Q1083" s="16">
        <f t="shared" si="186"/>
        <v>7.9275493413902864E-5</v>
      </c>
      <c r="R1083" s="16">
        <f t="shared" si="187"/>
        <v>1.8350853595771339E-2</v>
      </c>
      <c r="S1083" s="16">
        <f t="shared" si="188"/>
        <v>4.3076498313556763E-3</v>
      </c>
      <c r="T1083" s="16">
        <f t="shared" si="189"/>
        <v>7.9339394715317811E-5</v>
      </c>
      <c r="U1083" s="66">
        <f t="shared" si="190"/>
        <v>5.6387388757939437E-2</v>
      </c>
      <c r="V1083" s="66"/>
      <c r="AI1083" s="16"/>
      <c r="AL1083" s="16"/>
      <c r="AM1083" s="16"/>
    </row>
    <row r="1084" spans="1:40" x14ac:dyDescent="0.25">
      <c r="A1084">
        <v>1083</v>
      </c>
      <c r="B1084">
        <v>2.7927805106174299E-4</v>
      </c>
      <c r="C1084" s="16">
        <v>5.5281331119064503E-9</v>
      </c>
      <c r="D1084">
        <v>1.7244373756930499E-3</v>
      </c>
      <c r="E1084" s="16">
        <v>1.9025692500290501E-5</v>
      </c>
      <c r="F1084" s="16">
        <v>1.7979665127668202E-5</v>
      </c>
      <c r="G1084" s="16">
        <v>2.02843844635674E-6</v>
      </c>
      <c r="H1084">
        <v>5.6019132653317997E-4</v>
      </c>
      <c r="J1084">
        <v>0.95182935612209096</v>
      </c>
      <c r="K1084">
        <f t="shared" si="180"/>
        <v>5.2618393804631275E-9</v>
      </c>
      <c r="L1084">
        <f t="shared" si="181"/>
        <v>1.7624196162616312E-3</v>
      </c>
      <c r="M1084" s="16">
        <f t="shared" si="182"/>
        <v>-1.2038635141381451E-3</v>
      </c>
      <c r="N1084" s="16">
        <f t="shared" si="183"/>
        <v>0.18739642013378327</v>
      </c>
      <c r="O1084" s="16">
        <f t="shared" si="184"/>
        <v>5.1570131461742406E-6</v>
      </c>
      <c r="P1084" s="16">
        <f t="shared" si="185"/>
        <v>0.62456657861543896</v>
      </c>
      <c r="Q1084" s="16">
        <f t="shared" si="186"/>
        <v>0.5950777616075078</v>
      </c>
      <c r="R1084" s="16">
        <f t="shared" si="187"/>
        <v>0.68016386052840905</v>
      </c>
      <c r="S1084" s="16">
        <f t="shared" si="188"/>
        <v>1.1564390193961631E-4</v>
      </c>
      <c r="T1084" s="16">
        <f t="shared" si="189"/>
        <v>0.59518016615993286</v>
      </c>
      <c r="U1084" s="66">
        <f t="shared" si="190"/>
        <v>2.6825055879601574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1.4012334605416801E-3</v>
      </c>
      <c r="C1085" s="16">
        <v>6.8209224818566399E-9</v>
      </c>
      <c r="D1085" s="16">
        <v>4.1092733689454802E-4</v>
      </c>
      <c r="E1085" s="16">
        <v>5.6788495259057998E-6</v>
      </c>
      <c r="F1085" s="16">
        <v>3.3687786457946801E-6</v>
      </c>
      <c r="G1085" s="16">
        <v>1.6191571206250599E-6</v>
      </c>
      <c r="H1085" s="16">
        <v>1.6719686686876399E-4</v>
      </c>
      <c r="J1085">
        <v>0.95850674049732898</v>
      </c>
      <c r="K1085">
        <f t="shared" si="180"/>
        <v>6.5379001752693594E-9</v>
      </c>
      <c r="L1085">
        <f t="shared" si="181"/>
        <v>4.1927723038428063E-4</v>
      </c>
      <c r="M1085" s="16">
        <f t="shared" si="182"/>
        <v>2.3831896906990795E-3</v>
      </c>
      <c r="N1085" s="16">
        <f t="shared" si="183"/>
        <v>3.4053878144310468</v>
      </c>
      <c r="O1085" s="16">
        <f t="shared" si="184"/>
        <v>5.3386154002738086E-2</v>
      </c>
      <c r="P1085" s="16">
        <f t="shared" si="185"/>
        <v>0.32876343723726387</v>
      </c>
      <c r="Q1085" s="16">
        <f t="shared" si="186"/>
        <v>0.22208884681282731</v>
      </c>
      <c r="R1085" s="16">
        <f t="shared" si="187"/>
        <v>0.43310791870422949</v>
      </c>
      <c r="S1085" s="16">
        <f t="shared" si="188"/>
        <v>3.7321468263492835E-2</v>
      </c>
      <c r="T1085" s="16">
        <f t="shared" si="189"/>
        <v>0.22210245774770082</v>
      </c>
      <c r="U1085" s="66">
        <f t="shared" si="190"/>
        <v>4.7021580971993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 s="16">
        <v>5.8677386884619401E-5</v>
      </c>
      <c r="C1086" s="16">
        <v>3.2367901056773099E-9</v>
      </c>
      <c r="D1086">
        <v>5.1271355204898696E-3</v>
      </c>
      <c r="E1086" s="16">
        <v>3.21208168694915E-5</v>
      </c>
      <c r="F1086" s="16">
        <v>9.7121122293056494E-5</v>
      </c>
      <c r="G1086" s="16">
        <v>3.5737476414161499E-6</v>
      </c>
      <c r="H1086">
        <v>9.4592948984303796E-4</v>
      </c>
      <c r="J1086">
        <v>0.93862373432912904</v>
      </c>
      <c r="K1086">
        <f t="shared" si="180"/>
        <v>3.0381280162304126E-9</v>
      </c>
      <c r="L1086">
        <f t="shared" si="181"/>
        <v>5.3249482759272935E-3</v>
      </c>
      <c r="M1086" s="16">
        <f t="shared" si="182"/>
        <v>-5.2075935021580547E-3</v>
      </c>
      <c r="N1086" s="16">
        <f t="shared" si="183"/>
        <v>0.7758943742075971</v>
      </c>
      <c r="O1086" s="16">
        <f t="shared" si="184"/>
        <v>0.17290403706088361</v>
      </c>
      <c r="P1086" s="16">
        <f t="shared" si="185"/>
        <v>18.687858738171094</v>
      </c>
      <c r="Q1086" s="16">
        <f t="shared" si="186"/>
        <v>3.9626957905846996</v>
      </c>
      <c r="R1086" s="16">
        <f t="shared" si="187"/>
        <v>78.439888687155033</v>
      </c>
      <c r="S1086" s="16">
        <f t="shared" si="188"/>
        <v>0.60959919456144329</v>
      </c>
      <c r="T1086" s="16">
        <f t="shared" si="189"/>
        <v>3.965233795193837</v>
      </c>
      <c r="U1086" s="66">
        <f t="shared" si="190"/>
        <v>106.61407461693459</v>
      </c>
      <c r="V1086" s="66"/>
      <c r="AI1086" s="16"/>
      <c r="AL1086" s="16"/>
      <c r="AM1086" s="16"/>
    </row>
    <row r="1087" spans="1:40" x14ac:dyDescent="0.25">
      <c r="A1087">
        <v>1086</v>
      </c>
      <c r="B1087">
        <v>2.7150325852730702E-4</v>
      </c>
      <c r="C1087" s="16">
        <v>5.0120769975617902E-9</v>
      </c>
      <c r="D1087">
        <v>1.60423671611857E-3</v>
      </c>
      <c r="E1087" s="16">
        <v>1.6066288710629499E-5</v>
      </c>
      <c r="F1087" s="16">
        <v>1.8404605944862E-5</v>
      </c>
      <c r="G1087" s="16">
        <v>2.2346102044398701E-6</v>
      </c>
      <c r="H1087">
        <v>4.7305218085472303E-4</v>
      </c>
      <c r="J1087">
        <v>0.952350501443606</v>
      </c>
      <c r="K1087">
        <f t="shared" si="180"/>
        <v>4.7732540419019339E-9</v>
      </c>
      <c r="L1087">
        <f t="shared" si="181"/>
        <v>1.6432755261357364E-3</v>
      </c>
      <c r="M1087" s="16">
        <f t="shared" si="182"/>
        <v>-1.1002690090811222E-3</v>
      </c>
      <c r="N1087" s="16">
        <f t="shared" si="183"/>
        <v>0.2013143813140725</v>
      </c>
      <c r="O1087" s="16">
        <f t="shared" si="184"/>
        <v>9.1030297455406989E-3</v>
      </c>
      <c r="P1087" s="16">
        <f t="shared" si="185"/>
        <v>0.44289559112488458</v>
      </c>
      <c r="Q1087" s="16">
        <f t="shared" si="186"/>
        <v>0.24589056961895805</v>
      </c>
      <c r="R1087" s="16">
        <f t="shared" si="187"/>
        <v>0.75315819502085424</v>
      </c>
      <c r="S1087" s="16">
        <f t="shared" si="188"/>
        <v>1.2879397958697586E-2</v>
      </c>
      <c r="T1087" s="16">
        <f t="shared" si="189"/>
        <v>0.24593787305884671</v>
      </c>
      <c r="U1087" s="66">
        <f t="shared" si="190"/>
        <v>1.9111790378418543</v>
      </c>
      <c r="V1087" s="66"/>
      <c r="AI1087" s="16"/>
      <c r="AL1087" s="16"/>
      <c r="AM1087" s="16"/>
    </row>
    <row r="1088" spans="1:40" x14ac:dyDescent="0.25">
      <c r="A1088">
        <v>1087</v>
      </c>
      <c r="B1088">
        <v>6.3373687701141095E-4</v>
      </c>
      <c r="C1088" s="16">
        <v>1.00807221225577E-8</v>
      </c>
      <c r="D1088">
        <v>1.37419224644965E-3</v>
      </c>
      <c r="E1088" s="16">
        <v>2.77581401670433E-5</v>
      </c>
      <c r="F1088" s="16">
        <v>7.7941921891446497E-6</v>
      </c>
      <c r="G1088" s="16">
        <v>1.1078784368515101E-6</v>
      </c>
      <c r="H1088">
        <v>8.1729386220098603E-4</v>
      </c>
      <c r="J1088">
        <v>0.95359054296132995</v>
      </c>
      <c r="K1088">
        <f t="shared" si="180"/>
        <v>9.612881282292088E-9</v>
      </c>
      <c r="L1088">
        <f t="shared" si="181"/>
        <v>1.3908784285426683E-3</v>
      </c>
      <c r="M1088" s="16">
        <f t="shared" si="182"/>
        <v>-1.2340467451984634E-4</v>
      </c>
      <c r="N1088" s="16">
        <f t="shared" si="183"/>
        <v>8.2298550477986926E-2</v>
      </c>
      <c r="O1088" s="16">
        <f t="shared" si="184"/>
        <v>0.67139986827473364</v>
      </c>
      <c r="P1088" s="16">
        <f t="shared" si="185"/>
        <v>0.18205064278616501</v>
      </c>
      <c r="Q1088" s="16">
        <f t="shared" si="186"/>
        <v>2.5105109134541781</v>
      </c>
      <c r="R1088" s="16">
        <f t="shared" si="187"/>
        <v>4.3673864140079934E-2</v>
      </c>
      <c r="S1088" s="16">
        <f t="shared" si="188"/>
        <v>0.2006623473879991</v>
      </c>
      <c r="T1088" s="16">
        <f t="shared" si="189"/>
        <v>2.5106662672478066</v>
      </c>
      <c r="U1088" s="66">
        <f t="shared" si="190"/>
        <v>6.2012624537689494</v>
      </c>
      <c r="V1088" s="66"/>
      <c r="AI1088" s="16"/>
      <c r="AL1088" s="16"/>
      <c r="AM1088" s="16"/>
    </row>
    <row r="1089" spans="1:40" x14ac:dyDescent="0.25">
      <c r="A1089">
        <v>1088</v>
      </c>
      <c r="B1089">
        <v>7.5025473813444604E-4</v>
      </c>
      <c r="C1089" s="16">
        <v>6.8454296948947396E-9</v>
      </c>
      <c r="D1089">
        <v>7.7745673591480202E-4</v>
      </c>
      <c r="E1089" s="16">
        <v>1.0734637181628901E-5</v>
      </c>
      <c r="F1089" s="16">
        <v>6.4081746113215704E-6</v>
      </c>
      <c r="G1089" s="16">
        <v>1.620663696994E-6</v>
      </c>
      <c r="H1089">
        <v>3.1605517601114298E-4</v>
      </c>
      <c r="J1089">
        <v>0.95650994031879999</v>
      </c>
      <c r="K1089">
        <f t="shared" si="180"/>
        <v>6.5477215489203083E-9</v>
      </c>
      <c r="L1089">
        <f t="shared" si="181"/>
        <v>7.9188690340474424E-4</v>
      </c>
      <c r="M1089" s="16">
        <f t="shared" si="182"/>
        <v>7.0862257286414783E-4</v>
      </c>
      <c r="N1089" s="16">
        <f t="shared" si="183"/>
        <v>0.27403178760530639</v>
      </c>
      <c r="O1089" s="16">
        <f t="shared" si="184"/>
        <v>5.5449677894466927E-2</v>
      </c>
      <c r="P1089" s="16">
        <f t="shared" si="185"/>
        <v>3.7191687966608974E-2</v>
      </c>
      <c r="Q1089" s="16">
        <f t="shared" si="186"/>
        <v>2.8846065733365266E-7</v>
      </c>
      <c r="R1089" s="16">
        <f t="shared" si="187"/>
        <v>0.12225309226008713</v>
      </c>
      <c r="S1089" s="16">
        <f t="shared" si="188"/>
        <v>3.7031974368260036E-2</v>
      </c>
      <c r="T1089" s="16">
        <f t="shared" si="189"/>
        <v>2.9868086924460136E-7</v>
      </c>
      <c r="U1089" s="66">
        <f t="shared" si="190"/>
        <v>0.5259588072362561</v>
      </c>
      <c r="V1089" s="66"/>
      <c r="AI1089" s="16"/>
      <c r="AL1089" s="16"/>
      <c r="AM1089" s="16"/>
    </row>
    <row r="1090" spans="1:40" x14ac:dyDescent="0.25">
      <c r="A1090">
        <v>1089</v>
      </c>
      <c r="B1090">
        <v>1.08478686604541E-3</v>
      </c>
      <c r="C1090" s="16">
        <v>7.24705409377606E-9</v>
      </c>
      <c r="D1090">
        <v>5.6621828234604103E-4</v>
      </c>
      <c r="E1090" s="16">
        <v>8.2978572627292792E-6</v>
      </c>
      <c r="F1090" s="16">
        <v>4.38577843442838E-6</v>
      </c>
      <c r="G1090" s="16">
        <v>1.52689990914256E-6</v>
      </c>
      <c r="H1090">
        <v>2.4430761193189597E-4</v>
      </c>
      <c r="J1090">
        <v>0.95765013258202103</v>
      </c>
      <c r="K1090">
        <f t="shared" si="180"/>
        <v>6.9401423137337222E-9</v>
      </c>
      <c r="L1090">
        <f t="shared" si="181"/>
        <v>5.7650949206994664E-4</v>
      </c>
      <c r="M1090" s="16">
        <f t="shared" si="182"/>
        <v>1.5930642400208738E-3</v>
      </c>
      <c r="N1090" s="16">
        <f t="shared" si="183"/>
        <v>1.4466972255623802</v>
      </c>
      <c r="O1090" s="16">
        <f t="shared" si="184"/>
        <v>9.4841560015657703E-2</v>
      </c>
      <c r="P1090" s="16">
        <f t="shared" si="185"/>
        <v>0.1698736508590156</v>
      </c>
      <c r="Q1090" s="16">
        <f t="shared" si="186"/>
        <v>5.1718389878003909E-2</v>
      </c>
      <c r="R1090" s="16">
        <f t="shared" si="187"/>
        <v>0.30790964256963776</v>
      </c>
      <c r="S1090" s="16">
        <f t="shared" si="188"/>
        <v>5.7196855794624142E-2</v>
      </c>
      <c r="T1090" s="16">
        <f t="shared" si="189"/>
        <v>5.1725345653431287E-2</v>
      </c>
      <c r="U1090" s="66">
        <f t="shared" si="190"/>
        <v>2.1799626703327508</v>
      </c>
      <c r="V1090" s="66"/>
      <c r="AI1090" s="16"/>
      <c r="AL1090" s="16"/>
      <c r="AM1090" s="16"/>
    </row>
    <row r="1091" spans="1:40" x14ac:dyDescent="0.25">
      <c r="A1091">
        <v>1090</v>
      </c>
      <c r="B1091">
        <v>7.2368888686058497E-4</v>
      </c>
      <c r="C1091" s="16">
        <v>6.5328539875795302E-9</v>
      </c>
      <c r="D1091">
        <v>7.6905702153413696E-4</v>
      </c>
      <c r="E1091" s="16">
        <v>1.0134648108694399E-5</v>
      </c>
      <c r="F1091" s="16">
        <v>6.6411061812982497E-6</v>
      </c>
      <c r="G1091" s="16">
        <v>1.6980619423473499E-6</v>
      </c>
      <c r="H1091">
        <v>2.9838985893781202E-4</v>
      </c>
      <c r="J1091">
        <v>0.95654763069836701</v>
      </c>
      <c r="K1091">
        <f t="shared" ref="K1091:K1154" si="191">C1091*J1091</f>
        <v>6.2489860035175788E-9</v>
      </c>
      <c r="L1091">
        <f t="shared" ref="L1091:L1154" si="192">SUM($Z$9*B1091,$AA$9*C1091,$AB$9*D1091,$AC$9*E1091,$AD$9*F1091,$AE$9*G1091)</f>
        <v>7.840307629850932E-4</v>
      </c>
      <c r="M1091" s="16">
        <f t="shared" ref="M1091:M1154" si="193">$Z$8*B1091+$AA$8*C1091+$AB$8*D1091+$AD$8*F1091+$AE$8*G1091</f>
        <v>6.6334701073607674E-4</v>
      </c>
      <c r="N1091" s="16">
        <f t="shared" si="183"/>
        <v>0.22046346494973801</v>
      </c>
      <c r="O1091" s="16">
        <f t="shared" si="184"/>
        <v>3.2063640907035555E-2</v>
      </c>
      <c r="P1091" s="16">
        <f t="shared" si="185"/>
        <v>4.063126045310822E-2</v>
      </c>
      <c r="Q1091" s="16">
        <f t="shared" si="186"/>
        <v>3.1809464106770297E-3</v>
      </c>
      <c r="R1091" s="16">
        <f t="shared" si="187"/>
        <v>0.10628078229246664</v>
      </c>
      <c r="S1091" s="16">
        <f t="shared" si="188"/>
        <v>2.3675990011826163E-2</v>
      </c>
      <c r="T1091" s="16">
        <f t="shared" si="189"/>
        <v>3.1819880567119608E-3</v>
      </c>
      <c r="U1091" s="66">
        <f t="shared" si="190"/>
        <v>0.42947807308156355</v>
      </c>
      <c r="V1091" s="66"/>
      <c r="AI1091" s="16"/>
      <c r="AL1091" s="16"/>
      <c r="AM1091" s="16"/>
    </row>
    <row r="1092" spans="1:40" x14ac:dyDescent="0.25">
      <c r="A1092">
        <v>1091</v>
      </c>
      <c r="B1092">
        <v>1.9477512595358101E-4</v>
      </c>
      <c r="C1092" s="16">
        <v>3.9804679039413197E-9</v>
      </c>
      <c r="D1092">
        <v>1.78374474821825E-3</v>
      </c>
      <c r="E1092" s="16">
        <v>1.41575352313112E-5</v>
      </c>
      <c r="F1092" s="16">
        <v>2.5876424665011798E-5</v>
      </c>
      <c r="G1092" s="16">
        <v>2.8197107776590398E-6</v>
      </c>
      <c r="H1092">
        <v>4.1685540567847101E-4</v>
      </c>
      <c r="J1092">
        <v>0.95143132423565102</v>
      </c>
      <c r="K1092">
        <f t="shared" si="191"/>
        <v>3.7871418489243964E-9</v>
      </c>
      <c r="L1092">
        <f t="shared" si="192"/>
        <v>1.8383133278580288E-3</v>
      </c>
      <c r="M1092" s="16">
        <f t="shared" si="193"/>
        <v>-1.4487630759508667E-3</v>
      </c>
      <c r="N1092" s="16">
        <f t="shared" ref="N1092:N1155" si="194">(B1092-$B$2)^2/$B$2/$B$2</f>
        <v>0.36540357369487675</v>
      </c>
      <c r="O1092" s="16">
        <f t="shared" ref="O1092:O1155" si="195">(C1092-$C$2)^2/$C$2/$C$2</f>
        <v>7.9296745679645828E-2</v>
      </c>
      <c r="P1092" s="16">
        <f t="shared" ref="P1092:P1155" si="196">(D1092-$D$2)^2/$D$2/$D$2</f>
        <v>0.72567844908791512</v>
      </c>
      <c r="Q1092" s="16">
        <f t="shared" ref="Q1092:Q1155" si="197">(E1092-$E$2)^2/$E$2/$E$2</f>
        <v>0.10122353778393176</v>
      </c>
      <c r="R1092" s="16">
        <f t="shared" ref="R1092:R1155" si="198">(F1092-$F$2)^2/$F$2/$F$2</f>
        <v>2.6443537488285038</v>
      </c>
      <c r="S1092" s="16">
        <f t="shared" ref="S1092:S1155" si="199">(G1092-$G$2)^2/$G$2/$G$2</f>
        <v>0.16405587915044514</v>
      </c>
      <c r="T1092" s="16">
        <f t="shared" ref="T1092:T1155" si="200">(H1092-$H$2)^2/$H$2/$H$2</f>
        <v>0.10125859788927231</v>
      </c>
      <c r="U1092" s="66">
        <f t="shared" ref="U1092:U1155" si="201">SUM(N1092:T1092)</f>
        <v>4.1812705321145902</v>
      </c>
      <c r="V1092" s="66"/>
      <c r="AI1092" s="16"/>
      <c r="AL1092" s="16"/>
      <c r="AM1092" s="16"/>
    </row>
    <row r="1093" spans="1:40" x14ac:dyDescent="0.25">
      <c r="A1093">
        <v>1092</v>
      </c>
      <c r="B1093">
        <v>7.1885864471815403E-4</v>
      </c>
      <c r="C1093" s="16">
        <v>7.1968358623116202E-9</v>
      </c>
      <c r="D1093">
        <v>8.5465492339464302E-4</v>
      </c>
      <c r="E1093" s="16">
        <v>1.23952657947401E-5</v>
      </c>
      <c r="F1093" s="16">
        <v>6.7125419110405896E-6</v>
      </c>
      <c r="G1093" s="16">
        <v>1.5429187377158E-6</v>
      </c>
      <c r="H1093">
        <v>3.6494967949049099E-4</v>
      </c>
      <c r="J1093">
        <v>0.95611336668194902</v>
      </c>
      <c r="K1093">
        <f t="shared" si="191"/>
        <v>6.8809909657721507E-9</v>
      </c>
      <c r="L1093">
        <f t="shared" si="192"/>
        <v>8.696157291185777E-4</v>
      </c>
      <c r="M1093" s="16">
        <f t="shared" si="193"/>
        <v>5.6810156031773037E-4</v>
      </c>
      <c r="N1093" s="16">
        <f t="shared" si="194"/>
        <v>0.21134891156164834</v>
      </c>
      <c r="O1093" s="16">
        <f t="shared" si="195"/>
        <v>8.9341256171043701E-2</v>
      </c>
      <c r="P1093" s="16">
        <f t="shared" si="196"/>
        <v>1.2702418782650804E-2</v>
      </c>
      <c r="Q1093" s="16">
        <f t="shared" si="197"/>
        <v>2.37400263508484E-2</v>
      </c>
      <c r="R1093" s="16">
        <f t="shared" si="198"/>
        <v>0.10160632118013618</v>
      </c>
      <c r="S1093" s="16">
        <f t="shared" si="199"/>
        <v>5.3442617697811522E-2</v>
      </c>
      <c r="T1093" s="16">
        <f t="shared" si="200"/>
        <v>2.3737985395321001E-2</v>
      </c>
      <c r="U1093" s="66">
        <f t="shared" si="201"/>
        <v>0.51591953713945993</v>
      </c>
      <c r="V1093" s="66"/>
      <c r="AI1093" s="16"/>
      <c r="AL1093" s="16"/>
      <c r="AM1093" s="16"/>
    </row>
    <row r="1094" spans="1:40" x14ac:dyDescent="0.25">
      <c r="A1094">
        <v>1093</v>
      </c>
      <c r="B1094">
        <v>1.9716291275323201E-4</v>
      </c>
      <c r="C1094" s="16">
        <v>4.3918190604597699E-9</v>
      </c>
      <c r="D1094">
        <v>1.9508643222359899E-3</v>
      </c>
      <c r="E1094" s="16">
        <v>1.70564842430937E-5</v>
      </c>
      <c r="F1094" s="16">
        <v>2.5733800158054201E-5</v>
      </c>
      <c r="G1094" s="16">
        <v>2.55979641291766E-6</v>
      </c>
      <c r="H1094">
        <v>5.02216194570218E-4</v>
      </c>
      <c r="J1094">
        <v>0.950722010943299</v>
      </c>
      <c r="K1094">
        <f t="shared" si="191"/>
        <v>4.1753990488594221E-9</v>
      </c>
      <c r="L1094">
        <f t="shared" si="192"/>
        <v>2.0048873271459552E-3</v>
      </c>
      <c r="M1094" s="16">
        <f t="shared" si="193"/>
        <v>-1.6105615016394914E-3</v>
      </c>
      <c r="N1094" s="16">
        <f t="shared" si="194"/>
        <v>0.35956516083136586</v>
      </c>
      <c r="O1094" s="16">
        <f t="shared" si="195"/>
        <v>4.2996202355572902E-2</v>
      </c>
      <c r="P1094" s="16">
        <f t="shared" si="196"/>
        <v>1.0513829203883611</v>
      </c>
      <c r="Q1094" s="16">
        <f t="shared" si="197"/>
        <v>0.34582283926491875</v>
      </c>
      <c r="R1094" s="16">
        <f t="shared" si="198"/>
        <v>2.5974873604913076</v>
      </c>
      <c r="S1094" s="16">
        <f t="shared" si="199"/>
        <v>7.5914016144111668E-2</v>
      </c>
      <c r="T1094" s="16">
        <f t="shared" si="200"/>
        <v>0.34591557329519068</v>
      </c>
      <c r="U1094" s="66">
        <f t="shared" si="201"/>
        <v>4.8190840727708286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5.4311565447202003E-4</v>
      </c>
      <c r="C1095" s="16">
        <v>6.5548972596295703E-9</v>
      </c>
      <c r="D1095" s="16">
        <v>1.0348606889463701E-3</v>
      </c>
      <c r="E1095" s="16">
        <v>1.3641271973869101E-5</v>
      </c>
      <c r="F1095" s="16">
        <v>8.9618689724724998E-6</v>
      </c>
      <c r="G1095" s="16">
        <v>1.6976372141668301E-6</v>
      </c>
      <c r="H1095" s="16">
        <v>4.0163901406835799E-4</v>
      </c>
      <c r="J1095">
        <v>0.955176095488532</v>
      </c>
      <c r="K1095">
        <f t="shared" si="191"/>
        <v>6.2610811707814513E-9</v>
      </c>
      <c r="L1095">
        <f t="shared" si="192"/>
        <v>1.0544755092082223E-3</v>
      </c>
      <c r="M1095" s="16">
        <f t="shared" si="193"/>
        <v>3.1755799735817673E-5</v>
      </c>
      <c r="N1095" s="16">
        <f t="shared" si="194"/>
        <v>1.0580219174960524E-2</v>
      </c>
      <c r="O1095" s="16">
        <f t="shared" si="195"/>
        <v>3.3504244793964591E-2</v>
      </c>
      <c r="P1095" s="16">
        <f t="shared" si="196"/>
        <v>5.5328283160968814E-3</v>
      </c>
      <c r="Q1095" s="16">
        <f t="shared" si="197"/>
        <v>7.294811035974999E-2</v>
      </c>
      <c r="R1095" s="16">
        <f t="shared" si="198"/>
        <v>8.1862200263707902E-3</v>
      </c>
      <c r="S1095" s="16">
        <f t="shared" si="199"/>
        <v>2.3741164444520874E-2</v>
      </c>
      <c r="T1095" s="16">
        <f t="shared" si="200"/>
        <v>7.2950305287072692E-2</v>
      </c>
      <c r="U1095" s="66">
        <f t="shared" si="201"/>
        <v>0.22744309240273633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3.7506148561248099E-4</v>
      </c>
      <c r="C1096" s="16">
        <v>4.1368545712807202E-9</v>
      </c>
      <c r="D1096" s="16">
        <v>9.4413780576950695E-4</v>
      </c>
      <c r="E1096" s="16">
        <v>7.8608038905594895E-6</v>
      </c>
      <c r="F1096" s="16">
        <v>1.29340511688605E-5</v>
      </c>
      <c r="G1096" s="16">
        <v>2.6877105033448701E-6</v>
      </c>
      <c r="H1096" s="16">
        <v>2.3144429093603099E-4</v>
      </c>
      <c r="J1096">
        <v>0.95553810890867297</v>
      </c>
      <c r="K1096">
        <f t="shared" si="191"/>
        <v>3.9529221938717786E-9</v>
      </c>
      <c r="L1096">
        <f t="shared" si="192"/>
        <v>9.7268948175600162E-4</v>
      </c>
      <c r="M1096" s="16">
        <f t="shared" si="193"/>
        <v>-2.2256651053103959E-4</v>
      </c>
      <c r="N1096" s="16">
        <f t="shared" si="194"/>
        <v>5.6831487637991583E-2</v>
      </c>
      <c r="O1096" s="16">
        <f t="shared" si="195"/>
        <v>6.4197260827102018E-2</v>
      </c>
      <c r="P1096" s="16">
        <f t="shared" si="196"/>
        <v>3.9222577248561004E-4</v>
      </c>
      <c r="Q1096" s="16">
        <f t="shared" si="197"/>
        <v>7.1882554439080079E-2</v>
      </c>
      <c r="R1096" s="16">
        <f t="shared" si="198"/>
        <v>9.7750737264241883E-2</v>
      </c>
      <c r="S1096" s="16">
        <f t="shared" si="199"/>
        <v>0.11509971985708768</v>
      </c>
      <c r="T1096" s="16">
        <f t="shared" si="200"/>
        <v>7.1882666851591684E-2</v>
      </c>
      <c r="U1096" s="66">
        <f t="shared" si="201"/>
        <v>0.47803665264958051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2.2548427373489401E-3</v>
      </c>
      <c r="C1097" s="16">
        <v>1.0651113311537899E-8</v>
      </c>
      <c r="D1097" s="16">
        <v>3.9857656113373099E-4</v>
      </c>
      <c r="E1097" s="16">
        <v>8.6030933998839798E-6</v>
      </c>
      <c r="F1097" s="16">
        <v>2.0915814820834801E-6</v>
      </c>
      <c r="G1097" s="16">
        <v>1.0366699142875599E-6</v>
      </c>
      <c r="H1097">
        <v>2.5329233153170401E-4</v>
      </c>
      <c r="J1097">
        <v>0.95860541033579905</v>
      </c>
      <c r="K1097">
        <f t="shared" si="191"/>
        <v>1.0210214846539879E-8</v>
      </c>
      <c r="L1097">
        <f t="shared" si="192"/>
        <v>4.0378574289887397E-4</v>
      </c>
      <c r="M1097" s="16">
        <f t="shared" si="193"/>
        <v>4.1058997317990065E-3</v>
      </c>
      <c r="N1097" s="16">
        <f t="shared" si="194"/>
        <v>12.807260370420501</v>
      </c>
      <c r="O1097" s="16">
        <f t="shared" si="195"/>
        <v>0.85070247651486997</v>
      </c>
      <c r="P1097" s="16">
        <f t="shared" si="196"/>
        <v>0.34363211439534769</v>
      </c>
      <c r="Q1097" s="16">
        <f t="shared" si="197"/>
        <v>3.9599946222500904E-2</v>
      </c>
      <c r="R1097" s="16">
        <f t="shared" si="198"/>
        <v>0.62051784865127646</v>
      </c>
      <c r="S1097" s="16">
        <f t="shared" si="199"/>
        <v>0.2337104792807069</v>
      </c>
      <c r="T1097" s="16">
        <f t="shared" si="200"/>
        <v>3.9608925040641021E-2</v>
      </c>
      <c r="U1097" s="66">
        <f t="shared" si="201"/>
        <v>14.935032160525843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3.2124552611163598E-4</v>
      </c>
      <c r="C1098" s="16">
        <v>4.4857198181853503E-9</v>
      </c>
      <c r="D1098">
        <v>1.20257059385753E-3</v>
      </c>
      <c r="E1098" s="16">
        <v>1.08252594990069E-5</v>
      </c>
      <c r="F1098" s="16">
        <v>1.5282563902881801E-5</v>
      </c>
      <c r="G1098" s="16">
        <v>2.4859939901183398E-6</v>
      </c>
      <c r="H1098">
        <v>3.18730271684033E-4</v>
      </c>
      <c r="J1098">
        <v>0.95424631727100895</v>
      </c>
      <c r="K1098">
        <f t="shared" si="191"/>
        <v>4.2804816168129503E-9</v>
      </c>
      <c r="L1098">
        <f t="shared" si="192"/>
        <v>1.2356172299335937E-3</v>
      </c>
      <c r="M1098" s="16">
        <f t="shared" si="193"/>
        <v>-5.9312617771032185E-4</v>
      </c>
      <c r="N1098" s="16">
        <f t="shared" si="194"/>
        <v>0.12087664655369308</v>
      </c>
      <c r="O1098" s="16">
        <f t="shared" si="195"/>
        <v>3.625514937711672E-2</v>
      </c>
      <c r="P1098" s="16">
        <f t="shared" si="196"/>
        <v>6.1751199684901226E-2</v>
      </c>
      <c r="Q1098" s="16">
        <f t="shared" si="197"/>
        <v>6.241676418951651E-5</v>
      </c>
      <c r="R1098" s="16">
        <f t="shared" si="198"/>
        <v>0.30359772940489171</v>
      </c>
      <c r="S1098" s="16">
        <f t="shared" si="199"/>
        <v>5.7001494408344046E-2</v>
      </c>
      <c r="T1098" s="16">
        <f t="shared" si="200"/>
        <v>6.2613543149107862E-5</v>
      </c>
      <c r="U1098" s="66">
        <f t="shared" si="201"/>
        <v>0.57960724973628541</v>
      </c>
      <c r="V1098" s="66"/>
      <c r="AI1098" s="16"/>
      <c r="AL1098" s="16"/>
      <c r="AM1098" s="16"/>
    </row>
    <row r="1099" spans="1:40" x14ac:dyDescent="0.25">
      <c r="A1099">
        <v>1098</v>
      </c>
      <c r="B1099">
        <v>7.3684538703403597E-4</v>
      </c>
      <c r="C1099" s="16">
        <v>5.9251672024613004E-9</v>
      </c>
      <c r="D1099">
        <v>6.8365010182933896E-4</v>
      </c>
      <c r="E1099" s="16">
        <v>8.1792153820515399E-6</v>
      </c>
      <c r="F1099" s="16">
        <v>6.49609878640663E-6</v>
      </c>
      <c r="G1099" s="16">
        <v>1.8703438102793801E-6</v>
      </c>
      <c r="H1099">
        <v>2.40815962407036E-4</v>
      </c>
      <c r="J1099">
        <v>0.956988843797141</v>
      </c>
      <c r="K1099">
        <f t="shared" si="191"/>
        <v>5.6703189103881804E-9</v>
      </c>
      <c r="L1099">
        <f t="shared" si="192"/>
        <v>6.9850671804522907E-4</v>
      </c>
      <c r="M1099" s="16">
        <f t="shared" si="193"/>
        <v>7.7518405602284277E-4</v>
      </c>
      <c r="N1099" s="16">
        <f t="shared" si="194"/>
        <v>0.24626524537084835</v>
      </c>
      <c r="O1099" s="16">
        <f t="shared" si="195"/>
        <v>4.8145061089427841E-3</v>
      </c>
      <c r="P1099" s="16">
        <f t="shared" si="196"/>
        <v>8.4239642472613563E-2</v>
      </c>
      <c r="Q1099" s="16">
        <f t="shared" si="197"/>
        <v>5.686464457494602E-2</v>
      </c>
      <c r="R1099" s="16">
        <f t="shared" si="198"/>
        <v>0.11609273990531555</v>
      </c>
      <c r="S1099" s="16">
        <f t="shared" si="199"/>
        <v>4.6271883248193936E-3</v>
      </c>
      <c r="T1099" s="16">
        <f t="shared" si="200"/>
        <v>5.6869669981213719E-2</v>
      </c>
      <c r="U1099" s="66">
        <f t="shared" si="201"/>
        <v>0.5697736367386993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3.97333839955435E-4</v>
      </c>
      <c r="C1100" s="16">
        <v>5.5913771240983997E-9</v>
      </c>
      <c r="D1100">
        <v>1.2118542677847599E-3</v>
      </c>
      <c r="E1100" s="16">
        <v>1.3598102944079401E-5</v>
      </c>
      <c r="F1100" s="16">
        <v>1.23544129140806E-5</v>
      </c>
      <c r="G1100" s="16">
        <v>1.9943424471926001E-6</v>
      </c>
      <c r="H1100">
        <v>4.0037159835733097E-4</v>
      </c>
      <c r="J1100">
        <v>0.95426012044357</v>
      </c>
      <c r="K1100">
        <f t="shared" si="191"/>
        <v>5.3356282078875612E-9</v>
      </c>
      <c r="L1100">
        <f t="shared" si="192"/>
        <v>1.2385518446829896E-3</v>
      </c>
      <c r="M1100" s="16">
        <f t="shared" si="193"/>
        <v>-4.4388416477211964E-4</v>
      </c>
      <c r="N1100" s="16">
        <f t="shared" si="194"/>
        <v>3.7313459782117746E-2</v>
      </c>
      <c r="O1100" s="16">
        <f t="shared" si="195"/>
        <v>8.3603712495041433E-5</v>
      </c>
      <c r="P1100" s="16">
        <f t="shared" si="196"/>
        <v>6.6634252719074319E-2</v>
      </c>
      <c r="Q1100" s="16">
        <f t="shared" si="197"/>
        <v>7.0793121259756564E-2</v>
      </c>
      <c r="R1100" s="16">
        <f t="shared" si="198"/>
        <v>6.4427033556301014E-2</v>
      </c>
      <c r="S1100" s="16">
        <f t="shared" si="199"/>
        <v>3.8887242122262237E-5</v>
      </c>
      <c r="T1100" s="16">
        <f t="shared" si="200"/>
        <v>7.0801346670533477E-2</v>
      </c>
      <c r="U1100" s="66">
        <f t="shared" si="201"/>
        <v>0.31009170494240046</v>
      </c>
      <c r="V1100" s="66"/>
      <c r="AI1100" s="16"/>
      <c r="AL1100" s="16"/>
      <c r="AM1100" s="16"/>
    </row>
    <row r="1101" spans="1:40" x14ac:dyDescent="0.25">
      <c r="A1101">
        <v>1100</v>
      </c>
      <c r="B1101">
        <v>8.0893527530393405E-4</v>
      </c>
      <c r="C1101" s="16">
        <v>8.0651868856805902E-9</v>
      </c>
      <c r="D1101">
        <v>8.5098763309439905E-4</v>
      </c>
      <c r="E1101" s="16">
        <v>1.3832309143027099E-5</v>
      </c>
      <c r="F1101" s="16">
        <v>5.9631958669555404E-6</v>
      </c>
      <c r="G1101" s="16">
        <v>1.3766904741092999E-6</v>
      </c>
      <c r="H1101">
        <v>4.0725993651543501E-4</v>
      </c>
      <c r="J1101">
        <v>0.95614773610557102</v>
      </c>
      <c r="K1101">
        <f t="shared" si="191"/>
        <v>7.7115101820118368E-9</v>
      </c>
      <c r="L1101">
        <f t="shared" si="192"/>
        <v>8.6428265011553374E-4</v>
      </c>
      <c r="M1101" s="16">
        <f t="shared" si="193"/>
        <v>7.5358790049233446E-4</v>
      </c>
      <c r="N1101" s="16">
        <f t="shared" si="194"/>
        <v>0.41298383784194237</v>
      </c>
      <c r="O1101" s="16">
        <f t="shared" si="195"/>
        <v>0.20759131282695595</v>
      </c>
      <c r="P1101" s="16">
        <f t="shared" si="196"/>
        <v>1.357512894582432E-2</v>
      </c>
      <c r="Q1101" s="16">
        <f t="shared" si="197"/>
        <v>8.2872506509739444E-2</v>
      </c>
      <c r="R1101" s="16">
        <f t="shared" si="198"/>
        <v>0.1558726501486688</v>
      </c>
      <c r="S1101" s="16">
        <f t="shared" si="199"/>
        <v>9.8600231031278213E-2</v>
      </c>
      <c r="T1101" s="16">
        <f t="shared" si="200"/>
        <v>8.2868012026103E-2</v>
      </c>
      <c r="U1101" s="66">
        <f t="shared" si="201"/>
        <v>1.0543636793305122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8.4576565687860897E-4</v>
      </c>
      <c r="C1102" s="16">
        <v>4.1534549183460498E-9</v>
      </c>
      <c r="D1102">
        <v>4.1470830934966602E-4</v>
      </c>
      <c r="E1102" s="16">
        <v>3.4892499771449399E-6</v>
      </c>
      <c r="F1102" s="16">
        <v>5.5850804110612501E-6</v>
      </c>
      <c r="G1102" s="16">
        <v>2.6594736457054998E-6</v>
      </c>
      <c r="H1102">
        <v>1.0273067425643E-4</v>
      </c>
      <c r="J1102">
        <v>0.95843211711676202</v>
      </c>
      <c r="K1102">
        <f t="shared" si="191"/>
        <v>3.9808045907394326E-9</v>
      </c>
      <c r="L1102">
        <f t="shared" si="192"/>
        <v>4.2853379036257572E-4</v>
      </c>
      <c r="M1102" s="16">
        <f t="shared" si="193"/>
        <v>1.2629975233946422E-3</v>
      </c>
      <c r="N1102" s="16">
        <f t="shared" si="194"/>
        <v>0.51470093479077961</v>
      </c>
      <c r="O1102" s="16">
        <f t="shared" si="195"/>
        <v>6.2688000284091383E-2</v>
      </c>
      <c r="P1102" s="16">
        <f t="shared" si="196"/>
        <v>0.32427739508930009</v>
      </c>
      <c r="Q1102" s="16">
        <f t="shared" si="197"/>
        <v>0.45579870924626015</v>
      </c>
      <c r="R1102" s="16">
        <f t="shared" si="198"/>
        <v>0.18764603086872536</v>
      </c>
      <c r="S1102" s="16">
        <f t="shared" si="199"/>
        <v>0.1057506875529978</v>
      </c>
      <c r="T1102" s="16">
        <f t="shared" si="200"/>
        <v>0.45581040647008852</v>
      </c>
      <c r="U1102" s="66">
        <f t="shared" si="201"/>
        <v>2.106672164302243</v>
      </c>
      <c r="V1102" s="66"/>
      <c r="AI1102" s="16"/>
      <c r="AL1102" s="16"/>
      <c r="AM1102" s="16"/>
    </row>
    <row r="1103" spans="1:40" x14ac:dyDescent="0.25">
      <c r="A1103">
        <v>1102</v>
      </c>
      <c r="B1103">
        <v>2.1901578680518599E-3</v>
      </c>
      <c r="C1103" s="16">
        <v>9.2595132380746705E-9</v>
      </c>
      <c r="D1103">
        <v>3.5635342745774098E-4</v>
      </c>
      <c r="E1103" s="16">
        <v>6.6902137121795901E-6</v>
      </c>
      <c r="F1103" s="16">
        <v>2.1488297986445899E-6</v>
      </c>
      <c r="G1103" s="16">
        <v>1.19185146124366E-6</v>
      </c>
      <c r="H1103">
        <v>1.9697292638516301E-4</v>
      </c>
      <c r="J1103">
        <v>0.95883554413718997</v>
      </c>
      <c r="K1103">
        <f t="shared" si="191"/>
        <v>8.8783504140748398E-9</v>
      </c>
      <c r="L1103">
        <f t="shared" si="192"/>
        <v>3.6183367900303575E-4</v>
      </c>
      <c r="M1103" s="16">
        <f t="shared" si="193"/>
        <v>4.018482057100683E-3</v>
      </c>
      <c r="N1103" s="16">
        <f t="shared" si="194"/>
        <v>11.884380983371917</v>
      </c>
      <c r="O1103" s="16">
        <f t="shared" si="195"/>
        <v>0.45047779951963374</v>
      </c>
      <c r="P1103" s="16">
        <f t="shared" si="196"/>
        <v>0.3969467507983182</v>
      </c>
      <c r="Q1103" s="16">
        <f t="shared" si="197"/>
        <v>0.14220335639998394</v>
      </c>
      <c r="R1103" s="16">
        <f t="shared" si="198"/>
        <v>0.61139815942993603</v>
      </c>
      <c r="S1103" s="16">
        <f t="shared" si="199"/>
        <v>0.16492570558321609</v>
      </c>
      <c r="T1103" s="16">
        <f t="shared" si="200"/>
        <v>0.14221751536963395</v>
      </c>
      <c r="U1103" s="66">
        <f t="shared" si="201"/>
        <v>13.792550270472638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1.3713146378228199E-3</v>
      </c>
      <c r="C1104" s="16">
        <v>5.9440955114142901E-9</v>
      </c>
      <c r="D1104" s="16">
        <v>3.6549660941099003E-4</v>
      </c>
      <c r="E1104" s="16">
        <v>4.4041301094517698E-6</v>
      </c>
      <c r="F1104" s="16">
        <v>3.4345320082121902E-6</v>
      </c>
      <c r="G1104" s="16">
        <v>1.856971249447E-6</v>
      </c>
      <c r="H1104" s="16">
        <v>1.2966626260140499E-4</v>
      </c>
      <c r="J1104">
        <v>0.95875309251164498</v>
      </c>
      <c r="K1104">
        <f t="shared" si="191"/>
        <v>5.6989199537530388E-9</v>
      </c>
      <c r="L1104">
        <f t="shared" si="192"/>
        <v>3.7421670058134995E-4</v>
      </c>
      <c r="M1104" s="16">
        <f t="shared" si="193"/>
        <v>2.3684125750642903E-3</v>
      </c>
      <c r="N1104" s="16">
        <f t="shared" si="194"/>
        <v>3.1848528478194016</v>
      </c>
      <c r="O1104" s="16">
        <f t="shared" si="195"/>
        <v>5.3002568860602214E-3</v>
      </c>
      <c r="P1104" s="16">
        <f t="shared" si="196"/>
        <v>0.38507576703683999</v>
      </c>
      <c r="Q1104" s="16">
        <f t="shared" si="197"/>
        <v>0.34803806343605181</v>
      </c>
      <c r="R1104" s="16">
        <f t="shared" si="198"/>
        <v>0.42436908825186714</v>
      </c>
      <c r="S1104" s="16">
        <f t="shared" si="199"/>
        <v>5.5781291338274338E-3</v>
      </c>
      <c r="T1104" s="16">
        <f t="shared" si="200"/>
        <v>0.3480523035501023</v>
      </c>
      <c r="U1104" s="66">
        <f t="shared" si="201"/>
        <v>4.7012664561141504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1.11562241043078E-3</v>
      </c>
      <c r="C1105" s="16">
        <v>7.0983012486849302E-9</v>
      </c>
      <c r="D1105" s="16">
        <v>5.3889549413463095E-4</v>
      </c>
      <c r="E1105" s="16">
        <v>7.7378994976909504E-6</v>
      </c>
      <c r="F1105" s="16">
        <v>4.2587832531843803E-6</v>
      </c>
      <c r="G1105" s="16">
        <v>1.5583774649186E-6</v>
      </c>
      <c r="H1105" s="16">
        <v>2.27820894859781E-4</v>
      </c>
      <c r="J1105">
        <v>0.95779782767034105</v>
      </c>
      <c r="K1105">
        <f t="shared" si="191"/>
        <v>6.7987375161400954E-9</v>
      </c>
      <c r="L1105">
        <f t="shared" si="192"/>
        <v>5.4896433980466963E-4</v>
      </c>
      <c r="M1105" s="16">
        <f t="shared" si="193"/>
        <v>1.6822804810568907E-3</v>
      </c>
      <c r="N1105" s="16">
        <f t="shared" si="194"/>
        <v>1.6012434159584217</v>
      </c>
      <c r="O1105" s="16">
        <f t="shared" si="195"/>
        <v>7.9026398228079164E-2</v>
      </c>
      <c r="P1105" s="16">
        <f t="shared" si="196"/>
        <v>0.19406102825759658</v>
      </c>
      <c r="Q1105" s="16">
        <f t="shared" si="197"/>
        <v>7.8149544816088129E-2</v>
      </c>
      <c r="R1105" s="16">
        <f t="shared" si="198"/>
        <v>0.32237929880815486</v>
      </c>
      <c r="S1105" s="16">
        <f t="shared" si="199"/>
        <v>4.9940468077925265E-2</v>
      </c>
      <c r="T1105" s="16">
        <f t="shared" si="200"/>
        <v>7.8158046731333489E-2</v>
      </c>
      <c r="U1105" s="66">
        <f t="shared" si="201"/>
        <v>2.4029582008775989</v>
      </c>
      <c r="V1105" s="66"/>
      <c r="AI1105" s="16"/>
      <c r="AL1105" s="16"/>
      <c r="AM1105" s="16"/>
    </row>
    <row r="1106" spans="1:40" x14ac:dyDescent="0.25">
      <c r="A1106">
        <v>1105</v>
      </c>
      <c r="B1106">
        <v>3.1489164899921801E-4</v>
      </c>
      <c r="C1106" s="16">
        <v>6.4133366510673201E-9</v>
      </c>
      <c r="D1106">
        <v>1.7759012087253201E-3</v>
      </c>
      <c r="E1106" s="16">
        <v>2.2721210768538E-5</v>
      </c>
      <c r="F1106" s="16">
        <v>1.5974302178655301E-5</v>
      </c>
      <c r="G1106" s="16">
        <v>1.74921983018811E-6</v>
      </c>
      <c r="H1106">
        <v>6.6900330348416504E-4</v>
      </c>
      <c r="J1106">
        <v>0.95164134422672397</v>
      </c>
      <c r="K1106">
        <f t="shared" si="191"/>
        <v>6.1031963116002211E-9</v>
      </c>
      <c r="L1106">
        <f t="shared" si="192"/>
        <v>1.8095926195761678E-3</v>
      </c>
      <c r="M1106" s="16">
        <f t="shared" si="193"/>
        <v>-1.1798093215777319E-3</v>
      </c>
      <c r="N1106" s="16">
        <f t="shared" si="194"/>
        <v>0.13001467953030532</v>
      </c>
      <c r="O1106" s="16">
        <f t="shared" si="195"/>
        <v>2.4803884801028266E-2</v>
      </c>
      <c r="P1106" s="16">
        <f t="shared" si="196"/>
        <v>0.71187108686792377</v>
      </c>
      <c r="Q1106" s="16">
        <f t="shared" si="197"/>
        <v>1.2443158468515683</v>
      </c>
      <c r="R1106" s="16">
        <f t="shared" si="198"/>
        <v>0.38588965705253475</v>
      </c>
      <c r="S1106" s="16">
        <f t="shared" si="199"/>
        <v>1.6481038792505932E-2</v>
      </c>
      <c r="T1106" s="16">
        <f t="shared" si="200"/>
        <v>1.2445023058191553</v>
      </c>
      <c r="U1106" s="66">
        <f t="shared" si="201"/>
        <v>3.7578784997150212</v>
      </c>
      <c r="V1106" s="66"/>
      <c r="AI1106" s="16"/>
      <c r="AL1106" s="16"/>
      <c r="AM1106" s="16"/>
    </row>
    <row r="1107" spans="1:40" x14ac:dyDescent="0.25">
      <c r="A1107">
        <v>1106</v>
      </c>
      <c r="B1107">
        <v>9.0239459049929003E-4</v>
      </c>
      <c r="C1107" s="16">
        <v>7.4808159845631093E-9</v>
      </c>
      <c r="D1107">
        <v>7.0507191154717405E-4</v>
      </c>
      <c r="E1107" s="16">
        <v>1.0648231812651799E-5</v>
      </c>
      <c r="F1107" s="16">
        <v>5.3084645818842001E-6</v>
      </c>
      <c r="G1107" s="16">
        <v>1.48168529443586E-6</v>
      </c>
      <c r="H1107">
        <v>3.13510042587682E-4</v>
      </c>
      <c r="J1107">
        <v>0.95690461543448802</v>
      </c>
      <c r="K1107">
        <f t="shared" si="191"/>
        <v>7.1584273428445329E-9</v>
      </c>
      <c r="L1107">
        <f t="shared" si="192"/>
        <v>7.1716304518939372E-4</v>
      </c>
      <c r="M1107" s="16">
        <f t="shared" si="193"/>
        <v>1.0876261358091863E-3</v>
      </c>
      <c r="N1107" s="16">
        <f t="shared" si="194"/>
        <v>0.69292024886817438</v>
      </c>
      <c r="O1107" s="16">
        <f t="shared" si="195"/>
        <v>0.12260740853193595</v>
      </c>
      <c r="P1107" s="16">
        <f t="shared" si="196"/>
        <v>7.1824393643895298E-2</v>
      </c>
      <c r="Q1107" s="16">
        <f t="shared" si="197"/>
        <v>7.3650279236118211E-5</v>
      </c>
      <c r="R1107" s="16">
        <f t="shared" si="198"/>
        <v>0.21275569683975207</v>
      </c>
      <c r="S1107" s="16">
        <f t="shared" si="199"/>
        <v>6.8480977274648469E-2</v>
      </c>
      <c r="T1107" s="16">
        <f t="shared" si="200"/>
        <v>7.3872815631796058E-5</v>
      </c>
      <c r="U1107" s="66">
        <f t="shared" si="201"/>
        <v>1.1687362482532739</v>
      </c>
      <c r="V1107" s="66"/>
      <c r="AI1107" s="16"/>
      <c r="AL1107" s="16"/>
      <c r="AM1107" s="16"/>
    </row>
    <row r="1108" spans="1:40" x14ac:dyDescent="0.25">
      <c r="A1108">
        <v>1107</v>
      </c>
      <c r="B1108">
        <v>3.5155766673381899E-4</v>
      </c>
      <c r="C1108" s="16">
        <v>6.35074356144627E-9</v>
      </c>
      <c r="D1108">
        <v>1.56804890986545E-3</v>
      </c>
      <c r="E1108" s="16">
        <v>1.9908989463486198E-5</v>
      </c>
      <c r="F1108" s="16">
        <v>1.41819597220583E-5</v>
      </c>
      <c r="G1108" s="16">
        <v>1.7626113619040401E-6</v>
      </c>
      <c r="H1108">
        <v>5.8619431330736796E-4</v>
      </c>
      <c r="J1108">
        <v>0.95258931495715804</v>
      </c>
      <c r="K1108">
        <f t="shared" si="191"/>
        <v>6.0496504586666846E-9</v>
      </c>
      <c r="L1108">
        <f t="shared" si="192"/>
        <v>1.5981690899279091E-3</v>
      </c>
      <c r="M1108" s="16">
        <f t="shared" si="193"/>
        <v>-8.950537564602712E-4</v>
      </c>
      <c r="N1108" s="16">
        <f t="shared" si="194"/>
        <v>8.1865125845319422E-2</v>
      </c>
      <c r="O1108" s="16">
        <f t="shared" si="195"/>
        <v>2.1373141399340035E-2</v>
      </c>
      <c r="P1108" s="16">
        <f t="shared" si="196"/>
        <v>0.39430130994993617</v>
      </c>
      <c r="Q1108" s="16">
        <f t="shared" si="197"/>
        <v>0.72872411583456564</v>
      </c>
      <c r="R1108" s="16">
        <f t="shared" si="198"/>
        <v>0.19298352491857798</v>
      </c>
      <c r="S1108" s="16">
        <f t="shared" si="199"/>
        <v>1.4812255690043524E-2</v>
      </c>
      <c r="T1108" s="16">
        <f t="shared" si="200"/>
        <v>0.72881702467513376</v>
      </c>
      <c r="U1108" s="66">
        <f t="shared" si="201"/>
        <v>2.162876498312917</v>
      </c>
      <c r="V1108" s="66"/>
      <c r="AI1108" s="16"/>
      <c r="AL1108" s="16"/>
      <c r="AM1108" s="16"/>
    </row>
    <row r="1109" spans="1:40" x14ac:dyDescent="0.25">
      <c r="A1109">
        <v>1108</v>
      </c>
      <c r="B1109">
        <v>3.1980408319332802E-4</v>
      </c>
      <c r="C1109" s="16">
        <v>5.0135076663151E-9</v>
      </c>
      <c r="D1109">
        <v>1.35468758428096E-3</v>
      </c>
      <c r="E1109" s="16">
        <v>1.3607438446115399E-5</v>
      </c>
      <c r="F1109" s="16">
        <v>1.54534287048807E-5</v>
      </c>
      <c r="G1109" s="16">
        <v>2.2279137676632399E-6</v>
      </c>
      <c r="H1109">
        <v>4.0064940544687398E-4</v>
      </c>
      <c r="J1109">
        <v>0.95353393323273905</v>
      </c>
      <c r="K1109">
        <f t="shared" si="191"/>
        <v>4.7805496843539278E-9</v>
      </c>
      <c r="L1109">
        <f t="shared" si="192"/>
        <v>1.3878173419507183E-3</v>
      </c>
      <c r="M1109" s="16">
        <f t="shared" si="193"/>
        <v>-7.4820917556406232E-4</v>
      </c>
      <c r="N1109" s="16">
        <f t="shared" si="194"/>
        <v>0.1229205062807146</v>
      </c>
      <c r="O1109" s="16">
        <f t="shared" si="195"/>
        <v>9.0538248692849672E-3</v>
      </c>
      <c r="P1109" s="16">
        <f t="shared" si="196"/>
        <v>0.16518076598916231</v>
      </c>
      <c r="Q1109" s="16">
        <f t="shared" si="197"/>
        <v>7.1256409539881341E-2</v>
      </c>
      <c r="R1109" s="16">
        <f t="shared" si="198"/>
        <v>0.3230078108433298</v>
      </c>
      <c r="S1109" s="16">
        <f t="shared" si="199"/>
        <v>1.2133167287474959E-2</v>
      </c>
      <c r="T1109" s="16">
        <f t="shared" si="200"/>
        <v>7.1269631508603368E-2</v>
      </c>
      <c r="U1109" s="66">
        <f t="shared" si="201"/>
        <v>0.77482211631845133</v>
      </c>
      <c r="V1109" s="66"/>
      <c r="AI1109" s="16"/>
      <c r="AL1109" s="16"/>
      <c r="AM1109" s="16"/>
    </row>
    <row r="1110" spans="1:40" x14ac:dyDescent="0.25">
      <c r="A1110">
        <v>1109</v>
      </c>
      <c r="B1110">
        <v>1.5489740595826999E-4</v>
      </c>
      <c r="C1110" s="16">
        <v>3.1523103312310799E-9</v>
      </c>
      <c r="D1110">
        <v>1.7770647594969699E-3</v>
      </c>
      <c r="E1110" s="16">
        <v>1.1167713457921301E-5</v>
      </c>
      <c r="F1110" s="16">
        <v>3.25655775152565E-5</v>
      </c>
      <c r="G1110" s="16">
        <v>3.56122611756086E-6</v>
      </c>
      <c r="H1110" s="16">
        <v>3.2882321835183499E-4</v>
      </c>
      <c r="J1110">
        <v>0.95134164545119104</v>
      </c>
      <c r="K1110">
        <f t="shared" si="191"/>
        <v>2.9989240974861645E-9</v>
      </c>
      <c r="L1110">
        <f t="shared" si="192"/>
        <v>1.8457539883347126E-3</v>
      </c>
      <c r="M1110" s="16">
        <f t="shared" si="193"/>
        <v>-1.5359591764181725E-3</v>
      </c>
      <c r="N1110" s="16">
        <f t="shared" si="194"/>
        <v>0.46985898337884746</v>
      </c>
      <c r="O1110" s="16">
        <f t="shared" si="195"/>
        <v>0.18581651655459305</v>
      </c>
      <c r="P1110" s="16">
        <f t="shared" si="196"/>
        <v>0.71391096408945764</v>
      </c>
      <c r="Q1110" s="16">
        <f t="shared" si="197"/>
        <v>1.5828515686040821E-3</v>
      </c>
      <c r="R1110" s="16">
        <f t="shared" si="198"/>
        <v>5.313097510020385</v>
      </c>
      <c r="S1110" s="16">
        <f t="shared" si="199"/>
        <v>0.59989511950293339</v>
      </c>
      <c r="T1110" s="16">
        <f t="shared" si="200"/>
        <v>1.5863929056963333E-3</v>
      </c>
      <c r="U1110" s="66">
        <f t="shared" si="201"/>
        <v>7.2857483380205172</v>
      </c>
      <c r="V1110" s="66"/>
      <c r="AI1110" s="16"/>
      <c r="AL1110" s="16"/>
      <c r="AM1110" s="16"/>
    </row>
    <row r="1111" spans="1:40" x14ac:dyDescent="0.25">
      <c r="A1111">
        <v>1110</v>
      </c>
      <c r="B1111">
        <v>3.4915396082222701E-4</v>
      </c>
      <c r="C1111" s="16">
        <v>4.3759402865817298E-9</v>
      </c>
      <c r="D1111">
        <v>1.0761699109032999E-3</v>
      </c>
      <c r="E1111" s="16">
        <v>9.4637622496336794E-6</v>
      </c>
      <c r="F1111" s="16">
        <v>1.39793500822701E-5</v>
      </c>
      <c r="G1111" s="16">
        <v>2.5447087774188001E-6</v>
      </c>
      <c r="H1111">
        <v>2.7864170666818701E-4</v>
      </c>
      <c r="J1111">
        <v>0.95487439366119697</v>
      </c>
      <c r="K1111">
        <f t="shared" si="191"/>
        <v>4.1784733278473337E-9</v>
      </c>
      <c r="L1111">
        <f t="shared" si="192"/>
        <v>1.1066689439049725E-3</v>
      </c>
      <c r="M1111" s="16">
        <f t="shared" si="193"/>
        <v>-4.0836102226051834E-4</v>
      </c>
      <c r="N1111" s="16">
        <f t="shared" si="194"/>
        <v>8.4682065833726866E-2</v>
      </c>
      <c r="O1111" s="16">
        <f t="shared" si="195"/>
        <v>4.4192907064549272E-2</v>
      </c>
      <c r="P1111" s="16">
        <f t="shared" si="196"/>
        <v>1.3752216248245399E-2</v>
      </c>
      <c r="Q1111" s="16">
        <f t="shared" si="197"/>
        <v>1.4128558944158341E-2</v>
      </c>
      <c r="R1111" s="16">
        <f t="shared" si="198"/>
        <v>0.1753402162076621</v>
      </c>
      <c r="S1111" s="16">
        <f t="shared" si="199"/>
        <v>7.1827720509730172E-2</v>
      </c>
      <c r="T1111" s="16">
        <f t="shared" si="200"/>
        <v>1.4127273558146388E-2</v>
      </c>
      <c r="U1111" s="66">
        <f t="shared" si="201"/>
        <v>0.41805095836621858</v>
      </c>
      <c r="V1111" s="66"/>
      <c r="AI1111" s="16"/>
      <c r="AL1111" s="16"/>
      <c r="AM1111" s="16"/>
    </row>
    <row r="1112" spans="1:40" x14ac:dyDescent="0.25">
      <c r="A1112">
        <v>1111</v>
      </c>
      <c r="B1112">
        <v>3.2038257492978702E-4</v>
      </c>
      <c r="C1112" s="16">
        <v>2.6413286927959E-9</v>
      </c>
      <c r="D1112">
        <v>7.0183368600264197E-4</v>
      </c>
      <c r="E1112" s="16">
        <v>3.7407642611852801E-6</v>
      </c>
      <c r="F1112" s="16">
        <v>1.4978956800507601E-5</v>
      </c>
      <c r="G1112" s="16">
        <v>4.1983235323819097E-6</v>
      </c>
      <c r="H1112" s="16">
        <v>1.10137466572637E-4</v>
      </c>
      <c r="J1112">
        <v>0.95670815900125095</v>
      </c>
      <c r="K1112">
        <f t="shared" si="191"/>
        <v>2.526980711001946E-9</v>
      </c>
      <c r="L1112">
        <f t="shared" si="192"/>
        <v>7.3598728180734635E-4</v>
      </c>
      <c r="M1112" s="16">
        <f t="shared" si="193"/>
        <v>-9.5222131947772279E-5</v>
      </c>
      <c r="N1112" s="16">
        <f t="shared" si="194"/>
        <v>0.12209818922520466</v>
      </c>
      <c r="O1112" s="16">
        <f t="shared" si="195"/>
        <v>0.27382974555206435</v>
      </c>
      <c r="P1112" s="16">
        <f t="shared" si="196"/>
        <v>7.3637677399132628E-2</v>
      </c>
      <c r="Q1112" s="16">
        <f t="shared" si="197"/>
        <v>0.42472733653306693</v>
      </c>
      <c r="R1112" s="16">
        <f t="shared" si="198"/>
        <v>0.27059196689536724</v>
      </c>
      <c r="S1112" s="16">
        <f t="shared" si="199"/>
        <v>1.1924404994177971</v>
      </c>
      <c r="T1112" s="16">
        <f t="shared" si="200"/>
        <v>0.42473245114767977</v>
      </c>
      <c r="U1112" s="66">
        <f t="shared" si="201"/>
        <v>2.7820578661703124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2.7304400377478301E-4</v>
      </c>
      <c r="C1113" s="16">
        <v>5.67302728310432E-9</v>
      </c>
      <c r="D1113">
        <v>1.8134564060004201E-3</v>
      </c>
      <c r="E1113" s="16">
        <v>2.0513805649746099E-5</v>
      </c>
      <c r="F1113" s="16">
        <v>1.84582717367041E-5</v>
      </c>
      <c r="G1113" s="16">
        <v>1.9784284598913802E-6</v>
      </c>
      <c r="H1113">
        <v>6.0400983028472603E-4</v>
      </c>
      <c r="J1113">
        <v>0.95143478516777702</v>
      </c>
      <c r="K1113">
        <f t="shared" si="191"/>
        <v>5.3975154943512961E-9</v>
      </c>
      <c r="L1113">
        <f t="shared" si="192"/>
        <v>1.8523457049064364E-3</v>
      </c>
      <c r="M1113" s="16">
        <f t="shared" si="193"/>
        <v>-1.3062576973568705E-3</v>
      </c>
      <c r="N1113" s="16">
        <f t="shared" si="194"/>
        <v>0.19851662713550378</v>
      </c>
      <c r="O1113" s="16">
        <f t="shared" si="195"/>
        <v>5.7024957861823232E-4</v>
      </c>
      <c r="P1113" s="16">
        <f t="shared" si="196"/>
        <v>0.77918400203146276</v>
      </c>
      <c r="Q1113" s="16">
        <f t="shared" si="197"/>
        <v>0.82803743390125684</v>
      </c>
      <c r="R1113" s="16">
        <f t="shared" si="198"/>
        <v>0.76264120103633082</v>
      </c>
      <c r="S1113" s="16">
        <f t="shared" si="199"/>
        <v>2.0066902222352047E-4</v>
      </c>
      <c r="T1113" s="16">
        <f t="shared" si="200"/>
        <v>0.82818259284254037</v>
      </c>
      <c r="U1113" s="66">
        <f t="shared" si="201"/>
        <v>3.3973327755479361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1.3089435112885301E-3</v>
      </c>
      <c r="C1114" s="16">
        <v>7.8772055880475307E-9</v>
      </c>
      <c r="D1114" s="16">
        <v>5.0929456946928995E-4</v>
      </c>
      <c r="E1114" s="16">
        <v>8.1184463931213003E-6</v>
      </c>
      <c r="F1114" s="16">
        <v>3.6240565812948599E-6</v>
      </c>
      <c r="G1114" s="16">
        <v>1.4037366031574801E-6</v>
      </c>
      <c r="H1114">
        <v>2.39024673718916E-4</v>
      </c>
      <c r="J1114">
        <v>0.95797035829497901</v>
      </c>
      <c r="K1114">
        <f t="shared" si="191"/>
        <v>7.5461294595451044E-9</v>
      </c>
      <c r="L1114">
        <f t="shared" si="192"/>
        <v>5.1793854202944912E-4</v>
      </c>
      <c r="M1114" s="16">
        <f t="shared" si="193"/>
        <v>2.0999484805476112E-3</v>
      </c>
      <c r="N1114" s="16">
        <f t="shared" si="194"/>
        <v>2.7488436193837247</v>
      </c>
      <c r="O1114" s="16">
        <f t="shared" si="195"/>
        <v>0.17782636662759951</v>
      </c>
      <c r="P1114" s="16">
        <f t="shared" si="196"/>
        <v>0.22208127108174136</v>
      </c>
      <c r="Q1114" s="16">
        <f t="shared" si="197"/>
        <v>5.959509555212357E-2</v>
      </c>
      <c r="R1114" s="16">
        <f t="shared" si="198"/>
        <v>0.3996789912450241</v>
      </c>
      <c r="S1114" s="16">
        <f t="shared" si="199"/>
        <v>9.0318208192397068E-2</v>
      </c>
      <c r="T1114" s="16">
        <f t="shared" si="200"/>
        <v>5.9603447685069123E-2</v>
      </c>
      <c r="U1114" s="66">
        <f t="shared" si="201"/>
        <v>3.7579469997676789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5.2809984374150795E-4</v>
      </c>
      <c r="C1115" s="16">
        <v>6.8072041828182699E-9</v>
      </c>
      <c r="D1115" s="16">
        <v>1.10710504191441E-3</v>
      </c>
      <c r="E1115" s="16">
        <v>1.5143169356212001E-5</v>
      </c>
      <c r="F1115" s="16">
        <v>9.2470478585618297E-6</v>
      </c>
      <c r="G1115" s="16">
        <v>1.6360391163558799E-6</v>
      </c>
      <c r="H1115" s="16">
        <v>4.4586081652964101E-4</v>
      </c>
      <c r="J1115">
        <v>0.95482090540115605</v>
      </c>
      <c r="K1115">
        <f t="shared" si="191"/>
        <v>6.4996608610890771E-9</v>
      </c>
      <c r="L1115">
        <f t="shared" si="192"/>
        <v>1.1272283695437069E-3</v>
      </c>
      <c r="M1115" s="16">
        <f t="shared" si="193"/>
        <v>-7.1028682060690951E-5</v>
      </c>
      <c r="N1115" s="16">
        <f t="shared" si="194"/>
        <v>5.2372465748504182E-3</v>
      </c>
      <c r="O1115" s="16">
        <f t="shared" si="195"/>
        <v>5.2248145294628096E-2</v>
      </c>
      <c r="P1115" s="16">
        <f t="shared" si="196"/>
        <v>2.2316301360622327E-2</v>
      </c>
      <c r="Q1115" s="16">
        <f t="shared" si="197"/>
        <v>0.16803872357533844</v>
      </c>
      <c r="R1115" s="16">
        <f t="shared" si="198"/>
        <v>3.7866170140264106E-3</v>
      </c>
      <c r="S1115" s="16">
        <f t="shared" si="199"/>
        <v>3.4141983246438017E-2</v>
      </c>
      <c r="T1115" s="16">
        <f t="shared" si="200"/>
        <v>0.16804642253225777</v>
      </c>
      <c r="U1115" s="66">
        <f t="shared" si="201"/>
        <v>0.45381543959816145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1.7266716247625101E-3</v>
      </c>
      <c r="C1116" s="16">
        <v>7.5535202629344192E-9</v>
      </c>
      <c r="D1116">
        <v>3.68872288526662E-4</v>
      </c>
      <c r="E1116" s="16">
        <v>5.6482722626326999E-6</v>
      </c>
      <c r="F1116" s="16">
        <v>2.7277104431104599E-6</v>
      </c>
      <c r="G1116" s="16">
        <v>1.4613100912846799E-6</v>
      </c>
      <c r="H1116">
        <v>1.6629625863211E-4</v>
      </c>
      <c r="J1116">
        <v>0.95875225146514598</v>
      </c>
      <c r="K1116">
        <f t="shared" si="191"/>
        <v>7.2419545585759762E-9</v>
      </c>
      <c r="L1116">
        <f t="shared" si="192"/>
        <v>3.7578146598390467E-4</v>
      </c>
      <c r="M1116" s="16">
        <f t="shared" si="193"/>
        <v>3.0775617835411156E-3</v>
      </c>
      <c r="N1116" s="16">
        <f t="shared" si="194"/>
        <v>6.2810872848099129</v>
      </c>
      <c r="O1116" s="16">
        <f t="shared" si="195"/>
        <v>0.13196889146518001</v>
      </c>
      <c r="P1116" s="16">
        <f t="shared" si="196"/>
        <v>0.3807385277861754</v>
      </c>
      <c r="Q1116" s="16">
        <f t="shared" si="197"/>
        <v>0.2247802646299159</v>
      </c>
      <c r="R1116" s="16">
        <f t="shared" si="198"/>
        <v>0.52297497794035719</v>
      </c>
      <c r="S1116" s="16">
        <f t="shared" si="199"/>
        <v>7.3897798423084068E-2</v>
      </c>
      <c r="T1116" s="16">
        <f t="shared" si="200"/>
        <v>0.22479493803553743</v>
      </c>
      <c r="U1116" s="66">
        <f t="shared" si="201"/>
        <v>7.8402426830901639</v>
      </c>
      <c r="V1116" s="66"/>
      <c r="AI1116" s="16"/>
      <c r="AL1116" s="16"/>
      <c r="AM1116" s="16"/>
    </row>
    <row r="1117" spans="1:40" x14ac:dyDescent="0.25">
      <c r="A1117">
        <v>1116</v>
      </c>
      <c r="B1117">
        <v>1.3343756776209501E-3</v>
      </c>
      <c r="C1117" s="16">
        <v>8.2962767603824501E-9</v>
      </c>
      <c r="D1117">
        <v>5.2638620930412405E-4</v>
      </c>
      <c r="E1117" s="16">
        <v>8.8355250376715807E-6</v>
      </c>
      <c r="F1117" s="16">
        <v>3.5579072462865399E-6</v>
      </c>
      <c r="G1117" s="16">
        <v>1.3330993661633601E-6</v>
      </c>
      <c r="H1117">
        <v>2.6013723037872599E-4</v>
      </c>
      <c r="J1117">
        <v>0.95788070985507401</v>
      </c>
      <c r="K1117">
        <f t="shared" si="191"/>
        <v>7.9468434723892948E-9</v>
      </c>
      <c r="L1117">
        <f t="shared" si="192"/>
        <v>5.3482682688610014E-4</v>
      </c>
      <c r="M1117" s="16">
        <f t="shared" si="193"/>
        <v>2.1339245283557998E-3</v>
      </c>
      <c r="N1117" s="16">
        <f t="shared" si="194"/>
        <v>2.9227550704872955</v>
      </c>
      <c r="O1117" s="16">
        <f t="shared" si="195"/>
        <v>0.24733661519620925</v>
      </c>
      <c r="P1117" s="16">
        <f t="shared" si="196"/>
        <v>0.20567187366536591</v>
      </c>
      <c r="Q1117" s="16">
        <f t="shared" si="197"/>
        <v>3.1455324641840428E-2</v>
      </c>
      <c r="R1117" s="16">
        <f t="shared" si="198"/>
        <v>0.40821246145097106</v>
      </c>
      <c r="S1117" s="16">
        <f t="shared" si="199"/>
        <v>0.11271316845978846</v>
      </c>
      <c r="T1117" s="16">
        <f t="shared" si="200"/>
        <v>3.1461697808789463E-2</v>
      </c>
      <c r="U1117" s="66">
        <f t="shared" si="201"/>
        <v>3.9596062117102604</v>
      </c>
      <c r="V1117" s="66"/>
      <c r="AI1117" s="16"/>
      <c r="AL1117" s="16"/>
      <c r="AM1117" s="16"/>
    </row>
    <row r="1118" spans="1:40" x14ac:dyDescent="0.25">
      <c r="A1118">
        <v>1117</v>
      </c>
      <c r="B1118">
        <v>3.9765543513978002E-4</v>
      </c>
      <c r="C1118" s="16">
        <v>3.7411967125124402E-9</v>
      </c>
      <c r="D1118">
        <v>8.0259797637029597E-4</v>
      </c>
      <c r="E1118" s="16">
        <v>6.0530575676842396E-6</v>
      </c>
      <c r="F1118" s="16">
        <v>1.21181956417423E-5</v>
      </c>
      <c r="G1118" s="16">
        <v>2.9670840839278902E-6</v>
      </c>
      <c r="H1118">
        <v>1.7821791245397199E-4</v>
      </c>
      <c r="J1118">
        <v>0.95625960623375095</v>
      </c>
      <c r="K1118">
        <f t="shared" si="191"/>
        <v>3.5775552951501494E-9</v>
      </c>
      <c r="L1118">
        <f t="shared" si="192"/>
        <v>8.297977105409959E-4</v>
      </c>
      <c r="M1118" s="16">
        <f t="shared" si="193"/>
        <v>-3.4486840261435871E-5</v>
      </c>
      <c r="N1118" s="16">
        <f t="shared" si="194"/>
        <v>3.7061596009218739E-2</v>
      </c>
      <c r="O1118" s="16">
        <f t="shared" si="195"/>
        <v>0.10548266323754675</v>
      </c>
      <c r="P1118" s="16">
        <f t="shared" si="196"/>
        <v>2.7805581906778183E-2</v>
      </c>
      <c r="Q1118" s="16">
        <f t="shared" si="197"/>
        <v>0.19046406404871544</v>
      </c>
      <c r="R1118" s="16">
        <f t="shared" si="198"/>
        <v>5.2831752214928286E-2</v>
      </c>
      <c r="S1118" s="16">
        <f t="shared" si="199"/>
        <v>0.22893640915230543</v>
      </c>
      <c r="T1118" s="16">
        <f t="shared" si="200"/>
        <v>0.190467560783108</v>
      </c>
      <c r="U1118" s="66">
        <f t="shared" si="201"/>
        <v>0.8330496273526008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4.3015405467717699E-4</v>
      </c>
      <c r="C1119" s="16">
        <v>4.1050807065195004E-9</v>
      </c>
      <c r="D1119">
        <v>8.1427693643272797E-4</v>
      </c>
      <c r="E1119" s="16">
        <v>6.7378561502137503E-6</v>
      </c>
      <c r="F1119" s="16">
        <v>1.1206705881994401E-5</v>
      </c>
      <c r="G1119" s="16">
        <v>2.7043157598853199E-6</v>
      </c>
      <c r="H1119">
        <v>1.9838025403011301E-4</v>
      </c>
      <c r="J1119">
        <v>0.95622036573913205</v>
      </c>
      <c r="K1119">
        <f t="shared" si="191"/>
        <v>3.9253617745767312E-9</v>
      </c>
      <c r="L1119">
        <f t="shared" si="192"/>
        <v>8.3939055887589551E-4</v>
      </c>
      <c r="M1119" s="16">
        <f t="shared" si="193"/>
        <v>2.0917550478458447E-5</v>
      </c>
      <c r="N1119" s="16">
        <f t="shared" si="194"/>
        <v>1.6007719642380985E-2</v>
      </c>
      <c r="O1119" s="16">
        <f t="shared" si="195"/>
        <v>6.7136125360472698E-2</v>
      </c>
      <c r="P1119" s="16">
        <f t="shared" si="196"/>
        <v>2.3908911576395776E-2</v>
      </c>
      <c r="Q1119" s="16">
        <f t="shared" si="197"/>
        <v>0.13887755459239284</v>
      </c>
      <c r="R1119" s="16">
        <f t="shared" si="198"/>
        <v>1.8864007082747283E-2</v>
      </c>
      <c r="S1119" s="16">
        <f t="shared" si="199"/>
        <v>0.12078249157932848</v>
      </c>
      <c r="T1119" s="16">
        <f t="shared" si="200"/>
        <v>0.13888070678060502</v>
      </c>
      <c r="U1119" s="66">
        <f t="shared" si="201"/>
        <v>0.52445751661432305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4.4613848527775998E-4</v>
      </c>
      <c r="C1120" s="16">
        <v>4.7950976546389701E-9</v>
      </c>
      <c r="D1120">
        <v>9.1929843156195298E-4</v>
      </c>
      <c r="E1120" s="16">
        <v>8.8751843993466703E-6</v>
      </c>
      <c r="F1120" s="16">
        <v>1.0856808768482199E-5</v>
      </c>
      <c r="G1120" s="16">
        <v>2.3178827712706801E-6</v>
      </c>
      <c r="H1120">
        <v>2.6131010758007501E-4</v>
      </c>
      <c r="J1120">
        <v>0.95570388692531105</v>
      </c>
      <c r="K1120">
        <f t="shared" si="191"/>
        <v>4.5826934667249065E-9</v>
      </c>
      <c r="L1120">
        <f t="shared" si="192"/>
        <v>9.4332513677253336E-4</v>
      </c>
      <c r="M1120" s="16">
        <f t="shared" si="193"/>
        <v>-5.104816621701343E-5</v>
      </c>
      <c r="N1120" s="16">
        <f t="shared" si="194"/>
        <v>8.8479141168693893E-3</v>
      </c>
      <c r="O1120" s="16">
        <f t="shared" si="195"/>
        <v>1.8109269879477956E-2</v>
      </c>
      <c r="P1120" s="16">
        <f t="shared" si="196"/>
        <v>2.0786946351675044E-3</v>
      </c>
      <c r="Q1120" s="16">
        <f t="shared" si="197"/>
        <v>3.0159168140873653E-2</v>
      </c>
      <c r="R1120" s="16">
        <f t="shared" si="198"/>
        <v>1.0370558871150523E-2</v>
      </c>
      <c r="S1120" s="16">
        <f t="shared" si="199"/>
        <v>2.4019250964067547E-2</v>
      </c>
      <c r="T1120" s="16">
        <f t="shared" si="200"/>
        <v>3.0159704446927518E-2</v>
      </c>
      <c r="U1120" s="66">
        <f t="shared" si="201"/>
        <v>0.12374456105453409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1.14181018842748E-3</v>
      </c>
      <c r="C1121" s="16">
        <v>8.5079814333322303E-9</v>
      </c>
      <c r="D1121" s="16">
        <v>6.3255369735314496E-4</v>
      </c>
      <c r="E1121" s="16">
        <v>1.08745179801835E-5</v>
      </c>
      <c r="F1121" s="16">
        <v>4.1799240807057704E-6</v>
      </c>
      <c r="G1121" s="16">
        <v>1.3016176347081801E-6</v>
      </c>
      <c r="H1121">
        <v>3.2017129505318502E-4</v>
      </c>
      <c r="J1121">
        <v>0.95730619979193898</v>
      </c>
      <c r="K1121">
        <f t="shared" si="191"/>
        <v>8.1447433738436511E-9</v>
      </c>
      <c r="L1121">
        <f t="shared" si="192"/>
        <v>6.4220665516783132E-4</v>
      </c>
      <c r="M1121" s="16">
        <f t="shared" si="193"/>
        <v>1.6414137216871289E-3</v>
      </c>
      <c r="N1121" s="16">
        <f t="shared" si="194"/>
        <v>1.7386527789896502</v>
      </c>
      <c r="O1121" s="16">
        <f t="shared" si="195"/>
        <v>0.28680136534220402</v>
      </c>
      <c r="P1121" s="16">
        <f t="shared" si="196"/>
        <v>0.11784698520618686</v>
      </c>
      <c r="Q1121" s="16">
        <f t="shared" si="197"/>
        <v>1.5591781722912619E-4</v>
      </c>
      <c r="R1121" s="16">
        <f t="shared" si="198"/>
        <v>0.33153160654482561</v>
      </c>
      <c r="S1121" s="16">
        <f t="shared" si="199"/>
        <v>0.1234924323086075</v>
      </c>
      <c r="T1121" s="16">
        <f t="shared" si="200"/>
        <v>1.5549552865623154E-4</v>
      </c>
      <c r="U1121" s="66">
        <f t="shared" si="201"/>
        <v>2.5986365817373596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3.6916283618313302E-4</v>
      </c>
      <c r="C1122" s="16">
        <v>4.5463453337714202E-9</v>
      </c>
      <c r="D1122" s="16">
        <v>1.0569364426207301E-3</v>
      </c>
      <c r="E1122" s="16">
        <v>9.6589297390216192E-6</v>
      </c>
      <c r="F1122" s="16">
        <v>1.32084029663989E-5</v>
      </c>
      <c r="G1122" s="16">
        <v>2.4487236612369301E-6</v>
      </c>
      <c r="H1122" s="16">
        <v>2.84387725375184E-4</v>
      </c>
      <c r="J1122">
        <v>0.95498271505170296</v>
      </c>
      <c r="K1122">
        <f t="shared" si="191"/>
        <v>4.3416812104076719E-9</v>
      </c>
      <c r="L1122">
        <f t="shared" si="192"/>
        <v>1.085797425869431E-3</v>
      </c>
      <c r="M1122" s="16">
        <f t="shared" si="193"/>
        <v>-3.4747175350316505E-4</v>
      </c>
      <c r="N1122" s="16">
        <f t="shared" si="194"/>
        <v>6.268586667626945E-2</v>
      </c>
      <c r="O1122" s="16">
        <f t="shared" si="195"/>
        <v>3.2208055742849524E-2</v>
      </c>
      <c r="P1122" s="16">
        <f t="shared" si="196"/>
        <v>9.4676463841519062E-3</v>
      </c>
      <c r="Q1122" s="16">
        <f t="shared" si="197"/>
        <v>1.0138935614295521E-2</v>
      </c>
      <c r="R1122" s="16">
        <f t="shared" si="198"/>
        <v>0.11593654651528287</v>
      </c>
      <c r="S1122" s="16">
        <f t="shared" si="199"/>
        <v>4.8478513105949889E-2</v>
      </c>
      <c r="T1122" s="16">
        <f t="shared" si="200"/>
        <v>1.0138015879195593E-2</v>
      </c>
      <c r="U1122" s="66">
        <f t="shared" si="201"/>
        <v>0.28905357991799474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1.6091102112949301E-3</v>
      </c>
      <c r="C1123" s="16">
        <v>9.9091773100838493E-9</v>
      </c>
      <c r="D1123">
        <v>5.21275273563932E-4</v>
      </c>
      <c r="E1123" s="16">
        <v>1.04517655225514E-5</v>
      </c>
      <c r="F1123" s="16">
        <v>2.9493190456383802E-6</v>
      </c>
      <c r="G1123" s="16">
        <v>1.11600834672626E-6</v>
      </c>
      <c r="H1123">
        <v>3.07722781361502E-4</v>
      </c>
      <c r="J1123">
        <v>0.957922204731666</v>
      </c>
      <c r="K1123">
        <f t="shared" si="191"/>
        <v>9.4922209759525204E-9</v>
      </c>
      <c r="L1123">
        <f t="shared" si="192"/>
        <v>5.2828001082462495E-4</v>
      </c>
      <c r="M1123" s="16">
        <f t="shared" si="193"/>
        <v>2.6899404117652352E-3</v>
      </c>
      <c r="N1123" s="16">
        <f t="shared" si="194"/>
        <v>5.1414994385433763</v>
      </c>
      <c r="O1123" s="16">
        <f t="shared" si="195"/>
        <v>0.62162055293913587</v>
      </c>
      <c r="P1123" s="16">
        <f t="shared" si="196"/>
        <v>0.21051279856952948</v>
      </c>
      <c r="Q1123" s="16">
        <f t="shared" si="197"/>
        <v>7.2222444078388285E-4</v>
      </c>
      <c r="R1123" s="16">
        <f t="shared" si="198"/>
        <v>0.49095172340325627</v>
      </c>
      <c r="S1123" s="16">
        <f t="shared" si="199"/>
        <v>0.19704938042183195</v>
      </c>
      <c r="T1123" s="16">
        <f t="shared" si="200"/>
        <v>7.233863703904514E-4</v>
      </c>
      <c r="U1123" s="66">
        <f t="shared" si="201"/>
        <v>6.6630795046883033</v>
      </c>
      <c r="V1123" s="66"/>
      <c r="AI1123" s="16"/>
      <c r="AL1123" s="16"/>
      <c r="AM1123" s="16"/>
    </row>
    <row r="1124" spans="1:40" x14ac:dyDescent="0.25">
      <c r="A1124">
        <v>1123</v>
      </c>
      <c r="B1124">
        <v>4.8980632553074898E-3</v>
      </c>
      <c r="C1124" s="16">
        <v>1.4687394527717401E-8</v>
      </c>
      <c r="D1124">
        <v>2.5203191599840202E-4</v>
      </c>
      <c r="E1124" s="16">
        <v>7.5155896354289302E-6</v>
      </c>
      <c r="F1124" s="16">
        <v>9.5549628223312407E-7</v>
      </c>
      <c r="G1124" s="16">
        <v>7.5035695627458698E-7</v>
      </c>
      <c r="H1124">
        <v>2.21272457585044E-4</v>
      </c>
      <c r="J1124">
        <v>0.95944702932942205</v>
      </c>
      <c r="K1124">
        <f t="shared" si="191"/>
        <v>1.4091777048207671E-8</v>
      </c>
      <c r="L1124">
        <f t="shared" si="192"/>
        <v>2.5467857812461517E-4</v>
      </c>
      <c r="M1124" s="16">
        <f t="shared" si="193"/>
        <v>9.5414479324903659E-3</v>
      </c>
      <c r="N1124" s="16">
        <f t="shared" si="194"/>
        <v>80.032585725423417</v>
      </c>
      <c r="O1124" s="16">
        <f t="shared" si="195"/>
        <v>2.72517981002754</v>
      </c>
      <c r="P1124" s="16">
        <f t="shared" si="196"/>
        <v>0.54515001650147177</v>
      </c>
      <c r="Q1124" s="16">
        <f t="shared" si="197"/>
        <v>9.0150579691912536E-2</v>
      </c>
      <c r="R1124" s="16">
        <f t="shared" si="198"/>
        <v>0.81546061924630031</v>
      </c>
      <c r="S1124" s="16">
        <f t="shared" si="199"/>
        <v>0.39200553193640297</v>
      </c>
      <c r="T1124" s="16">
        <f t="shared" si="200"/>
        <v>9.0165416922794492E-2</v>
      </c>
      <c r="U1124" s="66">
        <f t="shared" si="201"/>
        <v>84.690697699749833</v>
      </c>
      <c r="V1124" s="66"/>
      <c r="AI1124" s="16"/>
      <c r="AL1124" s="16"/>
      <c r="AM1124" s="16"/>
    </row>
    <row r="1125" spans="1:40" x14ac:dyDescent="0.25">
      <c r="A1125">
        <v>1124</v>
      </c>
      <c r="B1125">
        <v>1.7874399453432701E-3</v>
      </c>
      <c r="C1125" s="16">
        <v>9.1769607697507006E-9</v>
      </c>
      <c r="D1125">
        <v>4.3362404231091001E-4</v>
      </c>
      <c r="E1125" s="16">
        <v>8.0605007270795499E-6</v>
      </c>
      <c r="F1125" s="16">
        <v>2.6434503322133401E-6</v>
      </c>
      <c r="G1125" s="16">
        <v>1.20375102020008E-6</v>
      </c>
      <c r="H1125">
        <v>2.3731773375435799E-4</v>
      </c>
      <c r="J1125">
        <v>0.95840113149790696</v>
      </c>
      <c r="K1125">
        <f t="shared" si="191"/>
        <v>8.7952095854409753E-9</v>
      </c>
      <c r="L1125">
        <f t="shared" si="192"/>
        <v>4.4010551703476704E-4</v>
      </c>
      <c r="M1125" s="16">
        <f t="shared" si="193"/>
        <v>3.1347743736517735E-3</v>
      </c>
      <c r="N1125" s="16">
        <f t="shared" si="194"/>
        <v>6.9148327875087805</v>
      </c>
      <c r="O1125" s="16">
        <f t="shared" si="195"/>
        <v>0.43069974531595651</v>
      </c>
      <c r="P1125" s="16">
        <f t="shared" si="196"/>
        <v>0.30229703015576365</v>
      </c>
      <c r="Q1125" s="16">
        <f t="shared" si="197"/>
        <v>6.2258322595968078E-2</v>
      </c>
      <c r="R1125" s="16">
        <f t="shared" si="198"/>
        <v>0.5354163248537156</v>
      </c>
      <c r="S1125" s="16">
        <f t="shared" si="199"/>
        <v>0.16014484066202908</v>
      </c>
      <c r="T1125" s="16">
        <f t="shared" si="200"/>
        <v>6.2268209042594606E-2</v>
      </c>
      <c r="U1125" s="66">
        <f t="shared" si="201"/>
        <v>8.4679172601348078</v>
      </c>
      <c r="V1125" s="66"/>
      <c r="AI1125" s="16"/>
      <c r="AL1125" s="16"/>
      <c r="AM1125" s="16"/>
    </row>
    <row r="1126" spans="1:40" x14ac:dyDescent="0.25">
      <c r="A1126">
        <v>1125</v>
      </c>
      <c r="B1126">
        <v>8.6316264453202096E-4</v>
      </c>
      <c r="C1126" s="16">
        <v>5.2435386620020696E-9</v>
      </c>
      <c r="D1126">
        <v>5.1427159719598901E-4</v>
      </c>
      <c r="E1126" s="16">
        <v>5.4560732027383596E-6</v>
      </c>
      <c r="F1126" s="16">
        <v>5.4992578972978397E-6</v>
      </c>
      <c r="G1126" s="16">
        <v>2.10912609674068E-6</v>
      </c>
      <c r="H1126">
        <v>1.6063873128779901E-4</v>
      </c>
      <c r="J1126">
        <v>0.95789980338932601</v>
      </c>
      <c r="K1126">
        <f t="shared" si="191"/>
        <v>5.0227846533961122E-9</v>
      </c>
      <c r="L1126">
        <f t="shared" si="192"/>
        <v>5.273739955486634E-4</v>
      </c>
      <c r="M1126" s="16">
        <f t="shared" si="193"/>
        <v>1.1989512935153786E-3</v>
      </c>
      <c r="N1126" s="16">
        <f t="shared" si="194"/>
        <v>0.56663743236661868</v>
      </c>
      <c r="O1126" s="16">
        <f t="shared" si="195"/>
        <v>2.8767251160182051E-3</v>
      </c>
      <c r="P1126" s="16">
        <f t="shared" si="196"/>
        <v>0.21723792191096716</v>
      </c>
      <c r="Q1126" s="16">
        <f t="shared" si="197"/>
        <v>0.24206884570599063</v>
      </c>
      <c r="R1126" s="16">
        <f t="shared" si="198"/>
        <v>0.1952678744591308</v>
      </c>
      <c r="S1126" s="16">
        <f t="shared" si="199"/>
        <v>2.596897317971596E-3</v>
      </c>
      <c r="T1126" s="16">
        <f t="shared" si="200"/>
        <v>0.24207984714453384</v>
      </c>
      <c r="U1126" s="66">
        <f t="shared" si="201"/>
        <v>1.4687655440212308</v>
      </c>
      <c r="V1126" s="66"/>
      <c r="AI1126" s="16"/>
      <c r="AL1126" s="16"/>
      <c r="AM1126" s="16"/>
    </row>
    <row r="1127" spans="1:40" x14ac:dyDescent="0.25">
      <c r="A1127">
        <v>1126</v>
      </c>
      <c r="B1127">
        <v>1.69311082056961E-4</v>
      </c>
      <c r="C1127" s="16">
        <v>4.2226483132067702E-9</v>
      </c>
      <c r="D1127">
        <v>2.19576443777949E-3</v>
      </c>
      <c r="E1127" s="16">
        <v>1.8412154141597299E-5</v>
      </c>
      <c r="F1127" s="16">
        <v>3.0276516776173601E-5</v>
      </c>
      <c r="G1127" s="16">
        <v>2.6690837593154101E-6</v>
      </c>
      <c r="H1127">
        <v>5.42139677134904E-4</v>
      </c>
      <c r="J1127">
        <v>0.94963081148179496</v>
      </c>
      <c r="K1127">
        <f t="shared" si="191"/>
        <v>4.009956944272778E-9</v>
      </c>
      <c r="L1127">
        <f t="shared" si="192"/>
        <v>2.2589823324428394E-3</v>
      </c>
      <c r="M1127" s="16">
        <f t="shared" si="193"/>
        <v>-1.9203601683289173E-3</v>
      </c>
      <c r="N1127" s="16">
        <f t="shared" si="194"/>
        <v>0.43059048872959554</v>
      </c>
      <c r="O1127" s="16">
        <f t="shared" si="195"/>
        <v>5.6590485857556924E-2</v>
      </c>
      <c r="P1127" s="16">
        <f t="shared" si="196"/>
        <v>1.6374343311957882</v>
      </c>
      <c r="Q1127" s="16">
        <f t="shared" si="197"/>
        <v>0.51020808405282825</v>
      </c>
      <c r="R1127" s="16">
        <f t="shared" si="198"/>
        <v>4.2960998177407888</v>
      </c>
      <c r="S1127" s="16">
        <f t="shared" si="199"/>
        <v>0.1088880850888658</v>
      </c>
      <c r="T1127" s="16">
        <f t="shared" si="200"/>
        <v>0.51036010340775562</v>
      </c>
      <c r="U1127" s="66">
        <f t="shared" si="201"/>
        <v>7.5501713960731793</v>
      </c>
      <c r="V1127" s="66"/>
      <c r="AI1127" s="16"/>
      <c r="AL1127" s="16"/>
      <c r="AM1127" s="16"/>
    </row>
    <row r="1128" spans="1:40" x14ac:dyDescent="0.25">
      <c r="A1128">
        <v>1127</v>
      </c>
      <c r="B1128">
        <v>3.97245101747078E-4</v>
      </c>
      <c r="C1128" s="16">
        <v>6.5046601640620003E-9</v>
      </c>
      <c r="D1128">
        <v>1.4164963724410599E-3</v>
      </c>
      <c r="E1128" s="16">
        <v>1.84506754037064E-5</v>
      </c>
      <c r="F1128" s="16">
        <v>1.24671736023474E-5</v>
      </c>
      <c r="G1128" s="16">
        <v>1.71807183759623E-6</v>
      </c>
      <c r="H1128">
        <v>5.4325208827981795E-4</v>
      </c>
      <c r="J1128">
        <v>0.953306954029284</v>
      </c>
      <c r="K1128">
        <f t="shared" si="191"/>
        <v>6.2009377679975679E-9</v>
      </c>
      <c r="L1128">
        <f t="shared" si="192"/>
        <v>1.4431422868231869E-3</v>
      </c>
      <c r="M1128" s="16">
        <f t="shared" si="193"/>
        <v>-6.4865208332903095E-4</v>
      </c>
      <c r="N1128" s="16">
        <f t="shared" si="194"/>
        <v>3.7383107047280872E-2</v>
      </c>
      <c r="O1128" s="16">
        <f t="shared" si="195"/>
        <v>3.0267213987538386E-2</v>
      </c>
      <c r="P1128" s="16">
        <f t="shared" si="196"/>
        <v>0.2214584213632394</v>
      </c>
      <c r="Q1128" s="16">
        <f t="shared" si="197"/>
        <v>0.51534464511183076</v>
      </c>
      <c r="R1128" s="16">
        <f t="shared" si="198"/>
        <v>7.0367465637186072E-2</v>
      </c>
      <c r="S1128" s="16">
        <f t="shared" si="199"/>
        <v>2.0707002903913647E-2</v>
      </c>
      <c r="T1128" s="16">
        <f t="shared" si="200"/>
        <v>0.51539860388535585</v>
      </c>
      <c r="U1128" s="66">
        <f t="shared" si="201"/>
        <v>1.4109264599363449</v>
      </c>
      <c r="V1128" s="66"/>
      <c r="AI1128" s="16"/>
      <c r="AL1128" s="16"/>
      <c r="AM1128" s="16"/>
    </row>
    <row r="1129" spans="1:40" x14ac:dyDescent="0.25">
      <c r="A1129">
        <v>1128</v>
      </c>
      <c r="B1129">
        <v>1.1580037531904799E-3</v>
      </c>
      <c r="C1129" s="16">
        <v>9.8042757599384798E-9</v>
      </c>
      <c r="D1129">
        <v>7.2026643925030302E-4</v>
      </c>
      <c r="E1129" s="16">
        <v>1.4254523496921099E-5</v>
      </c>
      <c r="F1129" s="16">
        <v>4.1387101342345396E-6</v>
      </c>
      <c r="G1129" s="16">
        <v>1.1306835058743599E-6</v>
      </c>
      <c r="H1129">
        <v>4.1968830988933098E-4</v>
      </c>
      <c r="J1129">
        <v>0.956852157996951</v>
      </c>
      <c r="K1129">
        <f t="shared" si="191"/>
        <v>9.3812424184943317E-9</v>
      </c>
      <c r="L1129">
        <f t="shared" si="192"/>
        <v>7.2966473874888649E-4</v>
      </c>
      <c r="M1129" s="16">
        <f t="shared" si="193"/>
        <v>1.5863427676320733E-3</v>
      </c>
      <c r="N1129" s="16">
        <f t="shared" si="194"/>
        <v>1.8264516222638114</v>
      </c>
      <c r="O1129" s="16">
        <f t="shared" si="195"/>
        <v>0.59212457961039722</v>
      </c>
      <c r="P1129" s="16">
        <f t="shared" si="196"/>
        <v>6.361791145028757E-2</v>
      </c>
      <c r="Q1129" s="16">
        <f t="shared" si="197"/>
        <v>0.10705113084180153</v>
      </c>
      <c r="R1129" s="16">
        <f t="shared" si="198"/>
        <v>0.33636582184416308</v>
      </c>
      <c r="S1129" s="16">
        <f t="shared" si="199"/>
        <v>0.19061077271180629</v>
      </c>
      <c r="T1129" s="16">
        <f t="shared" si="200"/>
        <v>0.10704019882159617</v>
      </c>
      <c r="U1129" s="66">
        <f t="shared" si="201"/>
        <v>3.2232620375438636</v>
      </c>
      <c r="V1129" s="66"/>
      <c r="AI1129" s="16"/>
      <c r="AL1129" s="16"/>
      <c r="AM1129" s="16"/>
    </row>
    <row r="1130" spans="1:40" x14ac:dyDescent="0.25">
      <c r="A1130">
        <v>1129</v>
      </c>
      <c r="B1130">
        <v>1.6219193409015999E-4</v>
      </c>
      <c r="C1130" s="16">
        <v>2.9430468018121802E-9</v>
      </c>
      <c r="D1130">
        <v>1.57768790733688E-3</v>
      </c>
      <c r="E1130" s="16">
        <v>9.2755402748958904E-6</v>
      </c>
      <c r="F1130" s="16">
        <v>3.0840265490310301E-5</v>
      </c>
      <c r="G1130" s="16">
        <v>3.8065542955735798E-6</v>
      </c>
      <c r="H1130">
        <v>2.7310723491371503E-4</v>
      </c>
      <c r="J1130">
        <v>0.95224067319632899</v>
      </c>
      <c r="K1130">
        <f t="shared" si="191"/>
        <v>2.8024888678059337E-9</v>
      </c>
      <c r="L1130">
        <f t="shared" si="192"/>
        <v>1.6431720495662723E-3</v>
      </c>
      <c r="M1130" s="16">
        <f t="shared" si="193"/>
        <v>-1.3187881813859523E-3</v>
      </c>
      <c r="N1130" s="16">
        <f t="shared" si="194"/>
        <v>0.44977170198516248</v>
      </c>
      <c r="O1130" s="16">
        <f t="shared" si="195"/>
        <v>0.21980412082927958</v>
      </c>
      <c r="P1130" s="16">
        <f t="shared" si="196"/>
        <v>0.40696907710874547</v>
      </c>
      <c r="Q1130" s="16">
        <f t="shared" si="197"/>
        <v>1.8601761949765958E-2</v>
      </c>
      <c r="R1130" s="16">
        <f t="shared" si="198"/>
        <v>4.5365474532151939</v>
      </c>
      <c r="S1130" s="16">
        <f t="shared" si="199"/>
        <v>0.80420348169544198</v>
      </c>
      <c r="T1130" s="16">
        <f t="shared" si="200"/>
        <v>1.8593976300155843E-2</v>
      </c>
      <c r="U1130" s="66">
        <f t="shared" si="201"/>
        <v>6.4544915730837449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6.7200025254105997E-4</v>
      </c>
      <c r="C1131" s="16">
        <v>6.8973161940897403E-9</v>
      </c>
      <c r="D1131" s="16">
        <v>8.7669656588052597E-4</v>
      </c>
      <c r="E1131" s="16">
        <v>1.21824660532927E-5</v>
      </c>
      <c r="F1131" s="16">
        <v>7.1885926361324904E-6</v>
      </c>
      <c r="G1131" s="16">
        <v>1.61036170782251E-6</v>
      </c>
      <c r="H1131">
        <v>3.5868469419711002E-4</v>
      </c>
      <c r="J1131">
        <v>0.95599286018678598</v>
      </c>
      <c r="K1131">
        <f t="shared" si="191"/>
        <v>6.5937850360004879E-9</v>
      </c>
      <c r="L1131">
        <f t="shared" si="192"/>
        <v>8.9267721554441937E-4</v>
      </c>
      <c r="M1131" s="16">
        <f t="shared" si="193"/>
        <v>4.5132328953770057E-4</v>
      </c>
      <c r="N1131" s="16">
        <f t="shared" si="194"/>
        <v>0.13291531135494428</v>
      </c>
      <c r="O1131" s="16">
        <f t="shared" si="195"/>
        <v>5.9947672237067054E-2</v>
      </c>
      <c r="P1131" s="16">
        <f t="shared" si="196"/>
        <v>8.0679152318498936E-3</v>
      </c>
      <c r="Q1131" s="16">
        <f t="shared" si="197"/>
        <v>1.8027084886940607E-2</v>
      </c>
      <c r="R1131" s="16">
        <f t="shared" si="198"/>
        <v>7.3139969416156955E-2</v>
      </c>
      <c r="S1131" s="16">
        <f t="shared" si="199"/>
        <v>3.9034035484769268E-2</v>
      </c>
      <c r="T1131" s="16">
        <f t="shared" si="200"/>
        <v>1.8025682146343692E-2</v>
      </c>
      <c r="U1131" s="66">
        <f t="shared" si="201"/>
        <v>0.34915767075807169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4.4813423602412802E-4</v>
      </c>
      <c r="C1132" s="16">
        <v>7.3619576817347401E-9</v>
      </c>
      <c r="D1132">
        <v>1.4210933579119501E-3</v>
      </c>
      <c r="E1132" s="16">
        <v>2.0950473273277601E-5</v>
      </c>
      <c r="F1132" s="16">
        <v>1.10508306339362E-5</v>
      </c>
      <c r="G1132" s="16">
        <v>1.5179827196061899E-6</v>
      </c>
      <c r="H1132">
        <v>6.1685479938593799E-4</v>
      </c>
      <c r="J1132">
        <v>0.95331276680649202</v>
      </c>
      <c r="K1132">
        <f t="shared" si="191"/>
        <v>7.0182482466868531E-9</v>
      </c>
      <c r="L1132">
        <f t="shared" si="192"/>
        <v>1.4447056399417469E-3</v>
      </c>
      <c r="M1132" s="16">
        <f t="shared" si="193"/>
        <v>-5.4843716789349092E-4</v>
      </c>
      <c r="N1132" s="16">
        <f t="shared" si="194"/>
        <v>8.1019342291916586E-3</v>
      </c>
      <c r="O1132" s="16">
        <f t="shared" si="195"/>
        <v>0.10804474880447616</v>
      </c>
      <c r="P1132" s="16">
        <f t="shared" si="196"/>
        <v>0.2259730611318565</v>
      </c>
      <c r="Q1132" s="16">
        <f t="shared" si="197"/>
        <v>0.90368247607642471</v>
      </c>
      <c r="R1132" s="16">
        <f t="shared" si="198"/>
        <v>1.4768771482140092E-2</v>
      </c>
      <c r="S1132" s="16">
        <f t="shared" si="199"/>
        <v>5.934193532319517E-2</v>
      </c>
      <c r="T1132" s="16">
        <f t="shared" si="200"/>
        <v>0.90376338766511854</v>
      </c>
      <c r="U1132" s="66">
        <f t="shared" si="201"/>
        <v>2.223676314712403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2.0637968167992798E-3</v>
      </c>
      <c r="C1133" s="16">
        <v>1.1509313256335E-8</v>
      </c>
      <c r="D1133">
        <v>4.71438522650211E-4</v>
      </c>
      <c r="E1133" s="16">
        <v>1.09858592313319E-5</v>
      </c>
      <c r="F1133" s="16">
        <v>2.2935868811930698E-6</v>
      </c>
      <c r="G1133" s="16">
        <v>9.6023662135589307E-7</v>
      </c>
      <c r="H1133">
        <v>3.23446862154381E-4</v>
      </c>
      <c r="J1133">
        <v>0.95820505406257905</v>
      </c>
      <c r="K1133">
        <f t="shared" si="191"/>
        <v>1.1028282131009636E-8</v>
      </c>
      <c r="L1133">
        <f t="shared" si="192"/>
        <v>4.7697442372069668E-4</v>
      </c>
      <c r="M1133" s="16">
        <f t="shared" si="193"/>
        <v>3.6506192098778624E-3</v>
      </c>
      <c r="N1133" s="16">
        <f t="shared" si="194"/>
        <v>10.181090308659439</v>
      </c>
      <c r="O1133" s="16">
        <f t="shared" si="195"/>
        <v>1.1604138513484039</v>
      </c>
      <c r="P1133" s="16">
        <f t="shared" si="196"/>
        <v>0.26066824641237185</v>
      </c>
      <c r="Q1133" s="16">
        <f t="shared" si="197"/>
        <v>5.2227256261570462E-4</v>
      </c>
      <c r="R1133" s="16">
        <f t="shared" si="198"/>
        <v>0.58863945854499244</v>
      </c>
      <c r="S1133" s="16">
        <f t="shared" si="199"/>
        <v>0.27198538723203758</v>
      </c>
      <c r="T1133" s="16">
        <f t="shared" si="200"/>
        <v>5.2111893686689645E-4</v>
      </c>
      <c r="U1133" s="66">
        <f t="shared" si="201"/>
        <v>12.463840643696727</v>
      </c>
      <c r="V1133" s="66"/>
      <c r="AI1133" s="16"/>
      <c r="AL1133" s="16"/>
      <c r="AM1133" s="16"/>
    </row>
    <row r="1134" spans="1:40" x14ac:dyDescent="0.25">
      <c r="A1134">
        <v>1133</v>
      </c>
      <c r="B1134">
        <v>6.7865388625852E-4</v>
      </c>
      <c r="C1134" s="16">
        <v>8.5110212125591306E-9</v>
      </c>
      <c r="D1134">
        <v>1.0761629773823199E-3</v>
      </c>
      <c r="E1134" s="16">
        <v>1.8412212497479901E-5</v>
      </c>
      <c r="F1134" s="16">
        <v>7.1829486709744301E-6</v>
      </c>
      <c r="G1134" s="16">
        <v>1.3079515946353901E-6</v>
      </c>
      <c r="H1134">
        <v>5.4211034615698605E-4</v>
      </c>
      <c r="J1134">
        <v>0.95501185666171795</v>
      </c>
      <c r="K1134">
        <f t="shared" si="191"/>
        <v>8.1281261702933607E-9</v>
      </c>
      <c r="L1134">
        <f t="shared" si="192"/>
        <v>1.0918283152976918E-3</v>
      </c>
      <c r="M1134" s="16">
        <f t="shared" si="193"/>
        <v>2.6547945721934832E-4</v>
      </c>
      <c r="N1134" s="16">
        <f t="shared" si="194"/>
        <v>0.14294940731180536</v>
      </c>
      <c r="O1134" s="16">
        <f t="shared" si="195"/>
        <v>0.28738928663228808</v>
      </c>
      <c r="P1134" s="16">
        <f t="shared" si="196"/>
        <v>1.3750528008663164E-2</v>
      </c>
      <c r="Q1134" s="16">
        <f t="shared" si="197"/>
        <v>0.51021584597476943</v>
      </c>
      <c r="R1134" s="16">
        <f t="shared" si="198"/>
        <v>7.3450115372502109E-2</v>
      </c>
      <c r="S1134" s="16">
        <f t="shared" si="199"/>
        <v>0.12128415114406217</v>
      </c>
      <c r="T1134" s="16">
        <f t="shared" si="200"/>
        <v>0.51022758799865098</v>
      </c>
      <c r="U1134" s="66">
        <f t="shared" si="201"/>
        <v>1.659266922442741</v>
      </c>
      <c r="V1134" s="66"/>
      <c r="AI1134" s="16"/>
      <c r="AL1134" s="16"/>
      <c r="AM1134" s="16"/>
    </row>
    <row r="1135" spans="1:40" x14ac:dyDescent="0.25">
      <c r="A1135">
        <v>1134</v>
      </c>
      <c r="B1135">
        <v>5.5683011033154698E-4</v>
      </c>
      <c r="C1135" s="16">
        <v>5.3314615954801302E-9</v>
      </c>
      <c r="D1135">
        <v>8.1679370274711095E-4</v>
      </c>
      <c r="E1135" s="16">
        <v>8.7786465073104193E-6</v>
      </c>
      <c r="F1135" s="16">
        <v>8.6538848586506003E-6</v>
      </c>
      <c r="G1135" s="16">
        <v>2.0820511221076002E-6</v>
      </c>
      <c r="H1135">
        <v>2.5846640261514202E-4</v>
      </c>
      <c r="J1135">
        <v>0.95626236832921196</v>
      </c>
      <c r="K1135">
        <f t="shared" si="191"/>
        <v>5.0982760919500684E-9</v>
      </c>
      <c r="L1135">
        <f t="shared" si="192"/>
        <v>8.3617819212492429E-4</v>
      </c>
      <c r="M1135" s="16">
        <f t="shared" si="193"/>
        <v>2.7748202853816972E-4</v>
      </c>
      <c r="N1135" s="16">
        <f t="shared" si="194"/>
        <v>1.7084844628842528E-2</v>
      </c>
      <c r="O1135" s="16">
        <f t="shared" si="195"/>
        <v>1.4263156860767807E-3</v>
      </c>
      <c r="P1135" s="16">
        <f t="shared" si="196"/>
        <v>2.3107704017957489E-2</v>
      </c>
      <c r="Q1135" s="16">
        <f t="shared" si="197"/>
        <v>3.3361841791432471E-2</v>
      </c>
      <c r="R1135" s="16">
        <f t="shared" si="198"/>
        <v>1.481927089225374E-2</v>
      </c>
      <c r="S1135" s="16">
        <f t="shared" si="199"/>
        <v>1.4038907431528842E-3</v>
      </c>
      <c r="T1135" s="16">
        <f t="shared" si="200"/>
        <v>3.336397195116407E-2</v>
      </c>
      <c r="U1135" s="66">
        <f t="shared" si="201"/>
        <v>0.12456783971087995</v>
      </c>
      <c r="V1135" s="66"/>
      <c r="AI1135" s="16"/>
      <c r="AL1135" s="16"/>
      <c r="AM1135" s="16"/>
    </row>
    <row r="1136" spans="1:40" x14ac:dyDescent="0.25">
      <c r="A1136">
        <v>1135</v>
      </c>
      <c r="B1136">
        <v>2.76350681134666E-4</v>
      </c>
      <c r="C1136" s="16">
        <v>3.5741437601669999E-9</v>
      </c>
      <c r="D1136">
        <v>1.11183866622853E-3</v>
      </c>
      <c r="E1136" s="16">
        <v>7.9815008014775906E-6</v>
      </c>
      <c r="F1136" s="16">
        <v>1.7702399448217E-5</v>
      </c>
      <c r="G1136" s="16">
        <v>3.1173165165574099E-6</v>
      </c>
      <c r="H1136">
        <v>2.3500002582087999E-4</v>
      </c>
      <c r="J1136">
        <v>0.95462871677127703</v>
      </c>
      <c r="K1136">
        <f t="shared" si="191"/>
        <v>3.4119802713242899E-9</v>
      </c>
      <c r="L1136">
        <f t="shared" si="192"/>
        <v>1.1503572074977612E-3</v>
      </c>
      <c r="M1136" s="16">
        <f t="shared" si="193"/>
        <v>-5.9765584522842924E-4</v>
      </c>
      <c r="N1136" s="16">
        <f t="shared" si="194"/>
        <v>0.19257830792636929</v>
      </c>
      <c r="O1136" s="16">
        <f t="shared" si="195"/>
        <v>0.12597602528892241</v>
      </c>
      <c r="P1136" s="16">
        <f t="shared" si="196"/>
        <v>2.3808743699057649E-2</v>
      </c>
      <c r="Q1136" s="16">
        <f t="shared" si="197"/>
        <v>6.598300447736026E-2</v>
      </c>
      <c r="R1136" s="16">
        <f t="shared" si="198"/>
        <v>0.63454181771636686</v>
      </c>
      <c r="S1136" s="16">
        <f t="shared" si="199"/>
        <v>0.30617691373844186</v>
      </c>
      <c r="T1136" s="16">
        <f t="shared" si="200"/>
        <v>6.5979740252979049E-2</v>
      </c>
      <c r="U1136" s="66">
        <f t="shared" si="201"/>
        <v>1.4150445530994975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3.5469738918994103E-4</v>
      </c>
      <c r="C1137" s="16">
        <v>4.6123181212883598E-9</v>
      </c>
      <c r="D1137" s="16">
        <v>1.11760247758786E-3</v>
      </c>
      <c r="E1137" s="16">
        <v>1.03544534153372E-5</v>
      </c>
      <c r="F1137" s="16">
        <v>1.37857443287375E-5</v>
      </c>
      <c r="G1137" s="16">
        <v>2.4153680766501499E-6</v>
      </c>
      <c r="H1137">
        <v>3.0486692445917202E-4</v>
      </c>
      <c r="J1137">
        <v>0.95467950440859595</v>
      </c>
      <c r="K1137">
        <f t="shared" si="191"/>
        <v>4.4032855782063574E-9</v>
      </c>
      <c r="L1137">
        <f t="shared" si="192"/>
        <v>1.1475847220038639E-3</v>
      </c>
      <c r="M1137" s="16">
        <f t="shared" si="193"/>
        <v>-4.3818994362398176E-4</v>
      </c>
      <c r="N1137" s="16">
        <f t="shared" si="194"/>
        <v>7.8257403925820354E-2</v>
      </c>
      <c r="O1137" s="16">
        <f t="shared" si="195"/>
        <v>2.8076059368720738E-2</v>
      </c>
      <c r="P1137" s="16">
        <f t="shared" si="196"/>
        <v>2.5691203899278831E-2</v>
      </c>
      <c r="Q1137" s="16">
        <f t="shared" si="197"/>
        <v>1.291296134004364E-3</v>
      </c>
      <c r="R1137" s="16">
        <f t="shared" si="198"/>
        <v>0.15927106324016899</v>
      </c>
      <c r="S1137" s="16">
        <f t="shared" si="199"/>
        <v>4.1435680167075113E-2</v>
      </c>
      <c r="T1137" s="16">
        <f t="shared" si="200"/>
        <v>1.2907384643575878E-3</v>
      </c>
      <c r="U1137" s="66">
        <f t="shared" si="201"/>
        <v>0.33531344519942596</v>
      </c>
      <c r="V1137" s="66"/>
      <c r="AI1137" s="16"/>
      <c r="AL1137" s="16"/>
      <c r="AM1137" s="16"/>
    </row>
    <row r="1138" spans="1:39" x14ac:dyDescent="0.25">
      <c r="A1138">
        <v>1137</v>
      </c>
      <c r="B1138">
        <v>1.8855287041846401E-4</v>
      </c>
      <c r="C1138" s="16">
        <v>3.46352663418908E-9</v>
      </c>
      <c r="D1138">
        <v>1.5971804214530299E-3</v>
      </c>
      <c r="E1138" s="16">
        <v>1.10506064223417E-5</v>
      </c>
      <c r="F1138" s="16">
        <v>2.6530438325375899E-5</v>
      </c>
      <c r="G1138" s="16">
        <v>3.2345815067688399E-6</v>
      </c>
      <c r="H1138">
        <v>3.2537196909163699E-4</v>
      </c>
      <c r="J1138">
        <v>0.95223323149289696</v>
      </c>
      <c r="K1138">
        <f t="shared" si="191"/>
        <v>3.2980851592355847E-9</v>
      </c>
      <c r="L1138">
        <f t="shared" si="192"/>
        <v>1.6534724160839165E-3</v>
      </c>
      <c r="M1138" s="16">
        <f t="shared" si="193"/>
        <v>-1.2763666752469884E-3</v>
      </c>
      <c r="N1138" s="16">
        <f t="shared" si="194"/>
        <v>0.38083860981206896</v>
      </c>
      <c r="O1138" s="16">
        <f t="shared" si="195"/>
        <v>0.14054658076960996</v>
      </c>
      <c r="P1138" s="16">
        <f t="shared" si="196"/>
        <v>0.4331985847003863</v>
      </c>
      <c r="Q1138" s="16">
        <f t="shared" si="197"/>
        <v>8.3415018079593766E-4</v>
      </c>
      <c r="R1138" s="16">
        <f t="shared" si="198"/>
        <v>2.864628855164375</v>
      </c>
      <c r="S1138" s="16">
        <f t="shared" si="199"/>
        <v>0.37425605927557415</v>
      </c>
      <c r="T1138" s="16">
        <f t="shared" si="200"/>
        <v>8.3612047016360985E-4</v>
      </c>
      <c r="U1138" s="66">
        <f t="shared" si="201"/>
        <v>4.1951389603729741</v>
      </c>
      <c r="V1138" s="66"/>
      <c r="AI1138" s="16"/>
      <c r="AL1138" s="16"/>
      <c r="AM1138" s="16"/>
    </row>
    <row r="1139" spans="1:39" x14ac:dyDescent="0.25">
      <c r="A1139">
        <v>1138</v>
      </c>
      <c r="B1139" s="16">
        <v>9.3593280927007795E-5</v>
      </c>
      <c r="C1139" s="16">
        <v>2.70566317046144E-9</v>
      </c>
      <c r="D1139">
        <v>2.56846624244895E-3</v>
      </c>
      <c r="E1139" s="16">
        <v>1.37404429986761E-5</v>
      </c>
      <c r="F1139" s="16">
        <v>5.5756378464081803E-5</v>
      </c>
      <c r="G1139" s="16">
        <v>4.1838666558220401E-6</v>
      </c>
      <c r="H1139" s="16">
        <v>4.0459180917050397E-4</v>
      </c>
      <c r="J1139">
        <v>0.94774599521334402</v>
      </c>
      <c r="K1139">
        <f t="shared" si="191"/>
        <v>2.5642814342010693E-9</v>
      </c>
      <c r="L1139">
        <f t="shared" si="192"/>
        <v>2.6841601603697653E-3</v>
      </c>
      <c r="M1139" s="16">
        <f t="shared" si="193"/>
        <v>-2.49697359851575E-3</v>
      </c>
      <c r="N1139" s="16">
        <f t="shared" si="194"/>
        <v>0.65601550189295388</v>
      </c>
      <c r="O1139" s="16">
        <f t="shared" si="195"/>
        <v>0.26181255286779326</v>
      </c>
      <c r="P1139" s="16">
        <f t="shared" si="196"/>
        <v>2.77741678160963</v>
      </c>
      <c r="Q1139" s="16">
        <f t="shared" si="197"/>
        <v>7.8021076307258089E-2</v>
      </c>
      <c r="R1139" s="16">
        <f t="shared" si="198"/>
        <v>21.702591404667011</v>
      </c>
      <c r="S1139" s="16">
        <f t="shared" si="199"/>
        <v>1.1767595806548481</v>
      </c>
      <c r="T1139" s="16">
        <f t="shared" si="200"/>
        <v>7.8081512163067468E-2</v>
      </c>
      <c r="U1139" s="66">
        <f t="shared" si="201"/>
        <v>26.730698410162564</v>
      </c>
      <c r="V1139" s="66"/>
      <c r="AI1139" s="16"/>
      <c r="AL1139" s="16"/>
      <c r="AM1139" s="16"/>
    </row>
    <row r="1140" spans="1:39" x14ac:dyDescent="0.25">
      <c r="A1140">
        <v>1139</v>
      </c>
      <c r="B1140">
        <v>2.2338395244377301E-4</v>
      </c>
      <c r="C1140" s="16">
        <v>5.3945105192553096E-9</v>
      </c>
      <c r="D1140">
        <v>2.1217369475214098E-3</v>
      </c>
      <c r="E1140" s="16">
        <v>2.2751137819596999E-5</v>
      </c>
      <c r="F1140" s="16">
        <v>2.2855314824182E-5</v>
      </c>
      <c r="G1140" s="16">
        <v>2.0872009406381001E-6</v>
      </c>
      <c r="H1140">
        <v>6.69896292175207E-4</v>
      </c>
      <c r="J1140">
        <v>0.95005878554900103</v>
      </c>
      <c r="K1140">
        <f t="shared" si="191"/>
        <v>5.1251021125550101E-9</v>
      </c>
      <c r="L1140">
        <f t="shared" si="192"/>
        <v>2.1695293835998926E-3</v>
      </c>
      <c r="M1140" s="16">
        <f t="shared" si="193"/>
        <v>-1.7227614787123466E-3</v>
      </c>
      <c r="N1140" s="16">
        <f t="shared" si="194"/>
        <v>0.29854489578787141</v>
      </c>
      <c r="O1140" s="16">
        <f t="shared" si="195"/>
        <v>6.9629447964474111E-4</v>
      </c>
      <c r="P1140" s="16">
        <f t="shared" si="196"/>
        <v>1.4466510082140676</v>
      </c>
      <c r="Q1140" s="16">
        <f t="shared" si="197"/>
        <v>1.2505400051186639</v>
      </c>
      <c r="R1140" s="16">
        <f t="shared" si="198"/>
        <v>1.7411870523780857</v>
      </c>
      <c r="S1140" s="16">
        <f t="shared" si="199"/>
        <v>1.6027724973570383E-3</v>
      </c>
      <c r="T1140" s="16">
        <f t="shared" si="200"/>
        <v>1.250810757901484</v>
      </c>
      <c r="U1140" s="66">
        <f t="shared" si="201"/>
        <v>5.9900327863771743</v>
      </c>
      <c r="V1140" s="66"/>
      <c r="AI1140" s="16"/>
      <c r="AL1140" s="16"/>
      <c r="AM1140" s="16"/>
    </row>
    <row r="1141" spans="1:39" x14ac:dyDescent="0.25">
      <c r="A1141">
        <v>1140</v>
      </c>
      <c r="B1141">
        <v>2.2313272001495E-4</v>
      </c>
      <c r="C1141" s="16">
        <v>2.8945805902182099E-9</v>
      </c>
      <c r="D1141">
        <v>1.1157439654355401E-3</v>
      </c>
      <c r="E1141" s="16">
        <v>6.4851454685292399E-6</v>
      </c>
      <c r="F1141" s="16">
        <v>2.19454819005898E-5</v>
      </c>
      <c r="G1141" s="16">
        <v>3.8500788284848599E-6</v>
      </c>
      <c r="H1141">
        <v>1.9094289972122801E-4</v>
      </c>
      <c r="J1141">
        <v>0.95452548501113699</v>
      </c>
      <c r="K1141">
        <f t="shared" si="191"/>
        <v>2.7629509417818599E-9</v>
      </c>
      <c r="L1141">
        <f t="shared" si="192"/>
        <v>1.1634821134846145E-3</v>
      </c>
      <c r="M1141" s="16">
        <f t="shared" si="193"/>
        <v>-7.1721667345471432E-4</v>
      </c>
      <c r="N1141" s="16">
        <f t="shared" si="194"/>
        <v>0.29910264807184983</v>
      </c>
      <c r="O1141" s="16">
        <f t="shared" si="195"/>
        <v>0.22808266157495527</v>
      </c>
      <c r="P1141" s="16">
        <f t="shared" si="196"/>
        <v>2.5076391005152288E-2</v>
      </c>
      <c r="Q1141" s="16">
        <f t="shared" si="197"/>
        <v>0.15696791007751093</v>
      </c>
      <c r="R1141" s="16">
        <f t="shared" si="198"/>
        <v>1.5060280261427137</v>
      </c>
      <c r="S1141" s="16">
        <f t="shared" si="199"/>
        <v>0.84357214802753888</v>
      </c>
      <c r="T1141" s="16">
        <f t="shared" si="200"/>
        <v>0.15696333123800341</v>
      </c>
      <c r="U1141" s="66">
        <f t="shared" si="201"/>
        <v>3.215793116137724</v>
      </c>
      <c r="V1141" s="66"/>
      <c r="AI1141" s="16"/>
      <c r="AL1141" s="16"/>
      <c r="AM1141" s="16"/>
    </row>
    <row r="1142" spans="1:39" x14ac:dyDescent="0.25">
      <c r="A1142">
        <v>1141</v>
      </c>
      <c r="B1142">
        <v>3.11429319829458E-4</v>
      </c>
      <c r="C1142" s="16">
        <v>4.5439693579636699E-9</v>
      </c>
      <c r="D1142">
        <v>1.25819896364895E-3</v>
      </c>
      <c r="E1142" s="16">
        <v>1.1466050010045199E-5</v>
      </c>
      <c r="F1142" s="16">
        <v>1.5804045583860101E-5</v>
      </c>
      <c r="G1142" s="16">
        <v>2.4556487864830002E-6</v>
      </c>
      <c r="H1142">
        <v>3.3759811356743599E-4</v>
      </c>
      <c r="J1142">
        <v>0.95397496915207403</v>
      </c>
      <c r="K1142">
        <f t="shared" si="191"/>
        <v>4.3348330280913615E-9</v>
      </c>
      <c r="L1142">
        <f t="shared" si="192"/>
        <v>1.2922581596337952E-3</v>
      </c>
      <c r="M1142" s="16">
        <f t="shared" si="193"/>
        <v>-6.6939951997487923E-4</v>
      </c>
      <c r="N1142" s="16">
        <f t="shared" si="194"/>
        <v>0.13513428171979042</v>
      </c>
      <c r="O1142" s="16">
        <f t="shared" si="195"/>
        <v>3.236215727520636E-2</v>
      </c>
      <c r="P1142" s="16">
        <f t="shared" si="196"/>
        <v>9.3789525433485149E-2</v>
      </c>
      <c r="Q1142" s="16">
        <f t="shared" si="197"/>
        <v>4.5646367317312515E-3</v>
      </c>
      <c r="R1142" s="16">
        <f t="shared" si="198"/>
        <v>0.36472078118203843</v>
      </c>
      <c r="S1142" s="16">
        <f t="shared" si="199"/>
        <v>5.0009973529409633E-2</v>
      </c>
      <c r="T1142" s="16">
        <f t="shared" si="200"/>
        <v>4.5668107807018531E-3</v>
      </c>
      <c r="U1142" s="66">
        <f t="shared" si="201"/>
        <v>0.68514816665236311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4.7035526511817399E-4</v>
      </c>
      <c r="C1143" s="16">
        <v>6.0929299835812502E-9</v>
      </c>
      <c r="D1143" s="16">
        <v>1.1128584422339799E-3</v>
      </c>
      <c r="E1143" s="16">
        <v>1.36230936251528E-5</v>
      </c>
      <c r="F1143" s="16">
        <v>1.0387153319416999E-5</v>
      </c>
      <c r="G1143" s="16">
        <v>1.82804278755654E-6</v>
      </c>
      <c r="H1143">
        <v>4.0110537739030002E-4</v>
      </c>
      <c r="J1143">
        <v>0.95477035509965802</v>
      </c>
      <c r="K1143">
        <f t="shared" si="191"/>
        <v>5.8173489240212237E-9</v>
      </c>
      <c r="L1143">
        <f t="shared" si="192"/>
        <v>1.1354546987303869E-3</v>
      </c>
      <c r="M1143" s="16">
        <f t="shared" si="193"/>
        <v>-1.9474416849403888E-4</v>
      </c>
      <c r="N1143" s="16">
        <f t="shared" si="194"/>
        <v>2.0149624303941486E-3</v>
      </c>
      <c r="O1143" s="16">
        <f t="shared" si="195"/>
        <v>9.933076710184334E-3</v>
      </c>
      <c r="P1143" s="16">
        <f t="shared" si="196"/>
        <v>2.4136588004165314E-2</v>
      </c>
      <c r="Q1143" s="16">
        <f t="shared" si="197"/>
        <v>7.2036712785755644E-2</v>
      </c>
      <c r="R1143" s="16">
        <f t="shared" si="198"/>
        <v>2.934556071657934E-3</v>
      </c>
      <c r="S1143" s="16">
        <f t="shared" si="199"/>
        <v>7.9391098607328233E-3</v>
      </c>
      <c r="T1143" s="16">
        <f t="shared" si="200"/>
        <v>7.2041585316534526E-2</v>
      </c>
      <c r="U1143" s="66">
        <f t="shared" si="201"/>
        <v>0.19103659117942473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7.7020412776796095E-4</v>
      </c>
      <c r="C1144" s="16">
        <v>5.4278194668512401E-9</v>
      </c>
      <c r="D1144">
        <v>5.9787202304949498E-4</v>
      </c>
      <c r="E1144" s="16">
        <v>6.5592171523669501E-6</v>
      </c>
      <c r="F1144" s="16">
        <v>6.1889087564395298E-6</v>
      </c>
      <c r="G1144" s="16">
        <v>2.0396277633915799E-6</v>
      </c>
      <c r="H1144">
        <v>1.9311848909633501E-4</v>
      </c>
      <c r="J1144">
        <v>0.95744219568769295</v>
      </c>
      <c r="K1144">
        <f t="shared" si="191"/>
        <v>5.1968233881384543E-9</v>
      </c>
      <c r="L1144">
        <f t="shared" si="192"/>
        <v>6.1228404050629878E-4</v>
      </c>
      <c r="M1144" s="16">
        <f t="shared" si="193"/>
        <v>9.2812421502962313E-4</v>
      </c>
      <c r="N1144" s="16">
        <f t="shared" si="194"/>
        <v>0.31808476180097417</v>
      </c>
      <c r="O1144" s="16">
        <f t="shared" si="195"/>
        <v>4.1517010812565131E-4</v>
      </c>
      <c r="P1144" s="16">
        <f t="shared" si="196"/>
        <v>0.14386445932273301</v>
      </c>
      <c r="Q1144" s="16">
        <f t="shared" si="197"/>
        <v>0.15155076435197287</v>
      </c>
      <c r="R1144" s="16">
        <f t="shared" si="198"/>
        <v>0.13830957467064761</v>
      </c>
      <c r="S1144" s="16">
        <f t="shared" si="199"/>
        <v>2.6664694847334554E-4</v>
      </c>
      <c r="T1144" s="16">
        <f t="shared" si="200"/>
        <v>0.15155929246589273</v>
      </c>
      <c r="U1144" s="66">
        <f t="shared" si="201"/>
        <v>0.90405066966881942</v>
      </c>
      <c r="V1144" s="66"/>
      <c r="AI1144" s="16"/>
      <c r="AL1144" s="16"/>
      <c r="AM1144" s="16"/>
    </row>
    <row r="1145" spans="1:39" x14ac:dyDescent="0.25">
      <c r="A1145">
        <v>1144</v>
      </c>
      <c r="B1145">
        <v>3.8760592440342302E-4</v>
      </c>
      <c r="C1145" s="16">
        <v>4.3819398642522399E-9</v>
      </c>
      <c r="D1145">
        <v>9.6820671650804505E-4</v>
      </c>
      <c r="E1145" s="16">
        <v>8.5366693113587194E-6</v>
      </c>
      <c r="F1145" s="16">
        <v>1.2528159297522201E-5</v>
      </c>
      <c r="G1145" s="16">
        <v>2.5380188522642199E-6</v>
      </c>
      <c r="H1145">
        <v>2.5134394427936201E-4</v>
      </c>
      <c r="J1145">
        <v>0.95542834428519996</v>
      </c>
      <c r="K1145">
        <f t="shared" si="191"/>
        <v>4.1866295492598312E-9</v>
      </c>
      <c r="L1145">
        <f t="shared" si="192"/>
        <v>9.9579667201548944E-4</v>
      </c>
      <c r="M1145" s="16">
        <f t="shared" si="193"/>
        <v>-2.2058482320864341E-4</v>
      </c>
      <c r="N1145" s="16">
        <f t="shared" si="194"/>
        <v>4.5335181198747534E-2</v>
      </c>
      <c r="O1145" s="16">
        <f t="shared" si="195"/>
        <v>4.3738817866185539E-2</v>
      </c>
      <c r="P1145" s="16">
        <f t="shared" si="196"/>
        <v>2.6867990355349383E-5</v>
      </c>
      <c r="Q1145" s="16">
        <f t="shared" si="197"/>
        <v>4.209959440455361E-2</v>
      </c>
      <c r="R1145" s="16">
        <f t="shared" si="198"/>
        <v>7.368943700886843E-2</v>
      </c>
      <c r="S1145" s="16">
        <f t="shared" si="199"/>
        <v>7.0052012810645659E-2</v>
      </c>
      <c r="T1145" s="16">
        <f t="shared" si="200"/>
        <v>4.2099344567294479E-2</v>
      </c>
      <c r="U1145" s="66">
        <f t="shared" si="201"/>
        <v>0.3170412558466506</v>
      </c>
      <c r="V1145" s="66"/>
      <c r="AI1145" s="16"/>
      <c r="AL1145" s="16"/>
      <c r="AM1145" s="16"/>
    </row>
    <row r="1146" spans="1:39" x14ac:dyDescent="0.25">
      <c r="A1146">
        <v>1145</v>
      </c>
      <c r="B1146">
        <v>4.2578661928669497E-3</v>
      </c>
      <c r="C1146" s="16">
        <v>1.1220095605787299E-8</v>
      </c>
      <c r="D1146">
        <v>2.21308802337073E-4</v>
      </c>
      <c r="E1146" s="16">
        <v>5.0433808066541304E-6</v>
      </c>
      <c r="F1146" s="16">
        <v>1.0974653909868401E-6</v>
      </c>
      <c r="G1146" s="16">
        <v>9.818627466812769E-7</v>
      </c>
      <c r="H1146">
        <v>1.4848597960726701E-4</v>
      </c>
      <c r="J1146">
        <v>0.95961640603603304</v>
      </c>
      <c r="K1146">
        <f t="shared" si="191"/>
        <v>1.0766987820606296E-8</v>
      </c>
      <c r="L1146">
        <f t="shared" si="192"/>
        <v>2.2447437577012216E-4</v>
      </c>
      <c r="M1146" s="16">
        <f t="shared" si="193"/>
        <v>8.2912580099637773E-3</v>
      </c>
      <c r="N1146" s="16">
        <f t="shared" si="194"/>
        <v>58.462813349089565</v>
      </c>
      <c r="O1146" s="16">
        <f t="shared" si="195"/>
        <v>1.0506792435526937</v>
      </c>
      <c r="P1146" s="16">
        <f t="shared" si="196"/>
        <v>0.59326843761590131</v>
      </c>
      <c r="Q1146" s="16">
        <f t="shared" si="197"/>
        <v>0.28135514493938729</v>
      </c>
      <c r="R1146" s="16">
        <f t="shared" si="198"/>
        <v>0.78964624904441361</v>
      </c>
      <c r="S1146" s="16">
        <f t="shared" si="199"/>
        <v>0.26086154480899792</v>
      </c>
      <c r="T1146" s="16">
        <f t="shared" si="200"/>
        <v>0.28137343766669248</v>
      </c>
      <c r="U1146" s="66">
        <f t="shared" si="201"/>
        <v>61.71999740671766</v>
      </c>
      <c r="V1146" s="66"/>
      <c r="AI1146" s="16"/>
      <c r="AL1146" s="16"/>
      <c r="AM1146" s="16"/>
    </row>
    <row r="1147" spans="1:39" x14ac:dyDescent="0.25">
      <c r="A1147">
        <v>1146</v>
      </c>
      <c r="B1147">
        <v>4.3115336090818402E-4</v>
      </c>
      <c r="C1147" s="16">
        <v>4.3355161593408903E-9</v>
      </c>
      <c r="D1147">
        <v>8.5889398551901698E-4</v>
      </c>
      <c r="E1147" s="16">
        <v>7.5022236177193397E-6</v>
      </c>
      <c r="F1147" s="16">
        <v>1.1203808444836801E-5</v>
      </c>
      <c r="G1147" s="16">
        <v>2.5618804252529402E-6</v>
      </c>
      <c r="H1147">
        <v>2.2088571164305599E-4</v>
      </c>
      <c r="J1147">
        <v>0.95599681787617896</v>
      </c>
      <c r="K1147">
        <f t="shared" si="191"/>
        <v>4.1447396521806439E-9</v>
      </c>
      <c r="L1147">
        <f t="shared" si="192"/>
        <v>8.8385914731778424E-4</v>
      </c>
      <c r="M1147" s="16">
        <f t="shared" si="193"/>
        <v>-2.1552425501416192E-5</v>
      </c>
      <c r="N1147" s="16">
        <f t="shared" si="194"/>
        <v>1.5498359773848485E-2</v>
      </c>
      <c r="O1147" s="16">
        <f t="shared" si="195"/>
        <v>4.7313611548653232E-2</v>
      </c>
      <c r="P1147" s="16">
        <f t="shared" si="196"/>
        <v>1.1729767665792069E-2</v>
      </c>
      <c r="Q1147" s="16">
        <f t="shared" si="197"/>
        <v>9.0899429444478097E-2</v>
      </c>
      <c r="R1147" s="16">
        <f t="shared" si="198"/>
        <v>1.8783318778811984E-2</v>
      </c>
      <c r="S1147" s="16">
        <f t="shared" si="199"/>
        <v>7.6487330028423742E-2</v>
      </c>
      <c r="T1147" s="16">
        <f t="shared" si="200"/>
        <v>9.0901384971881077E-2</v>
      </c>
      <c r="U1147" s="66">
        <f t="shared" si="201"/>
        <v>0.35161320221188863</v>
      </c>
      <c r="V1147" s="66"/>
      <c r="AI1147" s="16"/>
      <c r="AL1147" s="16"/>
      <c r="AM1147" s="16"/>
    </row>
    <row r="1148" spans="1:39" x14ac:dyDescent="0.25">
      <c r="A1148">
        <v>1147</v>
      </c>
      <c r="B1148">
        <v>1.9221520777050301E-4</v>
      </c>
      <c r="C1148" s="16">
        <v>2.9640776299182898E-9</v>
      </c>
      <c r="D1148">
        <v>1.3331657257861201E-3</v>
      </c>
      <c r="E1148" s="16">
        <v>7.9154094971242704E-6</v>
      </c>
      <c r="F1148" s="16">
        <v>2.5734456696931E-5</v>
      </c>
      <c r="G1148" s="16">
        <v>3.76918483901543E-6</v>
      </c>
      <c r="H1148" s="16">
        <v>2.3305688918102399E-4</v>
      </c>
      <c r="J1148">
        <v>0.95343648837869499</v>
      </c>
      <c r="K1148">
        <f t="shared" si="191"/>
        <v>2.8260597667511394E-9</v>
      </c>
      <c r="L1148">
        <f t="shared" si="192"/>
        <v>1.3884008599413678E-3</v>
      </c>
      <c r="M1148" s="16">
        <f t="shared" si="193"/>
        <v>-1.0039704444003614E-3</v>
      </c>
      <c r="N1148" s="16">
        <f t="shared" si="194"/>
        <v>0.37171509348056359</v>
      </c>
      <c r="O1148" s="16">
        <f t="shared" si="195"/>
        <v>0.21625944251157067</v>
      </c>
      <c r="P1148" s="16">
        <f t="shared" si="196"/>
        <v>0.14751788311955827</v>
      </c>
      <c r="Q1148" s="16">
        <f t="shared" si="197"/>
        <v>6.918219914820882E-2</v>
      </c>
      <c r="R1148" s="16">
        <f t="shared" si="198"/>
        <v>2.5977021390326991</v>
      </c>
      <c r="S1148" s="16">
        <f t="shared" si="199"/>
        <v>0.77115277005474081</v>
      </c>
      <c r="T1148" s="16">
        <f t="shared" si="200"/>
        <v>6.9174234381824865E-2</v>
      </c>
      <c r="U1148" s="66">
        <f t="shared" si="201"/>
        <v>4.2427037617291656</v>
      </c>
      <c r="V1148" s="66"/>
      <c r="AI1148" s="16"/>
      <c r="AL1148" s="16"/>
      <c r="AM1148" s="16"/>
    </row>
    <row r="1149" spans="1:39" x14ac:dyDescent="0.25">
      <c r="A1149">
        <v>1148</v>
      </c>
      <c r="B1149">
        <v>3.89039944508278E-4</v>
      </c>
      <c r="C1149" s="16">
        <v>5.4688318134380398E-9</v>
      </c>
      <c r="D1149">
        <v>1.21055800711628E-3</v>
      </c>
      <c r="E1149" s="16">
        <v>1.32858772373264E-5</v>
      </c>
      <c r="F1149" s="16">
        <v>1.26176850968436E-5</v>
      </c>
      <c r="G1149" s="16">
        <v>2.0390272043534701E-6</v>
      </c>
      <c r="H1149">
        <v>3.9117867228430402E-4</v>
      </c>
      <c r="J1149">
        <v>0.95426105875594802</v>
      </c>
      <c r="K1149">
        <f t="shared" si="191"/>
        <v>5.2186932364495947E-9</v>
      </c>
      <c r="L1149">
        <f t="shared" si="192"/>
        <v>1.2378269356825072E-3</v>
      </c>
      <c r="M1149" s="16">
        <f t="shared" si="193"/>
        <v>-4.5974704666595131E-4</v>
      </c>
      <c r="N1149" s="16">
        <f t="shared" si="194"/>
        <v>4.4103633880185796E-2</v>
      </c>
      <c r="O1149" s="16">
        <f t="shared" si="195"/>
        <v>1.6831764170305186E-4</v>
      </c>
      <c r="P1149" s="16">
        <f t="shared" si="196"/>
        <v>6.5941282159995354E-2</v>
      </c>
      <c r="Q1149" s="16">
        <f t="shared" si="197"/>
        <v>5.6168796609179644E-2</v>
      </c>
      <c r="R1149" s="16">
        <f t="shared" si="198"/>
        <v>7.8704812097956114E-2</v>
      </c>
      <c r="S1149" s="16">
        <f t="shared" si="199"/>
        <v>2.5696328383726215E-4</v>
      </c>
      <c r="T1149" s="16">
        <f t="shared" si="200"/>
        <v>5.6175949627274097E-2</v>
      </c>
      <c r="U1149" s="66">
        <f t="shared" si="201"/>
        <v>0.30151975530013131</v>
      </c>
      <c r="V1149" s="66"/>
      <c r="AI1149" s="16"/>
      <c r="AL1149" s="16"/>
      <c r="AM1149" s="16"/>
    </row>
    <row r="1150" spans="1:39" x14ac:dyDescent="0.25">
      <c r="A1150">
        <v>1149</v>
      </c>
      <c r="B1150">
        <v>2.0794370553475099E-4</v>
      </c>
      <c r="C1150" s="16">
        <v>4.1002335847936099E-9</v>
      </c>
      <c r="D1150">
        <v>1.71848240649135E-3</v>
      </c>
      <c r="E1150" s="16">
        <v>1.4059961157474E-5</v>
      </c>
      <c r="F1150" s="16">
        <v>2.41667686031972E-5</v>
      </c>
      <c r="G1150" s="16">
        <v>2.73537475253804E-6</v>
      </c>
      <c r="H1150">
        <v>4.1398101759567102E-4</v>
      </c>
      <c r="J1150">
        <v>0.95174427584090904</v>
      </c>
      <c r="K1150">
        <f t="shared" si="191"/>
        <v>3.9023738439379689E-9</v>
      </c>
      <c r="L1150">
        <f t="shared" si="192"/>
        <v>1.7695472182166978E-3</v>
      </c>
      <c r="M1150" s="16">
        <f t="shared" si="193"/>
        <v>-1.3536598071471958E-3</v>
      </c>
      <c r="N1150" s="16">
        <f t="shared" si="194"/>
        <v>0.33379027557895946</v>
      </c>
      <c r="O1150" s="16">
        <f t="shared" si="195"/>
        <v>6.7590232926127342E-2</v>
      </c>
      <c r="P1150" s="16">
        <f t="shared" si="196"/>
        <v>0.61483296579875546</v>
      </c>
      <c r="Q1150" s="16">
        <f t="shared" si="197"/>
        <v>9.5525316563424167E-2</v>
      </c>
      <c r="R1150" s="16">
        <f t="shared" si="198"/>
        <v>2.1101551465753876</v>
      </c>
      <c r="S1150" s="16">
        <f t="shared" si="199"/>
        <v>0.13177930209901809</v>
      </c>
      <c r="T1150" s="16">
        <f t="shared" si="200"/>
        <v>9.5556383082437746E-2</v>
      </c>
      <c r="U1150" s="66">
        <f t="shared" si="201"/>
        <v>3.4492296226241095</v>
      </c>
      <c r="V1150" s="66"/>
      <c r="AI1150" s="16"/>
      <c r="AL1150" s="16"/>
      <c r="AM1150" s="16"/>
    </row>
    <row r="1151" spans="1:39" x14ac:dyDescent="0.25">
      <c r="A1151">
        <v>1150</v>
      </c>
      <c r="B1151">
        <v>1.18194547721347E-4</v>
      </c>
      <c r="C1151" s="16">
        <v>3.0556724097658602E-9</v>
      </c>
      <c r="D1151">
        <v>2.28238308742595E-3</v>
      </c>
      <c r="E1151" s="16">
        <v>1.38312715630737E-5</v>
      </c>
      <c r="F1151" s="16">
        <v>4.3604312603042401E-5</v>
      </c>
      <c r="G1151" s="16">
        <v>3.6932994127512499E-6</v>
      </c>
      <c r="H1151">
        <v>4.0725984221410698E-4</v>
      </c>
      <c r="J1151">
        <v>0.94906131740036004</v>
      </c>
      <c r="K1151">
        <f t="shared" si="191"/>
        <v>2.9000204827563202E-9</v>
      </c>
      <c r="L1151">
        <f t="shared" si="192"/>
        <v>2.3732819563723763E-3</v>
      </c>
      <c r="M1151" s="16">
        <f t="shared" si="193"/>
        <v>-2.1368928609296826E-3</v>
      </c>
      <c r="N1151" s="16">
        <f t="shared" si="194"/>
        <v>0.57758795302023125</v>
      </c>
      <c r="O1151" s="16">
        <f t="shared" si="195"/>
        <v>0.20115746601587706</v>
      </c>
      <c r="P1151" s="16">
        <f t="shared" si="196"/>
        <v>1.8756656321885692</v>
      </c>
      <c r="Q1151" s="16">
        <f t="shared" si="197"/>
        <v>8.281689518474418E-2</v>
      </c>
      <c r="R1151" s="16">
        <f t="shared" si="198"/>
        <v>11.732782919631166</v>
      </c>
      <c r="S1151" s="16">
        <f t="shared" si="199"/>
        <v>0.70617127578372008</v>
      </c>
      <c r="T1151" s="16">
        <f t="shared" si="200"/>
        <v>8.2867840337795859E-2</v>
      </c>
      <c r="U1151" s="66">
        <f t="shared" si="201"/>
        <v>15.259049982162106</v>
      </c>
      <c r="V1151" s="66"/>
      <c r="AI1151" s="16"/>
      <c r="AL1151" s="16"/>
      <c r="AM1151" s="16"/>
    </row>
    <row r="1152" spans="1:39" x14ac:dyDescent="0.25">
      <c r="A1152">
        <v>1151</v>
      </c>
      <c r="B1152">
        <v>4.3551820662970898E-4</v>
      </c>
      <c r="C1152" s="16">
        <v>4.8534334127335899E-9</v>
      </c>
      <c r="D1152">
        <v>9.5396644314261201E-4</v>
      </c>
      <c r="E1152" s="16">
        <v>9.3182127033680104E-6</v>
      </c>
      <c r="F1152" s="16">
        <v>1.1139747674675799E-5</v>
      </c>
      <c r="G1152" s="16">
        <v>2.29094496667034E-6</v>
      </c>
      <c r="H1152">
        <v>2.7435455603170699E-4</v>
      </c>
      <c r="J1152">
        <v>0.9555269905614</v>
      </c>
      <c r="K1152">
        <f t="shared" si="191"/>
        <v>4.6375866227594722E-9</v>
      </c>
      <c r="L1152">
        <f t="shared" si="192"/>
        <v>9.785320300252213E-4</v>
      </c>
      <c r="M1152" s="16">
        <f t="shared" si="193"/>
        <v>-1.0749561676580322E-4</v>
      </c>
      <c r="N1152" s="16">
        <f t="shared" si="194"/>
        <v>1.3370083233137433E-2</v>
      </c>
      <c r="O1152" s="16">
        <f t="shared" si="195"/>
        <v>1.5386449257805159E-2</v>
      </c>
      <c r="P1152" s="16">
        <f t="shared" si="196"/>
        <v>9.2173219012113783E-5</v>
      </c>
      <c r="Q1152" s="16">
        <f t="shared" si="197"/>
        <v>1.7533785791072516E-2</v>
      </c>
      <c r="R1152" s="16">
        <f t="shared" si="198"/>
        <v>1.7043523947160102E-2</v>
      </c>
      <c r="S1152" s="16">
        <f t="shared" si="199"/>
        <v>2.0038829467622615E-2</v>
      </c>
      <c r="T1152" s="16">
        <f t="shared" si="200"/>
        <v>1.7533827150398969E-2</v>
      </c>
      <c r="U1152" s="66">
        <f t="shared" si="201"/>
        <v>0.10099867206620891</v>
      </c>
      <c r="V1152" s="66"/>
      <c r="AI1152" s="16"/>
      <c r="AL1152" s="16"/>
      <c r="AM1152" s="16"/>
    </row>
    <row r="1153" spans="1:39" x14ac:dyDescent="0.25">
      <c r="A1153">
        <v>1152</v>
      </c>
      <c r="B1153">
        <v>8.4909496521015204E-4</v>
      </c>
      <c r="C1153" s="16">
        <v>5.0080532801391699E-9</v>
      </c>
      <c r="D1153">
        <v>4.9913042584527004E-4</v>
      </c>
      <c r="E1153" s="16">
        <v>5.0585092650150001E-6</v>
      </c>
      <c r="F1153" s="16">
        <v>5.5863402324354101E-6</v>
      </c>
      <c r="G1153" s="16">
        <v>2.20790774075479E-6</v>
      </c>
      <c r="H1153">
        <v>1.4893347591355999E-4</v>
      </c>
      <c r="J1153">
        <v>0.95797845513916002</v>
      </c>
      <c r="K1153">
        <f t="shared" si="191"/>
        <v>4.7976071445623246E-9</v>
      </c>
      <c r="L1153">
        <f t="shared" si="192"/>
        <v>5.1250600599761552E-4</v>
      </c>
      <c r="M1153" s="16">
        <f t="shared" si="193"/>
        <v>1.1856839244226887E-3</v>
      </c>
      <c r="N1153" s="16">
        <f t="shared" si="194"/>
        <v>0.52444703961206862</v>
      </c>
      <c r="O1153" s="16">
        <f t="shared" si="195"/>
        <v>9.2421320317277872E-3</v>
      </c>
      <c r="P1153" s="16">
        <f t="shared" si="196"/>
        <v>0.23213829126118332</v>
      </c>
      <c r="Q1153" s="16">
        <f t="shared" si="197"/>
        <v>0.2798628509274777</v>
      </c>
      <c r="R1153" s="16">
        <f t="shared" si="198"/>
        <v>0.187535276897282</v>
      </c>
      <c r="S1153" s="16">
        <f t="shared" si="199"/>
        <v>1.0036397578691847E-2</v>
      </c>
      <c r="T1153" s="16">
        <f t="shared" si="200"/>
        <v>0.27987416372410212</v>
      </c>
      <c r="U1153" s="66">
        <f t="shared" si="201"/>
        <v>1.5231361520325333</v>
      </c>
      <c r="V1153" s="66"/>
      <c r="AI1153" s="16"/>
      <c r="AL1153" s="16"/>
      <c r="AM1153" s="16"/>
    </row>
    <row r="1154" spans="1:39" x14ac:dyDescent="0.25">
      <c r="A1154">
        <v>1153</v>
      </c>
      <c r="B1154">
        <v>1.6828158979079199E-4</v>
      </c>
      <c r="C1154" s="16">
        <v>3.7898164802608598E-9</v>
      </c>
      <c r="D1154">
        <v>1.9740250977650499E-3</v>
      </c>
      <c r="E1154" s="16">
        <v>1.4887300328753799E-5</v>
      </c>
      <c r="F1154" s="16">
        <v>3.01998014684333E-5</v>
      </c>
      <c r="G1154" s="16">
        <v>2.9676089880289598E-6</v>
      </c>
      <c r="H1154">
        <v>4.3834695558442397E-4</v>
      </c>
      <c r="J1154">
        <v>0.95054772513611796</v>
      </c>
      <c r="K1154">
        <f t="shared" si="191"/>
        <v>3.6024014339953298E-9</v>
      </c>
      <c r="L1154">
        <f t="shared" si="192"/>
        <v>2.0373885198734652E-3</v>
      </c>
      <c r="M1154" s="16">
        <f t="shared" si="193"/>
        <v>-1.7008253402918813E-3</v>
      </c>
      <c r="N1154" s="16">
        <f t="shared" si="194"/>
        <v>0.43333841248673327</v>
      </c>
      <c r="O1154" s="16">
        <f t="shared" si="195"/>
        <v>9.9859759533577078E-2</v>
      </c>
      <c r="P1154" s="16">
        <f t="shared" si="196"/>
        <v>1.1012717535719658</v>
      </c>
      <c r="Q1154" s="16">
        <f t="shared" si="197"/>
        <v>0.14907493505882885</v>
      </c>
      <c r="R1154" s="16">
        <f t="shared" si="198"/>
        <v>4.2638856052229617</v>
      </c>
      <c r="S1154" s="16">
        <f t="shared" si="199"/>
        <v>0.22918677185112121</v>
      </c>
      <c r="T1154" s="16">
        <f t="shared" si="200"/>
        <v>0.14913017244151078</v>
      </c>
      <c r="U1154" s="66">
        <f t="shared" si="201"/>
        <v>6.4257474101666983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5.7212987087434497E-4</v>
      </c>
      <c r="C1155" s="16">
        <v>4.0498733637461098E-9</v>
      </c>
      <c r="D1155" s="16">
        <v>6.00709956919288E-4</v>
      </c>
      <c r="E1155" s="16">
        <v>4.9165751659214898E-6</v>
      </c>
      <c r="F1155" s="16">
        <v>8.3364157929333507E-6</v>
      </c>
      <c r="G1155" s="16">
        <v>2.7339934580216199E-6</v>
      </c>
      <c r="H1155">
        <v>1.4475540126489801E-4</v>
      </c>
      <c r="J1155">
        <v>0.95737848350724097</v>
      </c>
      <c r="K1155">
        <f t="shared" ref="K1155:K1218" si="202">C1155*J1155</f>
        <v>3.8772616193796196E-9</v>
      </c>
      <c r="L1155">
        <f t="shared" ref="L1155:L1218" si="203">SUM($Z$9*B1155,$AA$9*C1155,$AB$9*D1155,$AC$9*E1155,$AD$9*F1155,$AE$9*G1155)</f>
        <v>6.2011273208981252E-4</v>
      </c>
      <c r="M1155" s="16">
        <f t="shared" ref="M1155:M1218" si="204">$Z$8*B1155+$AA$8*C1155+$AB$8*D1155+$AD$8*F1155+$AE$8*G1155</f>
        <v>5.2414700965887741E-4</v>
      </c>
      <c r="N1155" s="16">
        <f t="shared" si="194"/>
        <v>2.6171788047765349E-2</v>
      </c>
      <c r="O1155" s="16">
        <f t="shared" si="195"/>
        <v>7.239884524714589E-2</v>
      </c>
      <c r="P1155" s="16">
        <f t="shared" si="196"/>
        <v>0.14163809518065806</v>
      </c>
      <c r="Q1155" s="16">
        <f t="shared" si="197"/>
        <v>0.29401946643226945</v>
      </c>
      <c r="R1155" s="16">
        <f t="shared" si="198"/>
        <v>2.3701751640003387E-2</v>
      </c>
      <c r="S1155" s="16">
        <f t="shared" si="199"/>
        <v>0.13128005963942244</v>
      </c>
      <c r="T1155" s="16">
        <f t="shared" si="200"/>
        <v>0.29402808605517011</v>
      </c>
      <c r="U1155" s="66">
        <f t="shared" si="201"/>
        <v>0.98323809224243464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3.3812934281222701E-4</v>
      </c>
      <c r="C1156" s="16">
        <v>3.9951525770075804E-9</v>
      </c>
      <c r="D1156">
        <v>1.01314091171937E-3</v>
      </c>
      <c r="E1156" s="16">
        <v>8.1396373547824998E-6</v>
      </c>
      <c r="F1156" s="16">
        <v>1.4395596288133299E-5</v>
      </c>
      <c r="G1156" s="16">
        <v>2.7853688758949199E-6</v>
      </c>
      <c r="H1156">
        <v>2.3965478428262301E-4</v>
      </c>
      <c r="J1156">
        <v>0.95517072183015095</v>
      </c>
      <c r="K1156">
        <f t="shared" si="202"/>
        <v>3.8160527708019185E-9</v>
      </c>
      <c r="L1156">
        <f t="shared" si="203"/>
        <v>1.0447134780189543E-3</v>
      </c>
      <c r="M1156" s="16">
        <f t="shared" si="204"/>
        <v>-3.6845479239450043E-4</v>
      </c>
      <c r="N1156" s="16">
        <f t="shared" ref="N1156:N1219" si="205">(B1156-$B$2)^2/$B$2/$B$2</f>
        <v>9.8212423632456761E-2</v>
      </c>
      <c r="O1156" s="16">
        <f t="shared" ref="O1156:O1219" si="206">(C1156-$C$2)^2/$C$2/$C$2</f>
        <v>7.7811126343301409E-2</v>
      </c>
      <c r="P1156" s="16">
        <f t="shared" ref="P1156:P1219" si="207">(D1156-$D$2)^2/$D$2/$D$2</f>
        <v>2.6867333128495112E-3</v>
      </c>
      <c r="Q1156" s="16">
        <f t="shared" ref="Q1156:Q1219" si="208">(E1156-$E$2)^2/$E$2/$E$2</f>
        <v>5.8635680181243703E-2</v>
      </c>
      <c r="R1156" s="16">
        <f t="shared" ref="R1156:R1219" si="209">(F1156-$F$2)^2/$F$2/$F$2</f>
        <v>0.21250297712245958</v>
      </c>
      <c r="S1156" s="16">
        <f t="shared" ref="S1156:S1219" si="210">(G1156-$G$2)^2/$G$2/$G$2</f>
        <v>0.15048645760506044</v>
      </c>
      <c r="T1156" s="16">
        <f t="shared" ref="T1156:T1219" si="211">(H1156-$H$2)^2/$H$2/$H$2</f>
        <v>5.8634486883340435E-2</v>
      </c>
      <c r="U1156" s="66">
        <f t="shared" ref="U1156:U1219" si="212">SUM(N1156:T1156)</f>
        <v>0.65896988508071175</v>
      </c>
      <c r="V1156" s="66"/>
      <c r="AI1156" s="16"/>
      <c r="AL1156" s="16"/>
      <c r="AM1156" s="16"/>
    </row>
    <row r="1157" spans="1:39" x14ac:dyDescent="0.25">
      <c r="A1157">
        <v>1156</v>
      </c>
      <c r="B1157">
        <v>1.0399500004687301E-3</v>
      </c>
      <c r="C1157" s="16">
        <v>4.8967981880279E-9</v>
      </c>
      <c r="D1157">
        <v>3.9741253015616499E-4</v>
      </c>
      <c r="E1157" s="16">
        <v>3.9432057867245997E-6</v>
      </c>
      <c r="F1157" s="16">
        <v>4.5372470844723103E-6</v>
      </c>
      <c r="G1157" s="16">
        <v>2.2551529681263101E-6</v>
      </c>
      <c r="H1157">
        <v>1.16095944188968E-4</v>
      </c>
      <c r="J1157">
        <v>0.95855157009351399</v>
      </c>
      <c r="K1157">
        <f t="shared" si="202"/>
        <v>4.6938335915652182E-9</v>
      </c>
      <c r="L1157">
        <f t="shared" si="203"/>
        <v>4.0873728049504792E-4</v>
      </c>
      <c r="M1157" s="16">
        <f t="shared" si="204"/>
        <v>1.671162720442412E-3</v>
      </c>
      <c r="N1157" s="16">
        <f t="shared" si="205"/>
        <v>1.2359674872826842</v>
      </c>
      <c r="O1157" s="16">
        <f t="shared" si="206"/>
        <v>1.3506056635173435E-2</v>
      </c>
      <c r="P1157" s="16">
        <f t="shared" si="207"/>
        <v>0.34505040774957407</v>
      </c>
      <c r="Q1157" s="16">
        <f t="shared" si="208"/>
        <v>0.40051493324097193</v>
      </c>
      <c r="R1157" s="16">
        <f t="shared" si="209"/>
        <v>0.29108594419897499</v>
      </c>
      <c r="S1157" s="16">
        <f t="shared" si="210"/>
        <v>1.5307559209891828E-2</v>
      </c>
      <c r="T1157" s="16">
        <f t="shared" si="211"/>
        <v>0.40052780491443346</v>
      </c>
      <c r="U1157" s="66">
        <f t="shared" si="212"/>
        <v>2.7019601932317037</v>
      </c>
      <c r="V1157" s="66"/>
      <c r="AI1157" s="16"/>
      <c r="AL1157" s="16"/>
      <c r="AM1157" s="16"/>
    </row>
    <row r="1158" spans="1:39" x14ac:dyDescent="0.25">
      <c r="A1158">
        <v>1157</v>
      </c>
      <c r="B1158">
        <v>2.0940121747891499E-3</v>
      </c>
      <c r="C1158" s="16">
        <v>8.4428081859186496E-9</v>
      </c>
      <c r="D1158">
        <v>3.3970003875874298E-4</v>
      </c>
      <c r="E1158" s="16">
        <v>5.8162082589585503E-6</v>
      </c>
      <c r="F1158" s="16">
        <v>2.2456587706640701E-6</v>
      </c>
      <c r="G1158" s="16">
        <v>1.30688082106303E-6</v>
      </c>
      <c r="H1158">
        <v>1.7124037244735699E-4</v>
      </c>
      <c r="J1158">
        <v>0.95892488237019502</v>
      </c>
      <c r="K1158">
        <f t="shared" si="202"/>
        <v>8.0960188465561613E-9</v>
      </c>
      <c r="L1158">
        <f t="shared" si="203"/>
        <v>3.4548979431294825E-4</v>
      </c>
      <c r="M1158" s="16">
        <f t="shared" si="204"/>
        <v>3.8425345552653518E-3</v>
      </c>
      <c r="N1158" s="16">
        <f t="shared" si="205"/>
        <v>10.576401057800767</v>
      </c>
      <c r="O1158" s="16">
        <f t="shared" si="206"/>
        <v>0.27434107137443026</v>
      </c>
      <c r="P1158" s="16">
        <f t="shared" si="207"/>
        <v>0.41903159742685947</v>
      </c>
      <c r="Q1158" s="16">
        <f t="shared" si="208"/>
        <v>0.2101984663874098</v>
      </c>
      <c r="R1158" s="16">
        <f t="shared" si="209"/>
        <v>0.5961269138603974</v>
      </c>
      <c r="S1158" s="16">
        <f t="shared" si="210"/>
        <v>0.12165606791877102</v>
      </c>
      <c r="T1158" s="16">
        <f t="shared" si="211"/>
        <v>0.21021381035063416</v>
      </c>
      <c r="U1158" s="66">
        <f t="shared" si="212"/>
        <v>12.40796898511927</v>
      </c>
      <c r="V1158" s="66"/>
      <c r="AI1158" s="16"/>
      <c r="AL1158" s="16"/>
      <c r="AM1158" s="16"/>
    </row>
    <row r="1159" spans="1:39" x14ac:dyDescent="0.25">
      <c r="A1159">
        <v>1158</v>
      </c>
      <c r="B1159">
        <v>1.3926051555058999E-3</v>
      </c>
      <c r="C1159" s="16">
        <v>8.0983652888504406E-9</v>
      </c>
      <c r="D1159">
        <v>4.9191285157099596E-4</v>
      </c>
      <c r="E1159" s="16">
        <v>8.0632965291829006E-6</v>
      </c>
      <c r="F1159" s="16">
        <v>3.4032739825389399E-6</v>
      </c>
      <c r="G1159" s="16">
        <v>1.3650988105500501E-6</v>
      </c>
      <c r="H1159">
        <v>2.3740073697474601E-4</v>
      </c>
      <c r="J1159">
        <v>0.95806860337854605</v>
      </c>
      <c r="K1159">
        <f t="shared" si="202"/>
        <v>7.758789521938237E-9</v>
      </c>
      <c r="L1159">
        <f t="shared" si="203"/>
        <v>5.0007639998133507E-4</v>
      </c>
      <c r="M1159" s="16">
        <f t="shared" si="204"/>
        <v>2.2851339110304646E-3</v>
      </c>
      <c r="N1159" s="16">
        <f t="shared" si="205"/>
        <v>3.3410301448439346</v>
      </c>
      <c r="O1159" s="16">
        <f t="shared" si="206"/>
        <v>0.21308379651944476</v>
      </c>
      <c r="P1159" s="16">
        <f t="shared" si="207"/>
        <v>0.23941501622869688</v>
      </c>
      <c r="Q1159" s="16">
        <f t="shared" si="208"/>
        <v>6.212848877238026E-2</v>
      </c>
      <c r="R1159" s="16">
        <f t="shared" si="209"/>
        <v>0.42851227318224977</v>
      </c>
      <c r="S1159" s="16">
        <f t="shared" si="210"/>
        <v>0.10226101712025359</v>
      </c>
      <c r="T1159" s="16">
        <f t="shared" si="211"/>
        <v>6.2137282007290337E-2</v>
      </c>
      <c r="U1159" s="66">
        <f t="shared" si="212"/>
        <v>4.4485680186742496</v>
      </c>
      <c r="V1159" s="66"/>
      <c r="AI1159" s="16"/>
      <c r="AL1159" s="16"/>
      <c r="AM1159" s="16"/>
    </row>
    <row r="1160" spans="1:39" x14ac:dyDescent="0.25">
      <c r="A1160">
        <v>1159</v>
      </c>
      <c r="B1160">
        <v>2.3254263193590399E-4</v>
      </c>
      <c r="C1160" s="16">
        <v>5.6066221331430597E-9</v>
      </c>
      <c r="D1160">
        <v>2.11799982136075E-3</v>
      </c>
      <c r="E1160" s="16">
        <v>2.3605723287533001E-5</v>
      </c>
      <c r="F1160" s="16">
        <v>2.1948799320780399E-5</v>
      </c>
      <c r="G1160" s="16">
        <v>2.0080941855212301E-6</v>
      </c>
      <c r="H1160">
        <v>6.9505890538764899E-4</v>
      </c>
      <c r="J1160">
        <v>0.95008954513353905</v>
      </c>
      <c r="K1160">
        <f t="shared" si="202"/>
        <v>5.3267930722135223E-9</v>
      </c>
      <c r="L1160">
        <f t="shared" si="203"/>
        <v>2.1638999075656992E-3</v>
      </c>
      <c r="M1160" s="16">
        <f t="shared" si="204"/>
        <v>-1.698814643693891E-3</v>
      </c>
      <c r="N1160" s="16">
        <f t="shared" si="205"/>
        <v>0.27856739843031969</v>
      </c>
      <c r="O1160" s="16">
        <f t="shared" si="206"/>
        <v>1.4149002297843036E-4</v>
      </c>
      <c r="P1160" s="16">
        <f t="shared" si="207"/>
        <v>1.4373329409413842</v>
      </c>
      <c r="Q1160" s="16">
        <f t="shared" si="208"/>
        <v>1.4348273644670857</v>
      </c>
      <c r="R1160" s="16">
        <f t="shared" si="209"/>
        <v>1.5068544851588197</v>
      </c>
      <c r="S1160" s="16">
        <f t="shared" si="210"/>
        <v>3.7996341339003111E-7</v>
      </c>
      <c r="T1160" s="16">
        <f t="shared" si="211"/>
        <v>1.43512642501077</v>
      </c>
      <c r="U1160" s="66">
        <f t="shared" si="212"/>
        <v>6.0928504839947717</v>
      </c>
      <c r="V1160" s="66"/>
      <c r="AI1160" s="16"/>
      <c r="AL1160" s="16"/>
      <c r="AM1160" s="16"/>
    </row>
    <row r="1161" spans="1:39" x14ac:dyDescent="0.25">
      <c r="A1161">
        <v>1160</v>
      </c>
      <c r="B1161">
        <v>3.5477084887217998E-4</v>
      </c>
      <c r="C1161" s="16">
        <v>4.2813246852410404E-9</v>
      </c>
      <c r="D1161">
        <v>1.03524095083582E-3</v>
      </c>
      <c r="E1161" s="16">
        <v>8.9110667062912898E-6</v>
      </c>
      <c r="F1161" s="16">
        <v>1.37322329005049E-5</v>
      </c>
      <c r="G1161" s="16">
        <v>2.5997444551560699E-6</v>
      </c>
      <c r="H1161">
        <v>2.62368164299877E-4</v>
      </c>
      <c r="J1161">
        <v>0.95507702836833497</v>
      </c>
      <c r="K1161">
        <f t="shared" si="202"/>
        <v>4.0889948578600102E-9</v>
      </c>
      <c r="L1161">
        <f t="shared" si="203"/>
        <v>1.0653008797673006E-3</v>
      </c>
      <c r="M1161" s="16">
        <f t="shared" si="204"/>
        <v>-3.5575918202294065E-4</v>
      </c>
      <c r="N1161" s="16">
        <f t="shared" si="205"/>
        <v>7.8173967806800332E-2</v>
      </c>
      <c r="O1161" s="16">
        <f t="shared" si="206"/>
        <v>5.1664159732547892E-2</v>
      </c>
      <c r="P1161" s="16">
        <f t="shared" si="207"/>
        <v>5.5917146611168889E-3</v>
      </c>
      <c r="Q1161" s="16">
        <f t="shared" si="208"/>
        <v>2.900995193385917E-2</v>
      </c>
      <c r="R1161" s="16">
        <f t="shared" si="209"/>
        <v>0.15496584971530225</v>
      </c>
      <c r="S1161" s="16">
        <f t="shared" si="210"/>
        <v>8.7279331369598825E-2</v>
      </c>
      <c r="T1161" s="16">
        <f t="shared" si="211"/>
        <v>2.9008776088095229E-2</v>
      </c>
      <c r="U1161" s="66">
        <f t="shared" si="212"/>
        <v>0.43569375130732058</v>
      </c>
      <c r="V1161" s="66"/>
      <c r="AI1161" s="16"/>
      <c r="AL1161" s="16"/>
      <c r="AM1161" s="16"/>
    </row>
    <row r="1162" spans="1:39" x14ac:dyDescent="0.25">
      <c r="A1162">
        <v>1161</v>
      </c>
      <c r="B1162">
        <v>2.6052153339041901E-4</v>
      </c>
      <c r="C1162" s="16">
        <v>4.1653239804299302E-9</v>
      </c>
      <c r="D1162">
        <v>1.3829082552935599E-3</v>
      </c>
      <c r="E1162" s="16">
        <v>1.1535689403744401E-5</v>
      </c>
      <c r="F1162" s="16">
        <v>1.9004783102490199E-5</v>
      </c>
      <c r="G1162" s="16">
        <v>2.6827957274790401E-6</v>
      </c>
      <c r="H1162">
        <v>3.3965073399430901E-4</v>
      </c>
      <c r="J1162">
        <v>0.953336627800626</v>
      </c>
      <c r="K1162">
        <f t="shared" si="202"/>
        <v>3.9709559172001501E-9</v>
      </c>
      <c r="L1162">
        <f t="shared" si="203"/>
        <v>1.4235964519020389E-3</v>
      </c>
      <c r="M1162" s="16">
        <f t="shared" si="204"/>
        <v>-9.0255338512120094E-4</v>
      </c>
      <c r="N1162" s="16">
        <f t="shared" si="205"/>
        <v>0.22182253345583569</v>
      </c>
      <c r="O1162" s="16">
        <f t="shared" si="206"/>
        <v>6.1619902765101056E-2</v>
      </c>
      <c r="P1162" s="16">
        <f t="shared" si="207"/>
        <v>0.18985436858269875</v>
      </c>
      <c r="Q1162" s="16">
        <f t="shared" si="208"/>
        <v>5.4828049806003613E-3</v>
      </c>
      <c r="R1162" s="16">
        <f t="shared" si="209"/>
        <v>0.86259079051291343</v>
      </c>
      <c r="S1162" s="16">
        <f t="shared" si="210"/>
        <v>0.11344401064669736</v>
      </c>
      <c r="T1162" s="16">
        <f t="shared" si="211"/>
        <v>5.4862365589292798E-3</v>
      </c>
      <c r="U1162" s="66">
        <f t="shared" si="212"/>
        <v>1.4603006475027758</v>
      </c>
      <c r="V1162" s="66"/>
      <c r="AI1162" s="16"/>
      <c r="AL1162" s="16"/>
      <c r="AM1162" s="16"/>
    </row>
    <row r="1163" spans="1:39" x14ac:dyDescent="0.25">
      <c r="A1163">
        <v>1162</v>
      </c>
      <c r="B1163">
        <v>7.6699129487648604E-4</v>
      </c>
      <c r="C1163" s="16">
        <v>6.1507279683040901E-9</v>
      </c>
      <c r="D1163">
        <v>6.81732507526249E-4</v>
      </c>
      <c r="E1163" s="16">
        <v>8.4670645301728198E-6</v>
      </c>
      <c r="F1163" s="16">
        <v>6.2398801179249498E-6</v>
      </c>
      <c r="G1163" s="16">
        <v>1.80169048774173E-6</v>
      </c>
      <c r="H1163">
        <v>2.4929090487806998E-4</v>
      </c>
      <c r="J1163">
        <v>0.95700444663555095</v>
      </c>
      <c r="K1163">
        <f t="shared" si="202"/>
        <v>5.8862740157126624E-9</v>
      </c>
      <c r="L1163">
        <f t="shared" si="203"/>
        <v>6.9600780752187229E-4</v>
      </c>
      <c r="M1163" s="16">
        <f t="shared" si="204"/>
        <v>8.3797478223109989E-4</v>
      </c>
      <c r="N1163" s="16">
        <f t="shared" si="205"/>
        <v>0.31076834343012483</v>
      </c>
      <c r="O1163" s="16">
        <f t="shared" si="206"/>
        <v>1.2121200493991261E-2</v>
      </c>
      <c r="P1163" s="16">
        <f t="shared" si="207"/>
        <v>8.5399244941326433E-2</v>
      </c>
      <c r="Q1163" s="16">
        <f t="shared" si="208"/>
        <v>4.4801015688387048E-2</v>
      </c>
      <c r="R1163" s="16">
        <f t="shared" si="209"/>
        <v>0.13448867077788468</v>
      </c>
      <c r="S1163" s="16">
        <f t="shared" si="210"/>
        <v>1.0451547777469617E-2</v>
      </c>
      <c r="T1163" s="16">
        <f t="shared" si="211"/>
        <v>4.4805680728384499E-2</v>
      </c>
      <c r="U1163" s="66">
        <f t="shared" si="212"/>
        <v>0.64283570383756838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2.6167454677850598E-4</v>
      </c>
      <c r="C1164" s="16">
        <v>4.5337382119791597E-9</v>
      </c>
      <c r="D1164">
        <v>1.5024625750513E-3</v>
      </c>
      <c r="E1164" s="16">
        <v>1.3624696964115101E-5</v>
      </c>
      <c r="F1164" s="16">
        <v>1.90170093308526E-5</v>
      </c>
      <c r="G1164" s="16">
        <v>2.4678608944890899E-6</v>
      </c>
      <c r="H1164">
        <v>4.0116062780508202E-4</v>
      </c>
      <c r="J1164">
        <v>0.95279386591591697</v>
      </c>
      <c r="K1164">
        <f t="shared" si="202"/>
        <v>4.3197179580423407E-9</v>
      </c>
      <c r="L1164">
        <f t="shared" si="203"/>
        <v>1.5429599208692823E-3</v>
      </c>
      <c r="M1164" s="16">
        <f t="shared" si="204"/>
        <v>-1.0196108273122703E-3</v>
      </c>
      <c r="N1164" s="16">
        <f t="shared" si="205"/>
        <v>0.2196225749252802</v>
      </c>
      <c r="O1164" s="16">
        <f t="shared" si="206"/>
        <v>3.3029932606330123E-2</v>
      </c>
      <c r="P1164" s="16">
        <f t="shared" si="207"/>
        <v>0.31342420972687818</v>
      </c>
      <c r="Q1164" s="16">
        <f t="shared" si="208"/>
        <v>7.2116868106949339E-2</v>
      </c>
      <c r="R1164" s="16">
        <f t="shared" si="209"/>
        <v>0.8648971641468991</v>
      </c>
      <c r="S1164" s="16">
        <f t="shared" si="210"/>
        <v>5.2768654407006788E-2</v>
      </c>
      <c r="T1164" s="16">
        <f t="shared" si="211"/>
        <v>7.2135405909906858E-2</v>
      </c>
      <c r="U1164" s="66">
        <f t="shared" si="212"/>
        <v>1.6279948098292505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5.6077611662469799E-4</v>
      </c>
      <c r="C1165" s="16">
        <v>4.0359041554579004E-9</v>
      </c>
      <c r="D1165" s="16">
        <v>6.1092173537093705E-4</v>
      </c>
      <c r="E1165" s="16">
        <v>4.9822685908922496E-6</v>
      </c>
      <c r="F1165" s="16">
        <v>8.5096718032188398E-6</v>
      </c>
      <c r="G1165" s="16">
        <v>2.7438118791483899E-6</v>
      </c>
      <c r="H1165">
        <v>1.4668964397264201E-4</v>
      </c>
      <c r="J1165">
        <v>0.95732123791381496</v>
      </c>
      <c r="K1165">
        <f t="shared" si="202"/>
        <v>3.8636567622044673E-9</v>
      </c>
      <c r="L1165">
        <f t="shared" si="203"/>
        <v>6.3068085495236758E-4</v>
      </c>
      <c r="M1165" s="16">
        <f t="shared" si="204"/>
        <v>4.9087137829702829E-4</v>
      </c>
      <c r="N1165" s="16">
        <f t="shared" si="205"/>
        <v>1.9243748109146291E-2</v>
      </c>
      <c r="O1165" s="16">
        <f t="shared" si="206"/>
        <v>7.376195766355817E-2</v>
      </c>
      <c r="P1165" s="16">
        <f t="shared" si="207"/>
        <v>0.13377057076195756</v>
      </c>
      <c r="Q1165" s="16">
        <f t="shared" si="208"/>
        <v>0.28742373628037654</v>
      </c>
      <c r="R1165" s="16">
        <f t="shared" si="209"/>
        <v>1.8596865281939549E-2</v>
      </c>
      <c r="S1165" s="16">
        <f t="shared" si="210"/>
        <v>0.13484930852536495</v>
      </c>
      <c r="T1165" s="16">
        <f t="shared" si="211"/>
        <v>0.28743211629104898</v>
      </c>
      <c r="U1165" s="66">
        <f t="shared" si="212"/>
        <v>0.95507830291339202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2.1695493181430201E-4</v>
      </c>
      <c r="C1166" s="16">
        <v>2.9285839091364802E-9</v>
      </c>
      <c r="D1166">
        <v>1.16227840457248E-3</v>
      </c>
      <c r="E1166" s="16">
        <v>6.8313746245415596E-6</v>
      </c>
      <c r="F1166" s="16">
        <v>2.26193614073897E-5</v>
      </c>
      <c r="G1166" s="16">
        <v>3.8074077008714001E-6</v>
      </c>
      <c r="H1166" s="16">
        <v>2.0113743242467199E-4</v>
      </c>
      <c r="J1166">
        <v>0.95429182374261401</v>
      </c>
      <c r="K1166">
        <f t="shared" si="202"/>
        <v>2.7947236796331254E-9</v>
      </c>
      <c r="L1166">
        <f t="shared" si="203"/>
        <v>1.2113216065042214E-3</v>
      </c>
      <c r="M1166" s="16">
        <f t="shared" si="204"/>
        <v>-7.7741174287561767E-4</v>
      </c>
      <c r="N1166" s="16">
        <f t="shared" si="205"/>
        <v>0.31298150840794714</v>
      </c>
      <c r="O1166" s="16">
        <f t="shared" si="206"/>
        <v>0.22225851628184209</v>
      </c>
      <c r="P1166" s="16">
        <f t="shared" si="207"/>
        <v>4.2711208010140375E-2</v>
      </c>
      <c r="Q1166" s="16">
        <f t="shared" si="208"/>
        <v>0.13246369721527257</v>
      </c>
      <c r="R1166" s="16">
        <f t="shared" si="209"/>
        <v>1.6785638825618243</v>
      </c>
      <c r="S1166" s="16">
        <f t="shared" si="210"/>
        <v>0.8049663591942614</v>
      </c>
      <c r="T1166" s="16">
        <f t="shared" si="211"/>
        <v>0.1324581914311814</v>
      </c>
      <c r="U1166" s="66">
        <f t="shared" si="212"/>
        <v>3.3264033631024694</v>
      </c>
      <c r="V1166" s="66"/>
      <c r="AI1166" s="16"/>
      <c r="AL1166" s="16"/>
      <c r="AM1166" s="16"/>
    </row>
    <row r="1167" spans="1:39" x14ac:dyDescent="0.25">
      <c r="A1167">
        <v>1166</v>
      </c>
      <c r="B1167">
        <v>1.8832579476178699E-4</v>
      </c>
      <c r="C1167" s="16">
        <v>3.77386438158615E-9</v>
      </c>
      <c r="D1167">
        <v>1.7479085070326501E-3</v>
      </c>
      <c r="E1167" s="16">
        <v>1.3157212948956399E-5</v>
      </c>
      <c r="F1167" s="16">
        <v>2.6727598794477402E-5</v>
      </c>
      <c r="G1167" s="16">
        <v>2.97312159833763E-6</v>
      </c>
      <c r="H1167">
        <v>3.8740125984330703E-4</v>
      </c>
      <c r="J1167">
        <v>0.95157087717133404</v>
      </c>
      <c r="K1167">
        <f t="shared" si="202"/>
        <v>3.5910994399115869E-9</v>
      </c>
      <c r="L1167">
        <f t="shared" si="203"/>
        <v>1.8043330523555608E-3</v>
      </c>
      <c r="M1167" s="16">
        <f t="shared" si="204"/>
        <v>-1.4276814628319868E-3</v>
      </c>
      <c r="N1167" s="16">
        <f t="shared" si="205"/>
        <v>0.38140793633859016</v>
      </c>
      <c r="O1167" s="16">
        <f t="shared" si="206"/>
        <v>0.10168765400468451</v>
      </c>
      <c r="P1167" s="16">
        <f t="shared" si="207"/>
        <v>0.66367541821799358</v>
      </c>
      <c r="Q1167" s="16">
        <f t="shared" si="208"/>
        <v>5.0634049140542592E-2</v>
      </c>
      <c r="R1167" s="16">
        <f t="shared" si="209"/>
        <v>2.9327619911490257</v>
      </c>
      <c r="S1167" s="16">
        <f t="shared" si="210"/>
        <v>0.23182437693301988</v>
      </c>
      <c r="T1167" s="16">
        <f t="shared" si="211"/>
        <v>5.0656254204077794E-2</v>
      </c>
      <c r="U1167" s="66">
        <f t="shared" si="212"/>
        <v>4.4126476799879333</v>
      </c>
      <c r="V1167" s="66"/>
      <c r="AI1167" s="16"/>
      <c r="AL1167" s="16"/>
      <c r="AM1167" s="16"/>
    </row>
    <row r="1168" spans="1:39" x14ac:dyDescent="0.25">
      <c r="A1168">
        <v>1167</v>
      </c>
      <c r="B1168">
        <v>5.2979944596108497E-3</v>
      </c>
      <c r="C1168" s="16">
        <v>1.31557413630108E-8</v>
      </c>
      <c r="D1168">
        <v>2.08468049729054E-4</v>
      </c>
      <c r="E1168" s="16">
        <v>5.5713115853896397E-6</v>
      </c>
      <c r="F1168" s="16">
        <v>8.8137301448661099E-7</v>
      </c>
      <c r="G1168" s="16">
        <v>8.3725005030060996E-7</v>
      </c>
      <c r="H1168">
        <v>1.6402908075891401E-4</v>
      </c>
      <c r="J1168">
        <v>0.95969514611075601</v>
      </c>
      <c r="K1168">
        <f t="shared" si="202"/>
        <v>1.2625501129569966E-8</v>
      </c>
      <c r="L1168">
        <f t="shared" si="203"/>
        <v>2.1105489006696484E-4</v>
      </c>
      <c r="M1168" s="16">
        <f t="shared" si="204"/>
        <v>1.0384934029154734E-2</v>
      </c>
      <c r="N1168" s="16">
        <f t="shared" si="205"/>
        <v>95.222479995737771</v>
      </c>
      <c r="O1168" s="16">
        <f t="shared" si="206"/>
        <v>1.8889090552120433</v>
      </c>
      <c r="P1168" s="16">
        <f t="shared" si="207"/>
        <v>0.6139825106029756</v>
      </c>
      <c r="Q1168" s="16">
        <f t="shared" si="208"/>
        <v>0.23162610592132957</v>
      </c>
      <c r="R1168" s="16">
        <f t="shared" si="209"/>
        <v>0.82910349644601489</v>
      </c>
      <c r="S1168" s="16">
        <f t="shared" si="210"/>
        <v>0.33966208170500967</v>
      </c>
      <c r="T1168" s="16">
        <f t="shared" si="211"/>
        <v>0.23164476738435358</v>
      </c>
      <c r="U1168" s="66">
        <f t="shared" si="212"/>
        <v>99.357408013009504</v>
      </c>
      <c r="V1168" s="66"/>
      <c r="AI1168" s="16"/>
      <c r="AL1168" s="16"/>
      <c r="AM1168" s="16"/>
    </row>
    <row r="1169" spans="1:39" x14ac:dyDescent="0.25">
      <c r="A1169">
        <v>1168</v>
      </c>
      <c r="B1169">
        <v>7.8713915826572503E-4</v>
      </c>
      <c r="C1169" s="16">
        <v>8.9829002690067003E-9</v>
      </c>
      <c r="D1169">
        <v>9.7695805843194894E-4</v>
      </c>
      <c r="E1169" s="16">
        <v>1.7661725377062001E-5</v>
      </c>
      <c r="F1169" s="16">
        <v>6.1641107616754804E-6</v>
      </c>
      <c r="G1169" s="16">
        <v>1.2378188015619301E-6</v>
      </c>
      <c r="H1169">
        <v>5.2001123439674303E-4</v>
      </c>
      <c r="J1169">
        <v>0.95551695432162898</v>
      </c>
      <c r="K1169">
        <f t="shared" si="202"/>
        <v>8.5833135060162241E-9</v>
      </c>
      <c r="L1169">
        <f t="shared" si="203"/>
        <v>9.9051511585659274E-4</v>
      </c>
      <c r="M1169" s="16">
        <f t="shared" si="204"/>
        <v>5.8376320067485743E-4</v>
      </c>
      <c r="N1169" s="16">
        <f t="shared" si="205"/>
        <v>0.3580569579194316</v>
      </c>
      <c r="O1169" s="16">
        <f t="shared" si="206"/>
        <v>0.3859549655941989</v>
      </c>
      <c r="P1169" s="16">
        <f t="shared" si="207"/>
        <v>2.0360430563443199E-4</v>
      </c>
      <c r="Q1169" s="16">
        <f t="shared" si="208"/>
        <v>0.41527562950050217</v>
      </c>
      <c r="R1169" s="16">
        <f t="shared" si="209"/>
        <v>0.14018782906812069</v>
      </c>
      <c r="S1169" s="16">
        <f t="shared" si="210"/>
        <v>0.14684631841560628</v>
      </c>
      <c r="T1169" s="16">
        <f t="shared" si="211"/>
        <v>0.4152754516707548</v>
      </c>
      <c r="U1169" s="66">
        <f t="shared" si="212"/>
        <v>1.8618007564742489</v>
      </c>
      <c r="V1169" s="66"/>
      <c r="AI1169" s="16"/>
      <c r="AL1169" s="16"/>
      <c r="AM1169" s="16"/>
    </row>
    <row r="1170" spans="1:39" x14ac:dyDescent="0.25">
      <c r="A1170">
        <v>1169</v>
      </c>
      <c r="B1170">
        <v>1.2246936128554101E-3</v>
      </c>
      <c r="C1170" s="16">
        <v>7.9528670555801207E-9</v>
      </c>
      <c r="D1170">
        <v>5.5013179644786505E-4</v>
      </c>
      <c r="E1170" s="16">
        <v>8.84922306662208E-6</v>
      </c>
      <c r="F1170" s="16">
        <v>3.8813063849350302E-6</v>
      </c>
      <c r="G1170" s="16">
        <v>1.39108380488181E-6</v>
      </c>
      <c r="H1170">
        <v>2.6054083903861302E-4</v>
      </c>
      <c r="J1170">
        <v>0.95774695594963</v>
      </c>
      <c r="K1170">
        <f t="shared" si="202"/>
        <v>7.6168342135539579E-9</v>
      </c>
      <c r="L1170">
        <f t="shared" si="203"/>
        <v>5.5927754015556129E-4</v>
      </c>
      <c r="M1170" s="16">
        <f t="shared" si="204"/>
        <v>1.8901096855552587E-3</v>
      </c>
      <c r="N1170" s="16">
        <f t="shared" si="205"/>
        <v>2.2108251366636136</v>
      </c>
      <c r="O1170" s="16">
        <f t="shared" si="206"/>
        <v>0.18952977708857147</v>
      </c>
      <c r="P1170" s="16">
        <f t="shared" si="207"/>
        <v>0.18391931886269383</v>
      </c>
      <c r="Q1170" s="16">
        <f t="shared" si="208"/>
        <v>3.100455967910646E-2</v>
      </c>
      <c r="R1170" s="16">
        <f t="shared" si="209"/>
        <v>0.36734985219906241</v>
      </c>
      <c r="S1170" s="16">
        <f t="shared" si="210"/>
        <v>9.4147509680752403E-2</v>
      </c>
      <c r="T1170" s="16">
        <f t="shared" si="211"/>
        <v>3.1010553068737359E-2</v>
      </c>
      <c r="U1170" s="66">
        <f t="shared" si="212"/>
        <v>3.1077867072425374</v>
      </c>
      <c r="V1170" s="66"/>
      <c r="AI1170" s="16"/>
      <c r="AL1170" s="16"/>
      <c r="AM1170" s="16"/>
    </row>
    <row r="1171" spans="1:39" x14ac:dyDescent="0.25">
      <c r="A1171">
        <v>1170</v>
      </c>
      <c r="B1171">
        <v>1.30649988747353E-3</v>
      </c>
      <c r="C1171" s="16">
        <v>8.0644575193208204E-9</v>
      </c>
      <c r="D1171">
        <v>5.2254934024248195E-4</v>
      </c>
      <c r="E1171" s="16">
        <v>8.52639098669035E-6</v>
      </c>
      <c r="F1171" s="16">
        <v>3.6331971015599999E-6</v>
      </c>
      <c r="G1171" s="16">
        <v>1.3713624653506901E-6</v>
      </c>
      <c r="H1171">
        <v>2.5103560464965401E-4</v>
      </c>
      <c r="J1171">
        <v>0.95789939855681105</v>
      </c>
      <c r="K1171">
        <f t="shared" si="202"/>
        <v>7.7249390074443659E-9</v>
      </c>
      <c r="L1171">
        <f t="shared" si="203"/>
        <v>5.3117903245343339E-4</v>
      </c>
      <c r="M1171" s="16">
        <f t="shared" si="204"/>
        <v>2.0818207424936268E-3</v>
      </c>
      <c r="N1171" s="16">
        <f t="shared" si="205"/>
        <v>2.7324143926860534</v>
      </c>
      <c r="O1171" s="16">
        <f t="shared" si="206"/>
        <v>0.20747137623213172</v>
      </c>
      <c r="P1171" s="16">
        <f t="shared" si="207"/>
        <v>0.20930077191455337</v>
      </c>
      <c r="Q1171" s="16">
        <f t="shared" si="208"/>
        <v>4.2493218977590515E-2</v>
      </c>
      <c r="R1171" s="16">
        <f t="shared" si="209"/>
        <v>0.39850692388194042</v>
      </c>
      <c r="S1171" s="16">
        <f t="shared" si="210"/>
        <v>0.10027459368217181</v>
      </c>
      <c r="T1171" s="16">
        <f t="shared" si="211"/>
        <v>4.2500421221334794E-2</v>
      </c>
      <c r="U1171" s="66">
        <f t="shared" si="212"/>
        <v>3.7329616985957759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1.93497117098971E-3</v>
      </c>
      <c r="C1172" s="16">
        <v>9.8106540921150198E-9</v>
      </c>
      <c r="D1172">
        <v>4.2815343599162802E-4</v>
      </c>
      <c r="E1172" s="16">
        <v>8.5090436491565508E-6</v>
      </c>
      <c r="F1172" s="16">
        <v>2.4411282907616001E-6</v>
      </c>
      <c r="G1172" s="16">
        <v>1.1259100234910101E-6</v>
      </c>
      <c r="H1172">
        <v>2.50523685512037E-4</v>
      </c>
      <c r="J1172">
        <v>0.95843573431761397</v>
      </c>
      <c r="K1172">
        <f t="shared" si="202"/>
        <v>9.4028814589123642E-9</v>
      </c>
      <c r="L1172">
        <f t="shared" si="203"/>
        <v>4.3415179194255014E-4</v>
      </c>
      <c r="M1172" s="16">
        <f t="shared" si="204"/>
        <v>3.43579055003687E-3</v>
      </c>
      <c r="N1172" s="16">
        <f t="shared" si="205"/>
        <v>8.5801333401849558</v>
      </c>
      <c r="O1172" s="16">
        <f t="shared" si="206"/>
        <v>0.5938975543635594</v>
      </c>
      <c r="P1172" s="16">
        <f t="shared" si="207"/>
        <v>0.30857467822200085</v>
      </c>
      <c r="Q1172" s="16">
        <f t="shared" si="208"/>
        <v>4.3161716852013768E-2</v>
      </c>
      <c r="R1172" s="16">
        <f t="shared" si="209"/>
        <v>0.56588719715937219</v>
      </c>
      <c r="S1172" s="16">
        <f t="shared" si="210"/>
        <v>0.19269336384750899</v>
      </c>
      <c r="T1172" s="16">
        <f t="shared" si="211"/>
        <v>4.3170505537890529E-2</v>
      </c>
      <c r="U1172" s="66">
        <f t="shared" si="212"/>
        <v>10.327518356167301</v>
      </c>
      <c r="V1172" s="66"/>
      <c r="AI1172" s="16"/>
      <c r="AL1172" s="16"/>
      <c r="AM1172" s="16"/>
    </row>
    <row r="1173" spans="1:39" x14ac:dyDescent="0.25">
      <c r="A1173">
        <v>1172</v>
      </c>
      <c r="B1173">
        <v>1.0119497131059699E-3</v>
      </c>
      <c r="C1173" s="16">
        <v>8.86996223498308E-9</v>
      </c>
      <c r="D1173">
        <v>7.4618805399172998E-4</v>
      </c>
      <c r="E1173" s="16">
        <v>1.33558472533857E-5</v>
      </c>
      <c r="F1173" s="16">
        <v>4.7424303495927896E-6</v>
      </c>
      <c r="G1173" s="16">
        <v>1.25019830746395E-6</v>
      </c>
      <c r="H1173">
        <v>3.9322959418521799E-4</v>
      </c>
      <c r="J1173">
        <v>0.95670579814177503</v>
      </c>
      <c r="K1173">
        <f t="shared" si="202"/>
        <v>8.4859442995068906E-9</v>
      </c>
      <c r="L1173">
        <f t="shared" si="203"/>
        <v>7.5691424303614451E-4</v>
      </c>
      <c r="M1173" s="16">
        <f t="shared" si="204"/>
        <v>1.2669851831757955E-3</v>
      </c>
      <c r="N1173" s="16">
        <f t="shared" si="205"/>
        <v>1.112777871222701</v>
      </c>
      <c r="O1173" s="16">
        <f t="shared" si="206"/>
        <v>0.36104408984034431</v>
      </c>
      <c r="P1173" s="16">
        <f t="shared" si="207"/>
        <v>5.0766546460064607E-2</v>
      </c>
      <c r="Q1173" s="16">
        <f t="shared" si="208"/>
        <v>5.9299177238207906E-2</v>
      </c>
      <c r="R1173" s="16">
        <f t="shared" si="209"/>
        <v>0.26904986711609946</v>
      </c>
      <c r="S1173" s="16">
        <f t="shared" si="210"/>
        <v>0.14215668672754259</v>
      </c>
      <c r="T1173" s="16">
        <f t="shared" si="211"/>
        <v>5.9292367327433121E-2</v>
      </c>
      <c r="U1173" s="66">
        <f t="shared" si="212"/>
        <v>2.0543866059323928</v>
      </c>
      <c r="V1173" s="66"/>
      <c r="AI1173" s="16"/>
      <c r="AL1173" s="16"/>
      <c r="AM1173" s="16"/>
    </row>
    <row r="1174" spans="1:39" x14ac:dyDescent="0.25">
      <c r="A1174">
        <v>1173</v>
      </c>
      <c r="B1174">
        <v>2.70971251983343E-4</v>
      </c>
      <c r="C1174" s="16">
        <v>3.7412567995163096E-9</v>
      </c>
      <c r="D1174">
        <v>1.18903116944511E-3</v>
      </c>
      <c r="E1174" s="16">
        <v>8.9271797041806398E-6</v>
      </c>
      <c r="F1174" s="16">
        <v>1.81166354468525E-5</v>
      </c>
      <c r="G1174" s="16">
        <v>2.9806205067738399E-6</v>
      </c>
      <c r="H1174">
        <v>2.6284470901386903E-4</v>
      </c>
      <c r="J1174">
        <v>0.95425439123072997</v>
      </c>
      <c r="K1174">
        <f t="shared" si="202"/>
        <v>3.5701107296602653E-9</v>
      </c>
      <c r="L1174">
        <f t="shared" si="203"/>
        <v>1.2282413195887892E-3</v>
      </c>
      <c r="M1174" s="16">
        <f t="shared" si="204"/>
        <v>-6.8629881562210339E-4</v>
      </c>
      <c r="N1174" s="16">
        <f t="shared" si="205"/>
        <v>0.20228496956123032</v>
      </c>
      <c r="O1174" s="16">
        <f t="shared" si="206"/>
        <v>0.10547561909749395</v>
      </c>
      <c r="P1174" s="16">
        <f t="shared" si="207"/>
        <v>5.4962760196649467E-2</v>
      </c>
      <c r="Q1174" s="16">
        <f t="shared" si="208"/>
        <v>2.8501157576943374E-2</v>
      </c>
      <c r="R1174" s="16">
        <f t="shared" si="209"/>
        <v>0.70328571769618164</v>
      </c>
      <c r="S1174" s="16">
        <f t="shared" si="210"/>
        <v>0.23543658782638602</v>
      </c>
      <c r="T1174" s="16">
        <f t="shared" si="211"/>
        <v>2.8497715393040173E-2</v>
      </c>
      <c r="U1174" s="66">
        <f t="shared" si="212"/>
        <v>1.3584445273479249</v>
      </c>
      <c r="V1174" s="66"/>
      <c r="AI1174" s="16"/>
      <c r="AL1174" s="16"/>
      <c r="AM1174" s="16"/>
    </row>
    <row r="1175" spans="1:39" x14ac:dyDescent="0.25">
      <c r="A1175">
        <v>1174</v>
      </c>
      <c r="B1175">
        <v>5.7741935029603005E-4</v>
      </c>
      <c r="C1175" s="16">
        <v>5.0360983768927298E-9</v>
      </c>
      <c r="D1175">
        <v>7.4269578087852604E-4</v>
      </c>
      <c r="E1175" s="16">
        <v>7.5465390009846001E-6</v>
      </c>
      <c r="F1175" s="16">
        <v>8.3159025981394595E-6</v>
      </c>
      <c r="G1175" s="16">
        <v>2.2022458669554299E-6</v>
      </c>
      <c r="H1175">
        <v>2.22189132517506E-4</v>
      </c>
      <c r="J1175">
        <v>0.956645556960254</v>
      </c>
      <c r="K1175">
        <f t="shared" si="202"/>
        <v>4.8177611366691768E-9</v>
      </c>
      <c r="L1175">
        <f t="shared" si="203"/>
        <v>7.6152479584338357E-4</v>
      </c>
      <c r="M1175" s="16">
        <f t="shared" si="204"/>
        <v>3.9331390474867659E-4</v>
      </c>
      <c r="N1175" s="16">
        <f t="shared" si="205"/>
        <v>2.9762418901198878E-2</v>
      </c>
      <c r="O1175" s="16">
        <f t="shared" si="206"/>
        <v>8.2945408569649794E-3</v>
      </c>
      <c r="P1175" s="16">
        <f t="shared" si="207"/>
        <v>5.241351188280062E-2</v>
      </c>
      <c r="Q1175" s="16">
        <f t="shared" si="208"/>
        <v>8.8428487929317026E-2</v>
      </c>
      <c r="R1175" s="16">
        <f t="shared" si="209"/>
        <v>2.4347100823004678E-2</v>
      </c>
      <c r="S1175" s="16">
        <f t="shared" si="210"/>
        <v>9.4790783691386001E-3</v>
      </c>
      <c r="T1175" s="16">
        <f t="shared" si="211"/>
        <v>8.843295510727639E-2</v>
      </c>
      <c r="U1175" s="66">
        <f t="shared" si="212"/>
        <v>0.30115809386970116</v>
      </c>
      <c r="V1175" s="66"/>
      <c r="AI1175" s="16"/>
      <c r="AL1175" s="16"/>
      <c r="AM1175" s="16"/>
    </row>
    <row r="1176" spans="1:39" x14ac:dyDescent="0.25">
      <c r="A1176">
        <v>1175</v>
      </c>
      <c r="B1176">
        <v>5.4314680577694603E-4</v>
      </c>
      <c r="C1176" s="16">
        <v>8.1232299087838705E-9</v>
      </c>
      <c r="D1176">
        <v>1.2897902511210999E-3</v>
      </c>
      <c r="E1176" s="16">
        <v>2.10116733466006E-5</v>
      </c>
      <c r="F1176" s="16">
        <v>9.0631157927572095E-6</v>
      </c>
      <c r="G1176" s="16">
        <v>1.37369207323392E-6</v>
      </c>
      <c r="H1176">
        <v>6.1865267164247701E-4</v>
      </c>
      <c r="J1176">
        <v>0.95395836904888998</v>
      </c>
      <c r="K1176">
        <f t="shared" si="202"/>
        <v>7.7492231551926242E-9</v>
      </c>
      <c r="L1176">
        <f t="shared" si="203"/>
        <v>1.3092820515499394E-3</v>
      </c>
      <c r="M1176" s="16">
        <f t="shared" si="204"/>
        <v>-2.2298843999604736E-4</v>
      </c>
      <c r="N1176" s="16">
        <f t="shared" si="205"/>
        <v>1.0593236304647114E-2</v>
      </c>
      <c r="O1176" s="16">
        <f t="shared" si="206"/>
        <v>0.21724699482168947</v>
      </c>
      <c r="P1176" s="16">
        <f t="shared" si="207"/>
        <v>0.11495391520219486</v>
      </c>
      <c r="Q1176" s="16">
        <f t="shared" si="208"/>
        <v>0.91454845444063093</v>
      </c>
      <c r="R1176" s="16">
        <f t="shared" si="209"/>
        <v>6.4324239517715501E-3</v>
      </c>
      <c r="S1176" s="16">
        <f t="shared" si="210"/>
        <v>9.954076434723777E-2</v>
      </c>
      <c r="T1176" s="16">
        <f t="shared" si="211"/>
        <v>0.91460546671084653</v>
      </c>
      <c r="U1176" s="66">
        <f t="shared" si="212"/>
        <v>2.2779212557790181</v>
      </c>
      <c r="V1176" s="66"/>
      <c r="AI1176" s="16"/>
      <c r="AL1176" s="16"/>
      <c r="AM1176" s="16"/>
    </row>
    <row r="1177" spans="1:39" x14ac:dyDescent="0.25">
      <c r="A1177">
        <v>1176</v>
      </c>
      <c r="B1177">
        <v>1.6188755954365901E-4</v>
      </c>
      <c r="C1177" s="16">
        <v>3.5470978852565901E-9</v>
      </c>
      <c r="D1177">
        <v>1.9186072919958001E-3</v>
      </c>
      <c r="E1177" s="16">
        <v>1.35492749680379E-5</v>
      </c>
      <c r="F1177" s="16">
        <v>3.1329690079343398E-5</v>
      </c>
      <c r="G1177" s="16">
        <v>3.16911096524486E-6</v>
      </c>
      <c r="H1177" s="16">
        <v>3.9894870718959198E-4</v>
      </c>
      <c r="J1177">
        <v>0.95076111183562895</v>
      </c>
      <c r="K1177">
        <f t="shared" si="202"/>
        <v>3.3724427291763638E-9</v>
      </c>
      <c r="L1177">
        <f t="shared" si="203"/>
        <v>1.9844322360218465E-3</v>
      </c>
      <c r="M1177" s="16">
        <f t="shared" si="204"/>
        <v>-1.6606571169345285E-3</v>
      </c>
      <c r="N1177" s="16">
        <f t="shared" si="205"/>
        <v>0.45060109926601344</v>
      </c>
      <c r="O1177" s="16">
        <f t="shared" si="206"/>
        <v>0.12946489931574459</v>
      </c>
      <c r="P1177" s="16">
        <f t="shared" si="207"/>
        <v>0.98382731170810533</v>
      </c>
      <c r="Q1177" s="16">
        <f t="shared" si="208"/>
        <v>6.8394579182172482E-2</v>
      </c>
      <c r="R1177" s="16">
        <f t="shared" si="209"/>
        <v>4.7506037172394189</v>
      </c>
      <c r="S1177" s="16">
        <f t="shared" si="210"/>
        <v>0.33540463368639661</v>
      </c>
      <c r="T1177" s="16">
        <f t="shared" si="211"/>
        <v>6.8427052718372447E-2</v>
      </c>
      <c r="U1177" s="66">
        <f t="shared" si="212"/>
        <v>6.786723293116224</v>
      </c>
      <c r="V1177" s="66"/>
      <c r="AI1177" s="16"/>
      <c r="AL1177" s="16"/>
      <c r="AM1177" s="16"/>
    </row>
    <row r="1178" spans="1:39" x14ac:dyDescent="0.25">
      <c r="A1178">
        <v>1177</v>
      </c>
      <c r="B1178">
        <v>2.35904820409862E-4</v>
      </c>
      <c r="C1178" s="16">
        <v>4.0447540114149197E-9</v>
      </c>
      <c r="D1178">
        <v>1.48660720396863E-3</v>
      </c>
      <c r="E1178" s="16">
        <v>1.20278340060776E-5</v>
      </c>
      <c r="F1178" s="16">
        <v>2.1087932812877702E-5</v>
      </c>
      <c r="G1178" s="16">
        <v>2.7660008075908198E-6</v>
      </c>
      <c r="H1178">
        <v>3.54143053391171E-4</v>
      </c>
      <c r="J1178">
        <v>0.95282666117833703</v>
      </c>
      <c r="K1178">
        <f t="shared" si="202"/>
        <v>3.8539494599841632E-9</v>
      </c>
      <c r="L1178">
        <f t="shared" si="203"/>
        <v>1.5315450256479647E-3</v>
      </c>
      <c r="M1178" s="16">
        <f t="shared" si="204"/>
        <v>-1.0597353848282407E-3</v>
      </c>
      <c r="N1178" s="16">
        <f t="shared" si="205"/>
        <v>0.27140716316762487</v>
      </c>
      <c r="O1178" s="16">
        <f t="shared" si="206"/>
        <v>7.2896914801624232E-2</v>
      </c>
      <c r="P1178" s="16">
        <f t="shared" si="207"/>
        <v>0.29526412822908094</v>
      </c>
      <c r="Q1178" s="16">
        <f t="shared" si="208"/>
        <v>1.4368278498640391E-2</v>
      </c>
      <c r="R1178" s="16">
        <f t="shared" si="209"/>
        <v>1.2999930629463428</v>
      </c>
      <c r="S1178" s="16">
        <f t="shared" si="210"/>
        <v>0.14309189626924793</v>
      </c>
      <c r="T1178" s="16">
        <f t="shared" si="211"/>
        <v>1.4375491463126196E-2</v>
      </c>
      <c r="U1178" s="66">
        <f t="shared" si="212"/>
        <v>2.1113969353756872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6.3032760414018902E-4</v>
      </c>
      <c r="C1179" s="16">
        <v>5.6049001583678302E-9</v>
      </c>
      <c r="D1179">
        <v>7.5741110141300304E-4</v>
      </c>
      <c r="E1179" s="16">
        <v>8.5641403800061404E-6</v>
      </c>
      <c r="F1179" s="16">
        <v>7.62208943712964E-6</v>
      </c>
      <c r="G1179" s="16">
        <v>1.97902446901349E-6</v>
      </c>
      <c r="H1179">
        <v>2.5215002187868802E-4</v>
      </c>
      <c r="J1179">
        <v>0.95658562709992701</v>
      </c>
      <c r="K1179">
        <f t="shared" si="202"/>
        <v>5.3615669328247712E-9</v>
      </c>
      <c r="L1179">
        <f t="shared" si="203"/>
        <v>7.7462869985611736E-4</v>
      </c>
      <c r="M1179" s="16">
        <f t="shared" si="204"/>
        <v>4.8602650842426056E-4</v>
      </c>
      <c r="N1179" s="16">
        <f t="shared" si="205"/>
        <v>7.8374415677241044E-2</v>
      </c>
      <c r="O1179" s="16">
        <f t="shared" si="206"/>
        <v>1.3419304672539196E-4</v>
      </c>
      <c r="P1179" s="16">
        <f t="shared" si="207"/>
        <v>4.5651733157153478E-2</v>
      </c>
      <c r="Q1179" s="16">
        <f t="shared" si="208"/>
        <v>4.1056536398575011E-2</v>
      </c>
      <c r="R1179" s="16">
        <f t="shared" si="209"/>
        <v>5.1279282783448885E-2</v>
      </c>
      <c r="S1179" s="16">
        <f t="shared" si="210"/>
        <v>1.9234314356627962E-4</v>
      </c>
      <c r="T1179" s="16">
        <f t="shared" si="211"/>
        <v>4.1059812039201116E-2</v>
      </c>
      <c r="U1179" s="66">
        <f t="shared" si="212"/>
        <v>0.25774831624591121</v>
      </c>
      <c r="V1179" s="66"/>
      <c r="AI1179" s="16"/>
      <c r="AL1179" s="16"/>
      <c r="AM1179" s="16"/>
    </row>
    <row r="1180" spans="1:39" x14ac:dyDescent="0.25">
      <c r="A1180">
        <v>1179</v>
      </c>
      <c r="B1180">
        <v>4.6749387185703099E-4</v>
      </c>
      <c r="C1180" s="16">
        <v>5.3546671581389804E-9</v>
      </c>
      <c r="D1180">
        <v>9.8104063544600709E-4</v>
      </c>
      <c r="E1180" s="16">
        <v>1.05695156990846E-5</v>
      </c>
      <c r="F1180" s="16">
        <v>1.0389078638167199E-5</v>
      </c>
      <c r="G1180" s="16">
        <v>2.0770517442153999E-6</v>
      </c>
      <c r="H1180">
        <v>3.1119680833790602E-4</v>
      </c>
      <c r="J1180">
        <v>0.95540959482902099</v>
      </c>
      <c r="K1180">
        <f t="shared" si="202"/>
        <v>5.1159003800018282E-9</v>
      </c>
      <c r="L1180">
        <f t="shared" si="203"/>
        <v>1.0038904897993986E-3</v>
      </c>
      <c r="M1180" s="16">
        <f t="shared" si="204"/>
        <v>-6.8902746085336766E-5</v>
      </c>
      <c r="N1180" s="16">
        <f t="shared" si="205"/>
        <v>2.5703610551832843E-3</v>
      </c>
      <c r="O1180" s="16">
        <f t="shared" si="206"/>
        <v>1.1275093545167296E-3</v>
      </c>
      <c r="P1180" s="16">
        <f t="shared" si="207"/>
        <v>3.4252727858871397E-4</v>
      </c>
      <c r="Q1180" s="16">
        <f t="shared" si="208"/>
        <v>2.5315814896028661E-4</v>
      </c>
      <c r="R1180" s="16">
        <f t="shared" si="209"/>
        <v>2.9557641409237809E-3</v>
      </c>
      <c r="S1180" s="16">
        <f t="shared" si="210"/>
        <v>1.2234172627753762E-3</v>
      </c>
      <c r="T1180" s="16">
        <f t="shared" si="211"/>
        <v>2.5312852081752944E-4</v>
      </c>
      <c r="U1180" s="66">
        <f t="shared" si="212"/>
        <v>8.7258657617657019E-3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3.9183630743203199E-4</v>
      </c>
      <c r="C1181" s="16">
        <v>4.3045945654149799E-9</v>
      </c>
      <c r="D1181">
        <v>9.4022580243678601E-4</v>
      </c>
      <c r="E1181" s="16">
        <v>8.1462152245118808E-6</v>
      </c>
      <c r="F1181" s="16">
        <v>1.2376808485951801E-5</v>
      </c>
      <c r="G1181" s="16">
        <v>2.5827955245881699E-6</v>
      </c>
      <c r="H1181" s="16">
        <v>2.3984753682162999E-4</v>
      </c>
      <c r="J1181">
        <v>0.95556893077413796</v>
      </c>
      <c r="K1181">
        <f t="shared" si="202"/>
        <v>4.113336826289757E-9</v>
      </c>
      <c r="L1181">
        <f t="shared" si="203"/>
        <v>9.6755791033871226E-4</v>
      </c>
      <c r="M1181" s="16">
        <f t="shared" si="204"/>
        <v>-1.8388529547464836E-4</v>
      </c>
      <c r="N1181" s="16">
        <f t="shared" si="205"/>
        <v>4.1750874858426691E-2</v>
      </c>
      <c r="O1181" s="16">
        <f t="shared" si="206"/>
        <v>4.9772591226678403E-2</v>
      </c>
      <c r="P1181" s="16">
        <f t="shared" si="207"/>
        <v>5.6959058878966289E-4</v>
      </c>
      <c r="Q1181" s="16">
        <f t="shared" si="208"/>
        <v>5.8339452250736383E-2</v>
      </c>
      <c r="R1181" s="16">
        <f t="shared" si="209"/>
        <v>6.5586027263720093E-2</v>
      </c>
      <c r="S1181" s="16">
        <f t="shared" si="210"/>
        <v>8.2360531617705304E-2</v>
      </c>
      <c r="T1181" s="16">
        <f t="shared" si="211"/>
        <v>5.8339665220053183E-2</v>
      </c>
      <c r="U1181" s="66">
        <f t="shared" si="212"/>
        <v>0.35671873302610974</v>
      </c>
      <c r="V1181" s="66"/>
      <c r="AI1181" s="16"/>
      <c r="AL1181" s="16"/>
      <c r="AM1181" s="16"/>
    </row>
    <row r="1182" spans="1:39" x14ac:dyDescent="0.25">
      <c r="A1182">
        <v>1181</v>
      </c>
      <c r="B1182">
        <v>7.1417698587177404E-4</v>
      </c>
      <c r="C1182" s="16">
        <v>5.5719630548576802E-9</v>
      </c>
      <c r="D1182">
        <v>6.62984992633113E-4</v>
      </c>
      <c r="E1182" s="16">
        <v>7.4608595844369199E-6</v>
      </c>
      <c r="F1182" s="16">
        <v>6.6959770951462796E-6</v>
      </c>
      <c r="G1182" s="16">
        <v>1.9884423937036E-6</v>
      </c>
      <c r="H1182">
        <v>2.1966561858502301E-4</v>
      </c>
      <c r="J1182">
        <v>0.95709132220020299</v>
      </c>
      <c r="K1182">
        <f t="shared" si="202"/>
        <v>5.332877487424419E-9</v>
      </c>
      <c r="L1182">
        <f t="shared" si="203"/>
        <v>6.7835981725405427E-4</v>
      </c>
      <c r="M1182" s="16">
        <f t="shared" si="204"/>
        <v>7.4999415448949371E-4</v>
      </c>
      <c r="N1182" s="16">
        <f t="shared" si="205"/>
        <v>0.20269835279067377</v>
      </c>
      <c r="O1182" s="16">
        <f t="shared" si="206"/>
        <v>3.1805251880933243E-5</v>
      </c>
      <c r="P1182" s="16">
        <f t="shared" si="207"/>
        <v>9.7153768049305825E-2</v>
      </c>
      <c r="Q1182" s="16">
        <f t="shared" si="208"/>
        <v>9.3236531898777814E-2</v>
      </c>
      <c r="R1182" s="16">
        <f t="shared" si="209"/>
        <v>0.10268089300329379</v>
      </c>
      <c r="S1182" s="16">
        <f t="shared" si="210"/>
        <v>8.4197334343803559E-5</v>
      </c>
      <c r="T1182" s="16">
        <f t="shared" si="211"/>
        <v>9.3242797060894125E-2</v>
      </c>
      <c r="U1182" s="66">
        <f t="shared" si="212"/>
        <v>0.58912834538917003</v>
      </c>
      <c r="V1182" s="66"/>
      <c r="AI1182" s="16"/>
      <c r="AL1182" s="16"/>
      <c r="AM1182" s="16"/>
    </row>
    <row r="1183" spans="1:39" x14ac:dyDescent="0.25">
      <c r="A1183">
        <v>1182</v>
      </c>
      <c r="B1183">
        <v>3.3009765347948603E-4</v>
      </c>
      <c r="C1183" s="16">
        <v>5.4713536081670702E-9</v>
      </c>
      <c r="D1183">
        <v>1.4347402676341699E-3</v>
      </c>
      <c r="E1183" s="16">
        <v>1.57148657350156E-5</v>
      </c>
      <c r="F1183" s="16">
        <v>1.5021614344895501E-5</v>
      </c>
      <c r="G1183" s="16">
        <v>2.0431591616100299E-6</v>
      </c>
      <c r="H1183">
        <v>4.6270096032961501E-4</v>
      </c>
      <c r="J1183">
        <v>0.95317533352152195</v>
      </c>
      <c r="K1183">
        <f t="shared" si="202"/>
        <v>5.2151593002788296E-9</v>
      </c>
      <c r="L1183">
        <f t="shared" si="203"/>
        <v>1.4668211841319628E-3</v>
      </c>
      <c r="M1183" s="16">
        <f t="shared" si="204"/>
        <v>-8.0662587717299076E-4</v>
      </c>
      <c r="N1183" s="16">
        <f t="shared" si="205"/>
        <v>0.10870070783500564</v>
      </c>
      <c r="O1183" s="16">
        <f t="shared" si="206"/>
        <v>1.5671509776678952E-4</v>
      </c>
      <c r="P1183" s="16">
        <f t="shared" si="207"/>
        <v>0.23964386698809634</v>
      </c>
      <c r="Q1183" s="16">
        <f t="shared" si="208"/>
        <v>0.21451147068576346</v>
      </c>
      <c r="R1183" s="16">
        <f t="shared" si="209"/>
        <v>0.27511470560950779</v>
      </c>
      <c r="S1183" s="16">
        <f t="shared" si="210"/>
        <v>3.2721169810435725E-4</v>
      </c>
      <c r="T1183" s="16">
        <f t="shared" si="211"/>
        <v>0.21454296358795052</v>
      </c>
      <c r="U1183" s="66">
        <f t="shared" si="212"/>
        <v>1.0529976415021949</v>
      </c>
      <c r="V1183" s="66"/>
      <c r="AI1183" s="16"/>
      <c r="AL1183" s="16"/>
      <c r="AM1183" s="16"/>
    </row>
    <row r="1184" spans="1:39" x14ac:dyDescent="0.25">
      <c r="A1184">
        <v>1183</v>
      </c>
      <c r="B1184">
        <v>8.6042879381080203E-4</v>
      </c>
      <c r="C1184" s="16">
        <v>7.09159770137375E-9</v>
      </c>
      <c r="D1184">
        <v>7.0093592695485497E-4</v>
      </c>
      <c r="E1184" s="16">
        <v>1.00353548587193E-5</v>
      </c>
      <c r="F1184" s="16">
        <v>5.5665753730685704E-6</v>
      </c>
      <c r="G1184" s="16">
        <v>1.5629514352105701E-6</v>
      </c>
      <c r="H1184">
        <v>2.95465400796908E-4</v>
      </c>
      <c r="J1184">
        <v>0.95692023106103796</v>
      </c>
      <c r="K1184">
        <f t="shared" si="202"/>
        <v>6.7860933109904943E-9</v>
      </c>
      <c r="L1184">
        <f t="shared" si="203"/>
        <v>7.1362493753850131E-4</v>
      </c>
      <c r="M1184" s="16">
        <f t="shared" si="204"/>
        <v>1.0072326500831028E-3</v>
      </c>
      <c r="N1184" s="16">
        <f t="shared" si="205"/>
        <v>0.55831057384755878</v>
      </c>
      <c r="O1184" s="16">
        <f t="shared" si="206"/>
        <v>7.834763337388824E-2</v>
      </c>
      <c r="P1184" s="16">
        <f t="shared" si="207"/>
        <v>7.4144390638660504E-2</v>
      </c>
      <c r="Q1184" s="16">
        <f t="shared" si="208"/>
        <v>4.3092281967541885E-3</v>
      </c>
      <c r="R1184" s="16">
        <f t="shared" si="209"/>
        <v>0.18927662107046564</v>
      </c>
      <c r="S1184" s="16">
        <f t="shared" si="210"/>
        <v>4.8926993480510703E-2</v>
      </c>
      <c r="T1184" s="16">
        <f t="shared" si="211"/>
        <v>4.3108488773157634E-3</v>
      </c>
      <c r="U1184" s="66">
        <f t="shared" si="212"/>
        <v>0.95762628948515383</v>
      </c>
      <c r="V1184" s="66"/>
      <c r="AI1184" s="16"/>
      <c r="AL1184" s="16"/>
      <c r="AM1184" s="16"/>
    </row>
    <row r="1185" spans="1:39" x14ac:dyDescent="0.25">
      <c r="A1185">
        <v>1184</v>
      </c>
      <c r="B1185">
        <v>6.0590901139573002E-4</v>
      </c>
      <c r="C1185" s="16">
        <v>6.7822655149205799E-9</v>
      </c>
      <c r="D1185">
        <v>9.5799949269775896E-4</v>
      </c>
      <c r="E1185" s="16">
        <v>1.3077801032849799E-5</v>
      </c>
      <c r="F1185" s="16">
        <v>8.0037370775977798E-6</v>
      </c>
      <c r="G1185" s="16">
        <v>1.63924647806888E-6</v>
      </c>
      <c r="H1185">
        <v>3.8504731096431898E-4</v>
      </c>
      <c r="J1185">
        <v>0.95557220015441602</v>
      </c>
      <c r="K1185">
        <f t="shared" si="202"/>
        <v>6.4809443801240815E-9</v>
      </c>
      <c r="L1185">
        <f t="shared" si="203"/>
        <v>9.7563943106550842E-4</v>
      </c>
      <c r="M1185" s="16">
        <f t="shared" si="204"/>
        <v>2.3617859172595147E-4</v>
      </c>
      <c r="N1185" s="16">
        <f t="shared" si="205"/>
        <v>5.3070100280947878E-2</v>
      </c>
      <c r="O1185" s="16">
        <f t="shared" si="206"/>
        <v>5.0210747857769328E-2</v>
      </c>
      <c r="P1185" s="16">
        <f t="shared" si="207"/>
        <v>2.9307205557336891E-5</v>
      </c>
      <c r="Q1185" s="16">
        <f t="shared" si="208"/>
        <v>4.7361230146639691E-2</v>
      </c>
      <c r="R1185" s="16">
        <f t="shared" si="209"/>
        <v>3.523753455552122E-2</v>
      </c>
      <c r="S1185" s="16">
        <f t="shared" si="210"/>
        <v>3.3553920618274509E-2</v>
      </c>
      <c r="T1185" s="16">
        <f t="shared" si="211"/>
        <v>4.7360905529473911E-2</v>
      </c>
      <c r="U1185" s="66">
        <f t="shared" si="212"/>
        <v>0.26682374619418386</v>
      </c>
      <c r="V1185" s="66"/>
      <c r="AI1185" s="16"/>
      <c r="AL1185" s="16"/>
      <c r="AM1185" s="16"/>
    </row>
    <row r="1186" spans="1:39" x14ac:dyDescent="0.25">
      <c r="A1186">
        <v>1185</v>
      </c>
      <c r="B1186">
        <v>2.8310611023789101E-4</v>
      </c>
      <c r="C1186" s="16">
        <v>4.1853497357304898E-9</v>
      </c>
      <c r="D1186">
        <v>1.27551643180463E-3</v>
      </c>
      <c r="E1186" s="16">
        <v>1.0703776497823899E-5</v>
      </c>
      <c r="F1186" s="16">
        <v>1.74032327458918E-5</v>
      </c>
      <c r="G1186" s="16">
        <v>2.66674205485452E-6</v>
      </c>
      <c r="H1186">
        <v>3.1515463751915899E-4</v>
      </c>
      <c r="J1186">
        <v>0.953863128718486</v>
      </c>
      <c r="K1186">
        <f t="shared" si="202"/>
        <v>3.9922507937049735E-9</v>
      </c>
      <c r="L1186">
        <f t="shared" si="203"/>
        <v>1.3129854540015326E-3</v>
      </c>
      <c r="M1186" s="16">
        <f t="shared" si="204"/>
        <v>-7.4677323352575044E-4</v>
      </c>
      <c r="N1186" s="16">
        <f t="shared" si="205"/>
        <v>0.18072680813789216</v>
      </c>
      <c r="O1186" s="16">
        <f t="shared" si="206"/>
        <v>5.9838589455673656E-2</v>
      </c>
      <c r="P1186" s="16">
        <f t="shared" si="207"/>
        <v>0.10512482977348662</v>
      </c>
      <c r="Q1186" s="16">
        <f t="shared" si="208"/>
        <v>1.1630903486588684E-5</v>
      </c>
      <c r="R1186" s="16">
        <f t="shared" si="209"/>
        <v>0.58709231846043353</v>
      </c>
      <c r="S1186" s="16">
        <f t="shared" si="210"/>
        <v>0.10811936670623543</v>
      </c>
      <c r="T1186" s="16">
        <f t="shared" si="211"/>
        <v>1.1521053103456354E-5</v>
      </c>
      <c r="U1186" s="66">
        <f t="shared" si="212"/>
        <v>1.0409250644903116</v>
      </c>
      <c r="V1186" s="66"/>
      <c r="AI1186" s="16"/>
      <c r="AL1186" s="16"/>
      <c r="AM1186" s="16"/>
    </row>
    <row r="1187" spans="1:39" x14ac:dyDescent="0.25">
      <c r="A1187">
        <v>1186</v>
      </c>
      <c r="B1187">
        <v>3.8266849264359802E-4</v>
      </c>
      <c r="C1187" s="16">
        <v>5.25199152587317E-9</v>
      </c>
      <c r="D1187">
        <v>1.1811601309346599E-3</v>
      </c>
      <c r="E1187" s="16">
        <v>1.24530451114878E-5</v>
      </c>
      <c r="F1187" s="16">
        <v>1.2811683980406099E-5</v>
      </c>
      <c r="G1187" s="16">
        <v>2.1225572203548001E-6</v>
      </c>
      <c r="H1187">
        <v>3.6665693980157199E-4</v>
      </c>
      <c r="J1187">
        <v>0.95439627149836304</v>
      </c>
      <c r="K1187">
        <f t="shared" si="202"/>
        <v>5.0124811302343522E-9</v>
      </c>
      <c r="L1187">
        <f t="shared" si="203"/>
        <v>1.2089008041243009E-3</v>
      </c>
      <c r="M1187" s="16">
        <f t="shared" si="204"/>
        <v>-4.4356381883710495E-4</v>
      </c>
      <c r="N1187" s="16">
        <f t="shared" si="205"/>
        <v>4.9705201630701724E-2</v>
      </c>
      <c r="O1187" s="16">
        <f t="shared" si="206"/>
        <v>2.7154020951060962E-3</v>
      </c>
      <c r="P1187" s="16">
        <f t="shared" si="207"/>
        <v>5.1197994427742852E-2</v>
      </c>
      <c r="Q1187" s="16">
        <f t="shared" si="208"/>
        <v>2.5426729171543112E-2</v>
      </c>
      <c r="R1187" s="16">
        <f t="shared" si="209"/>
        <v>9.0139458194983244E-2</v>
      </c>
      <c r="S1187" s="16">
        <f t="shared" si="210"/>
        <v>3.3237966285125423E-3</v>
      </c>
      <c r="T1187" s="16">
        <f t="shared" si="211"/>
        <v>2.5430742061676392E-2</v>
      </c>
      <c r="U1187" s="66">
        <f t="shared" si="212"/>
        <v>0.24793932421026596</v>
      </c>
      <c r="V1187" s="66"/>
      <c r="AI1187" s="16"/>
      <c r="AL1187" s="16"/>
      <c r="AM1187" s="16"/>
    </row>
    <row r="1188" spans="1:39" x14ac:dyDescent="0.25">
      <c r="A1188">
        <v>1187</v>
      </c>
      <c r="B1188">
        <v>3.3669685773570602E-4</v>
      </c>
      <c r="C1188" s="16">
        <v>4.6729977037048402E-9</v>
      </c>
      <c r="D1188">
        <v>1.19500586497529E-3</v>
      </c>
      <c r="E1188" s="16">
        <v>1.12075303254504E-5</v>
      </c>
      <c r="F1188" s="16">
        <v>1.45745161115465E-5</v>
      </c>
      <c r="G1188" s="16">
        <v>2.3860931115982598E-6</v>
      </c>
      <c r="H1188">
        <v>3.2998538426886399E-4</v>
      </c>
      <c r="J1188">
        <v>0.95429595633562203</v>
      </c>
      <c r="K1188">
        <f t="shared" si="202"/>
        <v>4.4594228126111761E-9</v>
      </c>
      <c r="L1188">
        <f t="shared" si="203"/>
        <v>1.2265363173122777E-3</v>
      </c>
      <c r="M1188" s="16">
        <f t="shared" si="204"/>
        <v>-5.5314260184086551E-4</v>
      </c>
      <c r="N1188" s="16">
        <f t="shared" si="205"/>
        <v>0.10004407293234516</v>
      </c>
      <c r="O1188" s="16">
        <f t="shared" si="206"/>
        <v>2.4525922623719592E-2</v>
      </c>
      <c r="P1188" s="16">
        <f t="shared" si="207"/>
        <v>5.7909656860864384E-2</v>
      </c>
      <c r="Q1188" s="16">
        <f t="shared" si="208"/>
        <v>1.8915775901387506E-3</v>
      </c>
      <c r="R1188" s="16">
        <f t="shared" si="209"/>
        <v>0.2295738643427577</v>
      </c>
      <c r="S1188" s="16">
        <f t="shared" si="210"/>
        <v>3.5709695456454027E-2</v>
      </c>
      <c r="T1188" s="16">
        <f t="shared" si="211"/>
        <v>1.892653418387632E-3</v>
      </c>
      <c r="U1188" s="66">
        <f t="shared" si="212"/>
        <v>0.45154744322466728</v>
      </c>
      <c r="V1188" s="66"/>
      <c r="AI1188" s="16"/>
      <c r="AL1188" s="16"/>
      <c r="AM1188" s="16"/>
    </row>
    <row r="1189" spans="1:39" x14ac:dyDescent="0.25">
      <c r="A1189">
        <v>1188</v>
      </c>
      <c r="B1189">
        <v>4.0017698807537101E-4</v>
      </c>
      <c r="C1189" s="16">
        <v>5.2654534803008998E-9</v>
      </c>
      <c r="D1189">
        <v>1.13103860998304E-3</v>
      </c>
      <c r="E1189" s="16">
        <v>1.1961935106354701E-5</v>
      </c>
      <c r="F1189" s="16">
        <v>1.22227485232309E-5</v>
      </c>
      <c r="G1189" s="16">
        <v>2.1159211835127601E-6</v>
      </c>
      <c r="H1189">
        <v>3.52196239174183E-4</v>
      </c>
      <c r="J1189">
        <v>0.954646522905924</v>
      </c>
      <c r="K1189">
        <f t="shared" si="202"/>
        <v>5.0266468564921502E-9</v>
      </c>
      <c r="L1189">
        <f t="shared" si="203"/>
        <v>1.1575947627595342E-3</v>
      </c>
      <c r="M1189" s="16">
        <f t="shared" si="204"/>
        <v>-3.5724078660879225E-4</v>
      </c>
      <c r="N1189" s="16">
        <f t="shared" si="205"/>
        <v>3.5116352151462263E-2</v>
      </c>
      <c r="O1189" s="16">
        <f t="shared" si="206"/>
        <v>2.4680903118674035E-3</v>
      </c>
      <c r="P1189" s="16">
        <f t="shared" si="207"/>
        <v>3.0357497074883995E-2</v>
      </c>
      <c r="Q1189" s="16">
        <f t="shared" si="208"/>
        <v>1.2935001491485049E-2</v>
      </c>
      <c r="R1189" s="16">
        <f t="shared" si="209"/>
        <v>5.7822190572085631E-2</v>
      </c>
      <c r="S1189" s="16">
        <f t="shared" si="210"/>
        <v>2.9534546991769536E-3</v>
      </c>
      <c r="T1189" s="16">
        <f t="shared" si="211"/>
        <v>1.2937123148040007E-2</v>
      </c>
      <c r="U1189" s="66">
        <f t="shared" si="212"/>
        <v>0.15458970944900133</v>
      </c>
      <c r="V1189" s="66"/>
      <c r="AI1189" s="16"/>
      <c r="AL1189" s="16"/>
      <c r="AM1189" s="16"/>
    </row>
    <row r="1190" spans="1:39" x14ac:dyDescent="0.25">
      <c r="A1190">
        <v>1189</v>
      </c>
      <c r="B1190">
        <v>2.74254673275254E-4</v>
      </c>
      <c r="C1190" s="16">
        <v>4.7356447008239003E-9</v>
      </c>
      <c r="D1190">
        <v>1.4970973078307201E-3</v>
      </c>
      <c r="E1190" s="16">
        <v>1.41819464586842E-5</v>
      </c>
      <c r="F1190" s="16">
        <v>1.8137835497908399E-5</v>
      </c>
      <c r="G1190" s="16">
        <v>2.3624226415033598E-6</v>
      </c>
      <c r="H1190">
        <v>4.1756790233869902E-4</v>
      </c>
      <c r="J1190">
        <v>0.952834393790706</v>
      </c>
      <c r="K1190">
        <f t="shared" si="202"/>
        <v>4.5122851477177103E-9</v>
      </c>
      <c r="L1190">
        <f t="shared" si="203"/>
        <v>1.5357306658233393E-3</v>
      </c>
      <c r="M1190" s="16">
        <f t="shared" si="204"/>
        <v>-9.8722131927283141E-4</v>
      </c>
      <c r="N1190" s="16">
        <f t="shared" si="205"/>
        <v>0.19633197456482188</v>
      </c>
      <c r="O1190" s="16">
        <f t="shared" si="206"/>
        <v>2.1112346158604234E-2</v>
      </c>
      <c r="P1190" s="16">
        <f t="shared" si="207"/>
        <v>0.30721839293043229</v>
      </c>
      <c r="Q1190" s="16">
        <f t="shared" si="208"/>
        <v>0.10267494129680747</v>
      </c>
      <c r="R1190" s="16">
        <f t="shared" si="209"/>
        <v>0.70689902001381621</v>
      </c>
      <c r="S1190" s="16">
        <f t="shared" si="210"/>
        <v>3.1391085385567008E-2</v>
      </c>
      <c r="T1190" s="16">
        <f t="shared" si="211"/>
        <v>0.10269760608414517</v>
      </c>
      <c r="U1190" s="66">
        <f t="shared" si="212"/>
        <v>1.4683253664341942</v>
      </c>
      <c r="V1190" s="66"/>
      <c r="AI1190" s="16"/>
      <c r="AL1190" s="16"/>
      <c r="AM1190" s="16"/>
    </row>
    <row r="1191" spans="1:39" x14ac:dyDescent="0.25">
      <c r="A1191">
        <v>1190</v>
      </c>
      <c r="B1191">
        <v>6.9187623764801001E-4</v>
      </c>
      <c r="C1191" s="16">
        <v>7.22686461861888E-9</v>
      </c>
      <c r="D1191">
        <v>8.92508947780003E-4</v>
      </c>
      <c r="E1191" s="16">
        <v>1.2992577293666599E-5</v>
      </c>
      <c r="F1191" s="16">
        <v>6.98689527355831E-6</v>
      </c>
      <c r="G1191" s="16">
        <v>1.53718939870703E-6</v>
      </c>
      <c r="H1191">
        <v>3.8253682610877698E-4</v>
      </c>
      <c r="J1191">
        <v>0.95591817057904405</v>
      </c>
      <c r="K1191">
        <f t="shared" si="202"/>
        <v>6.9082912052525802E-9</v>
      </c>
      <c r="L1191">
        <f t="shared" si="203"/>
        <v>9.0801270086120797E-4</v>
      </c>
      <c r="M1191" s="16">
        <f t="shared" si="204"/>
        <v>4.7573977443481205E-4</v>
      </c>
      <c r="N1191" s="16">
        <f t="shared" si="205"/>
        <v>0.16397320200026183</v>
      </c>
      <c r="O1191" s="16">
        <f t="shared" si="206"/>
        <v>9.2610498279189046E-2</v>
      </c>
      <c r="P1191" s="16">
        <f t="shared" si="207"/>
        <v>5.3883384950136675E-3</v>
      </c>
      <c r="Q1191" s="16">
        <f t="shared" si="208"/>
        <v>4.3970518012404702E-2</v>
      </c>
      <c r="R1191" s="16">
        <f t="shared" si="209"/>
        <v>8.4630889708359011E-2</v>
      </c>
      <c r="S1191" s="16">
        <f t="shared" si="210"/>
        <v>5.4770731540194018E-2</v>
      </c>
      <c r="T1191" s="16">
        <f t="shared" si="211"/>
        <v>4.3968539132837291E-2</v>
      </c>
      <c r="U1191" s="66">
        <f t="shared" si="212"/>
        <v>0.48931271716825958</v>
      </c>
      <c r="V1191" s="66"/>
      <c r="AI1191" s="16"/>
      <c r="AL1191" s="16"/>
      <c r="AM1191" s="16"/>
    </row>
    <row r="1192" spans="1:39" x14ac:dyDescent="0.25">
      <c r="A1192">
        <v>1191</v>
      </c>
      <c r="B1192" s="16">
        <v>9.5917607888440496E-5</v>
      </c>
      <c r="C1192" s="16">
        <v>3.1117329820581399E-9</v>
      </c>
      <c r="D1192">
        <v>2.8997762928609401E-3</v>
      </c>
      <c r="E1192" s="16">
        <v>1.7790128102174001E-5</v>
      </c>
      <c r="F1192" s="16">
        <v>5.5049971088078603E-5</v>
      </c>
      <c r="G1192" s="16">
        <v>3.6484321581063501E-6</v>
      </c>
      <c r="H1192">
        <v>5.2384421215969095E-4</v>
      </c>
      <c r="J1192">
        <v>0.94650825007914796</v>
      </c>
      <c r="K1192">
        <f t="shared" si="202"/>
        <v>2.945280939561419E-9</v>
      </c>
      <c r="L1192">
        <f t="shared" si="203"/>
        <v>3.0135215554622217E-3</v>
      </c>
      <c r="M1192" s="16">
        <f t="shared" si="204"/>
        <v>-2.8216863396853405E-3</v>
      </c>
      <c r="N1192" s="16">
        <f t="shared" si="205"/>
        <v>0.64839216390469689</v>
      </c>
      <c r="O1192" s="16">
        <f t="shared" si="206"/>
        <v>0.19218393761863864</v>
      </c>
      <c r="P1192" s="16">
        <f t="shared" si="207"/>
        <v>4.0421965194244986</v>
      </c>
      <c r="Q1192" s="16">
        <f t="shared" si="208"/>
        <v>0.43082674938665244</v>
      </c>
      <c r="R1192" s="16">
        <f t="shared" si="209"/>
        <v>21.03976296600748</v>
      </c>
      <c r="S1192" s="16">
        <f t="shared" si="210"/>
        <v>0.66909619055879888</v>
      </c>
      <c r="T1192" s="16">
        <f t="shared" si="211"/>
        <v>0.4310442776388142</v>
      </c>
      <c r="U1192" s="66">
        <f t="shared" si="212"/>
        <v>27.453502804539582</v>
      </c>
      <c r="V1192" s="66"/>
      <c r="AI1192" s="16"/>
      <c r="AL1192" s="16"/>
      <c r="AM1192" s="16"/>
    </row>
    <row r="1193" spans="1:39" x14ac:dyDescent="0.25">
      <c r="A1193">
        <v>1192</v>
      </c>
      <c r="B1193">
        <v>6.84141233350179E-4</v>
      </c>
      <c r="C1193" s="16">
        <v>6.47770562153726E-9</v>
      </c>
      <c r="D1193">
        <v>8.0741535538643796E-4</v>
      </c>
      <c r="E1193" s="16">
        <v>1.05454996697333E-5</v>
      </c>
      <c r="F1193" s="16">
        <v>7.0381685511673599E-6</v>
      </c>
      <c r="G1193" s="16">
        <v>1.71330851263428E-6</v>
      </c>
      <c r="H1193">
        <v>3.10486961240147E-4</v>
      </c>
      <c r="J1193">
        <v>0.95634440611799798</v>
      </c>
      <c r="K1193">
        <f t="shared" si="202"/>
        <v>6.194917535636268E-9</v>
      </c>
      <c r="L1193">
        <f t="shared" si="203"/>
        <v>8.2319852329578531E-4</v>
      </c>
      <c r="M1193" s="16">
        <f t="shared" si="204"/>
        <v>5.4508394340457259E-4</v>
      </c>
      <c r="N1193" s="16">
        <f t="shared" si="205"/>
        <v>0.15149937880862879</v>
      </c>
      <c r="O1193" s="16">
        <f t="shared" si="206"/>
        <v>2.8598171287166445E-2</v>
      </c>
      <c r="P1193" s="16">
        <f t="shared" si="207"/>
        <v>2.616264162057878E-2</v>
      </c>
      <c r="Q1193" s="16">
        <f t="shared" si="208"/>
        <v>3.2931321743094935E-4</v>
      </c>
      <c r="R1193" s="16">
        <f t="shared" si="209"/>
        <v>8.1630354998796451E-2</v>
      </c>
      <c r="S1193" s="16">
        <f t="shared" si="210"/>
        <v>2.1395733513552524E-2</v>
      </c>
      <c r="T1193" s="16">
        <f t="shared" si="211"/>
        <v>3.2959477267381529E-4</v>
      </c>
      <c r="U1193" s="66">
        <f t="shared" si="212"/>
        <v>0.30994518821882772</v>
      </c>
      <c r="V1193" s="66"/>
      <c r="AI1193" s="16"/>
      <c r="AL1193" s="16"/>
      <c r="AM1193" s="16"/>
    </row>
    <row r="1194" spans="1:39" x14ac:dyDescent="0.25">
      <c r="A1194">
        <v>1193</v>
      </c>
      <c r="B1194">
        <v>5.4859562355125504E-4</v>
      </c>
      <c r="C1194" s="16">
        <v>6.3513973076529503E-9</v>
      </c>
      <c r="D1194">
        <v>9.9172154062459402E-4</v>
      </c>
      <c r="E1194" s="16">
        <v>1.26728523937804E-5</v>
      </c>
      <c r="F1194" s="16">
        <v>8.8549023112928897E-6</v>
      </c>
      <c r="G1194" s="16">
        <v>1.7511808314492299E-6</v>
      </c>
      <c r="H1194">
        <v>3.7312513789958902E-4</v>
      </c>
      <c r="J1194">
        <v>0.95538888566116198</v>
      </c>
      <c r="K1194">
        <f t="shared" si="202"/>
        <v>6.0680543961498565E-9</v>
      </c>
      <c r="L1194">
        <f t="shared" si="203"/>
        <v>1.0111761746813214E-3</v>
      </c>
      <c r="M1194" s="16">
        <f t="shared" si="204"/>
        <v>8.601507242118867E-5</v>
      </c>
      <c r="N1194" s="16">
        <f t="shared" si="205"/>
        <v>1.2993244512281281E-2</v>
      </c>
      <c r="O1194" s="16">
        <f t="shared" si="206"/>
        <v>2.1407654399912223E-2</v>
      </c>
      <c r="P1194" s="16">
        <f t="shared" si="207"/>
        <v>8.7594164907480777E-4</v>
      </c>
      <c r="Q1194" s="16">
        <f t="shared" si="208"/>
        <v>3.2372308836058725E-2</v>
      </c>
      <c r="R1194" s="16">
        <f t="shared" si="209"/>
        <v>1.0268491604288619E-2</v>
      </c>
      <c r="S1194" s="16">
        <f t="shared" si="210"/>
        <v>1.6231103412632911E-2</v>
      </c>
      <c r="T1194" s="16">
        <f t="shared" si="211"/>
        <v>3.237279510509139E-2</v>
      </c>
      <c r="U1194" s="66">
        <f t="shared" si="212"/>
        <v>0.12652153951933995</v>
      </c>
      <c r="V1194" s="66"/>
      <c r="AI1194" s="16"/>
      <c r="AL1194" s="16"/>
      <c r="AM1194" s="16"/>
    </row>
    <row r="1195" spans="1:39" x14ac:dyDescent="0.25">
      <c r="A1195">
        <v>1194</v>
      </c>
      <c r="B1195">
        <v>7.6214163395862597E-4</v>
      </c>
      <c r="C1195" s="16">
        <v>4.6307795434537698E-9</v>
      </c>
      <c r="D1195">
        <v>5.1441702239859999E-4</v>
      </c>
      <c r="E1195" s="16">
        <v>4.8196472384362796E-6</v>
      </c>
      <c r="F1195" s="16">
        <v>6.2291987267957199E-6</v>
      </c>
      <c r="G1195" s="16">
        <v>2.3883086305634E-6</v>
      </c>
      <c r="H1195">
        <v>1.4190098099685E-4</v>
      </c>
      <c r="J1195">
        <v>0.95788193214698003</v>
      </c>
      <c r="K1195">
        <f t="shared" si="202"/>
        <v>4.4357400564302074E-9</v>
      </c>
      <c r="L1195">
        <f t="shared" si="203"/>
        <v>5.2925909770321132E-4</v>
      </c>
      <c r="M1195" s="16">
        <f t="shared" si="204"/>
        <v>9.9502417021404051E-4</v>
      </c>
      <c r="N1195" s="16">
        <f t="shared" si="205"/>
        <v>0.29988568788358466</v>
      </c>
      <c r="O1195" s="16">
        <f t="shared" si="206"/>
        <v>2.697056195321898E-2</v>
      </c>
      <c r="P1195" s="16">
        <f t="shared" si="207"/>
        <v>0.21709720562018223</v>
      </c>
      <c r="Q1195" s="16">
        <f t="shared" si="208"/>
        <v>0.30388783535968183</v>
      </c>
      <c r="R1195" s="16">
        <f t="shared" si="209"/>
        <v>0.13528493429399277</v>
      </c>
      <c r="S1195" s="16">
        <f t="shared" si="210"/>
        <v>3.6128150514548991E-2</v>
      </c>
      <c r="T1195" s="16">
        <f t="shared" si="211"/>
        <v>0.30389864582387416</v>
      </c>
      <c r="U1195" s="66">
        <f t="shared" si="212"/>
        <v>1.3231530214490836</v>
      </c>
      <c r="V1195" s="66"/>
      <c r="AI1195" s="16"/>
      <c r="AL1195" s="16"/>
      <c r="AM1195" s="16"/>
    </row>
    <row r="1196" spans="1:39" x14ac:dyDescent="0.25">
      <c r="A1196">
        <v>1195</v>
      </c>
      <c r="B1196">
        <v>3.7436666421020902E-4</v>
      </c>
      <c r="C1196" s="16">
        <v>5.4976947147078802E-9</v>
      </c>
      <c r="D1196">
        <v>1.2662752550788199E-3</v>
      </c>
      <c r="E1196" s="16">
        <v>1.39621271264501E-5</v>
      </c>
      <c r="F1196" s="16">
        <v>1.31454116866783E-5</v>
      </c>
      <c r="G1196" s="16">
        <v>2.0295845167968401E-6</v>
      </c>
      <c r="H1196">
        <v>4.1109075149277802E-4</v>
      </c>
      <c r="J1196">
        <v>0.95398894831549297</v>
      </c>
      <c r="K1196">
        <f t="shared" si="202"/>
        <v>5.2447399990438146E-9</v>
      </c>
      <c r="L1196">
        <f t="shared" si="203"/>
        <v>1.2945901652742589E-3</v>
      </c>
      <c r="M1196" s="16">
        <f t="shared" si="204"/>
        <v>-5.4585683685384051E-4</v>
      </c>
      <c r="N1196" s="16">
        <f t="shared" si="205"/>
        <v>5.750618515114192E-2</v>
      </c>
      <c r="O1196" s="16">
        <f t="shared" si="206"/>
        <v>6.0287332318141376E-5</v>
      </c>
      <c r="P1196" s="16">
        <f t="shared" si="207"/>
        <v>9.8995490524560539E-2</v>
      </c>
      <c r="Q1196" s="16">
        <f t="shared" si="208"/>
        <v>8.9977640312967441E-2</v>
      </c>
      <c r="R1196" s="16">
        <f t="shared" si="209"/>
        <v>0.11162394720380275</v>
      </c>
      <c r="S1196" s="16">
        <f t="shared" si="210"/>
        <v>1.2825251547568794E-4</v>
      </c>
      <c r="T1196" s="16">
        <f t="shared" si="211"/>
        <v>8.9989283038064999E-2</v>
      </c>
      <c r="U1196" s="66">
        <f t="shared" si="212"/>
        <v>0.4482810860783315</v>
      </c>
      <c r="V1196" s="66"/>
      <c r="AI1196" s="16"/>
      <c r="AL1196" s="16"/>
      <c r="AM1196" s="16"/>
    </row>
    <row r="1197" spans="1:39" x14ac:dyDescent="0.25">
      <c r="A1197">
        <v>1196</v>
      </c>
      <c r="B1197">
        <v>6.8172107786638905E-4</v>
      </c>
      <c r="C1197" s="16">
        <v>4.4452120287397204E-9</v>
      </c>
      <c r="D1197">
        <v>5.5262206186743404E-4</v>
      </c>
      <c r="E1197" s="16">
        <v>4.9676722706912503E-6</v>
      </c>
      <c r="F1197" s="16">
        <v>6.9780898482025397E-6</v>
      </c>
      <c r="G1197" s="16">
        <v>2.48924592837847E-6</v>
      </c>
      <c r="H1197">
        <v>1.46259447608153E-4</v>
      </c>
      <c r="J1197">
        <v>0.95766213619351903</v>
      </c>
      <c r="K1197">
        <f t="shared" si="202"/>
        <v>4.2570112472760073E-9</v>
      </c>
      <c r="L1197">
        <f t="shared" si="203"/>
        <v>5.6906304228018887E-4</v>
      </c>
      <c r="M1197" s="16">
        <f t="shared" si="204"/>
        <v>7.9437911345258923E-4</v>
      </c>
      <c r="N1197" s="16">
        <f t="shared" si="205"/>
        <v>0.14769786618257189</v>
      </c>
      <c r="O1197" s="16">
        <f t="shared" si="206"/>
        <v>3.9092716420711958E-2</v>
      </c>
      <c r="P1197" s="16">
        <f t="shared" si="207"/>
        <v>0.18170848813910345</v>
      </c>
      <c r="Q1197" s="16">
        <f t="shared" si="208"/>
        <v>0.28888276588934325</v>
      </c>
      <c r="R1197" s="16">
        <f t="shared" si="209"/>
        <v>8.515163585878209E-2</v>
      </c>
      <c r="S1197" s="16">
        <f t="shared" si="210"/>
        <v>5.7777867100164589E-2</v>
      </c>
      <c r="T1197" s="16">
        <f t="shared" si="211"/>
        <v>0.28889266050688567</v>
      </c>
      <c r="U1197" s="66">
        <f t="shared" si="212"/>
        <v>1.0892040000975629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2.06836129357871E-4</v>
      </c>
      <c r="C1198" s="16">
        <v>4.3259393085076401E-9</v>
      </c>
      <c r="D1198">
        <v>1.8269112985641401E-3</v>
      </c>
      <c r="E1198" s="16">
        <v>1.5752912422408499E-5</v>
      </c>
      <c r="F1198" s="16">
        <v>2.4403979456752499E-5</v>
      </c>
      <c r="G1198" s="16">
        <v>2.5954817451145698E-6</v>
      </c>
      <c r="H1198">
        <v>4.6383060866572902E-4</v>
      </c>
      <c r="J1198">
        <v>0.95127188897725901</v>
      </c>
      <c r="K1198">
        <f t="shared" si="202"/>
        <v>4.1151444576050403E-9</v>
      </c>
      <c r="L1198">
        <f t="shared" si="203"/>
        <v>1.8783104132834509E-3</v>
      </c>
      <c r="M1198" s="16">
        <f t="shared" si="204"/>
        <v>-1.464638154567709E-3</v>
      </c>
      <c r="N1198" s="16">
        <f t="shared" si="205"/>
        <v>0.33639410827772337</v>
      </c>
      <c r="O1198" s="16">
        <f t="shared" si="206"/>
        <v>4.8068533418935987E-2</v>
      </c>
      <c r="P1198" s="16">
        <f t="shared" si="207"/>
        <v>0.80403994577263715</v>
      </c>
      <c r="Q1198" s="16">
        <f t="shared" si="208"/>
        <v>0.2178053606138757</v>
      </c>
      <c r="R1198" s="16">
        <f t="shared" si="209"/>
        <v>2.180676456434449</v>
      </c>
      <c r="S1198" s="16">
        <f t="shared" si="210"/>
        <v>8.6028810369419312E-2</v>
      </c>
      <c r="T1198" s="16">
        <f t="shared" si="211"/>
        <v>0.21786497844397373</v>
      </c>
      <c r="U1198" s="66">
        <f t="shared" si="212"/>
        <v>3.8908781933310146</v>
      </c>
      <c r="V1198" s="66"/>
      <c r="AI1198" s="16"/>
      <c r="AL1198" s="16"/>
      <c r="AM1198" s="16"/>
    </row>
    <row r="1199" spans="1:39" x14ac:dyDescent="0.25">
      <c r="A1199">
        <v>1198</v>
      </c>
      <c r="B1199">
        <v>5.8094871857467803E-4</v>
      </c>
      <c r="C1199" s="16">
        <v>4.4275606870038699E-9</v>
      </c>
      <c r="D1199">
        <v>6.47492086772166E-4</v>
      </c>
      <c r="E1199" s="16">
        <v>5.7905625597905201E-6</v>
      </c>
      <c r="F1199" s="16">
        <v>8.2280741835616795E-6</v>
      </c>
      <c r="G1199" s="16">
        <v>2.5021389850762698E-6</v>
      </c>
      <c r="H1199">
        <v>1.70487992816199E-4</v>
      </c>
      <c r="J1199">
        <v>0.95713736989893305</v>
      </c>
      <c r="K1199">
        <f t="shared" si="202"/>
        <v>4.237783791026797E-9</v>
      </c>
      <c r="L1199">
        <f t="shared" si="203"/>
        <v>6.6644594656367867E-4</v>
      </c>
      <c r="M1199" s="16">
        <f t="shared" si="204"/>
        <v>4.9545149058567738E-4</v>
      </c>
      <c r="N1199" s="16">
        <f t="shared" si="205"/>
        <v>3.2286583219068243E-2</v>
      </c>
      <c r="O1199" s="16">
        <f t="shared" si="206"/>
        <v>4.0362631156880123E-2</v>
      </c>
      <c r="P1199" s="16">
        <f t="shared" si="207"/>
        <v>0.10743945726514237</v>
      </c>
      <c r="Q1199" s="16">
        <f t="shared" si="208"/>
        <v>0.21239363598154951</v>
      </c>
      <c r="R1199" s="16">
        <f t="shared" si="209"/>
        <v>2.7208207806515873E-2</v>
      </c>
      <c r="S1199" s="16">
        <f t="shared" si="210"/>
        <v>6.0907659656155751E-2</v>
      </c>
      <c r="T1199" s="16">
        <f t="shared" si="211"/>
        <v>0.21240118261957758</v>
      </c>
      <c r="U1199" s="66">
        <f t="shared" si="212"/>
        <v>0.69299935770488941</v>
      </c>
      <c r="V1199" s="66"/>
      <c r="AI1199" s="16"/>
      <c r="AL1199" s="16"/>
      <c r="AM1199" s="16"/>
    </row>
    <row r="1200" spans="1:39" x14ac:dyDescent="0.25">
      <c r="A1200">
        <v>1199</v>
      </c>
      <c r="B1200">
        <v>1.1003550277098901E-3</v>
      </c>
      <c r="C1200" s="16">
        <v>8.9548229339579094E-9</v>
      </c>
      <c r="D1200">
        <v>6.9186805808620305E-4</v>
      </c>
      <c r="E1200" s="16">
        <v>1.25101489216886E-5</v>
      </c>
      <c r="F1200" s="16">
        <v>4.3498619294025303E-6</v>
      </c>
      <c r="G1200" s="16">
        <v>1.2375420302359601E-6</v>
      </c>
      <c r="H1200">
        <v>3.6832914522172601E-4</v>
      </c>
      <c r="J1200">
        <v>0.95699402353650598</v>
      </c>
      <c r="K1200">
        <f t="shared" si="202"/>
        <v>8.5697120296253586E-9</v>
      </c>
      <c r="L1200">
        <f t="shared" si="203"/>
        <v>7.0179636915231015E-4</v>
      </c>
      <c r="M1200" s="16">
        <f t="shared" si="204"/>
        <v>1.4989136862674703E-3</v>
      </c>
      <c r="N1200" s="16">
        <f t="shared" si="205"/>
        <v>1.5237439926882106</v>
      </c>
      <c r="O1200" s="16">
        <f t="shared" si="206"/>
        <v>0.37968430225089639</v>
      </c>
      <c r="P1200" s="16">
        <f t="shared" si="207"/>
        <v>7.935987918339156E-2</v>
      </c>
      <c r="Q1200" s="16">
        <f t="shared" si="208"/>
        <v>2.7150582072196956E-2</v>
      </c>
      <c r="R1200" s="16">
        <f t="shared" si="209"/>
        <v>0.31196822669471247</v>
      </c>
      <c r="S1200" s="16">
        <f t="shared" si="210"/>
        <v>0.14695203528826256</v>
      </c>
      <c r="T1200" s="16">
        <f t="shared" si="211"/>
        <v>2.7145253163522391E-2</v>
      </c>
      <c r="U1200" s="66">
        <f t="shared" si="212"/>
        <v>2.4960042713411936</v>
      </c>
      <c r="V1200" s="66"/>
      <c r="AI1200" s="16"/>
      <c r="AL1200" s="16"/>
      <c r="AM1200" s="16"/>
    </row>
    <row r="1201" spans="1:40" x14ac:dyDescent="0.25">
      <c r="A1201">
        <v>1200</v>
      </c>
      <c r="B1201">
        <v>2.6516919561078901E-4</v>
      </c>
      <c r="C1201" s="16">
        <v>4.6704451967886304E-9</v>
      </c>
      <c r="D1201">
        <v>1.52817735018742E-3</v>
      </c>
      <c r="E1201" s="16">
        <v>1.4272141802666301E-5</v>
      </c>
      <c r="F1201" s="16">
        <v>1.8785867920592899E-5</v>
      </c>
      <c r="G1201" s="16">
        <v>2.39623676266357E-6</v>
      </c>
      <c r="H1201">
        <v>4.20224248740057E-4</v>
      </c>
      <c r="J1201">
        <v>0.95268267262478301</v>
      </c>
      <c r="K1201">
        <f t="shared" si="202"/>
        <v>4.4494522124241726E-9</v>
      </c>
      <c r="L1201">
        <f t="shared" si="203"/>
        <v>1.5681406523460725E-3</v>
      </c>
      <c r="M1201" s="16">
        <f t="shared" si="204"/>
        <v>-1.0378022611244946E-3</v>
      </c>
      <c r="N1201" s="16">
        <f t="shared" si="205"/>
        <v>0.21302172988875936</v>
      </c>
      <c r="O1201" s="16">
        <f t="shared" si="206"/>
        <v>2.4670427347067064E-2</v>
      </c>
      <c r="P1201" s="16">
        <f t="shared" si="207"/>
        <v>0.34402901767361466</v>
      </c>
      <c r="Q1201" s="16">
        <f t="shared" si="208"/>
        <v>0.10812724018961517</v>
      </c>
      <c r="R1201" s="16">
        <f t="shared" si="209"/>
        <v>0.82181548428145845</v>
      </c>
      <c r="S1201" s="16">
        <f t="shared" si="210"/>
        <v>3.7645540471303349E-2</v>
      </c>
      <c r="T1201" s="16">
        <f t="shared" si="211"/>
        <v>0.10815203747232695</v>
      </c>
      <c r="U1201" s="66">
        <f t="shared" si="212"/>
        <v>1.6574614773241452</v>
      </c>
      <c r="V1201" s="66"/>
      <c r="AI1201" s="16"/>
      <c r="AL1201" s="16"/>
      <c r="AM1201" s="16"/>
    </row>
    <row r="1202" spans="1:40" x14ac:dyDescent="0.25">
      <c r="A1202">
        <v>1201</v>
      </c>
      <c r="B1202">
        <v>1.4815283781421899E-4</v>
      </c>
      <c r="C1202" s="16">
        <v>3.58318576335818E-9</v>
      </c>
      <c r="D1202">
        <v>2.1272022751363498E-3</v>
      </c>
      <c r="E1202" s="16">
        <v>1.5143274344454E-5</v>
      </c>
      <c r="F1202" s="16">
        <v>3.45323435061505E-5</v>
      </c>
      <c r="G1202" s="16">
        <v>3.1438911773896099E-6</v>
      </c>
      <c r="H1202">
        <v>4.4588753777112598E-4</v>
      </c>
      <c r="J1202">
        <v>0.94983963976763197</v>
      </c>
      <c r="K1202">
        <f t="shared" si="202"/>
        <v>3.403451874688641E-9</v>
      </c>
      <c r="L1202">
        <f t="shared" si="203"/>
        <v>2.1994072701402769E-3</v>
      </c>
      <c r="M1202" s="16">
        <f t="shared" si="204"/>
        <v>-1.9031015945118392E-3</v>
      </c>
      <c r="N1202" s="16">
        <f t="shared" si="205"/>
        <v>0.48882225012765523</v>
      </c>
      <c r="O1202" s="16">
        <f t="shared" si="206"/>
        <v>0.1248202505789088</v>
      </c>
      <c r="P1202" s="16">
        <f t="shared" si="207"/>
        <v>1.4603323439292346</v>
      </c>
      <c r="Q1202" s="16">
        <f t="shared" si="208"/>
        <v>0.16804673776909673</v>
      </c>
      <c r="R1202" s="16">
        <f t="shared" si="209"/>
        <v>6.2731158328230432</v>
      </c>
      <c r="S1202" s="16">
        <f t="shared" si="210"/>
        <v>0.32100664381154659</v>
      </c>
      <c r="T1202" s="16">
        <f t="shared" si="211"/>
        <v>0.1681157085658703</v>
      </c>
      <c r="U1202" s="66">
        <f t="shared" si="212"/>
        <v>9.0042597676053564</v>
      </c>
      <c r="V1202" s="66"/>
      <c r="AI1202" s="16"/>
      <c r="AL1202" s="16"/>
      <c r="AM1202" s="16"/>
    </row>
    <row r="1203" spans="1:40" x14ac:dyDescent="0.25">
      <c r="A1203">
        <v>1202</v>
      </c>
      <c r="B1203">
        <v>5.0275167845668001E-4</v>
      </c>
      <c r="C1203" s="16">
        <v>4.6980181818088104E-9</v>
      </c>
      <c r="D1203">
        <v>7.9686616758600001E-4</v>
      </c>
      <c r="E1203" s="16">
        <v>7.54827576355638E-6</v>
      </c>
      <c r="F1203" s="16">
        <v>9.5776094970698104E-6</v>
      </c>
      <c r="G1203" s="16">
        <v>2.3623452801696202E-6</v>
      </c>
      <c r="H1203">
        <v>2.22240890078889E-4</v>
      </c>
      <c r="J1203">
        <v>0.95634310056885896</v>
      </c>
      <c r="K1203">
        <f t="shared" si="202"/>
        <v>4.4929172745199108E-9</v>
      </c>
      <c r="L1203">
        <f t="shared" si="203"/>
        <v>8.1837903384212739E-4</v>
      </c>
      <c r="M1203" s="16">
        <f t="shared" si="204"/>
        <v>1.8712432307123252E-4</v>
      </c>
      <c r="N1203" s="16">
        <f t="shared" si="205"/>
        <v>4.3665925473400298E-4</v>
      </c>
      <c r="O1203" s="16">
        <f t="shared" si="206"/>
        <v>2.3131914042488537E-2</v>
      </c>
      <c r="P1203" s="16">
        <f t="shared" si="207"/>
        <v>2.9825555993146485E-2</v>
      </c>
      <c r="Q1203" s="16">
        <f t="shared" si="208"/>
        <v>8.8332342694677907E-2</v>
      </c>
      <c r="R1203" s="16">
        <f t="shared" si="209"/>
        <v>7.8329737588852763E-4</v>
      </c>
      <c r="S1203" s="16">
        <f t="shared" si="210"/>
        <v>3.1377427187527854E-2</v>
      </c>
      <c r="T1203" s="16">
        <f t="shared" si="211"/>
        <v>8.8335637590620089E-2</v>
      </c>
      <c r="U1203" s="66">
        <f t="shared" si="212"/>
        <v>0.26222283413908337</v>
      </c>
      <c r="V1203" s="66"/>
      <c r="AI1203" s="16"/>
      <c r="AL1203" s="16"/>
      <c r="AM1203" s="16"/>
    </row>
    <row r="1204" spans="1:40" x14ac:dyDescent="0.25">
      <c r="A1204">
        <v>1203</v>
      </c>
      <c r="B1204">
        <v>1.20304808925904E-3</v>
      </c>
      <c r="C1204" s="16">
        <v>1.2323540366791E-8</v>
      </c>
      <c r="D1204">
        <v>8.7464711062782395E-4</v>
      </c>
      <c r="E1204" s="16">
        <v>2.1719501488428099E-5</v>
      </c>
      <c r="F1204" s="16">
        <v>4.0125424034185104E-6</v>
      </c>
      <c r="G1204" s="16">
        <v>9.0113851755757903E-7</v>
      </c>
      <c r="H1204">
        <v>6.3948030137795004E-4</v>
      </c>
      <c r="J1204">
        <v>0.95607040175771396</v>
      </c>
      <c r="K1204">
        <f t="shared" si="202"/>
        <v>1.1782172189555278E-8</v>
      </c>
      <c r="L1204">
        <f t="shared" si="203"/>
        <v>8.8356101041185177E-4</v>
      </c>
      <c r="M1204" s="16">
        <f t="shared" si="204"/>
        <v>1.5225351681062286E-3</v>
      </c>
      <c r="N1204" s="16">
        <f t="shared" si="205"/>
        <v>2.0820486925329882</v>
      </c>
      <c r="O1204" s="16">
        <f t="shared" si="206"/>
        <v>1.4986129798755778</v>
      </c>
      <c r="P1204" s="16">
        <f t="shared" si="207"/>
        <v>8.454673822682536E-3</v>
      </c>
      <c r="Q1204" s="16">
        <f t="shared" si="208"/>
        <v>1.0449410153700034</v>
      </c>
      <c r="R1204" s="16">
        <f t="shared" si="209"/>
        <v>0.35138225697524789</v>
      </c>
      <c r="S1204" s="16">
        <f t="shared" si="210"/>
        <v>0.30356823844279796</v>
      </c>
      <c r="T1204" s="16">
        <f t="shared" si="211"/>
        <v>1.0449189571485409</v>
      </c>
      <c r="U1204" s="66">
        <f t="shared" si="212"/>
        <v>6.3339268141678398</v>
      </c>
      <c r="V1204" s="66"/>
      <c r="AI1204" s="16"/>
      <c r="AL1204" s="16"/>
      <c r="AM1204" s="16"/>
    </row>
    <row r="1205" spans="1:40" x14ac:dyDescent="0.25">
      <c r="A1205">
        <v>1204</v>
      </c>
      <c r="B1205" s="16">
        <v>9.5573162457658194E-5</v>
      </c>
      <c r="C1205" s="16">
        <v>3.9824802175681902E-9</v>
      </c>
      <c r="D1205">
        <v>3.7824949313828098E-3</v>
      </c>
      <c r="E1205" s="16">
        <v>2.9483054448062601E-5</v>
      </c>
      <c r="F1205" s="16">
        <v>5.6939350726935001E-5</v>
      </c>
      <c r="G1205" s="16">
        <v>2.8719044577789098E-6</v>
      </c>
      <c r="H1205" s="16">
        <v>8.6818800991192305E-4</v>
      </c>
      <c r="J1205">
        <v>0.94336535676279298</v>
      </c>
      <c r="K1205">
        <f t="shared" si="202"/>
        <v>3.7569338712469808E-9</v>
      </c>
      <c r="L1205">
        <f t="shared" si="203"/>
        <v>3.8992415548142409E-3</v>
      </c>
      <c r="M1205" s="16">
        <f t="shared" si="204"/>
        <v>-3.7080952298989243E-3</v>
      </c>
      <c r="N1205" s="16">
        <f t="shared" si="205"/>
        <v>0.6495190655688905</v>
      </c>
      <c r="O1205" s="16">
        <f t="shared" si="206"/>
        <v>7.9092333232757439E-2</v>
      </c>
      <c r="P1205" s="16">
        <f t="shared" si="207"/>
        <v>8.5670476672335258</v>
      </c>
      <c r="Q1205" s="16">
        <f t="shared" si="208"/>
        <v>3.0452332299171738</v>
      </c>
      <c r="R1205" s="16">
        <f t="shared" si="209"/>
        <v>22.835605945106966</v>
      </c>
      <c r="S1205" s="16">
        <f t="shared" si="210"/>
        <v>0.18580047446898693</v>
      </c>
      <c r="T1205" s="16">
        <f t="shared" si="211"/>
        <v>3.0465940169480117</v>
      </c>
      <c r="U1205" s="66">
        <f t="shared" si="212"/>
        <v>38.408892732476311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6.4838458626835396E-4</v>
      </c>
      <c r="C1206" s="16">
        <v>8.6612628423163301E-9</v>
      </c>
      <c r="D1206" s="16">
        <v>1.148203519136E-3</v>
      </c>
      <c r="E1206" s="16">
        <v>1.9975585418749099E-5</v>
      </c>
      <c r="F1206" s="16">
        <v>7.5429693918295799E-6</v>
      </c>
      <c r="G1206" s="16">
        <v>1.28630137342283E-6</v>
      </c>
      <c r="H1206">
        <v>5.8814273824367902E-4</v>
      </c>
      <c r="J1206">
        <v>0.95465793867144599</v>
      </c>
      <c r="K1206">
        <f t="shared" si="202"/>
        <v>8.2685433313372969E-9</v>
      </c>
      <c r="L1206">
        <f t="shared" si="203"/>
        <v>1.1645670980302396E-3</v>
      </c>
      <c r="M1206" s="16">
        <f t="shared" si="204"/>
        <v>1.3220207450646829E-4</v>
      </c>
      <c r="N1206" s="16">
        <f t="shared" si="205"/>
        <v>0.10024894326420389</v>
      </c>
      <c r="O1206" s="16">
        <f t="shared" si="206"/>
        <v>0.31719755102577407</v>
      </c>
      <c r="P1206" s="16">
        <f t="shared" si="207"/>
        <v>3.6884924309150462E-2</v>
      </c>
      <c r="Q1206" s="16">
        <f t="shared" si="208"/>
        <v>0.73934872893193193</v>
      </c>
      <c r="R1206" s="16">
        <f t="shared" si="209"/>
        <v>5.4980415599418804E-2</v>
      </c>
      <c r="S1206" s="16">
        <f t="shared" si="210"/>
        <v>0.12891465087840329</v>
      </c>
      <c r="T1206" s="16">
        <f t="shared" si="211"/>
        <v>0.7393751545843561</v>
      </c>
      <c r="U1206" s="66">
        <f t="shared" si="212"/>
        <v>2.1169503685932387</v>
      </c>
      <c r="V1206" s="66"/>
      <c r="AI1206" s="16"/>
      <c r="AL1206" s="16"/>
      <c r="AM1206" s="16"/>
    </row>
    <row r="1207" spans="1:40" x14ac:dyDescent="0.25">
      <c r="A1207">
        <v>1206</v>
      </c>
      <c r="B1207">
        <v>3.10086338322037E-4</v>
      </c>
      <c r="C1207" s="16">
        <v>5.2517658771048602E-9</v>
      </c>
      <c r="D1207">
        <v>1.4671908944557199E-3</v>
      </c>
      <c r="E1207" s="16">
        <v>1.5419522871611401E-5</v>
      </c>
      <c r="F1207" s="16">
        <v>1.6015810425297598E-5</v>
      </c>
      <c r="G1207" s="16">
        <v>2.1293994238839001E-6</v>
      </c>
      <c r="H1207">
        <v>4.5400580938765602E-4</v>
      </c>
      <c r="J1207">
        <v>0.95300918880111596</v>
      </c>
      <c r="K1207">
        <f t="shared" si="202"/>
        <v>5.0049811383130842E-9</v>
      </c>
      <c r="L1207">
        <f t="shared" si="203"/>
        <v>1.5013466629643221E-3</v>
      </c>
      <c r="M1207" s="16">
        <f t="shared" si="204"/>
        <v>-8.8117398632024788E-4</v>
      </c>
      <c r="N1207" s="16">
        <f t="shared" si="205"/>
        <v>0.13714670281574912</v>
      </c>
      <c r="O1207" s="16">
        <f t="shared" si="206"/>
        <v>2.7196481329218019E-3</v>
      </c>
      <c r="P1207" s="16">
        <f t="shared" si="207"/>
        <v>0.27376365075594139</v>
      </c>
      <c r="Q1207" s="16">
        <f t="shared" si="208"/>
        <v>0.18979574403801819</v>
      </c>
      <c r="R1207" s="16">
        <f t="shared" si="209"/>
        <v>0.3911411255575476</v>
      </c>
      <c r="S1207" s="16">
        <f t="shared" si="210"/>
        <v>3.7285421782967286E-3</v>
      </c>
      <c r="T1207" s="16">
        <f t="shared" si="211"/>
        <v>0.18982696668307439</v>
      </c>
      <c r="U1207" s="66">
        <f t="shared" si="212"/>
        <v>1.1881223801615493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2.3797007601603702E-3</v>
      </c>
      <c r="C1208" s="16">
        <v>7.4008989395926497E-9</v>
      </c>
      <c r="D1208">
        <v>2.6149239043630698E-4</v>
      </c>
      <c r="E1208" s="16">
        <v>3.9285168437984598E-6</v>
      </c>
      <c r="F1208" s="16">
        <v>1.9681087251726698E-6</v>
      </c>
      <c r="G1208" s="16">
        <v>1.4893837666066499E-6</v>
      </c>
      <c r="H1208">
        <v>1.1566266967287999E-4</v>
      </c>
      <c r="J1208">
        <v>0.95936672717619498</v>
      </c>
      <c r="K1208">
        <f t="shared" si="202"/>
        <v>7.1001761938387723E-9</v>
      </c>
      <c r="L1208">
        <f t="shared" si="203"/>
        <v>2.6691059075431935E-4</v>
      </c>
      <c r="M1208" s="16">
        <f t="shared" si="204"/>
        <v>4.4924909295664213E-3</v>
      </c>
      <c r="N1208" s="16">
        <f t="shared" si="205"/>
        <v>14.686233439811108</v>
      </c>
      <c r="O1208" s="16">
        <f t="shared" si="206"/>
        <v>0.11271450581507673</v>
      </c>
      <c r="P1208" s="16">
        <f t="shared" si="207"/>
        <v>0.53074280552786801</v>
      </c>
      <c r="Q1208" s="16">
        <f t="shared" si="208"/>
        <v>0.40224785205807317</v>
      </c>
      <c r="R1208" s="16">
        <f t="shared" si="209"/>
        <v>0.64041696013111038</v>
      </c>
      <c r="S1208" s="16">
        <f t="shared" si="210"/>
        <v>6.6487973218665328E-2</v>
      </c>
      <c r="T1208" s="16">
        <f t="shared" si="211"/>
        <v>0.40226392200602529</v>
      </c>
      <c r="U1208" s="66">
        <f t="shared" si="212"/>
        <v>16.841107458567929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5.1991613728706002E-4</v>
      </c>
      <c r="C1209" s="16">
        <v>6.02954130023195E-9</v>
      </c>
      <c r="D1209" s="16">
        <v>9.9348683355424496E-4</v>
      </c>
      <c r="E1209" s="16">
        <v>1.2051563867529E-5</v>
      </c>
      <c r="F1209" s="16">
        <v>9.3449731661238698E-6</v>
      </c>
      <c r="G1209" s="16">
        <v>1.84473730691813E-6</v>
      </c>
      <c r="H1209">
        <v>3.5483268493147598E-4</v>
      </c>
      <c r="J1209">
        <v>0.95537014863635095</v>
      </c>
      <c r="K1209">
        <f t="shared" si="202"/>
        <v>5.7604437682116145E-9</v>
      </c>
      <c r="L1209">
        <f t="shared" si="203"/>
        <v>1.0140154876521106E-3</v>
      </c>
      <c r="M1209" s="16">
        <f t="shared" si="204"/>
        <v>2.5816786922009473E-5</v>
      </c>
      <c r="N1209" s="16">
        <f t="shared" si="205"/>
        <v>3.108156727359002E-3</v>
      </c>
      <c r="O1209" s="16">
        <f t="shared" si="206"/>
        <v>7.7835269163966806E-3</v>
      </c>
      <c r="P1209" s="16">
        <f t="shared" si="207"/>
        <v>9.8778345677495369E-4</v>
      </c>
      <c r="Q1209" s="16">
        <f t="shared" si="208"/>
        <v>1.4902831786304763E-2</v>
      </c>
      <c r="R1209" s="16">
        <f t="shared" si="209"/>
        <v>2.6622761173904922E-3</v>
      </c>
      <c r="S1209" s="16">
        <f t="shared" si="210"/>
        <v>6.5258841027660682E-3</v>
      </c>
      <c r="T1209" s="16">
        <f t="shared" si="211"/>
        <v>1.4903194932241298E-2</v>
      </c>
      <c r="U1209" s="66">
        <f t="shared" si="212"/>
        <v>5.087365403923326E-2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1.2681271139216701E-4</v>
      </c>
      <c r="C1210" s="16">
        <v>2.8824528781160301E-9</v>
      </c>
      <c r="D1210">
        <v>1.9948384659388202E-3</v>
      </c>
      <c r="E1210" s="16">
        <v>1.1435611154416799E-5</v>
      </c>
      <c r="F1210" s="16">
        <v>4.0172617631983197E-5</v>
      </c>
      <c r="G1210" s="16">
        <v>3.9041042244816302E-6</v>
      </c>
      <c r="H1210" s="16">
        <v>3.3671517397260999E-4</v>
      </c>
      <c r="J1210">
        <v>0.95029018803606502</v>
      </c>
      <c r="K1210">
        <f t="shared" si="202"/>
        <v>2.7391666875499792E-9</v>
      </c>
      <c r="L1210">
        <f t="shared" si="203"/>
        <v>2.0790849229743902E-3</v>
      </c>
      <c r="M1210" s="16">
        <f t="shared" si="204"/>
        <v>-1.825459500190056E-3</v>
      </c>
      <c r="N1210" s="16">
        <f t="shared" si="205"/>
        <v>0.55129419144044811</v>
      </c>
      <c r="O1210" s="16">
        <f t="shared" si="206"/>
        <v>0.23017814023080002</v>
      </c>
      <c r="P1210" s="16">
        <f t="shared" si="207"/>
        <v>1.1470907118202707</v>
      </c>
      <c r="Q1210" s="16">
        <f t="shared" si="208"/>
        <v>4.1897197514688123E-3</v>
      </c>
      <c r="R1210" s="16">
        <f t="shared" si="209"/>
        <v>9.4681696790609013</v>
      </c>
      <c r="S1210" s="16">
        <f t="shared" si="210"/>
        <v>0.89374757531663651</v>
      </c>
      <c r="T1210" s="16">
        <f t="shared" si="211"/>
        <v>4.1972367626010336E-3</v>
      </c>
      <c r="U1210" s="66">
        <f t="shared" si="212"/>
        <v>12.298867254383126</v>
      </c>
      <c r="V1210" s="66"/>
      <c r="AI1210" s="16"/>
      <c r="AL1210" s="16"/>
      <c r="AM1210" s="16"/>
    </row>
    <row r="1211" spans="1:40" x14ac:dyDescent="0.25">
      <c r="A1211">
        <v>1210</v>
      </c>
      <c r="B1211">
        <v>2.28706507151554E-4</v>
      </c>
      <c r="C1211" s="16">
        <v>6.8212943499495402E-9</v>
      </c>
      <c r="D1211">
        <v>2.6471559452949699E-3</v>
      </c>
      <c r="E1211" s="16">
        <v>3.5720273350030697E-5</v>
      </c>
      <c r="F1211" s="16">
        <v>2.2770539332944499E-5</v>
      </c>
      <c r="G1211" s="16">
        <v>1.65869563750072E-6</v>
      </c>
      <c r="H1211">
        <v>1.05179228710349E-3</v>
      </c>
      <c r="J1211">
        <v>0.94796123270483801</v>
      </c>
      <c r="K1211">
        <f t="shared" si="202"/>
        <v>6.4663226006207131E-9</v>
      </c>
      <c r="L1211">
        <f t="shared" si="203"/>
        <v>2.6943488983040094E-3</v>
      </c>
      <c r="M1211" s="16">
        <f t="shared" si="204"/>
        <v>-2.2369358840009014E-3</v>
      </c>
      <c r="N1211" s="16">
        <f t="shared" si="205"/>
        <v>0.28685080743674679</v>
      </c>
      <c r="O1211" s="16">
        <f t="shared" si="206"/>
        <v>5.3417173192218337E-2</v>
      </c>
      <c r="P1211" s="16">
        <f t="shared" si="207"/>
        <v>3.0563896020185948</v>
      </c>
      <c r="Q1211" s="16">
        <f t="shared" si="208"/>
        <v>5.4092729178665886</v>
      </c>
      <c r="R1211" s="16">
        <f t="shared" si="209"/>
        <v>1.7185552255955237</v>
      </c>
      <c r="S1211" s="16">
        <f t="shared" si="210"/>
        <v>3.0097371584932434E-2</v>
      </c>
      <c r="T1211" s="16">
        <f t="shared" si="211"/>
        <v>5.4105401978868484</v>
      </c>
      <c r="U1211" s="66">
        <f t="shared" si="212"/>
        <v>15.965123295581453</v>
      </c>
      <c r="V1211" s="66"/>
      <c r="AI1211" s="16"/>
      <c r="AL1211" s="16"/>
      <c r="AM1211" s="16"/>
    </row>
    <row r="1212" spans="1:40" x14ac:dyDescent="0.25">
      <c r="A1212">
        <v>1211</v>
      </c>
      <c r="B1212">
        <v>3.1171699153668102E-4</v>
      </c>
      <c r="C1212" s="16">
        <v>5.1028817914119402E-9</v>
      </c>
      <c r="D1212">
        <v>1.41657371809434E-3</v>
      </c>
      <c r="E1212" s="16">
        <v>1.44731336323395E-5</v>
      </c>
      <c r="F1212" s="16">
        <v>1.5897554362509301E-5</v>
      </c>
      <c r="G1212" s="16">
        <v>2.1903597773808001E-6</v>
      </c>
      <c r="H1212">
        <v>4.2613970460338998E-4</v>
      </c>
      <c r="J1212">
        <v>0.95324163220014102</v>
      </c>
      <c r="K1212">
        <f t="shared" si="202"/>
        <v>4.864279367769897E-9</v>
      </c>
      <c r="L1212">
        <f t="shared" si="203"/>
        <v>1.4505540837149481E-3</v>
      </c>
      <c r="M1212" s="16">
        <f t="shared" si="204"/>
        <v>-8.2712010064158608E-4</v>
      </c>
      <c r="N1212" s="16">
        <f t="shared" si="205"/>
        <v>0.13470514778713011</v>
      </c>
      <c r="O1212" s="16">
        <f t="shared" si="206"/>
        <v>6.2443435335425334E-3</v>
      </c>
      <c r="P1212" s="16">
        <f t="shared" si="207"/>
        <v>0.22153400473997167</v>
      </c>
      <c r="Q1212" s="16">
        <f t="shared" si="208"/>
        <v>0.12078452666523211</v>
      </c>
      <c r="R1212" s="16">
        <f t="shared" si="209"/>
        <v>0.37627328973644242</v>
      </c>
      <c r="S1212" s="16">
        <f t="shared" si="210"/>
        <v>8.3608749834729167E-3</v>
      </c>
      <c r="T1212" s="16">
        <f t="shared" si="211"/>
        <v>0.12080564931519652</v>
      </c>
      <c r="U1212" s="66">
        <f t="shared" si="212"/>
        <v>0.98870783676098828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5.7843961589944097E-4</v>
      </c>
      <c r="C1213" s="16">
        <v>5.69305341993303E-9</v>
      </c>
      <c r="D1213" s="16">
        <v>8.4004179730682595E-4</v>
      </c>
      <c r="E1213" s="16">
        <v>9.6384550671227002E-6</v>
      </c>
      <c r="F1213" s="16">
        <v>8.3390638934249705E-6</v>
      </c>
      <c r="G1213" s="16">
        <v>1.95029886751403E-6</v>
      </c>
      <c r="H1213" s="16">
        <v>2.8378171693419797E-4</v>
      </c>
      <c r="J1213">
        <v>0.956152110075422</v>
      </c>
      <c r="K1213">
        <f t="shared" si="202"/>
        <v>5.4434250402410639E-9</v>
      </c>
      <c r="L1213">
        <f t="shared" si="203"/>
        <v>8.5866453090776987E-4</v>
      </c>
      <c r="M1213" s="16">
        <f t="shared" si="204"/>
        <v>2.9821470089111196E-4</v>
      </c>
      <c r="N1213" s="16">
        <f t="shared" si="205"/>
        <v>3.0481545611355344E-2</v>
      </c>
      <c r="O1213" s="16">
        <f t="shared" si="206"/>
        <v>7.5593424252982369E-4</v>
      </c>
      <c r="P1213" s="16">
        <f t="shared" si="207"/>
        <v>1.635232835832514E-2</v>
      </c>
      <c r="Q1213" s="16">
        <f t="shared" si="208"/>
        <v>1.0526473506344168E-2</v>
      </c>
      <c r="R1213" s="16">
        <f t="shared" si="209"/>
        <v>2.3619073595671093E-2</v>
      </c>
      <c r="S1213" s="16">
        <f t="shared" si="210"/>
        <v>7.9425377041591279E-4</v>
      </c>
      <c r="T1213" s="16">
        <f t="shared" si="211"/>
        <v>1.0527597268701967E-2</v>
      </c>
      <c r="U1213" s="66">
        <f t="shared" si="212"/>
        <v>9.3057206353343441E-2</v>
      </c>
      <c r="V1213" s="66"/>
      <c r="AI1213" s="16"/>
      <c r="AL1213" s="16"/>
      <c r="AM1213" s="16"/>
    </row>
    <row r="1214" spans="1:40" x14ac:dyDescent="0.25">
      <c r="A1214">
        <v>1213</v>
      </c>
      <c r="B1214">
        <v>5.9204986215765298E-4</v>
      </c>
      <c r="C1214" s="16">
        <v>6.91300148732723E-9</v>
      </c>
      <c r="D1214">
        <v>1.00032255451989E-3</v>
      </c>
      <c r="E1214" s="16">
        <v>1.3912138652235501E-5</v>
      </c>
      <c r="F1214" s="16">
        <v>8.2071698038548703E-6</v>
      </c>
      <c r="G1214" s="16">
        <v>1.60902240239428E-6</v>
      </c>
      <c r="H1214">
        <v>4.0961339480722199E-4</v>
      </c>
      <c r="J1214">
        <v>0.95536010190055498</v>
      </c>
      <c r="K1214">
        <f t="shared" si="202"/>
        <v>6.6044058053716309E-9</v>
      </c>
      <c r="L1214">
        <f t="shared" si="203"/>
        <v>1.0183390035285067E-3</v>
      </c>
      <c r="M1214" s="16">
        <f t="shared" si="204"/>
        <v>1.6576072078679921E-4</v>
      </c>
      <c r="N1214" s="16">
        <f t="shared" si="205"/>
        <v>4.0895700657020681E-2</v>
      </c>
      <c r="O1214" s="16">
        <f t="shared" si="206"/>
        <v>6.134194073800299E-2</v>
      </c>
      <c r="P1214" s="16">
        <f t="shared" si="207"/>
        <v>1.4842377317675799E-3</v>
      </c>
      <c r="Q1214" s="16">
        <f t="shared" si="208"/>
        <v>8.7207102513697093E-2</v>
      </c>
      <c r="R1214" s="16">
        <f t="shared" si="209"/>
        <v>2.7912602311774046E-2</v>
      </c>
      <c r="S1214" s="16">
        <f t="shared" si="210"/>
        <v>3.9298183753154428E-2</v>
      </c>
      <c r="T1214" s="16">
        <f t="shared" si="211"/>
        <v>8.7208190578838496E-2</v>
      </c>
      <c r="U1214" s="66">
        <f t="shared" si="212"/>
        <v>0.3453479582842553</v>
      </c>
      <c r="V1214" s="66"/>
      <c r="AI1214" s="16"/>
      <c r="AL1214" s="16"/>
      <c r="AM1214" s="16"/>
    </row>
    <row r="1215" spans="1:40" x14ac:dyDescent="0.25">
      <c r="A1215">
        <v>1214</v>
      </c>
      <c r="B1215">
        <v>1.4661825606918099E-4</v>
      </c>
      <c r="C1215" s="16">
        <v>3.29971609357009E-9</v>
      </c>
      <c r="D1215">
        <v>1.9733985086597401E-3</v>
      </c>
      <c r="E1215" s="16">
        <v>1.2955751605212799E-5</v>
      </c>
      <c r="F1215" s="16">
        <v>3.4686189584842602E-5</v>
      </c>
      <c r="G1215" s="16">
        <v>3.40896883856297E-6</v>
      </c>
      <c r="H1215">
        <v>3.8147406911092898E-4</v>
      </c>
      <c r="J1215">
        <v>0.95047330833481403</v>
      </c>
      <c r="K1215">
        <f t="shared" si="202"/>
        <v>3.1362920720211923E-9</v>
      </c>
      <c r="L1215">
        <f t="shared" si="203"/>
        <v>2.0461765569518946E-3</v>
      </c>
      <c r="M1215" s="16">
        <f t="shared" si="204"/>
        <v>-1.7529400448135328E-3</v>
      </c>
      <c r="N1215" s="16">
        <f t="shared" si="205"/>
        <v>0.49318932255940923</v>
      </c>
      <c r="O1215" s="16">
        <f t="shared" si="206"/>
        <v>0.16358813220780372</v>
      </c>
      <c r="P1215" s="16">
        <f t="shared" si="207"/>
        <v>1.0999068477411214</v>
      </c>
      <c r="Q1215" s="16">
        <f t="shared" si="208"/>
        <v>4.2544333337902647E-2</v>
      </c>
      <c r="R1215" s="16">
        <f t="shared" si="209"/>
        <v>6.3515715134816295</v>
      </c>
      <c r="S1215" s="16">
        <f t="shared" si="210"/>
        <v>0.48812642028988529</v>
      </c>
      <c r="T1215" s="16">
        <f t="shared" si="211"/>
        <v>4.2570432346852601E-2</v>
      </c>
      <c r="U1215" s="66">
        <f t="shared" si="212"/>
        <v>8.6814970019646047</v>
      </c>
      <c r="V1215" s="66"/>
      <c r="AI1215" s="16"/>
      <c r="AL1215" s="16"/>
      <c r="AM1215" s="16"/>
    </row>
    <row r="1216" spans="1:40" x14ac:dyDescent="0.25">
      <c r="A1216">
        <v>1215</v>
      </c>
      <c r="B1216">
        <v>2.13620467476564E-4</v>
      </c>
      <c r="C1216" s="16">
        <v>3.5943802423020201E-9</v>
      </c>
      <c r="D1216">
        <v>1.45828497308839E-3</v>
      </c>
      <c r="E1216" s="16">
        <v>1.04869988637064E-5</v>
      </c>
      <c r="F1216" s="16">
        <v>2.3268888655056701E-5</v>
      </c>
      <c r="G1216" s="16">
        <v>3.1119577826250701E-6</v>
      </c>
      <c r="H1216" s="16">
        <v>3.0877499818640999E-4</v>
      </c>
      <c r="J1216">
        <v>0.952913635784709</v>
      </c>
      <c r="K1216">
        <f t="shared" si="202"/>
        <v>3.4251339450847412E-9</v>
      </c>
      <c r="L1216">
        <f t="shared" si="203"/>
        <v>1.5079311138008861E-3</v>
      </c>
      <c r="M1216" s="16">
        <f t="shared" si="204"/>
        <v>-1.080690178847758E-3</v>
      </c>
      <c r="N1216" s="16">
        <f t="shared" si="205"/>
        <v>0.32060341771226908</v>
      </c>
      <c r="O1216" s="16">
        <f t="shared" si="206"/>
        <v>0.12339671942612389</v>
      </c>
      <c r="P1216" s="16">
        <f t="shared" si="207"/>
        <v>0.26417362770187469</v>
      </c>
      <c r="Q1216" s="16">
        <f t="shared" si="208"/>
        <v>5.5666673241535963E-4</v>
      </c>
      <c r="R1216" s="16">
        <f t="shared" si="209"/>
        <v>1.8537183466909775</v>
      </c>
      <c r="S1216" s="16">
        <f t="shared" si="210"/>
        <v>0.30322901336660585</v>
      </c>
      <c r="T1216" s="16">
        <f t="shared" si="211"/>
        <v>5.5547153832475802E-4</v>
      </c>
      <c r="U1216" s="66">
        <f t="shared" si="212"/>
        <v>2.8662332631685912</v>
      </c>
      <c r="V1216" s="66"/>
      <c r="AI1216" s="16"/>
      <c r="AL1216" s="16"/>
      <c r="AM1216" s="16"/>
    </row>
    <row r="1217" spans="1:40" x14ac:dyDescent="0.25">
      <c r="A1217">
        <v>1216</v>
      </c>
      <c r="B1217">
        <v>5.0518194448643595E-4</v>
      </c>
      <c r="C1217" s="16">
        <v>5.2423475024818502E-9</v>
      </c>
      <c r="D1217">
        <v>8.8679269945339697E-4</v>
      </c>
      <c r="E1217" s="16">
        <v>9.3638693043061701E-6</v>
      </c>
      <c r="F1217" s="16">
        <v>9.5712569491644503E-6</v>
      </c>
      <c r="G1217" s="16">
        <v>2.11922537508977E-6</v>
      </c>
      <c r="H1217">
        <v>2.75697857521134E-4</v>
      </c>
      <c r="J1217">
        <v>0.95589218890030403</v>
      </c>
      <c r="K1217">
        <f t="shared" si="202"/>
        <v>5.0111190291234181E-9</v>
      </c>
      <c r="L1217">
        <f t="shared" si="203"/>
        <v>9.0804919637931317E-4</v>
      </c>
      <c r="M1217" s="16">
        <f t="shared" si="204"/>
        <v>1.0231469259355875E-4</v>
      </c>
      <c r="N1217" s="16">
        <f t="shared" si="205"/>
        <v>6.6725782917895866E-4</v>
      </c>
      <c r="O1217" s="16">
        <f t="shared" si="206"/>
        <v>2.8998326052161118E-3</v>
      </c>
      <c r="P1217" s="16">
        <f t="shared" si="207"/>
        <v>6.294813399214139E-3</v>
      </c>
      <c r="Q1217" s="16">
        <f t="shared" si="208"/>
        <v>1.6426083354728165E-2</v>
      </c>
      <c r="R1217" s="16">
        <f t="shared" si="209"/>
        <v>8.1980045959193708E-4</v>
      </c>
      <c r="S1217" s="16">
        <f t="shared" si="210"/>
        <v>3.1351205317944938E-3</v>
      </c>
      <c r="T1217" s="16">
        <f t="shared" si="211"/>
        <v>1.6426900184387808E-2</v>
      </c>
      <c r="U1217" s="66">
        <f t="shared" si="212"/>
        <v>4.6669808364111609E-2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4.3184975095259101E-4</v>
      </c>
      <c r="C1218" s="16">
        <v>6.32721210758283E-9</v>
      </c>
      <c r="D1218" s="16">
        <v>1.26305738351487E-3</v>
      </c>
      <c r="E1218" s="16">
        <v>1.6029748467818799E-5</v>
      </c>
      <c r="F1218" s="16">
        <v>1.13904257105772E-5</v>
      </c>
      <c r="G1218" s="16">
        <v>1.7633009687345701E-6</v>
      </c>
      <c r="H1218" s="16">
        <v>4.7196806166194797E-4</v>
      </c>
      <c r="J1218">
        <v>0.95403820292396302</v>
      </c>
      <c r="K1218">
        <f t="shared" si="202"/>
        <v>6.0364020686370635E-9</v>
      </c>
      <c r="L1218">
        <f t="shared" si="203"/>
        <v>1.2875952086926514E-3</v>
      </c>
      <c r="M1218" s="16">
        <f t="shared" si="204"/>
        <v>-4.238957067874694E-4</v>
      </c>
      <c r="N1218" s="16">
        <f t="shared" si="205"/>
        <v>1.5148269564566223E-2</v>
      </c>
      <c r="O1218" s="16">
        <f t="shared" si="206"/>
        <v>2.0149391543994918E-2</v>
      </c>
      <c r="P1218" s="16">
        <f t="shared" si="207"/>
        <v>9.6904404730591212E-2</v>
      </c>
      <c r="Q1218" s="16">
        <f t="shared" si="208"/>
        <v>0.24252809284986374</v>
      </c>
      <c r="R1218" s="16">
        <f t="shared" si="209"/>
        <v>2.4333399143752283E-2</v>
      </c>
      <c r="S1218" s="16">
        <f t="shared" si="210"/>
        <v>1.472873152098057E-2</v>
      </c>
      <c r="T1218" s="16">
        <f t="shared" si="211"/>
        <v>0.24254930913050396</v>
      </c>
      <c r="U1218" s="66">
        <f t="shared" si="212"/>
        <v>0.65634159848425289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6.7507210016430304E-4</v>
      </c>
      <c r="C1219" s="16">
        <v>4.92824112853702E-9</v>
      </c>
      <c r="D1219">
        <v>6.1973095229651202E-4</v>
      </c>
      <c r="E1219" s="16">
        <v>6.1713878302061704E-6</v>
      </c>
      <c r="F1219" s="16">
        <v>7.0697736077991097E-6</v>
      </c>
      <c r="G1219" s="16">
        <v>2.2470688125580998E-6</v>
      </c>
      <c r="H1219">
        <v>1.8170011837063401E-4</v>
      </c>
      <c r="J1219">
        <v>0.95730786465752704</v>
      </c>
      <c r="K1219">
        <f t="shared" ref="K1219:K1282" si="213">C1219*J1219</f>
        <v>4.7178439912771757E-9</v>
      </c>
      <c r="L1219">
        <f t="shared" ref="L1219:L1282" si="214">SUM($Z$9*B1219,$AA$9*C1219,$AB$9*D1219,$AC$9*E1219,$AD$9*F1219,$AE$9*G1219)</f>
        <v>6.3611264008353976E-4</v>
      </c>
      <c r="M1219" s="16">
        <f t="shared" ref="M1219:M1282" si="215">$Z$8*B1219+$AA$8*C1219+$AB$8*D1219+$AD$8*F1219+$AE$8*G1219</f>
        <v>7.1403156024506633E-4</v>
      </c>
      <c r="N1219" s="16">
        <f t="shared" si="205"/>
        <v>0.13750248115033789</v>
      </c>
      <c r="O1219" s="16">
        <f t="shared" si="206"/>
        <v>1.2219240391350715E-2</v>
      </c>
      <c r="P1219" s="16">
        <f t="shared" si="207"/>
        <v>0.12716423362246568</v>
      </c>
      <c r="Q1219" s="16">
        <f t="shared" si="208"/>
        <v>0.18096906394671822</v>
      </c>
      <c r="R1219" s="16">
        <f t="shared" si="209"/>
        <v>7.9807792289699503E-2</v>
      </c>
      <c r="S1219" s="16">
        <f t="shared" si="210"/>
        <v>1.4327001873575076E-2</v>
      </c>
      <c r="T1219" s="16">
        <f t="shared" si="211"/>
        <v>0.18097724153948594</v>
      </c>
      <c r="U1219" s="66">
        <f t="shared" si="212"/>
        <v>0.73296705481363289</v>
      </c>
      <c r="V1219" s="66"/>
      <c r="AI1219" s="16"/>
      <c r="AL1219" s="16"/>
      <c r="AM1219" s="16"/>
    </row>
    <row r="1220" spans="1:40" x14ac:dyDescent="0.25">
      <c r="A1220">
        <v>1219</v>
      </c>
      <c r="B1220">
        <v>1.6401572615804501E-4</v>
      </c>
      <c r="C1220" s="16">
        <v>3.8907230206805304E-9</v>
      </c>
      <c r="D1220">
        <v>2.0840264284382099E-3</v>
      </c>
      <c r="E1220" s="16">
        <v>1.6117912971214499E-5</v>
      </c>
      <c r="F1220" s="16">
        <v>3.1123535810861601E-5</v>
      </c>
      <c r="G1220" s="16">
        <v>2.8938103648978901E-6</v>
      </c>
      <c r="H1220">
        <v>4.7458409641271902E-4</v>
      </c>
      <c r="J1220">
        <v>0.95007461577768704</v>
      </c>
      <c r="K1220">
        <f t="shared" si="213"/>
        <v>3.696477178970457E-9</v>
      </c>
      <c r="L1220">
        <f t="shared" si="214"/>
        <v>2.1491634197018106E-3</v>
      </c>
      <c r="M1220" s="16">
        <f t="shared" si="215"/>
        <v>-1.8211319673857203E-3</v>
      </c>
      <c r="N1220" s="16">
        <f t="shared" ref="N1220:N1283" si="216">(B1220-$B$2)^2/$B$2/$B$2</f>
        <v>0.44481801288204575</v>
      </c>
      <c r="O1220" s="16">
        <f t="shared" ref="O1220:O1283" si="217">(C1220-$C$2)^2/$C$2/$C$2</f>
        <v>8.8681340211227519E-2</v>
      </c>
      <c r="P1220" s="16">
        <f t="shared" ref="P1220:P1283" si="218">(D1220-$D$2)^2/$D$2/$D$2</f>
        <v>1.3540053182992675</v>
      </c>
      <c r="Q1220" s="16">
        <f t="shared" ref="Q1220:Q1283" si="219">(E1220-$E$2)^2/$E$2/$E$2</f>
        <v>0.25068055109319204</v>
      </c>
      <c r="R1220" s="16">
        <f t="shared" ref="R1220:R1283" si="220">(F1220-$F$2)^2/$F$2/$F$2</f>
        <v>4.6598379613330074</v>
      </c>
      <c r="S1220" s="16">
        <f t="shared" ref="S1220:S1283" si="221">(G1220-$G$2)^2/$G$2/$G$2</f>
        <v>0.19532980885818602</v>
      </c>
      <c r="T1220" s="16">
        <f t="shared" ref="T1220:T1283" si="222">(H1220-$H$2)^2/$H$2/$H$2</f>
        <v>0.25076616161694704</v>
      </c>
      <c r="U1220" s="66">
        <f t="shared" ref="U1220:U1283" si="223">SUM(N1220:T1220)</f>
        <v>7.2441191542938732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2.09015105961774E-4</v>
      </c>
      <c r="C1221" s="16">
        <v>3.77319400477031E-9</v>
      </c>
      <c r="D1221" s="16">
        <v>1.5683229961336101E-3</v>
      </c>
      <c r="E1221" s="16">
        <v>1.1825841833423899E-5</v>
      </c>
      <c r="F1221" s="16">
        <v>2.3893803840125901E-5</v>
      </c>
      <c r="G1221" s="16">
        <v>2.96791642239269E-6</v>
      </c>
      <c r="H1221" s="16">
        <v>3.4819720214225802E-4</v>
      </c>
      <c r="J1221">
        <v>0.95240930310753302</v>
      </c>
      <c r="K1221">
        <f t="shared" si="213"/>
        <v>3.5936250725728124E-9</v>
      </c>
      <c r="L1221">
        <f t="shared" si="214"/>
        <v>1.6190747470422498E-3</v>
      </c>
      <c r="M1221" s="16">
        <f t="shared" si="215"/>
        <v>-1.2010445351187018E-3</v>
      </c>
      <c r="N1221" s="16">
        <f t="shared" si="216"/>
        <v>0.33128111581946496</v>
      </c>
      <c r="O1221" s="16">
        <f t="shared" si="217"/>
        <v>0.10176483308919611</v>
      </c>
      <c r="P1221" s="16">
        <f t="shared" si="218"/>
        <v>0.39465875312239418</v>
      </c>
      <c r="Q1221" s="16">
        <f t="shared" si="219"/>
        <v>1.0213325671230533E-2</v>
      </c>
      <c r="R1221" s="16">
        <f t="shared" si="220"/>
        <v>2.0304387741414702</v>
      </c>
      <c r="S1221" s="16">
        <f t="shared" si="221"/>
        <v>0.22933347188095682</v>
      </c>
      <c r="T1221" s="16">
        <f t="shared" si="222"/>
        <v>1.0220283731740876E-2</v>
      </c>
      <c r="U1221" s="66">
        <f t="shared" si="223"/>
        <v>3.1079105574564538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3.77667406027024E-4</v>
      </c>
      <c r="C1222" s="16">
        <v>5.0698800298285703E-9</v>
      </c>
      <c r="D1222" s="16">
        <v>1.1546311045471901E-3</v>
      </c>
      <c r="E1222" s="16">
        <v>1.17545036258066E-5</v>
      </c>
      <c r="F1222" s="16">
        <v>1.29665433542773E-5</v>
      </c>
      <c r="G1222" s="16">
        <v>2.1981828908495702E-6</v>
      </c>
      <c r="H1222">
        <v>3.46089252396754E-4</v>
      </c>
      <c r="J1222">
        <v>0.95451919327544599</v>
      </c>
      <c r="K1222">
        <f t="shared" si="213"/>
        <v>4.8392977960752606E-9</v>
      </c>
      <c r="L1222">
        <f t="shared" si="214"/>
        <v>1.1827573042665642E-3</v>
      </c>
      <c r="M1222" s="16">
        <f t="shared" si="215"/>
        <v>-4.2742249221251646E-4</v>
      </c>
      <c r="N1222" s="16">
        <f t="shared" si="216"/>
        <v>5.4336509029361386E-2</v>
      </c>
      <c r="O1222" s="16">
        <f t="shared" si="217"/>
        <v>7.2211561537139143E-3</v>
      </c>
      <c r="P1222" s="16">
        <f t="shared" si="218"/>
        <v>3.9492636566396441E-2</v>
      </c>
      <c r="Q1222" s="16">
        <f t="shared" si="219"/>
        <v>8.9149399017653883E-3</v>
      </c>
      <c r="R1222" s="16">
        <f t="shared" si="220"/>
        <v>9.9823587592451996E-2</v>
      </c>
      <c r="S1222" s="16">
        <f t="shared" si="221"/>
        <v>9.0889551523127676E-3</v>
      </c>
      <c r="T1222" s="16">
        <f t="shared" si="222"/>
        <v>8.9169307513956627E-3</v>
      </c>
      <c r="U1222" s="66">
        <f t="shared" si="223"/>
        <v>0.22779471514739755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6.6173885290485702E-4</v>
      </c>
      <c r="C1223" s="16">
        <v>6.0438096402114804E-9</v>
      </c>
      <c r="D1223" s="16">
        <v>7.7831461846113105E-4</v>
      </c>
      <c r="E1223" s="16">
        <v>9.4875481410704692E-6</v>
      </c>
      <c r="F1223" s="16">
        <v>7.2668854787779099E-6</v>
      </c>
      <c r="G1223" s="16">
        <v>1.8357159111840201E-6</v>
      </c>
      <c r="H1223" s="16">
        <v>2.7933774425218701E-4</v>
      </c>
      <c r="J1223">
        <v>0.95648697530343796</v>
      </c>
      <c r="K1223">
        <f t="shared" si="213"/>
        <v>5.7808252020756388E-9</v>
      </c>
      <c r="L1223">
        <f t="shared" si="214"/>
        <v>7.9467806152023058E-4</v>
      </c>
      <c r="M1223" s="16">
        <f t="shared" si="215"/>
        <v>5.2879964428948346E-4</v>
      </c>
      <c r="N1223" s="16">
        <f t="shared" si="216"/>
        <v>0.11815618644306412</v>
      </c>
      <c r="O1223" s="16">
        <f t="shared" si="217"/>
        <v>8.2445453716789227E-3</v>
      </c>
      <c r="P1223" s="16">
        <f t="shared" si="218"/>
        <v>3.6848956488862418E-2</v>
      </c>
      <c r="Q1223" s="16">
        <f t="shared" si="219"/>
        <v>1.3606988569272168E-2</v>
      </c>
      <c r="R1223" s="16">
        <f t="shared" si="220"/>
        <v>6.8905324812722366E-2</v>
      </c>
      <c r="S1223" s="16">
        <f t="shared" si="221"/>
        <v>7.272376487575517E-3</v>
      </c>
      <c r="T1223" s="16">
        <f t="shared" si="222"/>
        <v>1.360888955241138E-2</v>
      </c>
      <c r="U1223" s="66">
        <f t="shared" si="223"/>
        <v>0.26664326772558689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7.1976350623303704E-4</v>
      </c>
      <c r="C1224" s="16">
        <v>6.0218113019898098E-9</v>
      </c>
      <c r="D1224">
        <v>7.1178559596427504E-4</v>
      </c>
      <c r="E1224" s="16">
        <v>8.6518450307948896E-6</v>
      </c>
      <c r="F1224" s="16">
        <v>6.6593643465480203E-6</v>
      </c>
      <c r="G1224" s="16">
        <v>1.84094648894397E-6</v>
      </c>
      <c r="H1224">
        <v>2.5473167275362902E-4</v>
      </c>
      <c r="J1224">
        <v>0.95684023903577997</v>
      </c>
      <c r="K1224">
        <f t="shared" si="213"/>
        <v>5.7619113656242908E-9</v>
      </c>
      <c r="L1224">
        <f t="shared" si="214"/>
        <v>7.2693924933501305E-4</v>
      </c>
      <c r="M1224" s="16">
        <f t="shared" si="215"/>
        <v>7.1258776313106104E-4</v>
      </c>
      <c r="N1224" s="16">
        <f t="shared" si="216"/>
        <v>0.21304171793294302</v>
      </c>
      <c r="O1224" s="16">
        <f t="shared" si="217"/>
        <v>7.5393052065477369E-3</v>
      </c>
      <c r="P1224" s="16">
        <f t="shared" si="218"/>
        <v>6.8136999258599965E-2</v>
      </c>
      <c r="Q1224" s="16">
        <f t="shared" si="219"/>
        <v>3.781401712312879E-2</v>
      </c>
      <c r="R1224" s="16">
        <f t="shared" si="220"/>
        <v>0.10507604250976257</v>
      </c>
      <c r="S1224" s="16">
        <f t="shared" si="221"/>
        <v>6.8346392523460676E-3</v>
      </c>
      <c r="T1224" s="16">
        <f t="shared" si="222"/>
        <v>3.781792668344687E-2</v>
      </c>
      <c r="U1224" s="66">
        <f t="shared" si="223"/>
        <v>0.47626064796677503</v>
      </c>
      <c r="V1224" s="66"/>
      <c r="AI1224" s="16"/>
      <c r="AL1224" s="16"/>
      <c r="AM1224" s="16"/>
    </row>
    <row r="1225" spans="1:40" x14ac:dyDescent="0.25">
      <c r="A1225">
        <v>1224</v>
      </c>
      <c r="B1225">
        <v>6.3533758616273405E-4</v>
      </c>
      <c r="C1225" s="16">
        <v>5.1880643220973299E-9</v>
      </c>
      <c r="D1225">
        <v>6.9449844404118998E-4</v>
      </c>
      <c r="E1225" s="16">
        <v>7.2740577734864404E-6</v>
      </c>
      <c r="F1225" s="16">
        <v>7.5394615704646701E-6</v>
      </c>
      <c r="G1225" s="16">
        <v>2.1364588551445002E-6</v>
      </c>
      <c r="H1225">
        <v>2.14166078969593E-4</v>
      </c>
      <c r="J1225">
        <v>0.95690975400645095</v>
      </c>
      <c r="K1225">
        <f t="shared" si="213"/>
        <v>4.9645093542278004E-9</v>
      </c>
      <c r="L1225">
        <f t="shared" si="214"/>
        <v>7.1170863797294175E-4</v>
      </c>
      <c r="M1225" s="16">
        <f t="shared" si="215"/>
        <v>5.5896653435252635E-4</v>
      </c>
      <c r="N1225" s="16">
        <f t="shared" si="216"/>
        <v>8.4174063460051143E-2</v>
      </c>
      <c r="O1225" s="16">
        <f t="shared" si="217"/>
        <v>4.0509707045252889E-3</v>
      </c>
      <c r="P1225" s="16">
        <f t="shared" si="218"/>
        <v>7.7828731460108255E-2</v>
      </c>
      <c r="Q1225" s="16">
        <f t="shared" si="219"/>
        <v>0.10416046985007629</v>
      </c>
      <c r="R1225" s="16">
        <f t="shared" si="220"/>
        <v>5.5147492258561685E-2</v>
      </c>
      <c r="S1225" s="16">
        <f t="shared" si="221"/>
        <v>4.1705047101129496E-3</v>
      </c>
      <c r="T1225" s="16">
        <f t="shared" si="222"/>
        <v>0.10416620309485634</v>
      </c>
      <c r="U1225" s="66">
        <f t="shared" si="223"/>
        <v>0.43369843553829196</v>
      </c>
      <c r="V1225" s="66"/>
      <c r="AI1225" s="16"/>
      <c r="AL1225" s="16"/>
      <c r="AM1225" s="16"/>
    </row>
    <row r="1226" spans="1:40" x14ac:dyDescent="0.25">
      <c r="A1226">
        <v>1225</v>
      </c>
      <c r="B1226">
        <v>5.0939690765803203E-4</v>
      </c>
      <c r="C1226" s="16">
        <v>6.3040719355754404E-9</v>
      </c>
      <c r="D1226">
        <v>1.06185885185914E-3</v>
      </c>
      <c r="E1226" s="16">
        <v>1.3457198601329199E-5</v>
      </c>
      <c r="F1226" s="16">
        <v>9.5677726095605505E-6</v>
      </c>
      <c r="G1226" s="16">
        <v>1.76575933769078E-6</v>
      </c>
      <c r="H1226">
        <v>3.9621990621198301E-4</v>
      </c>
      <c r="J1226">
        <v>0.95503273712481596</v>
      </c>
      <c r="K1226">
        <f t="shared" si="213"/>
        <v>6.0205950756643494E-9</v>
      </c>
      <c r="L1226">
        <f t="shared" si="214"/>
        <v>1.0827538523440164E-3</v>
      </c>
      <c r="M1226" s="16">
        <f t="shared" si="215"/>
        <v>-6.3960037027952377E-5</v>
      </c>
      <c r="N1226" s="16">
        <f t="shared" si="216"/>
        <v>1.182693596490623E-3</v>
      </c>
      <c r="O1226" s="16">
        <f t="shared" si="217"/>
        <v>1.8981169594335687E-2</v>
      </c>
      <c r="P1226" s="16">
        <f t="shared" si="218"/>
        <v>1.0488265261102579E-2</v>
      </c>
      <c r="Q1226" s="16">
        <f t="shared" si="219"/>
        <v>6.3984045618527871E-2</v>
      </c>
      <c r="R1226" s="16">
        <f t="shared" si="220"/>
        <v>8.4017523862447063E-4</v>
      </c>
      <c r="S1226" s="16">
        <f t="shared" si="221"/>
        <v>1.4432898997190542E-2</v>
      </c>
      <c r="T1226" s="16">
        <f t="shared" si="222"/>
        <v>6.3986955903810039E-2</v>
      </c>
      <c r="U1226" s="66">
        <f t="shared" si="223"/>
        <v>0.17389620421008181</v>
      </c>
      <c r="V1226" s="66"/>
      <c r="AI1226" s="16"/>
      <c r="AL1226" s="16"/>
      <c r="AM1226" s="16"/>
    </row>
    <row r="1227" spans="1:40" x14ac:dyDescent="0.25">
      <c r="A1227">
        <v>1226</v>
      </c>
      <c r="B1227">
        <v>1.07158341975531E-3</v>
      </c>
      <c r="C1227" s="16">
        <v>7.6938331044735605E-9</v>
      </c>
      <c r="D1227">
        <v>6.0917976235535295E-4</v>
      </c>
      <c r="E1227" s="16">
        <v>9.4729978329694906E-6</v>
      </c>
      <c r="F1227" s="16">
        <v>4.4491038235195102E-6</v>
      </c>
      <c r="G1227" s="16">
        <v>1.4389739003738201E-6</v>
      </c>
      <c r="H1227">
        <v>2.7890696555118403E-4</v>
      </c>
      <c r="J1227">
        <v>0.95742248284730402</v>
      </c>
      <c r="K1227">
        <f t="shared" si="213"/>
        <v>7.3662487934978569E-9</v>
      </c>
      <c r="L1227">
        <f t="shared" si="214"/>
        <v>6.1950925006966134E-4</v>
      </c>
      <c r="M1227" s="16">
        <f t="shared" si="215"/>
        <v>1.5236575894409586E-3</v>
      </c>
      <c r="N1227" s="16">
        <f t="shared" si="216"/>
        <v>1.3829198431486438</v>
      </c>
      <c r="O1227" s="16">
        <f t="shared" si="217"/>
        <v>0.15100932665271161</v>
      </c>
      <c r="P1227" s="16">
        <f t="shared" si="218"/>
        <v>0.13509674729719534</v>
      </c>
      <c r="Q1227" s="16">
        <f t="shared" si="219"/>
        <v>1.3924878738374311E-2</v>
      </c>
      <c r="R1227" s="16">
        <f t="shared" si="220"/>
        <v>0.30081856952477026</v>
      </c>
      <c r="S1227" s="16">
        <f t="shared" si="221"/>
        <v>8.0072830622703497E-2</v>
      </c>
      <c r="T1227" s="16">
        <f t="shared" si="222"/>
        <v>1.3928575511233899E-2</v>
      </c>
      <c r="U1227" s="66">
        <f t="shared" si="223"/>
        <v>2.0777707714956324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1.65340990148001E-3</v>
      </c>
      <c r="C1228" s="16">
        <v>1.17578103602789E-8</v>
      </c>
      <c r="D1228" s="16">
        <v>6.0316770287589198E-4</v>
      </c>
      <c r="E1228" s="16">
        <v>1.43360387457476E-5</v>
      </c>
      <c r="F1228" s="16">
        <v>2.8817067016314198E-6</v>
      </c>
      <c r="G1228" s="16">
        <v>9.41462736377407E-7</v>
      </c>
      <c r="H1228" s="16">
        <v>4.2208588275820702E-4</v>
      </c>
      <c r="J1228">
        <v>0.95748975306013595</v>
      </c>
      <c r="K1228">
        <f t="shared" si="213"/>
        <v>1.1257982938391353E-8</v>
      </c>
      <c r="L1228">
        <f t="shared" si="214"/>
        <v>6.0986082120517184E-4</v>
      </c>
      <c r="M1228" s="16">
        <f t="shared" si="215"/>
        <v>2.6969589817548482E-3</v>
      </c>
      <c r="N1228" s="16">
        <f t="shared" si="216"/>
        <v>5.5575384507462973</v>
      </c>
      <c r="O1228" s="16">
        <f t="shared" si="217"/>
        <v>1.2590508470864026</v>
      </c>
      <c r="P1228" s="16">
        <f t="shared" si="218"/>
        <v>0.13972401769172604</v>
      </c>
      <c r="Q1228" s="16">
        <f t="shared" si="219"/>
        <v>0.11207515672299254</v>
      </c>
      <c r="R1228" s="16">
        <f t="shared" si="220"/>
        <v>0.50061471250554579</v>
      </c>
      <c r="S1228" s="16">
        <f t="shared" si="221"/>
        <v>0.28183044387895695</v>
      </c>
      <c r="T1228" s="16">
        <f t="shared" si="222"/>
        <v>0.11205874759148603</v>
      </c>
      <c r="U1228" s="66">
        <f t="shared" si="223"/>
        <v>7.9628923762234072</v>
      </c>
      <c r="V1228" s="66"/>
      <c r="AI1228" s="16"/>
      <c r="AL1228" s="16"/>
      <c r="AM1228" s="16"/>
    </row>
    <row r="1229" spans="1:40" x14ac:dyDescent="0.25">
      <c r="A1229">
        <v>1228</v>
      </c>
      <c r="B1229">
        <v>1.54463009044297E-4</v>
      </c>
      <c r="C1229" s="16">
        <v>3.4923742716989399E-9</v>
      </c>
      <c r="D1229">
        <v>1.9826224152042701E-3</v>
      </c>
      <c r="E1229" s="16">
        <v>1.3776018832819999E-5</v>
      </c>
      <c r="F1229" s="16">
        <v>3.2927164771814403E-5</v>
      </c>
      <c r="G1229" s="16">
        <v>3.2209741026294001E-6</v>
      </c>
      <c r="H1229">
        <v>4.0562636707742198E-4</v>
      </c>
      <c r="J1229">
        <v>0.95046493990213898</v>
      </c>
      <c r="K1229">
        <f t="shared" si="213"/>
        <v>3.3193793022661092E-9</v>
      </c>
      <c r="L1229">
        <f t="shared" si="214"/>
        <v>2.0516942264762563E-3</v>
      </c>
      <c r="M1229" s="16">
        <f t="shared" si="215"/>
        <v>-1.7427682083876628E-3</v>
      </c>
      <c r="N1229" s="16">
        <f t="shared" si="216"/>
        <v>0.47106904638163433</v>
      </c>
      <c r="O1229" s="16">
        <f t="shared" si="217"/>
        <v>0.13666991541747162</v>
      </c>
      <c r="P1229" s="16">
        <f t="shared" si="218"/>
        <v>1.1200848568784156</v>
      </c>
      <c r="Q1229" s="16">
        <f t="shared" si="219"/>
        <v>7.9882468116513825E-2</v>
      </c>
      <c r="R1229" s="16">
        <f t="shared" si="220"/>
        <v>5.4836174359956278</v>
      </c>
      <c r="S1229" s="16">
        <f t="shared" si="221"/>
        <v>0.36600594790016666</v>
      </c>
      <c r="T1229" s="16">
        <f t="shared" si="222"/>
        <v>7.9920562091450251E-2</v>
      </c>
      <c r="U1229" s="66">
        <f t="shared" si="223"/>
        <v>7.73725023278128</v>
      </c>
      <c r="V1229" s="66"/>
      <c r="AI1229" s="16"/>
      <c r="AL1229" s="16"/>
      <c r="AM1229" s="16"/>
    </row>
    <row r="1230" spans="1:40" x14ac:dyDescent="0.25">
      <c r="A1230">
        <v>1229</v>
      </c>
      <c r="B1230">
        <v>5.8905363297548396E-4</v>
      </c>
      <c r="C1230" s="16">
        <v>6.0569300013930798E-9</v>
      </c>
      <c r="D1230">
        <v>8.7841062907333101E-4</v>
      </c>
      <c r="E1230" s="16">
        <v>1.0718316850325401E-5</v>
      </c>
      <c r="F1230" s="16">
        <v>8.2031139382032301E-6</v>
      </c>
      <c r="G1230" s="16">
        <v>1.83392107056435E-6</v>
      </c>
      <c r="H1230">
        <v>3.15576277660074E-4</v>
      </c>
      <c r="J1230">
        <v>0.95596284801767994</v>
      </c>
      <c r="K1230">
        <f t="shared" si="213"/>
        <v>5.7902000543754588E-9</v>
      </c>
      <c r="L1230">
        <f t="shared" si="214"/>
        <v>8.9664472109030047E-4</v>
      </c>
      <c r="M1230" s="16">
        <f t="shared" si="215"/>
        <v>2.814625448606675E-4</v>
      </c>
      <c r="N1230" s="16">
        <f t="shared" si="216"/>
        <v>3.847194260485251E-2</v>
      </c>
      <c r="O1230" s="16">
        <f t="shared" si="217"/>
        <v>8.680177336939942E-3</v>
      </c>
      <c r="P1230" s="16">
        <f t="shared" si="218"/>
        <v>7.7514024903717199E-3</v>
      </c>
      <c r="Q1230" s="16">
        <f t="shared" si="219"/>
        <v>4.2296523280432861E-6</v>
      </c>
      <c r="R1230" s="16">
        <f t="shared" si="220"/>
        <v>2.8050311569028236E-2</v>
      </c>
      <c r="S1230" s="16">
        <f t="shared" si="221"/>
        <v>7.4257142011808566E-3</v>
      </c>
      <c r="T1230" s="16">
        <f t="shared" si="222"/>
        <v>4.2474137980933283E-6</v>
      </c>
      <c r="U1230" s="66">
        <f t="shared" si="223"/>
        <v>9.03880252684994E-2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3.4995659378415202E-3</v>
      </c>
      <c r="C1231" s="16">
        <v>1.02861649300212E-8</v>
      </c>
      <c r="D1231">
        <v>2.4702365114212402E-4</v>
      </c>
      <c r="E1231" s="16">
        <v>5.1590772604458201E-6</v>
      </c>
      <c r="F1231" s="16">
        <v>1.3371143626213699E-6</v>
      </c>
      <c r="G1231" s="16">
        <v>1.0713756444688001E-6</v>
      </c>
      <c r="H1231">
        <v>1.5189247808180899E-4</v>
      </c>
      <c r="J1231">
        <v>0.95946487214211695</v>
      </c>
      <c r="K1231">
        <f t="shared" si="213"/>
        <v>9.8692139194155181E-9</v>
      </c>
      <c r="L1231">
        <f t="shared" si="214"/>
        <v>2.5075896934690555E-4</v>
      </c>
      <c r="M1231" s="16">
        <f t="shared" si="215"/>
        <v>6.7483729063361354E-3</v>
      </c>
      <c r="N1231" s="16">
        <f t="shared" si="216"/>
        <v>37.286656570971992</v>
      </c>
      <c r="O1231" s="16">
        <f t="shared" si="217"/>
        <v>0.73353861138201981</v>
      </c>
      <c r="P1231" s="16">
        <f t="shared" si="218"/>
        <v>0.55285512984980223</v>
      </c>
      <c r="Q1231" s="16">
        <f t="shared" si="219"/>
        <v>0.27004353629628647</v>
      </c>
      <c r="R1231" s="16">
        <f t="shared" si="220"/>
        <v>0.74701262523503698</v>
      </c>
      <c r="S1231" s="16">
        <f t="shared" si="221"/>
        <v>0.21728887147256118</v>
      </c>
      <c r="T1231" s="16">
        <f t="shared" si="222"/>
        <v>0.27006123799381992</v>
      </c>
      <c r="U1231" s="66">
        <f t="shared" si="223"/>
        <v>40.077456583201517</v>
      </c>
      <c r="V1231" s="66"/>
      <c r="AI1231" s="16"/>
      <c r="AL1231" s="16"/>
      <c r="AM1231" s="16"/>
    </row>
    <row r="1232" spans="1:40" x14ac:dyDescent="0.25">
      <c r="A1232">
        <v>1231</v>
      </c>
      <c r="B1232">
        <v>4.5472423772258602E-4</v>
      </c>
      <c r="C1232" s="16">
        <v>5.3844230210579898E-9</v>
      </c>
      <c r="D1232">
        <v>1.01501923716617E-3</v>
      </c>
      <c r="E1232" s="16">
        <v>1.09920921415444E-5</v>
      </c>
      <c r="F1232" s="16">
        <v>1.0697868254627E-5</v>
      </c>
      <c r="G1232" s="16">
        <v>2.0663844892287999E-6</v>
      </c>
      <c r="H1232">
        <v>3.2363920665354299E-4</v>
      </c>
      <c r="J1232">
        <v>0.95523720879106999</v>
      </c>
      <c r="K1232">
        <f t="shared" si="213"/>
        <v>5.143401217585815E-9</v>
      </c>
      <c r="L1232">
        <f t="shared" si="214"/>
        <v>1.0384759737416317E-3</v>
      </c>
      <c r="M1232" s="16">
        <f t="shared" si="215"/>
        <v>-1.2902749829645969E-4</v>
      </c>
      <c r="N1232" s="16">
        <f t="shared" si="216"/>
        <v>5.8719993219635809E-3</v>
      </c>
      <c r="O1232" s="16">
        <f t="shared" si="217"/>
        <v>7.9569156493774368E-4</v>
      </c>
      <c r="P1232" s="16">
        <f t="shared" si="218"/>
        <v>2.8926937773188157E-3</v>
      </c>
      <c r="Q1232" s="16">
        <f t="shared" si="219"/>
        <v>5.4913393450146074E-4</v>
      </c>
      <c r="R1232" s="16">
        <f t="shared" si="220"/>
        <v>7.3454128718561757E-3</v>
      </c>
      <c r="S1232" s="16">
        <f t="shared" si="221"/>
        <v>8.7983299145813422E-4</v>
      </c>
      <c r="T1232" s="16">
        <f t="shared" si="222"/>
        <v>5.4925902779971963E-4</v>
      </c>
      <c r="U1232" s="66">
        <f t="shared" si="223"/>
        <v>1.8884023489835634E-2</v>
      </c>
      <c r="V1232" s="66"/>
      <c r="AI1232" s="16"/>
      <c r="AL1232" s="16"/>
      <c r="AM1232" s="16"/>
    </row>
    <row r="1233" spans="1:39" x14ac:dyDescent="0.25">
      <c r="A1233">
        <v>1232</v>
      </c>
      <c r="B1233">
        <v>9.4431311405271401E-4</v>
      </c>
      <c r="C1233" s="16">
        <v>9.1465239124714794E-9</v>
      </c>
      <c r="D1233">
        <v>8.2617128341019896E-4</v>
      </c>
      <c r="E1233" s="16">
        <v>1.52343241903281E-5</v>
      </c>
      <c r="F1233" s="16">
        <v>5.1015531514427496E-6</v>
      </c>
      <c r="G1233" s="16">
        <v>1.2135374316679499E-6</v>
      </c>
      <c r="H1233">
        <v>4.4853838310850998E-4</v>
      </c>
      <c r="J1233">
        <v>0.95629119110021299</v>
      </c>
      <c r="K1233">
        <f t="shared" si="213"/>
        <v>8.7467402466839318E-9</v>
      </c>
      <c r="L1233">
        <f t="shared" si="214"/>
        <v>8.3757878062083995E-4</v>
      </c>
      <c r="M1233" s="16">
        <f t="shared" si="215"/>
        <v>1.0510474474845883E-3</v>
      </c>
      <c r="N1233" s="16">
        <f t="shared" si="216"/>
        <v>0.8418774572320773</v>
      </c>
      <c r="O1233" s="16">
        <f t="shared" si="217"/>
        <v>0.42351965626694194</v>
      </c>
      <c r="P1233" s="16">
        <f t="shared" si="218"/>
        <v>2.0242592369002506E-2</v>
      </c>
      <c r="Q1233" s="16">
        <f t="shared" si="219"/>
        <v>0.17506890297544428</v>
      </c>
      <c r="R1233" s="16">
        <f t="shared" si="220"/>
        <v>0.23256844928494153</v>
      </c>
      <c r="S1233" s="16">
        <f t="shared" si="221"/>
        <v>0.15626566630050298</v>
      </c>
      <c r="T1233" s="16">
        <f t="shared" si="222"/>
        <v>0.17506011572224522</v>
      </c>
      <c r="U1233" s="66">
        <f t="shared" si="223"/>
        <v>2.024602840151156</v>
      </c>
      <c r="V1233" s="66"/>
      <c r="AI1233" s="16"/>
      <c r="AL1233" s="16"/>
      <c r="AM1233" s="16"/>
    </row>
    <row r="1234" spans="1:39" x14ac:dyDescent="0.25">
      <c r="A1234">
        <v>1233</v>
      </c>
      <c r="B1234">
        <v>4.3850004995186001E-4</v>
      </c>
      <c r="C1234" s="16">
        <v>6.8447178402805596E-9</v>
      </c>
      <c r="D1234">
        <v>1.3481542756822501E-3</v>
      </c>
      <c r="E1234" s="16">
        <v>1.8492661913544099E-5</v>
      </c>
      <c r="F1234" s="16">
        <v>1.1258809242158699E-5</v>
      </c>
      <c r="G1234" s="16">
        <v>1.6314529329116299E-6</v>
      </c>
      <c r="H1234">
        <v>5.4448643429054499E-4</v>
      </c>
      <c r="J1234">
        <v>0.95364449444547905</v>
      </c>
      <c r="K1234">
        <f t="shared" si="213"/>
        <v>6.5274274844163053E-9</v>
      </c>
      <c r="L1234">
        <f t="shared" si="214"/>
        <v>1.372296502381639E-3</v>
      </c>
      <c r="M1234" s="16">
        <f t="shared" si="215"/>
        <v>-4.9529640247791883E-4</v>
      </c>
      <c r="N1234" s="16">
        <f t="shared" si="216"/>
        <v>1.2006481773560585E-2</v>
      </c>
      <c r="O1234" s="16">
        <f t="shared" si="217"/>
        <v>5.5389187493042384E-2</v>
      </c>
      <c r="P1234" s="16">
        <f t="shared" si="218"/>
        <v>0.15971336459025764</v>
      </c>
      <c r="Q1234" s="16">
        <f t="shared" si="219"/>
        <v>0.52097257713794409</v>
      </c>
      <c r="R1234" s="16">
        <f t="shared" si="220"/>
        <v>2.0344506435731199E-2</v>
      </c>
      <c r="S1234" s="16">
        <f t="shared" si="221"/>
        <v>3.499172446638666E-2</v>
      </c>
      <c r="T1234" s="16">
        <f t="shared" si="222"/>
        <v>0.52101835722390466</v>
      </c>
      <c r="U1234" s="66">
        <f t="shared" si="223"/>
        <v>1.3244361991208273</v>
      </c>
      <c r="V1234" s="66"/>
      <c r="AI1234" s="16"/>
      <c r="AL1234" s="16"/>
      <c r="AM1234" s="16"/>
    </row>
    <row r="1235" spans="1:39" x14ac:dyDescent="0.25">
      <c r="A1235">
        <v>1234</v>
      </c>
      <c r="B1235">
        <v>8.5317609986788597E-4</v>
      </c>
      <c r="C1235" s="16">
        <v>7.3770446509370102E-9</v>
      </c>
      <c r="D1235">
        <v>7.3597304810292898E-4</v>
      </c>
      <c r="E1235" s="16">
        <v>1.09566532710815E-5</v>
      </c>
      <c r="F1235" s="16">
        <v>5.6232720189718203E-6</v>
      </c>
      <c r="G1235" s="16">
        <v>1.5030925291316401E-6</v>
      </c>
      <c r="H1235">
        <v>3.22591216282108E-4</v>
      </c>
      <c r="J1235">
        <v>0.95673885116409996</v>
      </c>
      <c r="K1235">
        <f t="shared" si="213"/>
        <v>7.0579052243237437E-9</v>
      </c>
      <c r="L1235">
        <f t="shared" si="214"/>
        <v>7.4871530762535331E-4</v>
      </c>
      <c r="M1235" s="16">
        <f t="shared" si="215"/>
        <v>9.5763689211041862E-4</v>
      </c>
      <c r="N1235" s="16">
        <f t="shared" si="216"/>
        <v>0.5365187197257727</v>
      </c>
      <c r="O1235" s="16">
        <f t="shared" si="217"/>
        <v>0.10984222474103587</v>
      </c>
      <c r="P1235" s="16">
        <f t="shared" si="218"/>
        <v>5.565798906896869E-2</v>
      </c>
      <c r="Q1235" s="16">
        <f t="shared" si="219"/>
        <v>4.0537888121089974E-4</v>
      </c>
      <c r="R1235" s="16">
        <f t="shared" si="220"/>
        <v>0.18430304114508239</v>
      </c>
      <c r="S1235" s="16">
        <f t="shared" si="221"/>
        <v>6.3011872950773748E-2</v>
      </c>
      <c r="T1235" s="16">
        <f t="shared" si="222"/>
        <v>4.0490461533479851E-4</v>
      </c>
      <c r="U1235" s="66">
        <f t="shared" si="223"/>
        <v>0.95014413112817908</v>
      </c>
      <c r="V1235" s="66"/>
      <c r="AI1235" s="16"/>
      <c r="AL1235" s="16"/>
      <c r="AM1235" s="16"/>
    </row>
    <row r="1236" spans="1:39" x14ac:dyDescent="0.25">
      <c r="A1236">
        <v>1235</v>
      </c>
      <c r="B1236">
        <v>1.90958385609351E-3</v>
      </c>
      <c r="C1236" s="16">
        <v>1.0804368383031399E-8</v>
      </c>
      <c r="D1236">
        <v>4.7839660265573799E-4</v>
      </c>
      <c r="E1236" s="16">
        <v>1.04642073117319E-5</v>
      </c>
      <c r="F1236" s="16">
        <v>2.4797627258582601E-6</v>
      </c>
      <c r="G1236" s="16">
        <v>1.02298528173356E-6</v>
      </c>
      <c r="H1236">
        <v>3.0808844254184798E-4</v>
      </c>
      <c r="J1236">
        <v>0.95816313295342903</v>
      </c>
      <c r="K1236">
        <f t="shared" si="213"/>
        <v>1.0352347459468339E-8</v>
      </c>
      <c r="L1236">
        <f t="shared" si="214"/>
        <v>4.8436830902080503E-4</v>
      </c>
      <c r="M1236" s="16">
        <f t="shared" si="215"/>
        <v>3.3347994031662147E-3</v>
      </c>
      <c r="N1236" s="16">
        <f t="shared" si="216"/>
        <v>8.2807805234184038</v>
      </c>
      <c r="O1236" s="16">
        <f t="shared" si="217"/>
        <v>0.90249075871301521</v>
      </c>
      <c r="P1236" s="16">
        <f t="shared" si="218"/>
        <v>0.25334409359393262</v>
      </c>
      <c r="Q1236" s="16">
        <f t="shared" si="219"/>
        <v>6.6130361225157693E-4</v>
      </c>
      <c r="R1236" s="16">
        <f t="shared" si="220"/>
        <v>0.56000349145374906</v>
      </c>
      <c r="S1236" s="16">
        <f t="shared" si="221"/>
        <v>0.24035001812235271</v>
      </c>
      <c r="T1236" s="16">
        <f t="shared" si="222"/>
        <v>6.6252297571758E-4</v>
      </c>
      <c r="U1236" s="66">
        <f t="shared" si="223"/>
        <v>10.238292711889422</v>
      </c>
      <c r="V1236" s="66"/>
      <c r="AI1236" s="16"/>
      <c r="AL1236" s="16"/>
      <c r="AM1236" s="16"/>
    </row>
    <row r="1237" spans="1:39" x14ac:dyDescent="0.25">
      <c r="A1237">
        <v>1236</v>
      </c>
      <c r="B1237">
        <v>2.3085120339839301E-4</v>
      </c>
      <c r="C1237" s="16">
        <v>4.1142391230508798E-9</v>
      </c>
      <c r="D1237">
        <v>1.54732261275647E-3</v>
      </c>
      <c r="E1237" s="16">
        <v>1.27259911409421E-5</v>
      </c>
      <c r="F1237" s="16">
        <v>2.1606320412219099E-5</v>
      </c>
      <c r="G1237" s="16">
        <v>2.7210463327972302E-6</v>
      </c>
      <c r="H1237" s="16">
        <v>3.7470044113508999E-4</v>
      </c>
      <c r="J1237">
        <v>0.95254489403834697</v>
      </c>
      <c r="K1237">
        <f t="shared" si="213"/>
        <v>3.9189974695149222E-9</v>
      </c>
      <c r="L1237">
        <f t="shared" si="214"/>
        <v>1.5932521856745823E-3</v>
      </c>
      <c r="M1237" s="16">
        <f t="shared" si="215"/>
        <v>-1.1315497788777964E-3</v>
      </c>
      <c r="N1237" s="16">
        <f t="shared" si="216"/>
        <v>0.28220477054955745</v>
      </c>
      <c r="O1237" s="16">
        <f t="shared" si="217"/>
        <v>6.6282287916140561E-2</v>
      </c>
      <c r="P1237" s="16">
        <f t="shared" si="218"/>
        <v>0.36774073714207145</v>
      </c>
      <c r="Q1237" s="16">
        <f t="shared" si="219"/>
        <v>3.4177145617436316E-2</v>
      </c>
      <c r="R1237" s="16">
        <f t="shared" si="220"/>
        <v>1.4227301161909305</v>
      </c>
      <c r="S1237" s="16">
        <f t="shared" si="221"/>
        <v>0.12664663065483511</v>
      </c>
      <c r="T1237" s="16">
        <f t="shared" si="222"/>
        <v>3.4190213126920659E-2</v>
      </c>
      <c r="U1237" s="66">
        <f t="shared" si="223"/>
        <v>2.3339719011978919</v>
      </c>
      <c r="V1237" s="66"/>
      <c r="AI1237" s="16"/>
      <c r="AL1237" s="16"/>
      <c r="AM1237" s="16"/>
    </row>
    <row r="1238" spans="1:39" x14ac:dyDescent="0.25">
      <c r="A1238">
        <v>1237</v>
      </c>
      <c r="B1238">
        <v>3.07671380492012E-4</v>
      </c>
      <c r="C1238" s="16">
        <v>5.0628659393549298E-9</v>
      </c>
      <c r="D1238">
        <v>1.4242089994315199E-3</v>
      </c>
      <c r="E1238" s="16">
        <v>1.44357628875062E-5</v>
      </c>
      <c r="F1238" s="16">
        <v>1.6112430819721299E-5</v>
      </c>
      <c r="G1238" s="16">
        <v>2.2078688226926399E-6</v>
      </c>
      <c r="H1238">
        <v>4.2503954987544302E-4</v>
      </c>
      <c r="J1238">
        <v>0.95320273571922398</v>
      </c>
      <c r="K1238">
        <f t="shared" si="213"/>
        <v>4.8259376639727982E-9</v>
      </c>
      <c r="L1238">
        <f t="shared" si="214"/>
        <v>1.4586366670277155E-3</v>
      </c>
      <c r="M1238" s="16">
        <f t="shared" si="215"/>
        <v>-8.4329390604369185E-4</v>
      </c>
      <c r="N1238" s="16">
        <f t="shared" si="216"/>
        <v>0.14080287216057868</v>
      </c>
      <c r="O1238" s="16">
        <f t="shared" si="217"/>
        <v>7.437907473859316E-3</v>
      </c>
      <c r="P1238" s="16">
        <f t="shared" si="218"/>
        <v>0.22905879250056949</v>
      </c>
      <c r="Q1238" s="16">
        <f t="shared" si="219"/>
        <v>0.11837812979759842</v>
      </c>
      <c r="R1238" s="16">
        <f t="shared" si="220"/>
        <v>0.40350263918946755</v>
      </c>
      <c r="S1238" s="16">
        <f t="shared" si="221"/>
        <v>1.0032512394271352E-2</v>
      </c>
      <c r="T1238" s="16">
        <f t="shared" si="222"/>
        <v>0.11839935865085335</v>
      </c>
      <c r="U1238" s="66">
        <f t="shared" si="223"/>
        <v>1.0276122121671982</v>
      </c>
      <c r="V1238" s="66"/>
      <c r="AI1238" s="16"/>
      <c r="AL1238" s="16"/>
      <c r="AM1238" s="16"/>
    </row>
    <row r="1239" spans="1:39" x14ac:dyDescent="0.25">
      <c r="A1239">
        <v>1238</v>
      </c>
      <c r="B1239">
        <v>3.9002415224357001E-4</v>
      </c>
      <c r="C1239" s="16">
        <v>6.44235777390063E-9</v>
      </c>
      <c r="D1239">
        <v>1.42933192381613E-3</v>
      </c>
      <c r="E1239" s="16">
        <v>1.8436900551241601E-5</v>
      </c>
      <c r="F1239" s="16">
        <v>1.27054684004072E-5</v>
      </c>
      <c r="G1239" s="16">
        <v>1.73493818061228E-6</v>
      </c>
      <c r="H1239">
        <v>5.4284686244418599E-4</v>
      </c>
      <c r="J1239">
        <v>0.95324376096904295</v>
      </c>
      <c r="K1239">
        <f t="shared" si="213"/>
        <v>6.1411373539011882E-9</v>
      </c>
      <c r="L1239">
        <f t="shared" si="214"/>
        <v>1.4564713564397828E-3</v>
      </c>
      <c r="M1239" s="16">
        <f t="shared" si="215"/>
        <v>-6.7642305195264282E-4</v>
      </c>
      <c r="N1239" s="16">
        <f t="shared" si="216"/>
        <v>4.3268202698074076E-2</v>
      </c>
      <c r="O1239" s="16">
        <f t="shared" si="217"/>
        <v>2.6481145511953824E-2</v>
      </c>
      <c r="P1239" s="16">
        <f t="shared" si="218"/>
        <v>0.23417802767142371</v>
      </c>
      <c r="Q1239" s="16">
        <f t="shared" si="219"/>
        <v>0.513504902660749</v>
      </c>
      <c r="R1239" s="16">
        <f t="shared" si="220"/>
        <v>8.3782884220931761E-2</v>
      </c>
      <c r="S1239" s="16">
        <f t="shared" si="221"/>
        <v>1.8358874378768309E-2</v>
      </c>
      <c r="T1239" s="16">
        <f t="shared" si="222"/>
        <v>0.51356032816785291</v>
      </c>
      <c r="U1239" s="66">
        <f t="shared" si="223"/>
        <v>1.4331343653097535</v>
      </c>
      <c r="V1239" s="66"/>
      <c r="AI1239" s="16"/>
      <c r="AL1239" s="16"/>
      <c r="AM1239" s="16"/>
    </row>
    <row r="1240" spans="1:39" x14ac:dyDescent="0.25">
      <c r="A1240">
        <v>1239</v>
      </c>
      <c r="B1240">
        <v>5.8545601748108802E-4</v>
      </c>
      <c r="C1240" s="16">
        <v>5.6677498174493398E-9</v>
      </c>
      <c r="D1240">
        <v>8.26002691461611E-4</v>
      </c>
      <c r="E1240" s="16">
        <v>9.4367951875824804E-6</v>
      </c>
      <c r="F1240" s="16">
        <v>8.2335908770834498E-6</v>
      </c>
      <c r="G1240" s="16">
        <v>1.9586817900711099E-6</v>
      </c>
      <c r="H1240">
        <v>2.7784412492425602E-4</v>
      </c>
      <c r="J1240">
        <v>0.95622497044959598</v>
      </c>
      <c r="K1240">
        <f t="shared" si="213"/>
        <v>5.4196439017061979E-9</v>
      </c>
      <c r="L1240">
        <f t="shared" si="214"/>
        <v>8.4442288725603161E-4</v>
      </c>
      <c r="M1240" s="16">
        <f t="shared" si="215"/>
        <v>3.2648914770614447E-4</v>
      </c>
      <c r="N1240" s="16">
        <f t="shared" si="216"/>
        <v>3.5659517397834892E-2</v>
      </c>
      <c r="O1240" s="16">
        <f t="shared" si="217"/>
        <v>5.2566617265762002E-4</v>
      </c>
      <c r="P1240" s="16">
        <f t="shared" si="218"/>
        <v>2.029242848385561E-2</v>
      </c>
      <c r="Q1240" s="16">
        <f t="shared" si="219"/>
        <v>1.4731749751702676E-2</v>
      </c>
      <c r="R1240" s="16">
        <f t="shared" si="220"/>
        <v>2.7023818432616628E-2</v>
      </c>
      <c r="S1240" s="16">
        <f t="shared" si="221"/>
        <v>5.7625771981273616E-4</v>
      </c>
      <c r="T1240" s="16">
        <f t="shared" si="222"/>
        <v>1.4733196855529162E-2</v>
      </c>
      <c r="U1240" s="66">
        <f t="shared" si="223"/>
        <v>0.11354263481400932</v>
      </c>
      <c r="V1240" s="66"/>
      <c r="AI1240" s="16"/>
      <c r="AL1240" s="16"/>
      <c r="AM1240" s="16"/>
    </row>
    <row r="1241" spans="1:39" x14ac:dyDescent="0.25">
      <c r="A1241">
        <v>1240</v>
      </c>
      <c r="B1241">
        <v>8.0284473898842095E-4</v>
      </c>
      <c r="C1241" s="16">
        <v>5.6336251250253996E-9</v>
      </c>
      <c r="D1241">
        <v>5.9525841617518805E-4</v>
      </c>
      <c r="E1241" s="16">
        <v>6.7784564103692797E-6</v>
      </c>
      <c r="F1241" s="16">
        <v>5.9362301627514901E-6</v>
      </c>
      <c r="G1241" s="16">
        <v>1.9650302342039702E-6</v>
      </c>
      <c r="H1241">
        <v>1.99573363925627E-4</v>
      </c>
      <c r="J1241">
        <v>0.95746166420007095</v>
      </c>
      <c r="K1241">
        <f t="shared" si="213"/>
        <v>5.3939800876861523E-9</v>
      </c>
      <c r="L1241">
        <f t="shared" si="214"/>
        <v>6.0909027310977E-4</v>
      </c>
      <c r="M1241" s="16">
        <f t="shared" si="215"/>
        <v>9.965992048670718E-4</v>
      </c>
      <c r="N1241" s="16">
        <f t="shared" si="216"/>
        <v>0.3972410742523822</v>
      </c>
      <c r="O1241" s="16">
        <f t="shared" si="217"/>
        <v>2.8118308405965323E-4</v>
      </c>
      <c r="P1241" s="16">
        <f t="shared" si="218"/>
        <v>0.14593019580886335</v>
      </c>
      <c r="Q1241" s="16">
        <f t="shared" si="219"/>
        <v>0.13607440743980848</v>
      </c>
      <c r="R1241" s="16">
        <f t="shared" si="220"/>
        <v>0.1580410734792467</v>
      </c>
      <c r="S1241" s="16">
        <f t="shared" si="221"/>
        <v>4.3438864491651945E-4</v>
      </c>
      <c r="T1241" s="16">
        <f t="shared" si="222"/>
        <v>0.13608283979561442</v>
      </c>
      <c r="U1241" s="66">
        <f t="shared" si="223"/>
        <v>0.9740851625048913</v>
      </c>
      <c r="V1241" s="66"/>
      <c r="AI1241" s="16"/>
      <c r="AL1241" s="16"/>
      <c r="AM1241" s="16"/>
    </row>
    <row r="1242" spans="1:39" x14ac:dyDescent="0.25">
      <c r="A1242">
        <v>1241</v>
      </c>
      <c r="B1242">
        <v>2.73050720582098E-4</v>
      </c>
      <c r="C1242" s="16">
        <v>3.3649676008994E-9</v>
      </c>
      <c r="D1242">
        <v>1.05815044602149E-3</v>
      </c>
      <c r="E1242" s="16">
        <v>7.1556290117503001E-6</v>
      </c>
      <c r="F1242" s="16">
        <v>1.7874261526227298E-5</v>
      </c>
      <c r="G1242" s="16">
        <v>3.3091814484206099E-6</v>
      </c>
      <c r="H1242" s="16">
        <v>2.1068328534127901E-4</v>
      </c>
      <c r="J1242">
        <v>0.95488247701238405</v>
      </c>
      <c r="K1242">
        <f t="shared" si="213"/>
        <v>3.2131485978132382E-9</v>
      </c>
      <c r="L1242">
        <f t="shared" si="214"/>
        <v>1.0972047855547643E-3</v>
      </c>
      <c r="M1242" s="16">
        <f t="shared" si="215"/>
        <v>-5.5110334439056831E-4</v>
      </c>
      <c r="N1242" s="16">
        <f t="shared" si="216"/>
        <v>0.19850447331487944</v>
      </c>
      <c r="O1242" s="16">
        <f t="shared" si="217"/>
        <v>0.15420038467405928</v>
      </c>
      <c r="P1242" s="16">
        <f t="shared" si="218"/>
        <v>9.7145070073735799E-3</v>
      </c>
      <c r="Q1242" s="16">
        <f t="shared" si="219"/>
        <v>0.11139939699109437</v>
      </c>
      <c r="R1242" s="16">
        <f t="shared" si="220"/>
        <v>0.66263388766204434</v>
      </c>
      <c r="S1242" s="16">
        <f t="shared" si="221"/>
        <v>0.42111953029592775</v>
      </c>
      <c r="T1242" s="16">
        <f t="shared" si="222"/>
        <v>0.11139670307461125</v>
      </c>
      <c r="U1242" s="66">
        <f t="shared" si="223"/>
        <v>1.6689688830199898</v>
      </c>
      <c r="V1242" s="66"/>
      <c r="AI1242" s="16"/>
      <c r="AL1242" s="16"/>
      <c r="AM1242" s="16"/>
    </row>
    <row r="1243" spans="1:39" x14ac:dyDescent="0.25">
      <c r="A1243">
        <v>1242</v>
      </c>
      <c r="B1243">
        <v>7.3283444183928296E-4</v>
      </c>
      <c r="C1243" s="16">
        <v>6.1669886720054201E-9</v>
      </c>
      <c r="D1243">
        <v>7.16008260747153E-4</v>
      </c>
      <c r="E1243" s="16">
        <v>8.9126111334789993E-6</v>
      </c>
      <c r="F1243" s="16">
        <v>6.5417370775142897E-6</v>
      </c>
      <c r="G1243" s="16">
        <v>1.7976865490009099E-6</v>
      </c>
      <c r="H1243">
        <v>2.6240931639677002E-4</v>
      </c>
      <c r="J1243">
        <v>0.95682112913236705</v>
      </c>
      <c r="K1243">
        <f t="shared" si="213"/>
        <v>5.9007050644947426E-9</v>
      </c>
      <c r="L1243">
        <f t="shared" si="214"/>
        <v>7.3088325446251051E-4</v>
      </c>
      <c r="M1243" s="16">
        <f t="shared" si="215"/>
        <v>7.347856292160553E-4</v>
      </c>
      <c r="N1243" s="16">
        <f t="shared" si="216"/>
        <v>0.23824795144665292</v>
      </c>
      <c r="O1243" s="16">
        <f t="shared" si="217"/>
        <v>1.2776027243606837E-2</v>
      </c>
      <c r="P1243" s="16">
        <f t="shared" si="218"/>
        <v>6.5867536746894509E-2</v>
      </c>
      <c r="Q1243" s="16">
        <f t="shared" si="219"/>
        <v>2.8960989061640532E-2</v>
      </c>
      <c r="R1243" s="16">
        <f t="shared" si="220"/>
        <v>0.1129579047513137</v>
      </c>
      <c r="S1243" s="16">
        <f t="shared" si="221"/>
        <v>1.0863463598381234E-2</v>
      </c>
      <c r="T1243" s="16">
        <f t="shared" si="222"/>
        <v>2.8964464185073074E-2</v>
      </c>
      <c r="U1243" s="66">
        <f t="shared" si="223"/>
        <v>0.49863833703356286</v>
      </c>
      <c r="V1243" s="66"/>
      <c r="AI1243" s="16"/>
      <c r="AL1243" s="16"/>
      <c r="AM1243" s="16"/>
    </row>
    <row r="1244" spans="1:39" x14ac:dyDescent="0.25">
      <c r="A1244">
        <v>1243</v>
      </c>
      <c r="B1244">
        <v>4.8462395349503802E-4</v>
      </c>
      <c r="C1244" s="16">
        <v>5.2455615192245E-9</v>
      </c>
      <c r="D1244">
        <v>9.25860254526489E-4</v>
      </c>
      <c r="E1244" s="16">
        <v>9.7779246080639708E-6</v>
      </c>
      <c r="F1244" s="16">
        <v>9.9959729008868503E-6</v>
      </c>
      <c r="G1244" s="16">
        <v>2.11890380424116E-6</v>
      </c>
      <c r="H1244">
        <v>2.8788932921138102E-4</v>
      </c>
      <c r="J1244">
        <v>0.95568941061635204</v>
      </c>
      <c r="K1244">
        <f t="shared" si="213"/>
        <v>5.0131275966594783E-9</v>
      </c>
      <c r="L1244">
        <f t="shared" si="214"/>
        <v>9.4796585857098465E-4</v>
      </c>
      <c r="M1244" s="16">
        <f t="shared" si="215"/>
        <v>2.1282048419091409E-5</v>
      </c>
      <c r="N1244" s="16">
        <f t="shared" si="216"/>
        <v>2.5325805461846082E-4</v>
      </c>
      <c r="O1244" s="16">
        <f t="shared" si="217"/>
        <v>2.8376951718550114E-3</v>
      </c>
      <c r="P1244" s="16">
        <f t="shared" si="218"/>
        <v>1.5039100117347224E-3</v>
      </c>
      <c r="Q1244" s="16">
        <f t="shared" si="219"/>
        <v>8.0305083304016076E-3</v>
      </c>
      <c r="R1244" s="16">
        <f t="shared" si="220"/>
        <v>2.094219942195358E-4</v>
      </c>
      <c r="S1244" s="16">
        <f t="shared" si="221"/>
        <v>3.117202287084724E-3</v>
      </c>
      <c r="T1244" s="16">
        <f t="shared" si="222"/>
        <v>8.0307907363718987E-3</v>
      </c>
      <c r="U1244" s="66">
        <f t="shared" si="223"/>
        <v>2.3982786586285963E-2</v>
      </c>
      <c r="V1244" s="66"/>
      <c r="AI1244" s="16"/>
      <c r="AL1244" s="16"/>
      <c r="AM1244" s="16"/>
    </row>
    <row r="1245" spans="1:39" x14ac:dyDescent="0.25">
      <c r="A1245">
        <v>1244</v>
      </c>
      <c r="B1245">
        <v>5.4019302476739702E-4</v>
      </c>
      <c r="C1245" s="16">
        <v>4.5255824392887997E-9</v>
      </c>
      <c r="D1245">
        <v>7.1293304284998399E-4</v>
      </c>
      <c r="E1245" s="16">
        <v>6.5118185041674799E-6</v>
      </c>
      <c r="F1245" s="16">
        <v>8.8775338378973797E-6</v>
      </c>
      <c r="G1245" s="16">
        <v>2.4498963437871901E-6</v>
      </c>
      <c r="H1245">
        <v>1.9172410584954801E-4</v>
      </c>
      <c r="J1245">
        <v>0.95678550651097904</v>
      </c>
      <c r="K1245">
        <f t="shared" si="213"/>
        <v>4.3300116864321263E-9</v>
      </c>
      <c r="L1245">
        <f t="shared" si="214"/>
        <v>7.3313348128712665E-4</v>
      </c>
      <c r="M1245" s="16">
        <f t="shared" si="215"/>
        <v>3.472525682476675E-4</v>
      </c>
      <c r="N1245" s="16">
        <f t="shared" si="216"/>
        <v>9.3945426898154501E-3</v>
      </c>
      <c r="O1245" s="16">
        <f t="shared" si="217"/>
        <v>3.3567135419133781E-2</v>
      </c>
      <c r="P1245" s="16">
        <f t="shared" si="218"/>
        <v>6.7516502966700323E-2</v>
      </c>
      <c r="Q1245" s="16">
        <f t="shared" si="219"/>
        <v>0.15500624923981188</v>
      </c>
      <c r="R1245" s="16">
        <f t="shared" si="220"/>
        <v>9.8082753510899835E-3</v>
      </c>
      <c r="S1245" s="16">
        <f t="shared" si="221"/>
        <v>4.8736171655999347E-2</v>
      </c>
      <c r="T1245" s="16">
        <f t="shared" si="222"/>
        <v>0.15501196719336002</v>
      </c>
      <c r="U1245" s="66">
        <f t="shared" si="223"/>
        <v>0.47904084451591078</v>
      </c>
      <c r="V1245" s="66"/>
      <c r="AI1245" s="16"/>
      <c r="AL1245" s="16"/>
      <c r="AM1245" s="16"/>
    </row>
    <row r="1246" spans="1:39" x14ac:dyDescent="0.25">
      <c r="A1246">
        <v>1245</v>
      </c>
      <c r="B1246">
        <v>5.8817454107854602E-4</v>
      </c>
      <c r="C1246" s="16">
        <v>5.8299348742897499E-9</v>
      </c>
      <c r="D1246">
        <v>8.4611112645793405E-4</v>
      </c>
      <c r="E1246" s="16">
        <v>9.9408943152483295E-6</v>
      </c>
      <c r="F1246" s="16">
        <v>8.20312953989369E-6</v>
      </c>
      <c r="G1246" s="16">
        <v>1.9046269842497301E-6</v>
      </c>
      <c r="H1246">
        <v>2.9268640738711402E-4</v>
      </c>
      <c r="J1246">
        <v>0.95612453083416804</v>
      </c>
      <c r="K1246">
        <f t="shared" si="213"/>
        <v>5.5741437464740412E-9</v>
      </c>
      <c r="L1246">
        <f t="shared" si="214"/>
        <v>8.6441618258709693E-4</v>
      </c>
      <c r="M1246" s="16">
        <f t="shared" si="215"/>
        <v>3.1193289956999516E-4</v>
      </c>
      <c r="N1246" s="16">
        <f t="shared" si="216"/>
        <v>3.7774860878395017E-2</v>
      </c>
      <c r="O1246" s="16">
        <f t="shared" si="217"/>
        <v>2.7247263316279267E-3</v>
      </c>
      <c r="P1246" s="16">
        <f t="shared" si="218"/>
        <v>1.4780505015279562E-2</v>
      </c>
      <c r="Q1246" s="16">
        <f t="shared" si="219"/>
        <v>5.5412523421411938E-3</v>
      </c>
      <c r="R1246" s="16">
        <f t="shared" si="220"/>
        <v>2.804978119384962E-2</v>
      </c>
      <c r="S1246" s="16">
        <f t="shared" si="221"/>
        <v>2.5949266768709863E-3</v>
      </c>
      <c r="T1246" s="16">
        <f t="shared" si="222"/>
        <v>5.5420576261523196E-3</v>
      </c>
      <c r="U1246" s="66">
        <f t="shared" si="223"/>
        <v>9.700811006431663E-2</v>
      </c>
      <c r="V1246" s="66"/>
      <c r="AI1246" s="16"/>
      <c r="AL1246" s="16"/>
      <c r="AM1246" s="16"/>
    </row>
    <row r="1247" spans="1:39" x14ac:dyDescent="0.25">
      <c r="A1247">
        <v>1246</v>
      </c>
      <c r="B1247">
        <v>1.8455944602669401E-4</v>
      </c>
      <c r="C1247" s="16">
        <v>2.8573747581413299E-9</v>
      </c>
      <c r="D1247">
        <v>1.3387783949992799E-3</v>
      </c>
      <c r="E1247" s="16">
        <v>7.6617858628143796E-6</v>
      </c>
      <c r="F1247" s="16">
        <v>2.6813510648462201E-5</v>
      </c>
      <c r="G1247" s="16">
        <v>3.9103522580171898E-6</v>
      </c>
      <c r="H1247">
        <v>2.25589444005884E-4</v>
      </c>
      <c r="J1247">
        <v>0.95339018676287302</v>
      </c>
      <c r="K1247">
        <f t="shared" si="213"/>
        <v>2.7241930543158815E-9</v>
      </c>
      <c r="L1247">
        <f t="shared" si="214"/>
        <v>1.3963129111794633E-3</v>
      </c>
      <c r="M1247" s="16">
        <f t="shared" si="215"/>
        <v>-1.0271940191260754E-3</v>
      </c>
      <c r="N1247" s="16">
        <f t="shared" si="216"/>
        <v>0.39091298500498839</v>
      </c>
      <c r="O1247" s="16">
        <f t="shared" si="217"/>
        <v>0.2345416395332314</v>
      </c>
      <c r="P1247" s="16">
        <f t="shared" si="218"/>
        <v>0.15202792937336751</v>
      </c>
      <c r="Q1247" s="16">
        <f t="shared" si="219"/>
        <v>8.2161952878433461E-2</v>
      </c>
      <c r="R1247" s="16">
        <f t="shared" si="220"/>
        <v>2.9627012056397724</v>
      </c>
      <c r="S1247" s="16">
        <f t="shared" si="221"/>
        <v>0.89964386554582498</v>
      </c>
      <c r="T1247" s="16">
        <f t="shared" si="222"/>
        <v>8.2153356753161544E-2</v>
      </c>
      <c r="U1247" s="66">
        <f t="shared" si="223"/>
        <v>4.8041429347287794</v>
      </c>
      <c r="V1247" s="66"/>
      <c r="AI1247" s="16"/>
      <c r="AL1247" s="16"/>
      <c r="AM1247" s="16"/>
    </row>
    <row r="1248" spans="1:39" x14ac:dyDescent="0.25">
      <c r="A1248">
        <v>1247</v>
      </c>
      <c r="B1248" s="16">
        <v>5.6432289266039403E-5</v>
      </c>
      <c r="C1248" s="16">
        <v>2.5974663566962502E-9</v>
      </c>
      <c r="D1248">
        <v>4.2193564672638401E-3</v>
      </c>
      <c r="E1248" s="16">
        <v>2.1351258595447799E-5</v>
      </c>
      <c r="F1248" s="16">
        <v>9.82975628608557E-5</v>
      </c>
      <c r="G1248" s="16">
        <v>4.4240067150860401E-6</v>
      </c>
      <c r="H1248" s="16">
        <v>6.2874879919415795E-4</v>
      </c>
      <c r="J1248">
        <v>0.94138601520176901</v>
      </c>
      <c r="K1248">
        <f t="shared" si="213"/>
        <v>2.4452185031509397E-9</v>
      </c>
      <c r="L1248">
        <f t="shared" si="214"/>
        <v>4.4203730022342813E-3</v>
      </c>
      <c r="M1248" s="16">
        <f t="shared" si="215"/>
        <v>-4.3075084237022025E-3</v>
      </c>
      <c r="N1248" s="16">
        <f t="shared" si="216"/>
        <v>0.78394662116198188</v>
      </c>
      <c r="O1248" s="16">
        <f t="shared" si="217"/>
        <v>0.28217748495063372</v>
      </c>
      <c r="P1248" s="16">
        <f t="shared" si="218"/>
        <v>11.427764205251055</v>
      </c>
      <c r="Q1248" s="16">
        <f t="shared" si="219"/>
        <v>0.97602111966259453</v>
      </c>
      <c r="R1248" s="16">
        <f t="shared" si="220"/>
        <v>80.569011529797308</v>
      </c>
      <c r="S1248" s="16">
        <f t="shared" si="221"/>
        <v>1.4506884032733196</v>
      </c>
      <c r="T1248" s="16">
        <f t="shared" si="222"/>
        <v>0.97669105394306266</v>
      </c>
      <c r="U1248" s="66">
        <f t="shared" si="223"/>
        <v>96.46630041803995</v>
      </c>
      <c r="V1248" s="66"/>
      <c r="AI1248" s="16"/>
      <c r="AL1248" s="16"/>
      <c r="AM1248" s="16"/>
    </row>
    <row r="1249" spans="1:39" x14ac:dyDescent="0.25">
      <c r="A1249">
        <v>1248</v>
      </c>
      <c r="B1249">
        <v>2.8627189677881402E-4</v>
      </c>
      <c r="C1249" s="16">
        <v>2.9851899894748601E-9</v>
      </c>
      <c r="D1249">
        <v>8.9187512841218896E-4</v>
      </c>
      <c r="E1249" s="16">
        <v>5.3605337051033604E-6</v>
      </c>
      <c r="F1249" s="16">
        <v>1.6918346108202499E-5</v>
      </c>
      <c r="G1249" s="16">
        <v>3.7231305420178E-6</v>
      </c>
      <c r="H1249">
        <v>1.5782900489499899E-4</v>
      </c>
      <c r="J1249">
        <v>0.95571267633239199</v>
      </c>
      <c r="K1249">
        <f t="shared" si="213"/>
        <v>2.8529839142016838E-9</v>
      </c>
      <c r="L1249">
        <f t="shared" si="214"/>
        <v>9.294319659806223E-4</v>
      </c>
      <c r="M1249" s="16">
        <f t="shared" si="215"/>
        <v>-3.5688817242299421E-4</v>
      </c>
      <c r="N1249" s="16">
        <f t="shared" si="216"/>
        <v>0.1753023675355124</v>
      </c>
      <c r="O1249" s="16">
        <f t="shared" si="217"/>
        <v>0.21273000460371638</v>
      </c>
      <c r="P1249" s="16">
        <f t="shared" si="218"/>
        <v>5.4853766179422669E-3</v>
      </c>
      <c r="Q1249" s="16">
        <f t="shared" si="219"/>
        <v>0.25090106909471427</v>
      </c>
      <c r="R1249" s="16">
        <f t="shared" si="220"/>
        <v>0.51410236003637344</v>
      </c>
      <c r="S1249" s="16">
        <f t="shared" si="221"/>
        <v>0.73137486793192685</v>
      </c>
      <c r="T1249" s="16">
        <f t="shared" si="222"/>
        <v>0.25090204520785875</v>
      </c>
      <c r="U1249" s="66">
        <f t="shared" si="223"/>
        <v>2.1407980910280444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4.9703592812522799E-4</v>
      </c>
      <c r="C1250" s="16">
        <v>5.3837674751236903E-9</v>
      </c>
      <c r="D1250">
        <v>9.2651576066793201E-4</v>
      </c>
      <c r="E1250" s="16">
        <v>1.00426954710027E-5</v>
      </c>
      <c r="F1250" s="16">
        <v>9.7461759361912693E-6</v>
      </c>
      <c r="G1250" s="16">
        <v>2.0645004469888102E-6</v>
      </c>
      <c r="H1250">
        <v>2.9568491517198301E-4</v>
      </c>
      <c r="J1250">
        <v>0.955691384102342</v>
      </c>
      <c r="K1250">
        <f t="shared" si="213"/>
        <v>5.1452201899861306E-9</v>
      </c>
      <c r="L1250">
        <f t="shared" si="214"/>
        <v>9.4806722921982826E-4</v>
      </c>
      <c r="M1250" s="16">
        <f t="shared" si="215"/>
        <v>4.6004627030627638E-5</v>
      </c>
      <c r="N1250" s="16">
        <f t="shared" si="216"/>
        <v>8.6302061309932989E-5</v>
      </c>
      <c r="O1250" s="16">
        <f t="shared" si="217"/>
        <v>8.0238038455315473E-4</v>
      </c>
      <c r="P1250" s="16">
        <f t="shared" si="218"/>
        <v>1.4515900441937552E-3</v>
      </c>
      <c r="Q1250" s="16">
        <f t="shared" si="219"/>
        <v>4.2199645519502837E-3</v>
      </c>
      <c r="R1250" s="16">
        <f t="shared" si="220"/>
        <v>1.183739102944276E-4</v>
      </c>
      <c r="S1250" s="16">
        <f t="shared" si="221"/>
        <v>8.2502086904540344E-4</v>
      </c>
      <c r="T1250" s="16">
        <f t="shared" si="222"/>
        <v>4.220177097324143E-3</v>
      </c>
      <c r="U1250" s="66">
        <f t="shared" si="223"/>
        <v>1.17238089186711E-2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1.0382924638109999E-3</v>
      </c>
      <c r="C1251" s="16">
        <v>1.1020075149955999E-8</v>
      </c>
      <c r="D1251">
        <v>9.0699139100572097E-4</v>
      </c>
      <c r="E1251" s="16">
        <v>2.0132510328323501E-5</v>
      </c>
      <c r="F1251" s="16">
        <v>4.65677958227901E-6</v>
      </c>
      <c r="G1251" s="16">
        <v>1.0081277852119899E-6</v>
      </c>
      <c r="H1251">
        <v>5.9275601081551499E-4</v>
      </c>
      <c r="J1251">
        <v>0.95589503558845401</v>
      </c>
      <c r="K1251">
        <f t="shared" si="213"/>
        <v>1.0534035127654628E-8</v>
      </c>
      <c r="L1251">
        <f t="shared" si="214"/>
        <v>9.1730205788034108E-4</v>
      </c>
      <c r="M1251" s="16">
        <f t="shared" si="215"/>
        <v>1.1592828697416591E-3</v>
      </c>
      <c r="N1251" s="16">
        <f t="shared" si="216"/>
        <v>1.228494970752557</v>
      </c>
      <c r="O1251" s="16">
        <f t="shared" si="217"/>
        <v>0.97797532029272005</v>
      </c>
      <c r="P1251" s="16">
        <f t="shared" si="218"/>
        <v>3.4070290768546531E-3</v>
      </c>
      <c r="Q1251" s="16">
        <f t="shared" si="219"/>
        <v>0.76468834666603658</v>
      </c>
      <c r="R1251" s="16">
        <f t="shared" si="220"/>
        <v>0.27814305669122746</v>
      </c>
      <c r="S1251" s="16">
        <f t="shared" si="221"/>
        <v>0.24766390247425091</v>
      </c>
      <c r="T1251" s="16">
        <f t="shared" si="222"/>
        <v>0.76467627605731536</v>
      </c>
      <c r="U1251" s="66">
        <f t="shared" si="223"/>
        <v>4.2650489020109621</v>
      </c>
      <c r="V1251" s="66"/>
      <c r="AI1251" s="16"/>
      <c r="AL1251" s="16"/>
      <c r="AM1251" s="16"/>
    </row>
    <row r="1252" spans="1:39" x14ac:dyDescent="0.25">
      <c r="A1252">
        <v>1251</v>
      </c>
      <c r="B1252">
        <v>9.1161215398176604E-4</v>
      </c>
      <c r="C1252" s="16">
        <v>6.8830439310524101E-9</v>
      </c>
      <c r="D1252">
        <v>6.4117272973008297E-4</v>
      </c>
      <c r="E1252" s="16">
        <v>8.9160946926400806E-6</v>
      </c>
      <c r="F1252" s="16">
        <v>5.2387403856893601E-6</v>
      </c>
      <c r="G1252" s="16">
        <v>1.6091520993910399E-6</v>
      </c>
      <c r="H1252">
        <v>2.6251088676390599E-4</v>
      </c>
      <c r="J1252">
        <v>0.957237352798185</v>
      </c>
      <c r="K1252">
        <f t="shared" si="213"/>
        <v>6.5887067517542221E-9</v>
      </c>
      <c r="L1252">
        <f t="shared" si="214"/>
        <v>6.5325247955692162E-4</v>
      </c>
      <c r="M1252" s="16">
        <f t="shared" si="215"/>
        <v>1.1699718284066104E-3</v>
      </c>
      <c r="N1252" s="16">
        <f t="shared" si="216"/>
        <v>0.72443191176212096</v>
      </c>
      <c r="O1252" s="16">
        <f t="shared" si="217"/>
        <v>5.869293556024207E-2</v>
      </c>
      <c r="P1252" s="16">
        <f t="shared" si="218"/>
        <v>0.11178342656817991</v>
      </c>
      <c r="Q1252" s="16">
        <f t="shared" si="219"/>
        <v>2.8850701854088081E-2</v>
      </c>
      <c r="R1252" s="16">
        <f t="shared" si="220"/>
        <v>0.21933359934305305</v>
      </c>
      <c r="S1252" s="16">
        <f t="shared" si="221"/>
        <v>3.9272564946227953E-2</v>
      </c>
      <c r="T1252" s="16">
        <f t="shared" si="222"/>
        <v>2.8855239843055332E-2</v>
      </c>
      <c r="U1252" s="66">
        <f t="shared" si="223"/>
        <v>1.2112203798769674</v>
      </c>
      <c r="V1252" s="66"/>
      <c r="AI1252" s="16"/>
      <c r="AL1252" s="16"/>
      <c r="AM1252" s="16"/>
    </row>
    <row r="1253" spans="1:39" x14ac:dyDescent="0.25">
      <c r="A1253">
        <v>1252</v>
      </c>
      <c r="B1253">
        <v>2.2237965683208301E-4</v>
      </c>
      <c r="C1253" s="16">
        <v>4.12806997461564E-9</v>
      </c>
      <c r="D1253">
        <v>1.6140711648365701E-3</v>
      </c>
      <c r="E1253" s="16">
        <v>1.33101310599934E-5</v>
      </c>
      <c r="F1253" s="16">
        <v>2.2495032200213799E-5</v>
      </c>
      <c r="G1253" s="16">
        <v>2.7138796932650399E-6</v>
      </c>
      <c r="H1253">
        <v>3.9190099013896597E-4</v>
      </c>
      <c r="J1253">
        <v>0.95223222057898305</v>
      </c>
      <c r="K1253">
        <f t="shared" si="213"/>
        <v>3.9308812386336772E-9</v>
      </c>
      <c r="L1253">
        <f t="shared" si="214"/>
        <v>1.6617709808602881E-3</v>
      </c>
      <c r="M1253" s="16">
        <f t="shared" si="215"/>
        <v>-1.2170116671961222E-3</v>
      </c>
      <c r="N1253" s="16">
        <f t="shared" si="216"/>
        <v>0.3007776156978928</v>
      </c>
      <c r="O1253" s="16">
        <f t="shared" si="217"/>
        <v>6.5003197435503771E-2</v>
      </c>
      <c r="P1253" s="16">
        <f t="shared" si="218"/>
        <v>0.45658947512795056</v>
      </c>
      <c r="Q1253" s="16">
        <f t="shared" si="219"/>
        <v>5.7244273744252339E-2</v>
      </c>
      <c r="R1253" s="16">
        <f t="shared" si="220"/>
        <v>1.6460276803859621</v>
      </c>
      <c r="S1253" s="16">
        <f t="shared" si="221"/>
        <v>0.12411767369510356</v>
      </c>
      <c r="T1253" s="16">
        <f t="shared" si="222"/>
        <v>5.726392962426681E-2</v>
      </c>
      <c r="U1253" s="66">
        <f t="shared" si="223"/>
        <v>2.7070238457109319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1.67808896089548E-4</v>
      </c>
      <c r="C1254" s="16">
        <v>2.9648084755792301E-9</v>
      </c>
      <c r="D1254">
        <v>1.5346110346184699E-3</v>
      </c>
      <c r="E1254" s="16">
        <v>9.0933530924751996E-6</v>
      </c>
      <c r="F1254" s="16">
        <v>2.9749293940737401E-5</v>
      </c>
      <c r="G1254" s="16">
        <v>3.7767827474778199E-6</v>
      </c>
      <c r="H1254" s="16">
        <v>2.67742350393383E-4</v>
      </c>
      <c r="J1254">
        <v>0.95245153156589502</v>
      </c>
      <c r="K1254">
        <f t="shared" si="213"/>
        <v>2.8238363733649842E-9</v>
      </c>
      <c r="L1254">
        <f t="shared" si="214"/>
        <v>1.5978834404389471E-3</v>
      </c>
      <c r="M1254" s="16">
        <f t="shared" si="215"/>
        <v>-1.262265648259851E-3</v>
      </c>
      <c r="N1254" s="16">
        <f t="shared" si="216"/>
        <v>0.43460305581565928</v>
      </c>
      <c r="O1254" s="16">
        <f t="shared" si="217"/>
        <v>0.21613677889753485</v>
      </c>
      <c r="P1254" s="16">
        <f t="shared" si="218"/>
        <v>0.35190909236370277</v>
      </c>
      <c r="Q1254" s="16">
        <f t="shared" si="219"/>
        <v>2.3516547752541476E-2</v>
      </c>
      <c r="R1254" s="16">
        <f t="shared" si="220"/>
        <v>4.0771553414664119</v>
      </c>
      <c r="S1254" s="16">
        <f t="shared" si="221"/>
        <v>0.77781643242889553</v>
      </c>
      <c r="T1254" s="16">
        <f t="shared" si="222"/>
        <v>2.3508547388867627E-2</v>
      </c>
      <c r="U1254" s="66">
        <f t="shared" si="223"/>
        <v>5.9046457961136136</v>
      </c>
      <c r="V1254" s="66"/>
      <c r="AI1254" s="16"/>
      <c r="AL1254" s="16"/>
      <c r="AM1254" s="16"/>
    </row>
    <row r="1255" spans="1:39" x14ac:dyDescent="0.25">
      <c r="A1255">
        <v>1254</v>
      </c>
      <c r="B1255">
        <v>1.6086035370910601E-4</v>
      </c>
      <c r="C1255" s="16">
        <v>4.2512536771638603E-9</v>
      </c>
      <c r="D1255">
        <v>2.3333401197336398E-3</v>
      </c>
      <c r="E1255" s="16">
        <v>1.9671939414896E-5</v>
      </c>
      <c r="F1255" s="16">
        <v>3.20433764090093E-5</v>
      </c>
      <c r="G1255" s="16">
        <v>2.6547225442154401E-6</v>
      </c>
      <c r="H1255">
        <v>5.7923758457715103E-4</v>
      </c>
      <c r="J1255">
        <v>0.94904660425362397</v>
      </c>
      <c r="K1255">
        <f t="shared" si="213"/>
        <v>4.0346378661330939E-9</v>
      </c>
      <c r="L1255">
        <f t="shared" si="214"/>
        <v>2.4000773438421965E-3</v>
      </c>
      <c r="M1255" s="16">
        <f t="shared" si="215"/>
        <v>-2.0783566364239846E-3</v>
      </c>
      <c r="N1255" s="16">
        <f t="shared" si="216"/>
        <v>0.4534057963616816</v>
      </c>
      <c r="O1255" s="16">
        <f t="shared" si="217"/>
        <v>5.4160829043210602E-2</v>
      </c>
      <c r="P1255" s="16">
        <f t="shared" si="218"/>
        <v>2.023371272970242</v>
      </c>
      <c r="Q1255" s="16">
        <f t="shared" si="219"/>
        <v>0.69152950063159313</v>
      </c>
      <c r="R1255" s="16">
        <f t="shared" si="220"/>
        <v>5.0715876691229909</v>
      </c>
      <c r="S1255" s="16">
        <f t="shared" si="221"/>
        <v>0.10421654501357522</v>
      </c>
      <c r="T1255" s="16">
        <f t="shared" si="222"/>
        <v>0.69173939213083369</v>
      </c>
      <c r="U1255" s="66">
        <f t="shared" si="223"/>
        <v>9.0900110052741283</v>
      </c>
      <c r="V1255" s="66"/>
      <c r="AI1255" s="16"/>
      <c r="AL1255" s="16"/>
      <c r="AM1255" s="16"/>
    </row>
    <row r="1256" spans="1:39" x14ac:dyDescent="0.25">
      <c r="A1256">
        <v>1255</v>
      </c>
      <c r="B1256">
        <v>1.2457843940125201E-3</v>
      </c>
      <c r="C1256" s="16">
        <v>6.1317184936801196E-9</v>
      </c>
      <c r="D1256">
        <v>4.1556938864663898E-4</v>
      </c>
      <c r="E1256" s="16">
        <v>5.1623033968316802E-6</v>
      </c>
      <c r="F1256" s="16">
        <v>3.7903666220191298E-6</v>
      </c>
      <c r="G1256" s="16">
        <v>1.8012943498567299E-6</v>
      </c>
      <c r="H1256">
        <v>1.5198874615195401E-4</v>
      </c>
      <c r="J1256">
        <v>0.95847121856907602</v>
      </c>
      <c r="K1256">
        <f t="shared" si="213"/>
        <v>5.8770756965601235E-9</v>
      </c>
      <c r="L1256">
        <f t="shared" si="214"/>
        <v>4.2494528452204029E-4</v>
      </c>
      <c r="M1256" s="16">
        <f t="shared" si="215"/>
        <v>2.0666235035030002E-3</v>
      </c>
      <c r="N1256" s="16">
        <f t="shared" si="216"/>
        <v>2.3400178336562902</v>
      </c>
      <c r="O1256" s="16">
        <f t="shared" si="217"/>
        <v>1.137751902056788E-2</v>
      </c>
      <c r="P1256" s="16">
        <f t="shared" si="218"/>
        <v>0.32326005141937486</v>
      </c>
      <c r="Q1256" s="16">
        <f t="shared" si="219"/>
        <v>0.26973144375336644</v>
      </c>
      <c r="R1256" s="16">
        <f t="shared" si="220"/>
        <v>0.3786226723915585</v>
      </c>
      <c r="S1256" s="16">
        <f t="shared" si="221"/>
        <v>1.0491946654230831E-2</v>
      </c>
      <c r="T1256" s="16">
        <f t="shared" si="222"/>
        <v>0.26974492586629784</v>
      </c>
      <c r="U1256" s="66">
        <f t="shared" si="223"/>
        <v>3.6032463927616867</v>
      </c>
      <c r="V1256" s="66"/>
      <c r="AI1256" s="16"/>
      <c r="AL1256" s="16"/>
      <c r="AM1256" s="16"/>
    </row>
    <row r="1257" spans="1:39" x14ac:dyDescent="0.25">
      <c r="A1257">
        <v>1256</v>
      </c>
      <c r="B1257">
        <v>4.8442139433870298E-4</v>
      </c>
      <c r="C1257" s="16">
        <v>6.4770087003446698E-9</v>
      </c>
      <c r="D1257">
        <v>1.14958153474816E-3</v>
      </c>
      <c r="E1257" s="16">
        <v>1.4953992632877E-5</v>
      </c>
      <c r="F1257" s="16">
        <v>1.01014516664493E-5</v>
      </c>
      <c r="G1257" s="16">
        <v>1.72030959084745E-6</v>
      </c>
      <c r="H1257">
        <v>4.4029183582527498E-4</v>
      </c>
      <c r="J1257">
        <v>0.95460029665054702</v>
      </c>
      <c r="K1257">
        <f t="shared" si="213"/>
        <v>6.1829544267571961E-9</v>
      </c>
      <c r="L1257">
        <f t="shared" si="214"/>
        <v>1.1714982706632058E-3</v>
      </c>
      <c r="M1257" s="16">
        <f t="shared" si="215"/>
        <v>-2.0265548198579979E-4</v>
      </c>
      <c r="N1257" s="16">
        <f t="shared" si="216"/>
        <v>2.6651880639562414E-4</v>
      </c>
      <c r="O1257" s="16">
        <f t="shared" si="217"/>
        <v>2.8555645202287479E-2</v>
      </c>
      <c r="P1257" s="16">
        <f t="shared" si="218"/>
        <v>3.7436493972481368E-2</v>
      </c>
      <c r="Q1257" s="16">
        <f t="shared" si="219"/>
        <v>0.1539084786909975</v>
      </c>
      <c r="R1257" s="16">
        <f t="shared" si="220"/>
        <v>6.338435720468033E-4</v>
      </c>
      <c r="S1257" s="16">
        <f t="shared" si="221"/>
        <v>2.038733543026577E-2</v>
      </c>
      <c r="T1257" s="16">
        <f t="shared" si="222"/>
        <v>0.1539181258226085</v>
      </c>
      <c r="U1257" s="66">
        <f t="shared" si="223"/>
        <v>0.39510644149708307</v>
      </c>
      <c r="V1257" s="66"/>
      <c r="AI1257" s="16"/>
      <c r="AL1257" s="16"/>
      <c r="AM1257" s="16"/>
    </row>
    <row r="1258" spans="1:39" x14ac:dyDescent="0.25">
      <c r="A1258">
        <v>1257</v>
      </c>
      <c r="B1258">
        <v>7.5989938349922204E-4</v>
      </c>
      <c r="C1258" s="16">
        <v>4.9850941156215903E-9</v>
      </c>
      <c r="D1258">
        <v>5.5598375618811995E-4</v>
      </c>
      <c r="E1258" s="16">
        <v>5.6048831702122098E-6</v>
      </c>
      <c r="F1258" s="16">
        <v>6.2602524955235902E-6</v>
      </c>
      <c r="G1258" s="16">
        <v>2.2196682680860702E-6</v>
      </c>
      <c r="H1258">
        <v>1.65020371767014E-4</v>
      </c>
      <c r="J1258">
        <v>0.95766096580308102</v>
      </c>
      <c r="K1258">
        <f t="shared" si="213"/>
        <v>4.7740300453854281E-9</v>
      </c>
      <c r="L1258">
        <f t="shared" si="214"/>
        <v>5.7071894435313758E-4</v>
      </c>
      <c r="M1258" s="16">
        <f t="shared" si="215"/>
        <v>9.4907982264530661E-4</v>
      </c>
      <c r="N1258" s="16">
        <f t="shared" si="216"/>
        <v>0.29491964002477722</v>
      </c>
      <c r="O1258" s="16">
        <f t="shared" si="217"/>
        <v>1.0056023507046373E-2</v>
      </c>
      <c r="P1258" s="16">
        <f t="shared" si="218"/>
        <v>0.17874521607123159</v>
      </c>
      <c r="Q1258" s="16">
        <f t="shared" si="219"/>
        <v>0.22862720366852762</v>
      </c>
      <c r="R1258" s="16">
        <f t="shared" si="220"/>
        <v>0.13297649130938274</v>
      </c>
      <c r="S1258" s="16">
        <f t="shared" si="221"/>
        <v>1.1244904548108781E-2</v>
      </c>
      <c r="T1258" s="16">
        <f t="shared" si="222"/>
        <v>0.22863713001207855</v>
      </c>
      <c r="U1258" s="66">
        <f t="shared" si="223"/>
        <v>1.085206609141153</v>
      </c>
      <c r="V1258" s="66"/>
      <c r="AI1258" s="16"/>
      <c r="AL1258" s="16"/>
      <c r="AM1258" s="16"/>
    </row>
    <row r="1259" spans="1:39" x14ac:dyDescent="0.25">
      <c r="A1259">
        <v>1258</v>
      </c>
      <c r="B1259">
        <v>2.8590767626405799E-3</v>
      </c>
      <c r="C1259" s="16">
        <v>1.1469922938866901E-8</v>
      </c>
      <c r="D1259">
        <v>3.3796552379185198E-4</v>
      </c>
      <c r="E1259" s="16">
        <v>7.8616626207228105E-6</v>
      </c>
      <c r="F1259" s="16">
        <v>1.6443662264019601E-6</v>
      </c>
      <c r="G1259" s="16">
        <v>9.6191810494854591E-7</v>
      </c>
      <c r="H1259">
        <v>2.31462439153864E-4</v>
      </c>
      <c r="J1259">
        <v>0.95894973873751299</v>
      </c>
      <c r="K1259">
        <f t="shared" si="213"/>
        <v>1.0999079605565821E-8</v>
      </c>
      <c r="L1259">
        <f t="shared" si="214"/>
        <v>3.4220470442666563E-4</v>
      </c>
      <c r="M1259" s="16">
        <f t="shared" si="215"/>
        <v>5.3759488208544939E-3</v>
      </c>
      <c r="N1259" s="16">
        <f t="shared" si="216"/>
        <v>23.094670966054025</v>
      </c>
      <c r="O1259" s="16">
        <f t="shared" si="217"/>
        <v>1.1451478737629488</v>
      </c>
      <c r="P1259" s="16">
        <f t="shared" si="218"/>
        <v>0.42136619652824692</v>
      </c>
      <c r="Q1259" s="16">
        <f t="shared" si="219"/>
        <v>7.1839688433342111E-2</v>
      </c>
      <c r="R1259" s="16">
        <f t="shared" si="220"/>
        <v>0.69408316975760387</v>
      </c>
      <c r="S1259" s="16">
        <f t="shared" si="221"/>
        <v>0.27111215460701277</v>
      </c>
      <c r="T1259" s="16">
        <f t="shared" si="222"/>
        <v>7.1851896726288986E-2</v>
      </c>
      <c r="U1259" s="66">
        <f t="shared" si="223"/>
        <v>25.770071945869471</v>
      </c>
      <c r="V1259" s="66"/>
      <c r="AI1259" s="16"/>
      <c r="AL1259" s="16"/>
      <c r="AM1259" s="16"/>
    </row>
    <row r="1260" spans="1:39" x14ac:dyDescent="0.25">
      <c r="A1260">
        <v>1259</v>
      </c>
      <c r="B1260">
        <v>7.9110459294772905E-4</v>
      </c>
      <c r="C1260" s="16">
        <v>7.4205872507900401E-9</v>
      </c>
      <c r="D1260">
        <v>7.9965742317392196E-4</v>
      </c>
      <c r="E1260" s="16">
        <v>1.19660160717206E-5</v>
      </c>
      <c r="F1260" s="16">
        <v>6.0831992264648297E-6</v>
      </c>
      <c r="G1260" s="16">
        <v>1.49540735091354E-6</v>
      </c>
      <c r="H1260">
        <v>3.52310465693253E-4</v>
      </c>
      <c r="J1260">
        <v>0.95640424724936401</v>
      </c>
      <c r="K1260">
        <f t="shared" si="213"/>
        <v>7.0970811637400755E-9</v>
      </c>
      <c r="L1260">
        <f t="shared" si="214"/>
        <v>8.1331180839051441E-4</v>
      </c>
      <c r="M1260" s="16">
        <f t="shared" si="215"/>
        <v>7.6889737750494369E-4</v>
      </c>
      <c r="N1260" s="16">
        <f t="shared" si="216"/>
        <v>0.36775842295914396</v>
      </c>
      <c r="O1260" s="16">
        <f t="shared" si="217"/>
        <v>0.11511308882431756</v>
      </c>
      <c r="P1260" s="16">
        <f t="shared" si="218"/>
        <v>2.8833029554440177E-2</v>
      </c>
      <c r="Q1260" s="16">
        <f t="shared" si="219"/>
        <v>1.302157406234321E-2</v>
      </c>
      <c r="R1260" s="16">
        <f t="shared" si="220"/>
        <v>0.1464043414029608</v>
      </c>
      <c r="S1260" s="16">
        <f t="shared" si="221"/>
        <v>6.4949092283703963E-2</v>
      </c>
      <c r="T1260" s="16">
        <f t="shared" si="222"/>
        <v>1.3019424038383329E-2</v>
      </c>
      <c r="U1260" s="66">
        <f t="shared" si="223"/>
        <v>0.74909897312529294</v>
      </c>
      <c r="V1260" s="66"/>
      <c r="AI1260" s="16"/>
      <c r="AL1260" s="16"/>
      <c r="AM1260" s="16"/>
    </row>
    <row r="1261" spans="1:39" x14ac:dyDescent="0.25">
      <c r="A1261">
        <v>1260</v>
      </c>
      <c r="B1261">
        <v>3.47680133898551E-4</v>
      </c>
      <c r="C1261" s="16">
        <v>4.8141613598542699E-9</v>
      </c>
      <c r="D1261">
        <v>1.19208486356048E-3</v>
      </c>
      <c r="E1261" s="16">
        <v>1.15184660874108E-5</v>
      </c>
      <c r="F1261" s="16">
        <v>1.4111100209046399E-5</v>
      </c>
      <c r="G1261" s="16">
        <v>2.3160053075697201E-6</v>
      </c>
      <c r="H1261">
        <v>3.3914024574971402E-4</v>
      </c>
      <c r="J1261">
        <v>0.95431889439159101</v>
      </c>
      <c r="K1261">
        <f t="shared" si="213"/>
        <v>4.5942451463588453E-9</v>
      </c>
      <c r="L1261">
        <f t="shared" si="214"/>
        <v>1.2226182551247826E-3</v>
      </c>
      <c r="M1261" s="16">
        <f t="shared" si="215"/>
        <v>-5.2725798732768071E-4</v>
      </c>
      <c r="N1261" s="16">
        <f t="shared" si="216"/>
        <v>8.6432830811989977E-2</v>
      </c>
      <c r="O1261" s="16">
        <f t="shared" si="217"/>
        <v>1.7195084682001323E-2</v>
      </c>
      <c r="P1261" s="16">
        <f t="shared" si="218"/>
        <v>5.6459318343082009E-2</v>
      </c>
      <c r="Q1261" s="16">
        <f t="shared" si="219"/>
        <v>5.2478962698422069E-3</v>
      </c>
      <c r="R1261" s="16">
        <f t="shared" si="220"/>
        <v>0.18671690058321294</v>
      </c>
      <c r="S1261" s="16">
        <f t="shared" si="221"/>
        <v>2.3730148325032636E-2</v>
      </c>
      <c r="T1261" s="16">
        <f t="shared" si="222"/>
        <v>5.2497022842334547E-3</v>
      </c>
      <c r="U1261" s="66">
        <f t="shared" si="223"/>
        <v>0.38103188129939453</v>
      </c>
      <c r="V1261" s="66"/>
      <c r="AI1261" s="16"/>
      <c r="AL1261" s="16"/>
      <c r="AM1261" s="16"/>
    </row>
    <row r="1262" spans="1:39" x14ac:dyDescent="0.25">
      <c r="A1262">
        <v>1261</v>
      </c>
      <c r="B1262">
        <v>4.47103066879084E-4</v>
      </c>
      <c r="C1262" s="16">
        <v>4.3250058039777702E-9</v>
      </c>
      <c r="D1262">
        <v>8.25564275701595E-4</v>
      </c>
      <c r="E1262" s="16">
        <v>7.1964593075874101E-6</v>
      </c>
      <c r="F1262" s="16">
        <v>1.0786624754587101E-5</v>
      </c>
      <c r="G1262" s="16">
        <v>2.5670806157949299E-6</v>
      </c>
      <c r="H1262">
        <v>2.11882835116217E-4</v>
      </c>
      <c r="J1262">
        <v>0.95617261264019104</v>
      </c>
      <c r="K1262">
        <f t="shared" si="213"/>
        <v>4.1354520992734141E-9</v>
      </c>
      <c r="L1262">
        <f t="shared" si="214"/>
        <v>8.4970028082076009E-4</v>
      </c>
      <c r="M1262" s="16">
        <f t="shared" si="215"/>
        <v>4.4505852937407872E-5</v>
      </c>
      <c r="N1262" s="16">
        <f t="shared" si="216"/>
        <v>8.4832675211906575E-3</v>
      </c>
      <c r="O1262" s="16">
        <f t="shared" si="217"/>
        <v>4.8142439103244547E-2</v>
      </c>
      <c r="P1262" s="16">
        <f t="shared" si="218"/>
        <v>2.0422311890052516E-2</v>
      </c>
      <c r="Q1262" s="16">
        <f t="shared" si="219"/>
        <v>0.10887618988949055</v>
      </c>
      <c r="R1262" s="16">
        <f t="shared" si="220"/>
        <v>8.9705722397833507E-3</v>
      </c>
      <c r="S1262" s="16">
        <f t="shared" si="221"/>
        <v>7.7927312871232626E-2</v>
      </c>
      <c r="T1262" s="16">
        <f t="shared" si="222"/>
        <v>0.10887897322277887</v>
      </c>
      <c r="U1262" s="66">
        <f t="shared" si="223"/>
        <v>0.38170106673777315</v>
      </c>
      <c r="V1262" s="66"/>
      <c r="AI1262" s="16"/>
      <c r="AL1262" s="16"/>
      <c r="AM1262" s="16"/>
    </row>
    <row r="1263" spans="1:39" x14ac:dyDescent="0.25">
      <c r="A1263">
        <v>1262</v>
      </c>
      <c r="B1263">
        <v>2.2794821605774099E-4</v>
      </c>
      <c r="C1263" s="16">
        <v>2.9492698415871402E-9</v>
      </c>
      <c r="D1263">
        <v>1.1126829951244499E-3</v>
      </c>
      <c r="E1263" s="16">
        <v>6.5899013787667197E-6</v>
      </c>
      <c r="F1263" s="16">
        <v>2.1477117765984801E-5</v>
      </c>
      <c r="G1263" s="16">
        <v>3.7784795507115899E-6</v>
      </c>
      <c r="H1263" s="16">
        <v>1.9402719444158999E-4</v>
      </c>
      <c r="J1263">
        <v>0.95454936721099104</v>
      </c>
      <c r="K1263">
        <f t="shared" si="213"/>
        <v>2.8152236610214645E-9</v>
      </c>
      <c r="L1263">
        <f t="shared" si="214"/>
        <v>1.1594127609372894E-3</v>
      </c>
      <c r="M1263" s="16">
        <f t="shared" si="215"/>
        <v>-7.0351632882180752E-4</v>
      </c>
      <c r="N1263" s="16">
        <f t="shared" si="216"/>
        <v>0.28850256375604461</v>
      </c>
      <c r="O1263" s="16">
        <f t="shared" si="217"/>
        <v>0.21875224586832373</v>
      </c>
      <c r="P1263" s="16">
        <f t="shared" si="218"/>
        <v>2.4080024446175623E-2</v>
      </c>
      <c r="Q1263" s="16">
        <f t="shared" si="219"/>
        <v>0.14933457401066325</v>
      </c>
      <c r="R1263" s="16">
        <f t="shared" si="220"/>
        <v>1.3916212859491908</v>
      </c>
      <c r="S1263" s="16">
        <f t="shared" si="221"/>
        <v>0.77930851104102361</v>
      </c>
      <c r="T1263" s="16">
        <f t="shared" si="222"/>
        <v>0.14933014780651738</v>
      </c>
      <c r="U1263" s="66">
        <f t="shared" si="223"/>
        <v>3.000929352877939</v>
      </c>
      <c r="V1263" s="66"/>
      <c r="AI1263" s="16"/>
      <c r="AL1263" s="16"/>
      <c r="AM1263" s="16"/>
    </row>
    <row r="1264" spans="1:39" x14ac:dyDescent="0.25">
      <c r="A1264">
        <v>1263</v>
      </c>
      <c r="B1264">
        <v>1.44850253256639E-3</v>
      </c>
      <c r="C1264" s="16">
        <v>8.4625494987065804E-9</v>
      </c>
      <c r="D1264">
        <v>4.9421910335520596E-4</v>
      </c>
      <c r="E1264" s="16">
        <v>8.4652318134501099E-6</v>
      </c>
      <c r="F1264" s="16">
        <v>3.2722201629981498E-6</v>
      </c>
      <c r="G1264" s="16">
        <v>1.30637937050607E-6</v>
      </c>
      <c r="H1264">
        <v>2.4923459373946502E-4</v>
      </c>
      <c r="J1264">
        <v>0.95805933906617002</v>
      </c>
      <c r="K1264">
        <f t="shared" si="213"/>
        <v>8.1076245795455754E-9</v>
      </c>
      <c r="L1264">
        <f t="shared" si="214"/>
        <v>5.0206146050220965E-4</v>
      </c>
      <c r="M1264" s="16">
        <f t="shared" si="215"/>
        <v>2.3949436046305705E-3</v>
      </c>
      <c r="N1264" s="16">
        <f t="shared" si="216"/>
        <v>3.7688580625886066</v>
      </c>
      <c r="O1264" s="16">
        <f t="shared" si="217"/>
        <v>0.27808614370708806</v>
      </c>
      <c r="P1264" s="16">
        <f t="shared" si="218"/>
        <v>0.23707765543244072</v>
      </c>
      <c r="Q1264" s="16">
        <f t="shared" si="219"/>
        <v>4.4873279956084734E-2</v>
      </c>
      <c r="R1264" s="16">
        <f t="shared" si="220"/>
        <v>0.44610227213378173</v>
      </c>
      <c r="S1264" s="16">
        <f t="shared" si="221"/>
        <v>0.12183043483104367</v>
      </c>
      <c r="T1264" s="16">
        <f t="shared" si="222"/>
        <v>4.488109840704621E-2</v>
      </c>
      <c r="U1264" s="66">
        <f t="shared" si="223"/>
        <v>4.9417089470560924</v>
      </c>
      <c r="V1264" s="66"/>
      <c r="AI1264" s="16"/>
      <c r="AL1264" s="16"/>
      <c r="AM1264" s="16"/>
    </row>
    <row r="1265" spans="1:40" x14ac:dyDescent="0.25">
      <c r="A1265">
        <v>1264</v>
      </c>
      <c r="B1265">
        <v>3.6484801314086099E-4</v>
      </c>
      <c r="C1265" s="16">
        <v>4.59462338108026E-9</v>
      </c>
      <c r="D1265">
        <v>1.08141224293017E-3</v>
      </c>
      <c r="E1265" s="16">
        <v>9.9848127019424604E-6</v>
      </c>
      <c r="F1265" s="16">
        <v>1.33796512066536E-5</v>
      </c>
      <c r="G1265" s="16">
        <v>2.4236648427418898E-6</v>
      </c>
      <c r="H1265">
        <v>2.9398304143547598E-4</v>
      </c>
      <c r="J1265">
        <v>0.95486126257655202</v>
      </c>
      <c r="K1265">
        <f t="shared" si="213"/>
        <v>4.387227882722043E-9</v>
      </c>
      <c r="L1265">
        <f t="shared" si="214"/>
        <v>1.1105906155628382E-3</v>
      </c>
      <c r="M1265" s="16">
        <f t="shared" si="215"/>
        <v>-3.8089458928111604E-4</v>
      </c>
      <c r="N1265" s="16">
        <f t="shared" si="216"/>
        <v>6.7150022021245856E-2</v>
      </c>
      <c r="O1265" s="16">
        <f t="shared" si="217"/>
        <v>2.9156486588932592E-2</v>
      </c>
      <c r="P1265" s="16">
        <f t="shared" si="218"/>
        <v>1.505832950760848E-2</v>
      </c>
      <c r="Q1265" s="16">
        <f t="shared" si="219"/>
        <v>4.9491939396890828E-3</v>
      </c>
      <c r="R1265" s="16">
        <f t="shared" si="220"/>
        <v>0.12807394671356628</v>
      </c>
      <c r="S1265" s="16">
        <f t="shared" si="221"/>
        <v>4.313587069006327E-2</v>
      </c>
      <c r="T1265" s="16">
        <f t="shared" si="222"/>
        <v>4.948374492571397E-3</v>
      </c>
      <c r="U1265" s="66">
        <f t="shared" si="223"/>
        <v>0.29247222395367695</v>
      </c>
      <c r="V1265" s="66"/>
      <c r="AI1265" s="16"/>
      <c r="AL1265" s="16"/>
      <c r="AM1265" s="16"/>
    </row>
    <row r="1266" spans="1:40" x14ac:dyDescent="0.25">
      <c r="A1266">
        <v>1265</v>
      </c>
      <c r="B1266" s="16">
        <v>8.2295896855467696E-5</v>
      </c>
      <c r="C1266" s="16">
        <v>3.9492969448176198E-9</v>
      </c>
      <c r="D1266">
        <v>4.4032481088745901E-3</v>
      </c>
      <c r="E1266" s="16">
        <v>3.38632010914664E-5</v>
      </c>
      <c r="F1266" s="16">
        <v>6.7528561800837304E-5</v>
      </c>
      <c r="G1266" s="16">
        <v>2.9109919969224298E-6</v>
      </c>
      <c r="H1266">
        <v>9.972014777657049E-4</v>
      </c>
      <c r="J1266">
        <v>0.94119760422329801</v>
      </c>
      <c r="K1266">
        <f t="shared" si="213"/>
        <v>3.7170688228287343E-9</v>
      </c>
      <c r="L1266">
        <f t="shared" si="214"/>
        <v>4.5412122751762422E-3</v>
      </c>
      <c r="M1266" s="16">
        <f t="shared" si="215"/>
        <v>-4.3766204814653072E-3</v>
      </c>
      <c r="N1266" s="16">
        <f t="shared" si="216"/>
        <v>0.69370326280152728</v>
      </c>
      <c r="O1266" s="16">
        <f t="shared" si="217"/>
        <v>8.2496809779777622E-2</v>
      </c>
      <c r="P1266" s="16">
        <f t="shared" si="218"/>
        <v>12.754985543862627</v>
      </c>
      <c r="Q1266" s="16">
        <f t="shared" si="219"/>
        <v>4.634888598398204</v>
      </c>
      <c r="R1266" s="16">
        <f t="shared" si="220"/>
        <v>34.261583363179206</v>
      </c>
      <c r="S1266" s="16">
        <f t="shared" si="221"/>
        <v>0.20297077800619617</v>
      </c>
      <c r="T1266" s="16">
        <f t="shared" si="222"/>
        <v>4.6372419118271191</v>
      </c>
      <c r="U1266" s="66">
        <f t="shared" si="223"/>
        <v>57.267870267854654</v>
      </c>
      <c r="V1266" s="66"/>
      <c r="AI1266" s="16"/>
      <c r="AL1266" s="16"/>
      <c r="AM1266" s="16"/>
    </row>
    <row r="1267" spans="1:40" x14ac:dyDescent="0.25">
      <c r="A1267">
        <v>1266</v>
      </c>
      <c r="B1267">
        <v>5.3748056814102404E-4</v>
      </c>
      <c r="C1267" s="16">
        <v>7.6678498168043492E-9</v>
      </c>
      <c r="D1267">
        <v>1.2286575451843501E-3</v>
      </c>
      <c r="E1267" s="16">
        <v>1.8905923565782299E-5</v>
      </c>
      <c r="F1267" s="16">
        <v>9.1343859392878498E-6</v>
      </c>
      <c r="G1267" s="16">
        <v>1.4543227178836899E-6</v>
      </c>
      <c r="H1267">
        <v>5.5665088552242395E-4</v>
      </c>
      <c r="J1267">
        <v>0.95424413166920097</v>
      </c>
      <c r="K1267">
        <f t="shared" si="213"/>
        <v>7.3170006902063078E-9</v>
      </c>
      <c r="L1267">
        <f t="shared" si="214"/>
        <v>1.2483729719309927E-3</v>
      </c>
      <c r="M1267" s="16">
        <f t="shared" si="215"/>
        <v>-1.7341183564894452E-4</v>
      </c>
      <c r="N1267" s="16">
        <f t="shared" si="216"/>
        <v>8.3571569369412946E-3</v>
      </c>
      <c r="O1267" s="16">
        <f t="shared" si="217"/>
        <v>0.14738663216081335</v>
      </c>
      <c r="P1267" s="16">
        <f t="shared" si="218"/>
        <v>7.5944955362056685E-2</v>
      </c>
      <c r="Q1267" s="16">
        <f t="shared" si="219"/>
        <v>0.5779976792913214</v>
      </c>
      <c r="R1267" s="16">
        <f t="shared" si="220"/>
        <v>5.3245228545418877E-3</v>
      </c>
      <c r="S1267" s="16">
        <f t="shared" si="221"/>
        <v>7.5802888864545476E-2</v>
      </c>
      <c r="T1267" s="16">
        <f t="shared" si="222"/>
        <v>0.57803078343621128</v>
      </c>
      <c r="U1267" s="66">
        <f t="shared" si="223"/>
        <v>1.4688446189064313</v>
      </c>
      <c r="V1267" s="66"/>
      <c r="AI1267" s="16"/>
      <c r="AL1267" s="16"/>
      <c r="AM1267" s="16"/>
    </row>
    <row r="1268" spans="1:40" x14ac:dyDescent="0.25">
      <c r="A1268">
        <v>1267</v>
      </c>
      <c r="B1268">
        <v>4.0995362650109803E-4</v>
      </c>
      <c r="C1268" s="16">
        <v>5.2446329393335197E-9</v>
      </c>
      <c r="D1268">
        <v>1.09886727396693E-3</v>
      </c>
      <c r="E1268" s="16">
        <v>1.1579925181185E-5</v>
      </c>
      <c r="F1268" s="16">
        <v>1.1913541853283099E-5</v>
      </c>
      <c r="G1268" s="16">
        <v>2.12354402810242E-6</v>
      </c>
      <c r="H1268">
        <v>3.4094815198694402E-4</v>
      </c>
      <c r="J1268">
        <v>0.95480686752816002</v>
      </c>
      <c r="K1268">
        <f t="shared" si="213"/>
        <v>5.0076115481400442E-9</v>
      </c>
      <c r="L1268">
        <f t="shared" si="214"/>
        <v>1.1248126570686592E-3</v>
      </c>
      <c r="M1268" s="16">
        <f t="shared" si="215"/>
        <v>-3.0490540406646324E-4</v>
      </c>
      <c r="N1268" s="16">
        <f t="shared" si="216"/>
        <v>2.8069973860034909E-2</v>
      </c>
      <c r="O1268" s="16">
        <f t="shared" si="217"/>
        <v>2.8555785233487481E-3</v>
      </c>
      <c r="P1268" s="16">
        <f t="shared" si="218"/>
        <v>1.9834226896475651E-2</v>
      </c>
      <c r="Q1268" s="16">
        <f t="shared" si="219"/>
        <v>6.1097042578834096E-3</v>
      </c>
      <c r="R1268" s="16">
        <f t="shared" si="220"/>
        <v>4.3715149406168496E-2</v>
      </c>
      <c r="S1268" s="16">
        <f t="shared" si="221"/>
        <v>3.380735836905725E-3</v>
      </c>
      <c r="T1268" s="16">
        <f t="shared" si="222"/>
        <v>6.1108500994957122E-3</v>
      </c>
      <c r="U1268" s="66">
        <f t="shared" si="223"/>
        <v>0.11007621888031265</v>
      </c>
      <c r="V1268" s="66"/>
      <c r="AI1268" s="16"/>
      <c r="AL1268" s="16"/>
      <c r="AM1268" s="16"/>
    </row>
    <row r="1269" spans="1:40" x14ac:dyDescent="0.25">
      <c r="A1269">
        <v>1268</v>
      </c>
      <c r="B1269">
        <v>1.98695161645351E-3</v>
      </c>
      <c r="C1269" s="16">
        <v>8.8322237091765708E-9</v>
      </c>
      <c r="D1269">
        <v>3.7485860274817298E-4</v>
      </c>
      <c r="E1269" s="16">
        <v>6.7112674703023598E-6</v>
      </c>
      <c r="F1269" s="16">
        <v>2.3709135712556301E-6</v>
      </c>
      <c r="G1269" s="16">
        <v>1.24981328994903E-6</v>
      </c>
      <c r="H1269">
        <v>1.97592971467231E-4</v>
      </c>
      <c r="J1269">
        <v>0.95872832080869597</v>
      </c>
      <c r="K1269">
        <f t="shared" si="213"/>
        <v>8.4677030057056054E-9</v>
      </c>
      <c r="L1269">
        <f t="shared" si="214"/>
        <v>3.8084141095692413E-4</v>
      </c>
      <c r="M1269" s="16">
        <f t="shared" si="215"/>
        <v>3.5930618219500964E-3</v>
      </c>
      <c r="N1269" s="16">
        <f t="shared" si="216"/>
        <v>9.2096400085695542</v>
      </c>
      <c r="O1269" s="16">
        <f t="shared" si="217"/>
        <v>0.3529052832711212</v>
      </c>
      <c r="P1269" s="16">
        <f t="shared" si="218"/>
        <v>0.37310742192279772</v>
      </c>
      <c r="Q1269" s="16">
        <f t="shared" si="219"/>
        <v>0.14072879243925873</v>
      </c>
      <c r="R1269" s="16">
        <f t="shared" si="220"/>
        <v>0.57665903919327621</v>
      </c>
      <c r="S1269" s="16">
        <f t="shared" si="221"/>
        <v>0.14230139326459029</v>
      </c>
      <c r="T1269" s="16">
        <f t="shared" si="222"/>
        <v>0.14074249167334024</v>
      </c>
      <c r="U1269" s="66">
        <f t="shared" si="223"/>
        <v>10.936084430333938</v>
      </c>
      <c r="V1269" s="66"/>
      <c r="AI1269" s="16"/>
      <c r="AL1269" s="16"/>
      <c r="AM1269" s="16"/>
    </row>
    <row r="1270" spans="1:40" x14ac:dyDescent="0.25">
      <c r="A1270">
        <v>1269</v>
      </c>
      <c r="B1270">
        <v>1.08975000946865E-3</v>
      </c>
      <c r="C1270" s="16">
        <v>7.2298872694560297E-9</v>
      </c>
      <c r="D1270">
        <v>5.6224798194154499E-4</v>
      </c>
      <c r="E1270" s="16">
        <v>8.2205499040610695E-6</v>
      </c>
      <c r="F1270" s="16">
        <v>4.3649440118512698E-6</v>
      </c>
      <c r="G1270" s="16">
        <v>1.53045112624388E-6</v>
      </c>
      <c r="H1270">
        <v>2.4203146285745901E-4</v>
      </c>
      <c r="J1270">
        <v>0.95767160348013503</v>
      </c>
      <c r="K1270">
        <f t="shared" si="213"/>
        <v>6.9238577343205713E-9</v>
      </c>
      <c r="L1270">
        <f t="shared" si="214"/>
        <v>5.7250109120422191E-4</v>
      </c>
      <c r="M1270" s="16">
        <f t="shared" si="215"/>
        <v>1.6069989277330782E-3</v>
      </c>
      <c r="N1270" s="16">
        <f t="shared" si="216"/>
        <v>1.4710427692808026</v>
      </c>
      <c r="O1270" s="16">
        <f t="shared" si="217"/>
        <v>9.2942829639115182E-2</v>
      </c>
      <c r="P1270" s="16">
        <f t="shared" si="218"/>
        <v>0.17328840825498132</v>
      </c>
      <c r="Q1270" s="16">
        <f t="shared" si="219"/>
        <v>5.5044002046794493E-2</v>
      </c>
      <c r="R1270" s="16">
        <f t="shared" si="220"/>
        <v>0.31026070690039931</v>
      </c>
      <c r="S1270" s="16">
        <f t="shared" si="221"/>
        <v>5.6353584761955879E-2</v>
      </c>
      <c r="T1270" s="16">
        <f t="shared" si="222"/>
        <v>5.5051179772506759E-2</v>
      </c>
      <c r="U1270" s="66">
        <f t="shared" si="223"/>
        <v>2.2139834806565553</v>
      </c>
      <c r="V1270" s="66"/>
      <c r="AI1270" s="16"/>
      <c r="AL1270" s="16"/>
      <c r="AM1270" s="16"/>
    </row>
    <row r="1271" spans="1:40" x14ac:dyDescent="0.25">
      <c r="A1271">
        <v>1270</v>
      </c>
      <c r="B1271">
        <v>7.8386302783054103E-4</v>
      </c>
      <c r="C1271" s="16">
        <v>7.7993700143494393E-9</v>
      </c>
      <c r="D1271">
        <v>8.4924368701125102E-4</v>
      </c>
      <c r="E1271" s="16">
        <v>1.3349145007561501E-5</v>
      </c>
      <c r="F1271" s="16">
        <v>6.1536644409105399E-6</v>
      </c>
      <c r="G1271" s="16">
        <v>1.4235953909405001E-6</v>
      </c>
      <c r="H1271">
        <v>3.93034283149361E-4</v>
      </c>
      <c r="J1271">
        <v>0.95615244446804704</v>
      </c>
      <c r="K1271">
        <f t="shared" si="213"/>
        <v>7.4573867045310036E-9</v>
      </c>
      <c r="L1271">
        <f t="shared" si="214"/>
        <v>8.6296681191399833E-4</v>
      </c>
      <c r="M1271" s="16">
        <f t="shared" si="215"/>
        <v>7.0475924374708383E-4</v>
      </c>
      <c r="N1271" s="16">
        <f t="shared" si="216"/>
        <v>0.3501397057872368</v>
      </c>
      <c r="O1271" s="16">
        <f t="shared" si="217"/>
        <v>0.16617583904429059</v>
      </c>
      <c r="P1271" s="16">
        <f t="shared" si="218"/>
        <v>1.4000309692975579E-2</v>
      </c>
      <c r="Q1271" s="16">
        <f t="shared" si="219"/>
        <v>5.8995650339306704E-2</v>
      </c>
      <c r="R1271" s="16">
        <f t="shared" si="220"/>
        <v>0.1409828483849255</v>
      </c>
      <c r="S1271" s="16">
        <f t="shared" si="221"/>
        <v>8.4468361682327867E-2</v>
      </c>
      <c r="T1271" s="16">
        <f t="shared" si="222"/>
        <v>5.8991964013530143E-2</v>
      </c>
      <c r="U1271" s="66">
        <f t="shared" si="223"/>
        <v>0.87375467894459324</v>
      </c>
      <c r="V1271" s="66"/>
      <c r="AI1271" s="16"/>
      <c r="AL1271" s="16"/>
      <c r="AM1271" s="16"/>
    </row>
    <row r="1272" spans="1:40" x14ac:dyDescent="0.25">
      <c r="A1272">
        <v>1271</v>
      </c>
      <c r="B1272">
        <v>2.8204083535497899E-4</v>
      </c>
      <c r="C1272" s="16">
        <v>3.4845911757071598E-9</v>
      </c>
      <c r="D1272">
        <v>1.0608469070568E-3</v>
      </c>
      <c r="E1272" s="16">
        <v>7.4288675536698096E-6</v>
      </c>
      <c r="F1272" s="16">
        <v>1.7304751197783301E-5</v>
      </c>
      <c r="G1272" s="16">
        <v>3.1955902870047899E-6</v>
      </c>
      <c r="H1272">
        <v>2.1872825471006899E-4</v>
      </c>
      <c r="J1272">
        <v>0.95488100608867699</v>
      </c>
      <c r="K1272">
        <f t="shared" si="213"/>
        <v>3.3273699276669786E-9</v>
      </c>
      <c r="L1272">
        <f t="shared" si="214"/>
        <v>1.0986485151481956E-3</v>
      </c>
      <c r="M1272" s="16">
        <f t="shared" si="215"/>
        <v>-5.3456684443823764E-4</v>
      </c>
      <c r="N1272" s="16">
        <f t="shared" si="216"/>
        <v>0.18257069654797503</v>
      </c>
      <c r="O1272" s="16">
        <f t="shared" si="217"/>
        <v>0.1377104997987855</v>
      </c>
      <c r="P1272" s="16">
        <f t="shared" si="218"/>
        <v>1.0274182077943225E-2</v>
      </c>
      <c r="Q1272" s="16">
        <f t="shared" si="219"/>
        <v>9.5064452382601167E-2</v>
      </c>
      <c r="R1272" s="16">
        <f t="shared" si="220"/>
        <v>0.57187594966986399</v>
      </c>
      <c r="S1272" s="16">
        <f t="shared" si="221"/>
        <v>0.35086159668841371</v>
      </c>
      <c r="T1272" s="16">
        <f t="shared" si="222"/>
        <v>9.5061862639667427E-2</v>
      </c>
      <c r="U1272" s="66">
        <f t="shared" si="223"/>
        <v>1.4434192398052499</v>
      </c>
      <c r="V1272" s="66"/>
      <c r="AI1272" s="16"/>
      <c r="AL1272" s="16"/>
      <c r="AM1272" s="16"/>
    </row>
    <row r="1273" spans="1:40" x14ac:dyDescent="0.25">
      <c r="A1273">
        <v>1272</v>
      </c>
      <c r="B1273">
        <v>7.3421585227429105E-4</v>
      </c>
      <c r="C1273" s="16">
        <v>5.7789598165670202E-9</v>
      </c>
      <c r="D1273">
        <v>6.6893148505176904E-4</v>
      </c>
      <c r="E1273" s="16">
        <v>7.8069643064477093E-6</v>
      </c>
      <c r="F1273" s="16">
        <v>6.5148272620192199E-6</v>
      </c>
      <c r="G1273" s="16">
        <v>1.9173345314092298E-6</v>
      </c>
      <c r="H1273">
        <v>2.2985582843262599E-4</v>
      </c>
      <c r="J1273">
        <v>0.95706455786395905</v>
      </c>
      <c r="K1273">
        <f t="shared" si="213"/>
        <v>5.5308376217563014E-9</v>
      </c>
      <c r="L1273">
        <f t="shared" si="214"/>
        <v>6.8387269514740012E-4</v>
      </c>
      <c r="M1273" s="16">
        <f t="shared" si="215"/>
        <v>7.8455900940118198E-4</v>
      </c>
      <c r="N1273" s="16">
        <f t="shared" si="216"/>
        <v>0.24099421110563396</v>
      </c>
      <c r="O1273" s="16">
        <f t="shared" si="217"/>
        <v>1.8488989987902832E-3</v>
      </c>
      <c r="P1273" s="16">
        <f t="shared" si="218"/>
        <v>9.3343324334562952E-2</v>
      </c>
      <c r="Q1273" s="16">
        <f t="shared" si="219"/>
        <v>7.4595642399284914E-2</v>
      </c>
      <c r="R1273" s="16">
        <f t="shared" si="220"/>
        <v>0.11480111425293099</v>
      </c>
      <c r="S1273" s="16">
        <f t="shared" si="221"/>
        <v>1.9899057057621125E-3</v>
      </c>
      <c r="T1273" s="16">
        <f t="shared" si="222"/>
        <v>7.4601409814488595E-2</v>
      </c>
      <c r="U1273" s="66">
        <f t="shared" si="223"/>
        <v>0.60217450661145377</v>
      </c>
      <c r="V1273" s="66"/>
      <c r="AI1273" s="16"/>
      <c r="AL1273" s="16"/>
      <c r="AM1273" s="16"/>
    </row>
    <row r="1274" spans="1:40" x14ac:dyDescent="0.25">
      <c r="A1274">
        <v>1273</v>
      </c>
      <c r="B1274">
        <v>3.5687784420893802E-4</v>
      </c>
      <c r="C1274" s="16">
        <v>4.9817817556085396E-9</v>
      </c>
      <c r="D1274">
        <v>1.20202493691796E-3</v>
      </c>
      <c r="E1274" s="16">
        <v>1.2017824359815901E-5</v>
      </c>
      <c r="F1274" s="16">
        <v>1.3752509764871701E-5</v>
      </c>
      <c r="G1274" s="16">
        <v>2.23828343887526E-6</v>
      </c>
      <c r="H1274">
        <v>3.5384308095083301E-4</v>
      </c>
      <c r="J1274">
        <v>0.95427900222087203</v>
      </c>
      <c r="K1274">
        <f t="shared" si="213"/>
        <v>4.754009723024261E-9</v>
      </c>
      <c r="L1274">
        <f t="shared" si="214"/>
        <v>1.2317632581048232E-3</v>
      </c>
      <c r="M1274" s="16">
        <f t="shared" si="215"/>
        <v>-5.1800756968694705E-4</v>
      </c>
      <c r="N1274" s="16">
        <f t="shared" si="216"/>
        <v>7.5799768746716747E-2</v>
      </c>
      <c r="O1274" s="16">
        <f t="shared" si="217"/>
        <v>1.0176279691492823E-2</v>
      </c>
      <c r="P1274" s="16">
        <f t="shared" si="218"/>
        <v>6.1469974441793196E-2</v>
      </c>
      <c r="Q1274" s="16">
        <f t="shared" si="219"/>
        <v>1.4145722750118842E-2</v>
      </c>
      <c r="R1274" s="16">
        <f t="shared" si="220"/>
        <v>0.15659026551350866</v>
      </c>
      <c r="S1274" s="16">
        <f t="shared" si="221"/>
        <v>1.32981896952403E-2</v>
      </c>
      <c r="T1274" s="16">
        <f t="shared" si="222"/>
        <v>1.4148922211236165E-2</v>
      </c>
      <c r="U1274" s="66">
        <f t="shared" si="223"/>
        <v>0.34562912305010668</v>
      </c>
      <c r="V1274" s="66"/>
      <c r="AI1274" s="16"/>
      <c r="AL1274" s="16"/>
      <c r="AM1274" s="16"/>
    </row>
    <row r="1275" spans="1:40" x14ac:dyDescent="0.25">
      <c r="A1275">
        <v>1274</v>
      </c>
      <c r="B1275">
        <v>4.7481754744452498E-4</v>
      </c>
      <c r="C1275" s="16">
        <v>6.4795281203015402E-9</v>
      </c>
      <c r="D1275">
        <v>1.1739575878371899E-3</v>
      </c>
      <c r="E1275" s="16">
        <v>1.5272867324808201E-5</v>
      </c>
      <c r="F1275" s="16">
        <v>1.0317282564226E-5</v>
      </c>
      <c r="G1275" s="16">
        <v>1.7201135460822999E-6</v>
      </c>
      <c r="H1275">
        <v>4.4968102962227897E-4</v>
      </c>
      <c r="J1275">
        <v>0.95447987779411003</v>
      </c>
      <c r="K1275">
        <f t="shared" si="213"/>
        <v>6.1845792084289137E-9</v>
      </c>
      <c r="L1275">
        <f t="shared" si="214"/>
        <v>1.1963057869836039E-3</v>
      </c>
      <c r="M1275" s="16">
        <f t="shared" si="215"/>
        <v>-2.4667069209455397E-4</v>
      </c>
      <c r="N1275" s="16">
        <f t="shared" si="216"/>
        <v>1.2835842464008374E-3</v>
      </c>
      <c r="O1275" s="16">
        <f t="shared" si="217"/>
        <v>2.8709529607811913E-2</v>
      </c>
      <c r="P1275" s="16">
        <f t="shared" si="218"/>
        <v>4.7869993204310984E-2</v>
      </c>
      <c r="Q1275" s="16">
        <f t="shared" si="219"/>
        <v>0.17808481922081879</v>
      </c>
      <c r="R1275" s="16">
        <f t="shared" si="220"/>
        <v>2.2165733813301037E-3</v>
      </c>
      <c r="S1275" s="16">
        <f t="shared" si="221"/>
        <v>2.0415241428436096E-2</v>
      </c>
      <c r="T1275" s="16">
        <f t="shared" si="222"/>
        <v>0.17809684759880978</v>
      </c>
      <c r="U1275" s="66">
        <f t="shared" si="223"/>
        <v>0.45667658868791844</v>
      </c>
      <c r="V1275" s="66"/>
      <c r="AI1275" s="16"/>
      <c r="AL1275" s="16"/>
      <c r="AM1275" s="16"/>
    </row>
    <row r="1276" spans="1:40" x14ac:dyDescent="0.25">
      <c r="A1276">
        <v>1275</v>
      </c>
      <c r="B1276">
        <v>1.3259975220514299E-4</v>
      </c>
      <c r="C1276" s="16">
        <v>4.1578738114156601E-9</v>
      </c>
      <c r="D1276">
        <v>2.7941959033422098E-3</v>
      </c>
      <c r="E1276" s="16">
        <v>2.2938881847695801E-5</v>
      </c>
      <c r="F1276" s="16">
        <v>3.95828655881562E-5</v>
      </c>
      <c r="G1276" s="16">
        <v>2.7264477930556199E-6</v>
      </c>
      <c r="H1276">
        <v>6.7544791802978004E-4</v>
      </c>
      <c r="J1276">
        <v>0.94713790790777996</v>
      </c>
      <c r="K1276">
        <f t="shared" si="213"/>
        <v>3.9380799030887752E-9</v>
      </c>
      <c r="L1276">
        <f t="shared" si="214"/>
        <v>2.8760839244377666E-3</v>
      </c>
      <c r="M1276" s="16">
        <f t="shared" si="215"/>
        <v>-2.6108844200274806E-3</v>
      </c>
      <c r="N1276" s="16">
        <f t="shared" si="216"/>
        <v>0.53398184340068844</v>
      </c>
      <c r="O1276" s="16">
        <f t="shared" si="217"/>
        <v>6.2289271487133209E-2</v>
      </c>
      <c r="P1276" s="16">
        <f t="shared" si="218"/>
        <v>3.6134544617755839</v>
      </c>
      <c r="Q1276" s="16">
        <f t="shared" si="219"/>
        <v>1.2899408328737887</v>
      </c>
      <c r="R1276" s="16">
        <f t="shared" si="220"/>
        <v>9.1034134494503434</v>
      </c>
      <c r="S1276" s="16">
        <f t="shared" si="221"/>
        <v>0.12856954856954289</v>
      </c>
      <c r="T1276" s="16">
        <f t="shared" si="222"/>
        <v>1.2903875855260545</v>
      </c>
      <c r="U1276" s="66">
        <f t="shared" si="223"/>
        <v>16.022036993083134</v>
      </c>
      <c r="V1276" s="66"/>
      <c r="AI1276" s="16"/>
      <c r="AL1276" s="16"/>
      <c r="AM1276" s="16"/>
    </row>
    <row r="1277" spans="1:40" x14ac:dyDescent="0.25">
      <c r="A1277">
        <v>1276</v>
      </c>
      <c r="B1277">
        <v>6.7765196805392796E-4</v>
      </c>
      <c r="C1277" s="16">
        <v>4.9014964756860398E-9</v>
      </c>
      <c r="D1277">
        <v>6.1393244824144697E-4</v>
      </c>
      <c r="E1277" s="16">
        <v>6.0808890174397303E-6</v>
      </c>
      <c r="F1277" s="16">
        <v>7.0408581551762597E-6</v>
      </c>
      <c r="G1277" s="16">
        <v>2.25917164225001E-6</v>
      </c>
      <c r="H1277">
        <v>1.7903557138969101E-4</v>
      </c>
      <c r="J1277">
        <v>0.95733879191113402</v>
      </c>
      <c r="K1277">
        <f t="shared" si="213"/>
        <v>4.6923927145899541E-9</v>
      </c>
      <c r="L1277">
        <f t="shared" si="214"/>
        <v>6.3026843469757374E-4</v>
      </c>
      <c r="M1277" s="16">
        <f t="shared" si="215"/>
        <v>7.2503550141028207E-4</v>
      </c>
      <c r="N1277" s="16">
        <f t="shared" si="216"/>
        <v>0.14141510294040352</v>
      </c>
      <c r="O1277" s="16">
        <f t="shared" si="217"/>
        <v>1.3309684105926247E-2</v>
      </c>
      <c r="P1277" s="16">
        <f t="shared" si="218"/>
        <v>0.13149391627555845</v>
      </c>
      <c r="Q1277" s="16">
        <f t="shared" si="219"/>
        <v>0.18820899201959804</v>
      </c>
      <c r="R1277" s="16">
        <f t="shared" si="220"/>
        <v>8.1474453094573573E-2</v>
      </c>
      <c r="S1277" s="16">
        <f t="shared" si="221"/>
        <v>1.5807075541709844E-2</v>
      </c>
      <c r="T1277" s="16">
        <f t="shared" si="222"/>
        <v>0.18821734614838975</v>
      </c>
      <c r="U1277" s="66">
        <f t="shared" si="223"/>
        <v>0.7599265701261595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6.2089826901612095E-4</v>
      </c>
      <c r="C1278" s="16">
        <v>6.1914194407152504E-9</v>
      </c>
      <c r="D1278" s="16">
        <v>8.5128294043143701E-4</v>
      </c>
      <c r="E1278" s="16">
        <v>1.0621408771269099E-5</v>
      </c>
      <c r="F1278" s="16">
        <v>7.7719956026011099E-6</v>
      </c>
      <c r="G1278" s="16">
        <v>1.7934941446550201E-6</v>
      </c>
      <c r="H1278" s="16">
        <v>3.1272261484931798E-4</v>
      </c>
      <c r="J1278">
        <v>0.95610775331256903</v>
      </c>
      <c r="K1278">
        <f t="shared" si="213"/>
        <v>5.9196641312780207E-9</v>
      </c>
      <c r="L1278">
        <f t="shared" si="214"/>
        <v>8.6861423436185357E-4</v>
      </c>
      <c r="M1278" s="16">
        <f t="shared" si="215"/>
        <v>3.7318230367038837E-4</v>
      </c>
      <c r="N1278" s="16">
        <f t="shared" si="216"/>
        <v>6.8020258060218594E-2</v>
      </c>
      <c r="O1278" s="16">
        <f t="shared" si="217"/>
        <v>1.3792249021561379E-2</v>
      </c>
      <c r="P1278" s="16">
        <f t="shared" si="218"/>
        <v>1.3503780966365175E-2</v>
      </c>
      <c r="Q1278" s="16">
        <f t="shared" si="219"/>
        <v>1.2275243154528164E-4</v>
      </c>
      <c r="R1278" s="16">
        <f t="shared" si="220"/>
        <v>4.4620485177032508E-2</v>
      </c>
      <c r="S1278" s="16">
        <f t="shared" si="221"/>
        <v>1.1303300309222473E-2</v>
      </c>
      <c r="T1278" s="16">
        <f t="shared" si="222"/>
        <v>1.2287706870781867E-4</v>
      </c>
      <c r="U1278" s="66">
        <f t="shared" si="223"/>
        <v>0.15148570303465322</v>
      </c>
      <c r="V1278" s="66"/>
      <c r="AI1278" s="16"/>
      <c r="AL1278" s="16"/>
      <c r="AM1278" s="16"/>
    </row>
    <row r="1279" spans="1:40" x14ac:dyDescent="0.25">
      <c r="A1279">
        <v>1278</v>
      </c>
      <c r="B1279">
        <v>2.0860201051007001E-4</v>
      </c>
      <c r="C1279" s="16">
        <v>3.2720223611832101E-9</v>
      </c>
      <c r="D1279">
        <v>1.3565064317945801E-3</v>
      </c>
      <c r="E1279" s="16">
        <v>8.8893524226100894E-6</v>
      </c>
      <c r="F1279" s="16">
        <v>2.3728063643856499E-5</v>
      </c>
      <c r="G1279" s="16">
        <v>3.4149879748824899E-6</v>
      </c>
      <c r="H1279">
        <v>2.6173330467042598E-4</v>
      </c>
      <c r="J1279">
        <v>0.95336772387610103</v>
      </c>
      <c r="K1279">
        <f t="shared" si="213"/>
        <v>3.1194405109529428E-9</v>
      </c>
      <c r="L1279">
        <f t="shared" si="214"/>
        <v>1.4073742750348142E-3</v>
      </c>
      <c r="M1279" s="16">
        <f t="shared" si="215"/>
        <v>-9.9017025401467416E-4</v>
      </c>
      <c r="N1279" s="16">
        <f t="shared" si="216"/>
        <v>0.33224744088674424</v>
      </c>
      <c r="O1279" s="16">
        <f t="shared" si="217"/>
        <v>0.16765628003199776</v>
      </c>
      <c r="P1279" s="16">
        <f t="shared" si="218"/>
        <v>0.16671924291035045</v>
      </c>
      <c r="Q1279" s="16">
        <f t="shared" si="219"/>
        <v>2.9702736563776477E-2</v>
      </c>
      <c r="R1279" s="16">
        <f t="shared" si="220"/>
        <v>1.9827850736944765</v>
      </c>
      <c r="S1279" s="16">
        <f t="shared" si="221"/>
        <v>0.49232637947009383</v>
      </c>
      <c r="T1279" s="16">
        <f t="shared" si="222"/>
        <v>2.9696674244304545E-2</v>
      </c>
      <c r="U1279" s="66">
        <f t="shared" si="223"/>
        <v>3.2011338278017436</v>
      </c>
      <c r="V1279" s="66"/>
      <c r="AI1279" s="16"/>
      <c r="AL1279" s="16"/>
      <c r="AM1279" s="16"/>
    </row>
    <row r="1280" spans="1:40" x14ac:dyDescent="0.25">
      <c r="A1280">
        <v>1279</v>
      </c>
      <c r="B1280">
        <v>1.5470319103231701E-3</v>
      </c>
      <c r="C1280" s="16">
        <v>1.06087500782844E-8</v>
      </c>
      <c r="D1280">
        <v>5.8134341111333403E-4</v>
      </c>
      <c r="E1280" s="16">
        <v>1.24700768870147E-5</v>
      </c>
      <c r="F1280" s="16">
        <v>3.0767362931440502E-6</v>
      </c>
      <c r="G1280" s="16">
        <v>1.0431740012959199E-6</v>
      </c>
      <c r="H1280">
        <v>3.6714732019829199E-4</v>
      </c>
      <c r="J1280">
        <v>0.95760033350303897</v>
      </c>
      <c r="K1280">
        <f t="shared" si="213"/>
        <v>1.0158942613015533E-8</v>
      </c>
      <c r="L1280">
        <f t="shared" si="214"/>
        <v>5.8852944895083979E-4</v>
      </c>
      <c r="M1280" s="16">
        <f t="shared" si="215"/>
        <v>2.5055343716955001E-3</v>
      </c>
      <c r="N1280" s="16">
        <f t="shared" si="216"/>
        <v>4.5857232318776511</v>
      </c>
      <c r="O1280" s="16">
        <f t="shared" si="217"/>
        <v>0.83665694171939464</v>
      </c>
      <c r="P1280" s="16">
        <f t="shared" si="218"/>
        <v>0.15717620363254634</v>
      </c>
      <c r="Q1280" s="16">
        <f t="shared" si="219"/>
        <v>2.5934968896342371E-2</v>
      </c>
      <c r="R1280" s="16">
        <f t="shared" si="220"/>
        <v>0.47299751712064575</v>
      </c>
      <c r="S1280" s="16">
        <f t="shared" si="221"/>
        <v>0.23058741599706642</v>
      </c>
      <c r="T1280" s="16">
        <f t="shared" si="222"/>
        <v>2.5927733325664993E-2</v>
      </c>
      <c r="U1280" s="66">
        <f t="shared" si="223"/>
        <v>6.3350040125693114</v>
      </c>
      <c r="V1280" s="66"/>
      <c r="AI1280" s="16"/>
      <c r="AL1280" s="16"/>
      <c r="AM1280" s="16"/>
    </row>
    <row r="1281" spans="1:40" x14ac:dyDescent="0.25">
      <c r="A1281">
        <v>1280</v>
      </c>
      <c r="B1281">
        <v>1.06902435454499E-4</v>
      </c>
      <c r="C1281" s="16">
        <v>2.7265004374970101E-9</v>
      </c>
      <c r="D1281">
        <v>2.2510852384464201E-3</v>
      </c>
      <c r="E1281" s="16">
        <v>1.21734674825784E-5</v>
      </c>
      <c r="F1281" s="16">
        <v>4.8187379009428901E-5</v>
      </c>
      <c r="G1281" s="16">
        <v>4.1387110025339498E-6</v>
      </c>
      <c r="H1281" s="16">
        <v>3.5844582282681801E-4</v>
      </c>
      <c r="J1281">
        <v>0.94911149720027999</v>
      </c>
      <c r="K1281">
        <f t="shared" si="213"/>
        <v>2.5877529123500059E-9</v>
      </c>
      <c r="L1281">
        <f t="shared" si="214"/>
        <v>2.3515959809673748E-3</v>
      </c>
      <c r="M1281" s="16">
        <f t="shared" si="215"/>
        <v>-2.1377911100583765E-3</v>
      </c>
      <c r="N1281" s="16">
        <f t="shared" si="216"/>
        <v>0.6129669143357428</v>
      </c>
      <c r="O1281" s="16">
        <f t="shared" si="217"/>
        <v>0.25797811957642924</v>
      </c>
      <c r="P1281" s="16">
        <f t="shared" si="218"/>
        <v>1.787719505718214</v>
      </c>
      <c r="Q1281" s="16">
        <f t="shared" si="219"/>
        <v>1.7802805964436848E-2</v>
      </c>
      <c r="R1281" s="16">
        <f t="shared" si="220"/>
        <v>15.135533584462472</v>
      </c>
      <c r="S1281" s="16">
        <f t="shared" si="221"/>
        <v>1.1284490351916221</v>
      </c>
      <c r="T1281" s="16">
        <f t="shared" si="222"/>
        <v>1.7823419266557193E-2</v>
      </c>
      <c r="U1281" s="66">
        <f t="shared" si="223"/>
        <v>18.958273384515472</v>
      </c>
      <c r="V1281" s="66"/>
      <c r="AI1281" s="16"/>
      <c r="AL1281" s="16"/>
      <c r="AM1281" s="16"/>
    </row>
    <row r="1282" spans="1:40" x14ac:dyDescent="0.25">
      <c r="A1282">
        <v>1281</v>
      </c>
      <c r="B1282">
        <v>4.2754063808846397E-4</v>
      </c>
      <c r="C1282" s="16">
        <v>5.7722296585722397E-9</v>
      </c>
      <c r="D1282">
        <v>1.1612458899047E-3</v>
      </c>
      <c r="E1282" s="16">
        <v>1.34595257833713E-5</v>
      </c>
      <c r="F1282" s="16">
        <v>1.1454128129258199E-5</v>
      </c>
      <c r="G1282" s="16">
        <v>1.9307200702523101E-6</v>
      </c>
      <c r="H1282">
        <v>3.9629042873447901E-4</v>
      </c>
      <c r="J1282">
        <v>0.95451777411257399</v>
      </c>
      <c r="K1282">
        <f t="shared" si="213"/>
        <v>5.5096958053669571E-9</v>
      </c>
      <c r="L1282">
        <f t="shared" si="214"/>
        <v>1.1860790940038102E-3</v>
      </c>
      <c r="M1282" s="16">
        <f t="shared" si="215"/>
        <v>-3.3099781782688225E-4</v>
      </c>
      <c r="N1282" s="16">
        <f t="shared" si="216"/>
        <v>1.737874469693728E-2</v>
      </c>
      <c r="O1282" s="16">
        <f t="shared" si="217"/>
        <v>1.7459153982538377E-3</v>
      </c>
      <c r="P1282" s="16">
        <f t="shared" si="218"/>
        <v>4.2269285000689417E-2</v>
      </c>
      <c r="Q1282" s="16">
        <f t="shared" si="219"/>
        <v>6.4093708961640877E-2</v>
      </c>
      <c r="R1282" s="16">
        <f t="shared" si="220"/>
        <v>2.6392177927417219E-2</v>
      </c>
      <c r="S1282" s="16">
        <f t="shared" si="221"/>
        <v>1.4393265903001329E-3</v>
      </c>
      <c r="T1282" s="16">
        <f t="shared" si="222"/>
        <v>6.4099830091142743E-2</v>
      </c>
      <c r="U1282" s="66">
        <f t="shared" si="223"/>
        <v>0.21741898866638149</v>
      </c>
      <c r="V1282" s="66"/>
      <c r="AI1282" s="16"/>
      <c r="AL1282" s="16"/>
      <c r="AM1282" s="16"/>
    </row>
    <row r="1283" spans="1:40" x14ac:dyDescent="0.25">
      <c r="A1283">
        <v>1282</v>
      </c>
      <c r="B1283">
        <v>5.9723957487335005E-4</v>
      </c>
      <c r="C1283" s="16">
        <v>5.2146610329419097E-9</v>
      </c>
      <c r="D1283">
        <v>7.4350122366931195E-4</v>
      </c>
      <c r="E1283" s="16">
        <v>7.8226211698093208E-6</v>
      </c>
      <c r="F1283" s="16">
        <v>8.0397859133648405E-6</v>
      </c>
      <c r="G1283" s="16">
        <v>2.1268263727200899E-6</v>
      </c>
      <c r="H1283">
        <v>2.30317683481866E-4</v>
      </c>
      <c r="J1283">
        <v>0.95664747419622698</v>
      </c>
      <c r="K1283">
        <f t="shared" ref="K1283:K1346" si="224">C1283*J1283</f>
        <v>4.9885923059533661E-9</v>
      </c>
      <c r="L1283">
        <f t="shared" ref="L1283:L1346" si="225">SUM($Z$9*B1283,$AA$9*C1283,$AB$9*D1283,$AC$9*E1283,$AD$9*F1283,$AE$9*G1283)</f>
        <v>7.6170240720772875E-4</v>
      </c>
      <c r="M1283" s="16">
        <f t="shared" ref="M1283:M1346" si="226">$Z$8*B1283+$AA$8*C1283+$AB$8*D1283+$AD$8*F1283+$AE$8*G1283</f>
        <v>4.3277674253897123E-4</v>
      </c>
      <c r="N1283" s="16">
        <f t="shared" si="216"/>
        <v>4.5269020238446173E-2</v>
      </c>
      <c r="O1283" s="16">
        <f t="shared" si="217"/>
        <v>3.4629701265944763E-3</v>
      </c>
      <c r="P1283" s="16">
        <f t="shared" si="218"/>
        <v>5.2031330347863995E-2</v>
      </c>
      <c r="Q1283" s="16">
        <f t="shared" si="219"/>
        <v>7.3801478290918016E-2</v>
      </c>
      <c r="R1283" s="16">
        <f t="shared" si="220"/>
        <v>3.3877387482340378E-2</v>
      </c>
      <c r="S1283" s="16">
        <f t="shared" si="221"/>
        <v>3.573607764678723E-3</v>
      </c>
      <c r="T1283" s="16">
        <f t="shared" si="222"/>
        <v>7.3805715621809445E-2</v>
      </c>
      <c r="U1283" s="66">
        <f t="shared" si="223"/>
        <v>0.2858215098726512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2.4977825506118699E-4</v>
      </c>
      <c r="C1284" s="16">
        <v>5.1297174037167503E-9</v>
      </c>
      <c r="D1284">
        <v>1.7919843593705901E-3</v>
      </c>
      <c r="E1284" s="16">
        <v>1.8332157709533099E-5</v>
      </c>
      <c r="F1284" s="16">
        <v>2.01657936046042E-5</v>
      </c>
      <c r="G1284" s="16">
        <v>2.1876577001498102E-6</v>
      </c>
      <c r="H1284">
        <v>5.3977287844101502E-4</v>
      </c>
      <c r="J1284">
        <v>0.95149711465565501</v>
      </c>
      <c r="K1284">
        <f t="shared" si="224"/>
        <v>4.8809113086353858E-9</v>
      </c>
      <c r="L1284">
        <f t="shared" si="225"/>
        <v>1.8344984745625446E-3</v>
      </c>
      <c r="M1284" s="16">
        <f t="shared" si="226"/>
        <v>-1.3349419644401706E-3</v>
      </c>
      <c r="N1284" s="16">
        <f t="shared" ref="N1284:N1347" si="227">(B1284-$B$2)^2/$B$2/$B$2</f>
        <v>0.24284778507469387</v>
      </c>
      <c r="O1284" s="16">
        <f t="shared" ref="O1284:O1347" si="228">(C1284-$C$2)^2/$C$2/$C$2</f>
        <v>5.5023476455355602E-3</v>
      </c>
      <c r="P1284" s="16">
        <f t="shared" ref="P1284:P1347" si="229">(D1284-$D$2)^2/$D$2/$D$2</f>
        <v>0.74032586965492819</v>
      </c>
      <c r="Q1284" s="16">
        <f t="shared" ref="Q1284:Q1347" si="230">(E1284-$E$2)^2/$E$2/$E$2</f>
        <v>0.49962326619808817</v>
      </c>
      <c r="R1284" s="16">
        <f t="shared" ref="R1284:R1347" si="231">(F1284-$F$2)^2/$F$2/$F$2</f>
        <v>1.0953428995876422</v>
      </c>
      <c r="S1284" s="16">
        <f t="shared" ref="S1284:S1347" si="232">(G1284-$G$2)^2/$G$2/$G$2</f>
        <v>8.116459993020542E-3</v>
      </c>
      <c r="T1284" s="16">
        <f t="shared" ref="T1284:T1347" si="233">(H1284-$H$2)^2/$H$2/$H$2</f>
        <v>0.49972238726290424</v>
      </c>
      <c r="U1284" s="66">
        <f t="shared" ref="U1284:U1347" si="234">SUM(N1284:T1284)</f>
        <v>3.0914810154168126</v>
      </c>
      <c r="V1284" s="66"/>
      <c r="AI1284" s="16"/>
      <c r="AL1284" s="16"/>
      <c r="AM1284" s="16"/>
    </row>
    <row r="1285" spans="1:40" x14ac:dyDescent="0.25">
      <c r="A1285">
        <v>1284</v>
      </c>
      <c r="B1285">
        <v>1.09937606652297E-4</v>
      </c>
      <c r="C1285" s="16">
        <v>2.8338219121738799E-9</v>
      </c>
      <c r="D1285">
        <v>2.2759585932392301E-3</v>
      </c>
      <c r="E1285" s="16">
        <v>1.27901517224131E-5</v>
      </c>
      <c r="F1285" s="16">
        <v>4.6891690389131899E-5</v>
      </c>
      <c r="G1285" s="16">
        <v>3.9826954163570696E-6</v>
      </c>
      <c r="H1285" s="16">
        <v>3.76604339903927E-4</v>
      </c>
      <c r="J1285">
        <v>0.94903323825365404</v>
      </c>
      <c r="K1285">
        <f t="shared" si="224"/>
        <v>2.6893911859445391E-9</v>
      </c>
      <c r="L1285">
        <f t="shared" si="225"/>
        <v>2.3737218356119387E-3</v>
      </c>
      <c r="M1285" s="16">
        <f t="shared" si="226"/>
        <v>-2.1538466223073446E-3</v>
      </c>
      <c r="N1285" s="16">
        <f t="shared" si="227"/>
        <v>0.60335417737566521</v>
      </c>
      <c r="O1285" s="16">
        <f t="shared" si="228"/>
        <v>0.23867705679189408</v>
      </c>
      <c r="P1285" s="16">
        <f t="shared" si="229"/>
        <v>1.8574407362036884</v>
      </c>
      <c r="Q1285" s="16">
        <f t="shared" si="230"/>
        <v>3.6421575969737739E-2</v>
      </c>
      <c r="R1285" s="16">
        <f t="shared" si="231"/>
        <v>14.129663357149653</v>
      </c>
      <c r="S1285" s="16">
        <f t="shared" si="232"/>
        <v>0.96932603404463558</v>
      </c>
      <c r="T1285" s="16">
        <f t="shared" si="233"/>
        <v>3.6452970257381777E-2</v>
      </c>
      <c r="U1285" s="66">
        <f t="shared" si="234"/>
        <v>17.871335907792655</v>
      </c>
      <c r="V1285" s="66"/>
      <c r="AI1285" s="16"/>
      <c r="AL1285" s="16"/>
      <c r="AM1285" s="16"/>
    </row>
    <row r="1286" spans="1:40" x14ac:dyDescent="0.25">
      <c r="A1286">
        <v>1285</v>
      </c>
      <c r="B1286">
        <v>7.8361703426159997E-4</v>
      </c>
      <c r="C1286" s="16">
        <v>7.4481473826054602E-9</v>
      </c>
      <c r="D1286">
        <v>8.1051059849040195E-4</v>
      </c>
      <c r="E1286" s="16">
        <v>1.21719282825644E-5</v>
      </c>
      <c r="F1286" s="16">
        <v>6.1445107488182404E-6</v>
      </c>
      <c r="G1286" s="16">
        <v>1.4900642926889201E-6</v>
      </c>
      <c r="H1286">
        <v>3.5837324146812001E-4</v>
      </c>
      <c r="J1286">
        <v>0.95634796726409699</v>
      </c>
      <c r="K1286">
        <f t="shared" si="224"/>
        <v>7.1230206092381362E-9</v>
      </c>
      <c r="L1286">
        <f t="shared" si="225"/>
        <v>8.2428223613334483E-4</v>
      </c>
      <c r="M1286" s="16">
        <f t="shared" si="226"/>
        <v>7.4295183238985523E-4</v>
      </c>
      <c r="N1286" s="16">
        <f t="shared" si="227"/>
        <v>0.34954879866821292</v>
      </c>
      <c r="O1286" s="16">
        <f t="shared" si="228"/>
        <v>0.11851309488962256</v>
      </c>
      <c r="P1286" s="16">
        <f t="shared" si="229"/>
        <v>2.513342411358967E-2</v>
      </c>
      <c r="Q1286" s="16">
        <f t="shared" si="230"/>
        <v>1.7764583797529859E-2</v>
      </c>
      <c r="R1286" s="16">
        <f t="shared" si="231"/>
        <v>0.14168133985551157</v>
      </c>
      <c r="S1286" s="16">
        <f t="shared" si="232"/>
        <v>6.6313212348729569E-2</v>
      </c>
      <c r="T1286" s="16">
        <f t="shared" si="233"/>
        <v>1.7762187498865885E-2</v>
      </c>
      <c r="U1286" s="66">
        <f t="shared" si="234"/>
        <v>0.73671664117206204</v>
      </c>
      <c r="V1286" s="66"/>
      <c r="AI1286" s="16"/>
      <c r="AL1286" s="16"/>
      <c r="AM1286" s="16"/>
    </row>
    <row r="1287" spans="1:40" x14ac:dyDescent="0.25">
      <c r="A1287">
        <v>1286</v>
      </c>
      <c r="B1287">
        <v>6.2480086504228E-4</v>
      </c>
      <c r="C1287" s="16">
        <v>3.9059286679330903E-9</v>
      </c>
      <c r="D1287">
        <v>5.2955057235502096E-4</v>
      </c>
      <c r="E1287" s="16">
        <v>4.1837751800767698E-6</v>
      </c>
      <c r="F1287" s="16">
        <v>7.6063083283362798E-6</v>
      </c>
      <c r="G1287" s="16">
        <v>2.8322433891265699E-6</v>
      </c>
      <c r="H1287">
        <v>1.2317963615500699E-4</v>
      </c>
      <c r="J1287">
        <v>0.957769509682872</v>
      </c>
      <c r="K1287">
        <f t="shared" si="224"/>
        <v>3.7409793851425494E-9</v>
      </c>
      <c r="L1287">
        <f t="shared" si="225"/>
        <v>5.4759152647215216E-4</v>
      </c>
      <c r="M1287" s="16">
        <f t="shared" si="226"/>
        <v>7.0201020361240784E-4</v>
      </c>
      <c r="N1287" s="16">
        <f t="shared" si="227"/>
        <v>7.221668167746291E-2</v>
      </c>
      <c r="O1287" s="16">
        <f t="shared" si="228"/>
        <v>8.7054370709206921E-2</v>
      </c>
      <c r="P1287" s="16">
        <f t="shared" si="229"/>
        <v>0.2027029083595607</v>
      </c>
      <c r="Q1287" s="16">
        <f t="shared" si="230"/>
        <v>0.37266623767687601</v>
      </c>
      <c r="R1287" s="16">
        <f t="shared" si="231"/>
        <v>5.200720725718657E-2</v>
      </c>
      <c r="S1287" s="16">
        <f t="shared" si="232"/>
        <v>0.16915371867746842</v>
      </c>
      <c r="T1287" s="16">
        <f t="shared" si="233"/>
        <v>0.37267615633120488</v>
      </c>
      <c r="U1287" s="66">
        <f t="shared" si="234"/>
        <v>1.3284772806889664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2.5766654387353099E-4</v>
      </c>
      <c r="C1288" s="16">
        <v>4.2517759249567698E-9</v>
      </c>
      <c r="D1288" s="16">
        <v>1.42870061721217E-3</v>
      </c>
      <c r="E1288" s="16">
        <v>1.2159135260701301E-5</v>
      </c>
      <c r="F1288" s="16">
        <v>1.92536337461547E-5</v>
      </c>
      <c r="G1288" s="16">
        <v>2.6295335329343901E-6</v>
      </c>
      <c r="H1288" s="16">
        <v>3.5800793364002302E-4</v>
      </c>
      <c r="J1288">
        <v>0.95312302421468198</v>
      </c>
      <c r="K1288">
        <f t="shared" si="224"/>
        <v>4.0524655278779735E-9</v>
      </c>
      <c r="L1288">
        <f t="shared" si="225"/>
        <v>1.4698331664614889E-3</v>
      </c>
      <c r="M1288" s="16">
        <f t="shared" si="226"/>
        <v>-9.5450007871442685E-4</v>
      </c>
      <c r="N1288" s="16">
        <f t="shared" si="227"/>
        <v>0.22731705906045752</v>
      </c>
      <c r="O1288" s="16">
        <f t="shared" si="228"/>
        <v>5.4116966334346359E-2</v>
      </c>
      <c r="P1288" s="16">
        <f t="shared" si="229"/>
        <v>0.23354411938418498</v>
      </c>
      <c r="Q1288" s="16">
        <f t="shared" si="230"/>
        <v>1.7448490671296064E-2</v>
      </c>
      <c r="R1288" s="16">
        <f t="shared" si="231"/>
        <v>0.91014083641109078</v>
      </c>
      <c r="S1288" s="16">
        <f t="shared" si="232"/>
        <v>9.6270204579422231E-2</v>
      </c>
      <c r="T1288" s="16">
        <f t="shared" si="233"/>
        <v>1.7455602718148146E-2</v>
      </c>
      <c r="U1288" s="66">
        <f t="shared" si="234"/>
        <v>1.5562932791589459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1.62982923005798E-3</v>
      </c>
      <c r="C1289" s="16">
        <v>9.4576710952788803E-9</v>
      </c>
      <c r="D1289">
        <v>4.9082345943837801E-4</v>
      </c>
      <c r="E1289" s="16">
        <v>9.3962310626475204E-6</v>
      </c>
      <c r="F1289" s="16">
        <v>2.9074540487178802E-6</v>
      </c>
      <c r="G1289" s="16">
        <v>1.16885329117687E-6</v>
      </c>
      <c r="H1289">
        <v>2.7664514467321401E-4</v>
      </c>
      <c r="J1289">
        <v>0.95808618481823704</v>
      </c>
      <c r="K1289">
        <f t="shared" si="224"/>
        <v>9.0612640169414603E-9</v>
      </c>
      <c r="L1289">
        <f t="shared" si="225"/>
        <v>4.9779776315589527E-4</v>
      </c>
      <c r="M1289" s="16">
        <f t="shared" si="226"/>
        <v>2.7618606969600644E-3</v>
      </c>
      <c r="N1289" s="16">
        <f t="shared" si="227"/>
        <v>5.3340668219212297</v>
      </c>
      <c r="O1289" s="16">
        <f t="shared" si="228"/>
        <v>0.49976469586650341</v>
      </c>
      <c r="P1289" s="16">
        <f t="shared" si="229"/>
        <v>0.24052309029723321</v>
      </c>
      <c r="Q1289" s="16">
        <f t="shared" si="230"/>
        <v>1.5662822209634095E-2</v>
      </c>
      <c r="R1289" s="16">
        <f t="shared" si="231"/>
        <v>0.49692386299205815</v>
      </c>
      <c r="S1289" s="16">
        <f t="shared" si="232"/>
        <v>0.17436491717871638</v>
      </c>
      <c r="T1289" s="16">
        <f t="shared" si="233"/>
        <v>1.5668001172077846E-2</v>
      </c>
      <c r="U1289" s="66">
        <f t="shared" si="234"/>
        <v>6.7769742116374534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5.7654999120783205E-4</v>
      </c>
      <c r="C1290" s="16">
        <v>8.0578799068844603E-9</v>
      </c>
      <c r="D1290" s="16">
        <v>1.20289588005578E-3</v>
      </c>
      <c r="E1290" s="16">
        <v>1.9456917445499001E-5</v>
      </c>
      <c r="F1290" s="16">
        <v>8.5047989714812503E-6</v>
      </c>
      <c r="G1290" s="16">
        <v>1.3835038857257899E-6</v>
      </c>
      <c r="H1290">
        <v>5.72873141783508E-4</v>
      </c>
      <c r="J1290">
        <v>0.95437837891625099</v>
      </c>
      <c r="K1290">
        <f t="shared" si="224"/>
        <v>7.6902663630342235E-9</v>
      </c>
      <c r="L1290">
        <f t="shared" si="225"/>
        <v>1.2212809240045614E-3</v>
      </c>
      <c r="M1290" s="16">
        <f t="shared" si="226"/>
        <v>-6.818094158889728E-5</v>
      </c>
      <c r="N1290" s="16">
        <f t="shared" si="227"/>
        <v>2.9156431318085554E-2</v>
      </c>
      <c r="O1290" s="16">
        <f t="shared" si="228"/>
        <v>0.2063913229119014</v>
      </c>
      <c r="P1290" s="16">
        <f t="shared" si="229"/>
        <v>6.191915376827898E-2</v>
      </c>
      <c r="Q1290" s="16">
        <f t="shared" si="230"/>
        <v>0.65863388058199823</v>
      </c>
      <c r="R1290" s="16">
        <f t="shared" si="231"/>
        <v>1.8731989371382096E-2</v>
      </c>
      <c r="S1290" s="16">
        <f t="shared" si="232"/>
        <v>9.6479610560502332E-2</v>
      </c>
      <c r="T1290" s="16">
        <f t="shared" si="233"/>
        <v>0.65866631329001235</v>
      </c>
      <c r="U1290" s="66">
        <f t="shared" si="234"/>
        <v>1.7299787018021608</v>
      </c>
      <c r="V1290" s="66"/>
      <c r="AI1290" s="16"/>
      <c r="AL1290" s="16"/>
      <c r="AM1290" s="16"/>
    </row>
    <row r="1291" spans="1:40" x14ac:dyDescent="0.25">
      <c r="A1291">
        <v>1290</v>
      </c>
      <c r="B1291">
        <v>1.4666606326826399E-4</v>
      </c>
      <c r="C1291" s="16">
        <v>2.8129427712152E-9</v>
      </c>
      <c r="D1291">
        <v>1.6713347021157299E-3</v>
      </c>
      <c r="E1291" s="16">
        <v>9.3816372015147401E-6</v>
      </c>
      <c r="F1291" s="16">
        <v>3.42559913387922E-5</v>
      </c>
      <c r="G1291" s="16">
        <v>3.9869462537495097E-6</v>
      </c>
      <c r="H1291" s="16">
        <v>2.7623253410158502E-4</v>
      </c>
      <c r="J1291">
        <v>0.95176842009683704</v>
      </c>
      <c r="K1291">
        <f t="shared" si="224"/>
        <v>2.6772700971823096E-9</v>
      </c>
      <c r="L1291">
        <f t="shared" si="225"/>
        <v>1.7438308181042925E-3</v>
      </c>
      <c r="M1291" s="16">
        <f t="shared" si="226"/>
        <v>-1.4504986915677646E-3</v>
      </c>
      <c r="N1291" s="16">
        <f t="shared" si="227"/>
        <v>0.49305298100193445</v>
      </c>
      <c r="O1291" s="16">
        <f t="shared" si="228"/>
        <v>0.24237324271373106</v>
      </c>
      <c r="P1291" s="16">
        <f t="shared" si="229"/>
        <v>0.5404668913607954</v>
      </c>
      <c r="Q1291" s="16">
        <f t="shared" si="230"/>
        <v>1.6004774679457049E-2</v>
      </c>
      <c r="R1291" s="16">
        <f t="shared" si="231"/>
        <v>6.1334111871751098</v>
      </c>
      <c r="S1291" s="16">
        <f t="shared" si="232"/>
        <v>0.97350135524918158</v>
      </c>
      <c r="T1291" s="16">
        <f t="shared" si="233"/>
        <v>1.5996349252275281E-2</v>
      </c>
      <c r="U1291" s="66">
        <f t="shared" si="234"/>
        <v>8.4148067814324836</v>
      </c>
      <c r="V1291" s="66"/>
      <c r="AI1291" s="16"/>
      <c r="AL1291" s="16"/>
      <c r="AM1291" s="16"/>
    </row>
    <row r="1292" spans="1:40" x14ac:dyDescent="0.25">
      <c r="A1292">
        <v>1291</v>
      </c>
      <c r="B1292">
        <v>2.70728008295529E-4</v>
      </c>
      <c r="C1292" s="16">
        <v>4.5862527357195299E-9</v>
      </c>
      <c r="D1292">
        <v>1.46786256084761E-3</v>
      </c>
      <c r="E1292" s="16">
        <v>1.3470266756034699E-5</v>
      </c>
      <c r="F1292" s="16">
        <v>1.8352193192902E-5</v>
      </c>
      <c r="G1292" s="16">
        <v>2.43865950714366E-6</v>
      </c>
      <c r="H1292">
        <v>3.9661294276994102E-4</v>
      </c>
      <c r="J1292">
        <v>0.95296236316908001</v>
      </c>
      <c r="K1292">
        <f t="shared" si="224"/>
        <v>4.3705262451219416E-9</v>
      </c>
      <c r="L1292">
        <f t="shared" si="225"/>
        <v>1.5070010204878219E-3</v>
      </c>
      <c r="M1292" s="16">
        <f t="shared" si="226"/>
        <v>-9.6554500389676393E-4</v>
      </c>
      <c r="N1292" s="16">
        <f t="shared" si="227"/>
        <v>0.20272951886208895</v>
      </c>
      <c r="O1292" s="16">
        <f t="shared" si="228"/>
        <v>2.9674698836043432E-2</v>
      </c>
      <c r="P1292" s="16">
        <f t="shared" si="229"/>
        <v>0.27449384438602459</v>
      </c>
      <c r="Q1292" s="16">
        <f t="shared" si="230"/>
        <v>6.4601070503080255E-2</v>
      </c>
      <c r="R1292" s="16">
        <f t="shared" si="231"/>
        <v>0.74395387286223247</v>
      </c>
      <c r="S1292" s="16">
        <f t="shared" si="232"/>
        <v>4.6295324584805411E-2</v>
      </c>
      <c r="T1292" s="16">
        <f t="shared" si="233"/>
        <v>6.4617294618009677E-2</v>
      </c>
      <c r="U1292" s="66">
        <f t="shared" si="234"/>
        <v>1.4263656246522849</v>
      </c>
      <c r="V1292" s="66"/>
      <c r="AI1292" s="16"/>
      <c r="AL1292" s="16"/>
      <c r="AM1292" s="16"/>
    </row>
    <row r="1293" spans="1:40" x14ac:dyDescent="0.25">
      <c r="A1293">
        <v>1292</v>
      </c>
      <c r="B1293">
        <v>1.6435063292883599E-3</v>
      </c>
      <c r="C1293" s="16">
        <v>1.29892796166805E-8</v>
      </c>
      <c r="D1293">
        <v>6.7147931916266201E-4</v>
      </c>
      <c r="E1293" s="16">
        <v>1.7617087213215098E-5</v>
      </c>
      <c r="F1293" s="16">
        <v>2.9086177281426801E-6</v>
      </c>
      <c r="G1293" s="16">
        <v>8.5289646547675896E-7</v>
      </c>
      <c r="H1293">
        <v>5.1868915283105502E-4</v>
      </c>
      <c r="J1293">
        <v>0.95713185040922899</v>
      </c>
      <c r="K1293">
        <f t="shared" si="224"/>
        <v>1.2432453234996288E-8</v>
      </c>
      <c r="L1293">
        <f t="shared" si="225"/>
        <v>6.7813646180480758E-4</v>
      </c>
      <c r="M1293" s="16">
        <f t="shared" si="226"/>
        <v>2.6088761967719121E-3</v>
      </c>
      <c r="N1293" s="16">
        <f t="shared" si="227"/>
        <v>5.4631247782366028</v>
      </c>
      <c r="O1293" s="16">
        <f t="shared" si="228"/>
        <v>1.8072299034880754</v>
      </c>
      <c r="P1293" s="16">
        <f t="shared" si="229"/>
        <v>9.1734028407883791E-2</v>
      </c>
      <c r="Q1293" s="16">
        <f t="shared" si="230"/>
        <v>0.40993636878612255</v>
      </c>
      <c r="R1293" s="16">
        <f t="shared" si="231"/>
        <v>0.49675737357111288</v>
      </c>
      <c r="S1293" s="16">
        <f t="shared" si="232"/>
        <v>0.33063520985268008</v>
      </c>
      <c r="T1293" s="16">
        <f t="shared" si="233"/>
        <v>0.40990457746360826</v>
      </c>
      <c r="U1293" s="66">
        <f t="shared" si="234"/>
        <v>9.0093222398060853</v>
      </c>
      <c r="V1293" s="66"/>
      <c r="AI1293" s="16"/>
      <c r="AL1293" s="16"/>
      <c r="AM1293" s="16"/>
    </row>
    <row r="1294" spans="1:40" x14ac:dyDescent="0.25">
      <c r="A1294">
        <v>1293</v>
      </c>
      <c r="B1294">
        <v>7.70809552028033E-4</v>
      </c>
      <c r="C1294" s="16">
        <v>6.2821026867114602E-9</v>
      </c>
      <c r="D1294">
        <v>6.9303197442445604E-4</v>
      </c>
      <c r="E1294" s="16">
        <v>8.7901120661317808E-6</v>
      </c>
      <c r="F1294" s="16">
        <v>6.2122682662523299E-6</v>
      </c>
      <c r="G1294" s="16">
        <v>1.76424335929975E-6</v>
      </c>
      <c r="H1294">
        <v>2.5880234367030801E-4</v>
      </c>
      <c r="J1294">
        <v>0.95694670375152402</v>
      </c>
      <c r="K1294">
        <f t="shared" si="224"/>
        <v>6.0116374586771252E-9</v>
      </c>
      <c r="L1294">
        <f t="shared" si="225"/>
        <v>7.0721447221357375E-4</v>
      </c>
      <c r="M1294" s="16">
        <f t="shared" si="226"/>
        <v>8.3440463184249235E-4</v>
      </c>
      <c r="N1294" s="16">
        <f t="shared" si="227"/>
        <v>0.31947299513203847</v>
      </c>
      <c r="O1294" s="16">
        <f t="shared" si="228"/>
        <v>1.7904342492273389E-2</v>
      </c>
      <c r="P1294" s="16">
        <f t="shared" si="229"/>
        <v>7.8680523747142642E-2</v>
      </c>
      <c r="Q1294" s="16">
        <f t="shared" si="230"/>
        <v>3.2973012866960576E-2</v>
      </c>
      <c r="R1294" s="16">
        <f t="shared" si="231"/>
        <v>0.13655186090314869</v>
      </c>
      <c r="S1294" s="16">
        <f t="shared" si="232"/>
        <v>1.4614972427998699E-2</v>
      </c>
      <c r="T1294" s="16">
        <f t="shared" si="233"/>
        <v>3.2977011248258609E-2</v>
      </c>
      <c r="U1294" s="66">
        <f t="shared" si="234"/>
        <v>0.63317471881782106</v>
      </c>
      <c r="V1294" s="66"/>
      <c r="AI1294" s="16"/>
      <c r="AL1294" s="16"/>
      <c r="AM1294" s="16"/>
    </row>
    <row r="1295" spans="1:40" x14ac:dyDescent="0.25">
      <c r="A1295">
        <v>1294</v>
      </c>
      <c r="B1295">
        <v>6.2661918166823103E-3</v>
      </c>
      <c r="C1295" s="16">
        <v>1.6084108292113799E-8</v>
      </c>
      <c r="D1295">
        <v>2.15527072951525E-4</v>
      </c>
      <c r="E1295" s="16">
        <v>7.04152052584798E-6</v>
      </c>
      <c r="F1295" s="16">
        <v>7.4543677752115099E-7</v>
      </c>
      <c r="G1295" s="16">
        <v>6.8487110422271101E-7</v>
      </c>
      <c r="H1295">
        <v>2.0731464543016E-4</v>
      </c>
      <c r="J1295">
        <v>0.95965894362702098</v>
      </c>
      <c r="K1295">
        <f t="shared" si="224"/>
        <v>1.5435258372792536E-8</v>
      </c>
      <c r="L1295">
        <f t="shared" si="225"/>
        <v>2.1768673350249789E-4</v>
      </c>
      <c r="M1295" s="16">
        <f t="shared" si="226"/>
        <v>1.2314696899862122E-2</v>
      </c>
      <c r="N1295" s="16">
        <f t="shared" si="227"/>
        <v>137.45778532068485</v>
      </c>
      <c r="O1295" s="16">
        <f t="shared" si="228"/>
        <v>3.6210044431468584</v>
      </c>
      <c r="P1295" s="16">
        <f t="shared" si="229"/>
        <v>0.60255124989950437</v>
      </c>
      <c r="Q1295" s="16">
        <f t="shared" si="230"/>
        <v>0.11860427025294125</v>
      </c>
      <c r="R1295" s="16">
        <f t="shared" si="231"/>
        <v>0.85441756722033946</v>
      </c>
      <c r="S1295" s="16">
        <f t="shared" si="232"/>
        <v>0.43393114114138981</v>
      </c>
      <c r="T1295" s="16">
        <f t="shared" si="233"/>
        <v>0.11862101249643772</v>
      </c>
      <c r="U1295" s="66">
        <f t="shared" si="234"/>
        <v>143.20691500484233</v>
      </c>
      <c r="V1295" s="66"/>
      <c r="AI1295" s="16"/>
      <c r="AL1295" s="16"/>
      <c r="AM1295" s="16"/>
    </row>
    <row r="1296" spans="1:40" x14ac:dyDescent="0.25">
      <c r="A1296">
        <v>1295</v>
      </c>
      <c r="B1296">
        <v>2.59197932984903E-4</v>
      </c>
      <c r="C1296" s="16">
        <v>4.7904488044401204E-9</v>
      </c>
      <c r="D1296">
        <v>1.6062846626236299E-3</v>
      </c>
      <c r="E1296" s="16">
        <v>1.5374580153719701E-5</v>
      </c>
      <c r="F1296" s="16">
        <v>1.9282890042077701E-5</v>
      </c>
      <c r="G1296" s="16">
        <v>2.3381287790227699E-6</v>
      </c>
      <c r="H1296">
        <v>4.5268579116999701E-4</v>
      </c>
      <c r="J1296">
        <v>0.95232534655122603</v>
      </c>
      <c r="K1296">
        <f t="shared" si="224"/>
        <v>4.5620658178243443E-9</v>
      </c>
      <c r="L1296">
        <f t="shared" si="225"/>
        <v>1.6471837810380038E-3</v>
      </c>
      <c r="M1296" s="16">
        <f t="shared" si="226"/>
        <v>-1.1287879150681977E-3</v>
      </c>
      <c r="N1296" s="16">
        <f t="shared" si="227"/>
        <v>0.22436149006955308</v>
      </c>
      <c r="O1296" s="16">
        <f t="shared" si="228"/>
        <v>1.8335792693173411E-2</v>
      </c>
      <c r="P1296" s="16">
        <f t="shared" si="229"/>
        <v>0.4457300470276046</v>
      </c>
      <c r="Q1296" s="16">
        <f t="shared" si="230"/>
        <v>0.18616729387231115</v>
      </c>
      <c r="R1296" s="16">
        <f t="shared" si="231"/>
        <v>0.91581489325148302</v>
      </c>
      <c r="S1296" s="16">
        <f t="shared" si="232"/>
        <v>2.7248061544702558E-2</v>
      </c>
      <c r="T1296" s="16">
        <f t="shared" si="233"/>
        <v>0.1862070121533603</v>
      </c>
      <c r="U1296" s="66">
        <f t="shared" si="234"/>
        <v>2.0038645906121881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1.6450488966358999E-3</v>
      </c>
      <c r="C1297" s="16">
        <v>7.5314332503420505E-9</v>
      </c>
      <c r="D1297">
        <v>3.8621931587278299E-4</v>
      </c>
      <c r="E1297" s="16">
        <v>5.8953071618840696E-6</v>
      </c>
      <c r="F1297" s="16">
        <v>2.8656288030291198E-6</v>
      </c>
      <c r="G1297" s="16">
        <v>1.4659206629355801E-6</v>
      </c>
      <c r="H1297">
        <v>1.7356959923714701E-4</v>
      </c>
      <c r="J1297">
        <v>0.95865383497641499</v>
      </c>
      <c r="K1297">
        <f t="shared" si="224"/>
        <v>7.2200373683092928E-9</v>
      </c>
      <c r="L1297">
        <f t="shared" si="225"/>
        <v>3.9340896270852649E-4</v>
      </c>
      <c r="M1297" s="16">
        <f t="shared" si="226"/>
        <v>2.8966888305632737E-3</v>
      </c>
      <c r="N1297" s="16">
        <f t="shared" si="227"/>
        <v>5.4777773460974615</v>
      </c>
      <c r="O1297" s="16">
        <f t="shared" si="228"/>
        <v>0.12908852642325971</v>
      </c>
      <c r="P1297" s="16">
        <f t="shared" si="229"/>
        <v>0.35883766951372242</v>
      </c>
      <c r="Q1297" s="16">
        <f t="shared" si="230"/>
        <v>0.20349973821700432</v>
      </c>
      <c r="R1297" s="16">
        <f t="shared" si="231"/>
        <v>0.50292638509200549</v>
      </c>
      <c r="S1297" s="16">
        <f t="shared" si="232"/>
        <v>7.2654014314875004E-2</v>
      </c>
      <c r="T1297" s="16">
        <f t="shared" si="233"/>
        <v>0.20351389191414995</v>
      </c>
      <c r="U1297" s="66">
        <f t="shared" si="234"/>
        <v>6.9482975715724784</v>
      </c>
      <c r="V1297" s="66"/>
      <c r="AI1297" s="16"/>
      <c r="AL1297" s="16"/>
      <c r="AM1297" s="16"/>
    </row>
    <row r="1298" spans="1:39" x14ac:dyDescent="0.25">
      <c r="A1298">
        <v>1297</v>
      </c>
      <c r="B1298">
        <v>1.1364880223719699E-3</v>
      </c>
      <c r="C1298" s="16">
        <v>1.06174123214213E-8</v>
      </c>
      <c r="D1298">
        <v>7.9622633087147402E-4</v>
      </c>
      <c r="E1298" s="16">
        <v>1.7049769396274701E-5</v>
      </c>
      <c r="F1298" s="16">
        <v>4.2322523327921897E-6</v>
      </c>
      <c r="G1298" s="16">
        <v>1.0450150892585999E-6</v>
      </c>
      <c r="H1298">
        <v>5.0198904632430398E-4</v>
      </c>
      <c r="J1298">
        <v>0.956461612720237</v>
      </c>
      <c r="K1298">
        <f t="shared" si="224"/>
        <v>1.0155147311862332E-8</v>
      </c>
      <c r="L1298">
        <f t="shared" si="225"/>
        <v>8.0572523321399562E-4</v>
      </c>
      <c r="M1298" s="16">
        <f t="shared" si="226"/>
        <v>1.467250811529944E-3</v>
      </c>
      <c r="N1298" s="16">
        <f t="shared" si="227"/>
        <v>1.7102690430953735</v>
      </c>
      <c r="O1298" s="16">
        <f t="shared" si="228"/>
        <v>0.83951940027330862</v>
      </c>
      <c r="P1298" s="16">
        <f t="shared" si="229"/>
        <v>3.0055438056578041E-2</v>
      </c>
      <c r="Q1298" s="16">
        <f t="shared" si="230"/>
        <v>0.34508791711462972</v>
      </c>
      <c r="R1298" s="16">
        <f t="shared" si="231"/>
        <v>0.32544414847549374</v>
      </c>
      <c r="S1298" s="16">
        <f t="shared" si="232"/>
        <v>0.22970719681840851</v>
      </c>
      <c r="T1298" s="16">
        <f t="shared" si="233"/>
        <v>0.34507115266490762</v>
      </c>
      <c r="U1298" s="66">
        <f t="shared" si="234"/>
        <v>3.8251542964987002</v>
      </c>
      <c r="V1298" s="66"/>
      <c r="AI1298" s="16"/>
      <c r="AL1298" s="16"/>
      <c r="AM1298" s="16"/>
    </row>
    <row r="1299" spans="1:39" x14ac:dyDescent="0.25">
      <c r="A1299">
        <v>1298</v>
      </c>
      <c r="B1299">
        <v>2.4289148380140499E-4</v>
      </c>
      <c r="C1299" s="16">
        <v>4.8276281067634696E-9</v>
      </c>
      <c r="D1299">
        <v>1.73220113832627E-3</v>
      </c>
      <c r="E1299" s="16">
        <v>1.6686496457455999E-5</v>
      </c>
      <c r="F1299" s="16">
        <v>2.0689088770140101E-5</v>
      </c>
      <c r="G1299" s="16">
        <v>2.32321280764204E-6</v>
      </c>
      <c r="H1299">
        <v>4.9131661952672798E-4</v>
      </c>
      <c r="J1299">
        <v>0.95174690828281605</v>
      </c>
      <c r="K1299">
        <f t="shared" si="224"/>
        <v>4.594680124951357E-9</v>
      </c>
      <c r="L1299">
        <f t="shared" si="225"/>
        <v>1.7758977010460854E-3</v>
      </c>
      <c r="M1299" s="16">
        <f t="shared" si="226"/>
        <v>-1.2901147334432753E-3</v>
      </c>
      <c r="N1299" s="16">
        <f t="shared" si="227"/>
        <v>0.25682625681643267</v>
      </c>
      <c r="O1299" s="16">
        <f t="shared" si="228"/>
        <v>1.6563567184170493E-2</v>
      </c>
      <c r="P1299" s="16">
        <f t="shared" si="229"/>
        <v>0.6373715294809843</v>
      </c>
      <c r="Q1299" s="16">
        <f t="shared" si="230"/>
        <v>0.30649380133026954</v>
      </c>
      <c r="R1299" s="16">
        <f t="shared" si="231"/>
        <v>1.2093279799421508</v>
      </c>
      <c r="S1299" s="16">
        <f t="shared" si="232"/>
        <v>2.4849539104016216E-2</v>
      </c>
      <c r="T1299" s="16">
        <f t="shared" si="233"/>
        <v>0.30655979321830878</v>
      </c>
      <c r="U1299" s="66">
        <f t="shared" si="234"/>
        <v>2.7579924670763329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3.3518273667743097E-4</v>
      </c>
      <c r="C1300" s="16">
        <v>3.4640663099759902E-9</v>
      </c>
      <c r="D1300" s="16">
        <v>8.8353696498820998E-4</v>
      </c>
      <c r="E1300" s="16">
        <v>6.1635953483001802E-6</v>
      </c>
      <c r="F1300" s="16">
        <v>1.44371266117508E-5</v>
      </c>
      <c r="G1300" s="16">
        <v>3.20776007820477E-6</v>
      </c>
      <c r="H1300" s="16">
        <v>1.8147320987644701E-4</v>
      </c>
      <c r="J1300">
        <v>0.95580598506171399</v>
      </c>
      <c r="K1300">
        <f t="shared" si="224"/>
        <v>3.3109753117256978E-9</v>
      </c>
      <c r="L1300">
        <f t="shared" si="225"/>
        <v>9.1561551422360645E-4</v>
      </c>
      <c r="M1300" s="16">
        <f t="shared" si="226"/>
        <v>-2.4525004086874445E-4</v>
      </c>
      <c r="N1300" s="16">
        <f t="shared" si="227"/>
        <v>0.10199850286836828</v>
      </c>
      <c r="O1300" s="16">
        <f t="shared" si="228"/>
        <v>0.14047355926198488</v>
      </c>
      <c r="P1300" s="16">
        <f t="shared" si="229"/>
        <v>6.8425874962359887E-3</v>
      </c>
      <c r="Q1300" s="16">
        <f t="shared" si="230"/>
        <v>0.18158687755465849</v>
      </c>
      <c r="R1300" s="16">
        <f t="shared" si="231"/>
        <v>0.21640665038277351</v>
      </c>
      <c r="S1300" s="16">
        <f t="shared" si="232"/>
        <v>0.3580823412649195</v>
      </c>
      <c r="T1300" s="16">
        <f t="shared" si="233"/>
        <v>0.18158826589084875</v>
      </c>
      <c r="U1300" s="66">
        <f t="shared" si="234"/>
        <v>1.1869787847197895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3.6847010920981201E-4</v>
      </c>
      <c r="C1301" s="16">
        <v>5.5647206219248597E-9</v>
      </c>
      <c r="D1301">
        <v>1.30331856015834E-3</v>
      </c>
      <c r="E1301" s="16">
        <v>1.4539938895528501E-5</v>
      </c>
      <c r="F1301" s="16">
        <v>1.3377799879822101E-5</v>
      </c>
      <c r="G1301" s="16">
        <v>2.0059520466352801E-6</v>
      </c>
      <c r="H1301">
        <v>4.2810418929864599E-4</v>
      </c>
      <c r="J1301">
        <v>0.95381166122409899</v>
      </c>
      <c r="K1301">
        <f t="shared" si="224"/>
        <v>5.3076954206461518E-9</v>
      </c>
      <c r="L1301">
        <f t="shared" si="225"/>
        <v>1.3320745472439974E-3</v>
      </c>
      <c r="M1301" s="16">
        <f t="shared" si="226"/>
        <v>-5.9513432882437353E-4</v>
      </c>
      <c r="N1301" s="16">
        <f t="shared" si="227"/>
        <v>6.3392222192618794E-2</v>
      </c>
      <c r="O1301" s="16">
        <f t="shared" si="228"/>
        <v>1.877042612644555E-5</v>
      </c>
      <c r="P1301" s="16">
        <f t="shared" si="229"/>
        <v>0.12467502807505533</v>
      </c>
      <c r="Q1301" s="16">
        <f t="shared" si="230"/>
        <v>0.12514661719925982</v>
      </c>
      <c r="R1301" s="16">
        <f t="shared" si="231"/>
        <v>0.12793950185007552</v>
      </c>
      <c r="S1301" s="16">
        <f t="shared" si="232"/>
        <v>2.0339922533298133E-7</v>
      </c>
      <c r="T1301" s="16">
        <f t="shared" si="233"/>
        <v>0.12516263209919526</v>
      </c>
      <c r="U1301" s="66">
        <f t="shared" si="234"/>
        <v>0.56633497524155652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6.5179577710746295E-4</v>
      </c>
      <c r="C1302" s="16">
        <v>5.4439448060551197E-9</v>
      </c>
      <c r="D1302" s="16">
        <v>7.1061267060494799E-4</v>
      </c>
      <c r="E1302" s="16">
        <v>7.8085429423332592E-6</v>
      </c>
      <c r="F1302" s="16">
        <v>7.3544157502274199E-6</v>
      </c>
      <c r="G1302" s="16">
        <v>2.03640305174268E-6</v>
      </c>
      <c r="H1302">
        <v>2.2990279733969601E-4</v>
      </c>
      <c r="J1302">
        <v>0.95683094896698895</v>
      </c>
      <c r="K1302">
        <f t="shared" si="224"/>
        <v>5.2089348749016309E-9</v>
      </c>
      <c r="L1302">
        <f t="shared" si="225"/>
        <v>7.2735246121233949E-4</v>
      </c>
      <c r="M1302" s="16">
        <f t="shared" si="226"/>
        <v>5.7623909300258641E-4</v>
      </c>
      <c r="N1302" s="16">
        <f t="shared" si="227"/>
        <v>0.1046832819530889</v>
      </c>
      <c r="O1302" s="16">
        <f t="shared" si="228"/>
        <v>3.0503979039823385E-4</v>
      </c>
      <c r="P1302" s="16">
        <f t="shared" si="229"/>
        <v>6.8774206830339732E-2</v>
      </c>
      <c r="Q1302" s="16">
        <f t="shared" si="230"/>
        <v>7.451537648892588E-2</v>
      </c>
      <c r="R1302" s="16">
        <f t="shared" si="231"/>
        <v>6.4320550205232307E-2</v>
      </c>
      <c r="S1302" s="16">
        <f t="shared" si="232"/>
        <v>2.1675145331503874E-4</v>
      </c>
      <c r="T1302" s="16">
        <f t="shared" si="233"/>
        <v>7.4520295865310907E-2</v>
      </c>
      <c r="U1302" s="66">
        <f t="shared" si="234"/>
        <v>0.38733550258661098</v>
      </c>
      <c r="V1302" s="66"/>
      <c r="AI1302" s="16"/>
      <c r="AL1302" s="16"/>
      <c r="AM1302" s="16"/>
    </row>
    <row r="1303" spans="1:39" x14ac:dyDescent="0.25">
      <c r="A1303">
        <v>1302</v>
      </c>
      <c r="B1303">
        <v>1.93690042887727E-4</v>
      </c>
      <c r="C1303" s="16">
        <v>4.56385069616247E-9</v>
      </c>
      <c r="D1303">
        <v>2.0686130689187799E-3</v>
      </c>
      <c r="E1303" s="16">
        <v>1.8772851970407501E-5</v>
      </c>
      <c r="F1303" s="16">
        <v>2.6319230529981599E-5</v>
      </c>
      <c r="G1303" s="16">
        <v>2.4661694020678202E-6</v>
      </c>
      <c r="H1303">
        <v>5.5275656729329801E-4</v>
      </c>
      <c r="J1303">
        <v>0.95021984597924103</v>
      </c>
      <c r="K1303">
        <f t="shared" si="224"/>
        <v>4.3366615055797541E-9</v>
      </c>
      <c r="L1303">
        <f t="shared" si="225"/>
        <v>2.1237131355301146E-3</v>
      </c>
      <c r="M1303" s="16">
        <f t="shared" si="226"/>
        <v>-1.736333049754661E-3</v>
      </c>
      <c r="N1303" s="16">
        <f t="shared" si="227"/>
        <v>0.36807226482063699</v>
      </c>
      <c r="O1303" s="16">
        <f t="shared" si="228"/>
        <v>3.1084025970600497E-2</v>
      </c>
      <c r="P1303" s="16">
        <f t="shared" si="229"/>
        <v>1.3170209497164649</v>
      </c>
      <c r="Q1303" s="16">
        <f t="shared" si="230"/>
        <v>0.55931219215917338</v>
      </c>
      <c r="R1303" s="16">
        <f t="shared" si="231"/>
        <v>2.7925297216157046</v>
      </c>
      <c r="S1303" s="16">
        <f t="shared" si="232"/>
        <v>5.2382132487871776E-2</v>
      </c>
      <c r="T1303" s="16">
        <f t="shared" si="233"/>
        <v>0.55945680355164595</v>
      </c>
      <c r="U1303" s="66">
        <f t="shared" si="234"/>
        <v>5.6798580903220977</v>
      </c>
      <c r="V1303" s="66"/>
      <c r="AI1303" s="16"/>
      <c r="AL1303" s="16"/>
      <c r="AM1303" s="16"/>
    </row>
    <row r="1304" spans="1:39" x14ac:dyDescent="0.25">
      <c r="A1304">
        <v>1303</v>
      </c>
      <c r="B1304">
        <v>2.6939726469013001E-3</v>
      </c>
      <c r="C1304" s="16">
        <v>9.9326530988802297E-9</v>
      </c>
      <c r="D1304">
        <v>3.1038919111295603E-4</v>
      </c>
      <c r="E1304" s="16">
        <v>6.2545905800265997E-6</v>
      </c>
      <c r="F1304" s="16">
        <v>1.74275011524413E-6</v>
      </c>
      <c r="G1304" s="16">
        <v>1.1104177240985001E-6</v>
      </c>
      <c r="H1304">
        <v>1.84146918278284E-4</v>
      </c>
      <c r="J1304">
        <v>0.95910004041785601</v>
      </c>
      <c r="K1304">
        <f t="shared" si="224"/>
        <v>9.5264079885925703E-9</v>
      </c>
      <c r="L1304">
        <f t="shared" si="225"/>
        <v>3.1497517641444392E-4</v>
      </c>
      <c r="M1304" s="16">
        <f t="shared" si="226"/>
        <v>5.072970117388156E-3</v>
      </c>
      <c r="N1304" s="16">
        <f t="shared" si="227"/>
        <v>19.984728283508026</v>
      </c>
      <c r="O1304" s="16">
        <f t="shared" si="228"/>
        <v>0.62831959006912452</v>
      </c>
      <c r="P1304" s="16">
        <f t="shared" si="229"/>
        <v>0.4593542204733066</v>
      </c>
      <c r="Q1304" s="16">
        <f t="shared" si="230"/>
        <v>0.17443810804354101</v>
      </c>
      <c r="R1304" s="16">
        <f t="shared" si="231"/>
        <v>0.67754588610369293</v>
      </c>
      <c r="S1304" s="16">
        <f t="shared" si="232"/>
        <v>0.19953035236054278</v>
      </c>
      <c r="T1304" s="16">
        <f t="shared" si="233"/>
        <v>0.17445386332398108</v>
      </c>
      <c r="U1304" s="66">
        <f t="shared" si="234"/>
        <v>22.298370303882223</v>
      </c>
      <c r="V1304" s="66"/>
      <c r="AI1304" s="16"/>
      <c r="AL1304" s="16"/>
      <c r="AM1304" s="16"/>
    </row>
    <row r="1305" spans="1:39" x14ac:dyDescent="0.25">
      <c r="A1305">
        <v>1304</v>
      </c>
      <c r="B1305">
        <v>8.6976198922604497E-4</v>
      </c>
      <c r="C1305" s="16">
        <v>4.6053068800440104E-9</v>
      </c>
      <c r="D1305">
        <v>4.4749918313108101E-4</v>
      </c>
      <c r="E1305" s="16">
        <v>4.1731347434269802E-6</v>
      </c>
      <c r="F1305" s="16">
        <v>5.4396191215589704E-6</v>
      </c>
      <c r="G1305" s="16">
        <v>2.39947676372759E-6</v>
      </c>
      <c r="H1305">
        <v>1.2286582941762301E-4</v>
      </c>
      <c r="J1305">
        <v>0.95825867308458101</v>
      </c>
      <c r="K1305">
        <f t="shared" si="224"/>
        <v>4.4130752600182652E-9</v>
      </c>
      <c r="L1305">
        <f t="shared" si="225"/>
        <v>4.6077329283104651E-4</v>
      </c>
      <c r="M1305" s="16">
        <f t="shared" si="226"/>
        <v>1.2787506856210434E-3</v>
      </c>
      <c r="N1305" s="16">
        <f t="shared" si="227"/>
        <v>0.58699192109885656</v>
      </c>
      <c r="O1305" s="16">
        <f t="shared" si="228"/>
        <v>2.8501720437313836E-2</v>
      </c>
      <c r="P1305" s="16">
        <f t="shared" si="229"/>
        <v>0.28666430243101476</v>
      </c>
      <c r="Q1305" s="16">
        <f t="shared" si="230"/>
        <v>0.3738767829579126</v>
      </c>
      <c r="R1305" s="16">
        <f t="shared" si="231"/>
        <v>0.20065370898826893</v>
      </c>
      <c r="S1305" s="16">
        <f t="shared" si="232"/>
        <v>3.8274638868684201E-2</v>
      </c>
      <c r="T1305" s="16">
        <f t="shared" si="233"/>
        <v>0.37388873682777418</v>
      </c>
      <c r="U1305" s="66">
        <f t="shared" si="234"/>
        <v>1.888851811609825</v>
      </c>
      <c r="V1305" s="66"/>
      <c r="AI1305" s="16"/>
      <c r="AL1305" s="16"/>
      <c r="AM1305" s="16"/>
    </row>
    <row r="1306" spans="1:39" x14ac:dyDescent="0.25">
      <c r="A1306">
        <v>1305</v>
      </c>
      <c r="B1306">
        <v>7.1333651742826101E-4</v>
      </c>
      <c r="C1306" s="16">
        <v>5.8963610019806E-9</v>
      </c>
      <c r="D1306">
        <v>7.03093523137532E-4</v>
      </c>
      <c r="E1306" s="16">
        <v>8.3689676257287308E-6</v>
      </c>
      <c r="F1306" s="16">
        <v>6.7166783127136597E-6</v>
      </c>
      <c r="G1306" s="16">
        <v>1.8799291144639599E-6</v>
      </c>
      <c r="H1306">
        <v>2.4640296575477699E-4</v>
      </c>
      <c r="J1306">
        <v>0.95688368876962904</v>
      </c>
      <c r="K1306">
        <f t="shared" si="224"/>
        <v>5.6421316658925822E-9</v>
      </c>
      <c r="L1306">
        <f t="shared" si="225"/>
        <v>7.1840091251642126E-4</v>
      </c>
      <c r="M1306" s="16">
        <f t="shared" si="226"/>
        <v>7.0827212234010064E-4</v>
      </c>
      <c r="N1306" s="16">
        <f t="shared" si="227"/>
        <v>0.20116451043229375</v>
      </c>
      <c r="O1306" s="16">
        <f t="shared" si="228"/>
        <v>4.1200529342816797E-3</v>
      </c>
      <c r="P1306" s="16">
        <f t="shared" si="229"/>
        <v>7.292952982145863E-2</v>
      </c>
      <c r="Q1306" s="16">
        <f t="shared" si="230"/>
        <v>4.8750851176864229E-2</v>
      </c>
      <c r="R1306" s="16">
        <f t="shared" si="231"/>
        <v>0.10133887171149517</v>
      </c>
      <c r="S1306" s="16">
        <f t="shared" si="232"/>
        <v>4.000203655262405E-3</v>
      </c>
      <c r="T1306" s="16">
        <f t="shared" si="233"/>
        <v>4.8755281923449259E-2</v>
      </c>
      <c r="U1306" s="66">
        <f t="shared" si="234"/>
        <v>0.48105930165510508</v>
      </c>
      <c r="V1306" s="66"/>
      <c r="AI1306" s="16"/>
      <c r="AL1306" s="16"/>
      <c r="AM1306" s="16"/>
    </row>
    <row r="1307" spans="1:39" x14ac:dyDescent="0.25">
      <c r="A1307">
        <v>1306</v>
      </c>
      <c r="B1307">
        <v>7.6924586785914598E-4</v>
      </c>
      <c r="C1307" s="16">
        <v>8.29478902862748E-9</v>
      </c>
      <c r="D1307">
        <v>9.2193536250905698E-4</v>
      </c>
      <c r="E1307" s="16">
        <v>1.5399613310661402E-5</v>
      </c>
      <c r="F1307" s="16">
        <v>6.2918160853353796E-6</v>
      </c>
      <c r="G1307" s="16">
        <v>1.3396832715640899E-6</v>
      </c>
      <c r="H1307">
        <v>4.5340708163985901E-4</v>
      </c>
      <c r="J1307">
        <v>0.95578633803436397</v>
      </c>
      <c r="K1307">
        <f t="shared" si="224"/>
        <v>7.9280460304394786E-9</v>
      </c>
      <c r="L1307">
        <f t="shared" si="225"/>
        <v>9.3585038316226321E-4</v>
      </c>
      <c r="M1307" s="16">
        <f t="shared" si="226"/>
        <v>6.0264135255602876E-4</v>
      </c>
      <c r="N1307" s="16">
        <f t="shared" si="227"/>
        <v>0.31589365752781007</v>
      </c>
      <c r="O1307" s="16">
        <f t="shared" si="228"/>
        <v>0.24706961245140116</v>
      </c>
      <c r="P1307" s="16">
        <f t="shared" si="229"/>
        <v>1.8365566775244144E-3</v>
      </c>
      <c r="Q1307" s="16">
        <f t="shared" si="230"/>
        <v>0.18818402518792016</v>
      </c>
      <c r="R1307" s="16">
        <f t="shared" si="231"/>
        <v>0.13065050662398209</v>
      </c>
      <c r="S1307" s="16">
        <f t="shared" si="232"/>
        <v>0.1105210838934991</v>
      </c>
      <c r="T1307" s="16">
        <f t="shared" si="233"/>
        <v>0.1881807259181856</v>
      </c>
      <c r="U1307" s="66">
        <f t="shared" si="234"/>
        <v>1.1823361682803224</v>
      </c>
      <c r="V1307" s="66"/>
      <c r="AI1307" s="16"/>
      <c r="AL1307" s="16"/>
      <c r="AM1307" s="16"/>
    </row>
    <row r="1308" spans="1:39" x14ac:dyDescent="0.25">
      <c r="A1308">
        <v>1307</v>
      </c>
      <c r="B1308">
        <v>6.8297028458707599E-4</v>
      </c>
      <c r="C1308" s="16">
        <v>5.2265684361291903E-9</v>
      </c>
      <c r="D1308">
        <v>6.5012112824360197E-4</v>
      </c>
      <c r="E1308" s="16">
        <v>6.8635096129527496E-6</v>
      </c>
      <c r="F1308" s="16">
        <v>6.9980753284833003E-6</v>
      </c>
      <c r="G1308" s="16">
        <v>2.1195595244291498E-6</v>
      </c>
      <c r="H1308">
        <v>2.0207809134840699E-4</v>
      </c>
      <c r="J1308">
        <v>0.95715129364581597</v>
      </c>
      <c r="K1308">
        <f t="shared" si="224"/>
        <v>5.0026167399694437E-9</v>
      </c>
      <c r="L1308">
        <f t="shared" si="225"/>
        <v>6.6623161185656149E-4</v>
      </c>
      <c r="M1308" s="16">
        <f t="shared" si="226"/>
        <v>6.9970895731759038E-4</v>
      </c>
      <c r="N1308" s="16">
        <f t="shared" si="227"/>
        <v>0.14965405365861928</v>
      </c>
      <c r="O1308" s="16">
        <f t="shared" si="228"/>
        <v>3.2146555972779665E-3</v>
      </c>
      <c r="P1308" s="16">
        <f t="shared" si="229"/>
        <v>0.10565759311694434</v>
      </c>
      <c r="Q1308" s="16">
        <f t="shared" si="230"/>
        <v>0.13029475934712498</v>
      </c>
      <c r="R1308" s="16">
        <f t="shared" si="231"/>
        <v>8.3972011151764225E-2</v>
      </c>
      <c r="S1308" s="16">
        <f t="shared" si="232"/>
        <v>3.1537940658363807E-3</v>
      </c>
      <c r="T1308" s="16">
        <f t="shared" si="233"/>
        <v>0.13030182362581963</v>
      </c>
      <c r="U1308" s="66">
        <f t="shared" si="234"/>
        <v>0.60624869056338682</v>
      </c>
      <c r="V1308" s="66"/>
      <c r="AI1308" s="16"/>
      <c r="AL1308" s="16"/>
      <c r="AM1308" s="16"/>
    </row>
    <row r="1309" spans="1:39" x14ac:dyDescent="0.25">
      <c r="A1309">
        <v>1308</v>
      </c>
      <c r="B1309">
        <v>7.4874746382190701E-4</v>
      </c>
      <c r="C1309" s="16">
        <v>6.0837856921656198E-9</v>
      </c>
      <c r="D1309">
        <v>6.9090734583363901E-4</v>
      </c>
      <c r="E1309" s="16">
        <v>8.48665526788482E-6</v>
      </c>
      <c r="F1309" s="16">
        <v>6.3949080882364502E-6</v>
      </c>
      <c r="G1309" s="16">
        <v>1.8217249683658799E-6</v>
      </c>
      <c r="H1309">
        <v>2.4986781944934798E-4</v>
      </c>
      <c r="J1309">
        <v>0.95695361860024597</v>
      </c>
      <c r="K1309">
        <f t="shared" si="224"/>
        <v>5.8219007329062917E-9</v>
      </c>
      <c r="L1309">
        <f t="shared" si="225"/>
        <v>7.0551280319278565E-4</v>
      </c>
      <c r="M1309" s="16">
        <f t="shared" si="226"/>
        <v>7.9198212445102847E-4</v>
      </c>
      <c r="N1309" s="16">
        <f t="shared" si="227"/>
        <v>0.27083672461428954</v>
      </c>
      <c r="O1309" s="16">
        <f t="shared" si="228"/>
        <v>9.6068306202951453E-3</v>
      </c>
      <c r="P1309" s="16">
        <f t="shared" si="229"/>
        <v>7.9922828369527341E-2</v>
      </c>
      <c r="Q1309" s="16">
        <f t="shared" si="230"/>
        <v>4.403218856012122E-2</v>
      </c>
      <c r="R1309" s="16">
        <f t="shared" si="231"/>
        <v>0.12319642988123861</v>
      </c>
      <c r="S1309" s="16">
        <f t="shared" si="232"/>
        <v>8.5100253732474634E-3</v>
      </c>
      <c r="T1309" s="16">
        <f t="shared" si="233"/>
        <v>4.4036670459924931E-2</v>
      </c>
      <c r="U1309" s="66">
        <f t="shared" si="234"/>
        <v>0.58014169787864422</v>
      </c>
      <c r="V1309" s="66"/>
      <c r="AI1309" s="16"/>
      <c r="AL1309" s="16"/>
      <c r="AM1309" s="16"/>
    </row>
    <row r="1310" spans="1:39" x14ac:dyDescent="0.25">
      <c r="A1310">
        <v>1309</v>
      </c>
      <c r="B1310" s="16">
        <v>9.6093932487044804E-5</v>
      </c>
      <c r="C1310" s="16">
        <v>2.8016689265168201E-9</v>
      </c>
      <c r="D1310">
        <v>2.5912112572630099E-3</v>
      </c>
      <c r="E1310" s="16">
        <v>1.43518427357721E-5</v>
      </c>
      <c r="F1310" s="16">
        <v>5.4338998519728402E-5</v>
      </c>
      <c r="G1310" s="16">
        <v>4.04111024754365E-6</v>
      </c>
      <c r="H1310" s="16">
        <v>4.2259501087877098E-4</v>
      </c>
      <c r="J1310">
        <v>0.94768093472116399</v>
      </c>
      <c r="K1310">
        <f t="shared" si="224"/>
        <v>2.6550882270607001E-9</v>
      </c>
      <c r="L1310">
        <f t="shared" si="225"/>
        <v>2.7039275628810838E-3</v>
      </c>
      <c r="M1310" s="16">
        <f t="shared" si="226"/>
        <v>-2.5117396979069942E-3</v>
      </c>
      <c r="N1310" s="16">
        <f t="shared" si="227"/>
        <v>0.64781567181497068</v>
      </c>
      <c r="O1310" s="16">
        <f t="shared" si="228"/>
        <v>0.24438083290595219</v>
      </c>
      <c r="P1310" s="16">
        <f t="shared" si="229"/>
        <v>2.8566814992605796</v>
      </c>
      <c r="Q1310" s="16">
        <f t="shared" si="230"/>
        <v>0.11306253625465183</v>
      </c>
      <c r="R1310" s="16">
        <f t="shared" si="231"/>
        <v>20.383030279303309</v>
      </c>
      <c r="S1310" s="16">
        <f t="shared" si="232"/>
        <v>1.0274887238539161</v>
      </c>
      <c r="T1310" s="16">
        <f t="shared" si="233"/>
        <v>0.11313924260486906</v>
      </c>
      <c r="U1310" s="66">
        <f t="shared" si="234"/>
        <v>25.385598785998251</v>
      </c>
      <c r="V1310" s="66"/>
      <c r="AI1310" s="16"/>
      <c r="AL1310" s="16"/>
      <c r="AM1310" s="16"/>
    </row>
    <row r="1311" spans="1:39" x14ac:dyDescent="0.25">
      <c r="A1311">
        <v>1310</v>
      </c>
      <c r="B1311">
        <v>2.4815908933016199E-4</v>
      </c>
      <c r="C1311" s="16">
        <v>4.1030050616299397E-9</v>
      </c>
      <c r="D1311">
        <v>1.4317195316946899E-3</v>
      </c>
      <c r="E1311" s="16">
        <v>1.17577386557742E-5</v>
      </c>
      <c r="F1311" s="16">
        <v>1.99964403477568E-5</v>
      </c>
      <c r="G1311" s="16">
        <v>2.7250509552034099E-6</v>
      </c>
      <c r="H1311">
        <v>3.4618949780297202E-4</v>
      </c>
      <c r="J1311">
        <v>0.95309531798491598</v>
      </c>
      <c r="K1311">
        <f t="shared" si="224"/>
        <v>3.9105549139079069E-9</v>
      </c>
      <c r="L1311">
        <f t="shared" si="225"/>
        <v>1.4744333603403455E-3</v>
      </c>
      <c r="M1311" s="16">
        <f t="shared" si="226"/>
        <v>-9.7811518168002117E-4</v>
      </c>
      <c r="N1311" s="16">
        <f t="shared" si="227"/>
        <v>0.24609912888471078</v>
      </c>
      <c r="O1311" s="16">
        <f t="shared" si="228"/>
        <v>6.7330396894790201E-2</v>
      </c>
      <c r="P1311" s="16">
        <f t="shared" si="229"/>
        <v>0.23658324419857221</v>
      </c>
      <c r="Q1311" s="16">
        <f t="shared" si="230"/>
        <v>8.9719089531118627E-3</v>
      </c>
      <c r="R1311" s="16">
        <f t="shared" si="231"/>
        <v>1.0596622648801095</v>
      </c>
      <c r="S1311" s="16">
        <f t="shared" si="232"/>
        <v>0.12807088588338608</v>
      </c>
      <c r="T1311" s="16">
        <f t="shared" si="233"/>
        <v>8.9769002215989522E-3</v>
      </c>
      <c r="U1311" s="66">
        <f t="shared" si="234"/>
        <v>1.7556947299162795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4.7680615306381702E-4</v>
      </c>
      <c r="C1312" s="16">
        <v>6.4704078722131002E-9</v>
      </c>
      <c r="D1312" s="16">
        <v>1.16723432982245E-3</v>
      </c>
      <c r="E1312" s="16">
        <v>1.51651523008902E-5</v>
      </c>
      <c r="F1312" s="16">
        <v>1.02711178192531E-5</v>
      </c>
      <c r="G1312" s="16">
        <v>1.72240869740743E-6</v>
      </c>
      <c r="H1312">
        <v>4.4650941654204098E-4</v>
      </c>
      <c r="J1312">
        <v>0.954512777671086</v>
      </c>
      <c r="K1312">
        <f t="shared" si="224"/>
        <v>6.1760869907709877E-9</v>
      </c>
      <c r="L1312">
        <f t="shared" si="225"/>
        <v>1.1894925037504915E-3</v>
      </c>
      <c r="M1312" s="16">
        <f t="shared" si="226"/>
        <v>-2.3588019762285737E-4</v>
      </c>
      <c r="N1312" s="16">
        <f t="shared" si="227"/>
        <v>1.0105434755829329E-3</v>
      </c>
      <c r="O1312" s="16">
        <f t="shared" si="228"/>
        <v>2.8154432226344089E-2</v>
      </c>
      <c r="P1312" s="16">
        <f t="shared" si="229"/>
        <v>4.4864364756719746E-2</v>
      </c>
      <c r="Q1312" s="16">
        <f t="shared" si="230"/>
        <v>0.16972094331873591</v>
      </c>
      <c r="R1312" s="16">
        <f t="shared" si="231"/>
        <v>1.7973640691936106E-3</v>
      </c>
      <c r="S1312" s="16">
        <f t="shared" si="232"/>
        <v>2.0089734267000271E-2</v>
      </c>
      <c r="T1312" s="16">
        <f t="shared" si="233"/>
        <v>0.16973222378547384</v>
      </c>
      <c r="U1312" s="66">
        <f t="shared" si="234"/>
        <v>0.43536960589905038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3.9219154962017599E-4</v>
      </c>
      <c r="C1313" s="16">
        <v>5.6655699134603597E-9</v>
      </c>
      <c r="D1313">
        <v>1.2449739247313699E-3</v>
      </c>
      <c r="E1313" s="16">
        <v>1.41500004869541E-5</v>
      </c>
      <c r="F1313" s="16">
        <v>1.2534942927276801E-5</v>
      </c>
      <c r="G1313" s="16">
        <v>1.9689432198139899E-6</v>
      </c>
      <c r="H1313">
        <v>4.1662189042864498E-4</v>
      </c>
      <c r="J1313">
        <v>0.95410068106863899</v>
      </c>
      <c r="K1313">
        <f t="shared" si="224"/>
        <v>5.4055241130745196E-9</v>
      </c>
      <c r="L1313">
        <f t="shared" si="225"/>
        <v>1.2720070882358242E-3</v>
      </c>
      <c r="M1313" s="16">
        <f t="shared" si="226"/>
        <v>-4.8762398899547207E-4</v>
      </c>
      <c r="N1313" s="16">
        <f t="shared" si="227"/>
        <v>4.1456603376935394E-2</v>
      </c>
      <c r="O1313" s="16">
        <f t="shared" si="228"/>
        <v>5.0778013238547942E-4</v>
      </c>
      <c r="P1313" s="16">
        <f t="shared" si="229"/>
        <v>8.5568325011896401E-2</v>
      </c>
      <c r="Q1313" s="16">
        <f t="shared" si="230"/>
        <v>0.10077763568649865</v>
      </c>
      <c r="R1313" s="16">
        <f t="shared" si="231"/>
        <v>7.4063685334434345E-2</v>
      </c>
      <c r="S1313" s="16">
        <f t="shared" si="232"/>
        <v>3.5691463850426249E-4</v>
      </c>
      <c r="T1313" s="16">
        <f t="shared" si="233"/>
        <v>0.10078918320212289</v>
      </c>
      <c r="U1313" s="66">
        <f t="shared" si="234"/>
        <v>0.40352012738277743</v>
      </c>
      <c r="V1313" s="66"/>
      <c r="AI1313" s="16"/>
      <c r="AL1313" s="16"/>
      <c r="AM1313" s="16"/>
    </row>
    <row r="1314" spans="1:40" x14ac:dyDescent="0.25">
      <c r="A1314">
        <v>1313</v>
      </c>
      <c r="B1314">
        <v>1.3823645816606299E-3</v>
      </c>
      <c r="C1314" s="16">
        <v>9.1341683162001701E-9</v>
      </c>
      <c r="D1314">
        <v>5.59887833483424E-4</v>
      </c>
      <c r="E1314" s="16">
        <v>1.03429489595304E-5</v>
      </c>
      <c r="F1314" s="16">
        <v>3.43991805550263E-6</v>
      </c>
      <c r="G1314" s="16">
        <v>1.21129171371872E-6</v>
      </c>
      <c r="H1314">
        <v>3.0451956892577401E-4</v>
      </c>
      <c r="J1314">
        <v>0.95770545524541395</v>
      </c>
      <c r="K1314">
        <f t="shared" si="224"/>
        <v>8.7478428255547205E-9</v>
      </c>
      <c r="L1314">
        <f t="shared" si="225"/>
        <v>5.6796982713983176E-4</v>
      </c>
      <c r="M1314" s="16">
        <f t="shared" si="226"/>
        <v>2.1967593361814281E-3</v>
      </c>
      <c r="N1314" s="16">
        <f t="shared" si="227"/>
        <v>3.2654434809075292</v>
      </c>
      <c r="O1314" s="16">
        <f t="shared" si="228"/>
        <v>0.42062217975398902</v>
      </c>
      <c r="P1314" s="16">
        <f t="shared" si="229"/>
        <v>0.17533441749546064</v>
      </c>
      <c r="Q1314" s="16">
        <f t="shared" si="230"/>
        <v>1.3694253153556689E-3</v>
      </c>
      <c r="R1314" s="16">
        <f t="shared" si="231"/>
        <v>0.42365721196105377</v>
      </c>
      <c r="S1314" s="16">
        <f t="shared" si="232"/>
        <v>0.15715162769006896</v>
      </c>
      <c r="T1314" s="16">
        <f t="shared" si="233"/>
        <v>1.3708715535284475E-3</v>
      </c>
      <c r="U1314" s="66">
        <f t="shared" si="234"/>
        <v>4.4449492146769858</v>
      </c>
      <c r="V1314" s="66"/>
      <c r="AI1314" s="16"/>
      <c r="AL1314" s="16"/>
      <c r="AM1314" s="16"/>
    </row>
    <row r="1315" spans="1:40" x14ac:dyDescent="0.25">
      <c r="A1315">
        <v>1314</v>
      </c>
      <c r="B1315">
        <v>3.8579673647842099E-4</v>
      </c>
      <c r="C1315" s="16">
        <v>4.2379226515446703E-9</v>
      </c>
      <c r="D1315">
        <v>9.4017080097877999E-4</v>
      </c>
      <c r="E1315" s="16">
        <v>8.0195050615629496E-6</v>
      </c>
      <c r="F1315" s="16">
        <v>1.2571002195384899E-5</v>
      </c>
      <c r="G1315" s="16">
        <v>2.62345109400627E-6</v>
      </c>
      <c r="H1315">
        <v>2.3611684098156599E-4</v>
      </c>
      <c r="J1315">
        <v>0.95556516667621505</v>
      </c>
      <c r="K1315">
        <f t="shared" si="224"/>
        <v>4.0496112648841904E-9</v>
      </c>
      <c r="L1315">
        <f t="shared" si="225"/>
        <v>9.679320185409044E-4</v>
      </c>
      <c r="M1315" s="16">
        <f t="shared" si="226"/>
        <v>-1.963385455840625E-4</v>
      </c>
      <c r="N1315" s="16">
        <f t="shared" si="227"/>
        <v>4.6913119875543086E-2</v>
      </c>
      <c r="O1315" s="16">
        <f t="shared" si="228"/>
        <v>5.528649501211523E-2</v>
      </c>
      <c r="P1315" s="16">
        <f t="shared" si="229"/>
        <v>5.7231945389402941E-4</v>
      </c>
      <c r="Q1315" s="16">
        <f t="shared" si="230"/>
        <v>6.4177676737680003E-2</v>
      </c>
      <c r="R1315" s="16">
        <f t="shared" si="231"/>
        <v>7.6068963103982257E-2</v>
      </c>
      <c r="S1315" s="16">
        <f t="shared" si="232"/>
        <v>9.4398613766852546E-2</v>
      </c>
      <c r="T1315" s="16">
        <f t="shared" si="233"/>
        <v>6.4177883019769788E-2</v>
      </c>
      <c r="U1315" s="66">
        <f t="shared" si="234"/>
        <v>0.40159507096983693</v>
      </c>
      <c r="V1315" s="66"/>
      <c r="AI1315" s="16"/>
      <c r="AL1315" s="16"/>
      <c r="AM1315" s="16"/>
    </row>
    <row r="1316" spans="1:40" x14ac:dyDescent="0.25">
      <c r="A1316">
        <v>1315</v>
      </c>
      <c r="B1316">
        <v>8.8961720266711897E-4</v>
      </c>
      <c r="C1316" s="16">
        <v>8.8576729749979802E-9</v>
      </c>
      <c r="D1316">
        <v>8.4977325771492097E-4</v>
      </c>
      <c r="E1316" s="16">
        <v>1.51703965364246E-5</v>
      </c>
      <c r="F1316" s="16">
        <v>5.4214941923927402E-6</v>
      </c>
      <c r="G1316" s="16">
        <v>1.25346926858812E-6</v>
      </c>
      <c r="H1316">
        <v>4.4665671107051998E-4</v>
      </c>
      <c r="J1316">
        <v>0.95616538387305505</v>
      </c>
      <c r="K1316">
        <f t="shared" si="224"/>
        <v>8.4694002803609288E-9</v>
      </c>
      <c r="L1316">
        <f t="shared" si="225"/>
        <v>8.618608576953196E-4</v>
      </c>
      <c r="M1316" s="16">
        <f t="shared" si="226"/>
        <v>9.1737354763891845E-4</v>
      </c>
      <c r="N1316" s="16">
        <f t="shared" si="227"/>
        <v>0.65039761156587628</v>
      </c>
      <c r="O1316" s="16">
        <f t="shared" si="228"/>
        <v>0.35838356268802185</v>
      </c>
      <c r="P1316" s="16">
        <f t="shared" si="229"/>
        <v>1.3870505166679453E-2</v>
      </c>
      <c r="Q1316" s="16">
        <f t="shared" si="230"/>
        <v>0.17012349023568138</v>
      </c>
      <c r="R1316" s="16">
        <f t="shared" si="231"/>
        <v>0.20230504498478719</v>
      </c>
      <c r="S1316" s="16">
        <f t="shared" si="232"/>
        <v>0.14093028473998354</v>
      </c>
      <c r="T1316" s="16">
        <f t="shared" si="233"/>
        <v>0.17011623497036268</v>
      </c>
      <c r="U1316" s="66">
        <f t="shared" si="234"/>
        <v>1.7061267343513924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4.36481925626222E-4</v>
      </c>
      <c r="C1317" s="16">
        <v>4.6808038054986999E-9</v>
      </c>
      <c r="D1317" s="16">
        <v>9.1721704893979602E-4</v>
      </c>
      <c r="E1317" s="16">
        <v>8.6441269460611804E-6</v>
      </c>
      <c r="F1317" s="16">
        <v>1.1096458635103799E-5</v>
      </c>
      <c r="G1317" s="16">
        <v>2.3744512681700801E-6</v>
      </c>
      <c r="H1317" s="16">
        <v>2.5450712085434499E-4</v>
      </c>
      <c r="J1317">
        <v>0.95570917549245105</v>
      </c>
      <c r="K1317">
        <f t="shared" si="224"/>
        <v>4.4734871455950899E-9</v>
      </c>
      <c r="L1317">
        <f t="shared" si="225"/>
        <v>9.4177973667436811E-4</v>
      </c>
      <c r="M1317" s="16">
        <f t="shared" si="226"/>
        <v>-6.8815885421924159E-5</v>
      </c>
      <c r="N1317" s="16">
        <f t="shared" si="227"/>
        <v>1.2921353443671228E-2</v>
      </c>
      <c r="O1317" s="16">
        <f t="shared" si="228"/>
        <v>2.408663078355296E-2</v>
      </c>
      <c r="P1317" s="16">
        <f t="shared" si="229"/>
        <v>2.2804040509123431E-3</v>
      </c>
      <c r="Q1317" s="16">
        <f t="shared" si="230"/>
        <v>3.8094009989918541E-2</v>
      </c>
      <c r="R1317" s="16">
        <f t="shared" si="231"/>
        <v>1.5915722262611284E-2</v>
      </c>
      <c r="S1317" s="16">
        <f t="shared" si="232"/>
        <v>3.3550904157275123E-2</v>
      </c>
      <c r="T1317" s="16">
        <f t="shared" si="233"/>
        <v>3.8094612851193636E-2</v>
      </c>
      <c r="U1317" s="66">
        <f t="shared" si="234"/>
        <v>0.16494363753913513</v>
      </c>
      <c r="V1317" s="66"/>
      <c r="AI1317" s="16"/>
      <c r="AL1317" s="16"/>
      <c r="AM1317" s="16"/>
    </row>
    <row r="1318" spans="1:40" x14ac:dyDescent="0.25">
      <c r="A1318">
        <v>1317</v>
      </c>
      <c r="B1318">
        <v>2.1398633369449301E-4</v>
      </c>
      <c r="C1318" s="16">
        <v>3.2238572617018599E-9</v>
      </c>
      <c r="D1318">
        <v>1.3012610724082499E-3</v>
      </c>
      <c r="E1318" s="16">
        <v>8.4068735216099297E-6</v>
      </c>
      <c r="F1318" s="16">
        <v>2.3073698768214099E-5</v>
      </c>
      <c r="G1318" s="16">
        <v>3.4638926314347799E-6</v>
      </c>
      <c r="H1318">
        <v>2.4752678028739403E-4</v>
      </c>
      <c r="J1318">
        <v>0.95363430966595597</v>
      </c>
      <c r="K1318">
        <f t="shared" si="224"/>
        <v>3.0743808942246322E-9</v>
      </c>
      <c r="L1318">
        <f t="shared" si="225"/>
        <v>1.3508691387188511E-3</v>
      </c>
      <c r="M1318" s="16">
        <f t="shared" si="226"/>
        <v>-9.228964713298652E-4</v>
      </c>
      <c r="N1318" s="16">
        <f t="shared" si="227"/>
        <v>0.31976264325602322</v>
      </c>
      <c r="O1318" s="16">
        <f t="shared" si="228"/>
        <v>0.17485064267354056</v>
      </c>
      <c r="P1318" s="16">
        <f t="shared" si="229"/>
        <v>0.12317112937528556</v>
      </c>
      <c r="Q1318" s="16">
        <f t="shared" si="230"/>
        <v>4.7204805665878674E-2</v>
      </c>
      <c r="R1318" s="16">
        <f t="shared" si="231"/>
        <v>1.8001691474074832</v>
      </c>
      <c r="S1318" s="16">
        <f t="shared" si="232"/>
        <v>0.52711739768593635</v>
      </c>
      <c r="T1318" s="16">
        <f t="shared" si="233"/>
        <v>4.7198506053760393E-2</v>
      </c>
      <c r="U1318" s="66">
        <f t="shared" si="234"/>
        <v>3.039474272117908</v>
      </c>
      <c r="V1318" s="66"/>
      <c r="AI1318" s="16"/>
      <c r="AL1318" s="16"/>
      <c r="AM1318" s="16"/>
    </row>
    <row r="1319" spans="1:40" x14ac:dyDescent="0.25">
      <c r="A1319">
        <v>1318</v>
      </c>
      <c r="B1319">
        <v>8.2822719863295401E-4</v>
      </c>
      <c r="C1319" s="16">
        <v>5.7525922690554696E-9</v>
      </c>
      <c r="D1319">
        <v>5.8910014566690102E-4</v>
      </c>
      <c r="E1319" s="16">
        <v>6.85055207047216E-6</v>
      </c>
      <c r="F1319" s="16">
        <v>5.7523745574195804E-6</v>
      </c>
      <c r="G1319" s="16">
        <v>1.9242331724352502E-6</v>
      </c>
      <c r="H1319">
        <v>2.0169596013638999E-4</v>
      </c>
      <c r="J1319">
        <v>0.95749819768620104</v>
      </c>
      <c r="K1319">
        <f t="shared" si="224"/>
        <v>5.5080967296441859E-9</v>
      </c>
      <c r="L1319">
        <f t="shared" si="225"/>
        <v>6.0252337536190637E-4</v>
      </c>
      <c r="M1319" s="16">
        <f t="shared" si="226"/>
        <v>1.0539310219040015E-3</v>
      </c>
      <c r="N1319" s="16">
        <f t="shared" si="227"/>
        <v>0.46486856378865832</v>
      </c>
      <c r="O1319" s="16">
        <f t="shared" si="228"/>
        <v>1.4622941663549162E-3</v>
      </c>
      <c r="P1319" s="16">
        <f t="shared" si="229"/>
        <v>0.15085577974567851</v>
      </c>
      <c r="Q1319" s="16">
        <f t="shared" si="230"/>
        <v>0.13116716923390523</v>
      </c>
      <c r="R1319" s="16">
        <f t="shared" si="231"/>
        <v>0.17322488778562542</v>
      </c>
      <c r="S1319" s="16">
        <f t="shared" si="232"/>
        <v>1.6950367862112621E-3</v>
      </c>
      <c r="T1319" s="16">
        <f t="shared" si="233"/>
        <v>0.13117568743416622</v>
      </c>
      <c r="U1319" s="66">
        <f t="shared" si="234"/>
        <v>1.0544494189406</v>
      </c>
      <c r="V1319" s="66"/>
      <c r="AI1319" s="16"/>
      <c r="AL1319" s="16"/>
      <c r="AM1319" s="16"/>
    </row>
    <row r="1320" spans="1:40" x14ac:dyDescent="0.25">
      <c r="A1320">
        <v>1319</v>
      </c>
      <c r="B1320">
        <v>1.23852279808379E-3</v>
      </c>
      <c r="C1320" s="16">
        <v>7.70040654948095E-9</v>
      </c>
      <c r="D1320">
        <v>5.2640780363333902E-4</v>
      </c>
      <c r="E1320" s="16">
        <v>8.2011401598155807E-6</v>
      </c>
      <c r="F1320" s="16">
        <v>3.8334943635072404E-6</v>
      </c>
      <c r="G1320" s="16">
        <v>1.4362780708786601E-6</v>
      </c>
      <c r="H1320">
        <v>2.4145956257289999E-4</v>
      </c>
      <c r="J1320">
        <v>0.95787415556363698</v>
      </c>
      <c r="K1320">
        <f t="shared" si="224"/>
        <v>7.3760204210807641E-9</v>
      </c>
      <c r="L1320">
        <f t="shared" si="225"/>
        <v>5.3550337002468266E-4</v>
      </c>
      <c r="M1320" s="16">
        <f t="shared" si="226"/>
        <v>1.941542226142897E-3</v>
      </c>
      <c r="N1320" s="16">
        <f t="shared" si="227"/>
        <v>2.2951224625384556</v>
      </c>
      <c r="O1320" s="16">
        <f t="shared" si="228"/>
        <v>0.15193279391239897</v>
      </c>
      <c r="P1320" s="16">
        <f t="shared" si="229"/>
        <v>0.20565153962586247</v>
      </c>
      <c r="Q1320" s="16">
        <f t="shared" si="230"/>
        <v>5.5895245010817531E-2</v>
      </c>
      <c r="R1320" s="16">
        <f t="shared" si="231"/>
        <v>0.37325535361631434</v>
      </c>
      <c r="S1320" s="16">
        <f t="shared" si="232"/>
        <v>8.0834871310160025E-2</v>
      </c>
      <c r="T1320" s="16">
        <f t="shared" si="233"/>
        <v>5.5903109625243946E-2</v>
      </c>
      <c r="U1320" s="66">
        <f t="shared" si="234"/>
        <v>3.2185953756392522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2.9002207131864898E-4</v>
      </c>
      <c r="C1321" s="16">
        <v>4.7962660168148299E-9</v>
      </c>
      <c r="D1321" s="16">
        <v>1.43167794622054E-3</v>
      </c>
      <c r="E1321" s="16">
        <v>1.37456822592301E-5</v>
      </c>
      <c r="F1321" s="16">
        <v>1.7101347040299599E-5</v>
      </c>
      <c r="G1321" s="16">
        <v>2.3308745682237002E-6</v>
      </c>
      <c r="H1321" s="16">
        <v>4.0472137360133398E-4</v>
      </c>
      <c r="J1321">
        <v>0.95315004793734903</v>
      </c>
      <c r="K1321">
        <f t="shared" si="224"/>
        <v>4.5715611838473334E-9</v>
      </c>
      <c r="L1321">
        <f t="shared" si="225"/>
        <v>1.468206718603346E-3</v>
      </c>
      <c r="M1321" s="16">
        <f t="shared" si="226"/>
        <v>-8.8816257596604803E-4</v>
      </c>
      <c r="N1321" s="16">
        <f t="shared" si="227"/>
        <v>0.16898354790509454</v>
      </c>
      <c r="O1321" s="16">
        <f t="shared" si="228"/>
        <v>1.8052560916857807E-2</v>
      </c>
      <c r="P1321" s="16">
        <f t="shared" si="229"/>
        <v>0.2365412468762452</v>
      </c>
      <c r="Q1321" s="16">
        <f t="shared" si="230"/>
        <v>7.8293826040846878E-2</v>
      </c>
      <c r="R1321" s="16">
        <f t="shared" si="231"/>
        <v>0.54108046296519652</v>
      </c>
      <c r="S1321" s="16">
        <f t="shared" si="232"/>
        <v>2.6067767580258236E-2</v>
      </c>
      <c r="T1321" s="16">
        <f t="shared" si="233"/>
        <v>7.8310655826211828E-2</v>
      </c>
      <c r="U1321" s="66">
        <f t="shared" si="234"/>
        <v>1.1473300681107113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4.5498343150254599E-4</v>
      </c>
      <c r="C1322" s="16">
        <v>4.8747788883443201E-9</v>
      </c>
      <c r="D1322">
        <v>9.16323691974405E-4</v>
      </c>
      <c r="E1322" s="16">
        <v>8.99385721106186E-6</v>
      </c>
      <c r="F1322" s="16">
        <v>1.06438657986257E-5</v>
      </c>
      <c r="G1322" s="16">
        <v>2.2798961294129601E-6</v>
      </c>
      <c r="H1322">
        <v>2.6480411684113702E-4</v>
      </c>
      <c r="J1322">
        <v>0.95572305982041506</v>
      </c>
      <c r="K1322">
        <f t="shared" si="224"/>
        <v>4.6589385951163952E-9</v>
      </c>
      <c r="L1322">
        <f t="shared" si="225"/>
        <v>9.3988644492218093E-4</v>
      </c>
      <c r="M1322" s="16">
        <f t="shared" si="226"/>
        <v>-2.9919581917088984E-5</v>
      </c>
      <c r="N1322" s="16">
        <f t="shared" si="227"/>
        <v>5.7916130895384072E-3</v>
      </c>
      <c r="O1322" s="16">
        <f t="shared" si="228"/>
        <v>1.4445552112058883E-2</v>
      </c>
      <c r="P1322" s="16">
        <f t="shared" si="229"/>
        <v>2.3698447670357351E-3</v>
      </c>
      <c r="Q1322" s="16">
        <f t="shared" si="230"/>
        <v>2.6443559879147302E-2</v>
      </c>
      <c r="R1322" s="16">
        <f t="shared" si="231"/>
        <v>6.4360156843125491E-3</v>
      </c>
      <c r="S1322" s="16">
        <f t="shared" si="232"/>
        <v>1.8510426989753408E-2</v>
      </c>
      <c r="T1322" s="16">
        <f t="shared" si="233"/>
        <v>2.6444118458299654E-2</v>
      </c>
      <c r="U1322" s="66">
        <f t="shared" si="234"/>
        <v>0.10044113098014594</v>
      </c>
      <c r="V1322" s="66"/>
      <c r="AI1322" s="16"/>
      <c r="AL1322" s="16"/>
      <c r="AM1322" s="16"/>
    </row>
    <row r="1323" spans="1:40" x14ac:dyDescent="0.25">
      <c r="A1323">
        <v>1322</v>
      </c>
      <c r="B1323">
        <v>4.6112085132336898E-4</v>
      </c>
      <c r="C1323" s="16">
        <v>4.1424064994895904E-9</v>
      </c>
      <c r="D1323">
        <v>7.6555532636506498E-4</v>
      </c>
      <c r="E1323" s="16">
        <v>6.3960771566418504E-6</v>
      </c>
      <c r="F1323" s="16">
        <v>1.0428817855807499E-5</v>
      </c>
      <c r="G1323" s="16">
        <v>2.6783492268665002E-6</v>
      </c>
      <c r="H1323">
        <v>1.88316918142484E-4</v>
      </c>
      <c r="J1323">
        <v>0.95648325252759503</v>
      </c>
      <c r="K1323">
        <f t="shared" si="224"/>
        <v>3.9621424419232531E-9</v>
      </c>
      <c r="L1323">
        <f t="shared" si="225"/>
        <v>7.890871688970469E-4</v>
      </c>
      <c r="M1323" s="16">
        <f t="shared" si="226"/>
        <v>1.3315453374969103E-4</v>
      </c>
      <c r="N1323" s="16">
        <f t="shared" si="227"/>
        <v>4.0500363412997288E-3</v>
      </c>
      <c r="O1323" s="16">
        <f t="shared" si="228"/>
        <v>6.3690495822433163E-2</v>
      </c>
      <c r="P1323" s="16">
        <f t="shared" si="229"/>
        <v>4.2110077653446425E-2</v>
      </c>
      <c r="Q1323" s="16">
        <f t="shared" si="230"/>
        <v>0.16360777940421881</v>
      </c>
      <c r="R1323" s="16">
        <f t="shared" si="231"/>
        <v>3.4105592973757049E-3</v>
      </c>
      <c r="S1323" s="16">
        <f t="shared" si="232"/>
        <v>0.11195639110194636</v>
      </c>
      <c r="T1323" s="16">
        <f t="shared" si="233"/>
        <v>0.16361220649971392</v>
      </c>
      <c r="U1323" s="66">
        <f t="shared" si="234"/>
        <v>0.55243754612043405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1.34814488077952E-4</v>
      </c>
      <c r="C1324" s="16">
        <v>3.0365403676488199E-9</v>
      </c>
      <c r="D1324">
        <v>1.9755915973793401E-3</v>
      </c>
      <c r="E1324" s="16">
        <v>1.19340089146759E-5</v>
      </c>
      <c r="F1324" s="16">
        <v>3.77450138939491E-5</v>
      </c>
      <c r="G1324" s="16">
        <v>3.7049504108518699E-6</v>
      </c>
      <c r="H1324">
        <v>3.5138973363850402E-4</v>
      </c>
      <c r="J1324">
        <v>0.95041174412695395</v>
      </c>
      <c r="K1324">
        <f t="shared" si="224"/>
        <v>2.8859636269290168E-9</v>
      </c>
      <c r="L1324">
        <f t="shared" si="225"/>
        <v>2.0547835390377226E-3</v>
      </c>
      <c r="M1324" s="16">
        <f t="shared" si="226"/>
        <v>-1.7851545628818184E-3</v>
      </c>
      <c r="N1324" s="16">
        <f t="shared" si="227"/>
        <v>0.52742937634008003</v>
      </c>
      <c r="O1324" s="16">
        <f t="shared" si="228"/>
        <v>0.20426676243866515</v>
      </c>
      <c r="P1324" s="16">
        <f t="shared" si="229"/>
        <v>1.1046877795301775</v>
      </c>
      <c r="Q1324" s="16">
        <f t="shared" si="230"/>
        <v>1.2350330795214692E-2</v>
      </c>
      <c r="R1324" s="16">
        <f t="shared" si="231"/>
        <v>8.0126724452410514</v>
      </c>
      <c r="S1324" s="16">
        <f t="shared" si="232"/>
        <v>0.715962326455575</v>
      </c>
      <c r="T1324" s="16">
        <f t="shared" si="233"/>
        <v>1.2363456828713105E-2</v>
      </c>
      <c r="U1324" s="66">
        <f t="shared" si="234"/>
        <v>10.589732477629475</v>
      </c>
      <c r="V1324" s="66"/>
      <c r="AI1324" s="16"/>
      <c r="AL1324" s="16"/>
      <c r="AM1324" s="16"/>
    </row>
    <row r="1325" spans="1:40" x14ac:dyDescent="0.25">
      <c r="A1325">
        <v>1324</v>
      </c>
      <c r="B1325">
        <v>1.3622987978627701E-3</v>
      </c>
      <c r="C1325" s="16">
        <v>9.8321812416415192E-9</v>
      </c>
      <c r="D1325">
        <v>6.1234488341370397E-4</v>
      </c>
      <c r="E1325" s="16">
        <v>1.21688634618577E-5</v>
      </c>
      <c r="F1325" s="16">
        <v>3.4995025244915899E-6</v>
      </c>
      <c r="G1325" s="16">
        <v>1.12600654163055E-6</v>
      </c>
      <c r="H1325">
        <v>3.5827946871748402E-4</v>
      </c>
      <c r="J1325">
        <v>0.95742745863297296</v>
      </c>
      <c r="K1325">
        <f t="shared" si="224"/>
        <v>9.4136002990036286E-9</v>
      </c>
      <c r="L1325">
        <f t="shared" si="225"/>
        <v>6.2046006282307615E-4</v>
      </c>
      <c r="M1325" s="16">
        <f t="shared" si="226"/>
        <v>2.1041375329024638E-3</v>
      </c>
      <c r="N1325" s="16">
        <f t="shared" si="227"/>
        <v>3.1198435241064146</v>
      </c>
      <c r="O1325" s="16">
        <f t="shared" si="228"/>
        <v>0.59990098945583092</v>
      </c>
      <c r="P1325" s="16">
        <f t="shared" si="229"/>
        <v>0.13269197302538654</v>
      </c>
      <c r="Q1325" s="16">
        <f t="shared" si="230"/>
        <v>1.7688598993043331E-2</v>
      </c>
      <c r="R1325" s="16">
        <f t="shared" si="231"/>
        <v>0.41582177891546479</v>
      </c>
      <c r="S1325" s="16">
        <f t="shared" si="232"/>
        <v>0.19265114250210774</v>
      </c>
      <c r="T1325" s="16">
        <f t="shared" si="233"/>
        <v>1.7683234044618305E-2</v>
      </c>
      <c r="U1325" s="66">
        <f t="shared" si="234"/>
        <v>4.4962812410428654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3.9396314993413498E-4</v>
      </c>
      <c r="C1326" s="16">
        <v>5.3824588271610897E-9</v>
      </c>
      <c r="D1326">
        <v>1.1756104702720001E-3</v>
      </c>
      <c r="E1326" s="16">
        <v>1.27033996235719E-5</v>
      </c>
      <c r="F1326" s="16">
        <v>1.2440495338293601E-5</v>
      </c>
      <c r="G1326" s="16">
        <v>2.07094855609659E-6</v>
      </c>
      <c r="H1326">
        <v>3.7402804144780102E-4</v>
      </c>
      <c r="J1326">
        <v>0.95442993822466304</v>
      </c>
      <c r="K1326">
        <f t="shared" si="224"/>
        <v>5.1371798459041509E-9</v>
      </c>
      <c r="L1326">
        <f t="shared" si="225"/>
        <v>1.2025570270458566E-3</v>
      </c>
      <c r="M1326" s="16">
        <f t="shared" si="226"/>
        <v>-4.1463072717758673E-4</v>
      </c>
      <c r="N1326" s="16">
        <f t="shared" si="227"/>
        <v>4.0004601917204376E-2</v>
      </c>
      <c r="O1326" s="16">
        <f t="shared" si="228"/>
        <v>8.1581681646885902E-4</v>
      </c>
      <c r="P1326" s="16">
        <f t="shared" si="229"/>
        <v>4.8623835760093978E-2</v>
      </c>
      <c r="Q1326" s="16">
        <f t="shared" si="230"/>
        <v>3.3403851152753926E-2</v>
      </c>
      <c r="R1326" s="16">
        <f t="shared" si="231"/>
        <v>6.8938353765406413E-2</v>
      </c>
      <c r="S1326" s="16">
        <f t="shared" si="232"/>
        <v>1.0199218252158273E-3</v>
      </c>
      <c r="T1326" s="16">
        <f t="shared" si="233"/>
        <v>3.3408398474590768E-2</v>
      </c>
      <c r="U1326" s="66">
        <f t="shared" si="234"/>
        <v>0.22621477971173415</v>
      </c>
      <c r="V1326" s="66"/>
      <c r="AI1326" s="16"/>
      <c r="AL1326" s="16"/>
      <c r="AM1326" s="16"/>
    </row>
    <row r="1327" spans="1:40" x14ac:dyDescent="0.25">
      <c r="A1327">
        <v>1326</v>
      </c>
      <c r="B1327">
        <v>3.4867110800699801E-3</v>
      </c>
      <c r="C1327" s="16">
        <v>1.2525242994523099E-8</v>
      </c>
      <c r="D1327">
        <v>3.02338646318753E-4</v>
      </c>
      <c r="E1327" s="16">
        <v>7.6835186820054905E-6</v>
      </c>
      <c r="F1327" s="16">
        <v>1.34584191864397E-6</v>
      </c>
      <c r="G1327" s="16">
        <v>8.80464148982521E-7</v>
      </c>
      <c r="H1327">
        <v>2.2621714557578999E-4</v>
      </c>
      <c r="J1327">
        <v>0.95915510305212504</v>
      </c>
      <c r="K1327">
        <f t="shared" si="224"/>
        <v>1.2013650735164711E-8</v>
      </c>
      <c r="L1327">
        <f t="shared" si="225"/>
        <v>3.0589826906202893E-4</v>
      </c>
      <c r="M1327" s="16">
        <f t="shared" si="226"/>
        <v>6.6675238910779318E-3</v>
      </c>
      <c r="N1327" s="16">
        <f t="shared" si="227"/>
        <v>36.968549829801013</v>
      </c>
      <c r="O1327" s="16">
        <f t="shared" si="228"/>
        <v>1.5890674991795903</v>
      </c>
      <c r="P1327" s="16">
        <f t="shared" si="229"/>
        <v>0.47075346215423958</v>
      </c>
      <c r="Q1327" s="16">
        <f t="shared" si="230"/>
        <v>8.1006039901176746E-2</v>
      </c>
      <c r="R1327" s="16">
        <f t="shared" si="231"/>
        <v>0.74548231752452443</v>
      </c>
      <c r="S1327" s="16">
        <f t="shared" si="232"/>
        <v>0.31502640803277526</v>
      </c>
      <c r="T1327" s="16">
        <f t="shared" si="233"/>
        <v>8.1019419245985866E-2</v>
      </c>
      <c r="U1327" s="66">
        <f t="shared" si="234"/>
        <v>40.250904975839312</v>
      </c>
      <c r="V1327" s="66"/>
      <c r="AI1327" s="16"/>
      <c r="AL1327" s="16"/>
      <c r="AM1327" s="16"/>
    </row>
    <row r="1328" spans="1:40" x14ac:dyDescent="0.25">
      <c r="A1328">
        <v>1327</v>
      </c>
      <c r="B1328">
        <v>6.90644825965917E-4</v>
      </c>
      <c r="C1328" s="16">
        <v>6.3874468859995402E-9</v>
      </c>
      <c r="D1328">
        <v>7.8830381756681499E-4</v>
      </c>
      <c r="E1328" s="16">
        <v>1.0154670841553101E-5</v>
      </c>
      <c r="F1328" s="16">
        <v>6.9655756070689502E-6</v>
      </c>
      <c r="G1328" s="16">
        <v>1.7371307432375001E-6</v>
      </c>
      <c r="H1328">
        <v>2.9897966969505099E-4</v>
      </c>
      <c r="J1328">
        <v>0.95644277779859299</v>
      </c>
      <c r="K1328">
        <f t="shared" si="224"/>
        <v>6.1092274426863726E-9</v>
      </c>
      <c r="L1328">
        <f t="shared" si="225"/>
        <v>8.0396571207730447E-4</v>
      </c>
      <c r="M1328" s="16">
        <f t="shared" si="226"/>
        <v>5.7732393985452963E-4</v>
      </c>
      <c r="N1328" s="16">
        <f t="shared" si="227"/>
        <v>0.16195434824139801</v>
      </c>
      <c r="O1328" s="16">
        <f t="shared" si="228"/>
        <v>2.3353907161072239E-2</v>
      </c>
      <c r="P1328" s="16">
        <f t="shared" si="229"/>
        <v>3.2974973226594102E-2</v>
      </c>
      <c r="Q1328" s="16">
        <f t="shared" si="230"/>
        <v>2.974135583150548E-3</v>
      </c>
      <c r="R1328" s="16">
        <f t="shared" si="231"/>
        <v>8.5894466535515412E-2</v>
      </c>
      <c r="S1328" s="16">
        <f t="shared" si="232"/>
        <v>1.8064001989072018E-2</v>
      </c>
      <c r="T1328" s="16">
        <f t="shared" si="233"/>
        <v>2.9750445804962522E-3</v>
      </c>
      <c r="U1328" s="66">
        <f t="shared" si="234"/>
        <v>0.32819087731729862</v>
      </c>
      <c r="V1328" s="66"/>
      <c r="AI1328" s="16"/>
      <c r="AL1328" s="16"/>
      <c r="AM1328" s="16"/>
    </row>
    <row r="1329" spans="1:40" x14ac:dyDescent="0.25">
      <c r="A1329">
        <v>1328</v>
      </c>
      <c r="B1329">
        <v>8.2592022810843596E-4</v>
      </c>
      <c r="C1329" s="16">
        <v>7.6951153616997302E-9</v>
      </c>
      <c r="D1329">
        <v>7.9416085548133402E-4</v>
      </c>
      <c r="E1329" s="16">
        <v>1.23243372404324E-5</v>
      </c>
      <c r="F1329" s="16">
        <v>5.8249741508848002E-6</v>
      </c>
      <c r="G1329" s="16">
        <v>1.4419482751841901E-6</v>
      </c>
      <c r="H1329">
        <v>3.62860255017946E-4</v>
      </c>
      <c r="J1329">
        <v>0.95643769612100304</v>
      </c>
      <c r="K1329">
        <f t="shared" si="224"/>
        <v>7.3598984079294287E-9</v>
      </c>
      <c r="L1329">
        <f t="shared" si="225"/>
        <v>8.0724505694292623E-4</v>
      </c>
      <c r="M1329" s="16">
        <f t="shared" si="226"/>
        <v>8.4459539927394579E-4</v>
      </c>
      <c r="N1329" s="16">
        <f t="shared" si="227"/>
        <v>0.4585025036838517</v>
      </c>
      <c r="O1329" s="16">
        <f t="shared" si="228"/>
        <v>0.1511892429400849</v>
      </c>
      <c r="P1329" s="16">
        <f t="shared" si="229"/>
        <v>3.0803549698160786E-2</v>
      </c>
      <c r="Q1329" s="16">
        <f t="shared" si="230"/>
        <v>2.1748606896123516E-2</v>
      </c>
      <c r="R1329" s="16">
        <f t="shared" si="231"/>
        <v>0.16714601813804672</v>
      </c>
      <c r="S1329" s="16">
        <f t="shared" si="232"/>
        <v>7.9236240003764155E-2</v>
      </c>
      <c r="T1329" s="16">
        <f t="shared" si="233"/>
        <v>2.1745639900519757E-2</v>
      </c>
      <c r="U1329" s="66">
        <f t="shared" si="234"/>
        <v>0.93037180126055175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2.2185521264643301E-4</v>
      </c>
      <c r="C1330" s="16">
        <v>3.9578187761253498E-9</v>
      </c>
      <c r="D1330">
        <v>1.54902736964246E-3</v>
      </c>
      <c r="E1330" s="16">
        <v>1.2254982093912601E-5</v>
      </c>
      <c r="F1330" s="16">
        <v>2.2487441249601199E-5</v>
      </c>
      <c r="G1330" s="16">
        <v>2.8287421517483399E-6</v>
      </c>
      <c r="H1330">
        <v>3.60832276451851E-4</v>
      </c>
      <c r="J1330">
        <v>0.952521044996813</v>
      </c>
      <c r="K1330">
        <f t="shared" si="224"/>
        <v>3.7699056765429261E-9</v>
      </c>
      <c r="L1330">
        <f t="shared" si="225"/>
        <v>1.5968270364746346E-3</v>
      </c>
      <c r="M1330" s="16">
        <f t="shared" si="226"/>
        <v>-1.1531166111817684E-3</v>
      </c>
      <c r="N1330" s="16">
        <f t="shared" si="227"/>
        <v>0.30194685019191597</v>
      </c>
      <c r="O1330" s="16">
        <f t="shared" si="228"/>
        <v>8.1615656834887015E-2</v>
      </c>
      <c r="P1330" s="16">
        <f t="shared" si="229"/>
        <v>0.36989041729754618</v>
      </c>
      <c r="Q1330" s="16">
        <f t="shared" si="230"/>
        <v>1.9885705214198694E-2</v>
      </c>
      <c r="R1330" s="16">
        <f t="shared" si="231"/>
        <v>1.6440514887142355</v>
      </c>
      <c r="S1330" s="16">
        <f t="shared" si="232"/>
        <v>0.16772168323589456</v>
      </c>
      <c r="T1330" s="16">
        <f t="shared" si="233"/>
        <v>1.9895385335944465E-2</v>
      </c>
      <c r="U1330" s="66">
        <f t="shared" si="234"/>
        <v>2.6050071868246225</v>
      </c>
      <c r="V1330" s="66"/>
      <c r="AI1330" s="16"/>
      <c r="AL1330" s="16"/>
      <c r="AM1330" s="16"/>
    </row>
    <row r="1331" spans="1:40" x14ac:dyDescent="0.25">
      <c r="A1331">
        <v>1330</v>
      </c>
      <c r="B1331">
        <v>1.5699525910086901E-4</v>
      </c>
      <c r="C1331" s="16">
        <v>3.1236071953379502E-9</v>
      </c>
      <c r="D1331">
        <v>1.73580585661725E-3</v>
      </c>
      <c r="E1331" s="16">
        <v>1.0813693389967E-5</v>
      </c>
      <c r="F1331" s="16">
        <v>3.2074340286611997E-5</v>
      </c>
      <c r="G1331" s="16">
        <v>3.5924065302749099E-6</v>
      </c>
      <c r="H1331" s="16">
        <v>3.18398768604616E-4</v>
      </c>
      <c r="J1331">
        <v>0.95152799349356898</v>
      </c>
      <c r="K1331">
        <f t="shared" si="224"/>
        <v>2.9721996870419945E-9</v>
      </c>
      <c r="L1331">
        <f t="shared" si="225"/>
        <v>1.8035438201135536E-3</v>
      </c>
      <c r="M1331" s="16">
        <f t="shared" si="226"/>
        <v>-1.4895533019118157E-3</v>
      </c>
      <c r="N1331" s="16">
        <f t="shared" si="227"/>
        <v>0.46403707478877076</v>
      </c>
      <c r="O1331" s="16">
        <f t="shared" si="228"/>
        <v>0.19030952718169616</v>
      </c>
      <c r="P1331" s="16">
        <f t="shared" si="229"/>
        <v>0.64336104369582003</v>
      </c>
      <c r="Q1331" s="16">
        <f t="shared" si="230"/>
        <v>4.6560832896172558E-5</v>
      </c>
      <c r="R1331" s="16">
        <f t="shared" si="231"/>
        <v>5.0857513115428876</v>
      </c>
      <c r="S1331" s="16">
        <f t="shared" si="232"/>
        <v>0.62420413129028085</v>
      </c>
      <c r="T1331" s="16">
        <f t="shared" si="233"/>
        <v>4.7122293614410095E-5</v>
      </c>
      <c r="U1331" s="66">
        <f t="shared" si="234"/>
        <v>7.0077567716259663</v>
      </c>
      <c r="V1331" s="66"/>
      <c r="AI1331" s="16"/>
      <c r="AL1331" s="16"/>
      <c r="AM1331" s="16"/>
    </row>
    <row r="1332" spans="1:40" x14ac:dyDescent="0.25">
      <c r="A1332">
        <v>1331</v>
      </c>
      <c r="B1332">
        <v>4.3477716954259401E-4</v>
      </c>
      <c r="C1332" s="16">
        <v>7.2922335330496499E-9</v>
      </c>
      <c r="D1332">
        <v>1.4518953822726299E-3</v>
      </c>
      <c r="E1332" s="16">
        <v>2.1194769218394199E-5</v>
      </c>
      <c r="F1332" s="16">
        <v>1.14059799153628E-5</v>
      </c>
      <c r="G1332" s="16">
        <v>1.53301473698712E-6</v>
      </c>
      <c r="H1332">
        <v>6.2404867129973996E-4</v>
      </c>
      <c r="J1332">
        <v>0.95316537778835497</v>
      </c>
      <c r="K1332">
        <f t="shared" si="224"/>
        <v>6.9507045304501799E-9</v>
      </c>
      <c r="L1332">
        <f t="shared" si="225"/>
        <v>1.4762330646068097E-3</v>
      </c>
      <c r="M1332" s="16">
        <f t="shared" si="226"/>
        <v>-6.0667872552162155E-4</v>
      </c>
      <c r="N1332" s="16">
        <f t="shared" si="227"/>
        <v>1.372033623960555E-2</v>
      </c>
      <c r="O1332" s="16">
        <f t="shared" si="228"/>
        <v>9.9930368356188903E-2</v>
      </c>
      <c r="P1332" s="16">
        <f t="shared" si="229"/>
        <v>0.25739856481648227</v>
      </c>
      <c r="Q1332" s="16">
        <f t="shared" si="230"/>
        <v>0.94744459475191878</v>
      </c>
      <c r="R1332" s="16">
        <f t="shared" si="231"/>
        <v>2.4828377074956456E-2</v>
      </c>
      <c r="S1332" s="16">
        <f t="shared" si="232"/>
        <v>5.5748722736462704E-2</v>
      </c>
      <c r="T1332" s="16">
        <f t="shared" si="233"/>
        <v>0.9475342545951343</v>
      </c>
      <c r="U1332" s="66">
        <f t="shared" si="234"/>
        <v>2.3466052185707489</v>
      </c>
      <c r="V1332" s="66"/>
      <c r="AI1332" s="16"/>
      <c r="AL1332" s="16"/>
      <c r="AM1332" s="16"/>
    </row>
    <row r="1333" spans="1:40" x14ac:dyDescent="0.25">
      <c r="A1333">
        <v>1332</v>
      </c>
      <c r="B1333">
        <v>1.6577669443543499E-3</v>
      </c>
      <c r="C1333" s="16">
        <v>1.0933249895242201E-8</v>
      </c>
      <c r="D1333">
        <v>5.5878110774296597E-4</v>
      </c>
      <c r="E1333" s="16">
        <v>1.23561701937819E-5</v>
      </c>
      <c r="F1333" s="16">
        <v>2.8679473783453999E-6</v>
      </c>
      <c r="G1333" s="16">
        <v>1.0119283025380899E-6</v>
      </c>
      <c r="H1333">
        <v>3.6379324672097298E-4</v>
      </c>
      <c r="J1333">
        <v>0.95772454377587701</v>
      </c>
      <c r="K1333">
        <f t="shared" si="224"/>
        <v>1.0471041767908493E-8</v>
      </c>
      <c r="L1333">
        <f t="shared" si="225"/>
        <v>5.6551799755229963E-4</v>
      </c>
      <c r="M1333" s="16">
        <f t="shared" si="226"/>
        <v>2.7500158911564002E-3</v>
      </c>
      <c r="N1333" s="16">
        <f t="shared" si="227"/>
        <v>5.5993316288610719</v>
      </c>
      <c r="O1333" s="16">
        <f t="shared" si="228"/>
        <v>0.94722712984289592</v>
      </c>
      <c r="P1333" s="16">
        <f t="shared" si="229"/>
        <v>0.17629797196154831</v>
      </c>
      <c r="Q1333" s="16">
        <f t="shared" si="230"/>
        <v>2.2631573513694773E-2</v>
      </c>
      <c r="R1333" s="16">
        <f t="shared" si="231"/>
        <v>0.50259269285474151</v>
      </c>
      <c r="S1333" s="16">
        <f t="shared" si="232"/>
        <v>0.24578259187396778</v>
      </c>
      <c r="T1333" s="16">
        <f t="shared" si="233"/>
        <v>2.2624493475639884E-2</v>
      </c>
      <c r="U1333" s="66">
        <f t="shared" si="234"/>
        <v>7.5164880823835603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7.2388659814021398E-4</v>
      </c>
      <c r="C1334" s="16">
        <v>7.4350451610637504E-9</v>
      </c>
      <c r="D1334" s="16">
        <v>8.7727409029923699E-4</v>
      </c>
      <c r="E1334" s="16">
        <v>1.3141124184616E-5</v>
      </c>
      <c r="F1334" s="16">
        <v>6.6728385892095102E-6</v>
      </c>
      <c r="G1334" s="16">
        <v>1.4938673668908599E-6</v>
      </c>
      <c r="H1334">
        <v>3.8691014877581E-4</v>
      </c>
      <c r="J1334">
        <v>0.95600088424491303</v>
      </c>
      <c r="K1334">
        <f t="shared" si="224"/>
        <v>7.107909748377807E-9</v>
      </c>
      <c r="L1334">
        <f t="shared" si="225"/>
        <v>8.9210619979938584E-4</v>
      </c>
      <c r="M1334" s="16">
        <f t="shared" si="226"/>
        <v>5.5566699648104223E-4</v>
      </c>
      <c r="N1334" s="16">
        <f t="shared" si="227"/>
        <v>0.22084064049715996</v>
      </c>
      <c r="O1334" s="16">
        <f t="shared" si="228"/>
        <v>0.11689054488965303</v>
      </c>
      <c r="P1334" s="16">
        <f t="shared" si="229"/>
        <v>7.960564179094836E-3</v>
      </c>
      <c r="Q1334" s="16">
        <f t="shared" si="230"/>
        <v>4.9962148025419463E-2</v>
      </c>
      <c r="R1334" s="16">
        <f t="shared" si="231"/>
        <v>0.10419136713710088</v>
      </c>
      <c r="S1334" s="16">
        <f t="shared" si="232"/>
        <v>6.5340806775659635E-2</v>
      </c>
      <c r="T1334" s="16">
        <f t="shared" si="233"/>
        <v>4.9959587623461241E-2</v>
      </c>
      <c r="U1334" s="66">
        <f t="shared" si="234"/>
        <v>0.61514565912754904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5.42792533316955E-4</v>
      </c>
      <c r="C1335" s="16">
        <v>6.0275690695656598E-9</v>
      </c>
      <c r="D1335" s="16">
        <v>9.5031646495908305E-4</v>
      </c>
      <c r="E1335" s="16">
        <v>1.15298398601922E-5</v>
      </c>
      <c r="F1335" s="16">
        <v>8.9328863140378299E-6</v>
      </c>
      <c r="G1335" s="16">
        <v>1.8444143409848901E-6</v>
      </c>
      <c r="H1335" s="16">
        <v>3.3947091217072001E-4</v>
      </c>
      <c r="J1335">
        <v>0.95559077842995999</v>
      </c>
      <c r="K1335">
        <f t="shared" si="224"/>
        <v>5.7598894192265985E-9</v>
      </c>
      <c r="L1335">
        <f t="shared" si="225"/>
        <v>9.7002062435907403E-4</v>
      </c>
      <c r="M1335" s="16">
        <f t="shared" si="226"/>
        <v>1.1556444227483592E-4</v>
      </c>
      <c r="N1335" s="16">
        <f t="shared" si="227"/>
        <v>1.0445669242104074E-2</v>
      </c>
      <c r="O1335" s="16">
        <f t="shared" si="228"/>
        <v>7.7208463272132192E-3</v>
      </c>
      <c r="P1335" s="16">
        <f t="shared" si="229"/>
        <v>1.7929377966820667E-4</v>
      </c>
      <c r="Q1335" s="16">
        <f t="shared" si="230"/>
        <v>5.4024463435501154E-3</v>
      </c>
      <c r="R1335" s="16">
        <f t="shared" si="231"/>
        <v>8.7271328421826139E-3</v>
      </c>
      <c r="S1335" s="16">
        <f t="shared" si="232"/>
        <v>6.5519109944774884E-3</v>
      </c>
      <c r="T1335" s="16">
        <f t="shared" si="233"/>
        <v>5.4023216671863486E-3</v>
      </c>
      <c r="U1335" s="66">
        <f t="shared" si="234"/>
        <v>4.4429621196382066E-2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1.6350053024694099E-3</v>
      </c>
      <c r="C1336" s="16">
        <v>9.0781050184069895E-9</v>
      </c>
      <c r="D1336">
        <v>4.6938072750236698E-4</v>
      </c>
      <c r="E1336" s="16">
        <v>8.6273383843610494E-6</v>
      </c>
      <c r="F1336" s="16">
        <v>2.8951827476916401E-6</v>
      </c>
      <c r="G1336" s="16">
        <v>1.2174066807619799E-6</v>
      </c>
      <c r="H1336">
        <v>2.54007042161723E-4</v>
      </c>
      <c r="J1336">
        <v>0.95820178176297399</v>
      </c>
      <c r="K1336">
        <f t="shared" si="224"/>
        <v>8.6986564036689732E-9</v>
      </c>
      <c r="L1336">
        <f t="shared" si="225"/>
        <v>4.7637942157349381E-4</v>
      </c>
      <c r="M1336" s="16">
        <f t="shared" si="226"/>
        <v>2.7936311833653259E-3</v>
      </c>
      <c r="N1336" s="16">
        <f t="shared" si="227"/>
        <v>5.3827271242111028</v>
      </c>
      <c r="O1336" s="16">
        <f t="shared" si="228"/>
        <v>0.40759987791470448</v>
      </c>
      <c r="P1336" s="16">
        <f t="shared" si="229"/>
        <v>0.26285430157871142</v>
      </c>
      <c r="Q1336" s="16">
        <f t="shared" si="230"/>
        <v>3.870662375423467E-2</v>
      </c>
      <c r="R1336" s="16">
        <f t="shared" si="231"/>
        <v>0.49868123514688334</v>
      </c>
      <c r="S1336" s="16">
        <f t="shared" si="232"/>
        <v>0.15474507805435217</v>
      </c>
      <c r="T1336" s="16">
        <f t="shared" si="233"/>
        <v>3.8714418651981136E-2</v>
      </c>
      <c r="U1336" s="66">
        <f t="shared" si="234"/>
        <v>6.7840286593119705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6.0835706251655499E-4</v>
      </c>
      <c r="C1337" s="16">
        <v>6.5566373672115298E-9</v>
      </c>
      <c r="D1337" s="16">
        <v>9.2161807068639003E-4</v>
      </c>
      <c r="E1337" s="16">
        <v>1.21675622728301E-5</v>
      </c>
      <c r="F1337" s="16">
        <v>7.9582259910240602E-6</v>
      </c>
      <c r="G1337" s="16">
        <v>1.6949591144097299E-6</v>
      </c>
      <c r="H1337" s="16">
        <v>3.5824669978445298E-4</v>
      </c>
      <c r="J1337">
        <v>0.95575301656729506</v>
      </c>
      <c r="K1337">
        <f t="shared" si="224"/>
        <v>6.2665259422502667E-9</v>
      </c>
      <c r="L1337">
        <f t="shared" si="225"/>
        <v>9.392229251454806E-4</v>
      </c>
      <c r="M1337" s="16">
        <f t="shared" si="226"/>
        <v>2.7749119988762922E-4</v>
      </c>
      <c r="N1337" s="16">
        <f t="shared" si="227"/>
        <v>5.5385170738477908E-2</v>
      </c>
      <c r="O1337" s="16">
        <f t="shared" si="228"/>
        <v>3.3619314915653363E-2</v>
      </c>
      <c r="P1337" s="16">
        <f t="shared" si="229"/>
        <v>1.8648989192639263E-3</v>
      </c>
      <c r="Q1337" s="16">
        <f t="shared" si="230"/>
        <v>1.7656388410854394E-2</v>
      </c>
      <c r="R1337" s="16">
        <f t="shared" si="231"/>
        <v>3.6992930472822448E-2</v>
      </c>
      <c r="S1337" s="16">
        <f t="shared" si="232"/>
        <v>2.4154181428508486E-2</v>
      </c>
      <c r="T1337" s="16">
        <f t="shared" si="233"/>
        <v>1.765568518817073E-2</v>
      </c>
      <c r="U1337" s="66">
        <f t="shared" si="234"/>
        <v>0.18732857007375125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5.1623352678586997E-4</v>
      </c>
      <c r="C1338" s="16">
        <v>7.4196089038664802E-9</v>
      </c>
      <c r="D1338">
        <v>1.2381174466335101E-3</v>
      </c>
      <c r="E1338" s="16">
        <v>1.84325398124155E-5</v>
      </c>
      <c r="F1338" s="16">
        <v>9.5149359813653305E-6</v>
      </c>
      <c r="G1338" s="16">
        <v>1.5031594845482199E-6</v>
      </c>
      <c r="H1338">
        <v>5.4271323566274703E-4</v>
      </c>
      <c r="J1338">
        <v>0.95419205779890703</v>
      </c>
      <c r="K1338">
        <f t="shared" si="224"/>
        <v>7.0797318880434501E-9</v>
      </c>
      <c r="L1338">
        <f t="shared" si="225"/>
        <v>1.2586430584718851E-3</v>
      </c>
      <c r="M1338" s="16">
        <f t="shared" si="226"/>
        <v>-2.2617600490014517E-4</v>
      </c>
      <c r="N1338" s="16">
        <f t="shared" si="227"/>
        <v>2.3302701211392086E-3</v>
      </c>
      <c r="O1338" s="16">
        <f t="shared" si="228"/>
        <v>0.11499330274439232</v>
      </c>
      <c r="P1338" s="16">
        <f t="shared" si="229"/>
        <v>8.1454476798169931E-2</v>
      </c>
      <c r="Q1338" s="16">
        <f t="shared" si="230"/>
        <v>0.51292317644906282</v>
      </c>
      <c r="R1338" s="16">
        <f t="shared" si="231"/>
        <v>1.1797892845757166E-3</v>
      </c>
      <c r="S1338" s="16">
        <f t="shared" si="232"/>
        <v>6.2995124232111802E-2</v>
      </c>
      <c r="T1338" s="16">
        <f t="shared" si="233"/>
        <v>0.51295486064097962</v>
      </c>
      <c r="U1338" s="66">
        <f t="shared" si="234"/>
        <v>1.2888310002704313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5.2417101999977097E-4</v>
      </c>
      <c r="C1339" s="16">
        <v>5.8079353749086498E-9</v>
      </c>
      <c r="D1339" s="16">
        <v>9.4820195515687305E-4</v>
      </c>
      <c r="E1339" s="16">
        <v>1.1085089413053301E-5</v>
      </c>
      <c r="F1339" s="16">
        <v>9.24990483876739E-6</v>
      </c>
      <c r="G1339" s="16">
        <v>1.9141462540267001E-6</v>
      </c>
      <c r="H1339" s="16">
        <v>3.26376196218579E-4</v>
      </c>
      <c r="J1339">
        <v>0.95559461630023601</v>
      </c>
      <c r="K1339">
        <f t="shared" si="224"/>
        <v>5.5500317760823988E-9</v>
      </c>
      <c r="L1339">
        <f t="shared" si="225"/>
        <v>9.6861010315305962E-4</v>
      </c>
      <c r="M1339" s="16">
        <f t="shared" si="226"/>
        <v>7.973193684648224E-5</v>
      </c>
      <c r="N1339" s="16">
        <f t="shared" si="227"/>
        <v>4.1461860313291767E-3</v>
      </c>
      <c r="O1339" s="16">
        <f t="shared" si="228"/>
        <v>2.3259781112816395E-3</v>
      </c>
      <c r="P1339" s="16">
        <f t="shared" si="229"/>
        <v>2.4290243717763003E-4</v>
      </c>
      <c r="Q1339" s="16">
        <f t="shared" si="230"/>
        <v>1.0299121056814762E-3</v>
      </c>
      <c r="R1339" s="16">
        <f t="shared" si="231"/>
        <v>3.7510167449417587E-3</v>
      </c>
      <c r="S1339" s="16">
        <f t="shared" si="232"/>
        <v>2.1341675119365992E-3</v>
      </c>
      <c r="T1339" s="16">
        <f t="shared" si="233"/>
        <v>1.0298573408837255E-3</v>
      </c>
      <c r="U1339" s="66">
        <f t="shared" si="234"/>
        <v>1.4660020283232007E-2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 s="16">
        <v>7.8874737937259602E-5</v>
      </c>
      <c r="C1340" s="16">
        <v>2.4813814260803198E-9</v>
      </c>
      <c r="D1340">
        <v>2.8098782284111199E-3</v>
      </c>
      <c r="E1340" s="16">
        <v>1.3751469011581099E-5</v>
      </c>
      <c r="F1340" s="16">
        <v>6.6845919891164206E-5</v>
      </c>
      <c r="G1340" s="16">
        <v>4.5735897803542803E-6</v>
      </c>
      <c r="H1340" s="16">
        <v>4.0492194319138999E-4</v>
      </c>
      <c r="J1340">
        <v>0.94666341463431303</v>
      </c>
      <c r="K1340">
        <f t="shared" si="224"/>
        <v>2.3490330138233567E-9</v>
      </c>
      <c r="L1340">
        <f t="shared" si="225"/>
        <v>2.9481411765923762E-3</v>
      </c>
      <c r="M1340" s="16">
        <f t="shared" si="226"/>
        <v>-2.7903917007178571E-3</v>
      </c>
      <c r="N1340" s="16">
        <f t="shared" si="227"/>
        <v>0.70532378639308502</v>
      </c>
      <c r="O1340" s="16">
        <f t="shared" si="228"/>
        <v>0.30487521012429236</v>
      </c>
      <c r="P1340" s="16">
        <f t="shared" si="229"/>
        <v>3.6756178765083236</v>
      </c>
      <c r="Q1340" s="16">
        <f t="shared" si="230"/>
        <v>7.8595630663196178E-2</v>
      </c>
      <c r="R1340" s="16">
        <f t="shared" si="231"/>
        <v>33.455344701340124</v>
      </c>
      <c r="S1340" s="16">
        <f t="shared" si="232"/>
        <v>1.63579303489425</v>
      </c>
      <c r="T1340" s="16">
        <f t="shared" si="233"/>
        <v>7.8666039175223745E-2</v>
      </c>
      <c r="U1340" s="66">
        <f t="shared" si="234"/>
        <v>39.934216279098493</v>
      </c>
      <c r="V1340" s="66"/>
      <c r="AI1340" s="16"/>
      <c r="AL1340" s="16"/>
      <c r="AM1340" s="16"/>
    </row>
    <row r="1341" spans="1:40" x14ac:dyDescent="0.25">
      <c r="A1341">
        <v>1340</v>
      </c>
      <c r="B1341">
        <v>1.1028317036265E-3</v>
      </c>
      <c r="C1341" s="16">
        <v>7.5115127435626893E-9</v>
      </c>
      <c r="D1341">
        <v>5.77433313648428E-4</v>
      </c>
      <c r="E1341" s="16">
        <v>8.7698830169481E-6</v>
      </c>
      <c r="F1341" s="16">
        <v>4.3162984544765299E-6</v>
      </c>
      <c r="G1341" s="16">
        <v>1.4733341114603001E-6</v>
      </c>
      <c r="H1341">
        <v>2.5820524620506302E-4</v>
      </c>
      <c r="J1341">
        <v>0.957592513877074</v>
      </c>
      <c r="K1341">
        <f t="shared" si="224"/>
        <v>7.192968371127873E-9</v>
      </c>
      <c r="L1341">
        <f t="shared" si="225"/>
        <v>5.8753173315609787E-4</v>
      </c>
      <c r="M1341" s="16">
        <f t="shared" si="226"/>
        <v>1.6181316740969021E-3</v>
      </c>
      <c r="N1341" s="16">
        <f t="shared" si="227"/>
        <v>1.5361853315665672</v>
      </c>
      <c r="O1341" s="16">
        <f t="shared" si="228"/>
        <v>0.12651795328976417</v>
      </c>
      <c r="P1341" s="16">
        <f t="shared" si="229"/>
        <v>0.16041143971031638</v>
      </c>
      <c r="Q1341" s="16">
        <f t="shared" si="230"/>
        <v>3.3660572852624152E-2</v>
      </c>
      <c r="R1341" s="16">
        <f t="shared" si="231"/>
        <v>0.31578493623488474</v>
      </c>
      <c r="S1341" s="16">
        <f t="shared" si="232"/>
        <v>7.067623690938804E-2</v>
      </c>
      <c r="T1341" s="16">
        <f t="shared" si="233"/>
        <v>3.3666349758667703E-2</v>
      </c>
      <c r="U1341" s="66">
        <f t="shared" si="234"/>
        <v>2.2769028203222121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3.7314373258671703E-4</v>
      </c>
      <c r="C1342" s="16">
        <v>5.6550125489493002E-9</v>
      </c>
      <c r="D1342" s="16">
        <v>1.30799189633348E-3</v>
      </c>
      <c r="E1342" s="16">
        <v>1.48282207786596E-5</v>
      </c>
      <c r="F1342" s="16">
        <v>1.32125196436475E-5</v>
      </c>
      <c r="G1342" s="16">
        <v>1.9740073308376201E-6</v>
      </c>
      <c r="H1342" s="16">
        <v>4.3659224935345002E-4</v>
      </c>
      <c r="J1342">
        <v>0.95379312615002199</v>
      </c>
      <c r="K1342">
        <f t="shared" si="224"/>
        <v>5.3937120974799573E-9</v>
      </c>
      <c r="L1342">
        <f t="shared" si="225"/>
        <v>1.3363852879390637E-3</v>
      </c>
      <c r="M1342" s="16">
        <f t="shared" si="226"/>
        <v>-5.9009782276562965E-4</v>
      </c>
      <c r="N1342" s="16">
        <f t="shared" si="227"/>
        <v>5.8703367947851859E-2</v>
      </c>
      <c r="O1342" s="16">
        <f t="shared" si="228"/>
        <v>4.255375672846628E-4</v>
      </c>
      <c r="P1342" s="16">
        <f t="shared" si="229"/>
        <v>0.12812485715192465</v>
      </c>
      <c r="Q1342" s="16">
        <f t="shared" si="230"/>
        <v>0.14485754178317659</v>
      </c>
      <c r="R1342" s="16">
        <f t="shared" si="231"/>
        <v>0.11622123382159884</v>
      </c>
      <c r="S1342" s="16">
        <f t="shared" si="232"/>
        <v>2.679369828115744E-4</v>
      </c>
      <c r="T1342" s="16">
        <f t="shared" si="233"/>
        <v>0.14487531083191499</v>
      </c>
      <c r="U1342" s="66">
        <f t="shared" si="234"/>
        <v>0.59347578608656315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2.7547706163734198E-4</v>
      </c>
      <c r="C1343" s="16">
        <v>2.8169016473660999E-9</v>
      </c>
      <c r="D1343">
        <v>8.74273035470875E-4</v>
      </c>
      <c r="E1343" s="16">
        <v>4.9593242796911304E-6</v>
      </c>
      <c r="F1343" s="16">
        <v>1.75693951801287E-5</v>
      </c>
      <c r="G1343" s="16">
        <v>3.9449005261177398E-6</v>
      </c>
      <c r="H1343" s="16">
        <v>1.4601618292915599E-4</v>
      </c>
      <c r="J1343">
        <v>0.95578607341524902</v>
      </c>
      <c r="K1343">
        <f t="shared" si="224"/>
        <v>2.692355364732991E-9</v>
      </c>
      <c r="L1343">
        <f t="shared" si="225"/>
        <v>9.1335390945560273E-4</v>
      </c>
      <c r="M1343" s="16">
        <f t="shared" si="226"/>
        <v>-3.6239978618091877E-4</v>
      </c>
      <c r="N1343" s="16">
        <f t="shared" si="227"/>
        <v>0.19413843891213328</v>
      </c>
      <c r="O1343" s="16">
        <f t="shared" si="228"/>
        <v>0.24167023008332092</v>
      </c>
      <c r="P1343" s="16">
        <f t="shared" si="229"/>
        <v>8.5262437719113224E-3</v>
      </c>
      <c r="Q1343" s="16">
        <f t="shared" si="230"/>
        <v>0.28971888086684272</v>
      </c>
      <c r="R1343" s="16">
        <f t="shared" si="231"/>
        <v>0.61321897350118992</v>
      </c>
      <c r="S1343" s="16">
        <f t="shared" si="232"/>
        <v>0.93259713874798733</v>
      </c>
      <c r="T1343" s="16">
        <f t="shared" si="233"/>
        <v>0.28972019796604692</v>
      </c>
      <c r="U1343" s="66">
        <f t="shared" si="234"/>
        <v>2.5695901038494324</v>
      </c>
      <c r="V1343" s="66"/>
      <c r="AI1343" s="16"/>
      <c r="AL1343" s="16"/>
      <c r="AM1343" s="16"/>
    </row>
    <row r="1344" spans="1:40" x14ac:dyDescent="0.25">
      <c r="A1344">
        <v>1343</v>
      </c>
      <c r="B1344">
        <v>1.8728844750988801E-4</v>
      </c>
      <c r="C1344" s="16">
        <v>3.52466386714583E-9</v>
      </c>
      <c r="D1344">
        <v>1.63777480931495E-3</v>
      </c>
      <c r="E1344" s="16">
        <v>1.1526696992729301E-5</v>
      </c>
      <c r="F1344" s="16">
        <v>2.6755262848343399E-5</v>
      </c>
      <c r="G1344" s="16">
        <v>3.1798134392925599E-6</v>
      </c>
      <c r="H1344" s="16">
        <v>3.3939055381912301E-4</v>
      </c>
      <c r="J1344">
        <v>0.95205036811402299</v>
      </c>
      <c r="K1344">
        <f t="shared" si="224"/>
        <v>3.3556575321943831E-9</v>
      </c>
      <c r="L1344">
        <f t="shared" si="225"/>
        <v>1.6944616237870621E-3</v>
      </c>
      <c r="M1344" s="16">
        <f t="shared" si="226"/>
        <v>-1.3198847287672862E-3</v>
      </c>
      <c r="N1344" s="16">
        <f t="shared" si="227"/>
        <v>0.38401419296536377</v>
      </c>
      <c r="O1344" s="16">
        <f t="shared" si="228"/>
        <v>0.13239500926604456</v>
      </c>
      <c r="P1344" s="16">
        <f t="shared" si="229"/>
        <v>0.49045224426421236</v>
      </c>
      <c r="Q1344" s="16">
        <f t="shared" si="230"/>
        <v>5.3595159127170664E-3</v>
      </c>
      <c r="R1344" s="16">
        <f t="shared" si="231"/>
        <v>2.9423859736449121</v>
      </c>
      <c r="S1344" s="16">
        <f t="shared" si="232"/>
        <v>0.34161014020650254</v>
      </c>
      <c r="T1344" s="16">
        <f t="shared" si="233"/>
        <v>5.3650310548501454E-3</v>
      </c>
      <c r="U1344" s="66">
        <f t="shared" si="234"/>
        <v>4.3015821073146032</v>
      </c>
      <c r="V1344" s="66"/>
      <c r="AI1344" s="16"/>
      <c r="AL1344" s="16"/>
      <c r="AM1344" s="16"/>
    </row>
    <row r="1345" spans="1:40" x14ac:dyDescent="0.25">
      <c r="A1345">
        <v>1344</v>
      </c>
      <c r="B1345">
        <v>1.4159613021792899E-4</v>
      </c>
      <c r="C1345" s="16">
        <v>3.8612106877716996E-9</v>
      </c>
      <c r="D1345">
        <v>2.4120824343992499E-3</v>
      </c>
      <c r="E1345" s="16">
        <v>1.8453674433161199E-5</v>
      </c>
      <c r="F1345" s="16">
        <v>3.6536030061055503E-5</v>
      </c>
      <c r="G1345" s="16">
        <v>2.9255153501516E-6</v>
      </c>
      <c r="H1345" s="16">
        <v>5.4336842512576903E-4</v>
      </c>
      <c r="J1345">
        <v>0.94866069097362704</v>
      </c>
      <c r="K1345">
        <f t="shared" si="224"/>
        <v>3.6629787990562545E-9</v>
      </c>
      <c r="L1345">
        <f t="shared" si="225"/>
        <v>2.4880761486608246E-3</v>
      </c>
      <c r="M1345" s="16">
        <f t="shared" si="226"/>
        <v>-2.2048838882249666E-3</v>
      </c>
      <c r="N1345" s="16">
        <f t="shared" si="227"/>
        <v>0.50761693451331702</v>
      </c>
      <c r="O1345" s="16">
        <f t="shared" si="228"/>
        <v>9.1882081049201328E-2</v>
      </c>
      <c r="P1345" s="16">
        <f t="shared" si="229"/>
        <v>2.2626239959482044</v>
      </c>
      <c r="Q1345" s="16">
        <f t="shared" si="230"/>
        <v>0.51574562572817273</v>
      </c>
      <c r="R1345" s="16">
        <f t="shared" si="231"/>
        <v>7.3330964585447989</v>
      </c>
      <c r="S1345" s="16">
        <f t="shared" si="232"/>
        <v>0.2095438949156711</v>
      </c>
      <c r="T1345" s="16">
        <f t="shared" si="233"/>
        <v>0.51592696377379288</v>
      </c>
      <c r="U1345" s="66">
        <f t="shared" si="234"/>
        <v>11.436435954473158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1.06866937610713E-3</v>
      </c>
      <c r="C1346" s="16">
        <v>6.5179059120516499E-9</v>
      </c>
      <c r="D1346">
        <v>5.1629392697726895E-4</v>
      </c>
      <c r="E1346" s="16">
        <v>6.8089774775996103E-6</v>
      </c>
      <c r="F1346" s="16">
        <v>4.4411714731065196E-6</v>
      </c>
      <c r="G1346" s="16">
        <v>1.6967004565052801E-6</v>
      </c>
      <c r="H1346">
        <v>2.0047116805971699E-4</v>
      </c>
      <c r="J1346">
        <v>0.957913824617178</v>
      </c>
      <c r="K1346">
        <f t="shared" si="224"/>
        <v>6.243592180708312E-9</v>
      </c>
      <c r="L1346">
        <f t="shared" si="225"/>
        <v>5.2686645247407532E-4</v>
      </c>
      <c r="M1346" s="16">
        <f t="shared" si="226"/>
        <v>1.6104722997401847E-3</v>
      </c>
      <c r="N1346" s="16">
        <f t="shared" si="227"/>
        <v>1.36903763126963</v>
      </c>
      <c r="O1346" s="16">
        <f t="shared" si="228"/>
        <v>3.1104744253605564E-2</v>
      </c>
      <c r="P1346" s="16">
        <f t="shared" si="229"/>
        <v>0.21528516695706332</v>
      </c>
      <c r="Q1346" s="16">
        <f t="shared" si="230"/>
        <v>0.1339859712194866</v>
      </c>
      <c r="R1346" s="16">
        <f t="shared" si="231"/>
        <v>0.30170229538497156</v>
      </c>
      <c r="S1346" s="16">
        <f t="shared" si="232"/>
        <v>2.3885226342960291E-2</v>
      </c>
      <c r="T1346" s="16">
        <f t="shared" si="233"/>
        <v>0.13399624311550884</v>
      </c>
      <c r="U1346" s="66">
        <f t="shared" si="234"/>
        <v>2.2089972785432264</v>
      </c>
      <c r="V1346" s="66"/>
      <c r="AI1346" s="16"/>
      <c r="AL1346" s="16"/>
      <c r="AM1346" s="16"/>
    </row>
    <row r="1347" spans="1:40" x14ac:dyDescent="0.25">
      <c r="A1347">
        <v>1346</v>
      </c>
      <c r="B1347">
        <v>5.3412186806684001E-4</v>
      </c>
      <c r="C1347" s="16">
        <v>6.6399824480469401E-9</v>
      </c>
      <c r="D1347">
        <v>1.0667399448502401E-3</v>
      </c>
      <c r="E1347" s="16">
        <v>1.4238945670944499E-5</v>
      </c>
      <c r="F1347" s="16">
        <v>9.1261113524501E-6</v>
      </c>
      <c r="G1347" s="16">
        <v>1.6764872774760099E-6</v>
      </c>
      <c r="H1347">
        <v>4.19236922264752E-4</v>
      </c>
      <c r="J1347">
        <v>0.95501806954213098</v>
      </c>
      <c r="K1347">
        <f t="shared" ref="K1347:K1410" si="235">C1347*J1347</f>
        <v>6.3413032193274218E-9</v>
      </c>
      <c r="L1347">
        <f t="shared" ref="L1347:L1410" si="236">SUM($Z$9*B1347,$AA$9*C1347,$AB$9*D1347,$AC$9*E1347,$AD$9*F1347,$AE$9*G1347)</f>
        <v>1.0866620148501684E-3</v>
      </c>
      <c r="M1347" s="16">
        <f t="shared" ref="M1347:M1410" si="237">$Z$8*B1347+$AA$8*C1347+$AB$8*D1347+$AD$8*F1347+$AE$8*G1347</f>
        <v>-1.8418278716488269E-5</v>
      </c>
      <c r="N1347" s="16">
        <f t="shared" si="227"/>
        <v>7.1566949861874537E-3</v>
      </c>
      <c r="O1347" s="16">
        <f t="shared" si="228"/>
        <v>3.9361767004097548E-2</v>
      </c>
      <c r="P1347" s="16">
        <f t="shared" si="229"/>
        <v>1.1551894182765476E-2</v>
      </c>
      <c r="Q1347" s="16">
        <f t="shared" si="230"/>
        <v>0.10610413489342785</v>
      </c>
      <c r="R1347" s="16">
        <f t="shared" si="231"/>
        <v>5.4477831758922178E-3</v>
      </c>
      <c r="S1347" s="16">
        <f t="shared" si="232"/>
        <v>2.7099914392263384E-2</v>
      </c>
      <c r="T1347" s="16">
        <f t="shared" si="233"/>
        <v>0.10610822363826355</v>
      </c>
      <c r="U1347" s="66">
        <f t="shared" si="234"/>
        <v>0.30283041227289753</v>
      </c>
      <c r="V1347" s="66"/>
      <c r="AI1347" s="16"/>
      <c r="AL1347" s="16"/>
      <c r="AM1347" s="16"/>
    </row>
    <row r="1348" spans="1:40" x14ac:dyDescent="0.25">
      <c r="A1348">
        <v>1347</v>
      </c>
      <c r="B1348">
        <v>8.0134132754565597E-4</v>
      </c>
      <c r="C1348" s="16">
        <v>8.2602372557258198E-9</v>
      </c>
      <c r="D1348">
        <v>8.8044396345299898E-4</v>
      </c>
      <c r="E1348" s="16">
        <v>1.46522961712916E-5</v>
      </c>
      <c r="F1348" s="16">
        <v>6.0279892900187301E-6</v>
      </c>
      <c r="G1348" s="16">
        <v>1.3446377855787401E-6</v>
      </c>
      <c r="H1348">
        <v>4.3140313796408099E-4</v>
      </c>
      <c r="J1348">
        <v>0.955998673905193</v>
      </c>
      <c r="K1348">
        <f t="shared" si="235"/>
        <v>7.8967758626161538E-9</v>
      </c>
      <c r="L1348">
        <f t="shared" si="236"/>
        <v>8.9383631958135949E-4</v>
      </c>
      <c r="M1348" s="16">
        <f t="shared" si="237"/>
        <v>7.0884633550995246E-4</v>
      </c>
      <c r="N1348" s="16">
        <f t="shared" ref="N1348:N1411" si="238">(B1348-$B$2)^2/$B$2/$B$2</f>
        <v>0.3934021460888818</v>
      </c>
      <c r="O1348" s="16">
        <f t="shared" ref="O1348:O1411" si="239">(C1348-$C$2)^2/$C$2/$C$2</f>
        <v>0.24090917858040775</v>
      </c>
      <c r="P1348" s="16">
        <f t="shared" ref="P1348:P1411" si="240">(D1348-$D$2)^2/$D$2/$D$2</f>
        <v>7.3841471142323221E-3</v>
      </c>
      <c r="Q1348" s="16">
        <f t="shared" ref="Q1348:Q1411" si="241">(E1348-$E$2)^2/$E$2/$E$2</f>
        <v>0.13265755892788855</v>
      </c>
      <c r="R1348" s="16">
        <f t="shared" ref="R1348:R1411" si="242">(F1348-$F$2)^2/$F$2/$F$2</f>
        <v>0.15072358056066182</v>
      </c>
      <c r="S1348" s="16">
        <f t="shared" ref="S1348:S1411" si="243">(G1348-$G$2)^2/$G$2/$G$2</f>
        <v>0.10888569288831004</v>
      </c>
      <c r="T1348" s="16">
        <f t="shared" ref="T1348:T1411" si="244">(H1348-$H$2)^2/$H$2/$H$2</f>
        <v>0.13265292774534232</v>
      </c>
      <c r="U1348" s="66">
        <f t="shared" ref="U1348:U1411" si="245">SUM(N1348:T1348)</f>
        <v>1.1666152319057246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3.33903042048145E-4</v>
      </c>
      <c r="C1349" s="16">
        <v>5.6472895077224503E-9</v>
      </c>
      <c r="D1349" s="16">
        <v>1.46493385633088E-3</v>
      </c>
      <c r="E1349" s="16">
        <v>1.65564912991447E-5</v>
      </c>
      <c r="F1349" s="16">
        <v>1.48690295145098E-5</v>
      </c>
      <c r="G1349" s="16">
        <v>1.9801167608255701E-6</v>
      </c>
      <c r="H1349">
        <v>4.8748205856380199E-4</v>
      </c>
      <c r="J1349">
        <v>0.953040941187972</v>
      </c>
      <c r="K1349">
        <f t="shared" si="235"/>
        <v>5.382098107600763E-9</v>
      </c>
      <c r="L1349">
        <f t="shared" si="236"/>
        <v>1.4966463848312174E-3</v>
      </c>
      <c r="M1349" s="16">
        <f t="shared" si="237"/>
        <v>-8.2884030073492737E-4</v>
      </c>
      <c r="N1349" s="16">
        <f t="shared" si="238"/>
        <v>0.10366507692166461</v>
      </c>
      <c r="O1349" s="16">
        <f t="shared" si="239"/>
        <v>3.6997334560424905E-4</v>
      </c>
      <c r="P1349" s="16">
        <f t="shared" si="240"/>
        <v>0.27131706501902653</v>
      </c>
      <c r="Q1349" s="16">
        <f t="shared" si="241"/>
        <v>0.29323797214756397</v>
      </c>
      <c r="R1349" s="16">
        <f t="shared" si="242"/>
        <v>0.25910975834068889</v>
      </c>
      <c r="S1349" s="16">
        <f t="shared" si="243"/>
        <v>1.7754238696896229E-4</v>
      </c>
      <c r="T1349" s="16">
        <f t="shared" si="244"/>
        <v>0.29327909173961014</v>
      </c>
      <c r="U1349" s="66">
        <f t="shared" si="245"/>
        <v>1.2211564799011274</v>
      </c>
      <c r="V1349" s="66"/>
      <c r="AI1349" s="16"/>
      <c r="AL1349" s="16"/>
      <c r="AM1349" s="16"/>
    </row>
    <row r="1350" spans="1:40" x14ac:dyDescent="0.25">
      <c r="A1350">
        <v>1349</v>
      </c>
      <c r="B1350">
        <v>1.5480879173234999E-4</v>
      </c>
      <c r="C1350" s="16">
        <v>4.2139405615826402E-9</v>
      </c>
      <c r="D1350">
        <v>2.40692990301619E-3</v>
      </c>
      <c r="E1350" s="16">
        <v>2.00997208923949E-5</v>
      </c>
      <c r="F1350" s="16">
        <v>3.3395254654391298E-5</v>
      </c>
      <c r="G1350" s="16">
        <v>2.68019018875317E-6</v>
      </c>
      <c r="H1350">
        <v>5.9183575969741205E-4</v>
      </c>
      <c r="J1350">
        <v>0.94873181437294496</v>
      </c>
      <c r="K1350">
        <f t="shared" si="235"/>
        <v>3.997899474650045E-9</v>
      </c>
      <c r="L1350">
        <f t="shared" si="236"/>
        <v>2.4763963885731646E-3</v>
      </c>
      <c r="M1350" s="16">
        <f t="shared" si="237"/>
        <v>-2.1667788051084646E-3</v>
      </c>
      <c r="N1350" s="16">
        <f t="shared" si="238"/>
        <v>0.47010570223977793</v>
      </c>
      <c r="O1350" s="16">
        <f t="shared" si="239"/>
        <v>5.7340680734262781E-2</v>
      </c>
      <c r="P1350" s="16">
        <f t="shared" si="240"/>
        <v>2.2465597201718004</v>
      </c>
      <c r="Q1350" s="16">
        <f t="shared" si="241"/>
        <v>0.75935835253761153</v>
      </c>
      <c r="R1350" s="16">
        <f t="shared" si="242"/>
        <v>5.7083627109475552</v>
      </c>
      <c r="S1350" s="16">
        <f t="shared" si="243"/>
        <v>0.11257111161326569</v>
      </c>
      <c r="T1350" s="16">
        <f t="shared" si="244"/>
        <v>0.75959524797483258</v>
      </c>
      <c r="U1350" s="66">
        <f t="shared" si="245"/>
        <v>10.113893526219107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7.0488733234617702E-4</v>
      </c>
      <c r="C1351" s="16">
        <v>8.2294985862715602E-9</v>
      </c>
      <c r="D1351" s="16">
        <v>1.0000630047452099E-3</v>
      </c>
      <c r="E1351" s="16">
        <v>1.6558296741985899E-5</v>
      </c>
      <c r="F1351" s="16">
        <v>6.8915696653444796E-6</v>
      </c>
      <c r="G1351" s="16">
        <v>1.3515351025115799E-6</v>
      </c>
      <c r="H1351" s="16">
        <v>4.8752377042394899E-4</v>
      </c>
      <c r="J1351">
        <v>0.95538845139883199</v>
      </c>
      <c r="K1351">
        <f t="shared" si="235"/>
        <v>7.8623679101268639E-9</v>
      </c>
      <c r="L1351">
        <f t="shared" si="236"/>
        <v>1.0151894496798241E-3</v>
      </c>
      <c r="M1351" s="16">
        <f t="shared" si="237"/>
        <v>3.9458521501252984E-4</v>
      </c>
      <c r="N1351" s="16">
        <f t="shared" si="238"/>
        <v>0.18606852011322625</v>
      </c>
      <c r="O1351" s="16">
        <f t="shared" si="239"/>
        <v>0.23549397848998985</v>
      </c>
      <c r="P1351" s="16">
        <f t="shared" si="240"/>
        <v>1.4635478429980693E-3</v>
      </c>
      <c r="Q1351" s="16">
        <f t="shared" si="241"/>
        <v>0.29342005563336232</v>
      </c>
      <c r="R1351" s="16">
        <f t="shared" si="242"/>
        <v>9.0353322244838913E-2</v>
      </c>
      <c r="S1351" s="16">
        <f t="shared" si="243"/>
        <v>0.10662931656812888</v>
      </c>
      <c r="T1351" s="16">
        <f t="shared" si="244"/>
        <v>0.2934219754337663</v>
      </c>
      <c r="U1351" s="66">
        <f t="shared" si="245"/>
        <v>1.2068507163263107</v>
      </c>
      <c r="V1351" s="66"/>
      <c r="AI1351" s="16"/>
      <c r="AL1351" s="16"/>
      <c r="AM1351" s="16"/>
    </row>
    <row r="1352" spans="1:40" x14ac:dyDescent="0.25">
      <c r="A1352">
        <v>1351</v>
      </c>
      <c r="B1352">
        <v>1.36928455977205E-4</v>
      </c>
      <c r="C1352" s="16">
        <v>3.1068533007812101E-9</v>
      </c>
      <c r="D1352">
        <v>1.99063828186121E-3</v>
      </c>
      <c r="E1352" s="16">
        <v>1.23018541757415E-5</v>
      </c>
      <c r="F1352" s="16">
        <v>3.7180835575703802E-5</v>
      </c>
      <c r="G1352" s="16">
        <v>3.62154596142741E-6</v>
      </c>
      <c r="H1352" s="16">
        <v>3.6222093394694301E-4</v>
      </c>
      <c r="J1352">
        <v>0.95035871213378398</v>
      </c>
      <c r="K1352">
        <f t="shared" si="235"/>
        <v>2.9526251017190265E-9</v>
      </c>
      <c r="L1352">
        <f t="shared" si="236"/>
        <v>2.0686183921207442E-3</v>
      </c>
      <c r="M1352" s="16">
        <f t="shared" si="237"/>
        <v>-1.7947614801663344E-3</v>
      </c>
      <c r="N1352" s="16">
        <f t="shared" si="238"/>
        <v>0.52121277134410027</v>
      </c>
      <c r="O1352" s="16">
        <f t="shared" si="239"/>
        <v>0.19295688540434613</v>
      </c>
      <c r="P1352" s="16">
        <f t="shared" si="240"/>
        <v>1.1377691339303646</v>
      </c>
      <c r="Q1352" s="16">
        <f t="shared" si="241"/>
        <v>2.113556908491078E-2</v>
      </c>
      <c r="R1352" s="16">
        <f t="shared" si="242"/>
        <v>7.6917980095353951</v>
      </c>
      <c r="S1352" s="16">
        <f t="shared" si="243"/>
        <v>0.64735836770913724</v>
      </c>
      <c r="T1352" s="16">
        <f t="shared" si="244"/>
        <v>2.115346842672992E-2</v>
      </c>
      <c r="U1352" s="66">
        <f t="shared" si="245"/>
        <v>10.233384205434984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3.4054297235781503E-4</v>
      </c>
      <c r="C1353" s="16">
        <v>5.75273133296659E-9</v>
      </c>
      <c r="D1353" s="16">
        <v>1.4630930564278699E-3</v>
      </c>
      <c r="E1353" s="16">
        <v>1.6844956906198699E-5</v>
      </c>
      <c r="F1353" s="16">
        <v>1.4577232360199899E-5</v>
      </c>
      <c r="G1353" s="16">
        <v>1.9437615143990299E-6</v>
      </c>
      <c r="H1353" s="16">
        <v>4.9597544193738801E-4</v>
      </c>
      <c r="J1353">
        <v>0.95305477366166502</v>
      </c>
      <c r="K1353">
        <f t="shared" si="235"/>
        <v>5.4826680584768421E-9</v>
      </c>
      <c r="L1353">
        <f t="shared" si="236"/>
        <v>1.4941855299313357E-3</v>
      </c>
      <c r="M1353" s="16">
        <f t="shared" si="237"/>
        <v>-8.1309958521570583E-4</v>
      </c>
      <c r="N1353" s="16">
        <f t="shared" si="238"/>
        <v>9.5164510400798014E-2</v>
      </c>
      <c r="O1353" s="16">
        <f t="shared" si="239"/>
        <v>1.464214330931533E-3</v>
      </c>
      <c r="P1353" s="16">
        <f t="shared" si="240"/>
        <v>0.26932980394914346</v>
      </c>
      <c r="Q1353" s="16">
        <f t="shared" si="241"/>
        <v>0.3230472959741007</v>
      </c>
      <c r="R1353" s="16">
        <f t="shared" si="242"/>
        <v>0.22983810546395375</v>
      </c>
      <c r="S1353" s="16">
        <f t="shared" si="243"/>
        <v>9.884746190414323E-4</v>
      </c>
      <c r="T1353" s="16">
        <f t="shared" si="244"/>
        <v>0.32309095070743427</v>
      </c>
      <c r="U1353" s="66">
        <f t="shared" si="245"/>
        <v>1.2429233554454031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4.6924409654730201E-4</v>
      </c>
      <c r="C1354" s="16">
        <v>7.7089489638156194E-9</v>
      </c>
      <c r="D1354">
        <v>1.42106525984471E-3</v>
      </c>
      <c r="E1354" s="16">
        <v>2.19379745929838E-5</v>
      </c>
      <c r="F1354" s="16">
        <v>1.0552746472640199E-5</v>
      </c>
      <c r="G1354" s="16">
        <v>1.4496242425055299E-6</v>
      </c>
      <c r="H1354">
        <v>6.4593020910307596E-4</v>
      </c>
      <c r="J1354">
        <v>0.95332234107772396</v>
      </c>
      <c r="K1354">
        <f t="shared" si="235"/>
        <v>7.3491132734334004E-9</v>
      </c>
      <c r="L1354">
        <f t="shared" si="236"/>
        <v>1.443612668083532E-3</v>
      </c>
      <c r="M1354" s="16">
        <f t="shared" si="237"/>
        <v>-5.051244749889281E-4</v>
      </c>
      <c r="N1354" s="16">
        <f t="shared" si="238"/>
        <v>2.2226219201683071E-3</v>
      </c>
      <c r="O1354" s="16">
        <f t="shared" si="239"/>
        <v>0.15313707700186657</v>
      </c>
      <c r="P1354" s="16">
        <f t="shared" si="240"/>
        <v>0.22594532801487616</v>
      </c>
      <c r="Q1354" s="16">
        <f t="shared" si="241"/>
        <v>1.0869413584265595</v>
      </c>
      <c r="R1354" s="16">
        <f t="shared" si="242"/>
        <v>5.0377718578373211E-3</v>
      </c>
      <c r="S1354" s="16">
        <f t="shared" si="243"/>
        <v>7.7097549577613736E-2</v>
      </c>
      <c r="T1354" s="16">
        <f t="shared" si="244"/>
        <v>1.0870338582382995</v>
      </c>
      <c r="U1354" s="66">
        <f t="shared" si="245"/>
        <v>2.6374155650372213</v>
      </c>
      <c r="V1354" s="66"/>
      <c r="AI1354" s="16"/>
      <c r="AL1354" s="16"/>
      <c r="AM1354" s="16"/>
    </row>
    <row r="1355" spans="1:40" x14ac:dyDescent="0.25">
      <c r="A1355">
        <v>1354</v>
      </c>
      <c r="B1355">
        <v>2.85336597731254E-3</v>
      </c>
      <c r="C1355" s="16">
        <v>1.75003887318444E-8</v>
      </c>
      <c r="D1355">
        <v>5.1906348666655498E-4</v>
      </c>
      <c r="E1355" s="16">
        <v>1.8382047635253599E-5</v>
      </c>
      <c r="F1355" s="16">
        <v>1.6625814993715001E-6</v>
      </c>
      <c r="G1355" s="16">
        <v>6.3185315595454498E-7</v>
      </c>
      <c r="H1355">
        <v>5.4120738923256701E-4</v>
      </c>
      <c r="J1355">
        <v>0.95796419069572003</v>
      </c>
      <c r="K1355">
        <f t="shared" si="235"/>
        <v>1.6764745728361818E-8</v>
      </c>
      <c r="L1355">
        <f t="shared" si="236"/>
        <v>5.2300300243252073E-4</v>
      </c>
      <c r="M1355" s="16">
        <f t="shared" si="237"/>
        <v>5.1837289521925586E-3</v>
      </c>
      <c r="N1355" s="16">
        <f t="shared" si="238"/>
        <v>22.983347798523511</v>
      </c>
      <c r="O1355" s="16">
        <f t="shared" si="239"/>
        <v>4.6591523649581825</v>
      </c>
      <c r="P1355" s="16">
        <f t="shared" si="240"/>
        <v>0.21262519375028407</v>
      </c>
      <c r="Q1355" s="16">
        <f t="shared" si="241"/>
        <v>0.50621148718943654</v>
      </c>
      <c r="R1355" s="16">
        <f t="shared" si="242"/>
        <v>0.69100633566204739</v>
      </c>
      <c r="S1355" s="16">
        <f t="shared" si="243"/>
        <v>0.46943449173169988</v>
      </c>
      <c r="T1355" s="16">
        <f t="shared" si="244"/>
        <v>0.50615650676394397</v>
      </c>
      <c r="U1355" s="66">
        <f t="shared" si="245"/>
        <v>30.027934178579105</v>
      </c>
      <c r="V1355" s="66"/>
      <c r="AI1355" s="16"/>
      <c r="AL1355" s="16"/>
      <c r="AM1355" s="16"/>
    </row>
    <row r="1356" spans="1:40" x14ac:dyDescent="0.25">
      <c r="A1356">
        <v>1355</v>
      </c>
      <c r="B1356">
        <v>2.8789022738869398E-4</v>
      </c>
      <c r="C1356" s="16">
        <v>3.8831531813668898E-9</v>
      </c>
      <c r="D1356">
        <v>1.1607474553903901E-3</v>
      </c>
      <c r="E1356" s="16">
        <v>9.0485311331904198E-6</v>
      </c>
      <c r="F1356" s="16">
        <v>1.7027401764671199E-5</v>
      </c>
      <c r="G1356" s="16">
        <v>2.8706860616950702E-6</v>
      </c>
      <c r="H1356">
        <v>2.6641727116012698E-4</v>
      </c>
      <c r="J1356">
        <v>0.95440957819523098</v>
      </c>
      <c r="K1356">
        <f t="shared" si="235"/>
        <v>3.7061185898958424E-9</v>
      </c>
      <c r="L1356">
        <f t="shared" si="236"/>
        <v>1.1976690618282462E-3</v>
      </c>
      <c r="M1356" s="16">
        <f t="shared" si="237"/>
        <v>-6.2188860705085817E-4</v>
      </c>
      <c r="N1356" s="16">
        <f t="shared" si="238"/>
        <v>0.17256135145081816</v>
      </c>
      <c r="O1356" s="16">
        <f t="shared" si="239"/>
        <v>8.9496911658177025E-2</v>
      </c>
      <c r="P1356" s="16">
        <f t="shared" si="240"/>
        <v>4.2056774255154743E-2</v>
      </c>
      <c r="Q1356" s="16">
        <f t="shared" si="241"/>
        <v>2.4813895523535516E-2</v>
      </c>
      <c r="R1356" s="16">
        <f t="shared" si="242"/>
        <v>0.53009634852274901</v>
      </c>
      <c r="S1356" s="16">
        <f t="shared" si="243"/>
        <v>0.18527745303307547</v>
      </c>
      <c r="T1356" s="16">
        <f t="shared" si="244"/>
        <v>2.481105035920881E-2</v>
      </c>
      <c r="U1356" s="66">
        <f t="shared" si="245"/>
        <v>1.0691137848027186</v>
      </c>
      <c r="V1356" s="66"/>
      <c r="AI1356" s="16"/>
      <c r="AL1356" s="16"/>
      <c r="AM1356" s="16"/>
    </row>
    <row r="1357" spans="1:40" x14ac:dyDescent="0.25">
      <c r="A1357">
        <v>1356</v>
      </c>
      <c r="B1357">
        <v>2.6048975493156901E-4</v>
      </c>
      <c r="C1357" s="16">
        <v>4.7546258990278801E-9</v>
      </c>
      <c r="D1357">
        <v>1.58565885973215E-3</v>
      </c>
      <c r="E1357" s="16">
        <v>1.5066870804992299E-5</v>
      </c>
      <c r="F1357" s="16">
        <v>1.91704860809922E-5</v>
      </c>
      <c r="G1357" s="16">
        <v>2.3552380377186E-6</v>
      </c>
      <c r="H1357">
        <v>4.4362522312052798E-4</v>
      </c>
      <c r="J1357">
        <v>0.95241896348947397</v>
      </c>
      <c r="K1357">
        <f t="shared" si="235"/>
        <v>4.5283958705323422E-9</v>
      </c>
      <c r="L1357">
        <f t="shared" si="236"/>
        <v>1.626350315305954E-3</v>
      </c>
      <c r="M1357" s="16">
        <f t="shared" si="237"/>
        <v>-1.1053708054428158E-3</v>
      </c>
      <c r="N1357" s="16">
        <f t="shared" si="238"/>
        <v>0.22188332225283183</v>
      </c>
      <c r="O1357" s="16">
        <f t="shared" si="239"/>
        <v>2.012854822628091E-2</v>
      </c>
      <c r="P1357" s="16">
        <f t="shared" si="240"/>
        <v>0.4175959597731182</v>
      </c>
      <c r="Q1357" s="16">
        <f t="shared" si="241"/>
        <v>0.16226506904111154</v>
      </c>
      <c r="R1357" s="16">
        <f t="shared" si="242"/>
        <v>0.89411118353952168</v>
      </c>
      <c r="S1357" s="16">
        <f t="shared" si="243"/>
        <v>3.0135317112043088E-2</v>
      </c>
      <c r="T1357" s="16">
        <f t="shared" si="244"/>
        <v>0.16230028440976302</v>
      </c>
      <c r="U1357" s="66">
        <f t="shared" si="245"/>
        <v>1.9084196843546701</v>
      </c>
      <c r="V1357" s="66"/>
      <c r="AI1357" s="16"/>
      <c r="AL1357" s="16"/>
      <c r="AM1357" s="16"/>
    </row>
    <row r="1358" spans="1:40" x14ac:dyDescent="0.25">
      <c r="A1358">
        <v>1357</v>
      </c>
      <c r="B1358">
        <v>6.5944746563655304E-4</v>
      </c>
      <c r="C1358" s="16">
        <v>5.3551638655813397E-9</v>
      </c>
      <c r="D1358">
        <v>6.9057269373527796E-4</v>
      </c>
      <c r="E1358" s="16">
        <v>7.4663435901590702E-6</v>
      </c>
      <c r="F1358" s="16">
        <v>7.2620517113346002E-6</v>
      </c>
      <c r="G1358" s="16">
        <v>2.0696702999763899E-6</v>
      </c>
      <c r="H1358">
        <v>2.1982739148201699E-4</v>
      </c>
      <c r="J1358">
        <v>0.95693612563797104</v>
      </c>
      <c r="K1358">
        <f t="shared" si="235"/>
        <v>5.1245497616858675E-9</v>
      </c>
      <c r="L1358">
        <f t="shared" si="236"/>
        <v>7.0716111229405794E-4</v>
      </c>
      <c r="M1358" s="16">
        <f t="shared" si="237"/>
        <v>6.1173381897904804E-4</v>
      </c>
      <c r="N1358" s="16">
        <f t="shared" si="238"/>
        <v>0.11497905258533618</v>
      </c>
      <c r="O1358" s="16">
        <f t="shared" si="239"/>
        <v>1.1214969974783118E-3</v>
      </c>
      <c r="P1358" s="16">
        <f t="shared" si="240"/>
        <v>8.0119391918122923E-2</v>
      </c>
      <c r="Q1358" s="16">
        <f t="shared" si="241"/>
        <v>9.2924975265607973E-2</v>
      </c>
      <c r="R1358" s="16">
        <f t="shared" si="242"/>
        <v>6.9163112702987958E-2</v>
      </c>
      <c r="S1358" s="16">
        <f t="shared" si="243"/>
        <v>9.7964434600885135E-4</v>
      </c>
      <c r="T1358" s="16">
        <f t="shared" si="244"/>
        <v>9.293063570390224E-2</v>
      </c>
      <c r="U1358" s="66">
        <f t="shared" si="245"/>
        <v>0.45221830951944447</v>
      </c>
      <c r="V1358" s="66"/>
      <c r="AI1358" s="16"/>
      <c r="AL1358" s="16"/>
      <c r="AM1358" s="16"/>
    </row>
    <row r="1359" spans="1:40" x14ac:dyDescent="0.25">
      <c r="A1359">
        <v>1358</v>
      </c>
      <c r="B1359">
        <v>5.0107884752701901E-4</v>
      </c>
      <c r="C1359" s="16">
        <v>5.3028536265367499E-9</v>
      </c>
      <c r="D1359">
        <v>9.0476094372185804E-4</v>
      </c>
      <c r="E1359" s="16">
        <v>9.6618846318957395E-6</v>
      </c>
      <c r="F1359" s="16">
        <v>9.6577548367319205E-6</v>
      </c>
      <c r="G1359" s="16">
        <v>2.09547904204335E-6</v>
      </c>
      <c r="H1359">
        <v>2.8447248737295799E-4</v>
      </c>
      <c r="J1359">
        <v>0.95580103755072099</v>
      </c>
      <c r="K1359">
        <f t="shared" si="235"/>
        <v>5.0684729982234291E-9</v>
      </c>
      <c r="L1359">
        <f t="shared" si="236"/>
        <v>9.2616662958373863E-4</v>
      </c>
      <c r="M1359" s="16">
        <f t="shared" si="237"/>
        <v>7.5991065470299278E-5</v>
      </c>
      <c r="N1359" s="16">
        <f t="shared" si="238"/>
        <v>3.0623297132238822E-4</v>
      </c>
      <c r="O1359" s="16">
        <f t="shared" si="239"/>
        <v>1.8429695537846885E-3</v>
      </c>
      <c r="P1359" s="16">
        <f t="shared" si="240"/>
        <v>3.682716779324404E-3</v>
      </c>
      <c r="Q1359" s="16">
        <f t="shared" si="241"/>
        <v>1.0083606525179948E-2</v>
      </c>
      <c r="R1359" s="16">
        <f t="shared" si="242"/>
        <v>3.9416778035431584E-4</v>
      </c>
      <c r="S1359" s="16">
        <f t="shared" si="243"/>
        <v>1.950065802573016E-3</v>
      </c>
      <c r="T1359" s="16">
        <f t="shared" si="244"/>
        <v>1.0084110899191572E-2</v>
      </c>
      <c r="U1359" s="66">
        <f t="shared" si="245"/>
        <v>2.8343870311730333E-2</v>
      </c>
      <c r="V1359" s="66"/>
      <c r="AI1359" s="16"/>
      <c r="AL1359" s="16"/>
      <c r="AM1359" s="16"/>
    </row>
    <row r="1360" spans="1:40" x14ac:dyDescent="0.25">
      <c r="A1360">
        <v>1359</v>
      </c>
      <c r="B1360">
        <v>5.1375322968252196E-4</v>
      </c>
      <c r="C1360" s="16">
        <v>4.8139619992179003E-9</v>
      </c>
      <c r="D1360">
        <v>7.9907228241023502E-4</v>
      </c>
      <c r="E1360" s="16">
        <v>7.7558574592198005E-6</v>
      </c>
      <c r="F1360" s="16">
        <v>9.3730964992769004E-6</v>
      </c>
      <c r="G1360" s="16">
        <v>2.305483723422E-6</v>
      </c>
      <c r="H1360">
        <v>2.2835264997784401E-4</v>
      </c>
      <c r="J1360">
        <v>0.95633635512742998</v>
      </c>
      <c r="K1360">
        <f t="shared" si="235"/>
        <v>4.6037668720540028E-9</v>
      </c>
      <c r="L1360">
        <f t="shared" si="236"/>
        <v>8.2011914517021159E-4</v>
      </c>
      <c r="M1360" s="16">
        <f t="shared" si="237"/>
        <v>2.073873141948323E-4</v>
      </c>
      <c r="N1360" s="16">
        <f t="shared" si="238"/>
        <v>1.8693808023161863E-3</v>
      </c>
      <c r="O1360" s="16">
        <f t="shared" si="239"/>
        <v>1.7204522362930255E-2</v>
      </c>
      <c r="P1360" s="16">
        <f t="shared" si="240"/>
        <v>2.9039705005048416E-2</v>
      </c>
      <c r="Q1360" s="16">
        <f t="shared" si="241"/>
        <v>7.7217517005827657E-2</v>
      </c>
      <c r="R1360" s="16">
        <f t="shared" si="242"/>
        <v>2.3758866729353678E-3</v>
      </c>
      <c r="S1360" s="16">
        <f t="shared" si="243"/>
        <v>2.2142366304284202E-2</v>
      </c>
      <c r="T1360" s="16">
        <f t="shared" si="244"/>
        <v>7.7220657140947044E-2</v>
      </c>
      <c r="U1360" s="66">
        <f t="shared" si="245"/>
        <v>0.22707003529428915</v>
      </c>
      <c r="V1360" s="66"/>
      <c r="AI1360" s="16"/>
      <c r="AL1360" s="16"/>
      <c r="AM1360" s="16"/>
    </row>
    <row r="1361" spans="1:40" x14ac:dyDescent="0.25">
      <c r="A1361">
        <v>1360</v>
      </c>
      <c r="B1361">
        <v>2.6187705363075802E-4</v>
      </c>
      <c r="C1361" s="16">
        <v>3.8211478898282303E-9</v>
      </c>
      <c r="D1361">
        <v>1.25861781846175E-3</v>
      </c>
      <c r="E1361" s="16">
        <v>9.6440087401927206E-6</v>
      </c>
      <c r="F1361" s="16">
        <v>1.88050139802612E-5</v>
      </c>
      <c r="G1361" s="16">
        <v>2.92057054412194E-6</v>
      </c>
      <c r="H1361">
        <v>2.8395141619685802E-4</v>
      </c>
      <c r="J1361">
        <v>0.95391467403836405</v>
      </c>
      <c r="K1361">
        <f t="shared" si="235"/>
        <v>3.6450490437778788E-9</v>
      </c>
      <c r="L1361">
        <f t="shared" si="236"/>
        <v>1.2991445958185045E-3</v>
      </c>
      <c r="M1361" s="16">
        <f t="shared" si="237"/>
        <v>-7.7539048855698853E-4</v>
      </c>
      <c r="N1361" s="16">
        <f t="shared" si="238"/>
        <v>0.21923732215716649</v>
      </c>
      <c r="O1361" s="16">
        <f t="shared" si="239"/>
        <v>9.6317861046839301E-2</v>
      </c>
      <c r="P1361" s="16">
        <f t="shared" si="240"/>
        <v>9.4056061588603704E-2</v>
      </c>
      <c r="Q1361" s="16">
        <f t="shared" si="241"/>
        <v>1.0420637047965845E-2</v>
      </c>
      <c r="R1361" s="16">
        <f t="shared" si="242"/>
        <v>0.82534224908655984</v>
      </c>
      <c r="S1361" s="16">
        <f t="shared" si="243"/>
        <v>0.20729416748323731</v>
      </c>
      <c r="T1361" s="16">
        <f t="shared" si="244"/>
        <v>1.0417763203389772E-2</v>
      </c>
      <c r="U1361" s="66">
        <f t="shared" si="245"/>
        <v>1.4630860616137622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6.2244041462011703E-4</v>
      </c>
      <c r="C1362" s="16">
        <v>5.2988413620098898E-9</v>
      </c>
      <c r="D1362">
        <v>7.24561585594122E-4</v>
      </c>
      <c r="E1362" s="16">
        <v>7.7482258910278502E-6</v>
      </c>
      <c r="F1362" s="16">
        <v>7.7068855757452295E-6</v>
      </c>
      <c r="G1362" s="16">
        <v>2.0925441347255198E-6</v>
      </c>
      <c r="H1362">
        <v>2.2812708031197501E-4</v>
      </c>
      <c r="J1362">
        <v>0.95675163090183801</v>
      </c>
      <c r="K1362">
        <f t="shared" si="235"/>
        <v>5.0696751149930786E-9</v>
      </c>
      <c r="L1362">
        <f t="shared" si="236"/>
        <v>7.42062602038976E-4</v>
      </c>
      <c r="M1362" s="16">
        <f t="shared" si="237"/>
        <v>5.0281822720125806E-4</v>
      </c>
      <c r="N1362" s="16">
        <f t="shared" si="238"/>
        <v>6.9663502399117408E-2</v>
      </c>
      <c r="O1362" s="16">
        <f t="shared" si="239"/>
        <v>1.9056685036925875E-3</v>
      </c>
      <c r="P1362" s="16">
        <f t="shared" si="240"/>
        <v>6.1388353252603695E-2</v>
      </c>
      <c r="Q1362" s="16">
        <f t="shared" si="241"/>
        <v>7.761291631974844E-2</v>
      </c>
      <c r="R1362" s="16">
        <f t="shared" si="242"/>
        <v>4.7455791588017854E-2</v>
      </c>
      <c r="S1362" s="16">
        <f t="shared" si="243"/>
        <v>1.8230431858609461E-3</v>
      </c>
      <c r="T1362" s="16">
        <f t="shared" si="244"/>
        <v>7.7617605637120765E-2</v>
      </c>
      <c r="U1362" s="66">
        <f t="shared" si="245"/>
        <v>0.33746688088616172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9.832320708638841E-4</v>
      </c>
      <c r="C1363" s="16">
        <v>7.4773761470879798E-9</v>
      </c>
      <c r="D1363" s="16">
        <v>6.4584734255049596E-4</v>
      </c>
      <c r="E1363" s="16">
        <v>9.7562478612877902E-6</v>
      </c>
      <c r="F1363" s="16">
        <v>4.85784839084887E-6</v>
      </c>
      <c r="G1363" s="16">
        <v>1.48130311002565E-6</v>
      </c>
      <c r="H1363" s="16">
        <v>2.8724702140627201E-4</v>
      </c>
      <c r="J1363">
        <v>0.95722156199297903</v>
      </c>
      <c r="K1363">
        <f t="shared" si="235"/>
        <v>7.1575056751245993E-9</v>
      </c>
      <c r="L1363">
        <f t="shared" si="236"/>
        <v>6.5703686506607233E-4</v>
      </c>
      <c r="M1363" s="16">
        <f t="shared" si="237"/>
        <v>1.3094272766616961E-3</v>
      </c>
      <c r="N1363" s="16">
        <f t="shared" si="238"/>
        <v>0.99314842011617921</v>
      </c>
      <c r="O1363" s="16">
        <f t="shared" si="239"/>
        <v>0.12217302310847471</v>
      </c>
      <c r="P1363" s="16">
        <f t="shared" si="240"/>
        <v>0.10856177868389437</v>
      </c>
      <c r="Q1363" s="16">
        <f t="shared" si="241"/>
        <v>8.3963036418177525E-3</v>
      </c>
      <c r="R1363" s="16">
        <f t="shared" si="242"/>
        <v>0.25703543605243284</v>
      </c>
      <c r="S1363" s="16">
        <f t="shared" si="243"/>
        <v>6.8580685153515425E-2</v>
      </c>
      <c r="T1363" s="16">
        <f t="shared" si="244"/>
        <v>8.3989587733860442E-3</v>
      </c>
      <c r="U1363" s="66">
        <f t="shared" si="245"/>
        <v>1.5662946055297005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9.3574097986857398E-4</v>
      </c>
      <c r="C1364" s="16">
        <v>8.0335803333989206E-9</v>
      </c>
      <c r="D1364">
        <v>7.3062343087144704E-4</v>
      </c>
      <c r="E1364" s="16">
        <v>1.1846054362211099E-5</v>
      </c>
      <c r="F1364" s="16">
        <v>5.12529407788996E-6</v>
      </c>
      <c r="G1364" s="16">
        <v>1.3801338615315399E-6</v>
      </c>
      <c r="H1364">
        <v>3.48777281149224E-4</v>
      </c>
      <c r="J1364">
        <v>0.95677721643179003</v>
      </c>
      <c r="K1364">
        <f t="shared" si="235"/>
        <v>7.6863466293705909E-9</v>
      </c>
      <c r="L1364">
        <f t="shared" si="236"/>
        <v>7.4224611930842502E-4</v>
      </c>
      <c r="M1364" s="16">
        <f t="shared" si="237"/>
        <v>1.1292358404287226E-3</v>
      </c>
      <c r="N1364" s="16">
        <f t="shared" si="238"/>
        <v>0.81023775765459283</v>
      </c>
      <c r="O1364" s="16">
        <f t="shared" si="239"/>
        <v>0.20242573856803048</v>
      </c>
      <c r="P1364" s="16">
        <f t="shared" si="240"/>
        <v>5.830939263320116E-2</v>
      </c>
      <c r="Q1364" s="16">
        <f t="shared" si="241"/>
        <v>1.059724366353019E-2</v>
      </c>
      <c r="R1364" s="16">
        <f t="shared" si="242"/>
        <v>0.23025035262244997</v>
      </c>
      <c r="S1364" s="16">
        <f t="shared" si="243"/>
        <v>9.7525622650179708E-2</v>
      </c>
      <c r="T1364" s="16">
        <f t="shared" si="244"/>
        <v>1.0594541355086216E-2</v>
      </c>
      <c r="U1364" s="66">
        <f t="shared" si="245"/>
        <v>1.4199406491470707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1.13120440861668E-3</v>
      </c>
      <c r="C1365" s="16">
        <v>9.0157780443120702E-9</v>
      </c>
      <c r="D1365" s="16">
        <v>6.7733375076445897E-4</v>
      </c>
      <c r="E1365" s="16">
        <v>1.2332867203486501E-5</v>
      </c>
      <c r="F1365" s="16">
        <v>4.2282033189128296E-6</v>
      </c>
      <c r="G1365" s="16">
        <v>1.22895798883957E-6</v>
      </c>
      <c r="H1365">
        <v>3.6310928358778501E-4</v>
      </c>
      <c r="J1365">
        <v>0.95707199946487798</v>
      </c>
      <c r="K1365">
        <f t="shared" si="235"/>
        <v>8.6287487196013003E-9</v>
      </c>
      <c r="L1365">
        <f t="shared" si="236"/>
        <v>6.8701009961307988E-4</v>
      </c>
      <c r="M1365" s="16">
        <f t="shared" si="237"/>
        <v>1.5753987176202802E-3</v>
      </c>
      <c r="N1365" s="16">
        <f t="shared" si="238"/>
        <v>1.6823219738966484</v>
      </c>
      <c r="O1365" s="16">
        <f t="shared" si="239"/>
        <v>0.39336301736954354</v>
      </c>
      <c r="P1365" s="16">
        <f t="shared" si="240"/>
        <v>8.8089196114988902E-2</v>
      </c>
      <c r="Q1365" s="16">
        <f t="shared" si="241"/>
        <v>2.1983483638603186E-2</v>
      </c>
      <c r="R1365" s="16">
        <f t="shared" si="242"/>
        <v>0.32591316552313337</v>
      </c>
      <c r="S1365" s="16">
        <f t="shared" si="243"/>
        <v>0.15024972163822806</v>
      </c>
      <c r="T1365" s="16">
        <f t="shared" si="244"/>
        <v>2.197851498369759E-2</v>
      </c>
      <c r="U1365" s="66">
        <f t="shared" si="245"/>
        <v>2.6838990731648429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1.81468760420584E-3</v>
      </c>
      <c r="C1366" s="16">
        <v>9.7918788560838501E-9</v>
      </c>
      <c r="D1366">
        <v>4.5598775723679799E-4</v>
      </c>
      <c r="E1366" s="16">
        <v>9.0417483626339305E-6</v>
      </c>
      <c r="F1366" s="16">
        <v>2.60662446531508E-6</v>
      </c>
      <c r="G1366" s="16">
        <v>1.1284628349137399E-6</v>
      </c>
      <c r="H1366">
        <v>2.6620796224107899E-4</v>
      </c>
      <c r="J1366">
        <v>0.95828095057075902</v>
      </c>
      <c r="K1366">
        <f t="shared" si="235"/>
        <v>9.3833709780817482E-9</v>
      </c>
      <c r="L1366">
        <f t="shared" si="236"/>
        <v>4.6231967712348585E-4</v>
      </c>
      <c r="M1366" s="16">
        <f t="shared" si="237"/>
        <v>3.1670555312881942E-3</v>
      </c>
      <c r="N1366" s="16">
        <f t="shared" si="238"/>
        <v>7.2088842204749168</v>
      </c>
      <c r="O1366" s="16">
        <f t="shared" si="239"/>
        <v>0.58868621385794173</v>
      </c>
      <c r="P1366" s="16">
        <f t="shared" si="240"/>
        <v>0.27730507965243645</v>
      </c>
      <c r="Q1366" s="16">
        <f t="shared" si="241"/>
        <v>2.5013253486844106E-2</v>
      </c>
      <c r="R1366" s="16">
        <f t="shared" si="242"/>
        <v>0.54089974124313456</v>
      </c>
      <c r="S1366" s="16">
        <f t="shared" si="243"/>
        <v>0.19157820702410483</v>
      </c>
      <c r="T1366" s="16">
        <f t="shared" si="244"/>
        <v>2.5020004748435003E-2</v>
      </c>
      <c r="U1366" s="66">
        <f t="shared" si="245"/>
        <v>8.8573867204878116</v>
      </c>
      <c r="V1366" s="66"/>
      <c r="AI1366" s="16"/>
      <c r="AL1366" s="16"/>
      <c r="AM1366" s="16"/>
    </row>
    <row r="1367" spans="1:40" x14ac:dyDescent="0.25">
      <c r="A1367">
        <v>1366</v>
      </c>
      <c r="B1367">
        <v>2.35751743501931E-4</v>
      </c>
      <c r="C1367" s="16">
        <v>4.23273512700521E-9</v>
      </c>
      <c r="D1367">
        <v>1.55912806582033E-3</v>
      </c>
      <c r="E1367" s="16">
        <v>1.3191074162456E-5</v>
      </c>
      <c r="F1367" s="16">
        <v>2.1165992858906501E-5</v>
      </c>
      <c r="G1367" s="16">
        <v>2.6451409193722699E-6</v>
      </c>
      <c r="H1367">
        <v>3.88394395271053E-4</v>
      </c>
      <c r="J1367">
        <v>0.95250036404671801</v>
      </c>
      <c r="K1367">
        <f t="shared" si="235"/>
        <v>4.031681749385794E-9</v>
      </c>
      <c r="L1367">
        <f t="shared" si="236"/>
        <v>1.6041009597223882E-3</v>
      </c>
      <c r="M1367" s="16">
        <f t="shared" si="237"/>
        <v>-1.1325974727185262E-3</v>
      </c>
      <c r="N1367" s="16">
        <f t="shared" si="238"/>
        <v>0.27173113556809581</v>
      </c>
      <c r="O1367" s="16">
        <f t="shared" si="239"/>
        <v>5.5727656529118992E-2</v>
      </c>
      <c r="P1367" s="16">
        <f t="shared" si="240"/>
        <v>0.38275581212394921</v>
      </c>
      <c r="Q1367" s="16">
        <f t="shared" si="241"/>
        <v>5.2062827749068126E-2</v>
      </c>
      <c r="R1367" s="16">
        <f t="shared" si="242"/>
        <v>1.3181210771429344</v>
      </c>
      <c r="S1367" s="16">
        <f t="shared" si="243"/>
        <v>0.1011567128996911</v>
      </c>
      <c r="T1367" s="16">
        <f t="shared" si="244"/>
        <v>5.2079808994394065E-2</v>
      </c>
      <c r="U1367" s="66">
        <f t="shared" si="245"/>
        <v>2.2336350310072519</v>
      </c>
      <c r="V1367" s="66"/>
      <c r="AI1367" s="16"/>
      <c r="AL1367" s="16"/>
      <c r="AM1367" s="16"/>
    </row>
    <row r="1368" spans="1:40" x14ac:dyDescent="0.25">
      <c r="A1368">
        <v>1367</v>
      </c>
      <c r="B1368">
        <v>1.8351469654946399E-4</v>
      </c>
      <c r="C1368" s="16">
        <v>5.7276009844253399E-9</v>
      </c>
      <c r="D1368">
        <v>2.77805902956243E-3</v>
      </c>
      <c r="E1368" s="16">
        <v>3.1433314463686999E-5</v>
      </c>
      <c r="F1368" s="16">
        <v>2.8537976587031001E-5</v>
      </c>
      <c r="G1368" s="16">
        <v>1.9781574785218901E-6</v>
      </c>
      <c r="H1368">
        <v>9.2556846291207899E-4</v>
      </c>
      <c r="J1368">
        <v>0.94736927365146395</v>
      </c>
      <c r="K1368">
        <f t="shared" si="235"/>
        <v>5.4261531843804446E-9</v>
      </c>
      <c r="L1368">
        <f t="shared" si="236"/>
        <v>2.8371074126140291E-3</v>
      </c>
      <c r="M1368" s="16">
        <f t="shared" si="237"/>
        <v>-2.4700780195151015E-3</v>
      </c>
      <c r="N1368" s="16">
        <f t="shared" si="238"/>
        <v>0.39357032137099496</v>
      </c>
      <c r="O1368" s="16">
        <f t="shared" si="239"/>
        <v>1.1376775159483723E-3</v>
      </c>
      <c r="P1368" s="16">
        <f t="shared" si="240"/>
        <v>3.5500426847867854</v>
      </c>
      <c r="Q1368" s="16">
        <f t="shared" si="241"/>
        <v>3.711946546373103</v>
      </c>
      <c r="R1368" s="16">
        <f t="shared" si="242"/>
        <v>3.5958115317952393</v>
      </c>
      <c r="S1368" s="16">
        <f t="shared" si="243"/>
        <v>2.0451279816516058E-4</v>
      </c>
      <c r="T1368" s="16">
        <f t="shared" si="244"/>
        <v>3.7129525028434354</v>
      </c>
      <c r="U1368" s="66">
        <f t="shared" si="245"/>
        <v>14.965665777483672</v>
      </c>
      <c r="V1368" s="66"/>
      <c r="AI1368" s="16"/>
      <c r="AL1368" s="16"/>
      <c r="AM1368" s="16"/>
    </row>
    <row r="1369" spans="1:40" x14ac:dyDescent="0.25">
      <c r="A1369">
        <v>1368</v>
      </c>
      <c r="B1369">
        <v>7.46184876454505E-4</v>
      </c>
      <c r="C1369" s="16">
        <v>6.3807155852025004E-9</v>
      </c>
      <c r="D1369">
        <v>7.2776541488211901E-4</v>
      </c>
      <c r="E1369" s="16">
        <v>9.3716961844489894E-6</v>
      </c>
      <c r="F1369" s="16">
        <v>6.4281159613198398E-6</v>
      </c>
      <c r="G1369" s="16">
        <v>1.7376995538267599E-6</v>
      </c>
      <c r="H1369">
        <v>2.7592606223798399E-4</v>
      </c>
      <c r="J1369">
        <v>0.95676327772663805</v>
      </c>
      <c r="K1369">
        <f t="shared" si="235"/>
        <v>6.1048343575397877E-9</v>
      </c>
      <c r="L1369">
        <f t="shared" si="236"/>
        <v>7.4235296564300029E-4</v>
      </c>
      <c r="M1369" s="16">
        <f t="shared" si="237"/>
        <v>7.500167872660097E-4</v>
      </c>
      <c r="N1369" s="16">
        <f t="shared" si="238"/>
        <v>0.26544765355578015</v>
      </c>
      <c r="O1369" s="16">
        <f t="shared" si="239"/>
        <v>2.2984067734301169E-2</v>
      </c>
      <c r="P1369" s="16">
        <f t="shared" si="240"/>
        <v>5.9751180045672606E-2</v>
      </c>
      <c r="Q1369" s="16">
        <f t="shared" si="241"/>
        <v>1.623981951006627E-2</v>
      </c>
      <c r="R1369" s="16">
        <f t="shared" si="242"/>
        <v>0.12084195089504259</v>
      </c>
      <c r="S1369" s="16">
        <f t="shared" si="243"/>
        <v>1.7987894038617457E-2</v>
      </c>
      <c r="T1369" s="16">
        <f t="shared" si="244"/>
        <v>1.6242437837524909E-2</v>
      </c>
      <c r="U1369" s="66">
        <f t="shared" si="245"/>
        <v>0.51949500361700507</v>
      </c>
      <c r="V1369" s="66"/>
      <c r="AI1369" s="16"/>
      <c r="AL1369" s="16"/>
      <c r="AM1369" s="16"/>
    </row>
    <row r="1370" spans="1:40" x14ac:dyDescent="0.25">
      <c r="A1370">
        <v>1369</v>
      </c>
      <c r="B1370">
        <v>6.0127251745189798E-4</v>
      </c>
      <c r="C1370" s="16">
        <v>4.5267462887404001E-9</v>
      </c>
      <c r="D1370">
        <v>6.3947735342842005E-4</v>
      </c>
      <c r="E1370" s="16">
        <v>5.8476280634057097E-6</v>
      </c>
      <c r="F1370" s="16">
        <v>7.9464540624498199E-6</v>
      </c>
      <c r="G1370" s="16">
        <v>2.4470490324590902E-6</v>
      </c>
      <c r="H1370">
        <v>1.7216806280953499E-4</v>
      </c>
      <c r="J1370">
        <v>0.95718529210190495</v>
      </c>
      <c r="K1370">
        <f t="shared" si="235"/>
        <v>4.3329349686591943E-9</v>
      </c>
      <c r="L1370">
        <f t="shared" si="236"/>
        <v>6.5781278383948997E-4</v>
      </c>
      <c r="M1370" s="16">
        <f t="shared" si="237"/>
        <v>5.4473225106430598E-4</v>
      </c>
      <c r="N1370" s="16">
        <f t="shared" si="238"/>
        <v>4.8820908903458179E-2</v>
      </c>
      <c r="O1370" s="16">
        <f t="shared" si="239"/>
        <v>3.3490210144314699E-2</v>
      </c>
      <c r="P1370" s="16">
        <f t="shared" si="240"/>
        <v>0.11296348553081978</v>
      </c>
      <c r="Q1370" s="16">
        <f t="shared" si="241"/>
        <v>0.20752459943657642</v>
      </c>
      <c r="R1370" s="16">
        <f t="shared" si="242"/>
        <v>3.7453927864881546E-2</v>
      </c>
      <c r="S1370" s="16">
        <f t="shared" si="243"/>
        <v>4.8111752241305761E-2</v>
      </c>
      <c r="T1370" s="16">
        <f t="shared" si="244"/>
        <v>0.20753234791853747</v>
      </c>
      <c r="U1370" s="66">
        <f t="shared" si="245"/>
        <v>0.69589723203989395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2.9742208307901698E-3</v>
      </c>
      <c r="C1371" s="16">
        <v>8.5351381774543497E-9</v>
      </c>
      <c r="D1371">
        <v>2.4114760673672801E-4</v>
      </c>
      <c r="E1371" s="16">
        <v>4.1792588615866801E-6</v>
      </c>
      <c r="F1371" s="16">
        <v>1.57291078431565E-6</v>
      </c>
      <c r="G1371" s="16">
        <v>1.2910964908498E-6</v>
      </c>
      <c r="H1371">
        <v>1.2304484150150801E-4</v>
      </c>
      <c r="J1371">
        <v>0.95949149917479504</v>
      </c>
      <c r="K1371">
        <f t="shared" si="235"/>
        <v>8.1893925255497024E-9</v>
      </c>
      <c r="L1371">
        <f t="shared" si="236"/>
        <v>2.4557598965803168E-4</v>
      </c>
      <c r="M1371" s="16">
        <f t="shared" si="237"/>
        <v>5.7028656719223083E-3</v>
      </c>
      <c r="N1371" s="16">
        <f t="shared" si="238"/>
        <v>25.396611514312617</v>
      </c>
      <c r="O1371" s="16">
        <f t="shared" si="239"/>
        <v>0.2920750635114413</v>
      </c>
      <c r="P1371" s="16">
        <f t="shared" si="240"/>
        <v>0.56196423943719653</v>
      </c>
      <c r="Q1371" s="16">
        <f t="shared" si="241"/>
        <v>0.37317981216688473</v>
      </c>
      <c r="R1371" s="16">
        <f t="shared" si="242"/>
        <v>0.70621906637692888</v>
      </c>
      <c r="S1371" s="16">
        <f t="shared" si="243"/>
        <v>0.12720457077355291</v>
      </c>
      <c r="T1371" s="16">
        <f t="shared" si="244"/>
        <v>0.37319677500301923</v>
      </c>
      <c r="U1371" s="66">
        <f t="shared" si="245"/>
        <v>27.83045104158164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7.1474921804369896E-4</v>
      </c>
      <c r="C1372" s="16">
        <v>4.9599546743480397E-9</v>
      </c>
      <c r="D1372">
        <v>5.8862178931409304E-4</v>
      </c>
      <c r="E1372" s="16">
        <v>5.9015898033348304E-6</v>
      </c>
      <c r="F1372" s="16">
        <v>6.6667814002453699E-6</v>
      </c>
      <c r="G1372" s="16">
        <v>2.2318326925298E-6</v>
      </c>
      <c r="H1372">
        <v>1.7375636377718799E-4</v>
      </c>
      <c r="J1372">
        <v>0.95747982180412305</v>
      </c>
      <c r="K1372">
        <f t="shared" si="235"/>
        <v>4.7490565177512884E-9</v>
      </c>
      <c r="L1372">
        <f t="shared" si="236"/>
        <v>6.0418222485243928E-4</v>
      </c>
      <c r="M1372" s="16">
        <f t="shared" si="237"/>
        <v>8.2531621123495876E-4</v>
      </c>
      <c r="N1372" s="16">
        <f t="shared" si="238"/>
        <v>0.20374600129195714</v>
      </c>
      <c r="O1372" s="16">
        <f t="shared" si="239"/>
        <v>1.0986592074636247E-2</v>
      </c>
      <c r="P1372" s="16">
        <f t="shared" si="240"/>
        <v>0.15124180641915275</v>
      </c>
      <c r="Q1372" s="16">
        <f t="shared" si="241"/>
        <v>0.20297232398364126</v>
      </c>
      <c r="R1372" s="16">
        <f t="shared" si="242"/>
        <v>0.10458859991963208</v>
      </c>
      <c r="S1372" s="16">
        <f t="shared" si="243"/>
        <v>1.2567177776879957E-2</v>
      </c>
      <c r="T1372" s="16">
        <f t="shared" si="244"/>
        <v>0.2029813709001009</v>
      </c>
      <c r="U1372" s="66">
        <f t="shared" si="245"/>
        <v>0.88908387236600039</v>
      </c>
      <c r="V1372" s="66"/>
      <c r="AI1372" s="16"/>
      <c r="AL1372" s="16"/>
      <c r="AM1372" s="16"/>
    </row>
    <row r="1373" spans="1:40" x14ac:dyDescent="0.25">
      <c r="A1373">
        <v>1372</v>
      </c>
      <c r="B1373">
        <v>2.4500872338785901E-4</v>
      </c>
      <c r="C1373" s="16">
        <v>3.1075344407045898E-9</v>
      </c>
      <c r="D1373">
        <v>1.0900431573474E-3</v>
      </c>
      <c r="E1373" s="16">
        <v>6.8043750441867802E-6</v>
      </c>
      <c r="F1373" s="16">
        <v>1.99560089983707E-5</v>
      </c>
      <c r="G1373" s="16">
        <v>3.5849120625933001E-6</v>
      </c>
      <c r="H1373">
        <v>2.0034169280234E-4</v>
      </c>
      <c r="J1373">
        <v>0.95468769568502598</v>
      </c>
      <c r="K1373">
        <f t="shared" si="235"/>
        <v>2.9667248944581209E-9</v>
      </c>
      <c r="L1373">
        <f t="shared" si="236"/>
        <v>1.1335369798722941E-3</v>
      </c>
      <c r="M1373" s="16">
        <f t="shared" si="237"/>
        <v>-6.4351953309657595E-4</v>
      </c>
      <c r="N1373" s="16">
        <f t="shared" si="238"/>
        <v>0.25248713591131294</v>
      </c>
      <c r="O1373" s="16">
        <f t="shared" si="239"/>
        <v>0.19284889881073816</v>
      </c>
      <c r="P1373" s="16">
        <f t="shared" si="240"/>
        <v>1.7337758492526729E-2</v>
      </c>
      <c r="Q1373" s="16">
        <f t="shared" si="241"/>
        <v>0.13429986349084369</v>
      </c>
      <c r="R1373" s="16">
        <f t="shared" si="242"/>
        <v>1.0512312418388707</v>
      </c>
      <c r="S1373" s="16">
        <f t="shared" si="243"/>
        <v>0.61831718548755366</v>
      </c>
      <c r="T1373" s="16">
        <f t="shared" si="244"/>
        <v>0.13429616322227003</v>
      </c>
      <c r="U1373" s="66">
        <f t="shared" si="245"/>
        <v>2.4008182472541155</v>
      </c>
      <c r="V1373" s="66"/>
      <c r="AI1373" s="16"/>
      <c r="AL1373" s="16"/>
      <c r="AM1373" s="16"/>
    </row>
    <row r="1374" spans="1:40" x14ac:dyDescent="0.25">
      <c r="A1374">
        <v>1373</v>
      </c>
      <c r="B1374">
        <v>1.2525968723829699E-4</v>
      </c>
      <c r="C1374" s="16">
        <v>2.7962046617878802E-9</v>
      </c>
      <c r="D1374">
        <v>1.9577611931541998E-3</v>
      </c>
      <c r="E1374" s="16">
        <v>1.08909015177927E-5</v>
      </c>
      <c r="F1374" s="16">
        <v>4.06145659499575E-5</v>
      </c>
      <c r="G1374" s="16">
        <v>4.0231587451215404E-6</v>
      </c>
      <c r="H1374">
        <v>3.2067597073045498E-4</v>
      </c>
      <c r="J1374">
        <v>0.950436958490947</v>
      </c>
      <c r="K1374">
        <f t="shared" si="235"/>
        <v>2.6576162540678801E-9</v>
      </c>
      <c r="L1374">
        <f t="shared" si="236"/>
        <v>2.0430106875945742E-3</v>
      </c>
      <c r="M1374" s="16">
        <f t="shared" si="237"/>
        <v>-1.7924913131179806E-3</v>
      </c>
      <c r="N1374" s="16">
        <f t="shared" si="238"/>
        <v>0.55598717864154745</v>
      </c>
      <c r="O1374" s="16">
        <f t="shared" si="239"/>
        <v>0.24535686123818395</v>
      </c>
      <c r="P1374" s="16">
        <f t="shared" si="240"/>
        <v>1.0661180345814398</v>
      </c>
      <c r="Q1374" s="16">
        <f t="shared" si="241"/>
        <v>1.9633942420396036E-4</v>
      </c>
      <c r="R1374" s="16">
        <f t="shared" si="242"/>
        <v>9.7462069462158905</v>
      </c>
      <c r="S1374" s="16">
        <f t="shared" si="243"/>
        <v>1.0094343516302959</v>
      </c>
      <c r="T1374" s="16">
        <f t="shared" si="244"/>
        <v>1.9784414341216514E-4</v>
      </c>
      <c r="U1374" s="66">
        <f t="shared" si="245"/>
        <v>12.623497555874973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7.9485330455555004E-4</v>
      </c>
      <c r="C1375" s="16">
        <v>7.2067053135715697E-9</v>
      </c>
      <c r="D1375" s="16">
        <v>7.72442390115802E-4</v>
      </c>
      <c r="E1375" s="16">
        <v>1.12291224547758E-5</v>
      </c>
      <c r="F1375" s="16">
        <v>6.0467592132003703E-6</v>
      </c>
      <c r="G1375" s="16">
        <v>1.53930253945939E-6</v>
      </c>
      <c r="H1375">
        <v>3.3061398517775697E-4</v>
      </c>
      <c r="J1375">
        <v>0.95654329740254995</v>
      </c>
      <c r="K1375">
        <f t="shared" si="235"/>
        <v>6.8935256640522267E-9</v>
      </c>
      <c r="L1375">
        <f t="shared" si="236"/>
        <v>7.8606800437634858E-4</v>
      </c>
      <c r="M1375" s="16">
        <f t="shared" si="237"/>
        <v>8.0363860473475161E-4</v>
      </c>
      <c r="N1375" s="16">
        <f t="shared" si="238"/>
        <v>0.37704891456522915</v>
      </c>
      <c r="O1375" s="16">
        <f t="shared" si="239"/>
        <v>9.0409266156597001E-2</v>
      </c>
      <c r="P1375" s="16">
        <f t="shared" si="240"/>
        <v>3.922669979370727E-2</v>
      </c>
      <c r="Q1375" s="16">
        <f t="shared" si="241"/>
        <v>2.0704897802074902E-3</v>
      </c>
      <c r="R1375" s="16">
        <f t="shared" si="242"/>
        <v>0.14924810826254795</v>
      </c>
      <c r="S1375" s="16">
        <f t="shared" si="243"/>
        <v>5.4278988592448923E-2</v>
      </c>
      <c r="T1375" s="16">
        <f t="shared" si="244"/>
        <v>2.0695626327248686E-3</v>
      </c>
      <c r="U1375" s="66">
        <f t="shared" si="245"/>
        <v>0.71435202978346268</v>
      </c>
      <c r="V1375" s="66"/>
      <c r="AI1375" s="16"/>
      <c r="AL1375" s="16"/>
      <c r="AM1375" s="16"/>
    </row>
    <row r="1376" spans="1:40" x14ac:dyDescent="0.25">
      <c r="A1376">
        <v>1375</v>
      </c>
      <c r="B1376">
        <v>6.1318093995321504E-4</v>
      </c>
      <c r="C1376" s="16">
        <v>5.6382863197877402E-9</v>
      </c>
      <c r="D1376">
        <v>7.8373838117824302E-4</v>
      </c>
      <c r="E1376" s="16">
        <v>8.9118364565482294E-6</v>
      </c>
      <c r="F1376" s="16">
        <v>7.8452452513003492E-6</v>
      </c>
      <c r="G1376" s="16">
        <v>1.96792522406333E-6</v>
      </c>
      <c r="H1376">
        <v>2.6238741354648801E-4</v>
      </c>
      <c r="J1376">
        <v>0.95644692719413005</v>
      </c>
      <c r="K1376">
        <f t="shared" si="235"/>
        <v>5.3927216252016841E-9</v>
      </c>
      <c r="L1376">
        <f t="shared" si="236"/>
        <v>8.0139115861858727E-4</v>
      </c>
      <c r="M1376" s="16">
        <f t="shared" si="237"/>
        <v>4.2497072128784287E-4</v>
      </c>
      <c r="N1376" s="16">
        <f t="shared" si="238"/>
        <v>6.0091654749275761E-2</v>
      </c>
      <c r="O1376" s="16">
        <f t="shared" si="239"/>
        <v>3.1010424252682047E-4</v>
      </c>
      <c r="P1376" s="16">
        <f t="shared" si="240"/>
        <v>3.4718838683708148E-2</v>
      </c>
      <c r="Q1376" s="16">
        <f t="shared" si="241"/>
        <v>2.8985543423487397E-2</v>
      </c>
      <c r="R1376" s="16">
        <f t="shared" si="242"/>
        <v>4.1535114202328444E-2</v>
      </c>
      <c r="S1376" s="16">
        <f t="shared" si="243"/>
        <v>3.7633840005824883E-4</v>
      </c>
      <c r="T1376" s="16">
        <f t="shared" si="244"/>
        <v>2.8988044598913066E-2</v>
      </c>
      <c r="U1376" s="66">
        <f t="shared" si="245"/>
        <v>0.19500563830029788</v>
      </c>
      <c r="V1376" s="66"/>
      <c r="AI1376" s="16"/>
      <c r="AL1376" s="16"/>
      <c r="AM1376" s="16"/>
    </row>
    <row r="1377" spans="1:40" x14ac:dyDescent="0.25">
      <c r="A1377">
        <v>1376</v>
      </c>
      <c r="B1377">
        <v>8.04534209896675E-4</v>
      </c>
      <c r="C1377" s="16">
        <v>7.3665802528761898E-9</v>
      </c>
      <c r="D1377">
        <v>7.8021660715479305E-4</v>
      </c>
      <c r="E1377" s="16">
        <v>1.1592763682682E-5</v>
      </c>
      <c r="F1377" s="16">
        <v>5.9760917913301402E-6</v>
      </c>
      <c r="G1377" s="16">
        <v>1.5060254066549899E-6</v>
      </c>
      <c r="H1377">
        <v>3.4132062991693902E-4</v>
      </c>
      <c r="J1377">
        <v>0.95650526768419997</v>
      </c>
      <c r="K1377">
        <f t="shared" si="235"/>
        <v>7.0461728166944812E-9</v>
      </c>
      <c r="L1377">
        <f t="shared" si="236"/>
        <v>7.936674495638554E-4</v>
      </c>
      <c r="M1377" s="16">
        <f t="shared" si="237"/>
        <v>8.154009702294946E-4</v>
      </c>
      <c r="N1377" s="16">
        <f t="shared" si="238"/>
        <v>0.40157734400594075</v>
      </c>
      <c r="O1377" s="16">
        <f t="shared" si="239"/>
        <v>0.10859391067707383</v>
      </c>
      <c r="P1377" s="16">
        <f t="shared" si="240"/>
        <v>3.6094753445525686E-2</v>
      </c>
      <c r="Q1377" s="16">
        <f t="shared" si="241"/>
        <v>6.2980005947247276E-3</v>
      </c>
      <c r="R1377" s="16">
        <f t="shared" si="242"/>
        <v>0.15484093040612018</v>
      </c>
      <c r="S1377" s="16">
        <f t="shared" si="243"/>
        <v>6.2280308484326481E-2</v>
      </c>
      <c r="T1377" s="16">
        <f t="shared" si="244"/>
        <v>6.2963914438327207E-3</v>
      </c>
      <c r="U1377" s="66">
        <f t="shared" si="245"/>
        <v>0.77598163905754458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3.4261559711233299E-3</v>
      </c>
      <c r="C1378" s="16">
        <v>2.26339405946618E-8</v>
      </c>
      <c r="D1378">
        <v>5.5964000030177404E-4</v>
      </c>
      <c r="E1378" s="16">
        <v>2.56206812547381E-5</v>
      </c>
      <c r="F1378" s="16">
        <v>1.38729630074588E-6</v>
      </c>
      <c r="G1378" s="16">
        <v>4.8877579809545295E-7</v>
      </c>
      <c r="H1378">
        <v>7.5432987832661704E-4</v>
      </c>
      <c r="J1378">
        <v>0.95775424210669502</v>
      </c>
      <c r="K1378">
        <f t="shared" si="235"/>
        <v>2.167775262012827E-8</v>
      </c>
      <c r="L1378">
        <f t="shared" si="236"/>
        <v>5.6288073476076653E-4</v>
      </c>
      <c r="M1378" s="16">
        <f t="shared" si="237"/>
        <v>6.2894312074858929E-3</v>
      </c>
      <c r="N1378" s="16">
        <f t="shared" si="238"/>
        <v>35.488381059150626</v>
      </c>
      <c r="O1378" s="16">
        <f t="shared" si="239"/>
        <v>9.5173559039625246</v>
      </c>
      <c r="P1378" s="16">
        <f t="shared" si="240"/>
        <v>0.17554996037363294</v>
      </c>
      <c r="Q1378" s="16">
        <f t="shared" si="241"/>
        <v>1.9194666684172081</v>
      </c>
      <c r="R1378" s="16">
        <f t="shared" si="242"/>
        <v>0.73823504680099916</v>
      </c>
      <c r="S1378" s="16">
        <f t="shared" si="243"/>
        <v>0.57221227320729673</v>
      </c>
      <c r="T1378" s="16">
        <f t="shared" si="244"/>
        <v>1.9193297176322104</v>
      </c>
      <c r="U1378" s="66">
        <f t="shared" si="245"/>
        <v>50.330530629544498</v>
      </c>
      <c r="V1378" s="66"/>
      <c r="AI1378" s="16"/>
      <c r="AL1378" s="16"/>
      <c r="AM1378" s="16"/>
    </row>
    <row r="1379" spans="1:40" x14ac:dyDescent="0.25">
      <c r="A1379">
        <v>1378</v>
      </c>
      <c r="B1379" s="16">
        <v>9.4943087335691402E-5</v>
      </c>
      <c r="C1379" s="16">
        <v>2.0714202883363298E-9</v>
      </c>
      <c r="D1379">
        <v>1.9137648799431701E-3</v>
      </c>
      <c r="E1379" s="16">
        <v>7.8859336808197097E-6</v>
      </c>
      <c r="F1379" s="16">
        <v>5.3603069561439103E-5</v>
      </c>
      <c r="G1379" s="16">
        <v>5.4313427998602E-6</v>
      </c>
      <c r="H1379" s="16">
        <v>2.3219662321541501E-4</v>
      </c>
      <c r="J1379">
        <v>0.950397829605932</v>
      </c>
      <c r="K1379">
        <f t="shared" si="235"/>
        <v>1.9686733462365419E-9</v>
      </c>
      <c r="L1379">
        <f t="shared" si="236"/>
        <v>2.0264002904456201E-3</v>
      </c>
      <c r="M1379" s="16">
        <f t="shared" si="237"/>
        <v>-1.8365141157742374E-3</v>
      </c>
      <c r="N1379" s="16">
        <f t="shared" si="238"/>
        <v>0.65158297679384369</v>
      </c>
      <c r="O1379" s="16">
        <f t="shared" si="239"/>
        <v>0.39205844824517033</v>
      </c>
      <c r="P1379" s="16">
        <f t="shared" si="240"/>
        <v>0.97387952652163801</v>
      </c>
      <c r="Q1379" s="16">
        <f t="shared" si="241"/>
        <v>7.0633415429606675E-2</v>
      </c>
      <c r="R1379" s="16">
        <f t="shared" si="242"/>
        <v>19.714212535171676</v>
      </c>
      <c r="S1379" s="16">
        <f t="shared" si="243"/>
        <v>2.911774854627533</v>
      </c>
      <c r="T1379" s="16">
        <f t="shared" si="244"/>
        <v>7.061261834775176E-2</v>
      </c>
      <c r="U1379" s="66">
        <f t="shared" si="245"/>
        <v>24.784754375137222</v>
      </c>
      <c r="V1379" s="66"/>
      <c r="AI1379" s="16"/>
      <c r="AL1379" s="16"/>
      <c r="AM1379" s="16"/>
    </row>
    <row r="1380" spans="1:40" x14ac:dyDescent="0.25">
      <c r="A1380">
        <v>1379</v>
      </c>
      <c r="B1380">
        <v>9.7154204620608403E-4</v>
      </c>
      <c r="C1380" s="16">
        <v>5.7479309437866997E-9</v>
      </c>
      <c r="D1380">
        <v>5.0064989247342896E-4</v>
      </c>
      <c r="E1380" s="16">
        <v>5.8236259504508298E-6</v>
      </c>
      <c r="F1380" s="16">
        <v>4.8818933007480102E-6</v>
      </c>
      <c r="G1380" s="16">
        <v>1.92366746389535E-6</v>
      </c>
      <c r="H1380">
        <v>1.71460156538291E-4</v>
      </c>
      <c r="J1380">
        <v>0.95798693880137198</v>
      </c>
      <c r="K1380">
        <f t="shared" si="235"/>
        <v>5.5064427692799012E-9</v>
      </c>
      <c r="L1380">
        <f t="shared" si="236"/>
        <v>5.1233159860787658E-4</v>
      </c>
      <c r="M1380" s="16">
        <f t="shared" si="237"/>
        <v>1.4307524938042913E-3</v>
      </c>
      <c r="N1380" s="16">
        <f t="shared" si="238"/>
        <v>0.94639889444707503</v>
      </c>
      <c r="O1380" s="16">
        <f t="shared" si="239"/>
        <v>1.3986604663769314E-3</v>
      </c>
      <c r="P1380" s="16">
        <f t="shared" si="240"/>
        <v>0.23062068106501948</v>
      </c>
      <c r="Q1380" s="16">
        <f t="shared" si="241"/>
        <v>0.20956566762793</v>
      </c>
      <c r="R1380" s="16">
        <f t="shared" si="242"/>
        <v>0.25456702236570411</v>
      </c>
      <c r="S1380" s="16">
        <f t="shared" si="243"/>
        <v>1.7183273530834195E-3</v>
      </c>
      <c r="T1380" s="16">
        <f t="shared" si="244"/>
        <v>0.20957697486514834</v>
      </c>
      <c r="U1380" s="66">
        <f t="shared" si="245"/>
        <v>1.8538462281903374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1.3914355897728001E-4</v>
      </c>
      <c r="C1381" s="16">
        <v>3.09674958177018E-9</v>
      </c>
      <c r="D1381" s="16">
        <v>1.9509187480959999E-3</v>
      </c>
      <c r="E1381" s="16">
        <v>1.2022046950108201E-5</v>
      </c>
      <c r="F1381" s="16">
        <v>3.6528073142888698E-5</v>
      </c>
      <c r="G1381" s="16">
        <v>3.6318747601695602E-6</v>
      </c>
      <c r="H1381" s="16">
        <v>3.5398146596541497E-4</v>
      </c>
      <c r="J1381">
        <v>0.95053568365348695</v>
      </c>
      <c r="K1381">
        <f t="shared" si="235"/>
        <v>2.9435709808115678E-9</v>
      </c>
      <c r="L1381">
        <f t="shared" si="236"/>
        <v>2.0276036723923651E-3</v>
      </c>
      <c r="M1381" s="16">
        <f t="shared" si="237"/>
        <v>-1.7493165544378052E-3</v>
      </c>
      <c r="N1381" s="16">
        <f t="shared" si="238"/>
        <v>0.51473829625621326</v>
      </c>
      <c r="O1381" s="16">
        <f t="shared" si="239"/>
        <v>0.19456225876419989</v>
      </c>
      <c r="P1381" s="16">
        <f t="shared" si="240"/>
        <v>1.0514987994453804</v>
      </c>
      <c r="Q1381" s="16">
        <f t="shared" si="241"/>
        <v>1.4239396526123778E-2</v>
      </c>
      <c r="R1381" s="16">
        <f t="shared" si="242"/>
        <v>7.3287235683410561</v>
      </c>
      <c r="S1381" s="16">
        <f t="shared" si="243"/>
        <v>0.65566686652121509</v>
      </c>
      <c r="T1381" s="16">
        <f t="shared" si="244"/>
        <v>1.4253220831531157E-2</v>
      </c>
      <c r="U1381" s="66">
        <f t="shared" si="245"/>
        <v>9.7736824066857206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1.4644131849599699E-4</v>
      </c>
      <c r="C1382" s="16">
        <v>4.0758225000993196E-9</v>
      </c>
      <c r="D1382">
        <v>2.4641307883008401E-3</v>
      </c>
      <c r="E1382" s="16">
        <v>1.98911529675473E-5</v>
      </c>
      <c r="F1382" s="16">
        <v>3.5389668418861299E-5</v>
      </c>
      <c r="G1382" s="16">
        <v>2.7726767188901001E-6</v>
      </c>
      <c r="H1382">
        <v>5.8569628708707798E-4</v>
      </c>
      <c r="J1382">
        <v>0.94847409090161405</v>
      </c>
      <c r="K1382">
        <f t="shared" si="235"/>
        <v>3.8658120404580458E-9</v>
      </c>
      <c r="L1382">
        <f t="shared" si="236"/>
        <v>2.5376787260349525E-3</v>
      </c>
      <c r="M1382" s="16">
        <f t="shared" si="237"/>
        <v>-2.2447960890429586E-3</v>
      </c>
      <c r="N1382" s="16">
        <f t="shared" si="238"/>
        <v>0.49369409555889454</v>
      </c>
      <c r="O1382" s="16">
        <f t="shared" si="239"/>
        <v>6.9900475409862481E-2</v>
      </c>
      <c r="P1382" s="16">
        <f t="shared" si="240"/>
        <v>2.4281064182820917</v>
      </c>
      <c r="Q1382" s="16">
        <f t="shared" si="241"/>
        <v>0.72589156457758763</v>
      </c>
      <c r="R1382" s="16">
        <f t="shared" si="242"/>
        <v>6.7165310303002439</v>
      </c>
      <c r="S1382" s="16">
        <f t="shared" si="243"/>
        <v>0.14561966317348241</v>
      </c>
      <c r="T1382" s="16">
        <f t="shared" si="244"/>
        <v>0.72613050289947556</v>
      </c>
      <c r="U1382" s="66">
        <f t="shared" si="245"/>
        <v>11.30587375020164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9.2037204787398898E-5</v>
      </c>
      <c r="C1383" s="16">
        <v>3.30059219675099E-9</v>
      </c>
      <c r="D1383" s="16">
        <v>3.22470077247562E-3</v>
      </c>
      <c r="E1383" s="16">
        <v>2.0924803029118501E-5</v>
      </c>
      <c r="F1383" s="16">
        <v>5.8046459196464903E-5</v>
      </c>
      <c r="G1383" s="16">
        <v>3.4495731834411799E-6</v>
      </c>
      <c r="H1383" s="16">
        <v>6.1615695587192802E-4</v>
      </c>
      <c r="J1383">
        <v>0.94528374140632498</v>
      </c>
      <c r="K1383">
        <f t="shared" si="235"/>
        <v>3.1199961406012968E-9</v>
      </c>
      <c r="L1383">
        <f t="shared" si="236"/>
        <v>3.3442399634597943E-3</v>
      </c>
      <c r="M1383" s="16">
        <f t="shared" si="237"/>
        <v>-3.1601655538849964E-3</v>
      </c>
      <c r="N1383" s="16">
        <f t="shared" si="238"/>
        <v>0.66114402536325423</v>
      </c>
      <c r="O1383" s="16">
        <f t="shared" si="239"/>
        <v>0.1634602499209438</v>
      </c>
      <c r="P1383" s="16">
        <f t="shared" si="240"/>
        <v>5.5124235856616082</v>
      </c>
      <c r="Q1383" s="16">
        <f t="shared" si="241"/>
        <v>0.89914409518290106</v>
      </c>
      <c r="R1383" s="16">
        <f t="shared" si="242"/>
        <v>23.92207429491495</v>
      </c>
      <c r="S1383" s="16">
        <f t="shared" si="243"/>
        <v>0.5168075048506654</v>
      </c>
      <c r="T1383" s="16">
        <f t="shared" si="244"/>
        <v>0.89957245448094847</v>
      </c>
      <c r="U1383" s="66">
        <f t="shared" si="245"/>
        <v>32.574626210375271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6.7674877583634799E-4</v>
      </c>
      <c r="C1384" s="16">
        <v>6.6843036793639899E-9</v>
      </c>
      <c r="D1384">
        <v>8.4298493887578199E-4</v>
      </c>
      <c r="E1384" s="16">
        <v>1.13565926914537E-5</v>
      </c>
      <c r="F1384" s="16">
        <v>7.1269479707917501E-6</v>
      </c>
      <c r="G1384" s="16">
        <v>1.66103717452589E-6</v>
      </c>
      <c r="H1384">
        <v>3.3436821733434001E-4</v>
      </c>
      <c r="J1384">
        <v>0.956163162146215</v>
      </c>
      <c r="K1384">
        <f t="shared" si="235"/>
        <v>6.3912849428062524E-9</v>
      </c>
      <c r="L1384">
        <f t="shared" si="236"/>
        <v>8.5889318768821198E-4</v>
      </c>
      <c r="M1384" s="16">
        <f t="shared" si="237"/>
        <v>4.9460436398448399E-4</v>
      </c>
      <c r="N1384" s="16">
        <f t="shared" si="238"/>
        <v>0.14003907934627693</v>
      </c>
      <c r="O1384" s="16">
        <f t="shared" si="239"/>
        <v>4.2599800281005733E-2</v>
      </c>
      <c r="P1384" s="16">
        <f t="shared" si="240"/>
        <v>1.5580202133645566E-2</v>
      </c>
      <c r="Q1384" s="16">
        <f t="shared" si="241"/>
        <v>3.2914228833850691E-3</v>
      </c>
      <c r="R1384" s="16">
        <f t="shared" si="242"/>
        <v>7.6563010227890096E-2</v>
      </c>
      <c r="S1384" s="16">
        <f t="shared" si="243"/>
        <v>2.9693897186372557E-2</v>
      </c>
      <c r="T1384" s="16">
        <f t="shared" si="244"/>
        <v>3.2906699797058381E-3</v>
      </c>
      <c r="U1384" s="66">
        <f t="shared" si="245"/>
        <v>0.31105808203828178</v>
      </c>
      <c r="V1384" s="66"/>
      <c r="AI1384" s="16"/>
      <c r="AL1384" s="16"/>
      <c r="AM1384" s="16"/>
    </row>
    <row r="1385" spans="1:40" x14ac:dyDescent="0.25">
      <c r="A1385">
        <v>1384</v>
      </c>
      <c r="B1385">
        <v>5.9584094024297E-4</v>
      </c>
      <c r="C1385" s="16">
        <v>5.5973605076426703E-9</v>
      </c>
      <c r="D1385">
        <v>8.0104054324060304E-4</v>
      </c>
      <c r="E1385" s="16">
        <v>9.0405801988876794E-6</v>
      </c>
      <c r="F1385" s="16">
        <v>8.0804548560956094E-6</v>
      </c>
      <c r="G1385" s="16">
        <v>1.9827311279239601E-6</v>
      </c>
      <c r="H1385">
        <v>2.6617819023866499E-4</v>
      </c>
      <c r="J1385">
        <v>0.956354220609829</v>
      </c>
      <c r="K1385">
        <f t="shared" si="235"/>
        <v>5.3530593457588431E-9</v>
      </c>
      <c r="L1385">
        <f t="shared" si="236"/>
        <v>8.1917858672021055E-4</v>
      </c>
      <c r="M1385" s="16">
        <f t="shared" si="237"/>
        <v>3.725032937657294E-4</v>
      </c>
      <c r="N1385" s="16">
        <f t="shared" si="238"/>
        <v>4.4068540986062672E-2</v>
      </c>
      <c r="O1385" s="16">
        <f t="shared" si="239"/>
        <v>1.0451791216937858E-4</v>
      </c>
      <c r="P1385" s="16">
        <f t="shared" si="240"/>
        <v>2.8347436972551328E-2</v>
      </c>
      <c r="Q1385" s="16">
        <f t="shared" si="241"/>
        <v>2.504766845971803E-2</v>
      </c>
      <c r="R1385" s="16">
        <f t="shared" si="242"/>
        <v>3.2375056380024317E-2</v>
      </c>
      <c r="S1385" s="16">
        <f t="shared" si="243"/>
        <v>1.4452334244269714E-4</v>
      </c>
      <c r="T1385" s="16">
        <f t="shared" si="244"/>
        <v>2.5049797501765912E-2</v>
      </c>
      <c r="U1385" s="66">
        <f t="shared" si="245"/>
        <v>0.15513754155473433</v>
      </c>
      <c r="V1385" s="66"/>
      <c r="AI1385" s="16"/>
      <c r="AL1385" s="16"/>
      <c r="AM1385" s="16"/>
    </row>
    <row r="1386" spans="1:40" x14ac:dyDescent="0.25">
      <c r="A1386">
        <v>1385</v>
      </c>
      <c r="B1386" s="16">
        <v>4.5043280492140401E-5</v>
      </c>
      <c r="C1386" s="16">
        <v>1.9654295724216199E-9</v>
      </c>
      <c r="D1386">
        <v>3.9917168407657098E-3</v>
      </c>
      <c r="E1386" s="16">
        <v>1.5299079303412301E-5</v>
      </c>
      <c r="F1386" s="16">
        <v>1.22659268955522E-4</v>
      </c>
      <c r="G1386" s="16">
        <v>5.8409209482993504E-6</v>
      </c>
      <c r="H1386" s="16">
        <v>4.5052235333851802E-4</v>
      </c>
      <c r="J1386">
        <v>0.94179870658189002</v>
      </c>
      <c r="K1386">
        <f t="shared" si="235"/>
        <v>1.8510390291844788E-9</v>
      </c>
      <c r="L1386">
        <f t="shared" si="236"/>
        <v>4.242874334195481E-3</v>
      </c>
      <c r="M1386" s="16">
        <f t="shared" si="237"/>
        <v>-4.1527877732111997E-3</v>
      </c>
      <c r="N1386" s="16">
        <f t="shared" si="238"/>
        <v>0.82543461619258729</v>
      </c>
      <c r="O1386" s="16">
        <f t="shared" si="239"/>
        <v>0.41638000097315059</v>
      </c>
      <c r="P1386" s="16">
        <f t="shared" si="240"/>
        <v>9.8857687094498505</v>
      </c>
      <c r="Q1386" s="16">
        <f t="shared" si="241"/>
        <v>0.1801505634611679</v>
      </c>
      <c r="R1386" s="16">
        <f t="shared" si="242"/>
        <v>131.06690176959935</v>
      </c>
      <c r="S1386" s="16">
        <f t="shared" si="243"/>
        <v>3.6499402910512075</v>
      </c>
      <c r="T1386" s="16">
        <f t="shared" si="244"/>
        <v>0.1803494664977528</v>
      </c>
      <c r="U1386" s="66">
        <f t="shared" si="245"/>
        <v>146.20492541722504</v>
      </c>
      <c r="V1386" s="66"/>
      <c r="AI1386" s="16"/>
      <c r="AL1386" s="16"/>
      <c r="AM1386" s="16"/>
    </row>
    <row r="1387" spans="1:40" x14ac:dyDescent="0.25">
      <c r="A1387">
        <v>1386</v>
      </c>
      <c r="B1387">
        <v>5.2417415790840095E-4</v>
      </c>
      <c r="C1387" s="16">
        <v>4.8759840168922002E-9</v>
      </c>
      <c r="D1387">
        <v>7.93149986675237E-4</v>
      </c>
      <c r="E1387" s="16">
        <v>7.7981551622216202E-6</v>
      </c>
      <c r="F1387" s="16">
        <v>9.1838742882237897E-6</v>
      </c>
      <c r="G1387" s="16">
        <v>2.2759824796115201E-6</v>
      </c>
      <c r="H1387">
        <v>2.2959793184585501E-4</v>
      </c>
      <c r="J1387">
        <v>0.95637036497151695</v>
      </c>
      <c r="K1387">
        <f t="shared" si="235"/>
        <v>4.6632466138304765E-9</v>
      </c>
      <c r="L1387">
        <f t="shared" si="236"/>
        <v>8.1378884174727916E-4</v>
      </c>
      <c r="M1387" s="16">
        <f t="shared" si="237"/>
        <v>2.3455947406952275E-4</v>
      </c>
      <c r="N1387" s="16">
        <f t="shared" si="238"/>
        <v>4.1470066555087878E-3</v>
      </c>
      <c r="O1387" s="16">
        <f t="shared" si="239"/>
        <v>1.4393315927961886E-2</v>
      </c>
      <c r="P1387" s="16">
        <f t="shared" si="240"/>
        <v>3.1173036491871659E-2</v>
      </c>
      <c r="Q1387" s="16">
        <f t="shared" si="241"/>
        <v>7.5044337538329828E-2</v>
      </c>
      <c r="R1387" s="16">
        <f t="shared" si="242"/>
        <v>4.6167749705429426E-3</v>
      </c>
      <c r="S1387" s="16">
        <f t="shared" si="243"/>
        <v>1.7983585467447716E-2</v>
      </c>
      <c r="T1387" s="16">
        <f t="shared" si="244"/>
        <v>7.5047576025513138E-2</v>
      </c>
      <c r="U1387" s="66">
        <f t="shared" si="245"/>
        <v>0.22240563307717598</v>
      </c>
      <c r="V1387" s="66"/>
      <c r="AI1387" s="16"/>
      <c r="AL1387" s="16"/>
      <c r="AM1387" s="16"/>
    </row>
    <row r="1388" spans="1:40" x14ac:dyDescent="0.25">
      <c r="A1388">
        <v>1387</v>
      </c>
      <c r="B1388">
        <v>3.2863887603479702E-4</v>
      </c>
      <c r="C1388" s="16">
        <v>4.1929412618536903E-9</v>
      </c>
      <c r="D1388">
        <v>1.0961234186106E-3</v>
      </c>
      <c r="E1388" s="16">
        <v>9.2337554566276097E-6</v>
      </c>
      <c r="F1388" s="16">
        <v>1.4867659321670201E-5</v>
      </c>
      <c r="G1388" s="16">
        <v>2.6564605123939798E-6</v>
      </c>
      <c r="H1388">
        <v>2.7186991599836602E-4</v>
      </c>
      <c r="J1388">
        <v>0.95476066730234299</v>
      </c>
      <c r="K1388">
        <f t="shared" si="235"/>
        <v>4.0032553971269576E-9</v>
      </c>
      <c r="L1388">
        <f t="shared" si="236"/>
        <v>1.1285110048250726E-3</v>
      </c>
      <c r="M1388" s="16">
        <f t="shared" si="237"/>
        <v>-4.7123325275547849E-4</v>
      </c>
      <c r="N1388" s="16">
        <f t="shared" si="238"/>
        <v>0.11066275744323137</v>
      </c>
      <c r="O1388" s="16">
        <f t="shared" si="239"/>
        <v>5.9170144058005754E-2</v>
      </c>
      <c r="P1388" s="16">
        <f t="shared" si="240"/>
        <v>1.9039969098023579E-2</v>
      </c>
      <c r="Q1388" s="16">
        <f t="shared" si="241"/>
        <v>1.9678116047746001E-2</v>
      </c>
      <c r="R1388" s="16">
        <f t="shared" si="242"/>
        <v>0.25896820862702757</v>
      </c>
      <c r="S1388" s="16">
        <f t="shared" si="243"/>
        <v>0.10477643902871087</v>
      </c>
      <c r="T1388" s="16">
        <f t="shared" si="244"/>
        <v>1.9676367045085151E-2</v>
      </c>
      <c r="U1388" s="66">
        <f t="shared" si="245"/>
        <v>0.59197200134783035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4.0520677167212699E-4</v>
      </c>
      <c r="C1389" s="16">
        <v>3.7184357596196098E-9</v>
      </c>
      <c r="D1389">
        <v>7.8245711186015598E-4</v>
      </c>
      <c r="E1389" s="16">
        <v>5.8666628388627701E-6</v>
      </c>
      <c r="F1389" s="16">
        <v>1.18806756488134E-5</v>
      </c>
      <c r="G1389" s="16">
        <v>2.9845229279620302E-6</v>
      </c>
      <c r="H1389" s="16">
        <v>1.7272979027306001E-4</v>
      </c>
      <c r="J1389">
        <v>0.95636629273239704</v>
      </c>
      <c r="K1389">
        <f t="shared" si="235"/>
        <v>3.5561866221909807E-9</v>
      </c>
      <c r="L1389">
        <f t="shared" si="236"/>
        <v>8.0919926764998521E-4</v>
      </c>
      <c r="M1389" s="16">
        <f t="shared" si="237"/>
        <v>1.2142756942687819E-6</v>
      </c>
      <c r="N1389" s="16">
        <f t="shared" si="238"/>
        <v>3.1392755437583408E-2</v>
      </c>
      <c r="O1389" s="16">
        <f t="shared" si="239"/>
        <v>0.10816790275883632</v>
      </c>
      <c r="P1389" s="16">
        <f t="shared" si="240"/>
        <v>3.5216321053463187E-2</v>
      </c>
      <c r="Q1389" s="16">
        <f t="shared" si="241"/>
        <v>0.20591304028352064</v>
      </c>
      <c r="R1389" s="16">
        <f t="shared" si="242"/>
        <v>4.2331480470866038E-2</v>
      </c>
      <c r="S1389" s="16">
        <f t="shared" si="243"/>
        <v>0.23732742450603234</v>
      </c>
      <c r="T1389" s="16">
        <f t="shared" si="244"/>
        <v>0.20591705722407055</v>
      </c>
      <c r="U1389" s="66">
        <f t="shared" si="245"/>
        <v>0.86626598173437253</v>
      </c>
      <c r="V1389" s="66"/>
      <c r="AI1389" s="16"/>
      <c r="AL1389" s="16"/>
      <c r="AM1389" s="16"/>
    </row>
    <row r="1390" spans="1:40" x14ac:dyDescent="0.25">
      <c r="A1390">
        <v>1389</v>
      </c>
      <c r="B1390">
        <v>2.2966603546358E-4</v>
      </c>
      <c r="C1390" s="16">
        <v>4.4994181977986999E-9</v>
      </c>
      <c r="D1390">
        <v>1.7066687601673799E-3</v>
      </c>
      <c r="E1390" s="16">
        <v>1.5325964836404198E-5</v>
      </c>
      <c r="F1390" s="16">
        <v>2.1862010226202201E-5</v>
      </c>
      <c r="G1390" s="16">
        <v>2.49216162250074E-6</v>
      </c>
      <c r="H1390">
        <v>4.5125673362118401E-4</v>
      </c>
      <c r="J1390">
        <v>0.95183711418590999</v>
      </c>
      <c r="K1390">
        <f t="shared" si="235"/>
        <v>4.2827132329082828E-9</v>
      </c>
      <c r="L1390">
        <f t="shared" si="236"/>
        <v>1.7528804428240874E-3</v>
      </c>
      <c r="M1390" s="16">
        <f t="shared" si="237"/>
        <v>-1.2935483718969274E-3</v>
      </c>
      <c r="N1390" s="16">
        <f t="shared" si="238"/>
        <v>0.28476750042424881</v>
      </c>
      <c r="O1390" s="16">
        <f t="shared" si="239"/>
        <v>3.5319766338761036E-2</v>
      </c>
      <c r="P1390" s="16">
        <f t="shared" si="240"/>
        <v>0.59574938484352891</v>
      </c>
      <c r="Q1390" s="16">
        <f t="shared" si="241"/>
        <v>0.1822817651405825</v>
      </c>
      <c r="R1390" s="16">
        <f t="shared" si="242"/>
        <v>1.4853075927094508</v>
      </c>
      <c r="S1390" s="16">
        <f t="shared" si="243"/>
        <v>5.8478429416874651E-2</v>
      </c>
      <c r="T1390" s="16">
        <f t="shared" si="244"/>
        <v>0.18232731921814663</v>
      </c>
      <c r="U1390" s="66">
        <f t="shared" si="245"/>
        <v>2.8242317580915932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3.1552098935342602E-4</v>
      </c>
      <c r="C1391" s="16">
        <v>3.3475339473153799E-9</v>
      </c>
      <c r="D1391">
        <v>9.0761063380860704E-4</v>
      </c>
      <c r="E1391" s="16">
        <v>6.1166347186197503E-6</v>
      </c>
      <c r="F1391" s="16">
        <v>1.5356386792635E-5</v>
      </c>
      <c r="G1391" s="16">
        <v>3.3204713755946301E-6</v>
      </c>
      <c r="H1391">
        <v>1.8009079656027501E-4</v>
      </c>
      <c r="J1391">
        <v>0.95566763823984302</v>
      </c>
      <c r="K1391">
        <f t="shared" si="235"/>
        <v>3.199129861358588E-9</v>
      </c>
      <c r="L1391">
        <f t="shared" si="236"/>
        <v>9.4164053123552431E-4</v>
      </c>
      <c r="M1391" s="16">
        <f t="shared" si="237"/>
        <v>-3.1059855252867232E-4</v>
      </c>
      <c r="N1391" s="16">
        <f t="shared" si="238"/>
        <v>0.12909471810713008</v>
      </c>
      <c r="O1391" s="16">
        <f t="shared" si="239"/>
        <v>0.15668141312426415</v>
      </c>
      <c r="P1391" s="16">
        <f t="shared" si="240"/>
        <v>3.332391450957668E-3</v>
      </c>
      <c r="Q1391" s="16">
        <f t="shared" si="241"/>
        <v>0.18533236035956491</v>
      </c>
      <c r="R1391" s="16">
        <f t="shared" si="242"/>
        <v>0.31191015351797591</v>
      </c>
      <c r="S1391" s="16">
        <f t="shared" si="243"/>
        <v>0.42845259919010298</v>
      </c>
      <c r="T1391" s="16">
        <f t="shared" si="244"/>
        <v>0.18533310734054514</v>
      </c>
      <c r="U1391" s="66">
        <f t="shared" si="245"/>
        <v>1.4001367430905407</v>
      </c>
      <c r="V1391" s="66"/>
      <c r="AI1391" s="16"/>
      <c r="AL1391" s="16"/>
      <c r="AM1391" s="16"/>
    </row>
    <row r="1392" spans="1:40" x14ac:dyDescent="0.25">
      <c r="A1392">
        <v>1391</v>
      </c>
      <c r="B1392">
        <v>2.2931248411225001E-4</v>
      </c>
      <c r="C1392" s="16">
        <v>3.6800093790644899E-9</v>
      </c>
      <c r="D1392">
        <v>1.3885595213430401E-3</v>
      </c>
      <c r="E1392" s="16">
        <v>1.0231535538344599E-5</v>
      </c>
      <c r="F1392" s="16">
        <v>2.1606426306038399E-5</v>
      </c>
      <c r="G1392" s="16">
        <v>3.03712251110353E-6</v>
      </c>
      <c r="H1392" s="16">
        <v>3.0125215113453897E-4</v>
      </c>
      <c r="J1392">
        <v>0.95326144569076798</v>
      </c>
      <c r="K1392">
        <f t="shared" si="235"/>
        <v>3.5080110608426008E-9</v>
      </c>
      <c r="L1392">
        <f t="shared" si="236"/>
        <v>1.4348058164568413E-3</v>
      </c>
      <c r="M1392" s="16">
        <f t="shared" si="237"/>
        <v>-9.7618084823234124E-4</v>
      </c>
      <c r="N1392" s="16">
        <f t="shared" si="238"/>
        <v>0.28553424001737393</v>
      </c>
      <c r="O1392" s="16">
        <f t="shared" si="239"/>
        <v>0.1127778699394897</v>
      </c>
      <c r="P1392" s="16">
        <f t="shared" si="240"/>
        <v>0.1950016440309299</v>
      </c>
      <c r="Q1392" s="16">
        <f t="shared" si="241"/>
        <v>2.2447738423665453E-3</v>
      </c>
      <c r="R1392" s="16">
        <f t="shared" si="242"/>
        <v>1.4227557538621176</v>
      </c>
      <c r="S1392" s="16">
        <f t="shared" si="243"/>
        <v>0.26355138063803851</v>
      </c>
      <c r="T1392" s="16">
        <f t="shared" si="244"/>
        <v>2.2427571734895259E-3</v>
      </c>
      <c r="U1392" s="66">
        <f t="shared" si="245"/>
        <v>2.2841084195038057</v>
      </c>
      <c r="V1392" s="66"/>
      <c r="AI1392" s="16"/>
      <c r="AL1392" s="16"/>
      <c r="AM1392" s="16"/>
    </row>
    <row r="1393" spans="1:39" x14ac:dyDescent="0.25">
      <c r="A1393">
        <v>1392</v>
      </c>
      <c r="B1393">
        <v>1.3792821857556701E-3</v>
      </c>
      <c r="C1393" s="16">
        <v>6.4013228041985802E-9</v>
      </c>
      <c r="D1393">
        <v>3.9159644626706201E-4</v>
      </c>
      <c r="E1393" s="16">
        <v>5.0799748368169796E-6</v>
      </c>
      <c r="F1393" s="16">
        <v>3.41913743934158E-6</v>
      </c>
      <c r="G1393" s="16">
        <v>1.7248864333159101E-6</v>
      </c>
      <c r="H1393">
        <v>1.4956464507675501E-4</v>
      </c>
      <c r="J1393">
        <v>0.95861078878494499</v>
      </c>
      <c r="K1393">
        <f t="shared" si="235"/>
        <v>6.1363771025998574E-9</v>
      </c>
      <c r="L1393">
        <f t="shared" si="236"/>
        <v>4.0015320625625685E-4</v>
      </c>
      <c r="M1393" s="16">
        <f t="shared" si="237"/>
        <v>2.3584111652550834E-3</v>
      </c>
      <c r="N1393" s="16">
        <f t="shared" si="238"/>
        <v>3.2428613538447024</v>
      </c>
      <c r="O1393" s="16">
        <f t="shared" si="239"/>
        <v>2.4125609247584584E-2</v>
      </c>
      <c r="P1393" s="16">
        <f t="shared" si="240"/>
        <v>0.35218067129862357</v>
      </c>
      <c r="Q1393" s="16">
        <f t="shared" si="241"/>
        <v>0.27775226390089897</v>
      </c>
      <c r="R1393" s="16">
        <f t="shared" si="242"/>
        <v>0.42640709033785246</v>
      </c>
      <c r="S1393" s="16">
        <f t="shared" si="243"/>
        <v>1.9741268579119637E-2</v>
      </c>
      <c r="T1393" s="16">
        <f t="shared" si="244"/>
        <v>0.27776632769299292</v>
      </c>
      <c r="U1393" s="66">
        <f t="shared" si="245"/>
        <v>4.6208345849017736</v>
      </c>
      <c r="V1393" s="66"/>
      <c r="AI1393" s="16"/>
      <c r="AL1393" s="16"/>
      <c r="AM1393" s="16"/>
    </row>
    <row r="1394" spans="1:39" x14ac:dyDescent="0.25">
      <c r="A1394">
        <v>1393</v>
      </c>
      <c r="B1394">
        <v>5.3801765282236497E-4</v>
      </c>
      <c r="C1394" s="16">
        <v>6.3755725098126299E-9</v>
      </c>
      <c r="D1394">
        <v>1.0156464993908299E-3</v>
      </c>
      <c r="E1394" s="16">
        <v>1.3024436562686699E-5</v>
      </c>
      <c r="F1394" s="16">
        <v>9.0390876949013092E-6</v>
      </c>
      <c r="G1394" s="16">
        <v>1.74502046907096E-6</v>
      </c>
      <c r="H1394">
        <v>3.8347723096266801E-4</v>
      </c>
      <c r="J1394">
        <v>0.95526812929815497</v>
      </c>
      <c r="K1394">
        <f t="shared" si="235"/>
        <v>6.0903812246534533E-9</v>
      </c>
      <c r="L1394">
        <f t="shared" si="236"/>
        <v>1.0354633196771937E-3</v>
      </c>
      <c r="M1394" s="16">
        <f t="shared" si="237"/>
        <v>4.0571985967536235E-5</v>
      </c>
      <c r="N1394" s="16">
        <f t="shared" si="238"/>
        <v>8.5577486828401113E-3</v>
      </c>
      <c r="O1394" s="16">
        <f t="shared" si="239"/>
        <v>2.2703479853613519E-2</v>
      </c>
      <c r="P1394" s="16">
        <f t="shared" si="240"/>
        <v>2.9631677738050249E-3</v>
      </c>
      <c r="Q1394" s="16">
        <f t="shared" si="241"/>
        <v>4.5223332782427787E-2</v>
      </c>
      <c r="R1394" s="16">
        <f t="shared" si="242"/>
        <v>6.8295278676525758E-3</v>
      </c>
      <c r="S1394" s="16">
        <f t="shared" si="243"/>
        <v>1.7022682996927729E-2</v>
      </c>
      <c r="T1394" s="16">
        <f t="shared" si="244"/>
        <v>4.5224523725643472E-2</v>
      </c>
      <c r="U1394" s="66">
        <f t="shared" si="245"/>
        <v>0.14852446368291022</v>
      </c>
      <c r="V1394" s="66"/>
      <c r="AI1394" s="16"/>
      <c r="AL1394" s="16"/>
      <c r="AM1394" s="16"/>
    </row>
    <row r="1395" spans="1:39" x14ac:dyDescent="0.25">
      <c r="A1395">
        <v>1394</v>
      </c>
      <c r="B1395">
        <v>2.0830043736939801E-3</v>
      </c>
      <c r="C1395" s="16">
        <v>1.06060272208563E-8</v>
      </c>
      <c r="D1395">
        <v>4.2998181734044502E-4</v>
      </c>
      <c r="E1395" s="16">
        <v>9.2380569393331502E-6</v>
      </c>
      <c r="F1395" s="16">
        <v>2.26776293366702E-6</v>
      </c>
      <c r="G1395" s="16">
        <v>1.04148858545601E-6</v>
      </c>
      <c r="H1395">
        <v>2.71987344476982E-4</v>
      </c>
      <c r="J1395">
        <v>0.95843001395569505</v>
      </c>
      <c r="K1395">
        <f t="shared" si="235"/>
        <v>1.0165134817299785E-8</v>
      </c>
      <c r="L1395">
        <f t="shared" si="236"/>
        <v>4.3554822576601424E-4</v>
      </c>
      <c r="M1395" s="16">
        <f t="shared" si="237"/>
        <v>3.7304605216219454E-3</v>
      </c>
      <c r="N1395" s="16">
        <f t="shared" si="238"/>
        <v>10.431512998460269</v>
      </c>
      <c r="O1395" s="16">
        <f t="shared" si="239"/>
        <v>0.8357581768859883</v>
      </c>
      <c r="P1395" s="16">
        <f t="shared" si="240"/>
        <v>0.30646939032837095</v>
      </c>
      <c r="Q1395" s="16">
        <f t="shared" si="241"/>
        <v>1.956591449903107E-2</v>
      </c>
      <c r="R1395" s="16">
        <f t="shared" si="242"/>
        <v>0.59266786414920558</v>
      </c>
      <c r="S1395" s="16">
        <f t="shared" si="243"/>
        <v>0.23139468452403966</v>
      </c>
      <c r="T1395" s="16">
        <f t="shared" si="244"/>
        <v>1.9572327047150971E-2</v>
      </c>
      <c r="U1395" s="66">
        <f t="shared" si="245"/>
        <v>12.436941355894055</v>
      </c>
      <c r="V1395" s="66"/>
      <c r="AI1395" s="16"/>
      <c r="AL1395" s="16"/>
      <c r="AM1395" s="16"/>
    </row>
    <row r="1396" spans="1:39" x14ac:dyDescent="0.25">
      <c r="A1396">
        <v>1395</v>
      </c>
      <c r="B1396">
        <v>2.4010021534928399E-4</v>
      </c>
      <c r="C1396" s="16">
        <v>3.2041138750801501E-9</v>
      </c>
      <c r="D1396">
        <v>1.14845468634579E-3</v>
      </c>
      <c r="E1396" s="16">
        <v>7.3870131269789102E-6</v>
      </c>
      <c r="F1396" s="16">
        <v>2.0418259607316601E-5</v>
      </c>
      <c r="G1396" s="16">
        <v>3.4791338323463401E-6</v>
      </c>
      <c r="H1396" s="16">
        <v>2.1749696441428801E-4</v>
      </c>
      <c r="J1396">
        <v>0.95440065262370799</v>
      </c>
      <c r="K1396">
        <f t="shared" si="235"/>
        <v>3.0580083734571731E-9</v>
      </c>
      <c r="L1396">
        <f t="shared" si="236"/>
        <v>1.1927671352788944E-3</v>
      </c>
      <c r="M1396" s="16">
        <f t="shared" si="237"/>
        <v>-7.1256670458032657E-4</v>
      </c>
      <c r="N1396" s="16">
        <f t="shared" si="238"/>
        <v>0.26260324308660388</v>
      </c>
      <c r="O1396" s="16">
        <f t="shared" si="239"/>
        <v>0.17784336154536939</v>
      </c>
      <c r="P1396" s="16">
        <f t="shared" si="240"/>
        <v>3.6985152374039328E-2</v>
      </c>
      <c r="Q1396" s="16">
        <f t="shared" si="241"/>
        <v>9.7482671576171423E-2</v>
      </c>
      <c r="R1396" s="16">
        <f t="shared" si="242"/>
        <v>1.1496312401552975</v>
      </c>
      <c r="S1396" s="16">
        <f t="shared" si="243"/>
        <v>0.53820281210758614</v>
      </c>
      <c r="T1396" s="16">
        <f t="shared" si="244"/>
        <v>9.7478029626383925E-2</v>
      </c>
      <c r="U1396" s="66">
        <f t="shared" si="245"/>
        <v>2.3602265104714513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7.7756615840315901E-4</v>
      </c>
      <c r="C1397" s="16">
        <v>6.1599996748625703E-9</v>
      </c>
      <c r="D1397">
        <v>6.7333152653405799E-4</v>
      </c>
      <c r="E1397" s="16">
        <v>8.3761838585219494E-6</v>
      </c>
      <c r="F1397" s="16">
        <v>6.15244900419033E-6</v>
      </c>
      <c r="G1397" s="16">
        <v>1.7987936469244601E-6</v>
      </c>
      <c r="H1397">
        <v>2.4661505569933799E-4</v>
      </c>
      <c r="J1397">
        <v>0.95704985282474897</v>
      </c>
      <c r="K1397">
        <f t="shared" si="235"/>
        <v>5.8954267822277247E-9</v>
      </c>
      <c r="L1397">
        <f t="shared" si="236"/>
        <v>6.8742905818968824E-4</v>
      </c>
      <c r="M1397" s="16">
        <f t="shared" si="237"/>
        <v>8.6770325861662979E-4</v>
      </c>
      <c r="N1397" s="16">
        <f t="shared" si="238"/>
        <v>0.33517095132213542</v>
      </c>
      <c r="O1397" s="16">
        <f t="shared" si="239"/>
        <v>1.2492466019940659E-2</v>
      </c>
      <c r="P1397" s="16">
        <f t="shared" si="240"/>
        <v>9.057289740965363E-2</v>
      </c>
      <c r="Q1397" s="16">
        <f t="shared" si="241"/>
        <v>4.845460710502654E-2</v>
      </c>
      <c r="R1397" s="16">
        <f t="shared" si="242"/>
        <v>0.14107549542886549</v>
      </c>
      <c r="S1397" s="16">
        <f t="shared" si="243"/>
        <v>1.074877166032392E-2</v>
      </c>
      <c r="T1397" s="16">
        <f t="shared" si="244"/>
        <v>4.8459548429692564E-2</v>
      </c>
      <c r="U1397" s="66">
        <f t="shared" si="245"/>
        <v>0.68697473737563819</v>
      </c>
      <c r="V1397" s="66"/>
      <c r="AI1397" s="16"/>
      <c r="AL1397" s="16"/>
      <c r="AM1397" s="16"/>
    </row>
    <row r="1398" spans="1:39" x14ac:dyDescent="0.25">
      <c r="A1398">
        <v>1397</v>
      </c>
      <c r="B1398">
        <v>1.32466307232127E-4</v>
      </c>
      <c r="C1398" s="16">
        <v>4.0773227629796502E-9</v>
      </c>
      <c r="D1398">
        <v>2.7400864123034701E-3</v>
      </c>
      <c r="E1398" s="16">
        <v>2.2069332110951399E-5</v>
      </c>
      <c r="F1398" s="16">
        <v>3.95454252066857E-5</v>
      </c>
      <c r="G1398" s="16">
        <v>2.7789771573073701E-6</v>
      </c>
      <c r="H1398">
        <v>6.4984188783245595E-4</v>
      </c>
      <c r="J1398">
        <v>0.94734320842928399</v>
      </c>
      <c r="K1398">
        <f t="shared" si="235"/>
        <v>3.8626240280828948E-9</v>
      </c>
      <c r="L1398">
        <f t="shared" si="236"/>
        <v>2.8219521625513859E-3</v>
      </c>
      <c r="M1398" s="16">
        <f t="shared" si="237"/>
        <v>-2.5570195480871319E-3</v>
      </c>
      <c r="N1398" s="16">
        <f t="shared" si="238"/>
        <v>0.53437794273739847</v>
      </c>
      <c r="O1398" s="16">
        <f t="shared" si="239"/>
        <v>6.9757372283461155E-2</v>
      </c>
      <c r="P1398" s="16">
        <f t="shared" si="240"/>
        <v>3.4030393562653813</v>
      </c>
      <c r="Q1398" s="16">
        <f t="shared" si="241"/>
        <v>1.1125925291068584</v>
      </c>
      <c r="R1398" s="16">
        <f t="shared" si="242"/>
        <v>9.0804987805600668</v>
      </c>
      <c r="S1398" s="16">
        <f t="shared" si="243"/>
        <v>0.1480255607705204</v>
      </c>
      <c r="T1398" s="16">
        <f t="shared" si="244"/>
        <v>1.1129806145136323</v>
      </c>
      <c r="U1398" s="66">
        <f t="shared" si="245"/>
        <v>15.461272156237317</v>
      </c>
      <c r="V1398" s="66"/>
      <c r="AI1398" s="16"/>
      <c r="AL1398" s="16"/>
      <c r="AM1398" s="16"/>
    </row>
    <row r="1399" spans="1:39" x14ac:dyDescent="0.25">
      <c r="A1399">
        <v>1398</v>
      </c>
      <c r="B1399">
        <v>5.4795032795810703E-4</v>
      </c>
      <c r="C1399" s="16">
        <v>6.5326708718138999E-9</v>
      </c>
      <c r="D1399">
        <v>1.02194037611693E-3</v>
      </c>
      <c r="E1399" s="16">
        <v>1.3427238698678601E-5</v>
      </c>
      <c r="F1399" s="16">
        <v>8.8774852831344506E-6</v>
      </c>
      <c r="G1399" s="16">
        <v>1.7031622853297799E-6</v>
      </c>
      <c r="H1399">
        <v>3.9533700005414798E-4</v>
      </c>
      <c r="J1399">
        <v>0.95524074229339995</v>
      </c>
      <c r="K1399">
        <f t="shared" si="235"/>
        <v>6.2402733727499817E-9</v>
      </c>
      <c r="L1399">
        <f t="shared" si="236"/>
        <v>1.0413919762976567E-3</v>
      </c>
      <c r="M1399" s="16">
        <f t="shared" si="237"/>
        <v>5.4508679618557321E-5</v>
      </c>
      <c r="N1399" s="16">
        <f t="shared" si="238"/>
        <v>1.2696233725400331E-2</v>
      </c>
      <c r="O1399" s="16">
        <f t="shared" si="239"/>
        <v>3.2051806235316387E-2</v>
      </c>
      <c r="P1399" s="16">
        <f t="shared" si="240"/>
        <v>3.7172473018881498E-3</v>
      </c>
      <c r="Q1399" s="16">
        <f t="shared" si="241"/>
        <v>6.2580636478393403E-2</v>
      </c>
      <c r="R1399" s="16">
        <f t="shared" si="242"/>
        <v>9.8092514272579388E-3</v>
      </c>
      <c r="S1399" s="16">
        <f t="shared" si="243"/>
        <v>2.2900340540040733E-2</v>
      </c>
      <c r="T1399" s="16">
        <f t="shared" si="244"/>
        <v>6.258224628396053E-2</v>
      </c>
      <c r="U1399" s="66">
        <f t="shared" si="245"/>
        <v>0.20633776199225748</v>
      </c>
      <c r="V1399" s="66"/>
      <c r="AI1399" s="16"/>
      <c r="AL1399" s="16"/>
      <c r="AM1399" s="16"/>
    </row>
    <row r="1400" spans="1:39" x14ac:dyDescent="0.25">
      <c r="A1400">
        <v>1399</v>
      </c>
      <c r="B1400">
        <v>3.6538753164529501E-4</v>
      </c>
      <c r="C1400" s="16">
        <v>6.60249683682414E-9</v>
      </c>
      <c r="D1400">
        <v>1.56844465870768E-3</v>
      </c>
      <c r="E1400" s="16">
        <v>2.0703820188427702E-5</v>
      </c>
      <c r="F1400" s="16">
        <v>1.36441348917582E-5</v>
      </c>
      <c r="G1400" s="16">
        <v>1.69537118331101E-6</v>
      </c>
      <c r="H1400">
        <v>6.0959701828251301E-4</v>
      </c>
      <c r="J1400">
        <v>0.95259747629819502</v>
      </c>
      <c r="K1400">
        <f t="shared" si="235"/>
        <v>6.2895218240254917E-9</v>
      </c>
      <c r="L1400">
        <f t="shared" si="236"/>
        <v>1.5974216971776705E-3</v>
      </c>
      <c r="M1400" s="16">
        <f t="shared" si="237"/>
        <v>-8.6664663388708052E-4</v>
      </c>
      <c r="N1400" s="16">
        <f t="shared" si="238"/>
        <v>6.6583432497611297E-2</v>
      </c>
      <c r="O1400" s="16">
        <f t="shared" si="239"/>
        <v>3.672302254375704E-2</v>
      </c>
      <c r="P1400" s="16">
        <f t="shared" si="240"/>
        <v>0.39481746840801307</v>
      </c>
      <c r="Q1400" s="16">
        <f t="shared" si="241"/>
        <v>0.86054784919831118</v>
      </c>
      <c r="R1400" s="16">
        <f t="shared" si="242"/>
        <v>0.14800649961903731</v>
      </c>
      <c r="S1400" s="16">
        <f t="shared" si="243"/>
        <v>2.4090400247261952E-2</v>
      </c>
      <c r="T1400" s="16">
        <f t="shared" si="244"/>
        <v>0.86065253525240681</v>
      </c>
      <c r="U1400" s="66">
        <f t="shared" si="245"/>
        <v>2.391421207766399</v>
      </c>
      <c r="V1400" s="66"/>
      <c r="AI1400" s="16"/>
      <c r="AL1400" s="16"/>
      <c r="AM1400" s="16"/>
    </row>
    <row r="1401" spans="1:39" x14ac:dyDescent="0.25">
      <c r="A1401">
        <v>1400</v>
      </c>
      <c r="B1401">
        <v>2.13449039516044E-4</v>
      </c>
      <c r="C1401" s="16">
        <v>3.6026648653502201E-9</v>
      </c>
      <c r="D1401">
        <v>1.4629702004020401E-3</v>
      </c>
      <c r="E1401" s="16">
        <v>1.0544424440079701E-5</v>
      </c>
      <c r="F1401" s="16">
        <v>2.3292263939981999E-5</v>
      </c>
      <c r="G1401" s="16">
        <v>3.1049553579434499E-6</v>
      </c>
      <c r="H1401">
        <v>3.1046588380763998E-4</v>
      </c>
      <c r="J1401">
        <v>0.95289205627655604</v>
      </c>
      <c r="K1401">
        <f t="shared" si="235"/>
        <v>3.4329507316188731E-9</v>
      </c>
      <c r="L1401">
        <f t="shared" si="236"/>
        <v>1.5126560809750821E-3</v>
      </c>
      <c r="M1401" s="16">
        <f t="shared" si="237"/>
        <v>-1.0857580019429942E-3</v>
      </c>
      <c r="N1401" s="16">
        <f t="shared" si="238"/>
        <v>0.32099774546828441</v>
      </c>
      <c r="O1401" s="16">
        <f t="shared" si="239"/>
        <v>0.12234847292213463</v>
      </c>
      <c r="P1401" s="16">
        <f t="shared" si="240"/>
        <v>0.26919743304799282</v>
      </c>
      <c r="Q1401" s="16">
        <f t="shared" si="241"/>
        <v>3.3295665558028469E-4</v>
      </c>
      <c r="R1401" s="16">
        <f t="shared" si="242"/>
        <v>1.8601838408502793</v>
      </c>
      <c r="S1401" s="16">
        <f t="shared" si="243"/>
        <v>0.29939839194847134</v>
      </c>
      <c r="T1401" s="16">
        <f t="shared" si="244"/>
        <v>3.3201933880707671E-4</v>
      </c>
      <c r="U1401" s="66">
        <f t="shared" si="245"/>
        <v>2.8727908602315502</v>
      </c>
      <c r="V1401" s="66"/>
      <c r="AI1401" s="16"/>
      <c r="AL1401" s="16"/>
      <c r="AM1401" s="16"/>
    </row>
    <row r="1402" spans="1:39" x14ac:dyDescent="0.25">
      <c r="A1402">
        <v>1401</v>
      </c>
      <c r="B1402">
        <v>3.4833839585393103E-4</v>
      </c>
      <c r="C1402" s="16">
        <v>5.8796361723574803E-9</v>
      </c>
      <c r="D1402">
        <v>1.46182118439927E-3</v>
      </c>
      <c r="E1402" s="16">
        <v>1.7202054604552798E-5</v>
      </c>
      <c r="F1402" s="16">
        <v>1.42494252252048E-5</v>
      </c>
      <c r="G1402" s="16">
        <v>1.9017557144877E-6</v>
      </c>
      <c r="H1402">
        <v>5.0648960546673496E-4</v>
      </c>
      <c r="J1402">
        <v>0.95306670624527801</v>
      </c>
      <c r="K1402">
        <f t="shared" si="235"/>
        <v>5.6036854807093374E-9</v>
      </c>
      <c r="L1402">
        <f t="shared" si="236"/>
        <v>1.4922159109279948E-3</v>
      </c>
      <c r="M1402" s="16">
        <f t="shared" si="237"/>
        <v>-7.9553911922013295E-4</v>
      </c>
      <c r="N1402" s="16">
        <f t="shared" si="238"/>
        <v>8.5648665092604312E-2</v>
      </c>
      <c r="O1402" s="16">
        <f t="shared" si="239"/>
        <v>3.7416595347960655E-3</v>
      </c>
      <c r="P1402" s="16">
        <f t="shared" si="240"/>
        <v>0.26796100394230271</v>
      </c>
      <c r="Q1402" s="16">
        <f t="shared" si="241"/>
        <v>0.36194730035016981</v>
      </c>
      <c r="R1402" s="16">
        <f t="shared" si="242"/>
        <v>0.19904611177657311</v>
      </c>
      <c r="S1402" s="16">
        <f t="shared" si="243"/>
        <v>2.7427375980496461E-3</v>
      </c>
      <c r="T1402" s="16">
        <f t="shared" si="244"/>
        <v>0.36199424945422504</v>
      </c>
      <c r="U1402" s="66">
        <f t="shared" si="245"/>
        <v>1.2830817277487208</v>
      </c>
      <c r="V1402" s="66"/>
      <c r="AI1402" s="16"/>
      <c r="AL1402" s="16"/>
      <c r="AM1402" s="16"/>
    </row>
    <row r="1403" spans="1:39" x14ac:dyDescent="0.25">
      <c r="A1403">
        <v>1402</v>
      </c>
      <c r="B1403">
        <v>1.2271052017268E-3</v>
      </c>
      <c r="C1403" s="16">
        <v>6.4726974308637603E-9</v>
      </c>
      <c r="D1403">
        <v>4.4569808151754999E-4</v>
      </c>
      <c r="E1403" s="16">
        <v>5.8423033213165197E-6</v>
      </c>
      <c r="F1403" s="16">
        <v>3.8538677537115897E-6</v>
      </c>
      <c r="G1403" s="16">
        <v>1.7070369072691501E-6</v>
      </c>
      <c r="H1403">
        <v>1.7200957745321999E-4</v>
      </c>
      <c r="J1403">
        <v>0.95830653983055603</v>
      </c>
      <c r="K1403">
        <f t="shared" si="235"/>
        <v>6.2028282783411798E-9</v>
      </c>
      <c r="L1403">
        <f t="shared" si="236"/>
        <v>4.5510638123481145E-4</v>
      </c>
      <c r="M1403" s="16">
        <f t="shared" si="237"/>
        <v>1.9991040222187887E-3</v>
      </c>
      <c r="N1403" s="16">
        <f t="shared" si="238"/>
        <v>2.2254117067991994</v>
      </c>
      <c r="O1403" s="16">
        <f t="shared" si="239"/>
        <v>2.8293275147119178E-2</v>
      </c>
      <c r="P1403" s="16">
        <f t="shared" si="240"/>
        <v>0.28867011321413616</v>
      </c>
      <c r="Q1403" s="16">
        <f t="shared" si="241"/>
        <v>0.20797653751282585</v>
      </c>
      <c r="R1403" s="16">
        <f t="shared" si="242"/>
        <v>0.37073317671739831</v>
      </c>
      <c r="S1403" s="16">
        <f t="shared" si="243"/>
        <v>2.2319730496352407E-2</v>
      </c>
      <c r="T1403" s="16">
        <f t="shared" si="244"/>
        <v>0.20798922622803931</v>
      </c>
      <c r="U1403" s="66">
        <f t="shared" si="245"/>
        <v>3.3513937661150703</v>
      </c>
      <c r="V1403" s="66"/>
      <c r="AI1403" s="16"/>
      <c r="AL1403" s="16"/>
      <c r="AM1403" s="16"/>
    </row>
    <row r="1404" spans="1:39" x14ac:dyDescent="0.25">
      <c r="A1404">
        <v>1403</v>
      </c>
      <c r="B1404" s="16">
        <v>7.8081260063419706E-5</v>
      </c>
      <c r="C1404" s="16">
        <v>2.13784544058089E-9</v>
      </c>
      <c r="D1404">
        <v>2.4282547604591699E-3</v>
      </c>
      <c r="E1404" s="16">
        <v>1.02729231040982E-5</v>
      </c>
      <c r="F1404" s="16">
        <v>6.6598762733783307E-5</v>
      </c>
      <c r="G1404" s="16">
        <v>5.2905422074340399E-6</v>
      </c>
      <c r="H1404" s="16">
        <v>3.0248819212978399E-4</v>
      </c>
      <c r="J1404">
        <v>0.94811629118884599</v>
      </c>
      <c r="K1404">
        <f t="shared" si="235"/>
        <v>2.0269260902585381E-9</v>
      </c>
      <c r="L1404">
        <f t="shared" si="236"/>
        <v>2.5667406902887299E-3</v>
      </c>
      <c r="M1404" s="16">
        <f t="shared" si="237"/>
        <v>-2.4105781701618907E-3</v>
      </c>
      <c r="N1404" s="16">
        <f t="shared" si="238"/>
        <v>0.70803275284044109</v>
      </c>
      <c r="O1404" s="16">
        <f t="shared" si="239"/>
        <v>0.37718901380696768</v>
      </c>
      <c r="P1404" s="16">
        <f t="shared" si="240"/>
        <v>2.3134168922466203</v>
      </c>
      <c r="Q1404" s="16">
        <f t="shared" si="241"/>
        <v>1.8944777723791089E-3</v>
      </c>
      <c r="R1404" s="16">
        <f t="shared" si="242"/>
        <v>33.165805099841407</v>
      </c>
      <c r="S1404" s="16">
        <f t="shared" si="243"/>
        <v>2.677257127715543</v>
      </c>
      <c r="T1404" s="16">
        <f t="shared" si="244"/>
        <v>1.8878204094323425E-3</v>
      </c>
      <c r="U1404" s="66">
        <f t="shared" si="245"/>
        <v>39.245483184632789</v>
      </c>
      <c r="V1404" s="66"/>
      <c r="AI1404" s="16"/>
      <c r="AL1404" s="16"/>
      <c r="AM1404" s="16"/>
    </row>
    <row r="1405" spans="1:39" x14ac:dyDescent="0.25">
      <c r="A1405">
        <v>1404</v>
      </c>
      <c r="B1405">
        <v>4.2264403892696702E-4</v>
      </c>
      <c r="C1405" s="16">
        <v>4.3623007227648297E-9</v>
      </c>
      <c r="D1405">
        <v>8.82099888445214E-4</v>
      </c>
      <c r="E1405" s="16">
        <v>7.7504176708034898E-6</v>
      </c>
      <c r="F1405" s="16">
        <v>1.14421180109282E-5</v>
      </c>
      <c r="G1405" s="16">
        <v>2.5468490524670802E-6</v>
      </c>
      <c r="H1405">
        <v>2.28193474502258E-4</v>
      </c>
      <c r="J1405">
        <v>0.95587613031633201</v>
      </c>
      <c r="K1405">
        <f t="shared" si="235"/>
        <v>4.169819134152584E-9</v>
      </c>
      <c r="L1405">
        <f t="shared" si="236"/>
        <v>9.0752661121881468E-4</v>
      </c>
      <c r="M1405" s="16">
        <f t="shared" si="237"/>
        <v>-6.2238533364880646E-5</v>
      </c>
      <c r="N1405" s="16">
        <f t="shared" si="238"/>
        <v>2.0099182951909274E-2</v>
      </c>
      <c r="O1405" s="16">
        <f t="shared" si="239"/>
        <v>4.5233968347837536E-2</v>
      </c>
      <c r="P1405" s="16">
        <f t="shared" si="240"/>
        <v>7.0916430791243407E-3</v>
      </c>
      <c r="Q1405" s="16">
        <f t="shared" si="241"/>
        <v>7.7499254622771949E-2</v>
      </c>
      <c r="R1405" s="16">
        <f t="shared" si="242"/>
        <v>2.5997632182757958E-2</v>
      </c>
      <c r="S1405" s="16">
        <f t="shared" si="243"/>
        <v>7.2400506524432737E-2</v>
      </c>
      <c r="T1405" s="16">
        <f t="shared" si="244"/>
        <v>7.7500662107546039E-2</v>
      </c>
      <c r="U1405" s="66">
        <f t="shared" si="245"/>
        <v>0.32582284981637982</v>
      </c>
      <c r="V1405" s="66"/>
      <c r="AI1405" s="16"/>
      <c r="AL1405" s="16"/>
      <c r="AM1405" s="16"/>
    </row>
    <row r="1406" spans="1:39" x14ac:dyDescent="0.25">
      <c r="A1406">
        <v>1405</v>
      </c>
      <c r="B1406">
        <v>9.8141907873597702E-4</v>
      </c>
      <c r="C1406" s="16">
        <v>8.19255817859702E-9</v>
      </c>
      <c r="D1406">
        <v>7.1003342908640302E-4</v>
      </c>
      <c r="E1406" s="16">
        <v>1.17429636443615E-5</v>
      </c>
      <c r="F1406" s="16">
        <v>4.8817484582843901E-6</v>
      </c>
      <c r="G1406" s="16">
        <v>1.35301090277628E-6</v>
      </c>
      <c r="H1406">
        <v>3.4574168183551502E-4</v>
      </c>
      <c r="J1406">
        <v>0.95688847274357303</v>
      </c>
      <c r="K1406">
        <f t="shared" si="235"/>
        <v>7.8393644833805703E-9</v>
      </c>
      <c r="L1406">
        <f t="shared" si="236"/>
        <v>7.2114174434756938E-4</v>
      </c>
      <c r="M1406" s="16">
        <f t="shared" si="237"/>
        <v>1.2416964131243848E-3</v>
      </c>
      <c r="N1406" s="16">
        <f t="shared" si="238"/>
        <v>0.98582425356385095</v>
      </c>
      <c r="O1406" s="16">
        <f t="shared" si="239"/>
        <v>0.22906766198786524</v>
      </c>
      <c r="P1406" s="16">
        <f t="shared" si="240"/>
        <v>6.9089981552928476E-2</v>
      </c>
      <c r="Q1406" s="16">
        <f t="shared" si="241"/>
        <v>8.7131982674864238E-3</v>
      </c>
      <c r="R1406" s="16">
        <f t="shared" si="242"/>
        <v>0.25458185601622701</v>
      </c>
      <c r="S1406" s="16">
        <f t="shared" si="243"/>
        <v>0.10614959401167057</v>
      </c>
      <c r="T1406" s="16">
        <f t="shared" si="244"/>
        <v>8.7105612646431133E-3</v>
      </c>
      <c r="U1406" s="66">
        <f t="shared" si="245"/>
        <v>1.6621371066646717</v>
      </c>
      <c r="V1406" s="66"/>
      <c r="AI1406" s="16"/>
      <c r="AL1406" s="16"/>
      <c r="AM1406" s="16"/>
    </row>
    <row r="1407" spans="1:39" x14ac:dyDescent="0.25">
      <c r="A1407">
        <v>1406</v>
      </c>
      <c r="B1407">
        <v>1.87871747265875E-3</v>
      </c>
      <c r="C1407" s="16">
        <v>1.2123880525661799E-8</v>
      </c>
      <c r="D1407">
        <v>5.4657372306704598E-4</v>
      </c>
      <c r="E1407" s="16">
        <v>1.34046018122229E-5</v>
      </c>
      <c r="F1407" s="16">
        <v>2.5289700714745602E-6</v>
      </c>
      <c r="G1407" s="16">
        <v>9.1240158028385403E-7</v>
      </c>
      <c r="H1407">
        <v>3.9466116060308702E-4</v>
      </c>
      <c r="J1407">
        <v>0.957797225781024</v>
      </c>
      <c r="K1407">
        <f t="shared" si="235"/>
        <v>1.1612219133179454E-8</v>
      </c>
      <c r="L1407">
        <f t="shared" si="236"/>
        <v>5.525319409097532E-4</v>
      </c>
      <c r="M1407" s="16">
        <f t="shared" si="237"/>
        <v>3.204903004407747E-3</v>
      </c>
      <c r="N1407" s="16">
        <f t="shared" si="238"/>
        <v>7.923981310027405</v>
      </c>
      <c r="O1407" s="16">
        <f t="shared" si="239"/>
        <v>1.4116848902439429</v>
      </c>
      <c r="P1407" s="16">
        <f t="shared" si="240"/>
        <v>0.18710133354563643</v>
      </c>
      <c r="Q1407" s="16">
        <f t="shared" si="241"/>
        <v>6.1530580058909129E-2</v>
      </c>
      <c r="R1407" s="16">
        <f t="shared" si="242"/>
        <v>0.55255413926373242</v>
      </c>
      <c r="S1407" s="16">
        <f t="shared" si="243"/>
        <v>0.29741532718655905</v>
      </c>
      <c r="T1407" s="16">
        <f t="shared" si="244"/>
        <v>6.1517515785815859E-2</v>
      </c>
      <c r="U1407" s="66">
        <f t="shared" si="245"/>
        <v>10.495785096112</v>
      </c>
      <c r="V1407" s="66"/>
      <c r="AI1407" s="16"/>
      <c r="AL1407" s="16"/>
      <c r="AM1407" s="16"/>
    </row>
    <row r="1408" spans="1:39" x14ac:dyDescent="0.25">
      <c r="A1408">
        <v>1407</v>
      </c>
      <c r="B1408">
        <v>2.6209224776541101E-4</v>
      </c>
      <c r="C1408" s="16">
        <v>4.3027382563940199E-9</v>
      </c>
      <c r="D1408">
        <v>1.4211361793191901E-3</v>
      </c>
      <c r="E1408" s="16">
        <v>1.22408555656599E-5</v>
      </c>
      <c r="F1408" s="16">
        <v>1.8921342084004299E-5</v>
      </c>
      <c r="G1408" s="16">
        <v>2.5981465188915298E-6</v>
      </c>
      <c r="H1408">
        <v>3.6041391652243202E-4</v>
      </c>
      <c r="J1408">
        <v>0.953163702216824</v>
      </c>
      <c r="K1408">
        <f t="shared" si="235"/>
        <v>4.1012139261344862E-9</v>
      </c>
      <c r="L1408">
        <f t="shared" si="236"/>
        <v>1.4615727072678339E-3</v>
      </c>
      <c r="M1408" s="16">
        <f t="shared" si="237"/>
        <v>-9.3738821173701176E-4</v>
      </c>
      <c r="N1408" s="16">
        <f t="shared" si="238"/>
        <v>0.21882830350911067</v>
      </c>
      <c r="O1408" s="16">
        <f t="shared" si="239"/>
        <v>4.9922192576973369E-2</v>
      </c>
      <c r="P1408" s="16">
        <f t="shared" si="240"/>
        <v>0.2260153296287771</v>
      </c>
      <c r="Q1408" s="16">
        <f t="shared" si="241"/>
        <v>1.9516485254893769E-2</v>
      </c>
      <c r="R1408" s="16">
        <f t="shared" si="242"/>
        <v>0.84693257354851637</v>
      </c>
      <c r="S1408" s="16">
        <f t="shared" si="243"/>
        <v>8.680949887294051E-2</v>
      </c>
      <c r="T1408" s="16">
        <f t="shared" si="244"/>
        <v>1.9523923296990667E-2</v>
      </c>
      <c r="U1408" s="66">
        <f t="shared" si="245"/>
        <v>1.4675483066882025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4.0449783773477302E-4</v>
      </c>
      <c r="C1409" s="16">
        <v>4.01054329649134E-9</v>
      </c>
      <c r="D1409">
        <v>8.4669076008683797E-4</v>
      </c>
      <c r="E1409" s="16">
        <v>6.8419836193060396E-6</v>
      </c>
      <c r="F1409" s="16">
        <v>1.1937110687449199E-5</v>
      </c>
      <c r="G1409" s="16">
        <v>2.7691827694950401E-6</v>
      </c>
      <c r="H1409" s="16">
        <v>2.0144637794024901E-4</v>
      </c>
      <c r="J1409">
        <v>0.95604224605842003</v>
      </c>
      <c r="K1409">
        <f t="shared" si="235"/>
        <v>3.834248821092121E-9</v>
      </c>
      <c r="L1409">
        <f t="shared" si="236"/>
        <v>8.7333015368793495E-4</v>
      </c>
      <c r="M1409" s="16">
        <f t="shared" si="237"/>
        <v>-6.4334478218388931E-5</v>
      </c>
      <c r="N1409" s="16">
        <f t="shared" si="238"/>
        <v>3.190495517517293E-2</v>
      </c>
      <c r="O1409" s="16">
        <f t="shared" si="239"/>
        <v>7.6269155505741093E-2</v>
      </c>
      <c r="P1409" s="16">
        <f t="shared" si="240"/>
        <v>1.4634546554750494E-2</v>
      </c>
      <c r="Q1409" s="16">
        <f t="shared" si="241"/>
        <v>0.13174566777820809</v>
      </c>
      <c r="R1409" s="16">
        <f t="shared" si="242"/>
        <v>4.4721098432288157E-2</v>
      </c>
      <c r="S1409" s="16">
        <f t="shared" si="243"/>
        <v>0.14429395381081506</v>
      </c>
      <c r="T1409" s="16">
        <f t="shared" si="244"/>
        <v>0.13174801266069611</v>
      </c>
      <c r="U1409" s="66">
        <f t="shared" si="245"/>
        <v>0.5753173899176719</v>
      </c>
      <c r="V1409" s="66"/>
      <c r="AI1409" s="16"/>
      <c r="AL1409" s="16"/>
      <c r="AM1409" s="16"/>
    </row>
    <row r="1410" spans="1:39" x14ac:dyDescent="0.25">
      <c r="A1410">
        <v>1409</v>
      </c>
      <c r="B1410">
        <v>5.3569499235211105E-4</v>
      </c>
      <c r="C1410" s="16">
        <v>7.2280900145601101E-9</v>
      </c>
      <c r="D1410">
        <v>1.1602720734962999E-3</v>
      </c>
      <c r="E1410" s="16">
        <v>1.6842056034717999E-5</v>
      </c>
      <c r="F1410" s="16">
        <v>9.1372933673134004E-6</v>
      </c>
      <c r="G1410" s="16">
        <v>1.5416616402742701E-6</v>
      </c>
      <c r="H1410">
        <v>4.95882422988179E-4</v>
      </c>
      <c r="J1410">
        <v>0.95456849713778102</v>
      </c>
      <c r="K1410">
        <f t="shared" si="235"/>
        <v>6.8997070223752461E-9</v>
      </c>
      <c r="L1410">
        <f t="shared" si="236"/>
        <v>1.1800810937811865E-3</v>
      </c>
      <c r="M1410" s="16">
        <f t="shared" si="237"/>
        <v>-1.0869110907696436E-4</v>
      </c>
      <c r="N1410" s="16">
        <f t="shared" si="238"/>
        <v>7.7073765252282291E-3</v>
      </c>
      <c r="O1410" s="16">
        <f t="shared" si="239"/>
        <v>9.2745155135053312E-2</v>
      </c>
      <c r="P1410" s="16">
        <f t="shared" si="240"/>
        <v>4.1854591111521171E-2</v>
      </c>
      <c r="Q1410" s="16">
        <f t="shared" si="241"/>
        <v>0.32274034596352164</v>
      </c>
      <c r="R1410" s="16">
        <f t="shared" si="242"/>
        <v>5.2815479336407595E-3</v>
      </c>
      <c r="S1410" s="16">
        <f t="shared" si="243"/>
        <v>5.3732628604480151E-2</v>
      </c>
      <c r="T1410" s="16">
        <f t="shared" si="244"/>
        <v>0.3227566393639702</v>
      </c>
      <c r="U1410" s="66">
        <f t="shared" si="245"/>
        <v>0.84681828463741549</v>
      </c>
      <c r="V1410" s="66"/>
      <c r="AI1410" s="16"/>
      <c r="AL1410" s="16"/>
      <c r="AM1410" s="16"/>
    </row>
    <row r="1411" spans="1:39" x14ac:dyDescent="0.25">
      <c r="A1411">
        <v>1410</v>
      </c>
      <c r="B1411">
        <v>9.3145814172658904E-4</v>
      </c>
      <c r="C1411" s="16">
        <v>9.2021042871079803E-9</v>
      </c>
      <c r="D1411">
        <v>8.4300517477761401E-4</v>
      </c>
      <c r="E1411" s="16">
        <v>1.5636155712851502E-5</v>
      </c>
      <c r="F1411" s="16">
        <v>5.1760854841440004E-6</v>
      </c>
      <c r="G1411" s="16">
        <v>1.20644468497783E-6</v>
      </c>
      <c r="H1411">
        <v>4.6036972714616199E-4</v>
      </c>
      <c r="J1411">
        <v>0.95620468515650303</v>
      </c>
      <c r="K1411">
        <f t="shared" ref="K1411:K1474" si="246">C1411*J1411</f>
        <v>8.7990952326313939E-9</v>
      </c>
      <c r="L1411">
        <f t="shared" ref="L1411:L1474" si="247">SUM($Z$9*B1411,$AA$9*C1411,$AB$9*D1411,$AC$9*E1411,$AD$9*F1411,$AE$9*G1411)</f>
        <v>8.5455458832659273E-4</v>
      </c>
      <c r="M1411" s="16">
        <f t="shared" ref="M1411:M1474" si="248">$Z$8*B1411+$AA$8*C1411+$AB$8*D1411+$AD$8*F1411+$AE$8*G1411</f>
        <v>1.0083616951265854E-3</v>
      </c>
      <c r="N1411" s="16">
        <f t="shared" si="238"/>
        <v>0.79465684327287078</v>
      </c>
      <c r="O1411" s="16">
        <f t="shared" si="239"/>
        <v>0.43667665091081154</v>
      </c>
      <c r="P1411" s="16">
        <f t="shared" si="240"/>
        <v>1.5574957927136734E-2</v>
      </c>
      <c r="Q1411" s="16">
        <f t="shared" si="241"/>
        <v>0.20777682026351954</v>
      </c>
      <c r="R1411" s="16">
        <f t="shared" si="242"/>
        <v>0.22533000096861852</v>
      </c>
      <c r="S1411" s="16">
        <f t="shared" si="243"/>
        <v>0.15907237196193766</v>
      </c>
      <c r="T1411" s="16">
        <f t="shared" si="244"/>
        <v>0.207768067583289</v>
      </c>
      <c r="U1411" s="66">
        <f t="shared" si="245"/>
        <v>2.0468557128881835</v>
      </c>
      <c r="V1411" s="66"/>
      <c r="AI1411" s="16"/>
      <c r="AL1411" s="16"/>
      <c r="AM1411" s="16"/>
    </row>
    <row r="1412" spans="1:39" x14ac:dyDescent="0.25">
      <c r="A1412">
        <v>1411</v>
      </c>
      <c r="B1412">
        <v>8.7884537031927899E-4</v>
      </c>
      <c r="C1412" s="16">
        <v>6.9625738512101403E-9</v>
      </c>
      <c r="D1412">
        <v>6.7330291866023705E-4</v>
      </c>
      <c r="E1412" s="16">
        <v>9.4674369942424999E-6</v>
      </c>
      <c r="F1412" s="16">
        <v>5.4426342203246104E-6</v>
      </c>
      <c r="G1412" s="16">
        <v>1.59138958328828E-6</v>
      </c>
      <c r="H1412">
        <v>2.7874413959569599E-4</v>
      </c>
      <c r="J1412">
        <v>0.95706582145396102</v>
      </c>
      <c r="K1412">
        <f t="shared" si="246"/>
        <v>6.6636414623423015E-9</v>
      </c>
      <c r="L1412">
        <f t="shared" si="247"/>
        <v>6.8577261411032332E-4</v>
      </c>
      <c r="M1412" s="16">
        <f t="shared" si="248"/>
        <v>1.0719181265282346E-3</v>
      </c>
      <c r="N1412" s="16">
        <f t="shared" ref="N1412:N1475" si="249">(B1412-$B$2)^2/$B$2/$B$2</f>
        <v>0.61559536058863995</v>
      </c>
      <c r="O1412" s="16">
        <f t="shared" ref="O1412:O1475" si="250">(C1412-$C$2)^2/$C$2/$C$2</f>
        <v>6.5853812404350953E-2</v>
      </c>
      <c r="P1412" s="16">
        <f t="shared" ref="P1412:P1475" si="251">(D1412-$D$2)^2/$D$2/$D$2</f>
        <v>9.0590775180596592E-2</v>
      </c>
      <c r="Q1412" s="16">
        <f t="shared" ref="Q1412:Q1475" si="252">(E1412-$E$2)^2/$E$2/$E$2</f>
        <v>1.4047339519496176E-2</v>
      </c>
      <c r="R1412" s="16">
        <f t="shared" ref="R1412:R1475" si="253">(F1412-$F$2)^2/$F$2/$F$2</f>
        <v>0.20037966421754502</v>
      </c>
      <c r="S1412" s="16">
        <f t="shared" ref="S1412:S1475" si="254">(G1412-$G$2)^2/$G$2/$G$2</f>
        <v>4.2858928405355594E-2</v>
      </c>
      <c r="T1412" s="16">
        <f t="shared" ref="T1412:T1475" si="255">(H1412-$H$2)^2/$H$2/$H$2</f>
        <v>1.4050377115783426E-2</v>
      </c>
      <c r="U1412" s="66">
        <f t="shared" ref="U1412:U1475" si="256">SUM(N1412:T1412)</f>
        <v>1.0433762574317678</v>
      </c>
      <c r="V1412" s="66"/>
      <c r="AI1412" s="16"/>
      <c r="AL1412" s="16"/>
      <c r="AM1412" s="16"/>
    </row>
    <row r="1413" spans="1:39" x14ac:dyDescent="0.25">
      <c r="A1413">
        <v>1412</v>
      </c>
      <c r="B1413">
        <v>5.9146814768607197E-4</v>
      </c>
      <c r="C1413" s="16">
        <v>4.6665676905557101E-9</v>
      </c>
      <c r="D1413">
        <v>6.7067424526913596E-4</v>
      </c>
      <c r="E1413" s="16">
        <v>6.3200004941942398E-6</v>
      </c>
      <c r="F1413" s="16">
        <v>8.0904278477839099E-6</v>
      </c>
      <c r="G1413" s="16">
        <v>2.37461610463629E-6</v>
      </c>
      <c r="H1413">
        <v>1.86076107855566E-4</v>
      </c>
      <c r="J1413">
        <v>0.95702043131050696</v>
      </c>
      <c r="K1413">
        <f t="shared" si="246"/>
        <v>4.4660006239553022E-9</v>
      </c>
      <c r="L1413">
        <f t="shared" si="247"/>
        <v>6.8922505050164954E-4</v>
      </c>
      <c r="M1413" s="16">
        <f t="shared" si="248"/>
        <v>4.9371124487049452E-4</v>
      </c>
      <c r="N1413" s="16">
        <f t="shared" si="249"/>
        <v>4.0419339235172373E-2</v>
      </c>
      <c r="O1413" s="16">
        <f t="shared" si="250"/>
        <v>2.4890756217964095E-2</v>
      </c>
      <c r="P1413" s="16">
        <f t="shared" si="251"/>
        <v>9.2241027325965744E-2</v>
      </c>
      <c r="Q1413" s="16">
        <f t="shared" si="252"/>
        <v>0.16938805847325542</v>
      </c>
      <c r="R1413" s="16">
        <f t="shared" si="253"/>
        <v>3.2011851013605257E-2</v>
      </c>
      <c r="S1413" s="16">
        <f t="shared" si="254"/>
        <v>3.358100067926599E-2</v>
      </c>
      <c r="T1413" s="16">
        <f t="shared" si="255"/>
        <v>0.16939489961041554</v>
      </c>
      <c r="U1413" s="66">
        <f t="shared" si="256"/>
        <v>0.56192693255564441</v>
      </c>
      <c r="V1413" s="66"/>
      <c r="AI1413" s="16"/>
      <c r="AL1413" s="16"/>
      <c r="AM1413" s="16"/>
    </row>
    <row r="1414" spans="1:39" x14ac:dyDescent="0.25">
      <c r="A1414">
        <v>1413</v>
      </c>
      <c r="B1414">
        <v>1.05795550220536E-4</v>
      </c>
      <c r="C1414" s="16">
        <v>3.2360243162944901E-9</v>
      </c>
      <c r="D1414">
        <v>2.7241961352823499E-3</v>
      </c>
      <c r="E1414" s="16">
        <v>1.74102648369573E-5</v>
      </c>
      <c r="F1414" s="16">
        <v>4.9559204221623198E-5</v>
      </c>
      <c r="G1414" s="16">
        <v>3.5022256930438001E-6</v>
      </c>
      <c r="H1414">
        <v>5.1265405785478203E-4</v>
      </c>
      <c r="J1414">
        <v>0.94724878923749001</v>
      </c>
      <c r="K1414">
        <f t="shared" si="246"/>
        <v>3.0653201155530324E-9</v>
      </c>
      <c r="L1414">
        <f t="shared" si="247"/>
        <v>2.826813533394324E-3</v>
      </c>
      <c r="M1414" s="16">
        <f t="shared" si="248"/>
        <v>-2.6152224329532518E-3</v>
      </c>
      <c r="N1414" s="16">
        <f t="shared" si="249"/>
        <v>0.61649145235227876</v>
      </c>
      <c r="O1414" s="16">
        <f t="shared" si="250"/>
        <v>0.17301899744822721</v>
      </c>
      <c r="P1414" s="16">
        <f t="shared" si="251"/>
        <v>3.3424458735308118</v>
      </c>
      <c r="Q1414" s="16">
        <f t="shared" si="252"/>
        <v>0.38564877134715891</v>
      </c>
      <c r="R1414" s="16">
        <f t="shared" si="253"/>
        <v>16.238201008593734</v>
      </c>
      <c r="S1414" s="16">
        <f t="shared" si="254"/>
        <v>0.55521804901759342</v>
      </c>
      <c r="T1414" s="16">
        <f t="shared" si="255"/>
        <v>0.38583139107497599</v>
      </c>
      <c r="U1414" s="66">
        <f t="shared" si="256"/>
        <v>21.69685554336478</v>
      </c>
      <c r="V1414" s="66"/>
      <c r="AI1414" s="16"/>
      <c r="AL1414" s="16"/>
      <c r="AM1414" s="16"/>
    </row>
    <row r="1415" spans="1:39" x14ac:dyDescent="0.25">
      <c r="A1415">
        <v>1414</v>
      </c>
      <c r="B1415">
        <v>1.6812867438521801E-3</v>
      </c>
      <c r="C1415" s="16">
        <v>9.7080544966216794E-9</v>
      </c>
      <c r="D1415">
        <v>4.8836281839707602E-4</v>
      </c>
      <c r="E1415" s="16">
        <v>9.5969635885929106E-6</v>
      </c>
      <c r="F1415" s="16">
        <v>2.8180726896129102E-6</v>
      </c>
      <c r="G1415" s="16">
        <v>1.13866763189188E-6</v>
      </c>
      <c r="H1415">
        <v>2.8255510169215999E-4</v>
      </c>
      <c r="J1415">
        <v>0.958101513064058</v>
      </c>
      <c r="K1415">
        <f t="shared" si="246"/>
        <v>9.301301702121563E-9</v>
      </c>
      <c r="L1415">
        <f t="shared" si="247"/>
        <v>4.9512792335369715E-4</v>
      </c>
      <c r="M1415" s="16">
        <f t="shared" si="248"/>
        <v>2.8674455643506631E-3</v>
      </c>
      <c r="N1415" s="16">
        <f t="shared" si="249"/>
        <v>5.8276393725178153</v>
      </c>
      <c r="O1415" s="16">
        <f t="shared" si="250"/>
        <v>0.56569968656249392</v>
      </c>
      <c r="P1415" s="16">
        <f t="shared" si="251"/>
        <v>0.24303534408049801</v>
      </c>
      <c r="Q1415" s="16">
        <f t="shared" si="252"/>
        <v>1.1334098688389478E-2</v>
      </c>
      <c r="R1415" s="16">
        <f t="shared" si="253"/>
        <v>0.50979514954257188</v>
      </c>
      <c r="S1415" s="16">
        <f t="shared" si="254"/>
        <v>0.18715272191544999</v>
      </c>
      <c r="T1415" s="16">
        <f t="shared" si="255"/>
        <v>1.1338624025151966E-2</v>
      </c>
      <c r="U1415" s="66">
        <f t="shared" si="256"/>
        <v>7.3559949973323713</v>
      </c>
      <c r="V1415" s="66"/>
      <c r="AI1415" s="16"/>
      <c r="AL1415" s="16"/>
      <c r="AM1415" s="16"/>
    </row>
    <row r="1416" spans="1:39" x14ac:dyDescent="0.25">
      <c r="A1416">
        <v>1415</v>
      </c>
      <c r="B1416">
        <v>6.6876230124972801E-4</v>
      </c>
      <c r="C1416" s="16">
        <v>4.3604758372136904E-9</v>
      </c>
      <c r="D1416">
        <v>5.5259972447255798E-4</v>
      </c>
      <c r="E1416" s="16">
        <v>4.8727469669610396E-6</v>
      </c>
      <c r="F1416" s="16">
        <v>7.1135024688425003E-6</v>
      </c>
      <c r="G1416" s="16">
        <v>2.5376361765877202E-6</v>
      </c>
      <c r="H1416">
        <v>1.4346463695377601E-4</v>
      </c>
      <c r="J1416">
        <v>0.95765912662818398</v>
      </c>
      <c r="K1416">
        <f t="shared" si="246"/>
        <v>4.1758494819493619E-9</v>
      </c>
      <c r="L1416">
        <f t="shared" si="247"/>
        <v>5.6936000511099353E-4</v>
      </c>
      <c r="M1416" s="16">
        <f t="shared" si="248"/>
        <v>7.6816459738846248E-4</v>
      </c>
      <c r="N1416" s="16">
        <f t="shared" si="249"/>
        <v>0.12816434465500404</v>
      </c>
      <c r="O1416" s="16">
        <f t="shared" si="250"/>
        <v>4.5374174884161587E-2</v>
      </c>
      <c r="P1416" s="16">
        <f t="shared" si="251"/>
        <v>0.18172825961864414</v>
      </c>
      <c r="Q1416" s="16">
        <f t="shared" si="252"/>
        <v>0.2984615025665569</v>
      </c>
      <c r="R1416" s="16">
        <f t="shared" si="253"/>
        <v>7.7320018828402906E-2</v>
      </c>
      <c r="S1416" s="16">
        <f t="shared" si="254"/>
        <v>6.995111116843486E-2</v>
      </c>
      <c r="T1416" s="16">
        <f t="shared" si="255"/>
        <v>0.29847135442056477</v>
      </c>
      <c r="U1416" s="66">
        <f t="shared" si="256"/>
        <v>1.0994707661417693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2.4521896734622798E-4</v>
      </c>
      <c r="C1417" s="16">
        <v>4.76240270049083E-9</v>
      </c>
      <c r="D1417" s="16">
        <v>1.6910953789861401E-3</v>
      </c>
      <c r="E1417" s="16">
        <v>1.6077137155700499E-5</v>
      </c>
      <c r="F1417" s="16">
        <v>2.0457537697123901E-5</v>
      </c>
      <c r="G1417" s="16">
        <v>2.3540359854771199E-6</v>
      </c>
      <c r="H1417">
        <v>4.73373727003438E-4</v>
      </c>
      <c r="J1417">
        <v>0.95193046321783104</v>
      </c>
      <c r="K1417">
        <f t="shared" si="246"/>
        <v>4.5334762087080856E-9</v>
      </c>
      <c r="L1417">
        <f t="shared" si="247"/>
        <v>1.7343597279631646E-3</v>
      </c>
      <c r="M1417" s="16">
        <f t="shared" si="248"/>
        <v>-1.2439217932707087E-3</v>
      </c>
      <c r="N1417" s="16">
        <f t="shared" si="249"/>
        <v>0.25205827471405873</v>
      </c>
      <c r="O1417" s="16">
        <f t="shared" si="250"/>
        <v>1.9732253944797096E-2</v>
      </c>
      <c r="P1417" s="16">
        <f t="shared" si="251"/>
        <v>0.57105209476683327</v>
      </c>
      <c r="Q1417" s="16">
        <f t="shared" si="252"/>
        <v>0.24689331305717988</v>
      </c>
      <c r="R1417" s="16">
        <f t="shared" si="253"/>
        <v>1.1581953245705614</v>
      </c>
      <c r="S1417" s="16">
        <f t="shared" si="254"/>
        <v>2.9927718295596147E-2</v>
      </c>
      <c r="T1417" s="16">
        <f t="shared" si="255"/>
        <v>0.24694742971170625</v>
      </c>
      <c r="U1417" s="66">
        <f t="shared" si="256"/>
        <v>2.5248064090607332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3.4221469559796798E-4</v>
      </c>
      <c r="C1418" s="16">
        <v>3.89573782279451E-9</v>
      </c>
      <c r="D1418">
        <v>9.7526891216075096E-4</v>
      </c>
      <c r="E1418" s="16">
        <v>7.6436453473266297E-6</v>
      </c>
      <c r="F1418" s="16">
        <v>1.4198949140317301E-5</v>
      </c>
      <c r="G1418" s="16">
        <v>2.8552213853795201E-6</v>
      </c>
      <c r="H1418">
        <v>2.2505091569914701E-4</v>
      </c>
      <c r="J1418">
        <v>0.95535931904340299</v>
      </c>
      <c r="K1418">
        <f t="shared" si="246"/>
        <v>3.7218294335565924E-9</v>
      </c>
      <c r="L1418">
        <f t="shared" si="247"/>
        <v>1.0065181360889423E-3</v>
      </c>
      <c r="M1418" s="16">
        <f t="shared" si="248"/>
        <v>-3.2208874489300627E-4</v>
      </c>
      <c r="N1418" s="16">
        <f t="shared" si="249"/>
        <v>9.3081632009690024E-2</v>
      </c>
      <c r="O1418" s="16">
        <f t="shared" si="250"/>
        <v>8.8143103160990915E-2</v>
      </c>
      <c r="P1418" s="16">
        <f t="shared" si="251"/>
        <v>1.5663377829036238E-4</v>
      </c>
      <c r="Q1418" s="16">
        <f t="shared" si="252"/>
        <v>8.3133070760479377E-2</v>
      </c>
      <c r="R1418" s="16">
        <f t="shared" si="253"/>
        <v>0.19450139577531603</v>
      </c>
      <c r="S1418" s="16">
        <f t="shared" si="254"/>
        <v>0.17870298402336873</v>
      </c>
      <c r="T1418" s="16">
        <f t="shared" si="255"/>
        <v>8.3132483993273401E-2</v>
      </c>
      <c r="U1418" s="66">
        <f t="shared" si="256"/>
        <v>0.7208513035014088</v>
      </c>
      <c r="V1418" s="66"/>
      <c r="AI1418" s="16"/>
      <c r="AL1418" s="16"/>
      <c r="AM1418" s="16"/>
    </row>
    <row r="1419" spans="1:39" x14ac:dyDescent="0.25">
      <c r="A1419">
        <v>1418</v>
      </c>
      <c r="B1419">
        <v>7.2234191128887004E-4</v>
      </c>
      <c r="C1419" s="16">
        <v>6.6997574644402698E-9</v>
      </c>
      <c r="D1419">
        <v>7.9058301127591605E-4</v>
      </c>
      <c r="E1419" s="16">
        <v>1.06818538863418E-5</v>
      </c>
      <c r="F1419" s="16">
        <v>6.6602239306454802E-6</v>
      </c>
      <c r="G1419" s="16">
        <v>1.6561727027539099E-6</v>
      </c>
      <c r="H1419">
        <v>3.1450131114618598E-4</v>
      </c>
      <c r="J1419">
        <v>0.95643781112551196</v>
      </c>
      <c r="K1419">
        <f t="shared" si="246"/>
        <v>6.4079013643610617E-9</v>
      </c>
      <c r="L1419">
        <f t="shared" si="247"/>
        <v>8.0555293208249654E-4</v>
      </c>
      <c r="M1419" s="16">
        <f t="shared" si="248"/>
        <v>6.3913089049524364E-4</v>
      </c>
      <c r="N1419" s="16">
        <f t="shared" si="249"/>
        <v>0.21790240719296647</v>
      </c>
      <c r="O1419" s="16">
        <f t="shared" si="250"/>
        <v>4.3758917406669845E-2</v>
      </c>
      <c r="P1419" s="16">
        <f t="shared" si="251"/>
        <v>3.2121201316877943E-2</v>
      </c>
      <c r="Q1419" s="16">
        <f t="shared" si="252"/>
        <v>2.9719347669256616E-5</v>
      </c>
      <c r="R1419" s="16">
        <f t="shared" si="253"/>
        <v>0.10501949330202243</v>
      </c>
      <c r="S1419" s="16">
        <f t="shared" si="254"/>
        <v>3.0535150201651817E-2</v>
      </c>
      <c r="T1419" s="16">
        <f t="shared" si="255"/>
        <v>2.9814499858166062E-5</v>
      </c>
      <c r="U1419" s="66">
        <f t="shared" si="256"/>
        <v>0.42939670326771595</v>
      </c>
      <c r="V1419" s="66"/>
      <c r="AI1419" s="16"/>
      <c r="AL1419" s="16"/>
      <c r="AM1419" s="16"/>
    </row>
    <row r="1420" spans="1:39" x14ac:dyDescent="0.25">
      <c r="A1420">
        <v>1419</v>
      </c>
      <c r="B1420">
        <v>5.9306474721165401E-4</v>
      </c>
      <c r="C1420" s="16">
        <v>3.7779799230685198E-9</v>
      </c>
      <c r="D1420">
        <v>5.3977310145986201E-4</v>
      </c>
      <c r="E1420" s="16">
        <v>4.1242564688654099E-6</v>
      </c>
      <c r="F1420" s="16">
        <v>8.0180135607685395E-6</v>
      </c>
      <c r="G1420" s="16">
        <v>2.9285838791018399E-6</v>
      </c>
      <c r="H1420">
        <v>1.2142734165177201E-4</v>
      </c>
      <c r="J1420">
        <v>0.95770590686455703</v>
      </c>
      <c r="K1420">
        <f t="shared" si="246"/>
        <v>3.6181936883384262E-9</v>
      </c>
      <c r="L1420">
        <f t="shared" si="247"/>
        <v>5.5873393448057794E-4</v>
      </c>
      <c r="M1420" s="16">
        <f t="shared" si="248"/>
        <v>6.2739555994273009E-4</v>
      </c>
      <c r="N1420" s="16">
        <f t="shared" si="249"/>
        <v>4.1733463499578315E-2</v>
      </c>
      <c r="O1420" s="16">
        <f t="shared" si="250"/>
        <v>0.10121448189254677</v>
      </c>
      <c r="P1420" s="16">
        <f t="shared" si="251"/>
        <v>0.1932591152126544</v>
      </c>
      <c r="Q1420" s="16">
        <f t="shared" si="252"/>
        <v>0.37946280426862156</v>
      </c>
      <c r="R1420" s="16">
        <f t="shared" si="253"/>
        <v>3.4695671623790982E-2</v>
      </c>
      <c r="S1420" s="16">
        <f t="shared" si="254"/>
        <v>0.21094608207720811</v>
      </c>
      <c r="T1420" s="16">
        <f t="shared" si="255"/>
        <v>0.37947240337058918</v>
      </c>
      <c r="U1420" s="66">
        <f t="shared" si="256"/>
        <v>1.3407840219449891</v>
      </c>
      <c r="V1420" s="66"/>
      <c r="AI1420" s="16"/>
      <c r="AL1420" s="16"/>
      <c r="AM1420" s="16"/>
    </row>
    <row r="1421" spans="1:39" x14ac:dyDescent="0.25">
      <c r="A1421">
        <v>1420</v>
      </c>
      <c r="B1421">
        <v>9.1000776883066396E-4</v>
      </c>
      <c r="C1421" s="16">
        <v>6.7803912128756403E-9</v>
      </c>
      <c r="D1421">
        <v>6.3259199497464104E-4</v>
      </c>
      <c r="E1421" s="16">
        <v>8.6664438081687106E-6</v>
      </c>
      <c r="F1421" s="16">
        <v>5.2458271254420096E-6</v>
      </c>
      <c r="G1421" s="16">
        <v>1.63334921646251E-6</v>
      </c>
      <c r="H1421">
        <v>2.5516047235573102E-4</v>
      </c>
      <c r="J1421">
        <v>0.95728194354860496</v>
      </c>
      <c r="K1421">
        <f t="shared" si="246"/>
        <v>6.4907460782814757E-9</v>
      </c>
      <c r="L1421">
        <f t="shared" si="247"/>
        <v>6.4471021805077465E-4</v>
      </c>
      <c r="M1421" s="16">
        <f t="shared" si="248"/>
        <v>1.1753053196105533E-3</v>
      </c>
      <c r="N1421" s="16">
        <f t="shared" si="249"/>
        <v>0.71889670834986896</v>
      </c>
      <c r="O1421" s="16">
        <f t="shared" si="250"/>
        <v>5.0059261290322427E-2</v>
      </c>
      <c r="P1421" s="16">
        <f t="shared" si="251"/>
        <v>0.11781968831948478</v>
      </c>
      <c r="Q1421" s="16">
        <f t="shared" si="252"/>
        <v>3.7287234169622013E-2</v>
      </c>
      <c r="R1421" s="16">
        <f t="shared" si="253"/>
        <v>0.21866045189086819</v>
      </c>
      <c r="S1421" s="16">
        <f t="shared" si="254"/>
        <v>3.4639109108517842E-2</v>
      </c>
      <c r="T1421" s="16">
        <f t="shared" si="255"/>
        <v>3.7292374139088619E-2</v>
      </c>
      <c r="U1421" s="66">
        <f t="shared" si="256"/>
        <v>1.2146548272677729</v>
      </c>
      <c r="V1421" s="66"/>
      <c r="AI1421" s="16"/>
      <c r="AL1421" s="16"/>
      <c r="AM1421" s="16"/>
    </row>
    <row r="1422" spans="1:39" x14ac:dyDescent="0.25">
      <c r="A1422">
        <v>1421</v>
      </c>
      <c r="B1422">
        <v>4.38255282786004E-4</v>
      </c>
      <c r="C1422" s="16">
        <v>6.9974435461435496E-9</v>
      </c>
      <c r="D1422">
        <v>1.3799691472518899E-3</v>
      </c>
      <c r="E1422" s="16">
        <v>1.9344976481769599E-5</v>
      </c>
      <c r="F1422" s="16">
        <v>1.1280545195853201E-5</v>
      </c>
      <c r="G1422" s="16">
        <v>1.5963833214146E-6</v>
      </c>
      <c r="H1422">
        <v>5.6958231103585897E-4</v>
      </c>
      <c r="J1422">
        <v>0.95349721829617096</v>
      </c>
      <c r="K1422">
        <f t="shared" si="246"/>
        <v>6.6720429564323688E-9</v>
      </c>
      <c r="L1422">
        <f t="shared" si="247"/>
        <v>1.4041196235214648E-3</v>
      </c>
      <c r="M1422" s="16">
        <f t="shared" si="248"/>
        <v>-5.2760905794945682E-4</v>
      </c>
      <c r="N1422" s="16">
        <f t="shared" si="249"/>
        <v>1.2115651706524025E-2</v>
      </c>
      <c r="O1422" s="16">
        <f t="shared" si="250"/>
        <v>6.9123420421262793E-2</v>
      </c>
      <c r="P1422" s="16">
        <f t="shared" si="251"/>
        <v>0.18720458911366</v>
      </c>
      <c r="Q1422" s="16">
        <f t="shared" si="252"/>
        <v>0.64182562279412825</v>
      </c>
      <c r="R1422" s="16">
        <f t="shared" si="253"/>
        <v>2.0978657082017006E-2</v>
      </c>
      <c r="S1422" s="16">
        <f t="shared" si="254"/>
        <v>4.1834829108976748E-2</v>
      </c>
      <c r="T1422" s="16">
        <f t="shared" si="255"/>
        <v>0.64188311932023256</v>
      </c>
      <c r="U1422" s="66">
        <f t="shared" si="256"/>
        <v>1.6149658895468013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1.82304280676024E-4</v>
      </c>
      <c r="C1423" s="16">
        <v>2.8362612001189199E-9</v>
      </c>
      <c r="D1423" s="16">
        <v>1.3455646754887199E-3</v>
      </c>
      <c r="E1423" s="16">
        <v>7.6430718892748704E-6</v>
      </c>
      <c r="F1423" s="16">
        <v>2.7154698348409399E-5</v>
      </c>
      <c r="G1423" s="16">
        <v>3.9398006381775804E-6</v>
      </c>
      <c r="H1423" s="16">
        <v>2.2503852687314401E-4</v>
      </c>
      <c r="J1423">
        <v>0.95335262463614201</v>
      </c>
      <c r="K1423">
        <f t="shared" si="246"/>
        <v>2.7039570592870261E-9</v>
      </c>
      <c r="L1423">
        <f t="shared" si="247"/>
        <v>1.4038110365625163E-3</v>
      </c>
      <c r="M1423" s="16">
        <f t="shared" si="248"/>
        <v>-1.0392024752104683E-3</v>
      </c>
      <c r="N1423" s="16">
        <f t="shared" si="249"/>
        <v>0.39666028838043682</v>
      </c>
      <c r="O1423" s="16">
        <f t="shared" si="250"/>
        <v>0.2382470881107196</v>
      </c>
      <c r="P1423" s="16">
        <f t="shared" si="251"/>
        <v>0.15757172047841111</v>
      </c>
      <c r="Q1423" s="16">
        <f t="shared" si="252"/>
        <v>8.3163862773744754E-2</v>
      </c>
      <c r="R1423" s="16">
        <f t="shared" si="253"/>
        <v>3.0831017838748664</v>
      </c>
      <c r="S1423" s="16">
        <f t="shared" si="254"/>
        <v>0.92769540835247211</v>
      </c>
      <c r="T1423" s="16">
        <f t="shared" si="255"/>
        <v>8.3155077035326694E-2</v>
      </c>
      <c r="U1423" s="66">
        <f t="shared" si="256"/>
        <v>4.9695952290059777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3.52894984685059E-4</v>
      </c>
      <c r="C1424" s="16">
        <v>6.43265373582002E-9</v>
      </c>
      <c r="D1424">
        <v>1.5827427822722E-3</v>
      </c>
      <c r="E1424" s="16">
        <v>2.0351743464645999E-5</v>
      </c>
      <c r="F1424" s="16">
        <v>1.41367682307651E-5</v>
      </c>
      <c r="G1424" s="16">
        <v>1.74042628792849E-6</v>
      </c>
      <c r="H1424">
        <v>5.9923103917948895E-4</v>
      </c>
      <c r="J1424">
        <v>0.95252450974368597</v>
      </c>
      <c r="K1424">
        <f t="shared" si="246"/>
        <v>6.1272603460628547E-9</v>
      </c>
      <c r="L1424">
        <f t="shared" si="247"/>
        <v>1.6127503123679228E-3</v>
      </c>
      <c r="M1424" s="16">
        <f t="shared" si="248"/>
        <v>-9.0696034299780491E-4</v>
      </c>
      <c r="N1424" s="16">
        <f t="shared" si="249"/>
        <v>8.0318531490766662E-2</v>
      </c>
      <c r="O1424" s="16">
        <f t="shared" si="250"/>
        <v>2.591419959632163E-2</v>
      </c>
      <c r="P1424" s="16">
        <f t="shared" si="251"/>
        <v>0.41369235422999279</v>
      </c>
      <c r="Q1424" s="16">
        <f t="shared" si="252"/>
        <v>0.80080413535076456</v>
      </c>
      <c r="R1424" s="16">
        <f t="shared" si="253"/>
        <v>0.18897496369624148</v>
      </c>
      <c r="S1424" s="16">
        <f t="shared" si="254"/>
        <v>1.762528296601374E-2</v>
      </c>
      <c r="T1424" s="16">
        <f t="shared" si="255"/>
        <v>0.80090601663551408</v>
      </c>
      <c r="U1424" s="66">
        <f t="shared" si="256"/>
        <v>2.328235483965615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1.36168711247607E-4</v>
      </c>
      <c r="C1425" s="16">
        <v>4.5641634205618897E-9</v>
      </c>
      <c r="D1425">
        <v>2.9977419519141299E-3</v>
      </c>
      <c r="E1425" s="16">
        <v>2.6968030351251301E-5</v>
      </c>
      <c r="F1425" s="16">
        <v>3.8820999157826697E-5</v>
      </c>
      <c r="G1425" s="16">
        <v>2.4880977419202599E-6</v>
      </c>
      <c r="H1425">
        <v>7.9409590514733803E-4</v>
      </c>
      <c r="J1425">
        <v>0.94639032986302296</v>
      </c>
      <c r="K1425">
        <f t="shared" si="246"/>
        <v>4.3194801251343102E-9</v>
      </c>
      <c r="L1425">
        <f t="shared" si="247"/>
        <v>3.0778674838082831E-3</v>
      </c>
      <c r="M1425" s="16">
        <f t="shared" si="248"/>
        <v>-2.8055300613130689E-3</v>
      </c>
      <c r="N1425" s="16">
        <f t="shared" si="249"/>
        <v>0.52344273166288968</v>
      </c>
      <c r="O1425" s="16">
        <f t="shared" si="250"/>
        <v>3.1064127256232872E-2</v>
      </c>
      <c r="P1425" s="16">
        <f t="shared" si="251"/>
        <v>4.4615092935220506</v>
      </c>
      <c r="Q1425" s="16">
        <f t="shared" si="252"/>
        <v>2.2828035297224663</v>
      </c>
      <c r="R1425" s="16">
        <f t="shared" si="253"/>
        <v>8.6428123149176503</v>
      </c>
      <c r="S1425" s="16">
        <f t="shared" si="254"/>
        <v>5.750314756165361E-2</v>
      </c>
      <c r="T1425" s="16">
        <f t="shared" si="255"/>
        <v>2.283573968374951</v>
      </c>
      <c r="U1425" s="66">
        <f t="shared" si="256"/>
        <v>18.282709113017894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2.2903204008446E-4</v>
      </c>
      <c r="C1426" s="16">
        <v>3.5343093106244002E-9</v>
      </c>
      <c r="D1426">
        <v>1.33361789509471E-3</v>
      </c>
      <c r="E1426" s="16">
        <v>9.4430359128765197E-6</v>
      </c>
      <c r="F1426" s="16">
        <v>2.1582127891116399E-5</v>
      </c>
      <c r="G1426" s="16">
        <v>3.1604985945287E-6</v>
      </c>
      <c r="H1426">
        <v>2.78035246742496E-4</v>
      </c>
      <c r="J1426">
        <v>0.95351373218670898</v>
      </c>
      <c r="K1426">
        <f t="shared" si="246"/>
        <v>3.3700124614757062E-9</v>
      </c>
      <c r="L1426">
        <f t="shared" si="247"/>
        <v>1.3799391151621608E-3</v>
      </c>
      <c r="M1426" s="16">
        <f t="shared" si="248"/>
        <v>-9.218750349932409E-4</v>
      </c>
      <c r="N1426" s="16">
        <f t="shared" si="249"/>
        <v>0.28614316639419884</v>
      </c>
      <c r="O1426" s="16">
        <f t="shared" si="250"/>
        <v>0.13113119864519335</v>
      </c>
      <c r="P1426" s="16">
        <f t="shared" si="251"/>
        <v>0.14787870757813287</v>
      </c>
      <c r="Q1426" s="16">
        <f t="shared" si="252"/>
        <v>1.4591037875086081E-2</v>
      </c>
      <c r="R1426" s="16">
        <f t="shared" si="253"/>
        <v>1.4168789838395548</v>
      </c>
      <c r="S1426" s="16">
        <f t="shared" si="254"/>
        <v>0.33045231343832626</v>
      </c>
      <c r="T1426" s="16">
        <f t="shared" si="255"/>
        <v>1.4586842427692922E-2</v>
      </c>
      <c r="U1426" s="66">
        <f t="shared" si="256"/>
        <v>2.3416622501981852</v>
      </c>
      <c r="V1426" s="66"/>
      <c r="AI1426" s="16"/>
      <c r="AL1426" s="16"/>
      <c r="AM1426" s="16"/>
    </row>
    <row r="1427" spans="1:39" x14ac:dyDescent="0.25">
      <c r="A1427">
        <v>1426</v>
      </c>
      <c r="B1427">
        <v>8.9757598377401403E-4</v>
      </c>
      <c r="C1427" s="16">
        <v>9.6984249712717097E-9</v>
      </c>
      <c r="D1427">
        <v>9.2378418256571502E-4</v>
      </c>
      <c r="E1427" s="16">
        <v>1.8042021097274899E-5</v>
      </c>
      <c r="F1427" s="16">
        <v>5.3917676022578298E-6</v>
      </c>
      <c r="G1427" s="16">
        <v>1.14576806069905E-6</v>
      </c>
      <c r="H1427">
        <v>5.3120680476995597E-4</v>
      </c>
      <c r="J1427">
        <v>0.95579601440392603</v>
      </c>
      <c r="K1427">
        <f t="shared" si="246"/>
        <v>9.2697159335370106E-9</v>
      </c>
      <c r="L1427">
        <f t="shared" si="247"/>
        <v>9.3570378740595844E-4</v>
      </c>
      <c r="M1427" s="16">
        <f t="shared" si="248"/>
        <v>8.5944818014206963E-4</v>
      </c>
      <c r="N1427" s="16">
        <f t="shared" si="249"/>
        <v>0.67672598413226959</v>
      </c>
      <c r="O1427" s="16">
        <f t="shared" si="250"/>
        <v>0.56308836752354441</v>
      </c>
      <c r="P1427" s="16">
        <f t="shared" si="251"/>
        <v>1.6757264363643604E-3</v>
      </c>
      <c r="Q1427" s="16">
        <f t="shared" si="252"/>
        <v>0.46216444840387028</v>
      </c>
      <c r="R1427" s="16">
        <f t="shared" si="253"/>
        <v>0.20502804258072446</v>
      </c>
      <c r="S1427" s="16">
        <f t="shared" si="254"/>
        <v>0.18410400833710061</v>
      </c>
      <c r="T1427" s="16">
        <f t="shared" si="255"/>
        <v>0.46215818108302575</v>
      </c>
      <c r="U1427" s="66">
        <f t="shared" si="256"/>
        <v>2.5549447584968989</v>
      </c>
      <c r="V1427" s="66"/>
      <c r="AI1427" s="16"/>
      <c r="AL1427" s="16"/>
      <c r="AM1427" s="16"/>
    </row>
    <row r="1428" spans="1:39" x14ac:dyDescent="0.25">
      <c r="A1428">
        <v>1427</v>
      </c>
      <c r="B1428">
        <v>2.4223906227073099E-4</v>
      </c>
      <c r="C1428" s="16">
        <v>3.6668976285419099E-9</v>
      </c>
      <c r="D1428">
        <v>1.30731473711563E-3</v>
      </c>
      <c r="E1428" s="16">
        <v>9.6071963296419203E-6</v>
      </c>
      <c r="F1428" s="16">
        <v>2.03780550873216E-5</v>
      </c>
      <c r="G1428" s="16">
        <v>3.0452133566981701E-6</v>
      </c>
      <c r="H1428">
        <v>2.8286827334000002E-4</v>
      </c>
      <c r="J1428">
        <v>0.95365815853546398</v>
      </c>
      <c r="K1428">
        <f t="shared" si="246"/>
        <v>3.4969668399733377E-9</v>
      </c>
      <c r="L1428">
        <f t="shared" si="247"/>
        <v>1.3511123937493426E-3</v>
      </c>
      <c r="M1428" s="16">
        <f t="shared" si="248"/>
        <v>-8.6663426920788095E-4</v>
      </c>
      <c r="N1428" s="16">
        <f t="shared" si="249"/>
        <v>0.25817079588082625</v>
      </c>
      <c r="O1428" s="16">
        <f t="shared" si="250"/>
        <v>0.11437288296304746</v>
      </c>
      <c r="P1428" s="16">
        <f t="shared" si="251"/>
        <v>0.12762206554123931</v>
      </c>
      <c r="Q1428" s="16">
        <f t="shared" si="252"/>
        <v>1.1132147151637749E-2</v>
      </c>
      <c r="R1428" s="16">
        <f t="shared" si="253"/>
        <v>1.1408980731869831</v>
      </c>
      <c r="S1428" s="16">
        <f t="shared" si="254"/>
        <v>0.26770706021513047</v>
      </c>
      <c r="T1428" s="16">
        <f t="shared" si="255"/>
        <v>1.1128697159607924E-2</v>
      </c>
      <c r="U1428" s="66">
        <f t="shared" si="256"/>
        <v>1.9310317220984723</v>
      </c>
      <c r="V1428" s="66"/>
      <c r="AI1428" s="16"/>
      <c r="AL1428" s="16"/>
      <c r="AM1428" s="16"/>
    </row>
    <row r="1429" spans="1:39" x14ac:dyDescent="0.25">
      <c r="A1429">
        <v>1428</v>
      </c>
      <c r="B1429">
        <v>8.8247375253789598E-4</v>
      </c>
      <c r="C1429" s="16">
        <v>6.4929349296005198E-9</v>
      </c>
      <c r="D1429">
        <v>6.2456199783081899E-4</v>
      </c>
      <c r="E1429" s="16">
        <v>8.1943844256579493E-6</v>
      </c>
      <c r="F1429" s="16">
        <v>5.4076001381436297E-6</v>
      </c>
      <c r="G1429" s="16">
        <v>1.7055133491749901E-6</v>
      </c>
      <c r="H1429">
        <v>2.41261851511022E-4</v>
      </c>
      <c r="J1429">
        <v>0.95732022312091203</v>
      </c>
      <c r="K1429">
        <f t="shared" si="246"/>
        <v>6.2158179155147326E-9</v>
      </c>
      <c r="L1429">
        <f t="shared" si="247"/>
        <v>6.370762185213516E-4</v>
      </c>
      <c r="M1429" s="16">
        <f t="shared" si="248"/>
        <v>1.1278712865544402E-3</v>
      </c>
      <c r="N1429" s="16">
        <f t="shared" si="249"/>
        <v>0.62721126973110486</v>
      </c>
      <c r="O1429" s="16">
        <f t="shared" si="250"/>
        <v>2.9535363278139434E-2</v>
      </c>
      <c r="P1429" s="16">
        <f t="shared" si="251"/>
        <v>0.12361229126821817</v>
      </c>
      <c r="Q1429" s="16">
        <f t="shared" si="252"/>
        <v>5.6193060053928989E-2</v>
      </c>
      <c r="R1429" s="16">
        <f t="shared" si="253"/>
        <v>0.20357549422212784</v>
      </c>
      <c r="S1429" s="16">
        <f t="shared" si="254"/>
        <v>2.2547145482638829E-2</v>
      </c>
      <c r="T1429" s="16">
        <f t="shared" si="255"/>
        <v>5.6199151026963309E-2</v>
      </c>
      <c r="U1429" s="66">
        <f t="shared" si="256"/>
        <v>1.1188737750631215</v>
      </c>
      <c r="V1429" s="66"/>
      <c r="AI1429" s="16"/>
      <c r="AL1429" s="16"/>
      <c r="AM1429" s="16"/>
    </row>
    <row r="1430" spans="1:39" x14ac:dyDescent="0.25">
      <c r="A1430">
        <v>1429</v>
      </c>
      <c r="B1430">
        <v>1.3062952014870601E-4</v>
      </c>
      <c r="C1430" s="16">
        <v>3.3253060202480202E-9</v>
      </c>
      <c r="D1430">
        <v>2.2449626010720802E-3</v>
      </c>
      <c r="E1430" s="16">
        <v>1.48124308824247E-5</v>
      </c>
      <c r="F1430" s="16">
        <v>3.9371713592942101E-5</v>
      </c>
      <c r="G1430" s="16">
        <v>3.3920960129672702E-6</v>
      </c>
      <c r="H1430">
        <v>4.3614881496460201E-4</v>
      </c>
      <c r="J1430">
        <v>0.94928093373309397</v>
      </c>
      <c r="K1430">
        <f t="shared" si="246"/>
        <v>3.1566496038493194E-9</v>
      </c>
      <c r="L1430">
        <f t="shared" si="247"/>
        <v>2.3270947989649116E-3</v>
      </c>
      <c r="M1430" s="16">
        <f t="shared" si="248"/>
        <v>-2.0658357586674993E-3</v>
      </c>
      <c r="N1430" s="16">
        <f t="shared" si="249"/>
        <v>0.53984492601728518</v>
      </c>
      <c r="O1430" s="16">
        <f t="shared" si="250"/>
        <v>0.15987344394747777</v>
      </c>
      <c r="P1430" s="16">
        <f t="shared" si="251"/>
        <v>1.7707620031474043</v>
      </c>
      <c r="Q1430" s="16">
        <f t="shared" si="252"/>
        <v>0.14374062822986999</v>
      </c>
      <c r="R1430" s="16">
        <f t="shared" si="253"/>
        <v>8.9745597047934051</v>
      </c>
      <c r="S1430" s="16">
        <f t="shared" si="254"/>
        <v>0.47644901107621357</v>
      </c>
      <c r="T1430" s="16">
        <f t="shared" si="255"/>
        <v>0.14380980580224015</v>
      </c>
      <c r="U1430" s="66">
        <f t="shared" si="256"/>
        <v>12.209039523013896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8.6677870744191995E-4</v>
      </c>
      <c r="C1431" s="16">
        <v>9.60567932069194E-9</v>
      </c>
      <c r="D1431">
        <v>9.4801301002106801E-4</v>
      </c>
      <c r="E1431" s="16">
        <v>1.8333034805571401E-5</v>
      </c>
      <c r="F1431" s="16">
        <v>5.5897528806921E-6</v>
      </c>
      <c r="G1431" s="16">
        <v>1.15715784075682E-6</v>
      </c>
      <c r="H1431">
        <v>5.39775687845773E-4</v>
      </c>
      <c r="J1431">
        <v>0.95567173754373902</v>
      </c>
      <c r="K1431">
        <f t="shared" si="246"/>
        <v>9.1798762466936296E-9</v>
      </c>
      <c r="L1431">
        <f t="shared" si="247"/>
        <v>9.6034006794388843E-4</v>
      </c>
      <c r="M1431" s="16">
        <f t="shared" si="248"/>
        <v>7.7321734693995157E-4</v>
      </c>
      <c r="N1431" s="16">
        <f t="shared" si="249"/>
        <v>0.57774604414497632</v>
      </c>
      <c r="O1431" s="16">
        <f t="shared" si="250"/>
        <v>0.53824703600950818</v>
      </c>
      <c r="P1431" s="16">
        <f t="shared" si="251"/>
        <v>2.4905538722231447E-4</v>
      </c>
      <c r="Q1431" s="16">
        <f t="shared" si="252"/>
        <v>0.4997387185734789</v>
      </c>
      <c r="R1431" s="16">
        <f t="shared" si="253"/>
        <v>0.187235426896561</v>
      </c>
      <c r="S1431" s="16">
        <f t="shared" si="254"/>
        <v>0.17926586519948925</v>
      </c>
      <c r="T1431" s="16">
        <f t="shared" si="255"/>
        <v>0.49973494788414635</v>
      </c>
      <c r="U1431" s="66">
        <f t="shared" si="256"/>
        <v>2.482217094095382</v>
      </c>
      <c r="V1431" s="66"/>
      <c r="AI1431" s="16"/>
      <c r="AL1431" s="16"/>
      <c r="AM1431" s="16"/>
    </row>
    <row r="1432" spans="1:39" x14ac:dyDescent="0.25">
      <c r="A1432">
        <v>1431</v>
      </c>
      <c r="B1432">
        <v>8.2042665352568503E-4</v>
      </c>
      <c r="C1432" s="16">
        <v>6.9827087676792603E-9</v>
      </c>
      <c r="D1432">
        <v>7.24252291170228E-4</v>
      </c>
      <c r="E1432" s="16">
        <v>1.0207073989157101E-5</v>
      </c>
      <c r="F1432" s="16">
        <v>5.8447659915593597E-6</v>
      </c>
      <c r="G1432" s="16">
        <v>1.58777800429623E-6</v>
      </c>
      <c r="H1432">
        <v>3.0052157903833301E-4</v>
      </c>
      <c r="J1432">
        <v>0.95679411940026504</v>
      </c>
      <c r="K1432">
        <f t="shared" si="246"/>
        <v>6.681014686400188E-9</v>
      </c>
      <c r="L1432">
        <f t="shared" si="247"/>
        <v>7.3752261844887534E-4</v>
      </c>
      <c r="M1432" s="16">
        <f t="shared" si="248"/>
        <v>9.0333068860249483E-4</v>
      </c>
      <c r="N1432" s="16">
        <f t="shared" si="249"/>
        <v>0.44351974417376255</v>
      </c>
      <c r="O1432" s="16">
        <f t="shared" si="250"/>
        <v>6.7732128230383271E-2</v>
      </c>
      <c r="P1432" s="16">
        <f t="shared" si="251"/>
        <v>6.1547575460544124E-2</v>
      </c>
      <c r="Q1432" s="16">
        <f t="shared" si="252"/>
        <v>2.4657749403991418E-3</v>
      </c>
      <c r="R1432" s="16">
        <f t="shared" si="253"/>
        <v>0.16550765271551207</v>
      </c>
      <c r="S1432" s="16">
        <f t="shared" si="254"/>
        <v>4.3607295768991972E-2</v>
      </c>
      <c r="T1432" s="16">
        <f t="shared" si="255"/>
        <v>2.4669129436144712E-3</v>
      </c>
      <c r="U1432" s="66">
        <f t="shared" si="256"/>
        <v>0.78684708423320748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2.1096637570468E-4</v>
      </c>
      <c r="C1433" s="16">
        <v>4.8013005895366303E-9</v>
      </c>
      <c r="D1433">
        <v>1.9947028551325699E-3</v>
      </c>
      <c r="E1433" s="16">
        <v>1.9059019317685599E-5</v>
      </c>
      <c r="F1433" s="16">
        <v>2.4085294328057698E-5</v>
      </c>
      <c r="G1433" s="16">
        <v>2.3423263035662498E-6</v>
      </c>
      <c r="H1433">
        <v>5.6118041367387097E-4</v>
      </c>
      <c r="J1433">
        <v>0.95056621166980704</v>
      </c>
      <c r="K1433">
        <f t="shared" si="246"/>
        <v>4.563954112483846E-9</v>
      </c>
      <c r="L1433">
        <f t="shared" si="247"/>
        <v>2.0452109687916619E-3</v>
      </c>
      <c r="M1433" s="16">
        <f t="shared" si="248"/>
        <v>-1.623278217382302E-3</v>
      </c>
      <c r="N1433" s="16">
        <f t="shared" si="249"/>
        <v>0.32673567147318927</v>
      </c>
      <c r="O1433" s="16">
        <f t="shared" si="250"/>
        <v>1.780921438908023E-2</v>
      </c>
      <c r="P1433" s="16">
        <f t="shared" si="251"/>
        <v>1.1467891531211598</v>
      </c>
      <c r="Q1433" s="16">
        <f t="shared" si="252"/>
        <v>0.59987468286723356</v>
      </c>
      <c r="R1433" s="16">
        <f t="shared" si="253"/>
        <v>2.0862007828741742</v>
      </c>
      <c r="S1433" s="16">
        <f t="shared" si="254"/>
        <v>2.794295363783382E-2</v>
      </c>
      <c r="T1433" s="16">
        <f t="shared" si="255"/>
        <v>0.60001596171893135</v>
      </c>
      <c r="U1433" s="66">
        <f t="shared" si="256"/>
        <v>4.805368420081602</v>
      </c>
      <c r="V1433" s="66"/>
      <c r="AI1433" s="16"/>
      <c r="AL1433" s="16"/>
      <c r="AM1433" s="16"/>
    </row>
    <row r="1434" spans="1:39" x14ac:dyDescent="0.25">
      <c r="A1434">
        <v>1433</v>
      </c>
      <c r="B1434">
        <v>1.4736514066162399E-3</v>
      </c>
      <c r="C1434" s="16">
        <v>7.98678976793323E-9</v>
      </c>
      <c r="D1434">
        <v>4.5805584224030199E-4</v>
      </c>
      <c r="E1434" s="16">
        <v>7.4079660641239503E-6</v>
      </c>
      <c r="F1434" s="16">
        <v>3.21061031574926E-6</v>
      </c>
      <c r="G1434" s="16">
        <v>1.3835860815248701E-6</v>
      </c>
      <c r="H1434">
        <v>2.1810604678905701E-4</v>
      </c>
      <c r="J1434">
        <v>0.95825529198300397</v>
      </c>
      <c r="K1434">
        <f t="shared" si="246"/>
        <v>7.653383561077725E-9</v>
      </c>
      <c r="L1434">
        <f t="shared" si="247"/>
        <v>4.6585266216355744E-4</v>
      </c>
      <c r="M1434" s="16">
        <f t="shared" si="248"/>
        <v>2.4814501510689222E-3</v>
      </c>
      <c r="N1434" s="16">
        <f t="shared" si="249"/>
        <v>3.9697471928702406</v>
      </c>
      <c r="O1434" s="16">
        <f t="shared" si="250"/>
        <v>0.19489807424294706</v>
      </c>
      <c r="P1434" s="16">
        <f t="shared" si="251"/>
        <v>0.27504840859380891</v>
      </c>
      <c r="Q1434" s="16">
        <f t="shared" si="252"/>
        <v>9.6268279260870546E-2</v>
      </c>
      <c r="R1434" s="16">
        <f t="shared" si="253"/>
        <v>0.45449378342203539</v>
      </c>
      <c r="S1434" s="16">
        <f t="shared" si="254"/>
        <v>9.6454168499042495E-2</v>
      </c>
      <c r="T1434" s="16">
        <f t="shared" si="255"/>
        <v>9.6279034541738376E-2</v>
      </c>
      <c r="U1434" s="66">
        <f t="shared" si="256"/>
        <v>5.1831889414306831</v>
      </c>
      <c r="V1434" s="66"/>
      <c r="AI1434" s="16"/>
      <c r="AL1434" s="16"/>
      <c r="AM1434" s="16"/>
    </row>
    <row r="1435" spans="1:39" x14ac:dyDescent="0.25">
      <c r="A1435">
        <v>1434</v>
      </c>
      <c r="B1435">
        <v>1.0991960451221701E-3</v>
      </c>
      <c r="C1435" s="16">
        <v>7.4222616535249699E-9</v>
      </c>
      <c r="D1435">
        <v>5.7238914947331304E-4</v>
      </c>
      <c r="E1435" s="16">
        <v>8.5904871616699002E-6</v>
      </c>
      <c r="F1435" s="16">
        <v>4.3295292492568699E-6</v>
      </c>
      <c r="G1435" s="16">
        <v>1.49096190998191E-6</v>
      </c>
      <c r="H1435">
        <v>2.5292336597531999E-4</v>
      </c>
      <c r="J1435">
        <v>0.95761883052866204</v>
      </c>
      <c r="K1435">
        <f t="shared" si="246"/>
        <v>7.1076975245263148E-9</v>
      </c>
      <c r="L1435">
        <f t="shared" si="247"/>
        <v>5.8253174762015519E-4</v>
      </c>
      <c r="M1435" s="16">
        <f t="shared" si="248"/>
        <v>1.6158603426241849E-3</v>
      </c>
      <c r="N1435" s="16">
        <f t="shared" si="249"/>
        <v>1.5179393318387853</v>
      </c>
      <c r="O1435" s="16">
        <f t="shared" si="250"/>
        <v>0.11531824272978981</v>
      </c>
      <c r="P1435" s="16">
        <f t="shared" si="251"/>
        <v>0.16463369136659695</v>
      </c>
      <c r="Q1435" s="16">
        <f t="shared" si="252"/>
        <v>4.0068458530258644E-2</v>
      </c>
      <c r="R1435" s="16">
        <f t="shared" si="253"/>
        <v>0.31427761020579709</v>
      </c>
      <c r="S1435" s="16">
        <f t="shared" si="254"/>
        <v>6.6083053616828535E-2</v>
      </c>
      <c r="T1435" s="16">
        <f t="shared" si="255"/>
        <v>4.0074707585831461E-2</v>
      </c>
      <c r="U1435" s="66">
        <f t="shared" si="256"/>
        <v>2.2583950958738876</v>
      </c>
      <c r="V1435" s="66"/>
      <c r="AI1435" s="16"/>
      <c r="AL1435" s="16"/>
      <c r="AM1435" s="16"/>
    </row>
    <row r="1436" spans="1:39" x14ac:dyDescent="0.25">
      <c r="A1436">
        <v>1435</v>
      </c>
      <c r="B1436">
        <v>4.1907989728920498E-3</v>
      </c>
      <c r="C1436" s="16">
        <v>9.4258356593645093E-9</v>
      </c>
      <c r="D1436">
        <v>1.8873249473818699E-4</v>
      </c>
      <c r="E1436" s="16">
        <v>3.6146895043377598E-6</v>
      </c>
      <c r="F1436" s="16">
        <v>1.1131597086679699E-6</v>
      </c>
      <c r="G1436" s="16">
        <v>1.1682824040124099E-6</v>
      </c>
      <c r="H1436">
        <v>1.0642263862035401E-4</v>
      </c>
      <c r="J1436">
        <v>0.95980054088550903</v>
      </c>
      <c r="K1436">
        <f t="shared" si="246"/>
        <v>9.0469221641559743E-9</v>
      </c>
      <c r="L1436">
        <f t="shared" si="247"/>
        <v>1.9211767072387597E-4</v>
      </c>
      <c r="M1436" s="16">
        <f t="shared" si="248"/>
        <v>8.1894802750602236E-3</v>
      </c>
      <c r="N1436" s="16">
        <f t="shared" si="249"/>
        <v>56.398748824563839</v>
      </c>
      <c r="O1436" s="16">
        <f t="shared" si="250"/>
        <v>0.49167393720023617</v>
      </c>
      <c r="P1436" s="16">
        <f t="shared" si="251"/>
        <v>0.64651189699746703</v>
      </c>
      <c r="Q1436" s="16">
        <f t="shared" si="252"/>
        <v>0.44016516527814253</v>
      </c>
      <c r="R1436" s="16">
        <f t="shared" si="253"/>
        <v>0.78681802327478811</v>
      </c>
      <c r="S1436" s="16">
        <f t="shared" si="254"/>
        <v>0.17460256907114521</v>
      </c>
      <c r="T1436" s="16">
        <f t="shared" si="255"/>
        <v>0.44018224523714466</v>
      </c>
      <c r="U1436" s="66">
        <f t="shared" si="256"/>
        <v>59.378702661622775</v>
      </c>
      <c r="V1436" s="66"/>
      <c r="AI1436" s="16"/>
      <c r="AL1436" s="16"/>
      <c r="AM1436" s="16"/>
    </row>
    <row r="1437" spans="1:39" x14ac:dyDescent="0.25">
      <c r="A1437">
        <v>1436</v>
      </c>
      <c r="B1437">
        <v>2.36977672738067E-4</v>
      </c>
      <c r="C1437" s="16">
        <v>4.67701510334022E-9</v>
      </c>
      <c r="D1437">
        <v>1.719664580966E-3</v>
      </c>
      <c r="E1437" s="16">
        <v>1.6050572852976102E-5</v>
      </c>
      <c r="F1437" s="16">
        <v>2.1196356850341901E-5</v>
      </c>
      <c r="G1437" s="16">
        <v>2.3977754887849401E-6</v>
      </c>
      <c r="H1437">
        <v>4.7259227436753897E-4</v>
      </c>
      <c r="J1437">
        <v>0.95179240226174699</v>
      </c>
      <c r="K1437">
        <f t="shared" si="246"/>
        <v>4.4515474406226608E-9</v>
      </c>
      <c r="L1437">
        <f t="shared" si="247"/>
        <v>1.7644503931403654E-3</v>
      </c>
      <c r="M1437" s="16">
        <f t="shared" si="248"/>
        <v>-1.2904950476642315E-3</v>
      </c>
      <c r="N1437" s="16">
        <f t="shared" si="249"/>
        <v>0.26914199874386946</v>
      </c>
      <c r="O1437" s="16">
        <f t="shared" si="250"/>
        <v>2.4299345880789164E-2</v>
      </c>
      <c r="P1437" s="16">
        <f t="shared" si="251"/>
        <v>0.61675919131628121</v>
      </c>
      <c r="Q1437" s="16">
        <f t="shared" si="252"/>
        <v>0.24444154057192952</v>
      </c>
      <c r="R1437" s="16">
        <f t="shared" si="253"/>
        <v>1.3252064662455616</v>
      </c>
      <c r="S1437" s="16">
        <f t="shared" si="254"/>
        <v>3.7943658949601076E-2</v>
      </c>
      <c r="T1437" s="16">
        <f t="shared" si="255"/>
        <v>0.24449750116768795</v>
      </c>
      <c r="U1437" s="66">
        <f t="shared" si="256"/>
        <v>2.7622897028757194</v>
      </c>
      <c r="V1437" s="66"/>
      <c r="AI1437" s="16"/>
      <c r="AL1437" s="16"/>
      <c r="AM1437" s="16"/>
    </row>
    <row r="1438" spans="1:39" x14ac:dyDescent="0.25">
      <c r="A1438">
        <v>1437</v>
      </c>
      <c r="B1438">
        <v>2.5138353000594998E-4</v>
      </c>
      <c r="C1438" s="16">
        <v>4.1248076592437603E-9</v>
      </c>
      <c r="D1438">
        <v>1.4204867754897799E-3</v>
      </c>
      <c r="E1438" s="16">
        <v>1.17289717611127E-5</v>
      </c>
      <c r="F1438" s="16">
        <v>1.9729634546482599E-5</v>
      </c>
      <c r="G1438" s="16">
        <v>2.7102983954345401E-6</v>
      </c>
      <c r="H1438">
        <v>3.4534229772366002E-4</v>
      </c>
      <c r="J1438">
        <v>0.95315140919686003</v>
      </c>
      <c r="K1438">
        <f t="shared" si="246"/>
        <v>3.9315662330741922E-9</v>
      </c>
      <c r="L1438">
        <f t="shared" si="247"/>
        <v>1.4626522181705205E-3</v>
      </c>
      <c r="M1438" s="16">
        <f t="shared" si="248"/>
        <v>-9.5988515815862037E-4</v>
      </c>
      <c r="N1438" s="16">
        <f t="shared" si="249"/>
        <v>0.23964567769760645</v>
      </c>
      <c r="O1438" s="16">
        <f t="shared" si="250"/>
        <v>6.530377642898004E-2</v>
      </c>
      <c r="P1438" s="16">
        <f t="shared" si="251"/>
        <v>0.22537473548590536</v>
      </c>
      <c r="Q1438" s="16">
        <f t="shared" si="252"/>
        <v>8.4716893839296877E-3</v>
      </c>
      <c r="R1438" s="16">
        <f t="shared" si="253"/>
        <v>1.004648172737082</v>
      </c>
      <c r="S1438" s="16">
        <f t="shared" si="254"/>
        <v>0.12286346595748478</v>
      </c>
      <c r="T1438" s="16">
        <f t="shared" si="255"/>
        <v>8.4764107756874294E-3</v>
      </c>
      <c r="U1438" s="66">
        <f t="shared" si="256"/>
        <v>1.6747839284666757</v>
      </c>
      <c r="V1438" s="66"/>
      <c r="AI1438" s="16"/>
      <c r="AL1438" s="16"/>
      <c r="AM1438" s="16"/>
    </row>
    <row r="1439" spans="1:39" x14ac:dyDescent="0.25">
      <c r="A1439">
        <v>1438</v>
      </c>
      <c r="B1439">
        <v>4.5463471960108601E-4</v>
      </c>
      <c r="C1439" s="16">
        <v>4.7248086598115097E-9</v>
      </c>
      <c r="D1439">
        <v>8.8823167212933197E-4</v>
      </c>
      <c r="E1439" s="16">
        <v>8.4525735652758099E-6</v>
      </c>
      <c r="F1439" s="16">
        <v>1.06383183063555E-5</v>
      </c>
      <c r="G1439" s="16">
        <v>2.3515162389377799E-6</v>
      </c>
      <c r="H1439">
        <v>2.4886689466709598E-4</v>
      </c>
      <c r="J1439">
        <v>0.95586255847486101</v>
      </c>
      <c r="K1439">
        <f t="shared" si="246"/>
        <v>4.5162676938716089E-9</v>
      </c>
      <c r="L1439">
        <f t="shared" si="247"/>
        <v>9.11855100172321E-4</v>
      </c>
      <c r="M1439" s="16">
        <f t="shared" si="248"/>
        <v>-2.5856609701489687E-6</v>
      </c>
      <c r="N1439" s="16">
        <f t="shared" si="249"/>
        <v>5.8998911449163879E-3</v>
      </c>
      <c r="O1439" s="16">
        <f t="shared" si="250"/>
        <v>2.1684504169608407E-2</v>
      </c>
      <c r="P1439" s="16">
        <f t="shared" si="251"/>
        <v>6.0599890831609946E-3</v>
      </c>
      <c r="Q1439" s="16">
        <f t="shared" si="252"/>
        <v>4.5373986508475787E-2</v>
      </c>
      <c r="R1439" s="16">
        <f t="shared" si="253"/>
        <v>6.3459989170704372E-3</v>
      </c>
      <c r="S1439" s="16">
        <f t="shared" si="254"/>
        <v>2.9494877359979372E-2</v>
      </c>
      <c r="T1439" s="16">
        <f t="shared" si="255"/>
        <v>4.5375117968791324E-2</v>
      </c>
      <c r="U1439" s="66">
        <f t="shared" si="256"/>
        <v>0.16023436515200271</v>
      </c>
      <c r="V1439" s="66"/>
      <c r="AI1439" s="16"/>
      <c r="AL1439" s="16"/>
      <c r="AM1439" s="16"/>
    </row>
    <row r="1440" spans="1:39" x14ac:dyDescent="0.25">
      <c r="A1440">
        <v>1439</v>
      </c>
      <c r="B1440">
        <v>8.4786627589706297E-4</v>
      </c>
      <c r="C1440" s="16">
        <v>6.3927910552161696E-9</v>
      </c>
      <c r="D1440">
        <v>6.4028956264059595E-4</v>
      </c>
      <c r="E1440" s="16">
        <v>8.2695498324513903E-6</v>
      </c>
      <c r="F1440" s="16">
        <v>5.6328300064695903E-6</v>
      </c>
      <c r="G1440" s="16">
        <v>1.7325721216060501E-6</v>
      </c>
      <c r="H1440">
        <v>2.4347508838433999E-4</v>
      </c>
      <c r="J1440">
        <v>0.95723308661697704</v>
      </c>
      <c r="K1440">
        <f t="shared" si="246"/>
        <v>6.1193911138819757E-9</v>
      </c>
      <c r="L1440">
        <f t="shared" si="247"/>
        <v>6.5328140198408591E-4</v>
      </c>
      <c r="M1440" s="16">
        <f t="shared" si="248"/>
        <v>1.04245114981004E-3</v>
      </c>
      <c r="N1440" s="16">
        <f t="shared" si="249"/>
        <v>0.52083957344525944</v>
      </c>
      <c r="O1440" s="16">
        <f t="shared" si="250"/>
        <v>2.3649635190434594E-2</v>
      </c>
      <c r="P1440" s="16">
        <f t="shared" si="251"/>
        <v>0.11239737785070572</v>
      </c>
      <c r="Q1440" s="16">
        <f t="shared" si="252"/>
        <v>5.2924096302876783E-2</v>
      </c>
      <c r="R1440" s="16">
        <f t="shared" si="253"/>
        <v>0.18347111164160138</v>
      </c>
      <c r="S1440" s="16">
        <f t="shared" si="254"/>
        <v>1.8679757969180359E-2</v>
      </c>
      <c r="T1440" s="16">
        <f t="shared" si="255"/>
        <v>5.2929783157950064E-2</v>
      </c>
      <c r="U1440" s="66">
        <f t="shared" si="256"/>
        <v>0.96489133555800821</v>
      </c>
      <c r="V1440" s="66"/>
      <c r="AI1440" s="16"/>
      <c r="AL1440" s="16"/>
      <c r="AM1440" s="16"/>
    </row>
    <row r="1441" spans="1:40" x14ac:dyDescent="0.25">
      <c r="A1441">
        <v>1440</v>
      </c>
      <c r="B1441">
        <v>7.7638428198606099E-4</v>
      </c>
      <c r="C1441" s="16">
        <v>5.1247011968796004E-9</v>
      </c>
      <c r="D1441">
        <v>5.5945822809354501E-4</v>
      </c>
      <c r="E1441" s="16">
        <v>5.7976560359626803E-6</v>
      </c>
      <c r="F1441" s="16">
        <v>6.1281889683150902E-6</v>
      </c>
      <c r="G1441" s="16">
        <v>2.1592747423210601E-6</v>
      </c>
      <c r="H1441">
        <v>1.7069606193435301E-4</v>
      </c>
      <c r="J1441">
        <v>0.95764567104658804</v>
      </c>
      <c r="K1441">
        <f t="shared" si="246"/>
        <v>4.9076479165990179E-9</v>
      </c>
      <c r="L1441">
        <f t="shared" si="247"/>
        <v>5.7386875607129937E-4</v>
      </c>
      <c r="M1441" s="16">
        <f t="shared" si="248"/>
        <v>9.7889980790082272E-4</v>
      </c>
      <c r="N1441" s="16">
        <f t="shared" si="249"/>
        <v>0.33239787200677234</v>
      </c>
      <c r="O1441" s="16">
        <f t="shared" si="250"/>
        <v>5.6374788986147091E-3</v>
      </c>
      <c r="P1441" s="16">
        <f t="shared" si="251"/>
        <v>0.17570813356303197</v>
      </c>
      <c r="Q1441" s="16">
        <f t="shared" si="252"/>
        <v>0.2117853218933583</v>
      </c>
      <c r="R1441" s="16">
        <f t="shared" si="253"/>
        <v>0.14293108990329423</v>
      </c>
      <c r="S1441" s="16">
        <f t="shared" si="254"/>
        <v>5.768160871512884E-3</v>
      </c>
      <c r="T1441" s="16">
        <f t="shared" si="255"/>
        <v>0.21179513654851823</v>
      </c>
      <c r="U1441" s="66">
        <f t="shared" si="256"/>
        <v>1.0860231936851026</v>
      </c>
      <c r="V1441" s="66"/>
      <c r="AI1441" s="16"/>
      <c r="AL1441" s="16"/>
      <c r="AM1441" s="16"/>
    </row>
    <row r="1442" spans="1:40" x14ac:dyDescent="0.25">
      <c r="A1442">
        <v>1441</v>
      </c>
      <c r="B1442">
        <v>1.1146810454139701E-3</v>
      </c>
      <c r="C1442" s="16">
        <v>7.2719572301695998E-9</v>
      </c>
      <c r="D1442">
        <v>5.5273527889757295E-4</v>
      </c>
      <c r="E1442" s="16">
        <v>8.1294491762284602E-6</v>
      </c>
      <c r="F1442" s="16">
        <v>4.2652565385948401E-6</v>
      </c>
      <c r="G1442" s="16">
        <v>1.52141599368564E-6</v>
      </c>
      <c r="H1442">
        <v>2.3934914062172699E-4</v>
      </c>
      <c r="J1442">
        <v>0.95772426274271905</v>
      </c>
      <c r="K1442">
        <f t="shared" si="246"/>
        <v>6.9645298769607656E-9</v>
      </c>
      <c r="L1442">
        <f t="shared" si="247"/>
        <v>5.6277993601121809E-4</v>
      </c>
      <c r="M1442" s="16">
        <f t="shared" si="248"/>
        <v>1.6665821548167217E-3</v>
      </c>
      <c r="N1442" s="16">
        <f t="shared" si="249"/>
        <v>1.5964093038627447</v>
      </c>
      <c r="O1442" s="16">
        <f t="shared" si="250"/>
        <v>9.7630089094360134E-2</v>
      </c>
      <c r="P1442" s="16">
        <f t="shared" si="251"/>
        <v>0.1816082929861248</v>
      </c>
      <c r="Q1442" s="16">
        <f t="shared" si="252"/>
        <v>5.9095975603145133E-2</v>
      </c>
      <c r="R1442" s="16">
        <f t="shared" si="253"/>
        <v>0.32163370593902485</v>
      </c>
      <c r="S1442" s="16">
        <f t="shared" si="254"/>
        <v>5.8511367316793211E-2</v>
      </c>
      <c r="T1442" s="16">
        <f t="shared" si="255"/>
        <v>5.910350272931527E-2</v>
      </c>
      <c r="U1442" s="66">
        <f t="shared" si="256"/>
        <v>2.3739922375315081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5.0065422996584802E-4</v>
      </c>
      <c r="C1443" s="16">
        <v>8.89964045317358E-9</v>
      </c>
      <c r="D1443">
        <v>1.54155100596918E-3</v>
      </c>
      <c r="E1443" s="16">
        <v>2.74403807573996E-5</v>
      </c>
      <c r="F1443" s="16">
        <v>9.94018535932362E-6</v>
      </c>
      <c r="G1443" s="16">
        <v>1.2572212425768301E-6</v>
      </c>
      <c r="H1443">
        <v>8.0794466232078101E-4</v>
      </c>
      <c r="J1443">
        <v>0.95278678935489802</v>
      </c>
      <c r="K1443">
        <f t="shared" si="246"/>
        <v>8.4794598537922256E-9</v>
      </c>
      <c r="L1443">
        <f t="shared" si="247"/>
        <v>1.5626796982899508E-3</v>
      </c>
      <c r="M1443" s="16">
        <f t="shared" si="248"/>
        <v>-5.6137123835825475E-4</v>
      </c>
      <c r="N1443" s="16">
        <f t="shared" si="249"/>
        <v>2.7679900520383003E-4</v>
      </c>
      <c r="O1443" s="16">
        <f t="shared" si="250"/>
        <v>0.36750975959995291</v>
      </c>
      <c r="P1443" s="16">
        <f t="shared" si="251"/>
        <v>0.36050931235857264</v>
      </c>
      <c r="Q1443" s="16">
        <f t="shared" si="252"/>
        <v>2.4176324306369725</v>
      </c>
      <c r="R1443" s="16">
        <f t="shared" si="253"/>
        <v>7.7609989687777838E-5</v>
      </c>
      <c r="S1443" s="16">
        <f t="shared" si="254"/>
        <v>0.13953007610715409</v>
      </c>
      <c r="T1443" s="16">
        <f t="shared" si="255"/>
        <v>2.4178491820089567</v>
      </c>
      <c r="U1443" s="66">
        <f t="shared" si="256"/>
        <v>5.7033851697065003</v>
      </c>
      <c r="V1443" s="66"/>
      <c r="AI1443" s="16"/>
      <c r="AL1443" s="16"/>
      <c r="AM1443" s="16"/>
    </row>
    <row r="1444" spans="1:40" x14ac:dyDescent="0.25">
      <c r="A1444">
        <v>1443</v>
      </c>
      <c r="B1444">
        <v>5.6064552153260499E-4</v>
      </c>
      <c r="C1444" s="16">
        <v>5.6422408949312796E-9</v>
      </c>
      <c r="D1444">
        <v>8.59382785066419E-4</v>
      </c>
      <c r="E1444" s="16">
        <v>9.7701038817043094E-6</v>
      </c>
      <c r="F1444" s="16">
        <v>8.6118951049360007E-6</v>
      </c>
      <c r="G1444" s="16">
        <v>1.9683223591404802E-6</v>
      </c>
      <c r="H1444">
        <v>2.8765808537616002E-4</v>
      </c>
      <c r="J1444">
        <v>0.95604931863406395</v>
      </c>
      <c r="K1444">
        <f t="shared" si="246"/>
        <v>5.3942605631683015E-9</v>
      </c>
      <c r="L1444">
        <f t="shared" si="247"/>
        <v>8.7856925539453641E-4</v>
      </c>
      <c r="M1444" s="16">
        <f t="shared" si="248"/>
        <v>2.427217876706735E-4</v>
      </c>
      <c r="N1444" s="16">
        <f t="shared" si="249"/>
        <v>1.9170243509913022E-2</v>
      </c>
      <c r="O1444" s="16">
        <f t="shared" si="250"/>
        <v>3.3575090670019437E-4</v>
      </c>
      <c r="P1444" s="16">
        <f t="shared" si="251"/>
        <v>1.1620103668254802E-2</v>
      </c>
      <c r="Q1444" s="16">
        <f t="shared" si="252"/>
        <v>8.161543777007842E-3</v>
      </c>
      <c r="R1444" s="16">
        <f t="shared" si="253"/>
        <v>1.5874962875109838E-2</v>
      </c>
      <c r="S1444" s="16">
        <f t="shared" si="254"/>
        <v>3.6869968484537122E-4</v>
      </c>
      <c r="T1444" s="16">
        <f t="shared" si="255"/>
        <v>8.1623881371065948E-3</v>
      </c>
      <c r="U1444" s="66">
        <f t="shared" si="256"/>
        <v>6.3693692558937656E-2</v>
      </c>
      <c r="V1444" s="66"/>
      <c r="AI1444" s="16"/>
      <c r="AL1444" s="16"/>
      <c r="AM1444" s="16"/>
    </row>
    <row r="1445" spans="1:40" x14ac:dyDescent="0.25">
      <c r="A1445">
        <v>1444</v>
      </c>
      <c r="B1445">
        <v>3.2560038490921599E-4</v>
      </c>
      <c r="C1445" s="16">
        <v>6.8486875869709404E-9</v>
      </c>
      <c r="D1445">
        <v>1.8362946182065799E-3</v>
      </c>
      <c r="E1445" s="16">
        <v>2.5074292863938701E-5</v>
      </c>
      <c r="F1445" s="16">
        <v>1.5485490587837201E-5</v>
      </c>
      <c r="G1445" s="16">
        <v>1.6389800589501501E-6</v>
      </c>
      <c r="H1445">
        <v>7.3828948266333003E-4</v>
      </c>
      <c r="J1445">
        <v>0.95138905342974001</v>
      </c>
      <c r="K1445">
        <f t="shared" si="246"/>
        <v>6.5157664006042929E-9</v>
      </c>
      <c r="L1445">
        <f t="shared" si="247"/>
        <v>1.8688977307536176E-3</v>
      </c>
      <c r="M1445" s="16">
        <f t="shared" si="248"/>
        <v>-1.2176969609351855E-3</v>
      </c>
      <c r="N1445" s="16">
        <f t="shared" si="249"/>
        <v>0.11480586139356778</v>
      </c>
      <c r="O1445" s="16">
        <f t="shared" si="250"/>
        <v>5.5726941093373075E-2</v>
      </c>
      <c r="P1445" s="16">
        <f t="shared" si="251"/>
        <v>0.8216052340725909</v>
      </c>
      <c r="Q1445" s="16">
        <f t="shared" si="252"/>
        <v>1.7810929744599677</v>
      </c>
      <c r="R1445" s="16">
        <f t="shared" si="253"/>
        <v>0.32671702349777221</v>
      </c>
      <c r="S1445" s="16">
        <f t="shared" si="254"/>
        <v>3.3602573425922801E-2</v>
      </c>
      <c r="T1445" s="16">
        <f t="shared" si="255"/>
        <v>1.7813563153573548</v>
      </c>
      <c r="U1445" s="66">
        <f t="shared" si="256"/>
        <v>4.9149069233005491</v>
      </c>
      <c r="V1445" s="66"/>
      <c r="AI1445" s="16"/>
      <c r="AL1445" s="16"/>
      <c r="AM1445" s="16"/>
    </row>
    <row r="1446" spans="1:40" x14ac:dyDescent="0.25">
      <c r="A1446">
        <v>1445</v>
      </c>
      <c r="B1446">
        <v>3.6471189220565098E-4</v>
      </c>
      <c r="C1446" s="16">
        <v>5.7053798017350204E-9</v>
      </c>
      <c r="D1446">
        <v>1.3514821733964801E-3</v>
      </c>
      <c r="E1446" s="16">
        <v>1.54504426756192E-5</v>
      </c>
      <c r="F1446" s="16">
        <v>1.35441406771955E-5</v>
      </c>
      <c r="G1446" s="16">
        <v>1.9575119989774299E-6</v>
      </c>
      <c r="H1446">
        <v>4.5491349817398198E-4</v>
      </c>
      <c r="J1446">
        <v>0.95358527435740803</v>
      </c>
      <c r="K1446">
        <f t="shared" si="246"/>
        <v>5.4405661635507036E-9</v>
      </c>
      <c r="L1446">
        <f t="shared" si="247"/>
        <v>1.3805222613700468E-3</v>
      </c>
      <c r="M1446" s="16">
        <f t="shared" si="248"/>
        <v>-6.5109847695874487E-4</v>
      </c>
      <c r="N1446" s="16">
        <f t="shared" si="249"/>
        <v>6.7293352219835234E-2</v>
      </c>
      <c r="O1446" s="16">
        <f t="shared" si="250"/>
        <v>8.8321596982895826E-4</v>
      </c>
      <c r="P1446" s="16">
        <f t="shared" si="251"/>
        <v>0.16248681923611269</v>
      </c>
      <c r="Q1446" s="16">
        <f t="shared" si="252"/>
        <v>0.19231238829366645</v>
      </c>
      <c r="R1446" s="16">
        <f t="shared" si="253"/>
        <v>0.1403011226094889</v>
      </c>
      <c r="S1446" s="16">
        <f t="shared" si="254"/>
        <v>6.0458280557119666E-4</v>
      </c>
      <c r="T1446" s="16">
        <f t="shared" si="255"/>
        <v>0.1923363894105731</v>
      </c>
      <c r="U1446" s="66">
        <f t="shared" si="256"/>
        <v>0.7562178705450765</v>
      </c>
      <c r="V1446" s="66"/>
      <c r="AI1446" s="16"/>
      <c r="AL1446" s="16"/>
      <c r="AM1446" s="16"/>
    </row>
    <row r="1447" spans="1:40" x14ac:dyDescent="0.25">
      <c r="A1447">
        <v>1446</v>
      </c>
      <c r="B1447">
        <v>1.6412026511051299E-4</v>
      </c>
      <c r="C1447" s="16">
        <v>4.83584412929526E-9</v>
      </c>
      <c r="D1447">
        <v>2.6154144444933101E-3</v>
      </c>
      <c r="E1447" s="16">
        <v>2.5018580677490199E-5</v>
      </c>
      <c r="F1447" s="16">
        <v>3.1737030081801597E-5</v>
      </c>
      <c r="G1447" s="16">
        <v>2.33980700585322E-6</v>
      </c>
      <c r="H1447">
        <v>7.36678465533609E-4</v>
      </c>
      <c r="J1447">
        <v>0.94794263325968098</v>
      </c>
      <c r="K1447">
        <f t="shared" si="246"/>
        <v>4.5841028179575183E-9</v>
      </c>
      <c r="L1447">
        <f t="shared" si="247"/>
        <v>2.6812234758186375E-3</v>
      </c>
      <c r="M1447" s="16">
        <f t="shared" si="248"/>
        <v>-2.3529829455976115E-3</v>
      </c>
      <c r="N1447" s="16">
        <f t="shared" si="249"/>
        <v>0.44453490083970093</v>
      </c>
      <c r="O1447" s="16">
        <f t="shared" si="250"/>
        <v>1.6184083117496202E-2</v>
      </c>
      <c r="P1447" s="16">
        <f t="shared" si="251"/>
        <v>2.9422525873098504</v>
      </c>
      <c r="Q1447" s="16">
        <f t="shared" si="252"/>
        <v>1.7672745671379038</v>
      </c>
      <c r="R1447" s="16">
        <f t="shared" si="253"/>
        <v>4.9325216109346242</v>
      </c>
      <c r="S1447" s="16">
        <f t="shared" si="254"/>
        <v>2.7524838982529037E-2</v>
      </c>
      <c r="T1447" s="16">
        <f t="shared" si="255"/>
        <v>1.767783323637812</v>
      </c>
      <c r="U1447" s="66">
        <f t="shared" si="256"/>
        <v>11.898075911959916</v>
      </c>
      <c r="V1447" s="66"/>
      <c r="AI1447" s="16"/>
      <c r="AL1447" s="16"/>
      <c r="AM1447" s="16"/>
    </row>
    <row r="1448" spans="1:40" x14ac:dyDescent="0.25">
      <c r="A1448">
        <v>1447</v>
      </c>
      <c r="B1448">
        <v>6.8339543628262195E-4</v>
      </c>
      <c r="C1448" s="16">
        <v>4.6276332940262099E-9</v>
      </c>
      <c r="D1448">
        <v>5.7419497663067801E-4</v>
      </c>
      <c r="E1448" s="16">
        <v>5.3720530918800503E-6</v>
      </c>
      <c r="F1448" s="16">
        <v>6.9682416495527197E-6</v>
      </c>
      <c r="G1448" s="16">
        <v>2.3917332039733998E-6</v>
      </c>
      <c r="H1448">
        <v>1.58165488773373E-4</v>
      </c>
      <c r="J1448">
        <v>0.95754871382644002</v>
      </c>
      <c r="K1448">
        <f t="shared" si="246"/>
        <v>4.4311843087552089E-9</v>
      </c>
      <c r="L1448">
        <f t="shared" si="247"/>
        <v>5.9051856550046281E-4</v>
      </c>
      <c r="M1448" s="16">
        <f t="shared" si="248"/>
        <v>7.7627230706478099E-4</v>
      </c>
      <c r="N1448" s="16">
        <f t="shared" si="249"/>
        <v>0.15032275257949057</v>
      </c>
      <c r="O1448" s="16">
        <f t="shared" si="250"/>
        <v>2.7157394468538393E-2</v>
      </c>
      <c r="P1448" s="16">
        <f t="shared" si="251"/>
        <v>0.16311580848233345</v>
      </c>
      <c r="Q1448" s="16">
        <f t="shared" si="252"/>
        <v>0.24982776021870137</v>
      </c>
      <c r="R1448" s="16">
        <f t="shared" si="253"/>
        <v>8.573594295140767E-2</v>
      </c>
      <c r="S1448" s="16">
        <f t="shared" si="254"/>
        <v>3.677976092388819E-2</v>
      </c>
      <c r="T1448" s="16">
        <f t="shared" si="255"/>
        <v>0.24983720483358665</v>
      </c>
      <c r="U1448" s="66">
        <f t="shared" si="256"/>
        <v>0.96277662445794632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7.1819592706285501E-4</v>
      </c>
      <c r="C1449" s="16">
        <v>9.9871942021904696E-9</v>
      </c>
      <c r="D1449" s="16">
        <v>1.1965040890680699E-3</v>
      </c>
      <c r="E1449" s="16">
        <v>2.39908304560925E-5</v>
      </c>
      <c r="F1449" s="16">
        <v>6.82341641822682E-6</v>
      </c>
      <c r="G1449" s="16">
        <v>1.1160781395674299E-6</v>
      </c>
      <c r="H1449" s="16">
        <v>7.0636542363940798E-4</v>
      </c>
      <c r="J1449">
        <v>0.95444196563049399</v>
      </c>
      <c r="K1449">
        <f t="shared" si="246"/>
        <v>9.5321972654721451E-9</v>
      </c>
      <c r="L1449">
        <f t="shared" si="247"/>
        <v>1.2112570128498888E-3</v>
      </c>
      <c r="M1449" s="16">
        <f t="shared" si="248"/>
        <v>2.2513484127582132E-4</v>
      </c>
      <c r="N1449" s="16">
        <f t="shared" si="249"/>
        <v>0.21011338928787326</v>
      </c>
      <c r="O1449" s="16">
        <f t="shared" si="250"/>
        <v>0.64402201249897129</v>
      </c>
      <c r="P1449" s="16">
        <f t="shared" si="251"/>
        <v>5.8660692943186862E-2</v>
      </c>
      <c r="Q1449" s="16">
        <f t="shared" si="252"/>
        <v>1.5220125318687772</v>
      </c>
      <c r="R1449" s="16">
        <f t="shared" si="253"/>
        <v>9.4559344194094327E-2</v>
      </c>
      <c r="S1449" s="16">
        <f t="shared" si="254"/>
        <v>0.19701850627670695</v>
      </c>
      <c r="T1449" s="16">
        <f t="shared" si="255"/>
        <v>1.5220698408201156</v>
      </c>
      <c r="U1449" s="66">
        <f t="shared" si="256"/>
        <v>4.2484563178897261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3.4233754898463299E-4</v>
      </c>
      <c r="C1450" s="16">
        <v>5.4382377550377302E-9</v>
      </c>
      <c r="D1450">
        <v>1.37315852454522E-3</v>
      </c>
      <c r="E1450" s="16">
        <v>1.49592460574289E-5</v>
      </c>
      <c r="F1450" s="16">
        <v>1.44450872889882E-5</v>
      </c>
      <c r="G1450" s="16">
        <v>2.05422166004998E-6</v>
      </c>
      <c r="H1450">
        <v>4.4045152935507297E-4</v>
      </c>
      <c r="J1450">
        <v>0.95346816084813901</v>
      </c>
      <c r="K1450">
        <f t="shared" si="246"/>
        <v>5.1851865505507374E-9</v>
      </c>
      <c r="L1450">
        <f t="shared" si="247"/>
        <v>1.4040974825454912E-3</v>
      </c>
      <c r="M1450" s="16">
        <f t="shared" si="248"/>
        <v>-7.1942238457622519E-4</v>
      </c>
      <c r="N1450" s="16">
        <f t="shared" si="249"/>
        <v>9.2929472300189622E-2</v>
      </c>
      <c r="O1450" s="16">
        <f t="shared" si="250"/>
        <v>3.4208015146576363E-4</v>
      </c>
      <c r="P1450" s="16">
        <f t="shared" si="251"/>
        <v>0.18113598101754047</v>
      </c>
      <c r="Q1450" s="16">
        <f t="shared" si="252"/>
        <v>0.154292498593046</v>
      </c>
      <c r="R1450" s="16">
        <f t="shared" si="253"/>
        <v>0.21715897802565221</v>
      </c>
      <c r="S1450" s="16">
        <f t="shared" si="254"/>
        <v>5.5702341948768669E-4</v>
      </c>
      <c r="T1450" s="16">
        <f t="shared" si="255"/>
        <v>0.15431462409335348</v>
      </c>
      <c r="U1450" s="66">
        <f t="shared" si="256"/>
        <v>0.80073065760073525</v>
      </c>
      <c r="V1450" s="66"/>
      <c r="AI1450" s="16"/>
      <c r="AL1450" s="16"/>
      <c r="AM1450" s="16"/>
    </row>
    <row r="1451" spans="1:40" x14ac:dyDescent="0.25">
      <c r="A1451">
        <v>1450</v>
      </c>
      <c r="B1451">
        <v>1.60337138127817E-4</v>
      </c>
      <c r="C1451" s="16">
        <v>4.5410189024767204E-9</v>
      </c>
      <c r="D1451">
        <v>2.5089917882813099E-3</v>
      </c>
      <c r="E1451" s="16">
        <v>2.2558292444133501E-5</v>
      </c>
      <c r="F1451" s="16">
        <v>3.2361627175380698E-5</v>
      </c>
      <c r="G1451" s="16">
        <v>2.4893735197413101E-6</v>
      </c>
      <c r="H1451">
        <v>6.64231399587297E-4</v>
      </c>
      <c r="J1451">
        <v>0.94834665760173198</v>
      </c>
      <c r="K1451">
        <f t="shared" si="246"/>
        <v>4.3064600982700833E-9</v>
      </c>
      <c r="L1451">
        <f t="shared" si="247"/>
        <v>2.5761998751329101E-3</v>
      </c>
      <c r="M1451" s="16">
        <f t="shared" si="248"/>
        <v>-2.2555255988772763E-3</v>
      </c>
      <c r="N1451" s="16">
        <f t="shared" si="249"/>
        <v>0.454837736388508</v>
      </c>
      <c r="O1451" s="16">
        <f t="shared" si="250"/>
        <v>3.2554030439983971E-2</v>
      </c>
      <c r="P1451" s="16">
        <f t="shared" si="251"/>
        <v>2.5754232411770306</v>
      </c>
      <c r="Q1451" s="16">
        <f t="shared" si="252"/>
        <v>1.2107048303178707</v>
      </c>
      <c r="R1451" s="16">
        <f t="shared" si="253"/>
        <v>5.2181051351617684</v>
      </c>
      <c r="S1451" s="16">
        <f t="shared" si="254"/>
        <v>5.7808435520692099E-2</v>
      </c>
      <c r="T1451" s="16">
        <f t="shared" si="255"/>
        <v>1.2110618690653627</v>
      </c>
      <c r="U1451" s="66">
        <f t="shared" si="256"/>
        <v>10.760495278071218</v>
      </c>
      <c r="V1451" s="66"/>
      <c r="AI1451" s="16"/>
      <c r="AL1451" s="16"/>
      <c r="AM1451" s="16"/>
    </row>
    <row r="1452" spans="1:40" x14ac:dyDescent="0.25">
      <c r="A1452">
        <v>1451</v>
      </c>
      <c r="B1452">
        <v>2.6014703112401598E-4</v>
      </c>
      <c r="C1452" s="16">
        <v>3.58591054249237E-9</v>
      </c>
      <c r="D1452">
        <v>1.1871113206407E-3</v>
      </c>
      <c r="E1452" s="16">
        <v>8.5425733518596001E-6</v>
      </c>
      <c r="F1452" s="16">
        <v>1.8871451127065899E-5</v>
      </c>
      <c r="G1452" s="16">
        <v>3.1097860834713602E-6</v>
      </c>
      <c r="H1452">
        <v>2.5152068307335399E-4</v>
      </c>
      <c r="J1452">
        <v>0.95424858508285404</v>
      </c>
      <c r="K1452">
        <f t="shared" si="246"/>
        <v>3.4218500614070338E-9</v>
      </c>
      <c r="L1452">
        <f t="shared" si="247"/>
        <v>1.2279604230677607E-3</v>
      </c>
      <c r="M1452" s="16">
        <f t="shared" si="248"/>
        <v>-7.0766636081972872E-4</v>
      </c>
      <c r="N1452" s="16">
        <f t="shared" si="249"/>
        <v>0.22253944552752708</v>
      </c>
      <c r="O1452" s="16">
        <f t="shared" si="250"/>
        <v>0.12447300589354521</v>
      </c>
      <c r="P1452" s="16">
        <f t="shared" si="251"/>
        <v>5.4032170052549178E-2</v>
      </c>
      <c r="Q1452" s="16">
        <f t="shared" si="252"/>
        <v>4.1874318136395861E-2</v>
      </c>
      <c r="R1452" s="16">
        <f t="shared" si="253"/>
        <v>0.83763874562935625</v>
      </c>
      <c r="S1452" s="16">
        <f t="shared" si="254"/>
        <v>0.30203839757487982</v>
      </c>
      <c r="T1452" s="16">
        <f t="shared" si="255"/>
        <v>4.1870306677099456E-2</v>
      </c>
      <c r="U1452" s="66">
        <f t="shared" si="256"/>
        <v>1.6244663894913529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3.66525692191151E-4</v>
      </c>
      <c r="C1453" s="16">
        <v>6.22313067943606E-9</v>
      </c>
      <c r="D1453">
        <v>1.47063516634319E-3</v>
      </c>
      <c r="E1453" s="16">
        <v>1.83156821311368E-5</v>
      </c>
      <c r="F1453" s="16">
        <v>1.3545739288806E-5</v>
      </c>
      <c r="G1453" s="16">
        <v>1.7968960310254701E-6</v>
      </c>
      <c r="H1453">
        <v>5.3927890654859305E-4</v>
      </c>
      <c r="J1453">
        <v>0.95303991943516597</v>
      </c>
      <c r="K1453">
        <f t="shared" si="246"/>
        <v>5.9308919613642521E-9</v>
      </c>
      <c r="L1453">
        <f t="shared" si="247"/>
        <v>1.499517317821148E-3</v>
      </c>
      <c r="M1453" s="16">
        <f t="shared" si="248"/>
        <v>-7.664659334388461E-4</v>
      </c>
      <c r="N1453" s="16">
        <f t="shared" si="249"/>
        <v>6.5396036831098195E-2</v>
      </c>
      <c r="O1453" s="16">
        <f t="shared" si="250"/>
        <v>1.5169301267733528E-2</v>
      </c>
      <c r="P1453" s="16">
        <f t="shared" si="251"/>
        <v>0.27751834036560963</v>
      </c>
      <c r="Q1453" s="16">
        <f t="shared" si="252"/>
        <v>0.49745705997613593</v>
      </c>
      <c r="R1453" s="16">
        <f t="shared" si="253"/>
        <v>0.1404226886642608</v>
      </c>
      <c r="S1453" s="16">
        <f t="shared" si="254"/>
        <v>1.0945731294450046E-2</v>
      </c>
      <c r="T1453" s="16">
        <f t="shared" si="255"/>
        <v>0.49751633287692187</v>
      </c>
      <c r="U1453" s="66">
        <f t="shared" si="256"/>
        <v>1.5044254912762101</v>
      </c>
      <c r="V1453" s="66"/>
      <c r="AI1453" s="16"/>
      <c r="AL1453" s="16"/>
      <c r="AM1453" s="16"/>
    </row>
    <row r="1454" spans="1:40" x14ac:dyDescent="0.25">
      <c r="A1454">
        <v>1453</v>
      </c>
      <c r="B1454">
        <v>7.3134936838075099E-4</v>
      </c>
      <c r="C1454" s="16">
        <v>5.7144154209931797E-9</v>
      </c>
      <c r="D1454">
        <v>6.6397470053859405E-4</v>
      </c>
      <c r="E1454" s="16">
        <v>7.6629978576967103E-6</v>
      </c>
      <c r="F1454" s="16">
        <v>6.53885018521752E-6</v>
      </c>
      <c r="G1454" s="16">
        <v>1.9388804260838098E-6</v>
      </c>
      <c r="H1454">
        <v>2.2561705797274201E-4</v>
      </c>
      <c r="J1454">
        <v>0.95708970217867795</v>
      </c>
      <c r="K1454">
        <f t="shared" si="246"/>
        <v>5.4692081534036069E-9</v>
      </c>
      <c r="L1454">
        <f t="shared" si="247"/>
        <v>6.7898556691969186E-4</v>
      </c>
      <c r="M1454" s="16">
        <f t="shared" si="248"/>
        <v>7.8371316984181E-4</v>
      </c>
      <c r="N1454" s="16">
        <f t="shared" si="249"/>
        <v>0.23531316161348487</v>
      </c>
      <c r="O1454" s="16">
        <f t="shared" si="250"/>
        <v>9.828047715742215E-4</v>
      </c>
      <c r="P1454" s="16">
        <f t="shared" si="251"/>
        <v>9.6514287009580119E-2</v>
      </c>
      <c r="Q1454" s="16">
        <f t="shared" si="252"/>
        <v>8.2097274372841936E-2</v>
      </c>
      <c r="R1454" s="16">
        <f t="shared" si="253"/>
        <v>0.11315493045733362</v>
      </c>
      <c r="S1454" s="16">
        <f t="shared" si="254"/>
        <v>1.1473273814731661E-3</v>
      </c>
      <c r="T1454" s="16">
        <f t="shared" si="255"/>
        <v>8.2103306650913754E-2</v>
      </c>
      <c r="U1454" s="66">
        <f t="shared" si="256"/>
        <v>0.61131309225720165</v>
      </c>
      <c r="V1454" s="66"/>
      <c r="AI1454" s="16"/>
      <c r="AL1454" s="16"/>
      <c r="AM1454" s="16"/>
    </row>
    <row r="1455" spans="1:40" x14ac:dyDescent="0.25">
      <c r="A1455">
        <v>1454</v>
      </c>
      <c r="B1455">
        <v>6.4536276606695804E-4</v>
      </c>
      <c r="C1455" s="16">
        <v>6.0944871680422001E-9</v>
      </c>
      <c r="D1455">
        <v>8.0528838608177303E-4</v>
      </c>
      <c r="E1455" s="16">
        <v>9.8955326299784807E-6</v>
      </c>
      <c r="F1455" s="16">
        <v>7.4609627095092603E-6</v>
      </c>
      <c r="G1455" s="16">
        <v>1.82103366308402E-6</v>
      </c>
      <c r="H1455">
        <v>2.9135023515044502E-4</v>
      </c>
      <c r="J1455">
        <v>0.95634606880666895</v>
      </c>
      <c r="K1455">
        <f t="shared" si="246"/>
        <v>5.828438844549847E-9</v>
      </c>
      <c r="L1455">
        <f t="shared" si="247"/>
        <v>8.2202525067670746E-4</v>
      </c>
      <c r="M1455" s="16">
        <f t="shared" si="248"/>
        <v>4.6870028145720846E-4</v>
      </c>
      <c r="N1455" s="16">
        <f t="shared" si="249"/>
        <v>9.640091908556786E-2</v>
      </c>
      <c r="O1455" s="16">
        <f t="shared" si="250"/>
        <v>9.9891760818020519E-3</v>
      </c>
      <c r="P1455" s="16">
        <f t="shared" si="251"/>
        <v>2.6881864802841795E-2</v>
      </c>
      <c r="Q1455" s="16">
        <f t="shared" si="252"/>
        <v>6.187875373162407E-3</v>
      </c>
      <c r="R1455" s="16">
        <f t="shared" si="253"/>
        <v>5.8952677841982326E-2</v>
      </c>
      <c r="S1455" s="16">
        <f t="shared" si="254"/>
        <v>8.5736989048960221E-3</v>
      </c>
      <c r="T1455" s="16">
        <f t="shared" si="255"/>
        <v>6.1890226803342071E-3</v>
      </c>
      <c r="U1455" s="66">
        <f t="shared" si="256"/>
        <v>0.21317523477058664</v>
      </c>
      <c r="V1455" s="66"/>
      <c r="AI1455" s="16"/>
      <c r="AL1455" s="16"/>
      <c r="AM1455" s="16"/>
    </row>
    <row r="1456" spans="1:40" x14ac:dyDescent="0.25">
      <c r="A1456">
        <v>1455</v>
      </c>
      <c r="B1456">
        <v>1.4894010208683399E-4</v>
      </c>
      <c r="C1456" s="16">
        <v>4.0705163728842E-9</v>
      </c>
      <c r="D1456">
        <v>2.4173552757726698E-3</v>
      </c>
      <c r="E1456" s="16">
        <v>1.9496895639494201E-5</v>
      </c>
      <c r="F1456" s="16">
        <v>3.4731778717123103E-5</v>
      </c>
      <c r="G1456" s="16">
        <v>2.7750320368898101E-6</v>
      </c>
      <c r="H1456">
        <v>5.7408601573512004E-4</v>
      </c>
      <c r="J1456">
        <v>0.94866897751507395</v>
      </c>
      <c r="K1456">
        <f t="shared" si="246"/>
        <v>3.8615726054224216E-9</v>
      </c>
      <c r="L1456">
        <f t="shared" si="247"/>
        <v>2.4895897947274331E-3</v>
      </c>
      <c r="M1456" s="16">
        <f t="shared" si="248"/>
        <v>-2.1917095905537652E-3</v>
      </c>
      <c r="N1456" s="16">
        <f t="shared" si="249"/>
        <v>0.48658941133773398</v>
      </c>
      <c r="O1456" s="16">
        <f t="shared" si="250"/>
        <v>7.0407778726078368E-2</v>
      </c>
      <c r="P1456" s="16">
        <f t="shared" si="251"/>
        <v>2.2791226178496089</v>
      </c>
      <c r="Q1456" s="16">
        <f t="shared" si="252"/>
        <v>0.66468937094934444</v>
      </c>
      <c r="R1456" s="16">
        <f t="shared" si="253"/>
        <v>6.3749138932010636</v>
      </c>
      <c r="S1456" s="16">
        <f t="shared" si="254"/>
        <v>0.14651676230359503</v>
      </c>
      <c r="T1456" s="16">
        <f t="shared" si="255"/>
        <v>0.6649065788331826</v>
      </c>
      <c r="U1456" s="66">
        <f t="shared" si="256"/>
        <v>10.687146413200606</v>
      </c>
      <c r="V1456" s="66"/>
      <c r="AI1456" s="16"/>
      <c r="AL1456" s="16"/>
      <c r="AM1456" s="16"/>
    </row>
    <row r="1457" spans="1:40" x14ac:dyDescent="0.25">
      <c r="A1457">
        <v>1456</v>
      </c>
      <c r="B1457">
        <v>2.33172316753998E-4</v>
      </c>
      <c r="C1457" s="16">
        <v>3.5452302978529198E-9</v>
      </c>
      <c r="D1457">
        <v>1.3133552160562701E-3</v>
      </c>
      <c r="E1457" s="16">
        <v>9.3304329652129904E-6</v>
      </c>
      <c r="F1457" s="16">
        <v>2.1178971014343099E-5</v>
      </c>
      <c r="G1457" s="16">
        <v>3.1500331070782898E-6</v>
      </c>
      <c r="H1457" s="16">
        <v>2.7471954736208202E-4</v>
      </c>
      <c r="J1457">
        <v>0.95361485839289695</v>
      </c>
      <c r="K1457">
        <f t="shared" si="246"/>
        <v>3.3807842884572199E-9</v>
      </c>
      <c r="L1457">
        <f t="shared" si="247"/>
        <v>1.3588596459617366E-3</v>
      </c>
      <c r="M1457" s="16">
        <f t="shared" si="248"/>
        <v>-8.9251501245374081E-4</v>
      </c>
      <c r="N1457" s="16">
        <f t="shared" si="249"/>
        <v>0.27721930461162225</v>
      </c>
      <c r="O1457" s="16">
        <f t="shared" si="250"/>
        <v>0.12970757399690414</v>
      </c>
      <c r="P1457" s="16">
        <f t="shared" si="251"/>
        <v>0.13214204792376821</v>
      </c>
      <c r="Q1457" s="16">
        <f t="shared" si="252"/>
        <v>1.7233760544300557E-2</v>
      </c>
      <c r="R1457" s="16">
        <f t="shared" si="253"/>
        <v>1.3211471850599479</v>
      </c>
      <c r="S1457" s="16">
        <f t="shared" si="254"/>
        <v>0.32448398076068857</v>
      </c>
      <c r="T1457" s="16">
        <f t="shared" si="255"/>
        <v>1.7229490907052971E-2</v>
      </c>
      <c r="U1457" s="66">
        <f t="shared" si="256"/>
        <v>2.2191633438042846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1.63452570342253E-3</v>
      </c>
      <c r="C1458" s="16">
        <v>9.9238344567532508E-9</v>
      </c>
      <c r="D1458">
        <v>5.1383098303905495E-4</v>
      </c>
      <c r="E1458" s="16">
        <v>1.03186866195699E-5</v>
      </c>
      <c r="F1458" s="16">
        <v>2.9023723330094299E-6</v>
      </c>
      <c r="G1458" s="16">
        <v>1.1142571826474601E-6</v>
      </c>
      <c r="H1458">
        <v>3.0380453862425102E-4</v>
      </c>
      <c r="J1458">
        <v>0.95796307070530695</v>
      </c>
      <c r="K1458">
        <f t="shared" si="246"/>
        <v>9.5066669293624766E-9</v>
      </c>
      <c r="L1458">
        <f t="shared" si="247"/>
        <v>5.2074006105326445E-4</v>
      </c>
      <c r="M1458" s="16">
        <f t="shared" si="248"/>
        <v>2.7483113457917956E-3</v>
      </c>
      <c r="N1458" s="16">
        <f t="shared" si="249"/>
        <v>5.3782091216877124</v>
      </c>
      <c r="O1458" s="16">
        <f t="shared" si="250"/>
        <v>0.62579889723413296</v>
      </c>
      <c r="P1458" s="16">
        <f t="shared" si="251"/>
        <v>0.21766454716587227</v>
      </c>
      <c r="Q1458" s="16">
        <f t="shared" si="252"/>
        <v>1.5417186323243416E-3</v>
      </c>
      <c r="R1458" s="16">
        <f t="shared" si="253"/>
        <v>0.49765123883218243</v>
      </c>
      <c r="S1458" s="16">
        <f t="shared" si="254"/>
        <v>0.19782483177449814</v>
      </c>
      <c r="T1458" s="16">
        <f t="shared" si="255"/>
        <v>1.5434216415301852E-3</v>
      </c>
      <c r="U1458" s="66">
        <f t="shared" si="256"/>
        <v>6.9202337769682538</v>
      </c>
      <c r="V1458" s="66"/>
      <c r="AI1458" s="16"/>
      <c r="AL1458" s="16"/>
      <c r="AM1458" s="16"/>
    </row>
    <row r="1459" spans="1:40" x14ac:dyDescent="0.25">
      <c r="A1459">
        <v>1458</v>
      </c>
      <c r="B1459">
        <v>1.76584243184285E-3</v>
      </c>
      <c r="C1459" s="16">
        <v>8.84534144706039E-9</v>
      </c>
      <c r="D1459">
        <v>4.2295384636265103E-4</v>
      </c>
      <c r="E1459" s="16">
        <v>7.5790161033889002E-6</v>
      </c>
      <c r="F1459" s="16">
        <v>2.67438204602027E-6</v>
      </c>
      <c r="G1459" s="16">
        <v>1.2487196199519599E-6</v>
      </c>
      <c r="H1459">
        <v>2.2314172469636601E-4</v>
      </c>
      <c r="J1459">
        <v>0.958458309840447</v>
      </c>
      <c r="K1459">
        <f t="shared" si="246"/>
        <v>8.4778910133111557E-9</v>
      </c>
      <c r="L1459">
        <f t="shared" si="247"/>
        <v>4.295424847331965E-4</v>
      </c>
      <c r="M1459" s="16">
        <f t="shared" si="248"/>
        <v>3.1021423789525035E-3</v>
      </c>
      <c r="N1459" s="16">
        <f t="shared" si="249"/>
        <v>6.6861065480836954</v>
      </c>
      <c r="O1459" s="16">
        <f t="shared" si="250"/>
        <v>0.35572377465111304</v>
      </c>
      <c r="P1459" s="16">
        <f t="shared" si="251"/>
        <v>0.31460112760501158</v>
      </c>
      <c r="Q1459" s="16">
        <f t="shared" si="252"/>
        <v>8.663924639427148E-2</v>
      </c>
      <c r="R1459" s="16">
        <f t="shared" si="253"/>
        <v>0.53083214198541462</v>
      </c>
      <c r="S1459" s="16">
        <f t="shared" si="254"/>
        <v>0.14271284415212171</v>
      </c>
      <c r="T1459" s="16">
        <f t="shared" si="255"/>
        <v>8.6650418270284413E-2</v>
      </c>
      <c r="U1459" s="66">
        <f t="shared" si="256"/>
        <v>8.2032661011419119</v>
      </c>
      <c r="V1459" s="66"/>
      <c r="AI1459" s="16"/>
      <c r="AL1459" s="16"/>
      <c r="AM1459" s="16"/>
    </row>
    <row r="1460" spans="1:40" x14ac:dyDescent="0.25">
      <c r="A1460">
        <v>1459</v>
      </c>
      <c r="B1460">
        <v>2.19332877993054E-4</v>
      </c>
      <c r="C1460" s="16">
        <v>3.5086561424402001E-9</v>
      </c>
      <c r="D1460">
        <v>1.38413052827075E-3</v>
      </c>
      <c r="E1460" s="16">
        <v>9.7240418986198906E-6</v>
      </c>
      <c r="F1460" s="16">
        <v>2.2589178288508601E-5</v>
      </c>
      <c r="G1460" s="16">
        <v>3.1854356440621601E-6</v>
      </c>
      <c r="H1460" s="16">
        <v>2.8630976067590101E-4</v>
      </c>
      <c r="J1460">
        <v>0.95326304558019903</v>
      </c>
      <c r="K1460">
        <f t="shared" si="246"/>
        <v>3.3446722402362178E-9</v>
      </c>
      <c r="L1460">
        <f t="shared" si="247"/>
        <v>1.4324908118356868E-3</v>
      </c>
      <c r="M1460" s="16">
        <f t="shared" si="248"/>
        <v>-9.9382505584957891E-4</v>
      </c>
      <c r="N1460" s="16">
        <f t="shared" si="249"/>
        <v>0.30760201721525354</v>
      </c>
      <c r="O1460" s="16">
        <f t="shared" si="250"/>
        <v>0.13450582498460667</v>
      </c>
      <c r="P1460" s="16">
        <f t="shared" si="251"/>
        <v>0.19096180211980404</v>
      </c>
      <c r="Q1460" s="16">
        <f t="shared" si="252"/>
        <v>8.9548229155285378E-3</v>
      </c>
      <c r="R1460" s="16">
        <f t="shared" si="253"/>
        <v>1.6706358745608065</v>
      </c>
      <c r="S1460" s="16">
        <f t="shared" si="254"/>
        <v>0.34489279457382416</v>
      </c>
      <c r="T1460" s="16">
        <f t="shared" si="255"/>
        <v>8.9509971964969372E-3</v>
      </c>
      <c r="U1460" s="66">
        <f t="shared" si="256"/>
        <v>2.6665041335663204</v>
      </c>
      <c r="V1460" s="66"/>
      <c r="AI1460" s="16"/>
      <c r="AL1460" s="16"/>
      <c r="AM1460" s="16"/>
    </row>
    <row r="1461" spans="1:40" x14ac:dyDescent="0.25">
      <c r="A1461">
        <v>1460</v>
      </c>
      <c r="B1461">
        <v>5.0847025804294803E-4</v>
      </c>
      <c r="C1461" s="16">
        <v>5.4004356121911503E-9</v>
      </c>
      <c r="D1461">
        <v>9.0807377724200699E-4</v>
      </c>
      <c r="E1461" s="16">
        <v>9.8754086264694393E-6</v>
      </c>
      <c r="F1461" s="16">
        <v>9.5185526623802198E-6</v>
      </c>
      <c r="G1461" s="16">
        <v>2.05767852017849E-6</v>
      </c>
      <c r="H1461">
        <v>2.9075925901417298E-4</v>
      </c>
      <c r="J1461">
        <v>0.95578751499307602</v>
      </c>
      <c r="K1461">
        <f t="shared" si="246"/>
        <v>5.1616689336562905E-9</v>
      </c>
      <c r="L1461">
        <f t="shared" si="247"/>
        <v>9.2916316065133381E-4</v>
      </c>
      <c r="M1461" s="16">
        <f t="shared" si="248"/>
        <v>8.7777355434562286E-5</v>
      </c>
      <c r="N1461" s="16">
        <f t="shared" si="249"/>
        <v>1.0568117751422316E-3</v>
      </c>
      <c r="O1461" s="16">
        <f t="shared" si="250"/>
        <v>6.4100209616263699E-4</v>
      </c>
      <c r="P1461" s="16">
        <f t="shared" si="251"/>
        <v>3.2771088768693041E-3</v>
      </c>
      <c r="Q1461" s="16">
        <f t="shared" si="252"/>
        <v>6.4861636181830209E-3</v>
      </c>
      <c r="R1461" s="16">
        <f t="shared" si="253"/>
        <v>1.1547091146366574E-3</v>
      </c>
      <c r="S1461" s="16">
        <f t="shared" si="254"/>
        <v>6.41298283809146E-4</v>
      </c>
      <c r="T1461" s="16">
        <f t="shared" si="255"/>
        <v>6.4865580749633462E-3</v>
      </c>
      <c r="U1461" s="66">
        <f t="shared" si="256"/>
        <v>1.9743651839766344E-2</v>
      </c>
      <c r="V1461" s="66"/>
      <c r="AI1461" s="16"/>
      <c r="AL1461" s="16"/>
      <c r="AM1461" s="16"/>
    </row>
    <row r="1462" spans="1:40" x14ac:dyDescent="0.25">
      <c r="A1462">
        <v>1461</v>
      </c>
      <c r="B1462">
        <v>4.2604108932798402E-4</v>
      </c>
      <c r="C1462" s="16">
        <v>4.2529042982980496E-9</v>
      </c>
      <c r="D1462">
        <v>8.5252153794777396E-4</v>
      </c>
      <c r="E1462" s="16">
        <v>7.3051472947993996E-6</v>
      </c>
      <c r="F1462" s="16">
        <v>1.13352095948351E-5</v>
      </c>
      <c r="G1462" s="16">
        <v>2.61147204857204E-6</v>
      </c>
      <c r="H1462">
        <v>2.1508319393459701E-4</v>
      </c>
      <c r="J1462">
        <v>0.95602586942687195</v>
      </c>
      <c r="K1462">
        <f t="shared" si="246"/>
        <v>4.0658865293696739E-9</v>
      </c>
      <c r="L1462">
        <f t="shared" si="247"/>
        <v>8.7779917628171792E-4</v>
      </c>
      <c r="M1462" s="16">
        <f t="shared" si="248"/>
        <v>-2.5716997625749896E-5</v>
      </c>
      <c r="N1462" s="16">
        <f t="shared" si="249"/>
        <v>1.819085480069629E-2</v>
      </c>
      <c r="O1462" s="16">
        <f t="shared" si="250"/>
        <v>5.4022256835030133E-2</v>
      </c>
      <c r="P1462" s="16">
        <f t="shared" si="251"/>
        <v>1.3206576342652475E-2</v>
      </c>
      <c r="Q1462" s="16">
        <f t="shared" si="252"/>
        <v>0.10230042744322575</v>
      </c>
      <c r="R1462" s="16">
        <f t="shared" si="253"/>
        <v>2.2616517419672303E-2</v>
      </c>
      <c r="S1462" s="16">
        <f t="shared" si="254"/>
        <v>9.0766334354984671E-2</v>
      </c>
      <c r="T1462" s="16">
        <f t="shared" si="255"/>
        <v>0.10230256654864973</v>
      </c>
      <c r="U1462" s="66">
        <f t="shared" si="256"/>
        <v>0.40340553374491134</v>
      </c>
      <c r="V1462" s="66"/>
      <c r="AI1462" s="16"/>
      <c r="AL1462" s="16"/>
      <c r="AM1462" s="16"/>
    </row>
    <row r="1463" spans="1:40" x14ac:dyDescent="0.25">
      <c r="A1463">
        <v>1462</v>
      </c>
      <c r="B1463">
        <v>5.3972279214134999E-4</v>
      </c>
      <c r="C1463" s="16">
        <v>7.24853914135727E-9</v>
      </c>
      <c r="D1463">
        <v>1.1547190882689399E-3</v>
      </c>
      <c r="E1463" s="16">
        <v>1.6809930288145899E-5</v>
      </c>
      <c r="F1463" s="16">
        <v>9.0667584711315899E-6</v>
      </c>
      <c r="G1463" s="16">
        <v>1.5372144850161E-6</v>
      </c>
      <c r="H1463">
        <v>4.9493640483415E-4</v>
      </c>
      <c r="J1463">
        <v>0.95459639742110602</v>
      </c>
      <c r="K1463">
        <f t="shared" si="246"/>
        <v>6.9194293509055272E-9</v>
      </c>
      <c r="L1463">
        <f t="shared" si="247"/>
        <v>1.1743825711570779E-3</v>
      </c>
      <c r="M1463" s="16">
        <f t="shared" si="248"/>
        <v>-9.4936986874377913E-5</v>
      </c>
      <c r="N1463" s="16">
        <f t="shared" si="249"/>
        <v>9.2103534731326035E-3</v>
      </c>
      <c r="O1463" s="16">
        <f t="shared" si="250"/>
        <v>9.5006715423375174E-2</v>
      </c>
      <c r="P1463" s="16">
        <f t="shared" si="251"/>
        <v>3.9528950008694809E-2</v>
      </c>
      <c r="Q1463" s="16">
        <f t="shared" si="252"/>
        <v>0.31935077788521082</v>
      </c>
      <c r="R1463" s="16">
        <f t="shared" si="253"/>
        <v>6.3732608660438126E-3</v>
      </c>
      <c r="S1463" s="16">
        <f t="shared" si="254"/>
        <v>5.4764880770818314E-2</v>
      </c>
      <c r="T1463" s="16">
        <f t="shared" si="255"/>
        <v>0.31936646697239202</v>
      </c>
      <c r="U1463" s="66">
        <f t="shared" si="256"/>
        <v>0.84360140539966755</v>
      </c>
      <c r="V1463" s="66"/>
      <c r="AI1463" s="16"/>
      <c r="AL1463" s="16"/>
      <c r="AM1463" s="16"/>
    </row>
    <row r="1464" spans="1:40" x14ac:dyDescent="0.25">
      <c r="A1464">
        <v>1463</v>
      </c>
      <c r="B1464">
        <v>2.9566081251480798E-4</v>
      </c>
      <c r="C1464" s="16">
        <v>3.85998865147438E-9</v>
      </c>
      <c r="D1464">
        <v>1.1224823881901499E-3</v>
      </c>
      <c r="E1464" s="16">
        <v>8.7018001837360003E-6</v>
      </c>
      <c r="F1464" s="16">
        <v>1.6550484402981701E-5</v>
      </c>
      <c r="G1464" s="16">
        <v>2.8866519003473202E-6</v>
      </c>
      <c r="H1464">
        <v>2.5620793370869299E-4</v>
      </c>
      <c r="J1464">
        <v>0.95460095004036805</v>
      </c>
      <c r="K1464">
        <f t="shared" si="246"/>
        <v>3.6847488338424823E-9</v>
      </c>
      <c r="L1464">
        <f t="shared" si="247"/>
        <v>1.1584661489078094E-3</v>
      </c>
      <c r="M1464" s="16">
        <f t="shared" si="248"/>
        <v>-5.6714452387819311E-4</v>
      </c>
      <c r="N1464" s="16">
        <f t="shared" si="249"/>
        <v>0.15970090657477218</v>
      </c>
      <c r="O1464" s="16">
        <f t="shared" si="250"/>
        <v>9.2015839622819645E-2</v>
      </c>
      <c r="P1464" s="16">
        <f t="shared" si="251"/>
        <v>2.7340965677436286E-2</v>
      </c>
      <c r="Q1464" s="16">
        <f t="shared" si="252"/>
        <v>3.602674419855878E-2</v>
      </c>
      <c r="R1464" s="16">
        <f t="shared" si="253"/>
        <v>0.46195914325449339</v>
      </c>
      <c r="S1464" s="16">
        <f t="shared" si="254"/>
        <v>0.19218957803678532</v>
      </c>
      <c r="T1464" s="16">
        <f t="shared" si="255"/>
        <v>3.602403026632793E-2</v>
      </c>
      <c r="U1464" s="66">
        <f t="shared" si="256"/>
        <v>1.0052572076311934</v>
      </c>
      <c r="V1464" s="66"/>
      <c r="AI1464" s="16"/>
      <c r="AL1464" s="16"/>
      <c r="AM1464" s="16"/>
    </row>
    <row r="1465" spans="1:40" x14ac:dyDescent="0.25">
      <c r="A1465">
        <v>1464</v>
      </c>
      <c r="B1465">
        <v>1.9037565398472299E-4</v>
      </c>
      <c r="C1465" s="16">
        <v>3.8389637682896198E-9</v>
      </c>
      <c r="D1465">
        <v>1.7592871290390299E-3</v>
      </c>
      <c r="E1465" s="16">
        <v>1.34699463057072E-5</v>
      </c>
      <c r="F1465" s="16">
        <v>2.6450778009933298E-5</v>
      </c>
      <c r="G1465" s="16">
        <v>2.9230029671992002E-6</v>
      </c>
      <c r="H1465">
        <v>3.9660957885000799E-4</v>
      </c>
      <c r="J1465">
        <v>0.95152661913362402</v>
      </c>
      <c r="K1465">
        <f t="shared" si="246"/>
        <v>3.6528762154170993E-9</v>
      </c>
      <c r="L1465">
        <f t="shared" si="247"/>
        <v>1.8151078490623274E-3</v>
      </c>
      <c r="M1465" s="16">
        <f t="shared" si="248"/>
        <v>-1.4343565410928814E-3</v>
      </c>
      <c r="N1465" s="16">
        <f t="shared" si="249"/>
        <v>0.37628391417314133</v>
      </c>
      <c r="O1465" s="16">
        <f t="shared" si="250"/>
        <v>9.4332364402662156E-2</v>
      </c>
      <c r="P1465" s="16">
        <f t="shared" si="251"/>
        <v>0.68306248879774434</v>
      </c>
      <c r="Q1465" s="16">
        <f t="shared" si="252"/>
        <v>6.4585904735516009E-2</v>
      </c>
      <c r="R1465" s="16">
        <f t="shared" si="253"/>
        <v>2.8373276090561088</v>
      </c>
      <c r="S1465" s="16">
        <f t="shared" si="254"/>
        <v>0.20839932424402105</v>
      </c>
      <c r="T1465" s="16">
        <f t="shared" si="255"/>
        <v>6.46118865689463E-2</v>
      </c>
      <c r="U1465" s="66">
        <f t="shared" si="256"/>
        <v>4.3286034919781402</v>
      </c>
      <c r="V1465" s="66"/>
      <c r="AI1465" s="16"/>
      <c r="AL1465" s="16"/>
      <c r="AM1465" s="16"/>
    </row>
    <row r="1466" spans="1:40" x14ac:dyDescent="0.25">
      <c r="A1466">
        <v>1465</v>
      </c>
      <c r="B1466">
        <v>2.8405873774621499E-4</v>
      </c>
      <c r="C1466" s="16">
        <v>3.9431878228748498E-9</v>
      </c>
      <c r="D1466">
        <v>1.1955499798234201E-3</v>
      </c>
      <c r="E1466" s="16">
        <v>9.4602939946054997E-6</v>
      </c>
      <c r="F1466" s="16">
        <v>1.7284246828864401E-5</v>
      </c>
      <c r="G1466" s="16">
        <v>2.8280753846813001E-6</v>
      </c>
      <c r="H1466">
        <v>2.7854133791721601E-4</v>
      </c>
      <c r="J1466">
        <v>0.95424004204747503</v>
      </c>
      <c r="K1466">
        <f t="shared" si="246"/>
        <v>3.7627477139011881E-9</v>
      </c>
      <c r="L1466">
        <f t="shared" si="247"/>
        <v>1.2329426056780072E-3</v>
      </c>
      <c r="M1466" s="16">
        <f t="shared" si="248"/>
        <v>-6.6482513018557724E-4</v>
      </c>
      <c r="N1466" s="16">
        <f t="shared" si="249"/>
        <v>0.17908582796878789</v>
      </c>
      <c r="O1466" s="16">
        <f t="shared" si="250"/>
        <v>8.3131401345074629E-2</v>
      </c>
      <c r="P1466" s="16">
        <f t="shared" si="251"/>
        <v>5.8181853487760296E-2</v>
      </c>
      <c r="Q1466" s="16">
        <f t="shared" si="252"/>
        <v>1.4205429282244936E-2</v>
      </c>
      <c r="R1466" s="16">
        <f t="shared" si="253"/>
        <v>0.56873295157786441</v>
      </c>
      <c r="S1466" s="16">
        <f t="shared" si="254"/>
        <v>0.16744965994766359</v>
      </c>
      <c r="T1466" s="16">
        <f t="shared" si="255"/>
        <v>1.4202823971512457E-2</v>
      </c>
      <c r="U1466" s="66">
        <f t="shared" si="256"/>
        <v>1.0849899475809082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6.6733711840445404E-4</v>
      </c>
      <c r="C1467" s="16">
        <v>6.5092872103531202E-9</v>
      </c>
      <c r="D1467" s="16">
        <v>8.3228820355758803E-4</v>
      </c>
      <c r="E1467" s="16">
        <v>1.09201787344051E-5</v>
      </c>
      <c r="F1467" s="16">
        <v>7.2240138480045799E-6</v>
      </c>
      <c r="G1467" s="16">
        <v>1.70549734764087E-6</v>
      </c>
      <c r="H1467" s="16">
        <v>3.2151887688006001E-4</v>
      </c>
      <c r="J1467">
        <v>0.95621490726512504</v>
      </c>
      <c r="K1467">
        <f t="shared" si="246"/>
        <v>6.2242774662098729E-9</v>
      </c>
      <c r="L1467">
        <f t="shared" si="247"/>
        <v>8.4843521931402769E-4</v>
      </c>
      <c r="M1467" s="16">
        <f t="shared" si="248"/>
        <v>4.862390174948804E-4</v>
      </c>
      <c r="N1467" s="16">
        <f t="shared" si="249"/>
        <v>0.12610061215962182</v>
      </c>
      <c r="O1467" s="16">
        <f t="shared" si="250"/>
        <v>3.0558483676213281E-2</v>
      </c>
      <c r="P1467" s="16">
        <f t="shared" si="251"/>
        <v>1.8475859406133277E-2</v>
      </c>
      <c r="Q1467" s="16">
        <f t="shared" si="252"/>
        <v>2.8016104246254034E-4</v>
      </c>
      <c r="R1467" s="16">
        <f t="shared" si="253"/>
        <v>7.1208492509443333E-2</v>
      </c>
      <c r="S1467" s="16">
        <f t="shared" si="254"/>
        <v>2.2549540079862793E-2</v>
      </c>
      <c r="T1467" s="16">
        <f t="shared" si="255"/>
        <v>2.7993336734294188E-4</v>
      </c>
      <c r="U1467" s="66">
        <f t="shared" si="256"/>
        <v>0.26945308224108</v>
      </c>
      <c r="V1467" s="66"/>
      <c r="AI1467" s="16"/>
      <c r="AL1467" s="16"/>
      <c r="AM1467" s="16"/>
    </row>
    <row r="1468" spans="1:40" x14ac:dyDescent="0.25">
      <c r="A1468">
        <v>1467</v>
      </c>
      <c r="B1468">
        <v>9.6532784642658299E-4</v>
      </c>
      <c r="C1468" s="16">
        <v>6.6811223306693099E-9</v>
      </c>
      <c r="D1468">
        <v>5.8693299494564201E-4</v>
      </c>
      <c r="E1468" s="16">
        <v>7.9275697763248496E-6</v>
      </c>
      <c r="F1468" s="16">
        <v>4.9340301027154403E-6</v>
      </c>
      <c r="G1468" s="16">
        <v>1.65669397482604E-6</v>
      </c>
      <c r="H1468">
        <v>2.3340576793161099E-4</v>
      </c>
      <c r="J1468">
        <v>0.95752830445111103</v>
      </c>
      <c r="K1468">
        <f t="shared" si="246"/>
        <v>6.3973637371162396E-9</v>
      </c>
      <c r="L1468">
        <f t="shared" si="247"/>
        <v>5.9845106800356822E-4</v>
      </c>
      <c r="M1468" s="16">
        <f t="shared" si="248"/>
        <v>1.3322046248495979E-3</v>
      </c>
      <c r="N1468" s="16">
        <f t="shared" si="249"/>
        <v>0.92200648782610861</v>
      </c>
      <c r="O1468" s="16">
        <f t="shared" si="250"/>
        <v>4.2363113124444525E-2</v>
      </c>
      <c r="P1468" s="16">
        <f t="shared" si="251"/>
        <v>0.15260858386109113</v>
      </c>
      <c r="Q1468" s="16">
        <f t="shared" si="252"/>
        <v>6.8587887402585937E-2</v>
      </c>
      <c r="R1468" s="16">
        <f t="shared" si="253"/>
        <v>0.24925564753155779</v>
      </c>
      <c r="S1468" s="16">
        <f t="shared" si="254"/>
        <v>3.0444440209387129E-2</v>
      </c>
      <c r="T1468" s="16">
        <f t="shared" si="255"/>
        <v>6.8595119738098842E-2</v>
      </c>
      <c r="U1468" s="66">
        <f t="shared" si="256"/>
        <v>1.5338612796932738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3.1335274579806999E-3</v>
      </c>
      <c r="C1469" s="16">
        <v>1.23392892722703E-8</v>
      </c>
      <c r="D1469" s="16">
        <v>3.3167804683300499E-4</v>
      </c>
      <c r="E1469" s="16">
        <v>8.3009085907313101E-6</v>
      </c>
      <c r="F1469" s="16">
        <v>1.4998169521067E-6</v>
      </c>
      <c r="G1469" s="16">
        <v>8.9406858156826996E-7</v>
      </c>
      <c r="H1469">
        <v>2.44394603720926E-4</v>
      </c>
      <c r="J1469">
        <v>0.95898821097637599</v>
      </c>
      <c r="K1469">
        <f t="shared" si="246"/>
        <v>1.1833232943934483E-8</v>
      </c>
      <c r="L1469">
        <f t="shared" si="247"/>
        <v>3.3555941002951439E-4</v>
      </c>
      <c r="M1469" s="16">
        <f t="shared" si="248"/>
        <v>5.9314955059318868E-3</v>
      </c>
      <c r="N1469" s="16">
        <f t="shared" si="249"/>
        <v>28.761725269936292</v>
      </c>
      <c r="O1469" s="16">
        <f t="shared" si="250"/>
        <v>1.5055802581904227</v>
      </c>
      <c r="P1469" s="16">
        <f t="shared" si="251"/>
        <v>0.42988329432097139</v>
      </c>
      <c r="Q1469" s="16">
        <f t="shared" si="252"/>
        <v>5.1589253277882059E-2</v>
      </c>
      <c r="R1469" s="16">
        <f t="shared" si="253"/>
        <v>0.71874204934585173</v>
      </c>
      <c r="S1469" s="16">
        <f t="shared" si="254"/>
        <v>0.30746266398422895</v>
      </c>
      <c r="T1469" s="16">
        <f t="shared" si="255"/>
        <v>5.160029184968893E-2</v>
      </c>
      <c r="U1469" s="66">
        <f t="shared" si="256"/>
        <v>31.826583080905337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4.7575632402123598E-4</v>
      </c>
      <c r="C1470" s="16">
        <v>4.30392191126697E-9</v>
      </c>
      <c r="D1470" s="16">
        <v>7.7101131634701395E-4</v>
      </c>
      <c r="E1470" s="16">
        <v>6.6925138166661203E-6</v>
      </c>
      <c r="F1470" s="16">
        <v>1.01099348854977E-5</v>
      </c>
      <c r="G1470" s="16">
        <v>2.5779589783599401E-6</v>
      </c>
      <c r="H1470">
        <v>1.97044811755815E-4</v>
      </c>
      <c r="J1470">
        <v>0.95646248454137694</v>
      </c>
      <c r="K1470">
        <f t="shared" si="246"/>
        <v>4.1165398445224781E-9</v>
      </c>
      <c r="L1470">
        <f t="shared" si="247"/>
        <v>7.9380484117445806E-4</v>
      </c>
      <c r="M1470" s="16">
        <f t="shared" si="248"/>
        <v>1.577078068680139E-4</v>
      </c>
      <c r="N1470" s="16">
        <f t="shared" si="249"/>
        <v>1.1506239137546413E-3</v>
      </c>
      <c r="O1470" s="16">
        <f t="shared" si="250"/>
        <v>4.9826774999115961E-2</v>
      </c>
      <c r="P1470" s="16">
        <f t="shared" si="251"/>
        <v>3.9817425701245975E-2</v>
      </c>
      <c r="Q1470" s="16">
        <f t="shared" si="252"/>
        <v>0.14204188765764131</v>
      </c>
      <c r="R1470" s="16">
        <f t="shared" si="253"/>
        <v>6.7793553372732119E-4</v>
      </c>
      <c r="S1470" s="16">
        <f t="shared" si="254"/>
        <v>8.0983065007329255E-2</v>
      </c>
      <c r="T1470" s="16">
        <f t="shared" si="255"/>
        <v>0.14204611339496792</v>
      </c>
      <c r="U1470" s="66">
        <f t="shared" si="256"/>
        <v>0.45654382620778239</v>
      </c>
      <c r="V1470" s="66"/>
      <c r="AI1470" s="16"/>
      <c r="AL1470" s="16"/>
      <c r="AM1470" s="16"/>
    </row>
    <row r="1471" spans="1:40" x14ac:dyDescent="0.25">
      <c r="A1471">
        <v>1470</v>
      </c>
      <c r="B1471">
        <v>2.5395187465389102E-4</v>
      </c>
      <c r="C1471" s="16">
        <v>2.9021617175963199E-9</v>
      </c>
      <c r="D1471">
        <v>9.7961481562155897E-4</v>
      </c>
      <c r="E1471" s="16">
        <v>5.7179841082824301E-6</v>
      </c>
      <c r="F1471" s="16">
        <v>1.9155687572712299E-5</v>
      </c>
      <c r="G1471" s="16">
        <v>3.8338015700694203E-6</v>
      </c>
      <c r="H1471">
        <v>1.6835410708013299E-4</v>
      </c>
      <c r="J1471">
        <v>0.95523626020380803</v>
      </c>
      <c r="K1471">
        <f t="shared" si="246"/>
        <v>2.7722501056233689E-9</v>
      </c>
      <c r="L1471">
        <f t="shared" si="247"/>
        <v>1.0217570901753354E-3</v>
      </c>
      <c r="M1471" s="16">
        <f t="shared" si="248"/>
        <v>-5.1385334086755325E-4</v>
      </c>
      <c r="N1471" s="16">
        <f t="shared" si="249"/>
        <v>0.23456669593846421</v>
      </c>
      <c r="O1471" s="16">
        <f t="shared" si="250"/>
        <v>0.22677762855168368</v>
      </c>
      <c r="P1471" s="16">
        <f t="shared" si="251"/>
        <v>2.8992619658049047E-4</v>
      </c>
      <c r="Q1471" s="16">
        <f t="shared" si="252"/>
        <v>0.21866786149522582</v>
      </c>
      <c r="R1471" s="16">
        <f t="shared" si="253"/>
        <v>0.89127317688210328</v>
      </c>
      <c r="S1471" s="16">
        <f t="shared" si="254"/>
        <v>0.82873897484395087</v>
      </c>
      <c r="T1471" s="16">
        <f t="shared" si="255"/>
        <v>0.21866655848124306</v>
      </c>
      <c r="U1471" s="66">
        <f t="shared" si="256"/>
        <v>2.6189808223892515</v>
      </c>
      <c r="V1471" s="66"/>
      <c r="AI1471" s="16"/>
      <c r="AL1471" s="16"/>
      <c r="AM1471" s="16"/>
    </row>
    <row r="1472" spans="1:40" x14ac:dyDescent="0.25">
      <c r="A1472">
        <v>1471</v>
      </c>
      <c r="B1472">
        <v>1.2144795275103E-4</v>
      </c>
      <c r="C1472" s="16">
        <v>2.6503749570514101E-9</v>
      </c>
      <c r="D1472">
        <v>1.91234586041666E-3</v>
      </c>
      <c r="E1472" s="16">
        <v>1.00873438379286E-5</v>
      </c>
      <c r="F1472" s="16">
        <v>4.1822689427944401E-5</v>
      </c>
      <c r="G1472" s="16">
        <v>4.2428616901993799E-6</v>
      </c>
      <c r="H1472" s="16">
        <v>2.9701513772412602E-4</v>
      </c>
      <c r="J1472">
        <v>0.95060614101852003</v>
      </c>
      <c r="K1472">
        <f t="shared" si="246"/>
        <v>2.5194627101747665E-9</v>
      </c>
      <c r="L1472">
        <f t="shared" si="247"/>
        <v>2.0002314505877914E-3</v>
      </c>
      <c r="M1472" s="16">
        <f t="shared" si="248"/>
        <v>-1.7573355450857312E-3</v>
      </c>
      <c r="N1472" s="16">
        <f t="shared" si="249"/>
        <v>0.56758994197649426</v>
      </c>
      <c r="O1472" s="16">
        <f t="shared" si="250"/>
        <v>0.27212368013300325</v>
      </c>
      <c r="P1472" s="16">
        <f t="shared" si="251"/>
        <v>0.97097400611536666</v>
      </c>
      <c r="Q1472" s="16">
        <f t="shared" si="252"/>
        <v>3.6971516669025016E-3</v>
      </c>
      <c r="R1472" s="16">
        <f t="shared" si="253"/>
        <v>10.526790734361445</v>
      </c>
      <c r="S1472" s="16">
        <f t="shared" si="254"/>
        <v>1.2414020379779085</v>
      </c>
      <c r="T1472" s="16">
        <f t="shared" si="255"/>
        <v>3.6913353057313734E-3</v>
      </c>
      <c r="U1472" s="66">
        <f t="shared" si="256"/>
        <v>13.586268887536852</v>
      </c>
      <c r="V1472" s="66"/>
      <c r="AI1472" s="16"/>
      <c r="AL1472" s="16"/>
      <c r="AM1472" s="16"/>
    </row>
    <row r="1473" spans="1:40" x14ac:dyDescent="0.25">
      <c r="A1473">
        <v>1472</v>
      </c>
      <c r="B1473">
        <v>4.4681221070707602E-4</v>
      </c>
      <c r="C1473" s="16">
        <v>4.6680867851325199E-9</v>
      </c>
      <c r="D1473">
        <v>8.9304952083591902E-4</v>
      </c>
      <c r="E1473" s="16">
        <v>8.3958690794784607E-6</v>
      </c>
      <c r="F1473" s="16">
        <v>1.0827358023524E-5</v>
      </c>
      <c r="G1473" s="16">
        <v>2.3802406056037201E-6</v>
      </c>
      <c r="H1473">
        <v>2.4719742481911299E-4</v>
      </c>
      <c r="J1473">
        <v>0.95583463517825795</v>
      </c>
      <c r="K1473">
        <f t="shared" si="246"/>
        <v>4.4619190292475889E-9</v>
      </c>
      <c r="L1473">
        <f t="shared" si="247"/>
        <v>9.1707980940178562E-4</v>
      </c>
      <c r="M1473" s="16">
        <f t="shared" si="248"/>
        <v>-2.3455387987633532E-5</v>
      </c>
      <c r="N1473" s="16">
        <f t="shared" si="249"/>
        <v>8.592413621272655E-3</v>
      </c>
      <c r="O1473" s="16">
        <f t="shared" si="250"/>
        <v>2.4804321050700257E-2</v>
      </c>
      <c r="P1473" s="16">
        <f t="shared" si="251"/>
        <v>5.3062606994962727E-3</v>
      </c>
      <c r="Q1473" s="16">
        <f t="shared" si="252"/>
        <v>4.7651071113188503E-2</v>
      </c>
      <c r="R1473" s="16">
        <f t="shared" si="253"/>
        <v>9.7707379880369611E-3</v>
      </c>
      <c r="S1473" s="16">
        <f t="shared" si="254"/>
        <v>3.4616030266856453E-2</v>
      </c>
      <c r="T1473" s="16">
        <f t="shared" si="255"/>
        <v>4.765213258050905E-2</v>
      </c>
      <c r="U1473" s="66">
        <f t="shared" si="256"/>
        <v>0.17839296732006013</v>
      </c>
      <c r="V1473" s="66"/>
      <c r="AI1473" s="16"/>
      <c r="AL1473" s="16"/>
      <c r="AM1473" s="16"/>
    </row>
    <row r="1474" spans="1:40" x14ac:dyDescent="0.25">
      <c r="A1474">
        <v>1473</v>
      </c>
      <c r="B1474">
        <v>1.2495483031987201E-3</v>
      </c>
      <c r="C1474" s="16">
        <v>9.1101067433402997E-9</v>
      </c>
      <c r="D1474">
        <v>6.18687233989908E-4</v>
      </c>
      <c r="E1474" s="16">
        <v>1.13909332225014E-5</v>
      </c>
      <c r="F1474" s="16">
        <v>3.8166910978882102E-6</v>
      </c>
      <c r="G1474" s="16">
        <v>1.21536601555237E-6</v>
      </c>
      <c r="H1474">
        <v>3.3537552618439402E-4</v>
      </c>
      <c r="J1474">
        <v>0.95738699108743297</v>
      </c>
      <c r="K1474">
        <f t="shared" si="246"/>
        <v>8.7218976834919027E-9</v>
      </c>
      <c r="L1474">
        <f t="shared" si="247"/>
        <v>6.275268720944934E-4</v>
      </c>
      <c r="M1474" s="16">
        <f t="shared" si="248"/>
        <v>1.8715697343029466E-3</v>
      </c>
      <c r="N1474" s="16">
        <f t="shared" si="249"/>
        <v>2.3634596068020834</v>
      </c>
      <c r="O1474" s="16">
        <f t="shared" si="250"/>
        <v>0.41500811015849154</v>
      </c>
      <c r="P1474" s="16">
        <f t="shared" si="251"/>
        <v>0.12793821827147267</v>
      </c>
      <c r="Q1474" s="16">
        <f t="shared" si="252"/>
        <v>3.6685123348904618E-3</v>
      </c>
      <c r="R1474" s="16">
        <f t="shared" si="253"/>
        <v>0.37534199182892952</v>
      </c>
      <c r="S1474" s="16">
        <f t="shared" si="254"/>
        <v>0.15554611890978726</v>
      </c>
      <c r="T1474" s="16">
        <f t="shared" si="255"/>
        <v>3.6662721643243496E-3</v>
      </c>
      <c r="U1474" s="66">
        <f t="shared" si="256"/>
        <v>3.4446288304699788</v>
      </c>
      <c r="V1474" s="66"/>
      <c r="AI1474" s="16"/>
      <c r="AL1474" s="16"/>
      <c r="AM1474" s="16"/>
    </row>
    <row r="1475" spans="1:40" x14ac:dyDescent="0.25">
      <c r="A1475">
        <v>1474</v>
      </c>
      <c r="B1475">
        <v>1.5758428511783101E-4</v>
      </c>
      <c r="C1475" s="16">
        <v>4.1081328135159902E-9</v>
      </c>
      <c r="D1475">
        <v>2.3003066980336502E-3</v>
      </c>
      <c r="E1475" s="16">
        <v>1.8745798695320301E-5</v>
      </c>
      <c r="F1475" s="16">
        <v>3.2671832077378501E-5</v>
      </c>
      <c r="G1475" s="16">
        <v>2.74643008490647E-6</v>
      </c>
      <c r="H1475" s="16">
        <v>5.5196670407778E-4</v>
      </c>
      <c r="J1475">
        <v>0.949168636794814</v>
      </c>
      <c r="K1475">
        <f t="shared" ref="K1475:K1502" si="257">C1475*J1475</f>
        <v>3.8993108223770162E-9</v>
      </c>
      <c r="L1475">
        <f t="shared" ref="L1475:L1502" si="258">SUM($Z$9*B1475,$AA$9*C1475,$AB$9*D1475,$AC$9*E1475,$AD$9*F1475,$AE$9*G1475)</f>
        <v>2.3683926841405003E-3</v>
      </c>
      <c r="M1475" s="16">
        <f t="shared" ref="M1475:M1502" si="259">$Z$8*B1475+$AA$8*C1475+$AB$8*D1475+$AD$8*F1475+$AE$8*G1475</f>
        <v>-2.0532241139048384E-3</v>
      </c>
      <c r="N1475" s="16">
        <f t="shared" si="249"/>
        <v>0.46240895067144971</v>
      </c>
      <c r="O1475" s="16">
        <f t="shared" si="250"/>
        <v>6.685097092004888E-2</v>
      </c>
      <c r="P1475" s="16">
        <f t="shared" si="251"/>
        <v>1.9269814022856315</v>
      </c>
      <c r="Q1475" s="16">
        <f t="shared" si="252"/>
        <v>0.55555101029844201</v>
      </c>
      <c r="R1475" s="16">
        <f t="shared" si="253"/>
        <v>5.3629263659228776</v>
      </c>
      <c r="S1475" s="16">
        <f t="shared" si="254"/>
        <v>0.1358091786103208</v>
      </c>
      <c r="T1475" s="16">
        <f t="shared" si="255"/>
        <v>0.55572654361634299</v>
      </c>
      <c r="U1475" s="66">
        <f t="shared" si="256"/>
        <v>9.0662544223251142</v>
      </c>
      <c r="V1475" s="66"/>
      <c r="AI1475" s="16"/>
      <c r="AL1475" s="16"/>
      <c r="AM1475" s="16"/>
    </row>
    <row r="1476" spans="1:40" x14ac:dyDescent="0.25">
      <c r="A1476">
        <v>1475</v>
      </c>
      <c r="B1476">
        <v>1.1175814695184999E-3</v>
      </c>
      <c r="C1476" s="16">
        <v>9.1328280924060001E-9</v>
      </c>
      <c r="D1476">
        <v>6.9478895988129804E-4</v>
      </c>
      <c r="E1476" s="16">
        <v>1.28123004981056E-5</v>
      </c>
      <c r="F1476" s="16">
        <v>4.2833497207136601E-6</v>
      </c>
      <c r="G1476" s="16">
        <v>1.2134589413913601E-6</v>
      </c>
      <c r="H1476">
        <v>3.7722526776911203E-4</v>
      </c>
      <c r="J1476">
        <v>0.95698039598030504</v>
      </c>
      <c r="K1476">
        <f t="shared" si="257"/>
        <v>8.7399374442907481E-9</v>
      </c>
      <c r="L1476">
        <f t="shared" si="258"/>
        <v>7.0455998543602423E-4</v>
      </c>
      <c r="M1476" s="16">
        <f t="shared" si="259"/>
        <v>1.5306029536009754E-3</v>
      </c>
      <c r="N1476" s="16">
        <f t="shared" ref="N1476:N1502" si="260">(B1476-$B$2)^2/$B$2/$B$2</f>
        <v>1.6113270359050975</v>
      </c>
      <c r="O1476" s="16">
        <f t="shared" ref="O1476:O1502" si="261">(C1476-$C$2)^2/$C$2/$C$2</f>
        <v>0.42030848550704164</v>
      </c>
      <c r="P1476" s="16">
        <f t="shared" ref="P1476:P1502" si="262">(D1476-$D$2)^2/$D$2/$D$2</f>
        <v>7.7660536804218847E-2</v>
      </c>
      <c r="Q1476" s="16">
        <f t="shared" ref="Q1476:Q1502" si="263">(E1476-$E$2)^2/$E$2/$E$2</f>
        <v>3.721294398958637E-2</v>
      </c>
      <c r="R1476" s="16">
        <f t="shared" ref="R1476:R1502" si="264">(F1476-$F$2)^2/$F$2/$F$2</f>
        <v>0.31955431174618926</v>
      </c>
      <c r="S1476" s="16">
        <f t="shared" ref="S1476:S1502" si="265">(G1476-$G$2)^2/$G$2/$G$2</f>
        <v>0.15629658937495608</v>
      </c>
      <c r="T1476" s="16">
        <f t="shared" ref="T1476:T1502" si="266">(H1476-$H$2)^2/$H$2/$H$2</f>
        <v>3.7206611693135286E-2</v>
      </c>
      <c r="U1476" s="66">
        <f t="shared" ref="U1476:U1502" si="267">SUM(N1476:T1476)</f>
        <v>2.659566515020225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4.3231177596196298E-4</v>
      </c>
      <c r="C1477" s="16">
        <v>4.5000583465201001E-9</v>
      </c>
      <c r="D1477">
        <v>8.89743327008386E-4</v>
      </c>
      <c r="E1477" s="16">
        <v>8.0638545873793205E-6</v>
      </c>
      <c r="F1477" s="16">
        <v>1.1189614931054799E-5</v>
      </c>
      <c r="G1477" s="16">
        <v>2.4690673485049599E-6</v>
      </c>
      <c r="H1477" s="16">
        <v>2.3742198727232501E-4</v>
      </c>
      <c r="J1477">
        <v>0.95584344552261902</v>
      </c>
      <c r="K1477">
        <f t="shared" si="257"/>
        <v>4.3013512749905923E-9</v>
      </c>
      <c r="L1477">
        <f t="shared" si="258"/>
        <v>9.14587124160654E-4</v>
      </c>
      <c r="M1477" s="16">
        <f t="shared" si="259"/>
        <v>-4.9963572236728017E-5</v>
      </c>
      <c r="N1477" s="16">
        <f t="shared" si="260"/>
        <v>1.4918206601097234E-2</v>
      </c>
      <c r="O1477" s="16">
        <f t="shared" si="261"/>
        <v>3.5276353276650498E-2</v>
      </c>
      <c r="P1477" s="16">
        <f t="shared" si="262"/>
        <v>5.8181113654724925E-3</v>
      </c>
      <c r="Q1477" s="16">
        <f t="shared" si="263"/>
        <v>6.2102589418624565E-2</v>
      </c>
      <c r="R1477" s="16">
        <f t="shared" si="264"/>
        <v>1.8390554021386205E-2</v>
      </c>
      <c r="S1477" s="16">
        <f t="shared" si="265"/>
        <v>5.3045208587821031E-2</v>
      </c>
      <c r="T1477" s="16">
        <f t="shared" si="266"/>
        <v>6.2103784516680242E-2</v>
      </c>
      <c r="U1477" s="66">
        <f t="shared" si="267"/>
        <v>0.25165480778773225</v>
      </c>
      <c r="V1477" s="66"/>
      <c r="AI1477" s="16"/>
      <c r="AL1477" s="16"/>
      <c r="AM1477" s="16"/>
    </row>
    <row r="1478" spans="1:40" x14ac:dyDescent="0.25">
      <c r="A1478">
        <v>1477</v>
      </c>
      <c r="B1478">
        <v>1.5748313870894699E-3</v>
      </c>
      <c r="C1478" s="16">
        <v>1.12412492443338E-8</v>
      </c>
      <c r="D1478">
        <v>6.0548598556983203E-4</v>
      </c>
      <c r="E1478" s="16">
        <v>1.37584101581501E-5</v>
      </c>
      <c r="F1478" s="16">
        <v>3.02592369213437E-6</v>
      </c>
      <c r="G1478" s="16">
        <v>9.8475958950220301E-7</v>
      </c>
      <c r="H1478">
        <v>4.0507922763240498E-4</v>
      </c>
      <c r="J1478">
        <v>0.95747427111009298</v>
      </c>
      <c r="K1478">
        <f t="shared" si="257"/>
        <v>1.0763206926585388E-8</v>
      </c>
      <c r="L1478">
        <f t="shared" si="258"/>
        <v>6.1251135129435856E-4</v>
      </c>
      <c r="M1478" s="16">
        <f t="shared" si="259"/>
        <v>2.5371514228845812E-3</v>
      </c>
      <c r="N1478" s="16">
        <f t="shared" si="260"/>
        <v>4.8306777683095268</v>
      </c>
      <c r="O1478" s="16">
        <f t="shared" si="261"/>
        <v>1.0585206206317035</v>
      </c>
      <c r="P1478" s="16">
        <f t="shared" si="262"/>
        <v>0.13793048738505564</v>
      </c>
      <c r="Q1478" s="16">
        <f t="shared" si="263"/>
        <v>7.8958407883457121E-2</v>
      </c>
      <c r="R1478" s="16">
        <f t="shared" si="264"/>
        <v>0.48011736585097031</v>
      </c>
      <c r="S1478" s="16">
        <f t="shared" si="265"/>
        <v>0.25938913275250358</v>
      </c>
      <c r="T1478" s="16">
        <f t="shared" si="266"/>
        <v>7.8945289691456977E-2</v>
      </c>
      <c r="U1478" s="66">
        <f t="shared" si="267"/>
        <v>6.9245390725046736</v>
      </c>
      <c r="V1478" s="66"/>
      <c r="AI1478" s="16"/>
      <c r="AL1478" s="16"/>
      <c r="AM1478" s="16"/>
    </row>
    <row r="1479" spans="1:40" x14ac:dyDescent="0.25">
      <c r="A1479">
        <v>1478</v>
      </c>
      <c r="B1479">
        <v>1.5516105980376701E-3</v>
      </c>
      <c r="C1479" s="16">
        <v>1.2462141666959101E-8</v>
      </c>
      <c r="D1479">
        <v>6.8258064517129498E-4</v>
      </c>
      <c r="E1479" s="16">
        <v>1.71792080030796E-5</v>
      </c>
      <c r="F1479" s="16">
        <v>3.0826267975030902E-6</v>
      </c>
      <c r="G1479" s="16">
        <v>8.8909716207052996E-7</v>
      </c>
      <c r="H1479">
        <v>5.0579722487046404E-4</v>
      </c>
      <c r="J1479">
        <v>0.957070312518573</v>
      </c>
      <c r="K1479">
        <f t="shared" si="257"/>
        <v>1.1927145819847277E-8</v>
      </c>
      <c r="L1479">
        <f t="shared" si="258"/>
        <v>6.896225337867047E-4</v>
      </c>
      <c r="M1479" s="16">
        <f t="shared" si="259"/>
        <v>2.4135986622886353E-3</v>
      </c>
      <c r="N1479" s="16">
        <f t="shared" si="260"/>
        <v>4.6256298438095342</v>
      </c>
      <c r="O1479" s="16">
        <f t="shared" si="261"/>
        <v>1.5604845155739504</v>
      </c>
      <c r="P1479" s="16">
        <f t="shared" si="262"/>
        <v>8.4885383774748524E-2</v>
      </c>
      <c r="Q1479" s="16">
        <f t="shared" si="263"/>
        <v>0.35939233429576956</v>
      </c>
      <c r="R1479" s="16">
        <f t="shared" si="264"/>
        <v>0.472175581388598</v>
      </c>
      <c r="S1479" s="16">
        <f t="shared" si="265"/>
        <v>0.31021599973221736</v>
      </c>
      <c r="T1479" s="16">
        <f t="shared" si="266"/>
        <v>0.35936437837810392</v>
      </c>
      <c r="U1479" s="66">
        <f t="shared" si="267"/>
        <v>7.7721480369529221</v>
      </c>
      <c r="V1479" s="66"/>
      <c r="AI1479" s="16"/>
      <c r="AL1479" s="16"/>
      <c r="AM1479" s="16"/>
    </row>
    <row r="1480" spans="1:40" x14ac:dyDescent="0.25">
      <c r="A1480">
        <v>1479</v>
      </c>
      <c r="B1480">
        <v>6.5732322808604996E-4</v>
      </c>
      <c r="C1480" s="16">
        <v>6.5035856529630802E-9</v>
      </c>
      <c r="D1480">
        <v>8.4448031354882698E-4</v>
      </c>
      <c r="E1480" s="16">
        <v>1.1068855539563899E-5</v>
      </c>
      <c r="F1480" s="16">
        <v>7.3383806843643603E-6</v>
      </c>
      <c r="G1480" s="16">
        <v>1.7072397757186999E-6</v>
      </c>
      <c r="H1480">
        <v>3.2589650895443898E-4</v>
      </c>
      <c r="J1480">
        <v>0.95615113969997401</v>
      </c>
      <c r="K1480">
        <f t="shared" si="257"/>
        <v>6.2184108342170491E-9</v>
      </c>
      <c r="L1480">
        <f t="shared" si="258"/>
        <v>8.6085781110762142E-4</v>
      </c>
      <c r="M1480" s="16">
        <f t="shared" si="259"/>
        <v>4.5378864506447839E-4</v>
      </c>
      <c r="N1480" s="16">
        <f t="shared" si="260"/>
        <v>0.11207235784809894</v>
      </c>
      <c r="O1480" s="16">
        <f t="shared" si="261"/>
        <v>3.0199773741219311E-2</v>
      </c>
      <c r="P1480" s="16">
        <f t="shared" si="262"/>
        <v>1.519504801812939E-2</v>
      </c>
      <c r="Q1480" s="16">
        <f t="shared" si="263"/>
        <v>9.3518330726486429E-4</v>
      </c>
      <c r="R1480" s="16">
        <f t="shared" si="264"/>
        <v>6.5148647756075845E-2</v>
      </c>
      <c r="S1480" s="16">
        <f t="shared" si="265"/>
        <v>2.2289536154479723E-2</v>
      </c>
      <c r="T1480" s="16">
        <f t="shared" si="266"/>
        <v>9.3479927066731478E-4</v>
      </c>
      <c r="U1480" s="66">
        <f t="shared" si="267"/>
        <v>0.24677534609593541</v>
      </c>
      <c r="V1480" s="66"/>
      <c r="AI1480" s="16"/>
      <c r="AL1480" s="16"/>
      <c r="AM1480" s="16"/>
    </row>
    <row r="1481" spans="1:40" x14ac:dyDescent="0.25">
      <c r="A1481">
        <v>1480</v>
      </c>
      <c r="B1481">
        <v>4.5553915901232699E-4</v>
      </c>
      <c r="C1481" s="16">
        <v>6.6682949578687602E-9</v>
      </c>
      <c r="D1481">
        <v>1.2618178590926999E-3</v>
      </c>
      <c r="E1481" s="16">
        <v>1.68779537252819E-5</v>
      </c>
      <c r="F1481" s="16">
        <v>1.0796344348743501E-5</v>
      </c>
      <c r="G1481" s="16">
        <v>1.6730416789829399E-6</v>
      </c>
      <c r="H1481">
        <v>4.9694190317405105E-4</v>
      </c>
      <c r="J1481">
        <v>0.95405560020855296</v>
      </c>
      <c r="K1481">
        <f t="shared" si="257"/>
        <v>6.3619241483971473E-9</v>
      </c>
      <c r="L1481">
        <f t="shared" si="258"/>
        <v>1.285076921174212E-3</v>
      </c>
      <c r="M1481" s="16">
        <f t="shared" si="259"/>
        <v>-3.7399860314955803E-4</v>
      </c>
      <c r="N1481" s="16">
        <f t="shared" si="260"/>
        <v>5.6211274157510153E-3</v>
      </c>
      <c r="O1481" s="16">
        <f t="shared" si="261"/>
        <v>4.1415466522102991E-2</v>
      </c>
      <c r="P1481" s="16">
        <f t="shared" si="262"/>
        <v>9.6104873414024891E-2</v>
      </c>
      <c r="Q1481" s="16">
        <f t="shared" si="263"/>
        <v>0.3265490577588806</v>
      </c>
      <c r="R1481" s="16">
        <f t="shared" si="264"/>
        <v>9.1583995044724545E-3</v>
      </c>
      <c r="S1481" s="16">
        <f t="shared" si="265"/>
        <v>2.7668140290190477E-2</v>
      </c>
      <c r="T1481" s="16">
        <f t="shared" si="266"/>
        <v>0.32657466472575114</v>
      </c>
      <c r="U1481" s="66">
        <f t="shared" si="267"/>
        <v>0.83309172963117351</v>
      </c>
      <c r="V1481" s="66"/>
      <c r="AI1481" s="16"/>
      <c r="AL1481" s="16"/>
      <c r="AM1481" s="16"/>
    </row>
    <row r="1482" spans="1:40" x14ac:dyDescent="0.25">
      <c r="A1482">
        <v>1481</v>
      </c>
      <c r="B1482">
        <v>2.3321134863514201E-4</v>
      </c>
      <c r="C1482" s="16">
        <v>3.2967083251533499E-9</v>
      </c>
      <c r="D1482">
        <v>1.2185249806737201E-3</v>
      </c>
      <c r="E1482" s="16">
        <v>8.0579615113731295E-6</v>
      </c>
      <c r="F1482" s="16">
        <v>2.1088463236489399E-5</v>
      </c>
      <c r="G1482" s="16">
        <v>3.38406821948304E-6</v>
      </c>
      <c r="H1482" s="16">
        <v>2.3725261463608299E-4</v>
      </c>
      <c r="J1482">
        <v>0.95405754130346798</v>
      </c>
      <c r="K1482">
        <f t="shared" si="257"/>
        <v>3.145249439090479E-9</v>
      </c>
      <c r="L1482">
        <f t="shared" si="258"/>
        <v>1.2640826786578566E-3</v>
      </c>
      <c r="M1482" s="16">
        <f t="shared" si="259"/>
        <v>-7.9765998138757281E-4</v>
      </c>
      <c r="N1482" s="16">
        <f t="shared" si="260"/>
        <v>0.27713584878480246</v>
      </c>
      <c r="O1482" s="16">
        <f t="shared" si="261"/>
        <v>0.16402754811987752</v>
      </c>
      <c r="P1482" s="16">
        <f t="shared" si="262"/>
        <v>7.0257644591803503E-2</v>
      </c>
      <c r="Q1482" s="16">
        <f t="shared" si="263"/>
        <v>6.2376358277424632E-2</v>
      </c>
      <c r="R1482" s="16">
        <f t="shared" si="264"/>
        <v>1.3001158205381127</v>
      </c>
      <c r="S1482" s="16">
        <f t="shared" si="265"/>
        <v>0.47094273860669328</v>
      </c>
      <c r="T1482" s="16">
        <f t="shared" si="266"/>
        <v>6.2371022634657824E-2</v>
      </c>
      <c r="U1482" s="66">
        <f t="shared" si="267"/>
        <v>2.407226981553372</v>
      </c>
      <c r="V1482" s="66"/>
      <c r="AI1482" s="16"/>
      <c r="AL1482" s="16"/>
      <c r="AM1482" s="16"/>
    </row>
    <row r="1483" spans="1:40" x14ac:dyDescent="0.25">
      <c r="A1483">
        <v>1482</v>
      </c>
      <c r="B1483">
        <v>2.2787592518513401E-4</v>
      </c>
      <c r="C1483" s="16">
        <v>3.29387045191681E-9</v>
      </c>
      <c r="D1483">
        <v>1.24682222714497E-3</v>
      </c>
      <c r="E1483" s="16">
        <v>8.2353375590149503E-6</v>
      </c>
      <c r="F1483" s="16">
        <v>2.1610791940688701E-5</v>
      </c>
      <c r="G1483" s="16">
        <v>3.3880869359845902E-6</v>
      </c>
      <c r="H1483">
        <v>2.4247549065460399E-4</v>
      </c>
      <c r="J1483">
        <v>0.953915164628937</v>
      </c>
      <c r="K1483">
        <f t="shared" si="257"/>
        <v>3.1420729744066148E-9</v>
      </c>
      <c r="L1483">
        <f t="shared" si="258"/>
        <v>1.2934286040918801E-3</v>
      </c>
      <c r="M1483" s="16">
        <f t="shared" si="259"/>
        <v>-8.3767675372161201E-4</v>
      </c>
      <c r="N1483" s="16">
        <f t="shared" si="260"/>
        <v>0.28866027976673159</v>
      </c>
      <c r="O1483" s="16">
        <f t="shared" si="261"/>
        <v>0.16444268379516402</v>
      </c>
      <c r="P1483" s="16">
        <f t="shared" si="262"/>
        <v>8.6694637488955062E-2</v>
      </c>
      <c r="Q1483" s="16">
        <f t="shared" si="263"/>
        <v>5.4399851429262965E-2</v>
      </c>
      <c r="R1483" s="16">
        <f t="shared" si="264"/>
        <v>1.423812907129353</v>
      </c>
      <c r="S1483" s="16">
        <f t="shared" si="265"/>
        <v>0.47369518036186803</v>
      </c>
      <c r="T1483" s="16">
        <f t="shared" si="266"/>
        <v>5.4394245852646461E-2</v>
      </c>
      <c r="U1483" s="66">
        <f t="shared" si="267"/>
        <v>2.5460997858239813</v>
      </c>
      <c r="V1483" s="66"/>
      <c r="AI1483" s="16"/>
      <c r="AL1483" s="16"/>
      <c r="AM1483" s="16"/>
    </row>
    <row r="1484" spans="1:40" x14ac:dyDescent="0.25">
      <c r="A1484">
        <v>1483</v>
      </c>
      <c r="B1484">
        <v>5.5601037441999404E-4</v>
      </c>
      <c r="C1484" s="16">
        <v>7.7774251229461695E-9</v>
      </c>
      <c r="D1484">
        <v>1.20398348787869E-3</v>
      </c>
      <c r="E1484" s="16">
        <v>1.8796215367018301E-5</v>
      </c>
      <c r="F1484" s="16">
        <v>8.8199064469895792E-6</v>
      </c>
      <c r="G1484" s="16">
        <v>1.4334304411780699E-6</v>
      </c>
      <c r="H1484">
        <v>5.5342004713385996E-4</v>
      </c>
      <c r="J1484">
        <v>0.95436700101866501</v>
      </c>
      <c r="K1484">
        <f t="shared" si="257"/>
        <v>7.4225178902333576E-9</v>
      </c>
      <c r="L1484">
        <f t="shared" si="258"/>
        <v>1.2230489537887242E-3</v>
      </c>
      <c r="M1484" s="16">
        <f t="shared" si="259"/>
        <v>-1.1102820494873615E-4</v>
      </c>
      <c r="N1484" s="16">
        <f t="shared" si="260"/>
        <v>1.6652466798976535E-2</v>
      </c>
      <c r="O1484" s="16">
        <f t="shared" si="261"/>
        <v>0.16296242571005407</v>
      </c>
      <c r="P1484" s="16">
        <f t="shared" si="262"/>
        <v>6.2482371464652756E-2</v>
      </c>
      <c r="Q1484" s="16">
        <f t="shared" si="263"/>
        <v>0.56257058599749754</v>
      </c>
      <c r="R1484" s="16">
        <f t="shared" si="264"/>
        <v>1.1000910786981658E-2</v>
      </c>
      <c r="S1484" s="16">
        <f t="shared" si="265"/>
        <v>8.1643741463638092E-2</v>
      </c>
      <c r="T1484" s="16">
        <f t="shared" si="266"/>
        <v>0.56259983967776572</v>
      </c>
      <c r="U1484" s="66">
        <f t="shared" si="267"/>
        <v>1.4599123418995663</v>
      </c>
      <c r="V1484" s="66"/>
      <c r="AI1484" s="16"/>
      <c r="AL1484" s="16"/>
      <c r="AM1484" s="16"/>
    </row>
    <row r="1485" spans="1:40" x14ac:dyDescent="0.25">
      <c r="A1485">
        <v>1484</v>
      </c>
      <c r="B1485">
        <v>5.39834521572134E-4</v>
      </c>
      <c r="C1485" s="16">
        <v>7.0890203075969298E-9</v>
      </c>
      <c r="D1485">
        <v>1.1284008056677999E-3</v>
      </c>
      <c r="E1485" s="16">
        <v>1.6069870044840499E-5</v>
      </c>
      <c r="F1485" s="16">
        <v>9.0542888343710307E-6</v>
      </c>
      <c r="G1485" s="16">
        <v>1.57135281233448E-6</v>
      </c>
      <c r="H1485">
        <v>4.7314615130348198E-4</v>
      </c>
      <c r="J1485">
        <v>0.95472253698335796</v>
      </c>
      <c r="K1485">
        <f t="shared" si="257"/>
        <v>6.7680474527954859E-9</v>
      </c>
      <c r="L1485">
        <f t="shared" si="258"/>
        <v>1.1480736471285687E-3</v>
      </c>
      <c r="M1485" s="16">
        <f t="shared" si="259"/>
        <v>-6.8404603984300864E-5</v>
      </c>
      <c r="N1485" s="16">
        <f t="shared" si="260"/>
        <v>9.253952512055524E-3</v>
      </c>
      <c r="O1485" s="16">
        <f t="shared" si="261"/>
        <v>7.8087439640532968E-2</v>
      </c>
      <c r="P1485" s="16">
        <f t="shared" si="262"/>
        <v>2.9410701406037586E-2</v>
      </c>
      <c r="Q1485" s="16">
        <f t="shared" si="263"/>
        <v>0.24622137387707879</v>
      </c>
      <c r="R1485" s="16">
        <f t="shared" si="264"/>
        <v>6.5769219585192816E-3</v>
      </c>
      <c r="S1485" s="16">
        <f t="shared" si="265"/>
        <v>4.7092530393900572E-2</v>
      </c>
      <c r="T1485" s="16">
        <f t="shared" si="266"/>
        <v>0.24623269770002928</v>
      </c>
      <c r="U1485" s="66">
        <f t="shared" si="267"/>
        <v>0.66287561748815405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2.0113866107251202E-3</v>
      </c>
      <c r="C1486" s="16">
        <v>1.2457850908238501E-8</v>
      </c>
      <c r="D1486" s="16">
        <v>5.2428504026923704E-4</v>
      </c>
      <c r="E1486" s="16">
        <v>1.3215796268096699E-5</v>
      </c>
      <c r="F1486" s="16">
        <v>2.3595054335863202E-6</v>
      </c>
      <c r="G1486" s="16">
        <v>8.8769572599523602E-7</v>
      </c>
      <c r="H1486" s="16">
        <v>3.8910188501631798E-4</v>
      </c>
      <c r="J1486">
        <v>0.95791994626999999</v>
      </c>
      <c r="K1486">
        <f t="shared" si="257"/>
        <v>1.1933623872659496E-8</v>
      </c>
      <c r="L1486">
        <f t="shared" si="258"/>
        <v>5.2987928901149673E-4</v>
      </c>
      <c r="M1486" s="16">
        <f t="shared" si="259"/>
        <v>3.4928939324387438E-3</v>
      </c>
      <c r="N1486" s="16">
        <f t="shared" si="260"/>
        <v>9.5132580953611523</v>
      </c>
      <c r="O1486" s="16">
        <f t="shared" si="261"/>
        <v>1.5585503514193235</v>
      </c>
      <c r="P1486" s="16">
        <f t="shared" si="262"/>
        <v>0.20765522160506689</v>
      </c>
      <c r="Q1486" s="16">
        <f t="shared" si="263"/>
        <v>5.3118535470436858E-2</v>
      </c>
      <c r="R1486" s="16">
        <f t="shared" si="264"/>
        <v>0.57841878522578616</v>
      </c>
      <c r="S1486" s="16">
        <f t="shared" si="265"/>
        <v>0.31099437871310026</v>
      </c>
      <c r="T1486" s="16">
        <f t="shared" si="266"/>
        <v>5.3105952585402474E-2</v>
      </c>
      <c r="U1486" s="66">
        <f t="shared" si="267"/>
        <v>12.275101320380271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5.3569992640454796E-4</v>
      </c>
      <c r="C1487" s="16">
        <v>6.1780625338375998E-9</v>
      </c>
      <c r="D1487">
        <v>9.8780958841284804E-4</v>
      </c>
      <c r="E1487" s="16">
        <v>1.2278784240683E-5</v>
      </c>
      <c r="F1487" s="16">
        <v>9.06682204609569E-6</v>
      </c>
      <c r="G1487" s="16">
        <v>1.8002521523681701E-6</v>
      </c>
      <c r="H1487">
        <v>3.6152258928071502E-4</v>
      </c>
      <c r="J1487">
        <v>0.95540368682007604</v>
      </c>
      <c r="K1487">
        <f t="shared" si="257"/>
        <v>5.9025437222334238E-9</v>
      </c>
      <c r="L1487">
        <f t="shared" si="258"/>
        <v>1.0077373065948737E-3</v>
      </c>
      <c r="M1487" s="16">
        <f t="shared" si="259"/>
        <v>6.3662546214222101E-5</v>
      </c>
      <c r="N1487" s="16">
        <f t="shared" si="260"/>
        <v>7.7091358254835814E-3</v>
      </c>
      <c r="O1487" s="16">
        <f t="shared" si="261"/>
        <v>1.3231837312002483E-2</v>
      </c>
      <c r="P1487" s="16">
        <f t="shared" si="262"/>
        <v>6.5203408485668571E-4</v>
      </c>
      <c r="Q1487" s="16">
        <f t="shared" si="263"/>
        <v>2.0515639361552575E-2</v>
      </c>
      <c r="R1487" s="16">
        <f t="shared" si="264"/>
        <v>6.3722307309967228E-3</v>
      </c>
      <c r="S1487" s="16">
        <f t="shared" si="265"/>
        <v>1.0598604089249645E-2</v>
      </c>
      <c r="T1487" s="16">
        <f t="shared" si="266"/>
        <v>2.0515967820736825E-2</v>
      </c>
      <c r="U1487" s="66">
        <f t="shared" si="267"/>
        <v>7.9595449224878517E-2</v>
      </c>
      <c r="V1487" s="66"/>
      <c r="AI1487" s="16"/>
      <c r="AL1487" s="16"/>
      <c r="AM1487" s="16"/>
    </row>
    <row r="1488" spans="1:40" x14ac:dyDescent="0.25">
      <c r="A1488">
        <v>1487</v>
      </c>
      <c r="B1488">
        <v>3.4314453455182802E-4</v>
      </c>
      <c r="C1488" s="16">
        <v>4.9057205889678397E-9</v>
      </c>
      <c r="D1488">
        <v>1.2319315769057601E-3</v>
      </c>
      <c r="E1488" s="16">
        <v>1.2124610460042099E-5</v>
      </c>
      <c r="F1488" s="16">
        <v>1.43231168005654E-5</v>
      </c>
      <c r="G1488" s="16">
        <v>2.2737771538662701E-6</v>
      </c>
      <c r="H1488">
        <v>3.5698774735633103E-4</v>
      </c>
      <c r="J1488">
        <v>0.95412695512024703</v>
      </c>
      <c r="K1488">
        <f t="shared" si="257"/>
        <v>4.6806802482225895E-9</v>
      </c>
      <c r="L1488">
        <f t="shared" si="258"/>
        <v>1.2628466819401684E-3</v>
      </c>
      <c r="M1488" s="16">
        <f t="shared" si="259"/>
        <v>-5.7655761283651201E-4</v>
      </c>
      <c r="N1488" s="16">
        <f t="shared" si="260"/>
        <v>9.1933076709257128E-2</v>
      </c>
      <c r="O1488" s="16">
        <f t="shared" si="261"/>
        <v>1.3134358142553126E-2</v>
      </c>
      <c r="P1488" s="16">
        <f t="shared" si="262"/>
        <v>7.7829948120813938E-2</v>
      </c>
      <c r="Q1488" s="16">
        <f t="shared" si="263"/>
        <v>1.6609605089992173E-2</v>
      </c>
      <c r="R1488" s="16">
        <f t="shared" si="264"/>
        <v>0.2057753256969406</v>
      </c>
      <c r="S1488" s="16">
        <f t="shared" si="265"/>
        <v>1.769006298132066E-2</v>
      </c>
      <c r="T1488" s="16">
        <f t="shared" si="266"/>
        <v>1.6613545460130229E-2</v>
      </c>
      <c r="U1488" s="66">
        <f t="shared" si="267"/>
        <v>0.43958592220100784</v>
      </c>
      <c r="V1488" s="66"/>
      <c r="AI1488" s="16"/>
      <c r="AL1488" s="16"/>
      <c r="AM1488" s="16"/>
    </row>
    <row r="1489" spans="1:40" x14ac:dyDescent="0.25">
      <c r="A1489">
        <v>1488</v>
      </c>
      <c r="B1489">
        <v>1.42985373353261E-4</v>
      </c>
      <c r="C1489" s="16">
        <v>3.7669423004029401E-9</v>
      </c>
      <c r="D1489">
        <v>2.3264141928918702E-3</v>
      </c>
      <c r="E1489" s="16">
        <v>1.7377618802259701E-5</v>
      </c>
      <c r="F1489" s="16">
        <v>3.6062146158567801E-5</v>
      </c>
      <c r="G1489" s="16">
        <v>2.9963015054136399E-6</v>
      </c>
      <c r="H1489">
        <v>5.1168185494085004E-4</v>
      </c>
      <c r="J1489">
        <v>0.94900863535270197</v>
      </c>
      <c r="K1489">
        <f t="shared" si="257"/>
        <v>3.5748607719577621E-9</v>
      </c>
      <c r="L1489">
        <f t="shared" si="258"/>
        <v>2.4015310197721194E-3</v>
      </c>
      <c r="M1489" s="16">
        <f t="shared" si="259"/>
        <v>-2.1155602730655973E-3</v>
      </c>
      <c r="N1489" s="16">
        <f t="shared" si="260"/>
        <v>0.50360509266947795</v>
      </c>
      <c r="O1489" s="16">
        <f t="shared" si="261"/>
        <v>0.10248598839738887</v>
      </c>
      <c r="P1489" s="16">
        <f t="shared" si="262"/>
        <v>2.0029668716023132</v>
      </c>
      <c r="Q1489" s="16">
        <f t="shared" si="263"/>
        <v>0.38188284709645359</v>
      </c>
      <c r="R1489" s="16">
        <f t="shared" si="264"/>
        <v>7.0749378350902745</v>
      </c>
      <c r="S1489" s="16">
        <f t="shared" si="265"/>
        <v>0.24308034815668608</v>
      </c>
      <c r="T1489" s="16">
        <f t="shared" si="266"/>
        <v>0.38202152878164936</v>
      </c>
      <c r="U1489" s="66">
        <f t="shared" si="267"/>
        <v>10.690980511794244</v>
      </c>
      <c r="V1489" s="66"/>
      <c r="AI1489" s="16"/>
      <c r="AL1489" s="16"/>
      <c r="AM1489" s="16"/>
    </row>
    <row r="1490" spans="1:40" x14ac:dyDescent="0.25">
      <c r="A1490">
        <v>1489</v>
      </c>
      <c r="B1490">
        <v>2.6698542566536501E-4</v>
      </c>
      <c r="C1490" s="16">
        <v>4.1041956908599696E-9</v>
      </c>
      <c r="D1490">
        <v>1.3279701126088499E-3</v>
      </c>
      <c r="E1490" s="16">
        <v>1.0921334802843001E-5</v>
      </c>
      <c r="F1490" s="16">
        <v>1.84994630959099E-5</v>
      </c>
      <c r="G1490" s="16">
        <v>2.7211185873056898E-6</v>
      </c>
      <c r="H1490" s="16">
        <v>3.2156113826182299E-4</v>
      </c>
      <c r="J1490">
        <v>0.95359881198129104</v>
      </c>
      <c r="K1490">
        <f t="shared" si="257"/>
        <v>3.9137561349428011E-9</v>
      </c>
      <c r="L1490">
        <f t="shared" si="258"/>
        <v>1.3676860531922847E-3</v>
      </c>
      <c r="M1490" s="16">
        <f t="shared" si="259"/>
        <v>-8.3371520186155455E-4</v>
      </c>
      <c r="N1490" s="16">
        <f t="shared" si="260"/>
        <v>0.20963092887216306</v>
      </c>
      <c r="O1490" s="16">
        <f t="shared" si="261"/>
        <v>6.7218924738558561E-2</v>
      </c>
      <c r="P1490" s="16">
        <f t="shared" si="262"/>
        <v>0.14340348802998223</v>
      </c>
      <c r="Q1490" s="16">
        <f t="shared" si="263"/>
        <v>2.8377589759469746E-4</v>
      </c>
      <c r="R1490" s="16">
        <f t="shared" si="264"/>
        <v>0.76996015865189538</v>
      </c>
      <c r="S1490" s="16">
        <f t="shared" si="265"/>
        <v>0.12667225762586787</v>
      </c>
      <c r="T1490" s="16">
        <f t="shared" si="266"/>
        <v>2.8442321629635161E-4</v>
      </c>
      <c r="U1490" s="66">
        <f t="shared" si="267"/>
        <v>1.3174539570323582</v>
      </c>
      <c r="V1490" s="66"/>
      <c r="AI1490" s="16"/>
      <c r="AL1490" s="16"/>
      <c r="AM1490" s="16"/>
    </row>
    <row r="1491" spans="1:40" x14ac:dyDescent="0.25">
      <c r="A1491">
        <v>1490</v>
      </c>
      <c r="B1491">
        <v>8.4111459852866295E-4</v>
      </c>
      <c r="C1491" s="16">
        <v>7.2902271965447201E-9</v>
      </c>
      <c r="D1491">
        <v>7.3777941585935101E-4</v>
      </c>
      <c r="E1491" s="16">
        <v>1.08540154763503E-5</v>
      </c>
      <c r="F1491" s="16">
        <v>5.7044886106868804E-6</v>
      </c>
      <c r="G1491" s="16">
        <v>1.52103053735813E-6</v>
      </c>
      <c r="H1491">
        <v>3.1956933587657998E-4</v>
      </c>
      <c r="J1491">
        <v>0.95672781434334897</v>
      </c>
      <c r="K1491">
        <f t="shared" si="257"/>
        <v>6.9747631318166703E-9</v>
      </c>
      <c r="L1491">
        <f t="shared" si="258"/>
        <v>7.5070213339088635E-4</v>
      </c>
      <c r="M1491" s="16">
        <f t="shared" si="259"/>
        <v>9.3152706366643944E-4</v>
      </c>
      <c r="N1491" s="16">
        <f t="shared" si="260"/>
        <v>0.5012386327320334</v>
      </c>
      <c r="O1491" s="16">
        <f t="shared" si="261"/>
        <v>9.9701562123936452E-2</v>
      </c>
      <c r="P1491" s="16">
        <f t="shared" si="262"/>
        <v>5.4776640742696031E-2</v>
      </c>
      <c r="Q1491" s="16">
        <f t="shared" si="263"/>
        <v>1.1188968926678576E-4</v>
      </c>
      <c r="R1491" s="16">
        <f t="shared" si="264"/>
        <v>0.17729387326829024</v>
      </c>
      <c r="S1491" s="16">
        <f t="shared" si="265"/>
        <v>5.8604324130604478E-2</v>
      </c>
      <c r="T1491" s="16">
        <f t="shared" si="266"/>
        <v>1.1164508918433679E-4</v>
      </c>
      <c r="U1491" s="66">
        <f t="shared" si="267"/>
        <v>0.89183856777601178</v>
      </c>
      <c r="V1491" s="66"/>
      <c r="AI1491" s="16"/>
      <c r="AL1491" s="16"/>
      <c r="AM1491" s="16"/>
    </row>
    <row r="1492" spans="1:40" x14ac:dyDescent="0.25">
      <c r="A1492">
        <v>1491</v>
      </c>
      <c r="B1492">
        <v>6.45145675879796E-4</v>
      </c>
      <c r="C1492" s="16">
        <v>6.72324927822061E-9</v>
      </c>
      <c r="D1492">
        <v>8.9045792142319598E-4</v>
      </c>
      <c r="E1492" s="16">
        <v>1.20593803920422E-5</v>
      </c>
      <c r="F1492" s="16">
        <v>7.4930155222432097E-6</v>
      </c>
      <c r="G1492" s="16">
        <v>1.65233660033422E-6</v>
      </c>
      <c r="H1492">
        <v>3.5506097174056999E-4</v>
      </c>
      <c r="J1492">
        <v>0.95591772796693797</v>
      </c>
      <c r="K1492">
        <f t="shared" si="257"/>
        <v>6.4268731745920014E-9</v>
      </c>
      <c r="L1492">
        <f t="shared" si="258"/>
        <v>9.0708956581873835E-4</v>
      </c>
      <c r="M1492" s="16">
        <f t="shared" si="259"/>
        <v>3.8320178594085364E-4</v>
      </c>
      <c r="N1492" s="16">
        <f t="shared" si="260"/>
        <v>9.6127373002300467E-2</v>
      </c>
      <c r="O1492" s="16">
        <f t="shared" si="261"/>
        <v>4.5550731833663691E-2</v>
      </c>
      <c r="P1492" s="16">
        <f t="shared" si="262"/>
        <v>5.7054848423876928E-3</v>
      </c>
      <c r="Q1492" s="16">
        <f t="shared" si="263"/>
        <v>1.5081049148036487E-2</v>
      </c>
      <c r="R1492" s="16">
        <f t="shared" si="264"/>
        <v>5.738360320410258E-2</v>
      </c>
      <c r="S1492" s="16">
        <f t="shared" si="265"/>
        <v>3.1206846017234672E-2</v>
      </c>
      <c r="T1492" s="16">
        <f t="shared" si="266"/>
        <v>1.5079974626089426E-2</v>
      </c>
      <c r="U1492" s="66">
        <f t="shared" si="267"/>
        <v>0.26613506267381504</v>
      </c>
      <c r="V1492" s="66"/>
      <c r="AI1492" s="16"/>
      <c r="AL1492" s="16"/>
      <c r="AM1492" s="16"/>
    </row>
    <row r="1493" spans="1:40" x14ac:dyDescent="0.25">
      <c r="A1493">
        <v>1492</v>
      </c>
      <c r="B1493">
        <v>6.4073037424867995E-4</v>
      </c>
      <c r="C1493" s="16">
        <v>7.1875457978485698E-9</v>
      </c>
      <c r="D1493">
        <v>9.6007615931526099E-4</v>
      </c>
      <c r="E1493" s="16">
        <v>1.3889281746778E-5</v>
      </c>
      <c r="F1493" s="16">
        <v>7.5688476079352496E-6</v>
      </c>
      <c r="G1493" s="16">
        <v>1.54681942061242E-6</v>
      </c>
      <c r="H1493">
        <v>4.0893959436737399E-4</v>
      </c>
      <c r="J1493">
        <v>0.95557099198129003</v>
      </c>
      <c r="K1493">
        <f t="shared" si="257"/>
        <v>6.8682102679611102E-9</v>
      </c>
      <c r="L1493">
        <f t="shared" si="258"/>
        <v>9.7675348640594603E-4</v>
      </c>
      <c r="M1493" s="16">
        <f t="shared" si="259"/>
        <v>3.0470726209141387E-4</v>
      </c>
      <c r="N1493" s="16">
        <f t="shared" si="260"/>
        <v>9.0648177521175474E-2</v>
      </c>
      <c r="O1493" s="16">
        <f t="shared" si="261"/>
        <v>8.8341741694189541E-2</v>
      </c>
      <c r="P1493" s="16">
        <f t="shared" si="262"/>
        <v>1.0612195778948013E-5</v>
      </c>
      <c r="Q1493" s="16">
        <f t="shared" si="263"/>
        <v>8.5954725796277678E-2</v>
      </c>
      <c r="R1493" s="16">
        <f t="shared" si="264"/>
        <v>5.3755675183054082E-2</v>
      </c>
      <c r="S1493" s="16">
        <f t="shared" si="265"/>
        <v>5.2547730127969296E-2</v>
      </c>
      <c r="T1493" s="16">
        <f t="shared" si="266"/>
        <v>8.5954270102837849E-2</v>
      </c>
      <c r="U1493" s="66">
        <f t="shared" si="267"/>
        <v>0.45721293262128287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1.4379060198838E-3</v>
      </c>
      <c r="C1494" s="16">
        <v>9.2761413403606106E-9</v>
      </c>
      <c r="D1494" s="16">
        <v>5.4643747788222195E-4</v>
      </c>
      <c r="E1494" s="16">
        <v>1.02530849523059E-5</v>
      </c>
      <c r="F1494" s="16">
        <v>3.3047873791367799E-6</v>
      </c>
      <c r="G1494" s="16">
        <v>1.1925519020150601E-6</v>
      </c>
      <c r="H1494">
        <v>3.0187357177452901E-4</v>
      </c>
      <c r="J1494">
        <v>0.95777993525660998</v>
      </c>
      <c r="K1494">
        <f t="shared" si="257"/>
        <v>8.8845020524017494E-9</v>
      </c>
      <c r="L1494">
        <f t="shared" si="258"/>
        <v>5.5423032840117026E-4</v>
      </c>
      <c r="M1494" s="16">
        <f t="shared" si="259"/>
        <v>2.3215817113664298E-3</v>
      </c>
      <c r="N1494" s="16">
        <f t="shared" si="260"/>
        <v>3.6857750008626193</v>
      </c>
      <c r="O1494" s="16">
        <f t="shared" si="261"/>
        <v>0.45451530741937379</v>
      </c>
      <c r="P1494" s="16">
        <f t="shared" si="262"/>
        <v>0.1872237212628757</v>
      </c>
      <c r="Q1494" s="16">
        <f t="shared" si="263"/>
        <v>2.058678003496598E-3</v>
      </c>
      <c r="R1494" s="16">
        <f t="shared" si="264"/>
        <v>0.44169807550633705</v>
      </c>
      <c r="S1494" s="16">
        <f t="shared" si="265"/>
        <v>0.16464234302238889</v>
      </c>
      <c r="T1494" s="16">
        <f t="shared" si="266"/>
        <v>2.0604930476019493E-3</v>
      </c>
      <c r="U1494" s="66">
        <f t="shared" si="267"/>
        <v>4.9379736191246932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4.8922642523492002E-4</v>
      </c>
      <c r="C1495" s="16">
        <v>4.18983497306311E-9</v>
      </c>
      <c r="D1495" s="16">
        <v>7.2915679640201195E-4</v>
      </c>
      <c r="E1495" s="16">
        <v>6.1644739117313604E-6</v>
      </c>
      <c r="F1495" s="16">
        <v>9.8117204357616505E-6</v>
      </c>
      <c r="G1495" s="16">
        <v>2.6468370678567799E-6</v>
      </c>
      <c r="H1495" s="16">
        <v>1.8149759127206701E-4</v>
      </c>
      <c r="J1495">
        <v>0.95668198891248302</v>
      </c>
      <c r="K1495">
        <f t="shared" si="257"/>
        <v>4.0083396552450961E-9</v>
      </c>
      <c r="L1495">
        <f t="shared" si="258"/>
        <v>7.5142288450641892E-4</v>
      </c>
      <c r="M1495" s="16">
        <f t="shared" si="259"/>
        <v>2.2702996596342113E-4</v>
      </c>
      <c r="N1495" s="16">
        <f t="shared" si="260"/>
        <v>4.3141560397745812E-5</v>
      </c>
      <c r="O1495" s="16">
        <f t="shared" si="261"/>
        <v>5.9443203668331404E-2</v>
      </c>
      <c r="P1495" s="16">
        <f t="shared" si="262"/>
        <v>5.904706832797417E-2</v>
      </c>
      <c r="Q1495" s="16">
        <f t="shared" si="263"/>
        <v>0.18151716949779131</v>
      </c>
      <c r="R1495" s="16">
        <f t="shared" si="264"/>
        <v>1.7875954588436699E-5</v>
      </c>
      <c r="S1495" s="16">
        <f t="shared" si="265"/>
        <v>0.10169504641231095</v>
      </c>
      <c r="T1495" s="16">
        <f t="shared" si="266"/>
        <v>0.18152256173561107</v>
      </c>
      <c r="U1495" s="66">
        <f t="shared" si="267"/>
        <v>0.58328606715700515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1.77738094383913E-4</v>
      </c>
      <c r="C1496" s="16">
        <v>3.0687163001743302E-9</v>
      </c>
      <c r="D1496">
        <v>1.4982776115708999E-3</v>
      </c>
      <c r="E1496" s="16">
        <v>9.19325209500623E-6</v>
      </c>
      <c r="F1496" s="16">
        <v>2.80366291213339E-5</v>
      </c>
      <c r="G1496" s="16">
        <v>3.6472763032533801E-6</v>
      </c>
      <c r="H1496" s="16">
        <v>2.7068319751733303E-4</v>
      </c>
      <c r="J1496">
        <v>0.95264518178247604</v>
      </c>
      <c r="K1496">
        <f t="shared" si="257"/>
        <v>2.9233977976184219E-9</v>
      </c>
      <c r="L1496">
        <f t="shared" si="258"/>
        <v>1.5579950774005208E-3</v>
      </c>
      <c r="M1496" s="16">
        <f t="shared" si="259"/>
        <v>-1.2025188886326948E-3</v>
      </c>
      <c r="N1496" s="16">
        <f t="shared" si="260"/>
        <v>0.40842567756244397</v>
      </c>
      <c r="O1496" s="16">
        <f t="shared" si="261"/>
        <v>0.19905127350366081</v>
      </c>
      <c r="P1496" s="16">
        <f t="shared" si="262"/>
        <v>0.30857828493020117</v>
      </c>
      <c r="Q1496" s="16">
        <f t="shared" si="263"/>
        <v>2.075035315751169E-2</v>
      </c>
      <c r="R1496" s="16">
        <f t="shared" si="264"/>
        <v>3.405433835924025</v>
      </c>
      <c r="S1496" s="16">
        <f t="shared" si="265"/>
        <v>0.66815428318899539</v>
      </c>
      <c r="T1496" s="16">
        <f t="shared" si="266"/>
        <v>2.0743259635146137E-2</v>
      </c>
      <c r="U1496" s="66">
        <f t="shared" si="267"/>
        <v>5.0311369679019835</v>
      </c>
      <c r="V1496" s="66"/>
      <c r="AI1496" s="16"/>
      <c r="AL1496" s="16"/>
      <c r="AM1496" s="16"/>
    </row>
    <row r="1497" spans="1:40" x14ac:dyDescent="0.25">
      <c r="A1497">
        <v>1496</v>
      </c>
      <c r="B1497">
        <v>4.02387427950455E-4</v>
      </c>
      <c r="C1497" s="16">
        <v>4.6542196197665796E-9</v>
      </c>
      <c r="D1497">
        <v>9.9107045796839404E-4</v>
      </c>
      <c r="E1497" s="16">
        <v>9.2790804233211708E-6</v>
      </c>
      <c r="F1497" s="16">
        <v>1.2079401389374099E-5</v>
      </c>
      <c r="G1497" s="16">
        <v>2.3900989462534898E-6</v>
      </c>
      <c r="H1497">
        <v>2.7320291919054801E-4</v>
      </c>
      <c r="J1497">
        <v>0.95532571348694795</v>
      </c>
      <c r="K1497">
        <f t="shared" si="257"/>
        <v>4.4462956789784593E-9</v>
      </c>
      <c r="L1497">
        <f t="shared" si="258"/>
        <v>1.017614705473776E-3</v>
      </c>
      <c r="M1497" s="16">
        <f t="shared" si="259"/>
        <v>-2.1283984957286598E-4</v>
      </c>
      <c r="N1497" s="16">
        <f t="shared" si="260"/>
        <v>3.3454245418911857E-2</v>
      </c>
      <c r="O1497" s="16">
        <f t="shared" si="261"/>
        <v>2.5598928462913312E-2</v>
      </c>
      <c r="P1497" s="16">
        <f t="shared" si="262"/>
        <v>8.3638741338862451E-4</v>
      </c>
      <c r="Q1497" s="16">
        <f t="shared" si="263"/>
        <v>1.8511960629219559E-2</v>
      </c>
      <c r="R1497" s="16">
        <f t="shared" si="264"/>
        <v>5.1037332306525796E-2</v>
      </c>
      <c r="S1497" s="16">
        <f t="shared" si="265"/>
        <v>3.6468076208334907E-2</v>
      </c>
      <c r="T1497" s="16">
        <f t="shared" si="266"/>
        <v>1.8511548392468966E-2</v>
      </c>
      <c r="U1497" s="66">
        <f t="shared" si="267"/>
        <v>0.18441847883176302</v>
      </c>
      <c r="V1497" s="66"/>
      <c r="AI1497" s="16"/>
      <c r="AL1497" s="16"/>
      <c r="AM1497" s="16"/>
    </row>
    <row r="1498" spans="1:40" x14ac:dyDescent="0.25">
      <c r="A1498">
        <v>1497</v>
      </c>
      <c r="B1498">
        <v>1.0625076569303999E-3</v>
      </c>
      <c r="C1498" s="16">
        <v>8.3739194032207503E-9</v>
      </c>
      <c r="D1498">
        <v>6.6968250910015798E-4</v>
      </c>
      <c r="E1498" s="16">
        <v>1.13263140765094E-5</v>
      </c>
      <c r="F1498" s="16">
        <v>4.5001877857635297E-6</v>
      </c>
      <c r="G1498" s="16">
        <v>1.32305651360107E-6</v>
      </c>
      <c r="H1498">
        <v>3.3347383591173603E-4</v>
      </c>
      <c r="J1498">
        <v>0.95710562704515101</v>
      </c>
      <c r="K1498">
        <f t="shared" si="257"/>
        <v>8.0147253812451531E-9</v>
      </c>
      <c r="L1498">
        <f t="shared" si="258"/>
        <v>6.7999756726588292E-4</v>
      </c>
      <c r="M1498" s="16">
        <f t="shared" si="259"/>
        <v>1.4450177465949172E-3</v>
      </c>
      <c r="N1498" s="16">
        <f t="shared" si="260"/>
        <v>1.3399144091235429</v>
      </c>
      <c r="O1498" s="16">
        <f t="shared" si="261"/>
        <v>0.26147124543520717</v>
      </c>
      <c r="P1498" s="16">
        <f t="shared" si="262"/>
        <v>9.2867498324647385E-2</v>
      </c>
      <c r="Q1498" s="16">
        <f t="shared" si="263"/>
        <v>2.9758980404953734E-3</v>
      </c>
      <c r="R1498" s="16">
        <f t="shared" si="264"/>
        <v>0.29515846845206695</v>
      </c>
      <c r="S1498" s="16">
        <f t="shared" si="265"/>
        <v>0.11609835567082512</v>
      </c>
      <c r="T1498" s="16">
        <f t="shared" si="266"/>
        <v>2.9741841616285521E-3</v>
      </c>
      <c r="U1498" s="66">
        <f t="shared" si="267"/>
        <v>2.1114600592084134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6.4142219185683901E-4</v>
      </c>
      <c r="C1499" s="16">
        <v>7.2627152110199297E-9</v>
      </c>
      <c r="D1499" s="16">
        <v>9.6927689281968096E-4</v>
      </c>
      <c r="E1499" s="16">
        <v>1.41675948774902E-5</v>
      </c>
      <c r="F1499" s="16">
        <v>7.56384416007324E-6</v>
      </c>
      <c r="G1499" s="16">
        <v>1.5309673210402201E-6</v>
      </c>
      <c r="H1499" s="16">
        <v>4.17134097672868E-4</v>
      </c>
      <c r="J1499">
        <v>0.95552577348726098</v>
      </c>
      <c r="K1499">
        <f t="shared" si="257"/>
        <v>6.9397115696275139E-9</v>
      </c>
      <c r="L1499">
        <f t="shared" si="258"/>
        <v>9.8592828574565658E-4</v>
      </c>
      <c r="M1499" s="16">
        <f t="shared" si="259"/>
        <v>2.9691609796802127E-4</v>
      </c>
      <c r="N1499" s="16">
        <f t="shared" si="260"/>
        <v>9.1496071018254174E-2</v>
      </c>
      <c r="O1499" s="16">
        <f t="shared" si="261"/>
        <v>9.6590499117077705E-2</v>
      </c>
      <c r="P1499" s="16">
        <f t="shared" si="262"/>
        <v>3.9620498202250528E-5</v>
      </c>
      <c r="Q1499" s="16">
        <f t="shared" si="263"/>
        <v>0.10182039652474933</v>
      </c>
      <c r="R1499" s="16">
        <f t="shared" si="264"/>
        <v>5.3991397989970193E-2</v>
      </c>
      <c r="S1499" s="16">
        <f t="shared" si="265"/>
        <v>5.6231530601467343E-2</v>
      </c>
      <c r="T1499" s="16">
        <f t="shared" si="266"/>
        <v>0.10182025479797792</v>
      </c>
      <c r="U1499" s="66">
        <f t="shared" si="267"/>
        <v>0.501989770547699</v>
      </c>
      <c r="V1499" s="66"/>
      <c r="AI1499" s="16"/>
      <c r="AL1499" s="16"/>
      <c r="AM1499" s="16"/>
    </row>
    <row r="1500" spans="1:40" x14ac:dyDescent="0.25">
      <c r="A1500">
        <v>1499</v>
      </c>
      <c r="B1500">
        <v>6.38470872175882E-4</v>
      </c>
      <c r="C1500" s="16">
        <v>6.1968955632199797E-9</v>
      </c>
      <c r="D1500">
        <v>8.2811375891451197E-4</v>
      </c>
      <c r="E1500" s="16">
        <v>1.0344284937074299E-5</v>
      </c>
      <c r="F1500" s="16">
        <v>7.5496437873354304E-6</v>
      </c>
      <c r="G1500" s="16">
        <v>1.79141595239165E-6</v>
      </c>
      <c r="H1500">
        <v>3.0456300383044702E-4</v>
      </c>
      <c r="J1500">
        <v>0.95622896830598103</v>
      </c>
      <c r="K1500">
        <f t="shared" si="257"/>
        <v>5.9256510511177526E-9</v>
      </c>
      <c r="L1500">
        <f t="shared" si="258"/>
        <v>8.449982655460113E-4</v>
      </c>
      <c r="M1500" s="16">
        <f t="shared" si="259"/>
        <v>4.3194347880575287E-4</v>
      </c>
      <c r="N1500" s="16">
        <f t="shared" si="260"/>
        <v>8.790642278040206E-2</v>
      </c>
      <c r="O1500" s="16">
        <f t="shared" si="261"/>
        <v>1.4025368439618423E-2</v>
      </c>
      <c r="P1500" s="16">
        <f t="shared" si="262"/>
        <v>1.9672812648610663E-2</v>
      </c>
      <c r="Q1500" s="16">
        <f t="shared" si="263"/>
        <v>1.3602346462734535E-3</v>
      </c>
      <c r="R1500" s="16">
        <f t="shared" si="264"/>
        <v>5.4663215778541177E-2</v>
      </c>
      <c r="S1500" s="16">
        <f t="shared" si="265"/>
        <v>1.1524564846330871E-2</v>
      </c>
      <c r="T1500" s="16">
        <f t="shared" si="266"/>
        <v>1.3607193427099442E-3</v>
      </c>
      <c r="U1500" s="66">
        <f t="shared" si="267"/>
        <v>0.19051333848248661</v>
      </c>
      <c r="V1500" s="66"/>
      <c r="AI1500" s="16"/>
      <c r="AL1500" s="16"/>
      <c r="AM1500" s="16"/>
    </row>
    <row r="1501" spans="1:40" x14ac:dyDescent="0.25">
      <c r="A1501">
        <v>1500</v>
      </c>
      <c r="B1501">
        <v>6.9613363342904298E-4</v>
      </c>
      <c r="C1501" s="16">
        <v>3.31556432196725E-9</v>
      </c>
      <c r="D1501">
        <v>4.0213306390420598E-4</v>
      </c>
      <c r="E1501" s="16">
        <v>2.7011248903754699E-6</v>
      </c>
      <c r="F1501" s="16">
        <v>6.7831729980639402E-6</v>
      </c>
      <c r="G1501" s="16">
        <v>3.3312696171894901E-6</v>
      </c>
      <c r="H1501" s="16">
        <v>7.9526628907007795E-5</v>
      </c>
      <c r="J1501">
        <v>0.95847086482314603</v>
      </c>
      <c r="K1501">
        <f t="shared" si="257"/>
        <v>3.177871803052718E-9</v>
      </c>
      <c r="L1501">
        <f t="shared" si="258"/>
        <v>4.1902736395320138E-4</v>
      </c>
      <c r="M1501" s="16">
        <f t="shared" si="259"/>
        <v>9.7323990290488474E-4</v>
      </c>
      <c r="N1501" s="16">
        <f t="shared" si="260"/>
        <v>0.17104940030225166</v>
      </c>
      <c r="O1501" s="16">
        <f t="shared" si="261"/>
        <v>0.16128254059493496</v>
      </c>
      <c r="P1501" s="16">
        <f t="shared" si="262"/>
        <v>0.33931685070527168</v>
      </c>
      <c r="Q1501" s="16">
        <f t="shared" si="263"/>
        <v>0.56026439596036626</v>
      </c>
      <c r="R1501" s="16">
        <f t="shared" si="264"/>
        <v>9.7087864383586547E-2</v>
      </c>
      <c r="S1501" s="16">
        <f t="shared" si="265"/>
        <v>0.43552552848466525</v>
      </c>
      <c r="T1501" s="16">
        <f t="shared" si="266"/>
        <v>0.56027456165631673</v>
      </c>
      <c r="U1501" s="66">
        <f t="shared" si="267"/>
        <v>2.3248011420873933</v>
      </c>
      <c r="V1501" s="66"/>
      <c r="AI1501" s="16"/>
      <c r="AL1501" s="16"/>
      <c r="AM1501" s="16"/>
    </row>
    <row r="1502" spans="1:40" x14ac:dyDescent="0.25">
      <c r="A1502">
        <v>1501</v>
      </c>
      <c r="B1502">
        <v>1.18530419120247E-3</v>
      </c>
      <c r="C1502" s="16">
        <v>7.8370128942377392E-9</v>
      </c>
      <c r="D1502">
        <v>5.6028165444424395E-4</v>
      </c>
      <c r="E1502" s="16">
        <v>8.8800707336848206E-6</v>
      </c>
      <c r="F1502" s="16">
        <v>4.0123782353654598E-6</v>
      </c>
      <c r="G1502" s="16">
        <v>1.4118294122110299E-6</v>
      </c>
      <c r="H1502">
        <v>2.6144919505880301E-4</v>
      </c>
      <c r="J1502">
        <v>0.957690145602765</v>
      </c>
      <c r="K1502">
        <f t="shared" si="257"/>
        <v>7.5054300197732875E-9</v>
      </c>
      <c r="L1502">
        <f t="shared" si="258"/>
        <v>5.6971040331429165E-4</v>
      </c>
      <c r="M1502" s="16">
        <f t="shared" si="259"/>
        <v>1.8008979790906483E-3</v>
      </c>
      <c r="N1502" s="16">
        <f t="shared" si="260"/>
        <v>1.9793662608092526</v>
      </c>
      <c r="O1502" s="16">
        <f t="shared" si="261"/>
        <v>0.17176099001604503</v>
      </c>
      <c r="P1502" s="16">
        <f t="shared" si="262"/>
        <v>0.174992180022395</v>
      </c>
      <c r="Q1502" s="16">
        <f t="shared" si="263"/>
        <v>3.0001358717491464E-2</v>
      </c>
      <c r="R1502" s="16">
        <f t="shared" si="264"/>
        <v>0.35140200980893094</v>
      </c>
      <c r="S1502" s="16">
        <f t="shared" si="265"/>
        <v>8.7910649189477746E-2</v>
      </c>
      <c r="T1502" s="16">
        <f t="shared" si="266"/>
        <v>3.0007130302105368E-2</v>
      </c>
      <c r="U1502" s="66">
        <f t="shared" si="267"/>
        <v>2.825440578865698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2.8038609143208522</v>
      </c>
      <c r="O1503" s="16">
        <f t="shared" ref="O1503:T1503" si="268">SUM(O3:O1502)/1500</f>
        <v>0.21808908633489446</v>
      </c>
      <c r="P1503" s="16">
        <f t="shared" si="268"/>
        <v>0.52319715698316893</v>
      </c>
      <c r="Q1503" s="16">
        <f t="shared" si="268"/>
        <v>0.23700530248009477</v>
      </c>
      <c r="R1503" s="16">
        <f t="shared" si="268"/>
        <v>2.6945367353113827</v>
      </c>
      <c r="S1503" s="16">
        <f t="shared" si="268"/>
        <v>0.20638001372581113</v>
      </c>
      <c r="T1503" s="16">
        <f t="shared" si="268"/>
        <v>0.23704978712638608</v>
      </c>
      <c r="U1503" s="49">
        <f>SUM(U3:U1502)</f>
        <v>10380.178494423872</v>
      </c>
    </row>
    <row r="1504" spans="1:40" x14ac:dyDescent="0.25">
      <c r="M1504" s="16"/>
      <c r="N1504" s="16"/>
      <c r="O1504" s="16"/>
      <c r="P1504" s="17"/>
      <c r="T1504" s="49">
        <f>SUM(N1503:T1503)</f>
        <v>6.9201189962825893</v>
      </c>
      <c r="U1504" s="49">
        <f>U1503/1500</f>
        <v>6.9201189962825813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5.6427958460936959E-4</v>
      </c>
      <c r="Y2">
        <f t="shared" ref="Y2:AD2" si="1">AVERAGE(C3:C1502)</f>
        <v>5.7276465877468767E-9</v>
      </c>
      <c r="Z2">
        <f t="shared" si="1"/>
        <v>1.0939149900223897E-3</v>
      </c>
      <c r="AA2" s="16">
        <f t="shared" si="1"/>
        <v>1.1748391765250794E-5</v>
      </c>
      <c r="AB2">
        <f t="shared" si="1"/>
        <v>1.3169168576056635E-5</v>
      </c>
      <c r="AC2">
        <f t="shared" si="1"/>
        <v>2.1747166850075386E-6</v>
      </c>
      <c r="AD2">
        <f t="shared" si="1"/>
        <v>3.4591037536710074E-4</v>
      </c>
      <c r="AE2" s="16">
        <f>AVERAGE(J3:J1502)</f>
        <v>0.95490597954596268</v>
      </c>
    </row>
    <row r="3" spans="1:32" x14ac:dyDescent="0.25">
      <c r="A3">
        <v>2</v>
      </c>
      <c r="B3" s="16">
        <v>2.7999937720077697E-4</v>
      </c>
      <c r="C3" s="16">
        <v>4.70870577542117E-9</v>
      </c>
      <c r="D3" s="16">
        <v>1.45672311298186E-3</v>
      </c>
      <c r="E3" s="16">
        <v>1.3726900815165E-5</v>
      </c>
      <c r="F3" s="16">
        <v>1.77342552404868E-5</v>
      </c>
      <c r="G3" s="16">
        <v>2.3749025273844402E-6</v>
      </c>
      <c r="H3" s="16">
        <v>4.0416890858584599E-4</v>
      </c>
      <c r="J3">
        <v>0.95302438793842803</v>
      </c>
      <c r="K3">
        <f t="shared" ref="K3:K66" si="2">C3*J3</f>
        <v>4.4875114396029013E-9</v>
      </c>
      <c r="L3">
        <f t="shared" ref="L3:L66" si="3">SUM($Z$9*B3,$AA$9*C3,$AB$9*D3,$AC$9*E3,$AD$9*F3,$AE$9*G3)</f>
        <v>1.4945618172844427E-3</v>
      </c>
      <c r="M3" s="16">
        <f t="shared" ref="M3:M34" si="4">$Z$8*B3+$AA$8*C3+$AB$8*D3+$AD$8*F3+$AE$8*G3</f>
        <v>-9.3456306288288858E-4</v>
      </c>
      <c r="N3" s="16">
        <f>(B3-$B$2)^2/$B$2/$B$2</f>
        <v>0.18613041609996592</v>
      </c>
      <c r="O3" s="16">
        <f>(C3-$C$2)^2/$C$2/$C$2</f>
        <v>2.2548889151483006E-2</v>
      </c>
      <c r="P3" s="16">
        <f>(D3-$D$2)^2/$D$2/$D$2</f>
        <v>0.26250941631936042</v>
      </c>
      <c r="Q3" s="16">
        <f>(E3-$E$2)^2/$E$2/$E$2</f>
        <v>7.7318291019847996E-2</v>
      </c>
      <c r="R3" s="16">
        <f>(F3-$F$2)^2/$F$2/$F$2</f>
        <v>0.63970293455819738</v>
      </c>
      <c r="S3" s="16">
        <f>(G3-$G$2)^2/$G$2/$G$2</f>
        <v>3.3633329018474011E-2</v>
      </c>
      <c r="T3" s="16">
        <f>(H3-$H$2)^2/$H$2/$H$2</f>
        <v>7.7335919584253968E-2</v>
      </c>
      <c r="U3" s="66">
        <f>SUM(N3:T3)</f>
        <v>1.2991791957515828</v>
      </c>
      <c r="V3" s="79">
        <f>U1504</f>
        <v>2.6639893941984401</v>
      </c>
      <c r="W3" s="66"/>
      <c r="X3">
        <f t="shared" ref="X3" si="5">_xlfn.STDEV.P(B3:B1502)</f>
        <v>3.4584797111646831E-4</v>
      </c>
      <c r="Y3">
        <f t="shared" ref="Y3:AD3" si="6">_xlfn.STDEV.P(C3:C1502)</f>
        <v>1.9055728146082827E-9</v>
      </c>
      <c r="Z3">
        <f t="shared" si="6"/>
        <v>4.9104313941840633E-4</v>
      </c>
      <c r="AA3">
        <f t="shared" si="6"/>
        <v>4.7298718189365172E-6</v>
      </c>
      <c r="AB3">
        <f t="shared" si="6"/>
        <v>1.0236624653304764E-5</v>
      </c>
      <c r="AC3">
        <f t="shared" si="6"/>
        <v>7.687624230137914E-7</v>
      </c>
      <c r="AD3">
        <f t="shared" si="6"/>
        <v>1.3926882639785405E-4</v>
      </c>
    </row>
    <row r="4" spans="1:32" x14ac:dyDescent="0.25">
      <c r="A4">
        <v>3</v>
      </c>
      <c r="B4">
        <v>6.8598780101947296E-4</v>
      </c>
      <c r="C4" s="16">
        <v>6.0029569219787402E-9</v>
      </c>
      <c r="D4" s="16">
        <v>7.45115356181995E-4</v>
      </c>
      <c r="E4" s="16">
        <v>9.0250038450731492E-6</v>
      </c>
      <c r="F4" s="16">
        <v>6.9987218023169501E-6</v>
      </c>
      <c r="G4" s="16">
        <v>1.84747521108859E-6</v>
      </c>
      <c r="H4" s="16">
        <v>2.6571882445424301E-4</v>
      </c>
      <c r="J4">
        <v>0.95666196579940899</v>
      </c>
      <c r="K4">
        <f t="shared" si="2"/>
        <v>5.7428005695893506E-9</v>
      </c>
      <c r="L4">
        <f t="shared" si="3"/>
        <v>7.6095427204079548E-4</v>
      </c>
      <c r="M4" s="16">
        <f t="shared" si="4"/>
        <v>6.1102132999815034E-4</v>
      </c>
      <c r="N4" s="16">
        <f t="shared" ref="N4:N67" si="7">(B4-$B$2)^2/$B$2/$B$2</f>
        <v>0.15443240319512144</v>
      </c>
      <c r="O4" s="16">
        <f t="shared" ref="O4:O67" si="8">(C4-$C$2)^2/$C$2/$C$2</f>
        <v>6.959946594691061E-3</v>
      </c>
      <c r="P4" s="16">
        <f t="shared" ref="P4:P67" si="9">(D4-$D$2)^2/$D$2/$D$2</f>
        <v>5.1269636135566982E-2</v>
      </c>
      <c r="Q4" s="16">
        <f t="shared" ref="Q4:Q67" si="10">(E4-$E$2)^2/$E$2/$E$2</f>
        <v>2.5508820410995364E-2</v>
      </c>
      <c r="R4" s="16">
        <f t="shared" ref="R4:R67" si="11">(F4-$F$2)^2/$F$2/$F$2</f>
        <v>8.3933991003748876E-2</v>
      </c>
      <c r="S4" s="16">
        <f t="shared" ref="S4:S67" si="12">(G4-$G$2)^2/$G$2/$G$2</f>
        <v>6.3073251132488919E-3</v>
      </c>
      <c r="T4" s="16">
        <f t="shared" ref="T4:T67" si="13">(H4-$H$2)^2/$H$2/$H$2</f>
        <v>2.551173038984185E-2</v>
      </c>
      <c r="U4" s="66">
        <f t="shared" ref="U4:U67" si="14">SUM(N4:T4)</f>
        <v>0.35392385284321448</v>
      </c>
      <c r="V4" s="66"/>
      <c r="W4" s="66"/>
    </row>
    <row r="5" spans="1:32" x14ac:dyDescent="0.25">
      <c r="A5">
        <v>4</v>
      </c>
      <c r="B5">
        <v>4.07223302494874E-4</v>
      </c>
      <c r="C5" s="16">
        <v>5.7206931016315701E-9</v>
      </c>
      <c r="D5" s="16">
        <v>1.20967826623047E-3</v>
      </c>
      <c r="E5" s="16">
        <v>1.38881239325152E-5</v>
      </c>
      <c r="F5" s="16">
        <v>1.2052570710933801E-5</v>
      </c>
      <c r="G5" s="16">
        <v>1.9491882281795299E-6</v>
      </c>
      <c r="H5" s="16">
        <v>4.0891067673442101E-4</v>
      </c>
      <c r="J5">
        <v>0.95427633225216302</v>
      </c>
      <c r="K5">
        <f t="shared" si="2"/>
        <v>5.4591220309652253E-9</v>
      </c>
      <c r="L5">
        <f t="shared" si="3"/>
        <v>1.2357268751874155E-3</v>
      </c>
      <c r="M5" s="16">
        <f t="shared" si="4"/>
        <v>-4.2128027019766752E-4</v>
      </c>
      <c r="N5" s="16">
        <f t="shared" si="7"/>
        <v>2.9958488413519713E-2</v>
      </c>
      <c r="O5" s="16">
        <f t="shared" si="8"/>
        <v>1.0551275051133373E-3</v>
      </c>
      <c r="P5" s="16">
        <f t="shared" si="9"/>
        <v>6.5473043065598382E-2</v>
      </c>
      <c r="Q5" s="16">
        <f t="shared" si="10"/>
        <v>8.5891527810944335E-2</v>
      </c>
      <c r="R5" s="16">
        <f t="shared" si="11"/>
        <v>4.981442049034631E-2</v>
      </c>
      <c r="S5" s="16">
        <f t="shared" si="12"/>
        <v>8.2575369921445753E-4</v>
      </c>
      <c r="T5" s="16">
        <f t="shared" si="13"/>
        <v>8.5900658547341316E-2</v>
      </c>
      <c r="U5" s="66">
        <f t="shared" si="14"/>
        <v>0.31891901953207785</v>
      </c>
      <c r="V5" s="66"/>
      <c r="W5" s="66"/>
    </row>
    <row r="6" spans="1:32" x14ac:dyDescent="0.25">
      <c r="A6">
        <v>5</v>
      </c>
      <c r="B6">
        <v>1.89560879055408E-4</v>
      </c>
      <c r="C6" s="16">
        <v>3.7221478049181299E-9</v>
      </c>
      <c r="D6" s="16">
        <v>1.7113957988689199E-3</v>
      </c>
      <c r="E6" s="16">
        <v>1.27105225635868E-5</v>
      </c>
      <c r="F6" s="16">
        <v>2.65131481351618E-5</v>
      </c>
      <c r="G6" s="16">
        <v>3.0133047103862902E-6</v>
      </c>
      <c r="H6" s="16">
        <v>3.7424823910555701E-4</v>
      </c>
      <c r="J6">
        <v>0.95173305033511602</v>
      </c>
      <c r="K6">
        <f t="shared" si="2"/>
        <v>3.5424910841728881E-9</v>
      </c>
      <c r="L6">
        <f t="shared" si="3"/>
        <v>1.7674316777018251E-3</v>
      </c>
      <c r="M6" s="16">
        <f t="shared" si="4"/>
        <v>-1.3883099195910089E-3</v>
      </c>
      <c r="N6" s="16">
        <f t="shared" si="7"/>
        <v>0.37831645326786101</v>
      </c>
      <c r="O6" s="16">
        <f t="shared" si="8"/>
        <v>0.10772766828244612</v>
      </c>
      <c r="P6" s="16">
        <f t="shared" si="9"/>
        <v>0.60334926359218299</v>
      </c>
      <c r="Q6" s="16">
        <f t="shared" si="10"/>
        <v>3.3646710092754696E-2</v>
      </c>
      <c r="R6" s="16">
        <f t="shared" si="11"/>
        <v>2.8586920403106344</v>
      </c>
      <c r="S6" s="16">
        <f t="shared" si="12"/>
        <v>0.25150660905692179</v>
      </c>
      <c r="T6" s="16">
        <f t="shared" si="13"/>
        <v>3.3663431642167389E-2</v>
      </c>
      <c r="U6" s="66">
        <f t="shared" si="14"/>
        <v>4.2669021762449679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7.6221795271659998E-4</v>
      </c>
      <c r="C7" s="16">
        <v>6.7129396184374597E-9</v>
      </c>
      <c r="D7" s="16">
        <v>7.4994145065993304E-4</v>
      </c>
      <c r="E7" s="16">
        <v>1.0157564764783499E-5</v>
      </c>
      <c r="F7" s="16">
        <v>6.2993173333641497E-6</v>
      </c>
      <c r="G7" s="16">
        <v>1.6521153072044199E-6</v>
      </c>
      <c r="H7" s="16">
        <v>2.9906429387673998E-4</v>
      </c>
      <c r="J7">
        <v>0.95665257638800105</v>
      </c>
      <c r="K7">
        <f t="shared" si="2"/>
        <v>6.421950981115281E-9</v>
      </c>
      <c r="L7">
        <f t="shared" si="3"/>
        <v>7.6418548769424731E-4</v>
      </c>
      <c r="M7" s="16">
        <f t="shared" si="4"/>
        <v>7.6025041773895266E-4</v>
      </c>
      <c r="N7" s="16">
        <f t="shared" si="7"/>
        <v>0.30005544529623523</v>
      </c>
      <c r="O7" s="16">
        <f t="shared" si="8"/>
        <v>4.4759946028380244E-2</v>
      </c>
      <c r="P7" s="16">
        <f t="shared" si="9"/>
        <v>4.9025747275041033E-2</v>
      </c>
      <c r="Q7" s="16">
        <f t="shared" si="10"/>
        <v>2.9448197314179566E-3</v>
      </c>
      <c r="R7" s="16">
        <f t="shared" si="11"/>
        <v>0.13010074271286809</v>
      </c>
      <c r="S7" s="16">
        <f t="shared" si="12"/>
        <v>3.1245817051511957E-2</v>
      </c>
      <c r="T7" s="16">
        <f t="shared" si="13"/>
        <v>2.9459237193605759E-3</v>
      </c>
      <c r="U7" s="66">
        <f t="shared" si="14"/>
        <v>0.56107844181481514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3.0953633550732002E-4</v>
      </c>
      <c r="C8" s="16">
        <v>3.9361466608157398E-9</v>
      </c>
      <c r="D8" s="16">
        <v>1.09249995501358E-3</v>
      </c>
      <c r="E8" s="16">
        <v>8.63956335696356E-6</v>
      </c>
      <c r="F8" s="16">
        <v>1.5785348395202999E-5</v>
      </c>
      <c r="G8" s="16">
        <v>2.82977510814108E-6</v>
      </c>
      <c r="H8" s="16">
        <v>2.54375091436232E-4</v>
      </c>
      <c r="J8">
        <v>0.95475960706672602</v>
      </c>
      <c r="K8">
        <f t="shared" si="2"/>
        <v>3.7580738392374414E-9</v>
      </c>
      <c r="L8">
        <f t="shared" si="3"/>
        <v>1.1268964907654663E-3</v>
      </c>
      <c r="M8" s="16">
        <f t="shared" si="4"/>
        <v>-5.0782381975082616E-4</v>
      </c>
      <c r="N8" s="16">
        <f t="shared" si="7"/>
        <v>0.13797516007881008</v>
      </c>
      <c r="O8" s="16">
        <f t="shared" si="8"/>
        <v>8.3865825686779819E-2</v>
      </c>
      <c r="P8" s="16">
        <f t="shared" si="9"/>
        <v>1.8015960692150286E-2</v>
      </c>
      <c r="Q8" s="16">
        <f t="shared" si="10"/>
        <v>3.8260051494657589E-2</v>
      </c>
      <c r="R8" s="16">
        <f t="shared" si="11"/>
        <v>0.36243245206604552</v>
      </c>
      <c r="S8" s="16">
        <f t="shared" si="12"/>
        <v>0.16814353800243714</v>
      </c>
      <c r="T8" s="16">
        <f t="shared" si="13"/>
        <v>3.8257766362605472E-2</v>
      </c>
      <c r="U8" s="66">
        <f t="shared" si="14"/>
        <v>0.84695075438348588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>
        <v>5.0926366462823703E-4</v>
      </c>
      <c r="C9" s="16">
        <v>6.0328816033451098E-9</v>
      </c>
      <c r="D9" s="16">
        <v>1.01536132384767E-3</v>
      </c>
      <c r="E9" s="16">
        <v>1.23206524751477E-5</v>
      </c>
      <c r="F9" s="16">
        <v>9.5502540969144299E-6</v>
      </c>
      <c r="G9" s="16">
        <v>1.84418251040189E-6</v>
      </c>
      <c r="H9" s="16">
        <v>3.6275581570064102E-4</v>
      </c>
      <c r="J9">
        <v>0.95525904581347199</v>
      </c>
      <c r="K9">
        <f t="shared" si="2"/>
        <v>5.7629647239170981E-9</v>
      </c>
      <c r="L9">
        <f t="shared" si="3"/>
        <v>1.0362999816702974E-3</v>
      </c>
      <c r="M9" s="16">
        <f t="shared" si="4"/>
        <v>-1.7772652413823376E-5</v>
      </c>
      <c r="N9" s="16">
        <f t="shared" si="7"/>
        <v>1.1641571285601851E-3</v>
      </c>
      <c r="O9" s="16">
        <f t="shared" si="8"/>
        <v>7.890265034657392E-3</v>
      </c>
      <c r="P9" s="16">
        <f t="shared" si="9"/>
        <v>2.931022659545993E-3</v>
      </c>
      <c r="Q9" s="16">
        <f t="shared" si="10"/>
        <v>2.1647535234028851E-2</v>
      </c>
      <c r="R9" s="16">
        <f t="shared" si="11"/>
        <v>9.46404961659999E-4</v>
      </c>
      <c r="S9" s="16">
        <f t="shared" si="12"/>
        <v>6.570625486886225E-3</v>
      </c>
      <c r="T9" s="16">
        <f t="shared" si="13"/>
        <v>2.1648344302642342E-2</v>
      </c>
      <c r="U9" s="66">
        <f t="shared" si="14"/>
        <v>6.2798354807980988E-2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>
        <v>3.9351020944807002E-4</v>
      </c>
      <c r="C10" s="16">
        <v>5.1114527733759502E-9</v>
      </c>
      <c r="D10" s="16">
        <v>1.1162069679645399E-3</v>
      </c>
      <c r="E10" s="16">
        <v>1.1461539797171399E-5</v>
      </c>
      <c r="F10" s="16">
        <v>1.24221112760027E-5</v>
      </c>
      <c r="G10" s="16">
        <v>2.17933775981468E-6</v>
      </c>
      <c r="H10" s="16">
        <v>3.3746283638557702E-4</v>
      </c>
      <c r="J10">
        <v>0.95471348823901603</v>
      </c>
      <c r="K10">
        <f t="shared" si="2"/>
        <v>4.8799729072387462E-9</v>
      </c>
      <c r="L10">
        <f t="shared" si="3"/>
        <v>1.1432254168235866E-3</v>
      </c>
      <c r="M10" s="16">
        <f t="shared" si="4"/>
        <v>-3.5620499792744656E-4</v>
      </c>
      <c r="N10" s="16">
        <f t="shared" si="7"/>
        <v>4.0373368581983725E-2</v>
      </c>
      <c r="O10" s="16">
        <f t="shared" si="8"/>
        <v>6.0022593998265454E-3</v>
      </c>
      <c r="P10" s="16">
        <f t="shared" si="9"/>
        <v>2.5228860076265017E-2</v>
      </c>
      <c r="Q10" s="16">
        <f t="shared" si="10"/>
        <v>4.5080704426549599E-3</v>
      </c>
      <c r="R10" s="16">
        <f t="shared" si="11"/>
        <v>6.7962081659123014E-2</v>
      </c>
      <c r="S10" s="16">
        <f t="shared" si="12"/>
        <v>7.3866533503645906E-3</v>
      </c>
      <c r="T10" s="16">
        <f t="shared" si="13"/>
        <v>4.5091760903631147E-3</v>
      </c>
      <c r="U10" s="66">
        <f t="shared" si="14"/>
        <v>0.15597046960058097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1.9841074198182599E-4</v>
      </c>
      <c r="C11" s="16">
        <v>5.1584581166828402E-9</v>
      </c>
      <c r="D11" s="16">
        <v>2.2925045781605601E-3</v>
      </c>
      <c r="E11" s="16">
        <v>2.3466366046763401E-5</v>
      </c>
      <c r="F11" s="16">
        <v>2.5914119858211799E-5</v>
      </c>
      <c r="G11" s="16">
        <v>2.1864993878527798E-6</v>
      </c>
      <c r="H11" s="16">
        <v>6.9096181468151802E-4</v>
      </c>
      <c r="J11">
        <v>0.94931116486394795</v>
      </c>
      <c r="K11">
        <f t="shared" si="2"/>
        <v>4.8969818836500745E-9</v>
      </c>
      <c r="L11">
        <f t="shared" si="3"/>
        <v>2.3465141588067196E-3</v>
      </c>
      <c r="M11" s="16">
        <f t="shared" si="4"/>
        <v>-1.949692674843068E-3</v>
      </c>
      <c r="N11" s="16">
        <f t="shared" si="7"/>
        <v>0.35653278147270678</v>
      </c>
      <c r="O11" s="16">
        <f t="shared" si="8"/>
        <v>4.7597065674977457E-3</v>
      </c>
      <c r="P11" s="16">
        <f t="shared" si="9"/>
        <v>1.9045586111543649</v>
      </c>
      <c r="Q11" s="16">
        <f t="shared" si="10"/>
        <v>1.4039115893160743</v>
      </c>
      <c r="R11" s="16">
        <f t="shared" si="11"/>
        <v>2.6568103925680497</v>
      </c>
      <c r="S11" s="16">
        <f t="shared" si="12"/>
        <v>8.0127957146105735E-3</v>
      </c>
      <c r="T11" s="16">
        <f t="shared" si="13"/>
        <v>1.4042522405889872</v>
      </c>
      <c r="U11" s="66">
        <f t="shared" si="14"/>
        <v>7.7388381173822918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4.5114567346871002E-4</v>
      </c>
      <c r="C12" s="16">
        <v>4.1870429171213302E-9</v>
      </c>
      <c r="D12" s="16">
        <v>7.9141961174976198E-4</v>
      </c>
      <c r="E12" s="16">
        <v>6.6813733710454299E-6</v>
      </c>
      <c r="F12" s="16">
        <v>1.0672792998970101E-5</v>
      </c>
      <c r="G12" s="16">
        <v>2.6506157236189198E-6</v>
      </c>
      <c r="H12" s="16">
        <v>1.96717019481539E-4</v>
      </c>
      <c r="J12">
        <v>0.95634704127771697</v>
      </c>
      <c r="K12">
        <f t="shared" si="2"/>
        <v>4.0042661054918054E-9</v>
      </c>
      <c r="L12">
        <f t="shared" si="3"/>
        <v>8.1541162642840398E-4</v>
      </c>
      <c r="M12" s="16">
        <f t="shared" si="4"/>
        <v>8.6879720509016063E-5</v>
      </c>
      <c r="N12" s="16">
        <f t="shared" si="7"/>
        <v>7.0384829883680684E-3</v>
      </c>
      <c r="O12" s="16">
        <f t="shared" si="8"/>
        <v>5.9689176950895463E-2</v>
      </c>
      <c r="P12" s="16">
        <f t="shared" si="9"/>
        <v>3.1810625517469E-2</v>
      </c>
      <c r="Q12" s="16">
        <f t="shared" si="10"/>
        <v>0.14282480750584411</v>
      </c>
      <c r="R12" s="16">
        <f t="shared" si="11"/>
        <v>6.9156764600667902E-3</v>
      </c>
      <c r="S12" s="16">
        <f t="shared" si="12"/>
        <v>0.10289947481553029</v>
      </c>
      <c r="T12" s="16">
        <f t="shared" si="13"/>
        <v>0.14282853328146294</v>
      </c>
      <c r="U12" s="66">
        <f t="shared" si="14"/>
        <v>0.49400677751963668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8.1404309207626997E-4</v>
      </c>
      <c r="C13" s="16">
        <v>5.8278530778347099E-9</v>
      </c>
      <c r="D13" s="16">
        <v>6.0748682228493195E-4</v>
      </c>
      <c r="E13" s="16">
        <v>7.1552060853587401E-6</v>
      </c>
      <c r="F13" s="16">
        <v>5.8579197561130598E-6</v>
      </c>
      <c r="G13" s="16">
        <v>1.89980852271715E-6</v>
      </c>
      <c r="H13" s="16">
        <v>2.106658596493E-4</v>
      </c>
      <c r="J13">
        <v>0.957399340397313</v>
      </c>
      <c r="K13">
        <f t="shared" si="2"/>
        <v>5.5795826926514014E-9</v>
      </c>
      <c r="L13">
        <f t="shared" si="3"/>
        <v>6.2109664246679745E-4</v>
      </c>
      <c r="M13" s="16">
        <f t="shared" si="4"/>
        <v>1.0069895416857425E-3</v>
      </c>
      <c r="N13" s="16">
        <f t="shared" si="7"/>
        <v>0.42642233213719016</v>
      </c>
      <c r="O13" s="16">
        <f t="shared" si="8"/>
        <v>2.6856424213750766E-3</v>
      </c>
      <c r="P13" s="16">
        <f t="shared" si="9"/>
        <v>0.13639186245198093</v>
      </c>
      <c r="Q13" s="16">
        <f t="shared" si="10"/>
        <v>0.11142568399770282</v>
      </c>
      <c r="R13" s="16">
        <f t="shared" si="11"/>
        <v>0.16442324969376576</v>
      </c>
      <c r="S13" s="16">
        <f t="shared" si="12"/>
        <v>2.8453072580471063E-3</v>
      </c>
      <c r="T13" s="16">
        <f t="shared" si="13"/>
        <v>0.11143348985047322</v>
      </c>
      <c r="U13" s="66">
        <f t="shared" si="14"/>
        <v>0.95562756781053504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9.2445394877471796E-4</v>
      </c>
      <c r="C14" s="16">
        <v>9.0003906018337998E-9</v>
      </c>
      <c r="D14" s="16">
        <v>8.3053097822366104E-4</v>
      </c>
      <c r="E14" s="16">
        <v>1.50692076597037E-5</v>
      </c>
      <c r="F14" s="16">
        <v>5.21231652224002E-6</v>
      </c>
      <c r="G14" s="16">
        <v>1.2333091183469499E-6</v>
      </c>
      <c r="H14" s="16">
        <v>4.4367702121825303E-4</v>
      </c>
      <c r="J14">
        <v>0.95626680469885805</v>
      </c>
      <c r="K14">
        <f t="shared" si="2"/>
        <v>8.6067747618572394E-9</v>
      </c>
      <c r="L14">
        <f t="shared" si="3"/>
        <v>8.4217991999588609E-4</v>
      </c>
      <c r="M14" s="16">
        <f t="shared" si="4"/>
        <v>1.0067279775535496E-3</v>
      </c>
      <c r="N14" s="16">
        <f t="shared" si="7"/>
        <v>0.76950165472120513</v>
      </c>
      <c r="O14" s="16">
        <f t="shared" si="8"/>
        <v>0.38988713748155501</v>
      </c>
      <c r="P14" s="16">
        <f t="shared" si="9"/>
        <v>1.8975136592815963E-2</v>
      </c>
      <c r="Q14" s="16">
        <f t="shared" si="10"/>
        <v>0.16244040492733647</v>
      </c>
      <c r="R14" s="16">
        <f t="shared" si="11"/>
        <v>0.2218526405403122</v>
      </c>
      <c r="S14" s="16">
        <f t="shared" si="12"/>
        <v>0.14857359786573313</v>
      </c>
      <c r="T14" s="16">
        <f t="shared" si="13"/>
        <v>0.16243228972110751</v>
      </c>
      <c r="U14" s="66">
        <f t="shared" si="14"/>
        <v>1.8736628618500655</v>
      </c>
      <c r="V14" s="66"/>
      <c r="W14" s="66"/>
    </row>
    <row r="15" spans="1:32" x14ac:dyDescent="0.25">
      <c r="A15">
        <v>14</v>
      </c>
      <c r="B15" s="16">
        <v>8.6921237983174403E-4</v>
      </c>
      <c r="C15" s="16">
        <v>5.9860558846141596E-9</v>
      </c>
      <c r="D15" s="16">
        <v>5.8401360062559698E-4</v>
      </c>
      <c r="E15" s="16">
        <v>7.0675461183184796E-6</v>
      </c>
      <c r="F15" s="16">
        <v>5.4794788736090401E-6</v>
      </c>
      <c r="G15" s="16">
        <v>1.8490477359149301E-6</v>
      </c>
      <c r="H15" s="16">
        <v>2.0808470101497801E-4</v>
      </c>
      <c r="J15">
        <v>0.95753118194110498</v>
      </c>
      <c r="K15">
        <f t="shared" si="2"/>
        <v>5.7318351663601031E-9</v>
      </c>
      <c r="L15">
        <f t="shared" si="3"/>
        <v>5.9681562005284533E-4</v>
      </c>
      <c r="M15" s="16">
        <f t="shared" si="4"/>
        <v>1.1416091396106427E-3</v>
      </c>
      <c r="N15" s="16">
        <f t="shared" si="7"/>
        <v>0.5852830397312071</v>
      </c>
      <c r="O15" s="16">
        <f t="shared" si="8"/>
        <v>6.4602948822751723E-3</v>
      </c>
      <c r="P15" s="16">
        <f t="shared" si="9"/>
        <v>0.15498581250908663</v>
      </c>
      <c r="Q15" s="16">
        <f t="shared" si="10"/>
        <v>0.1169411274470081</v>
      </c>
      <c r="R15" s="16">
        <f t="shared" si="11"/>
        <v>0.19704595031952182</v>
      </c>
      <c r="S15" s="16">
        <f t="shared" si="12"/>
        <v>6.1834779977746057E-3</v>
      </c>
      <c r="T15" s="16">
        <f t="shared" si="13"/>
        <v>0.11694955808700452</v>
      </c>
      <c r="U15" s="66">
        <f t="shared" si="14"/>
        <v>1.183849260973878</v>
      </c>
      <c r="V15" s="66"/>
      <c r="W15" s="66"/>
      <c r="AB15" s="82" t="s">
        <v>64</v>
      </c>
      <c r="AC15" s="83"/>
    </row>
    <row r="16" spans="1:32" x14ac:dyDescent="0.25">
      <c r="A16">
        <v>15</v>
      </c>
      <c r="B16">
        <v>1.3280427691725999E-3</v>
      </c>
      <c r="C16" s="16">
        <v>7.4038954880118999E-9</v>
      </c>
      <c r="D16" s="16">
        <v>4.7135850188648301E-4</v>
      </c>
      <c r="E16" s="16">
        <v>7.06548775699908E-6</v>
      </c>
      <c r="F16" s="16">
        <v>3.5652420882856199E-6</v>
      </c>
      <c r="G16" s="16">
        <v>1.49278311428767E-6</v>
      </c>
      <c r="H16" s="16">
        <v>2.0802291327389399E-4</v>
      </c>
      <c r="J16">
        <v>0.95817514552469096</v>
      </c>
      <c r="K16">
        <f t="shared" si="2"/>
        <v>7.0942286366754047E-9</v>
      </c>
      <c r="L16">
        <f t="shared" si="3"/>
        <v>4.799743652818539E-4</v>
      </c>
      <c r="M16" s="16">
        <f t="shared" si="4"/>
        <v>2.1761111730633459E-3</v>
      </c>
      <c r="N16" s="16">
        <f t="shared" si="7"/>
        <v>2.8789503322638841</v>
      </c>
      <c r="O16" s="16">
        <f t="shared" si="8"/>
        <v>0.11307793935551116</v>
      </c>
      <c r="P16" s="16">
        <f t="shared" si="9"/>
        <v>0.26075308419652482</v>
      </c>
      <c r="Q16" s="16">
        <f t="shared" si="10"/>
        <v>0.11707223757381438</v>
      </c>
      <c r="R16" s="16">
        <f t="shared" si="11"/>
        <v>0.40726180070276663</v>
      </c>
      <c r="S16" s="16">
        <f t="shared" si="12"/>
        <v>6.5617306674980794E-2</v>
      </c>
      <c r="T16" s="16">
        <f t="shared" si="13"/>
        <v>0.11708323466958723</v>
      </c>
      <c r="U16" s="66">
        <f t="shared" si="14"/>
        <v>3.9598159354370694</v>
      </c>
      <c r="V16" s="66"/>
      <c r="W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>
        <v>5.7977506982794099E-4</v>
      </c>
      <c r="C17" s="16">
        <v>6.5393033716716198E-9</v>
      </c>
      <c r="D17" s="16">
        <v>9.6551945527145104E-4</v>
      </c>
      <c r="E17" s="16">
        <v>1.2707015576412E-5</v>
      </c>
      <c r="F17" s="16">
        <v>8.3679613168359504E-6</v>
      </c>
      <c r="G17" s="16">
        <v>1.7003238191784101E-6</v>
      </c>
      <c r="H17" s="16">
        <v>3.7413050199688901E-4</v>
      </c>
      <c r="J17">
        <v>0.95552760565222095</v>
      </c>
      <c r="K17">
        <f t="shared" si="2"/>
        <v>6.2484848933668782E-9</v>
      </c>
      <c r="L17">
        <f t="shared" si="3"/>
        <v>9.8394916242092959E-4</v>
      </c>
      <c r="M17" s="16">
        <f t="shared" si="4"/>
        <v>1.7560097723495223E-4</v>
      </c>
      <c r="N17" s="16">
        <f t="shared" si="7"/>
        <v>3.1435802550132085E-2</v>
      </c>
      <c r="O17" s="16">
        <f t="shared" si="8"/>
        <v>3.2481854432779858E-2</v>
      </c>
      <c r="P17" s="16">
        <f t="shared" si="9"/>
        <v>5.7290527554203043E-6</v>
      </c>
      <c r="Q17" s="16">
        <f t="shared" si="10"/>
        <v>3.3527028302695876E-2</v>
      </c>
      <c r="R17" s="16">
        <f t="shared" si="11"/>
        <v>2.27262377520294E-2</v>
      </c>
      <c r="S17" s="16">
        <f t="shared" si="12"/>
        <v>2.3330414408257713E-2</v>
      </c>
      <c r="T17" s="16">
        <f t="shared" si="13"/>
        <v>3.3526947760478994E-2</v>
      </c>
      <c r="U17" s="66">
        <f t="shared" si="14"/>
        <v>0.17703401425912935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5.6427958460936959E-4</v>
      </c>
      <c r="AC17" s="78">
        <f>_xlfn.STDEV.P(B3:B1502)</f>
        <v>3.4584797111646831E-4</v>
      </c>
    </row>
    <row r="18" spans="1:29" x14ac:dyDescent="0.25">
      <c r="A18">
        <v>17</v>
      </c>
      <c r="B18" s="16">
        <v>2.2922274032585599E-4</v>
      </c>
      <c r="C18" s="16">
        <v>6.4791192890417896E-9</v>
      </c>
      <c r="D18" s="16">
        <v>2.5017854294228201E-3</v>
      </c>
      <c r="E18" s="16">
        <v>3.2107326265091701E-5</v>
      </c>
      <c r="F18" s="16">
        <v>2.2596798108763901E-5</v>
      </c>
      <c r="G18" s="16">
        <v>1.7439765211101001E-6</v>
      </c>
      <c r="H18" s="16">
        <v>9.4540165172745196E-4</v>
      </c>
      <c r="J18">
        <v>0.94853134728142896</v>
      </c>
      <c r="K18">
        <f t="shared" si="2"/>
        <v>6.1456477484319032E-9</v>
      </c>
      <c r="L18">
        <f t="shared" si="3"/>
        <v>2.5487165230421694E-3</v>
      </c>
      <c r="M18" s="16">
        <f t="shared" si="4"/>
        <v>-2.0902710423904573E-3</v>
      </c>
      <c r="N18" s="16">
        <f t="shared" si="7"/>
        <v>0.28572902957506502</v>
      </c>
      <c r="O18" s="16">
        <f t="shared" si="8"/>
        <v>2.8684530373850978E-2</v>
      </c>
      <c r="P18" s="16">
        <f t="shared" si="9"/>
        <v>2.5514661600491411</v>
      </c>
      <c r="Q18" s="16">
        <f t="shared" si="10"/>
        <v>3.9576966074527715</v>
      </c>
      <c r="R18" s="16">
        <f t="shared" si="11"/>
        <v>1.6726355534880599</v>
      </c>
      <c r="S18" s="16">
        <f t="shared" si="12"/>
        <v>1.7158693141865022E-2</v>
      </c>
      <c r="T18" s="16">
        <f t="shared" si="13"/>
        <v>3.9585889822022509</v>
      </c>
      <c r="U18" s="66">
        <f t="shared" si="14"/>
        <v>12.471959556283004</v>
      </c>
      <c r="V18" s="66"/>
      <c r="W18" s="66"/>
      <c r="Z18" s="30" t="s">
        <v>31</v>
      </c>
      <c r="AA18" s="67">
        <v>9.8492203770924832E-4</v>
      </c>
      <c r="AB18" s="71">
        <f>AVERAGE(L3:L1502)</f>
        <v>1.1224223162129253E-3</v>
      </c>
      <c r="AC18" s="54">
        <f>_xlfn.STDEV.P(L3:L1502)</f>
        <v>5.0944293157017162E-4</v>
      </c>
    </row>
    <row r="19" spans="1:29" x14ac:dyDescent="0.25">
      <c r="A19">
        <v>18</v>
      </c>
      <c r="B19">
        <v>4.5444935201829098E-4</v>
      </c>
      <c r="C19" s="16">
        <v>5.7499185352355398E-9</v>
      </c>
      <c r="D19" s="16">
        <v>1.0863482684395E-3</v>
      </c>
      <c r="E19" s="16">
        <v>1.2553314134825801E-5</v>
      </c>
      <c r="F19" s="16">
        <v>1.07387223556262E-5</v>
      </c>
      <c r="G19" s="16">
        <v>1.9365627295995998E-6</v>
      </c>
      <c r="H19" s="16">
        <v>3.69607374160495E-4</v>
      </c>
      <c r="J19">
        <v>0.95489076336177403</v>
      </c>
      <c r="K19">
        <f t="shared" si="2"/>
        <v>5.4905440993790781E-9</v>
      </c>
      <c r="L19">
        <f t="shared" si="3"/>
        <v>1.1097565259618168E-3</v>
      </c>
      <c r="M19" s="16">
        <f t="shared" si="4"/>
        <v>-2.0085782192523483E-4</v>
      </c>
      <c r="N19" s="16">
        <f t="shared" si="7"/>
        <v>5.9578576009941533E-3</v>
      </c>
      <c r="O19" s="16">
        <f t="shared" si="8"/>
        <v>1.4256208016052941E-3</v>
      </c>
      <c r="P19" s="16">
        <f t="shared" si="9"/>
        <v>1.6342278686440632E-2</v>
      </c>
      <c r="Q19" s="16">
        <f t="shared" si="10"/>
        <v>2.8491175548532574E-2</v>
      </c>
      <c r="R19" s="16">
        <f t="shared" si="11"/>
        <v>8.0733074436102389E-3</v>
      </c>
      <c r="S19" s="16">
        <f t="shared" si="12"/>
        <v>1.2268984358026081E-3</v>
      </c>
      <c r="T19" s="16">
        <f t="shared" si="13"/>
        <v>2.8493533691790321E-2</v>
      </c>
      <c r="U19" s="66">
        <f t="shared" si="14"/>
        <v>9.0010672208775816E-2</v>
      </c>
      <c r="V19" s="66"/>
      <c r="W19" s="66"/>
      <c r="Z19" s="30" t="s">
        <v>33</v>
      </c>
      <c r="AA19" s="68">
        <v>8.7395557692762074E-13</v>
      </c>
      <c r="AB19" s="71">
        <f>AVERAGE(M3:M1502)</f>
        <v>6.1368530058161859E-6</v>
      </c>
      <c r="AC19" s="54">
        <f>_xlfn.STDEV.P(M3:M1502)</f>
        <v>1.1245287275639527E-3</v>
      </c>
    </row>
    <row r="20" spans="1:29" x14ac:dyDescent="0.25">
      <c r="A20">
        <v>19</v>
      </c>
      <c r="B20" s="16">
        <v>1.0380917183394E-3</v>
      </c>
      <c r="C20" s="16">
        <v>8.6255426060803702E-9</v>
      </c>
      <c r="D20" s="16">
        <v>7.0667085448520596E-4</v>
      </c>
      <c r="E20" s="16">
        <v>1.2305680472013901E-5</v>
      </c>
      <c r="F20" s="16">
        <v>4.6142520431742997E-6</v>
      </c>
      <c r="G20" s="16">
        <v>1.28502485686249E-6</v>
      </c>
      <c r="H20" s="16">
        <v>3.6230936989456301E-4</v>
      </c>
      <c r="J20">
        <v>0.95691171657949703</v>
      </c>
      <c r="K20">
        <f t="shared" si="2"/>
        <v>8.2538827816139551E-9</v>
      </c>
      <c r="L20">
        <f t="shared" si="3"/>
        <v>7.1717575788581098E-4</v>
      </c>
      <c r="M20" s="16">
        <f t="shared" si="4"/>
        <v>1.359007678792989E-3</v>
      </c>
      <c r="N20" s="16">
        <f t="shared" si="7"/>
        <v>1.2275915070373904</v>
      </c>
      <c r="O20" s="16">
        <f t="shared" si="8"/>
        <v>0.30997732825615487</v>
      </c>
      <c r="P20" s="16">
        <f t="shared" si="9"/>
        <v>7.0937382512007582E-2</v>
      </c>
      <c r="Q20" s="16">
        <f t="shared" si="10"/>
        <v>2.1239280525315523E-2</v>
      </c>
      <c r="R20" s="16">
        <f t="shared" si="11"/>
        <v>0.28271417596026654</v>
      </c>
      <c r="S20" s="16">
        <f t="shared" si="12"/>
        <v>0.12937181869773523</v>
      </c>
      <c r="T20" s="16">
        <f t="shared" si="13"/>
        <v>2.1234895089348237E-2</v>
      </c>
      <c r="U20" s="66">
        <f t="shared" si="14"/>
        <v>2.0630663880782181</v>
      </c>
      <c r="V20" s="66"/>
      <c r="W20" s="66"/>
      <c r="X20" s="16"/>
      <c r="Z20" s="30" t="s">
        <v>32</v>
      </c>
      <c r="AA20" s="68">
        <v>5.2941991164053117E-9</v>
      </c>
      <c r="AB20" s="71">
        <f>AVERAGE(K3:K1502)</f>
        <v>5.4715305077817192E-9</v>
      </c>
      <c r="AC20" s="54">
        <f>_xlfn.STDEV.P(K3:K1502)</f>
        <v>1.826296501861506E-9</v>
      </c>
    </row>
    <row r="21" spans="1:29" x14ac:dyDescent="0.25">
      <c r="A21">
        <v>20</v>
      </c>
      <c r="B21">
        <v>6.0261476390552002E-4</v>
      </c>
      <c r="C21" s="16">
        <v>5.9043860134746002E-9</v>
      </c>
      <c r="D21" s="16">
        <v>8.3616946736552096E-4</v>
      </c>
      <c r="E21" s="16">
        <v>9.9507617064356692E-6</v>
      </c>
      <c r="F21" s="16">
        <v>8.0025588641824002E-6</v>
      </c>
      <c r="G21" s="16">
        <v>1.8803790582377999E-6</v>
      </c>
      <c r="H21" s="16">
        <v>2.9297678074919101E-4</v>
      </c>
      <c r="J21">
        <v>0.95617874916913204</v>
      </c>
      <c r="K21">
        <f t="shared" si="2"/>
        <v>5.6456484329758613E-9</v>
      </c>
      <c r="L21">
        <f t="shared" si="3"/>
        <v>8.540490597661102E-4</v>
      </c>
      <c r="M21" s="16">
        <f t="shared" si="4"/>
        <v>3.5118046804493E-4</v>
      </c>
      <c r="N21" s="16">
        <f t="shared" si="7"/>
        <v>5.003280037407961E-2</v>
      </c>
      <c r="O21" s="16">
        <f t="shared" si="8"/>
        <v>4.308085735545736E-3</v>
      </c>
      <c r="P21" s="16">
        <f t="shared" si="9"/>
        <v>1.7396671052710762E-2</v>
      </c>
      <c r="Q21" s="16">
        <f t="shared" si="10"/>
        <v>5.4053185810573222E-3</v>
      </c>
      <c r="R21" s="16">
        <f t="shared" si="11"/>
        <v>3.52824411128939E-2</v>
      </c>
      <c r="S21" s="16">
        <f t="shared" si="12"/>
        <v>3.9718934906876778E-3</v>
      </c>
      <c r="T21" s="16">
        <f t="shared" si="13"/>
        <v>5.40618396620462E-3</v>
      </c>
      <c r="U21" s="66">
        <f t="shared" si="14"/>
        <v>0.12180339431317963</v>
      </c>
      <c r="V21" s="66"/>
      <c r="W21" s="66"/>
      <c r="Z21" s="30" t="s">
        <v>37</v>
      </c>
      <c r="AA21" s="77">
        <v>3.16228E-4</v>
      </c>
      <c r="AB21" s="55">
        <f>AD2</f>
        <v>3.4591037536710074E-4</v>
      </c>
      <c r="AC21" s="55">
        <f>_xlfn.STDEV.P(H3:H1502)</f>
        <v>1.3926882639785405E-4</v>
      </c>
    </row>
    <row r="22" spans="1:29" x14ac:dyDescent="0.25">
      <c r="A22">
        <v>21</v>
      </c>
      <c r="B22">
        <v>6.5626726615042005E-4</v>
      </c>
      <c r="C22" s="16">
        <v>6.95876427993671E-9</v>
      </c>
      <c r="D22" s="16">
        <v>9.0635808979269499E-4</v>
      </c>
      <c r="E22" s="16">
        <v>1.27025075376759E-5</v>
      </c>
      <c r="F22" s="16">
        <v>7.3712447693762901E-6</v>
      </c>
      <c r="G22" s="16">
        <v>1.5966924173206501E-6</v>
      </c>
      <c r="H22" s="16">
        <v>3.7399665594282699E-4</v>
      </c>
      <c r="J22">
        <v>0.95584110904599795</v>
      </c>
      <c r="K22">
        <f t="shared" si="2"/>
        <v>6.6514729669243805E-9</v>
      </c>
      <c r="L22">
        <f t="shared" si="3"/>
        <v>9.2269031298448825E-4</v>
      </c>
      <c r="M22" s="16">
        <f t="shared" si="4"/>
        <v>3.8984421931635173E-4</v>
      </c>
      <c r="N22" s="16">
        <f t="shared" si="7"/>
        <v>0.11064128227691886</v>
      </c>
      <c r="O22" s="16">
        <f t="shared" si="8"/>
        <v>6.5501402168482478E-2</v>
      </c>
      <c r="P22" s="16">
        <f t="shared" si="9"/>
        <v>3.4842161531197782E-3</v>
      </c>
      <c r="Q22" s="16">
        <f t="shared" si="10"/>
        <v>3.3373497178713823E-2</v>
      </c>
      <c r="R22" s="16">
        <f t="shared" si="11"/>
        <v>6.3457147114801257E-2</v>
      </c>
      <c r="S22" s="16">
        <f t="shared" si="12"/>
        <v>4.1771847718610457E-2</v>
      </c>
      <c r="T22" s="16">
        <f t="shared" si="13"/>
        <v>3.3372126708999222E-2</v>
      </c>
      <c r="U22" s="66">
        <f t="shared" si="14"/>
        <v>0.35160151931964589</v>
      </c>
      <c r="V22" s="66"/>
      <c r="W22" s="66"/>
    </row>
    <row r="23" spans="1:29" x14ac:dyDescent="0.25">
      <c r="A23">
        <v>22</v>
      </c>
      <c r="B23" s="16">
        <v>1.7972166808451001E-4</v>
      </c>
      <c r="C23" s="16">
        <v>3.5910552483202401E-9</v>
      </c>
      <c r="D23" s="16">
        <v>1.7428739709517099E-3</v>
      </c>
      <c r="E23" s="16">
        <v>1.24837762088131E-5</v>
      </c>
      <c r="F23" s="16">
        <v>2.80074439372764E-5</v>
      </c>
      <c r="G23" s="16">
        <v>3.1244810916642098E-6</v>
      </c>
      <c r="H23" s="16">
        <v>3.6757257814249502E-4</v>
      </c>
      <c r="J23">
        <v>0.95156985370020897</v>
      </c>
      <c r="K23">
        <f t="shared" si="2"/>
        <v>3.4171399172734585E-9</v>
      </c>
      <c r="L23">
        <f t="shared" si="3"/>
        <v>1.8020097488626787E-3</v>
      </c>
      <c r="M23" s="16">
        <f t="shared" si="4"/>
        <v>-1.4425664126936587E-3</v>
      </c>
      <c r="N23" s="16">
        <f t="shared" si="7"/>
        <v>0.40329361144574294</v>
      </c>
      <c r="O23" s="16">
        <f t="shared" si="8"/>
        <v>0.12381868557569986</v>
      </c>
      <c r="P23" s="16">
        <f t="shared" si="9"/>
        <v>0.655186563271839</v>
      </c>
      <c r="Q23" s="16">
        <f t="shared" si="10"/>
        <v>2.6347415463479552E-2</v>
      </c>
      <c r="R23" s="16">
        <f t="shared" si="11"/>
        <v>3.3945107656445437</v>
      </c>
      <c r="S23" s="16">
        <f t="shared" si="12"/>
        <v>0.31014050586313308</v>
      </c>
      <c r="T23" s="16">
        <f t="shared" si="13"/>
        <v>2.6362618033851103E-2</v>
      </c>
      <c r="U23" s="66">
        <f t="shared" si="14"/>
        <v>4.9396601652982897</v>
      </c>
      <c r="V23" s="66"/>
      <c r="W23" s="66"/>
    </row>
    <row r="24" spans="1:29" x14ac:dyDescent="0.25">
      <c r="A24">
        <v>23</v>
      </c>
      <c r="B24">
        <v>4.6390292427035901E-4</v>
      </c>
      <c r="C24" s="16">
        <v>5.5563057448775502E-9</v>
      </c>
      <c r="D24" s="16">
        <v>1.0269577664270501E-3</v>
      </c>
      <c r="E24" s="16">
        <v>1.14750045783817E-5</v>
      </c>
      <c r="F24" s="16">
        <v>1.04914333227731E-5</v>
      </c>
      <c r="G24" s="16">
        <v>2.00270741091E-6</v>
      </c>
      <c r="H24" s="16">
        <v>3.3785773146626999E-4</v>
      </c>
      <c r="J24">
        <v>0.95518330626661496</v>
      </c>
      <c r="K24">
        <f t="shared" si="2"/>
        <v>5.307290492020325E-9</v>
      </c>
      <c r="L24">
        <f t="shared" si="3"/>
        <v>1.0499377841777615E-3</v>
      </c>
      <c r="M24" s="16">
        <f t="shared" si="4"/>
        <v>-1.2213193563704333E-4</v>
      </c>
      <c r="N24" s="16">
        <f t="shared" si="7"/>
        <v>3.3629061641165972E-3</v>
      </c>
      <c r="O24" s="16">
        <f t="shared" si="8"/>
        <v>7.9171905818923532E-6</v>
      </c>
      <c r="P24" s="16">
        <f t="shared" si="9"/>
        <v>4.3795596542105858E-3</v>
      </c>
      <c r="Q24" s="16">
        <f t="shared" si="10"/>
        <v>4.6779885455861241E-3</v>
      </c>
      <c r="R24" s="16">
        <f t="shared" si="11"/>
        <v>4.1931728895027755E-3</v>
      </c>
      <c r="S24" s="16">
        <f t="shared" si="12"/>
        <v>4.2756838311723914E-6</v>
      </c>
      <c r="T24" s="16">
        <f t="shared" si="13"/>
        <v>4.6784459096781078E-3</v>
      </c>
      <c r="U24" s="66">
        <f t="shared" si="14"/>
        <v>2.1304266037507257E-2</v>
      </c>
      <c r="V24" s="66"/>
      <c r="W24" s="66"/>
    </row>
    <row r="25" spans="1:29" x14ac:dyDescent="0.25">
      <c r="A25">
        <v>24</v>
      </c>
      <c r="B25" s="16">
        <v>5.1753232371040605E-4</v>
      </c>
      <c r="C25" s="16">
        <v>6.5961789859495001E-9</v>
      </c>
      <c r="D25" s="16">
        <v>1.0943927229901799E-3</v>
      </c>
      <c r="E25" s="16">
        <v>1.45071175625537E-5</v>
      </c>
      <c r="F25" s="16">
        <v>9.4308406991877905E-6</v>
      </c>
      <c r="G25" s="16">
        <v>1.6881579856510401E-6</v>
      </c>
      <c r="H25" s="16">
        <v>4.2713328292625502E-4</v>
      </c>
      <c r="J25">
        <v>0.95487838731389696</v>
      </c>
      <c r="K25">
        <f t="shared" si="2"/>
        <v>6.2985487525372747E-9</v>
      </c>
      <c r="L25">
        <f t="shared" si="3"/>
        <v>1.1149359661952205E-3</v>
      </c>
      <c r="M25" s="16">
        <f t="shared" si="4"/>
        <v>-7.9871318774408381E-5</v>
      </c>
      <c r="N25" s="16">
        <f t="shared" si="7"/>
        <v>2.5918516552445765E-3</v>
      </c>
      <c r="O25" s="16">
        <f t="shared" si="8"/>
        <v>3.6287301317512725E-2</v>
      </c>
      <c r="P25" s="16">
        <f t="shared" si="9"/>
        <v>1.8547335317196711E-2</v>
      </c>
      <c r="Q25" s="16">
        <f t="shared" si="10"/>
        <v>0.12299385902797916</v>
      </c>
      <c r="R25" s="16">
        <f t="shared" si="11"/>
        <v>1.8389280074841349E-3</v>
      </c>
      <c r="S25" s="16">
        <f t="shared" si="12"/>
        <v>2.5219060031937988E-2</v>
      </c>
      <c r="T25" s="16">
        <f t="shared" si="13"/>
        <v>0.12299963578974572</v>
      </c>
      <c r="U25" s="66">
        <f t="shared" si="14"/>
        <v>0.33047797114710104</v>
      </c>
      <c r="V25" s="66"/>
      <c r="W25" s="66"/>
    </row>
    <row r="26" spans="1:29" x14ac:dyDescent="0.25">
      <c r="A26">
        <v>25</v>
      </c>
      <c r="B26">
        <v>2.2225969342422699E-4</v>
      </c>
      <c r="C26" s="16">
        <v>4.5227864435093403E-9</v>
      </c>
      <c r="D26" s="16">
        <v>1.7753479053285799E-3</v>
      </c>
      <c r="E26" s="16">
        <v>1.6014109158143E-5</v>
      </c>
      <c r="F26" s="16">
        <v>2.2656715212667199E-5</v>
      </c>
      <c r="G26" s="16">
        <v>2.4810705014813302E-6</v>
      </c>
      <c r="H26" s="16">
        <v>4.7152001035583101E-4</v>
      </c>
      <c r="J26">
        <v>0.95152470410868695</v>
      </c>
      <c r="K26">
        <f t="shared" si="2"/>
        <v>4.3035430324070057E-9</v>
      </c>
      <c r="L26">
        <f t="shared" si="3"/>
        <v>1.8231378834689521E-3</v>
      </c>
      <c r="M26" s="16">
        <f t="shared" si="4"/>
        <v>-1.3786184966204983E-3</v>
      </c>
      <c r="N26" s="16">
        <f t="shared" si="7"/>
        <v>0.30104487087528115</v>
      </c>
      <c r="O26" s="16">
        <f t="shared" si="8"/>
        <v>3.375229895803547E-2</v>
      </c>
      <c r="P26" s="16">
        <f t="shared" si="9"/>
        <v>0.71090208776549946</v>
      </c>
      <c r="Q26" s="16">
        <f t="shared" si="10"/>
        <v>0.24109601908895767</v>
      </c>
      <c r="R26" s="16">
        <f t="shared" si="11"/>
        <v>1.6884013531605639</v>
      </c>
      <c r="S26" s="16">
        <f t="shared" si="12"/>
        <v>5.5836047490253914E-2</v>
      </c>
      <c r="T26" s="16">
        <f t="shared" si="13"/>
        <v>0.24115572793166284</v>
      </c>
      <c r="U26" s="66">
        <f t="shared" si="14"/>
        <v>3.2721884052702541</v>
      </c>
      <c r="V26" s="66"/>
      <c r="W26" s="66"/>
    </row>
    <row r="27" spans="1:29" x14ac:dyDescent="0.25">
      <c r="A27">
        <v>26</v>
      </c>
      <c r="B27" s="16">
        <v>3.7976504843135502E-4</v>
      </c>
      <c r="C27" s="16">
        <v>4.5293257984665701E-9</v>
      </c>
      <c r="D27" s="16">
        <v>1.02274534262577E-3</v>
      </c>
      <c r="E27" s="16">
        <v>9.3151260576954894E-6</v>
      </c>
      <c r="F27" s="16">
        <v>1.2819044172363599E-5</v>
      </c>
      <c r="G27" s="16">
        <v>2.4569529984934902E-6</v>
      </c>
      <c r="H27" s="16">
        <v>2.7426465597500601E-4</v>
      </c>
      <c r="J27">
        <v>0.95515625635200896</v>
      </c>
      <c r="K27">
        <f t="shared" si="2"/>
        <v>4.3262138734619032E-9</v>
      </c>
      <c r="L27">
        <f t="shared" si="3"/>
        <v>1.0508358546431923E-3</v>
      </c>
      <c r="M27" s="16">
        <f t="shared" si="4"/>
        <v>-2.9130575778048225E-4</v>
      </c>
      <c r="N27" s="16">
        <f t="shared" si="7"/>
        <v>5.2368852680193659E-2</v>
      </c>
      <c r="O27" s="16">
        <f t="shared" si="8"/>
        <v>3.3320030552249039E-2</v>
      </c>
      <c r="P27" s="16">
        <f t="shared" si="9"/>
        <v>3.8198507753730211E-3</v>
      </c>
      <c r="Q27" s="16">
        <f t="shared" si="10"/>
        <v>1.7609977017456469E-2</v>
      </c>
      <c r="R27" s="16">
        <f t="shared" si="11"/>
        <v>9.0588546014956861E-2</v>
      </c>
      <c r="S27" s="16">
        <f t="shared" si="12"/>
        <v>5.0301059067880793E-2</v>
      </c>
      <c r="T27" s="16">
        <f t="shared" si="13"/>
        <v>1.7609196358806849E-2</v>
      </c>
      <c r="U27" s="66">
        <f t="shared" si="14"/>
        <v>0.26561751246691667</v>
      </c>
      <c r="V27" s="66"/>
      <c r="W27" s="66"/>
    </row>
    <row r="28" spans="1:29" x14ac:dyDescent="0.25">
      <c r="A28">
        <v>27</v>
      </c>
      <c r="B28">
        <v>2.8282646894799498E-4</v>
      </c>
      <c r="C28" s="16">
        <v>5.5083496685798201E-9</v>
      </c>
      <c r="D28" s="16">
        <v>1.69565274469307E-3</v>
      </c>
      <c r="E28" s="16">
        <v>1.8646691548851601E-5</v>
      </c>
      <c r="F28" s="16">
        <v>1.7732445854348601E-5</v>
      </c>
      <c r="G28" s="16">
        <v>2.0351128896283598E-6</v>
      </c>
      <c r="H28" s="16">
        <v>5.4903127425997796E-4</v>
      </c>
      <c r="J28">
        <v>0.95195967661763103</v>
      </c>
      <c r="K28">
        <f t="shared" si="2"/>
        <v>5.2437267691980806E-9</v>
      </c>
      <c r="L28">
        <f t="shared" si="3"/>
        <v>1.7331472409417268E-3</v>
      </c>
      <c r="M28" s="16">
        <f t="shared" si="4"/>
        <v>-1.1674943030457368E-3</v>
      </c>
      <c r="N28" s="16">
        <f t="shared" si="7"/>
        <v>0.18120993443235262</v>
      </c>
      <c r="O28" s="16">
        <f t="shared" si="8"/>
        <v>3.4122693145165074E-5</v>
      </c>
      <c r="P28" s="16">
        <f t="shared" si="9"/>
        <v>0.57822535252734875</v>
      </c>
      <c r="Q28" s="16">
        <f t="shared" si="10"/>
        <v>0.5418806612309589</v>
      </c>
      <c r="R28" s="16">
        <f t="shared" si="11"/>
        <v>0.63940922687048285</v>
      </c>
      <c r="S28" s="16">
        <f t="shared" si="12"/>
        <v>1.9823525756057354E-4</v>
      </c>
      <c r="T28" s="16">
        <f t="shared" si="13"/>
        <v>0.54197284302857329</v>
      </c>
      <c r="U28" s="66">
        <f t="shared" si="14"/>
        <v>2.482930376040422</v>
      </c>
      <c r="V28" s="66"/>
      <c r="W28" s="66"/>
    </row>
    <row r="29" spans="1:29" x14ac:dyDescent="0.25">
      <c r="A29">
        <v>28</v>
      </c>
      <c r="B29">
        <v>2.9054250285282001E-4</v>
      </c>
      <c r="C29" s="16">
        <v>5.3379035970735602E-9</v>
      </c>
      <c r="D29" s="16">
        <v>1.5961221186306901E-3</v>
      </c>
      <c r="E29" s="16">
        <v>1.7026436976468E-5</v>
      </c>
      <c r="F29" s="16">
        <v>1.7189185118464798E-5</v>
      </c>
      <c r="G29" s="16">
        <v>2.09792794987576E-6</v>
      </c>
      <c r="H29" s="16">
        <v>5.0132225951720201E-4</v>
      </c>
      <c r="J29">
        <v>0.95240881057633298</v>
      </c>
      <c r="K29">
        <f t="shared" si="2"/>
        <v>5.0838664158599589E-9</v>
      </c>
      <c r="L29">
        <f t="shared" si="3"/>
        <v>1.6325930789138983E-3</v>
      </c>
      <c r="M29" s="16">
        <f t="shared" si="4"/>
        <v>-1.0515080732082581E-3</v>
      </c>
      <c r="N29" s="16">
        <f t="shared" si="7"/>
        <v>0.1681158164339227</v>
      </c>
      <c r="O29" s="16">
        <f t="shared" si="8"/>
        <v>1.3398476067575235E-3</v>
      </c>
      <c r="P29" s="16">
        <f t="shared" si="9"/>
        <v>0.43175348419424453</v>
      </c>
      <c r="Q29" s="16">
        <f t="shared" si="10"/>
        <v>0.34254032321345473</v>
      </c>
      <c r="R29" s="16">
        <f t="shared" si="11"/>
        <v>0.55427463550857425</v>
      </c>
      <c r="S29" s="16">
        <f t="shared" si="12"/>
        <v>2.0593280206017577E-3</v>
      </c>
      <c r="T29" s="16">
        <f t="shared" si="13"/>
        <v>0.34259834207148271</v>
      </c>
      <c r="U29" s="66">
        <f t="shared" si="14"/>
        <v>1.8426817770490382</v>
      </c>
      <c r="V29" s="66"/>
      <c r="W29" s="66"/>
    </row>
    <row r="30" spans="1:29" x14ac:dyDescent="0.25">
      <c r="A30">
        <v>29</v>
      </c>
      <c r="B30">
        <v>3.1363259961431197E-4</v>
      </c>
      <c r="C30" s="16">
        <v>5.0188033062572602E-9</v>
      </c>
      <c r="D30" s="16">
        <v>1.38372050089874E-3</v>
      </c>
      <c r="E30" s="16">
        <v>1.3909344358485E-5</v>
      </c>
      <c r="F30" s="16">
        <v>1.57780140487821E-5</v>
      </c>
      <c r="G30" s="16">
        <v>2.2262752987009102E-6</v>
      </c>
      <c r="H30" s="16">
        <v>4.09539131682058E-4</v>
      </c>
      <c r="J30">
        <v>0.95339424836218201</v>
      </c>
      <c r="K30">
        <f t="shared" si="2"/>
        <v>4.7848982058467741E-9</v>
      </c>
      <c r="L30">
        <f t="shared" si="3"/>
        <v>1.4174977854916988E-3</v>
      </c>
      <c r="M30" s="16">
        <f t="shared" si="4"/>
        <v>-7.9023258626307485E-4</v>
      </c>
      <c r="N30" s="16">
        <f t="shared" si="7"/>
        <v>0.13186494501808912</v>
      </c>
      <c r="O30" s="16">
        <f t="shared" si="8"/>
        <v>8.8728526293242477E-3</v>
      </c>
      <c r="P30" s="16">
        <f t="shared" si="9"/>
        <v>0.19058994016490513</v>
      </c>
      <c r="Q30" s="16">
        <f t="shared" si="10"/>
        <v>8.705351144976177E-2</v>
      </c>
      <c r="R30" s="16">
        <f t="shared" si="11"/>
        <v>0.36153677566124814</v>
      </c>
      <c r="S30" s="16">
        <f t="shared" si="12"/>
        <v>1.1953972089215576E-2</v>
      </c>
      <c r="T30" s="16">
        <f t="shared" si="13"/>
        <v>8.7069544108869523E-2</v>
      </c>
      <c r="U30" s="66">
        <f t="shared" si="14"/>
        <v>0.87894154112141343</v>
      </c>
      <c r="V30" s="66"/>
      <c r="W30" s="66"/>
    </row>
    <row r="31" spans="1:29" x14ac:dyDescent="0.25">
      <c r="A31">
        <v>30</v>
      </c>
      <c r="B31">
        <v>1.69307422008658E-4</v>
      </c>
      <c r="C31" s="16">
        <v>4.4454276357420996E-9</v>
      </c>
      <c r="D31" s="16">
        <v>2.3171597391486599E-3</v>
      </c>
      <c r="E31" s="16">
        <v>2.0432086036149102E-5</v>
      </c>
      <c r="F31" s="16">
        <v>3.0418386684941899E-5</v>
      </c>
      <c r="G31" s="16">
        <v>2.5382266409639101E-6</v>
      </c>
      <c r="H31" s="16">
        <v>6.0161935122007501E-4</v>
      </c>
      <c r="J31">
        <v>0.94913798871007204</v>
      </c>
      <c r="K31">
        <f t="shared" si="2"/>
        <v>4.219324245144427E-9</v>
      </c>
      <c r="L31">
        <f t="shared" si="3"/>
        <v>2.3805302937318718E-3</v>
      </c>
      <c r="M31" s="16">
        <f t="shared" si="4"/>
        <v>-2.041915449714556E-3</v>
      </c>
      <c r="N31" s="16">
        <f t="shared" si="7"/>
        <v>0.43060024265946462</v>
      </c>
      <c r="O31" s="16">
        <f t="shared" si="8"/>
        <v>3.9077330191869958E-2</v>
      </c>
      <c r="P31" s="16">
        <f t="shared" si="9"/>
        <v>1.9758638176886703</v>
      </c>
      <c r="Q31" s="16">
        <f t="shared" si="10"/>
        <v>0.81424816846803361</v>
      </c>
      <c r="R31" s="16">
        <f t="shared" si="11"/>
        <v>4.3559930869554968</v>
      </c>
      <c r="S31" s="16">
        <f t="shared" si="12"/>
        <v>7.0106831760577762E-2</v>
      </c>
      <c r="T31" s="16">
        <f t="shared" si="13"/>
        <v>0.81448102821059742</v>
      </c>
      <c r="U31" s="66">
        <f t="shared" si="14"/>
        <v>8.5003705059347112</v>
      </c>
      <c r="V31" s="66"/>
      <c r="W31" s="66"/>
    </row>
    <row r="32" spans="1:29" x14ac:dyDescent="0.25">
      <c r="A32">
        <v>31</v>
      </c>
      <c r="B32">
        <v>3.5583816763677298E-4</v>
      </c>
      <c r="C32" s="16">
        <v>3.9972919995243097E-9</v>
      </c>
      <c r="D32" s="16">
        <v>9.6203479126810395E-4</v>
      </c>
      <c r="E32" s="16">
        <v>7.7378020335224905E-6</v>
      </c>
      <c r="F32" s="16">
        <v>1.36457177769981E-5</v>
      </c>
      <c r="G32" s="16">
        <v>2.7821997016675101E-6</v>
      </c>
      <c r="H32" s="16">
        <v>2.27822992600545E-4</v>
      </c>
      <c r="J32">
        <v>0.955435507510077</v>
      </c>
      <c r="K32">
        <f t="shared" si="2"/>
        <v>3.8191547102314795E-9</v>
      </c>
      <c r="L32">
        <f t="shared" si="3"/>
        <v>9.9210442923176813E-4</v>
      </c>
      <c r="M32" s="16">
        <f t="shared" si="4"/>
        <v>-2.8042809395822216E-4</v>
      </c>
      <c r="N32" s="16">
        <f t="shared" si="7"/>
        <v>7.696671881805181E-2</v>
      </c>
      <c r="O32" s="16">
        <f t="shared" si="8"/>
        <v>7.7595857653889724E-2</v>
      </c>
      <c r="P32" s="16">
        <f t="shared" si="9"/>
        <v>1.4986720019045718E-6</v>
      </c>
      <c r="Q32" s="16">
        <f t="shared" si="10"/>
        <v>7.8154618513540747E-2</v>
      </c>
      <c r="R32" s="16">
        <f t="shared" si="11"/>
        <v>0.14813013000605213</v>
      </c>
      <c r="S32" s="16">
        <f t="shared" si="12"/>
        <v>0.14926374751083868</v>
      </c>
      <c r="T32" s="16">
        <f t="shared" si="13"/>
        <v>7.8154337677061869E-2</v>
      </c>
      <c r="U32" s="66">
        <f t="shared" si="14"/>
        <v>0.60826690885143697</v>
      </c>
      <c r="V32" s="66"/>
      <c r="W32" s="66"/>
    </row>
    <row r="33" spans="1:23" x14ac:dyDescent="0.25">
      <c r="A33">
        <v>32</v>
      </c>
      <c r="B33">
        <v>2.9328277678239602E-4</v>
      </c>
      <c r="C33" s="16">
        <v>4.9083934057715598E-9</v>
      </c>
      <c r="D33" s="16">
        <v>1.4493897870979E-3</v>
      </c>
      <c r="E33" s="16">
        <v>1.4238566478439701E-5</v>
      </c>
      <c r="F33" s="16">
        <v>1.6923380550425001E-5</v>
      </c>
      <c r="G33" s="16">
        <v>2.2780311634213999E-6</v>
      </c>
      <c r="H33" s="16">
        <v>4.1923395903209899E-4</v>
      </c>
      <c r="J33">
        <v>0.95307288684519798</v>
      </c>
      <c r="K33">
        <f t="shared" si="2"/>
        <v>4.678056673010634E-9</v>
      </c>
      <c r="L33">
        <f t="shared" si="3"/>
        <v>1.4855096709687657E-3</v>
      </c>
      <c r="M33" s="16">
        <f t="shared" si="4"/>
        <v>-8.9894411740397363E-4</v>
      </c>
      <c r="N33" s="16">
        <f t="shared" si="7"/>
        <v>0.16358371718119713</v>
      </c>
      <c r="O33" s="16">
        <f t="shared" si="8"/>
        <v>1.3024020733254277E-2</v>
      </c>
      <c r="P33" s="16">
        <f t="shared" si="9"/>
        <v>0.25476583439025946</v>
      </c>
      <c r="Q33" s="16">
        <f t="shared" si="10"/>
        <v>0.10608113574945682</v>
      </c>
      <c r="R33" s="16">
        <f t="shared" si="11"/>
        <v>0.5148353121672804</v>
      </c>
      <c r="S33" s="16">
        <f t="shared" si="12"/>
        <v>1.8258423280892569E-2</v>
      </c>
      <c r="T33" s="16">
        <f t="shared" si="13"/>
        <v>0.10610211894706487</v>
      </c>
      <c r="U33" s="66">
        <f t="shared" si="14"/>
        <v>1.1766505624494055</v>
      </c>
      <c r="V33" s="66"/>
      <c r="W33" s="66"/>
    </row>
    <row r="34" spans="1:23" x14ac:dyDescent="0.25">
      <c r="A34">
        <v>33</v>
      </c>
      <c r="B34">
        <v>4.4921452810049701E-4</v>
      </c>
      <c r="C34" s="16">
        <v>5.2414097857398599E-9</v>
      </c>
      <c r="D34" s="16">
        <v>9.9984156071903306E-4</v>
      </c>
      <c r="E34" s="16">
        <v>1.0541834498018099E-5</v>
      </c>
      <c r="F34" s="16">
        <v>1.0821920256183301E-5</v>
      </c>
      <c r="G34" s="16">
        <v>2.1224206324094999E-6</v>
      </c>
      <c r="H34" s="16">
        <v>3.1038209599490202E-4</v>
      </c>
      <c r="J34">
        <v>0.95530870760692899</v>
      </c>
      <c r="K34">
        <f t="shared" si="2"/>
        <v>5.0071644084534559E-9</v>
      </c>
      <c r="L34">
        <f t="shared" si="3"/>
        <v>1.0236025804540234E-3</v>
      </c>
      <c r="M34" s="16">
        <f t="shared" si="4"/>
        <v>-1.2517352425302949E-4</v>
      </c>
      <c r="N34" s="16">
        <f t="shared" si="7"/>
        <v>7.7118404181781633E-3</v>
      </c>
      <c r="O34" s="16">
        <f t="shared" si="8"/>
        <v>2.9180885449551852E-3</v>
      </c>
      <c r="P34" s="16">
        <f t="shared" si="9"/>
        <v>1.4460103403653027E-3</v>
      </c>
      <c r="Q34" s="16">
        <f t="shared" si="10"/>
        <v>3.4181501760651871E-4</v>
      </c>
      <c r="R34" s="16">
        <f t="shared" si="11"/>
        <v>9.6619414670495278E-3</v>
      </c>
      <c r="S34" s="16">
        <f t="shared" si="12"/>
        <v>3.3159535473958526E-3</v>
      </c>
      <c r="T34" s="16">
        <f t="shared" si="13"/>
        <v>3.4174543063964733E-4</v>
      </c>
      <c r="U34" s="66">
        <f t="shared" si="14"/>
        <v>2.5737394766190198E-2</v>
      </c>
      <c r="V34" s="66"/>
      <c r="W34" s="66"/>
    </row>
    <row r="35" spans="1:23" x14ac:dyDescent="0.25">
      <c r="A35">
        <v>34</v>
      </c>
      <c r="B35">
        <v>4.19153932552116E-4</v>
      </c>
      <c r="C35" s="16">
        <v>5.3278206897135001E-9</v>
      </c>
      <c r="D35" s="16">
        <v>1.09158659766021E-3</v>
      </c>
      <c r="E35" s="16">
        <v>1.16867231095421E-5</v>
      </c>
      <c r="F35" s="16">
        <v>1.16476880655541E-5</v>
      </c>
      <c r="G35" s="16">
        <v>2.0901949476713298E-6</v>
      </c>
      <c r="H35" s="16">
        <v>3.4409247114979398E-4</v>
      </c>
      <c r="J35">
        <v>0.95484721881879098</v>
      </c>
      <c r="K35">
        <f t="shared" si="2"/>
        <v>5.0872547679381482E-9</v>
      </c>
      <c r="L35">
        <f t="shared" si="3"/>
        <v>1.1169668409182999E-3</v>
      </c>
      <c r="M35" s="16">
        <f t="shared" ref="M35:M66" si="15">$Z$8*B35+$AA$8*C35+$AB$8*D35+$AD$8*F35+$AE$8*G35</f>
        <v>-2.7865897581406783E-4</v>
      </c>
      <c r="N35" s="16">
        <f t="shared" si="7"/>
        <v>2.2158900237138002E-2</v>
      </c>
      <c r="O35" s="16">
        <f t="shared" si="8"/>
        <v>1.4763817342391518E-3</v>
      </c>
      <c r="P35" s="16">
        <f t="shared" si="9"/>
        <v>1.7762307758489145E-2</v>
      </c>
      <c r="Q35" s="16">
        <f t="shared" si="10"/>
        <v>7.7630483506143551E-3</v>
      </c>
      <c r="R35" s="16">
        <f t="shared" si="11"/>
        <v>3.316066811816204E-2</v>
      </c>
      <c r="S35" s="16">
        <f t="shared" si="12"/>
        <v>1.7244526683329201E-3</v>
      </c>
      <c r="T35" s="16">
        <f t="shared" si="13"/>
        <v>7.7642760346907681E-3</v>
      </c>
      <c r="U35" s="66">
        <f t="shared" si="14"/>
        <v>9.1810034901666379E-2</v>
      </c>
      <c r="V35" s="66"/>
      <c r="W35" s="66"/>
    </row>
    <row r="36" spans="1:23" x14ac:dyDescent="0.25">
      <c r="A36">
        <v>35</v>
      </c>
      <c r="B36" s="16">
        <v>7.8870380493127804E-5</v>
      </c>
      <c r="C36" s="16">
        <v>2.65791197077565E-9</v>
      </c>
      <c r="D36" s="16">
        <v>3.02149927391893E-3</v>
      </c>
      <c r="E36" s="16">
        <v>1.5810385147796501E-5</v>
      </c>
      <c r="F36" s="16">
        <v>6.7352278590094097E-5</v>
      </c>
      <c r="G36" s="16">
        <v>4.2776899490388902E-6</v>
      </c>
      <c r="H36" s="16">
        <v>4.6555290525496202E-4</v>
      </c>
      <c r="J36">
        <v>0.94587872425711095</v>
      </c>
      <c r="K36">
        <f t="shared" si="2"/>
        <v>2.5140623841049754E-9</v>
      </c>
      <c r="L36">
        <f t="shared" si="3"/>
        <v>3.1604788631361862E-3</v>
      </c>
      <c r="M36" s="16">
        <f t="shared" si="15"/>
        <v>-3.0027381021499305E-3</v>
      </c>
      <c r="N36" s="16">
        <f t="shared" si="7"/>
        <v>0.70533864870996033</v>
      </c>
      <c r="O36" s="16">
        <f t="shared" si="8"/>
        <v>0.2707063206963331</v>
      </c>
      <c r="P36" s="16">
        <f t="shared" si="9"/>
        <v>4.566312333922391</v>
      </c>
      <c r="Q36" s="16">
        <f t="shared" si="10"/>
        <v>0.22282864834442759</v>
      </c>
      <c r="R36" s="16">
        <f t="shared" si="11"/>
        <v>34.052463544235991</v>
      </c>
      <c r="S36" s="16">
        <f t="shared" si="12"/>
        <v>1.2803756570689924</v>
      </c>
      <c r="T36" s="16">
        <f t="shared" si="13"/>
        <v>0.2229789433208744</v>
      </c>
      <c r="U36" s="66">
        <f t="shared" si="14"/>
        <v>41.321004096298971</v>
      </c>
      <c r="V36" s="66"/>
      <c r="W36" s="66"/>
    </row>
    <row r="37" spans="1:23" x14ac:dyDescent="0.25">
      <c r="A37">
        <v>36</v>
      </c>
      <c r="B37">
        <v>2.57045644975744E-4</v>
      </c>
      <c r="C37" s="16">
        <v>2.73632545096115E-9</v>
      </c>
      <c r="D37" s="16">
        <v>9.1105492479185096E-4</v>
      </c>
      <c r="E37" s="16">
        <v>5.0177861905880701E-6</v>
      </c>
      <c r="F37" s="16">
        <v>1.88655163346294E-5</v>
      </c>
      <c r="G37" s="16">
        <v>4.0629928550412801E-6</v>
      </c>
      <c r="H37" s="16">
        <v>1.4773775628674999E-4</v>
      </c>
      <c r="J37">
        <v>0.95557750240032302</v>
      </c>
      <c r="K37">
        <f t="shared" si="2"/>
        <v>2.6147710401838931E-9</v>
      </c>
      <c r="L37">
        <f t="shared" si="3"/>
        <v>9.5284621399070008E-4</v>
      </c>
      <c r="M37" s="16">
        <f t="shared" si="15"/>
        <v>-4.3875492403921208E-4</v>
      </c>
      <c r="N37" s="16">
        <f t="shared" si="7"/>
        <v>0.22852089939955467</v>
      </c>
      <c r="O37" s="16">
        <f t="shared" si="8"/>
        <v>0.2561799528292934</v>
      </c>
      <c r="P37" s="16">
        <f t="shared" si="9"/>
        <v>2.9323348875654283E-3</v>
      </c>
      <c r="Q37" s="16">
        <f t="shared" si="10"/>
        <v>0.28388887198436424</v>
      </c>
      <c r="R37" s="16">
        <f t="shared" si="11"/>
        <v>0.83653660826161391</v>
      </c>
      <c r="S37" s="16">
        <f t="shared" si="12"/>
        <v>1.0497131599708138</v>
      </c>
      <c r="T37" s="16">
        <f t="shared" si="13"/>
        <v>0.28388920215490693</v>
      </c>
      <c r="U37" s="66">
        <f t="shared" si="14"/>
        <v>2.9416610294881127</v>
      </c>
      <c r="V37" s="66"/>
      <c r="W37" s="66"/>
    </row>
    <row r="38" spans="1:23" x14ac:dyDescent="0.25">
      <c r="A38">
        <v>37</v>
      </c>
      <c r="B38">
        <v>1.4972776847465799E-3</v>
      </c>
      <c r="C38" s="16">
        <v>8.9745149646115096E-9</v>
      </c>
      <c r="D38" s="16">
        <v>5.0720322841765004E-4</v>
      </c>
      <c r="E38" s="16">
        <v>9.2118314264612703E-6</v>
      </c>
      <c r="F38" s="16">
        <v>3.1675704916766499E-6</v>
      </c>
      <c r="G38" s="16">
        <v>1.23204145309794E-6</v>
      </c>
      <c r="H38" s="16">
        <v>2.7121624870794298E-4</v>
      </c>
      <c r="J38">
        <v>0.95799227710980495</v>
      </c>
      <c r="K38">
        <f t="shared" si="2"/>
        <v>8.5975160269041998E-9</v>
      </c>
      <c r="L38">
        <f t="shared" si="3"/>
        <v>5.1476143633913656E-4</v>
      </c>
      <c r="M38" s="16">
        <f t="shared" si="15"/>
        <v>2.4797939331540233E-3</v>
      </c>
      <c r="N38" s="16">
        <f t="shared" si="7"/>
        <v>4.1632255447913646</v>
      </c>
      <c r="O38" s="16">
        <f t="shared" si="8"/>
        <v>0.38407685143310766</v>
      </c>
      <c r="P38" s="16">
        <f t="shared" si="9"/>
        <v>0.22413237360087829</v>
      </c>
      <c r="Q38" s="16">
        <f t="shared" si="10"/>
        <v>2.025497526846283E-2</v>
      </c>
      <c r="R38" s="16">
        <f t="shared" si="11"/>
        <v>0.4604023736118727</v>
      </c>
      <c r="S38" s="16">
        <f t="shared" si="12"/>
        <v>0.14906095199718511</v>
      </c>
      <c r="T38" s="16">
        <f t="shared" si="13"/>
        <v>2.0260547561411265E-2</v>
      </c>
      <c r="U38" s="66">
        <f t="shared" si="14"/>
        <v>5.4214136182642818</v>
      </c>
      <c r="V38" s="66"/>
      <c r="W38" s="66"/>
    </row>
    <row r="39" spans="1:23" x14ac:dyDescent="0.25">
      <c r="A39">
        <v>38</v>
      </c>
      <c r="B39">
        <v>4.10611941130278E-4</v>
      </c>
      <c r="C39" s="16">
        <v>3.7999691707679999E-9</v>
      </c>
      <c r="D39" s="16">
        <v>7.8920195970214502E-4</v>
      </c>
      <c r="E39" s="16">
        <v>6.04656209802879E-6</v>
      </c>
      <c r="F39" s="16">
        <v>1.1727606421417E-5</v>
      </c>
      <c r="G39" s="16">
        <v>2.9206899672039901E-6</v>
      </c>
      <c r="H39" s="16">
        <v>1.7802654267681201E-4</v>
      </c>
      <c r="J39">
        <v>0.95633552967136304</v>
      </c>
      <c r="K39">
        <f t="shared" si="2"/>
        <v>3.6340455296612654E-9</v>
      </c>
      <c r="L39">
        <f t="shared" si="3"/>
        <v>8.1557406254301223E-4</v>
      </c>
      <c r="M39" s="16">
        <f t="shared" si="15"/>
        <v>5.649819717543807E-6</v>
      </c>
      <c r="N39" s="16">
        <f t="shared" si="7"/>
        <v>2.7623828280381742E-2</v>
      </c>
      <c r="O39" s="16">
        <f t="shared" si="8"/>
        <v>9.8705031854675745E-2</v>
      </c>
      <c r="P39" s="16">
        <f t="shared" si="9"/>
        <v>3.2637197788376031E-2</v>
      </c>
      <c r="Q39" s="16">
        <f t="shared" si="10"/>
        <v>0.19099229907812373</v>
      </c>
      <c r="R39" s="16">
        <f t="shared" si="11"/>
        <v>3.6180400961475526E-2</v>
      </c>
      <c r="S39" s="16">
        <f t="shared" si="12"/>
        <v>0.20734835805530757</v>
      </c>
      <c r="T39" s="16">
        <f t="shared" si="13"/>
        <v>0.19099614541879367</v>
      </c>
      <c r="U39" s="66">
        <f t="shared" si="14"/>
        <v>0.78448326143713398</v>
      </c>
      <c r="V39" s="66"/>
      <c r="W39" s="66"/>
    </row>
    <row r="40" spans="1:23" x14ac:dyDescent="0.25">
      <c r="A40">
        <v>39</v>
      </c>
      <c r="B40">
        <v>1.8500833032789201E-4</v>
      </c>
      <c r="C40" s="16">
        <v>2.7776134029432701E-9</v>
      </c>
      <c r="D40" s="16">
        <v>1.29705589058276E-3</v>
      </c>
      <c r="E40" s="16">
        <v>7.2189718108220699E-6</v>
      </c>
      <c r="F40" s="16">
        <v>2.6700228605164101E-5</v>
      </c>
      <c r="G40" s="16">
        <v>4.0208548541024696E-6</v>
      </c>
      <c r="H40" s="16">
        <v>2.12551046539618E-4</v>
      </c>
      <c r="J40">
        <v>0.95358406566473697</v>
      </c>
      <c r="K40">
        <f t="shared" si="2"/>
        <v>2.6486878816235086E-9</v>
      </c>
      <c r="L40">
        <f t="shared" si="3"/>
        <v>1.3544744250337877E-3</v>
      </c>
      <c r="M40" s="16">
        <f t="shared" si="15"/>
        <v>-9.844577643780036E-4</v>
      </c>
      <c r="N40" s="16">
        <f t="shared" si="7"/>
        <v>0.38977400549605512</v>
      </c>
      <c r="O40" s="16">
        <f t="shared" si="8"/>
        <v>0.24869220427236396</v>
      </c>
      <c r="P40" s="16">
        <f t="shared" si="9"/>
        <v>0.12012578226880599</v>
      </c>
      <c r="Q40" s="16">
        <f t="shared" si="10"/>
        <v>0.10749733692480579</v>
      </c>
      <c r="R40" s="16">
        <f t="shared" si="11"/>
        <v>2.9232557550893703</v>
      </c>
      <c r="S40" s="16">
        <f t="shared" si="12"/>
        <v>1.0071288452935816</v>
      </c>
      <c r="T40" s="16">
        <f t="shared" si="13"/>
        <v>0.10748894772181773</v>
      </c>
      <c r="U40" s="66">
        <f t="shared" si="14"/>
        <v>4.9039628770668005</v>
      </c>
      <c r="V40" s="66"/>
      <c r="W40" s="66"/>
    </row>
    <row r="41" spans="1:23" x14ac:dyDescent="0.25">
      <c r="A41">
        <v>40</v>
      </c>
      <c r="B41">
        <v>2.9871585455023202E-4</v>
      </c>
      <c r="C41" s="16">
        <v>5.8649983293558303E-9</v>
      </c>
      <c r="D41" s="16">
        <v>1.709772298199E-3</v>
      </c>
      <c r="E41" s="16">
        <v>2.0017282586786699E-5</v>
      </c>
      <c r="F41" s="16">
        <v>1.67962785169429E-5</v>
      </c>
      <c r="G41" s="16">
        <v>1.9115561042220002E-6</v>
      </c>
      <c r="H41" s="16">
        <v>5.8938710146501795E-4</v>
      </c>
      <c r="J41">
        <v>0.95191473453264697</v>
      </c>
      <c r="K41">
        <f t="shared" si="2"/>
        <v>5.5829783277231733E-9</v>
      </c>
      <c r="L41">
        <f t="shared" si="3"/>
        <v>1.7452705463387784E-3</v>
      </c>
      <c r="M41" s="16">
        <f t="shared" si="15"/>
        <v>-1.1478388372383145E-3</v>
      </c>
      <c r="N41" s="16">
        <f t="shared" si="7"/>
        <v>0.15478113469174307</v>
      </c>
      <c r="O41" s="16">
        <f t="shared" si="8"/>
        <v>3.4254375116421361E-3</v>
      </c>
      <c r="P41" s="16">
        <f t="shared" si="9"/>
        <v>0.60073365567486403</v>
      </c>
      <c r="Q41" s="16">
        <f t="shared" si="10"/>
        <v>0.74604017307678483</v>
      </c>
      <c r="R41" s="16">
        <f t="shared" si="11"/>
        <v>0.49649064001159399</v>
      </c>
      <c r="S41" s="16">
        <f t="shared" si="12"/>
        <v>2.255081719958244E-3</v>
      </c>
      <c r="T41" s="16">
        <f t="shared" si="13"/>
        <v>0.74615784293753751</v>
      </c>
      <c r="U41" s="66">
        <f t="shared" si="14"/>
        <v>2.7498839656241234</v>
      </c>
      <c r="V41" s="66"/>
      <c r="W41" s="66"/>
    </row>
    <row r="42" spans="1:23" x14ac:dyDescent="0.25">
      <c r="A42">
        <v>41</v>
      </c>
      <c r="B42">
        <v>3.5296723922352601E-4</v>
      </c>
      <c r="C42" s="16">
        <v>4.7557861071869002E-9</v>
      </c>
      <c r="D42" s="16">
        <v>1.15910801033966E-3</v>
      </c>
      <c r="E42" s="16">
        <v>1.1068045005582101E-5</v>
      </c>
      <c r="F42" s="16">
        <v>1.38789971190369E-5</v>
      </c>
      <c r="G42" s="16">
        <v>2.3435718867634898E-6</v>
      </c>
      <c r="H42" s="16">
        <v>3.25877896601889E-4</v>
      </c>
      <c r="J42">
        <v>0.95447977904255299</v>
      </c>
      <c r="K42">
        <f t="shared" si="2"/>
        <v>4.5393016727613961E-9</v>
      </c>
      <c r="L42">
        <f t="shared" si="3"/>
        <v>1.1892048206783902E-3</v>
      </c>
      <c r="M42" s="16">
        <f t="shared" si="15"/>
        <v>-4.832703422313381E-4</v>
      </c>
      <c r="N42" s="16">
        <f t="shared" si="7"/>
        <v>8.0235389826534845E-2</v>
      </c>
      <c r="O42" s="16">
        <f t="shared" si="8"/>
        <v>2.0069175680519791E-2</v>
      </c>
      <c r="P42" s="16">
        <f t="shared" si="9"/>
        <v>4.1361564125828927E-2</v>
      </c>
      <c r="Q42" s="16">
        <f t="shared" si="10"/>
        <v>9.3057339444030569E-4</v>
      </c>
      <c r="R42" s="16">
        <f t="shared" si="11"/>
        <v>0.1669145971510195</v>
      </c>
      <c r="S42" s="16">
        <f t="shared" si="12"/>
        <v>2.8150840931806077E-2</v>
      </c>
      <c r="T42" s="16">
        <f t="shared" si="13"/>
        <v>9.3120366623905689E-4</v>
      </c>
      <c r="U42" s="66">
        <f t="shared" si="14"/>
        <v>0.33859334477638853</v>
      </c>
      <c r="V42" s="66"/>
      <c r="W42" s="66"/>
    </row>
    <row r="43" spans="1:23" x14ac:dyDescent="0.25">
      <c r="A43">
        <v>42</v>
      </c>
      <c r="B43">
        <v>5.5606694603899803E-4</v>
      </c>
      <c r="C43" s="16">
        <v>6.7544848424655397E-9</v>
      </c>
      <c r="D43" s="16">
        <v>1.04167616866251E-3</v>
      </c>
      <c r="E43" s="16">
        <v>1.41482827510564E-5</v>
      </c>
      <c r="F43" s="16">
        <v>8.7554829254667296E-6</v>
      </c>
      <c r="G43" s="16">
        <v>1.6475824927380801E-6</v>
      </c>
      <c r="H43" s="16">
        <v>4.16567013621683E-4</v>
      </c>
      <c r="J43">
        <v>0.95514716502116703</v>
      </c>
      <c r="K43">
        <f t="shared" si="2"/>
        <v>6.4515270484594045E-9</v>
      </c>
      <c r="L43">
        <f t="shared" si="3"/>
        <v>1.060827962521339E-3</v>
      </c>
      <c r="M43" s="16">
        <f t="shared" si="15"/>
        <v>5.1305929556657048E-5</v>
      </c>
      <c r="N43" s="16">
        <f t="shared" si="7"/>
        <v>1.6682128038332078E-2</v>
      </c>
      <c r="O43" s="16">
        <f t="shared" si="8"/>
        <v>4.7988875981721919E-2</v>
      </c>
      <c r="P43" s="16">
        <f t="shared" si="9"/>
        <v>6.6355284881950295E-3</v>
      </c>
      <c r="Q43" s="16">
        <f t="shared" si="10"/>
        <v>0.10067611878063536</v>
      </c>
      <c r="R43" s="16">
        <f t="shared" si="11"/>
        <v>1.2415183398879086E-2</v>
      </c>
      <c r="S43" s="16">
        <f t="shared" si="12"/>
        <v>3.2049423215649263E-2</v>
      </c>
      <c r="T43" s="16">
        <f t="shared" si="13"/>
        <v>0.10067902755687073</v>
      </c>
      <c r="U43" s="66">
        <f t="shared" si="14"/>
        <v>0.31712628546028349</v>
      </c>
      <c r="V43" s="66"/>
      <c r="W43" s="66"/>
    </row>
    <row r="44" spans="1:23" x14ac:dyDescent="0.25">
      <c r="A44">
        <v>43</v>
      </c>
      <c r="B44">
        <v>8.2009271955183502E-4</v>
      </c>
      <c r="C44" s="16">
        <v>7.6058052628009694E-9</v>
      </c>
      <c r="D44" s="16">
        <v>7.9045497613815599E-4</v>
      </c>
      <c r="E44" s="16">
        <v>1.2124945579271001E-5</v>
      </c>
      <c r="F44" s="16">
        <v>5.8653965016367101E-6</v>
      </c>
      <c r="G44" s="16">
        <v>1.45882076343277E-6</v>
      </c>
      <c r="H44" s="16">
        <v>3.5698959113158801E-4</v>
      </c>
      <c r="J44">
        <v>0.95645563459288097</v>
      </c>
      <c r="K44">
        <f t="shared" si="2"/>
        <v>7.2746152992221752E-9</v>
      </c>
      <c r="L44">
        <f t="shared" si="3"/>
        <v>8.0363698409959938E-4</v>
      </c>
      <c r="M44" s="16">
        <f t="shared" si="15"/>
        <v>8.3654845500407055E-4</v>
      </c>
      <c r="N44" s="16">
        <f t="shared" si="7"/>
        <v>0.44261702209302262</v>
      </c>
      <c r="O44" s="16">
        <f t="shared" si="8"/>
        <v>0.13891403742970085</v>
      </c>
      <c r="P44" s="16">
        <f t="shared" si="9"/>
        <v>3.2168865627013765E-2</v>
      </c>
      <c r="Q44" s="16">
        <f t="shared" si="10"/>
        <v>1.6617648512453405E-2</v>
      </c>
      <c r="R44" s="16">
        <f t="shared" si="11"/>
        <v>0.1638084517375672</v>
      </c>
      <c r="S44" s="16">
        <f t="shared" si="12"/>
        <v>7.4573727454525257E-2</v>
      </c>
      <c r="T44" s="16">
        <f t="shared" si="13"/>
        <v>1.6615048528174133E-2</v>
      </c>
      <c r="U44" s="66">
        <f t="shared" si="14"/>
        <v>0.88531480138245722</v>
      </c>
      <c r="V44" s="66"/>
      <c r="W44" s="66"/>
    </row>
    <row r="45" spans="1:23" x14ac:dyDescent="0.25">
      <c r="A45">
        <v>44</v>
      </c>
      <c r="B45">
        <v>1.7318391107894001E-4</v>
      </c>
      <c r="C45" s="16">
        <v>3.8590596368117698E-9</v>
      </c>
      <c r="D45" s="16">
        <v>1.95219113588292E-3</v>
      </c>
      <c r="E45" s="16">
        <v>1.49952920683274E-5</v>
      </c>
      <c r="F45" s="16">
        <v>2.9315473703370901E-5</v>
      </c>
      <c r="G45" s="16">
        <v>2.9136413271599999E-6</v>
      </c>
      <c r="H45" s="16">
        <v>4.4152617280257599E-4</v>
      </c>
      <c r="J45">
        <v>0.95065456268083504</v>
      </c>
      <c r="K45">
        <f t="shared" si="2"/>
        <v>3.6686326513925552E-9</v>
      </c>
      <c r="L45">
        <f t="shared" si="3"/>
        <v>2.0137318655571849E-3</v>
      </c>
      <c r="M45" s="16">
        <f t="shared" si="15"/>
        <v>-1.6673640433993049E-3</v>
      </c>
      <c r="N45" s="16">
        <f t="shared" si="7"/>
        <v>0.42033140862697749</v>
      </c>
      <c r="O45" s="16">
        <f t="shared" si="8"/>
        <v>9.2117590465862639E-2</v>
      </c>
      <c r="P45" s="16">
        <f t="shared" si="9"/>
        <v>1.0542096823233589</v>
      </c>
      <c r="Q45" s="16">
        <f t="shared" si="10"/>
        <v>0.1569403297714087</v>
      </c>
      <c r="R45" s="16">
        <f t="shared" si="11"/>
        <v>3.9012931846456893</v>
      </c>
      <c r="S45" s="16">
        <f t="shared" si="12"/>
        <v>0.20416202610525253</v>
      </c>
      <c r="T45" s="16">
        <f t="shared" si="13"/>
        <v>0.15699608874754997</v>
      </c>
      <c r="U45" s="66">
        <f t="shared" si="14"/>
        <v>5.9860503106860996</v>
      </c>
      <c r="V45" s="66"/>
      <c r="W45" s="66"/>
    </row>
    <row r="46" spans="1:23" x14ac:dyDescent="0.25">
      <c r="A46">
        <v>45</v>
      </c>
      <c r="B46">
        <v>3.5989776842778199E-4</v>
      </c>
      <c r="C46" s="16">
        <v>4.3319934098201599E-9</v>
      </c>
      <c r="D46" s="16">
        <v>1.03248617568089E-3</v>
      </c>
      <c r="E46" s="16">
        <v>8.9928869541572904E-6</v>
      </c>
      <c r="F46" s="16">
        <v>1.35344335610745E-5</v>
      </c>
      <c r="G46" s="16">
        <v>2.5692350596956899E-6</v>
      </c>
      <c r="H46" s="16">
        <v>2.64777149735551E-4</v>
      </c>
      <c r="J46">
        <v>0.95509440380025601</v>
      </c>
      <c r="K46">
        <f t="shared" si="2"/>
        <v>4.1374626630188239E-9</v>
      </c>
      <c r="L46">
        <f t="shared" si="3"/>
        <v>1.0621199458693247E-3</v>
      </c>
      <c r="M46" s="16">
        <f t="shared" si="15"/>
        <v>-3.4232440901376082E-4</v>
      </c>
      <c r="N46" s="16">
        <f t="shared" si="7"/>
        <v>7.2460707859137274E-2</v>
      </c>
      <c r="O46" s="16">
        <f t="shared" si="8"/>
        <v>4.7590607361501454E-2</v>
      </c>
      <c r="P46" s="16">
        <f t="shared" si="9"/>
        <v>5.1721679297966191E-3</v>
      </c>
      <c r="Q46" s="16">
        <f t="shared" si="10"/>
        <v>2.6472948325424451E-2</v>
      </c>
      <c r="R46" s="16">
        <f t="shared" si="11"/>
        <v>0.13956407754512687</v>
      </c>
      <c r="S46" s="16">
        <f t="shared" si="12"/>
        <v>7.8527833399071989E-2</v>
      </c>
      <c r="T46" s="16">
        <f t="shared" si="13"/>
        <v>2.6471860755229094E-2</v>
      </c>
      <c r="U46" s="66">
        <f t="shared" si="14"/>
        <v>0.39626020317528776</v>
      </c>
      <c r="V46" s="66"/>
      <c r="W46" s="66"/>
    </row>
    <row r="47" spans="1:23" x14ac:dyDescent="0.25">
      <c r="A47">
        <v>46</v>
      </c>
      <c r="B47">
        <v>4.0136054264578602E-4</v>
      </c>
      <c r="C47" s="16">
        <v>4.4037239875239498E-9</v>
      </c>
      <c r="D47" s="16">
        <v>9.3899896766449196E-4</v>
      </c>
      <c r="E47" s="16">
        <v>8.3231663073386599E-6</v>
      </c>
      <c r="F47" s="16">
        <v>1.2081749182900399E-5</v>
      </c>
      <c r="G47" s="16">
        <v>2.5245859166937798E-6</v>
      </c>
      <c r="H47" s="16">
        <v>2.4505744693062198E-4</v>
      </c>
      <c r="J47">
        <v>0.95558110507552396</v>
      </c>
      <c r="K47">
        <f t="shared" si="2"/>
        <v>4.2081154344457288E-9</v>
      </c>
      <c r="L47">
        <f t="shared" si="3"/>
        <v>9.6568264822299897E-4</v>
      </c>
      <c r="M47" s="16">
        <f t="shared" si="15"/>
        <v>-1.6296156293142694E-4</v>
      </c>
      <c r="N47" s="16">
        <f t="shared" si="7"/>
        <v>3.4221384760477772E-2</v>
      </c>
      <c r="O47" s="16">
        <f t="shared" si="8"/>
        <v>4.2109761043138766E-2</v>
      </c>
      <c r="P47" s="16">
        <f t="shared" si="9"/>
        <v>6.3200882981297602E-4</v>
      </c>
      <c r="Q47" s="16">
        <f t="shared" si="10"/>
        <v>5.0652157940068734E-2</v>
      </c>
      <c r="R47" s="16">
        <f t="shared" si="11"/>
        <v>5.1145047655178633E-2</v>
      </c>
      <c r="S47" s="16">
        <f t="shared" si="12"/>
        <v>6.6553623243391619E-2</v>
      </c>
      <c r="T47" s="16">
        <f t="shared" si="13"/>
        <v>5.0652401284562013E-2</v>
      </c>
      <c r="U47" s="66">
        <f t="shared" si="14"/>
        <v>0.29596638475663051</v>
      </c>
      <c r="V47" s="66"/>
      <c r="W47" s="66"/>
    </row>
    <row r="48" spans="1:23" x14ac:dyDescent="0.25">
      <c r="A48">
        <v>47</v>
      </c>
      <c r="B48" s="16">
        <v>9.47891984017493E-4</v>
      </c>
      <c r="C48" s="16">
        <v>8.2361403834974194E-9</v>
      </c>
      <c r="D48" s="16">
        <v>7.3959819192274999E-4</v>
      </c>
      <c r="E48" s="16">
        <v>1.22926937051875E-5</v>
      </c>
      <c r="F48" s="16">
        <v>5.0616720854794203E-6</v>
      </c>
      <c r="G48" s="16">
        <v>1.3463270383285001E-6</v>
      </c>
      <c r="H48" s="16">
        <v>3.61927601829047E-4</v>
      </c>
      <c r="J48">
        <v>0.95673257532786204</v>
      </c>
      <c r="K48">
        <f t="shared" si="2"/>
        <v>7.879783799865291E-9</v>
      </c>
      <c r="L48">
        <f t="shared" si="3"/>
        <v>7.510596269916539E-4</v>
      </c>
      <c r="M48" s="16">
        <f t="shared" si="15"/>
        <v>1.1447243410433322E-3</v>
      </c>
      <c r="N48" s="16">
        <f t="shared" si="7"/>
        <v>0.85526636042918636</v>
      </c>
      <c r="O48" s="16">
        <f t="shared" si="8"/>
        <v>0.23665884382027511</v>
      </c>
      <c r="P48" s="16">
        <f t="shared" si="9"/>
        <v>5.3896344807708219E-2</v>
      </c>
      <c r="Q48" s="16">
        <f t="shared" si="10"/>
        <v>2.0888306578829365E-2</v>
      </c>
      <c r="R48" s="16">
        <f t="shared" si="11"/>
        <v>0.23648862519290673</v>
      </c>
      <c r="S48" s="16">
        <f t="shared" si="12"/>
        <v>0.10833088923875479</v>
      </c>
      <c r="T48" s="16">
        <f t="shared" si="13"/>
        <v>2.0884505167608237E-2</v>
      </c>
      <c r="U48" s="66">
        <f t="shared" si="14"/>
        <v>1.5324138752352692</v>
      </c>
      <c r="V48" s="66"/>
      <c r="W48" s="66"/>
    </row>
    <row r="49" spans="1:23" x14ac:dyDescent="0.25">
      <c r="A49">
        <v>48</v>
      </c>
      <c r="B49">
        <v>7.6038804679681997E-4</v>
      </c>
      <c r="C49" s="16">
        <v>7.7108574341733106E-9</v>
      </c>
      <c r="D49" s="16">
        <v>8.6588303053538598E-4</v>
      </c>
      <c r="E49" s="16">
        <v>1.34535812674606E-5</v>
      </c>
      <c r="F49" s="16">
        <v>6.3487740249577197E-6</v>
      </c>
      <c r="G49" s="16">
        <v>1.4402235906533E-6</v>
      </c>
      <c r="H49" s="16">
        <v>3.9610949003217701E-4</v>
      </c>
      <c r="J49">
        <v>0.95606477882915797</v>
      </c>
      <c r="K49">
        <f t="shared" si="2"/>
        <v>7.3720792073860746E-9</v>
      </c>
      <c r="L49">
        <f t="shared" si="3"/>
        <v>8.8001309131852047E-4</v>
      </c>
      <c r="M49" s="16">
        <f t="shared" si="15"/>
        <v>6.4076300227511936E-4</v>
      </c>
      <c r="N49" s="16">
        <f t="shared" si="7"/>
        <v>0.29599837881360325</v>
      </c>
      <c r="O49" s="16">
        <f t="shared" si="8"/>
        <v>0.15340677692707125</v>
      </c>
      <c r="P49" s="16">
        <f t="shared" si="9"/>
        <v>1.0210716244219648E-2</v>
      </c>
      <c r="Q49" s="16">
        <f t="shared" si="10"/>
        <v>6.381377311147951E-2</v>
      </c>
      <c r="R49" s="16">
        <f t="shared" si="11"/>
        <v>0.12650509272539429</v>
      </c>
      <c r="S49" s="16">
        <f t="shared" si="12"/>
        <v>7.9720800034401074E-2</v>
      </c>
      <c r="T49" s="16">
        <f t="shared" si="13"/>
        <v>6.3810430068381135E-2</v>
      </c>
      <c r="U49" s="66">
        <f t="shared" si="14"/>
        <v>0.79346596792455015</v>
      </c>
      <c r="V49" s="66"/>
      <c r="W49" s="66"/>
    </row>
    <row r="50" spans="1:23" x14ac:dyDescent="0.25">
      <c r="A50">
        <v>49</v>
      </c>
      <c r="B50">
        <v>3.7796797552440702E-4</v>
      </c>
      <c r="C50" s="16">
        <v>5.2479016092112204E-9</v>
      </c>
      <c r="D50" s="16">
        <v>1.1953156686961501E-3</v>
      </c>
      <c r="E50" s="16">
        <v>1.25904728642076E-5</v>
      </c>
      <c r="F50" s="16">
        <v>1.2979481790625599E-5</v>
      </c>
      <c r="G50" s="16">
        <v>2.1245527555741501E-6</v>
      </c>
      <c r="H50" s="16">
        <v>3.70703505929881E-4</v>
      </c>
      <c r="J50">
        <v>0.95432593882169503</v>
      </c>
      <c r="K50">
        <f t="shared" si="2"/>
        <v>5.0082086300543821E-9</v>
      </c>
      <c r="L50">
        <f t="shared" si="3"/>
        <v>1.2233939371313664E-3</v>
      </c>
      <c r="M50" s="16">
        <f t="shared" si="15"/>
        <v>-4.6745798608255215E-4</v>
      </c>
      <c r="N50" s="16">
        <f t="shared" si="7"/>
        <v>5.4052337890240873E-2</v>
      </c>
      <c r="O50" s="16">
        <f t="shared" si="8"/>
        <v>2.7928769600728486E-3</v>
      </c>
      <c r="P50" s="16">
        <f t="shared" si="9"/>
        <v>5.8064559738548412E-2</v>
      </c>
      <c r="Q50" s="16">
        <f t="shared" si="10"/>
        <v>2.9671098120472101E-2</v>
      </c>
      <c r="R50" s="16">
        <f t="shared" si="11"/>
        <v>0.1006550539073332</v>
      </c>
      <c r="S50" s="16">
        <f t="shared" si="12"/>
        <v>3.4394396269907842E-3</v>
      </c>
      <c r="T50" s="16">
        <f t="shared" si="13"/>
        <v>2.9675763547783077E-2</v>
      </c>
      <c r="U50" s="66">
        <f t="shared" si="14"/>
        <v>0.27835112979144128</v>
      </c>
      <c r="V50" s="66"/>
      <c r="W50" s="66"/>
    </row>
    <row r="51" spans="1:23" x14ac:dyDescent="0.25">
      <c r="A51">
        <v>50</v>
      </c>
      <c r="B51" s="16">
        <v>6.4007158335202801E-4</v>
      </c>
      <c r="C51" s="16">
        <v>5.7551918186528103E-9</v>
      </c>
      <c r="D51" s="16">
        <v>7.6602995355916099E-4</v>
      </c>
      <c r="E51" s="16">
        <v>8.8930223443226196E-6</v>
      </c>
      <c r="F51" s="16">
        <v>7.5089209153914901E-6</v>
      </c>
      <c r="G51" s="16">
        <v>1.9275251973990902E-6</v>
      </c>
      <c r="H51" s="16">
        <v>2.6183324164524803E-4</v>
      </c>
      <c r="J51">
        <v>0.95654419321111495</v>
      </c>
      <c r="K51">
        <f t="shared" si="2"/>
        <v>5.5050953149484615E-9</v>
      </c>
      <c r="L51">
        <f t="shared" si="3"/>
        <v>7.8296956539552446E-4</v>
      </c>
      <c r="M51" s="16">
        <f t="shared" si="15"/>
        <v>4.9717360130853146E-4</v>
      </c>
      <c r="N51" s="16">
        <f t="shared" si="7"/>
        <v>8.9844430528066399E-2</v>
      </c>
      <c r="O51" s="16">
        <f t="shared" si="8"/>
        <v>1.4983965351108906E-3</v>
      </c>
      <c r="P51" s="16">
        <f t="shared" si="9"/>
        <v>4.1908087067602053E-2</v>
      </c>
      <c r="Q51" s="16">
        <f t="shared" si="10"/>
        <v>2.9585075272931968E-2</v>
      </c>
      <c r="R51" s="16">
        <f t="shared" si="11"/>
        <v>5.661284645949765E-2</v>
      </c>
      <c r="S51" s="16">
        <f t="shared" si="12"/>
        <v>1.5626553825388567E-3</v>
      </c>
      <c r="T51" s="16">
        <f t="shared" si="13"/>
        <v>2.9587853579429349E-2</v>
      </c>
      <c r="U51" s="66">
        <f t="shared" si="14"/>
        <v>0.25059934482517715</v>
      </c>
      <c r="V51" s="66"/>
      <c r="W51" s="66"/>
    </row>
    <row r="52" spans="1:23" x14ac:dyDescent="0.25">
      <c r="A52">
        <v>51</v>
      </c>
      <c r="B52">
        <v>5.9013923022967804E-4</v>
      </c>
      <c r="C52" s="16">
        <v>6.3682816249460798E-9</v>
      </c>
      <c r="D52" s="16">
        <v>9.2282404101133705E-4</v>
      </c>
      <c r="E52" s="16">
        <v>1.1833186441911501E-5</v>
      </c>
      <c r="F52" s="16">
        <v>8.2047433999084496E-6</v>
      </c>
      <c r="G52" s="16">
        <v>1.7451354117310799E-6</v>
      </c>
      <c r="H52" s="16">
        <v>3.4840178701111402E-4</v>
      </c>
      <c r="J52">
        <v>0.95574187958206502</v>
      </c>
      <c r="K52">
        <f t="shared" si="2"/>
        <v>6.0864334499338933E-9</v>
      </c>
      <c r="L52">
        <f t="shared" si="3"/>
        <v>9.409722949412601E-4</v>
      </c>
      <c r="M52" s="16">
        <f t="shared" si="15"/>
        <v>2.3930616551809595E-4</v>
      </c>
      <c r="N52" s="16">
        <f t="shared" si="7"/>
        <v>3.9341568774545928E-2</v>
      </c>
      <c r="O52" s="16">
        <f t="shared" si="8"/>
        <v>2.2308668098425209E-2</v>
      </c>
      <c r="P52" s="16">
        <f t="shared" si="9"/>
        <v>1.758330194103608E-3</v>
      </c>
      <c r="Q52" s="16">
        <f t="shared" si="10"/>
        <v>1.0352010322140946E-2</v>
      </c>
      <c r="R52" s="16">
        <f t="shared" si="11"/>
        <v>2.799494555192867E-2</v>
      </c>
      <c r="S52" s="16">
        <f t="shared" si="12"/>
        <v>1.7007740834492534E-2</v>
      </c>
      <c r="T52" s="16">
        <f t="shared" si="13"/>
        <v>1.0351510387786162E-2</v>
      </c>
      <c r="U52" s="66">
        <f t="shared" si="14"/>
        <v>0.12911477416342307</v>
      </c>
      <c r="V52" s="66"/>
      <c r="W52" s="66"/>
    </row>
    <row r="53" spans="1:23" x14ac:dyDescent="0.25">
      <c r="A53">
        <v>52</v>
      </c>
      <c r="B53">
        <v>1.04560649028705E-3</v>
      </c>
      <c r="C53" s="16">
        <v>8.1381930842576099E-9</v>
      </c>
      <c r="D53" s="16">
        <v>6.6121982168766897E-4</v>
      </c>
      <c r="E53" s="16">
        <v>1.08694099689666E-5</v>
      </c>
      <c r="F53" s="16">
        <v>4.5711482487141198E-6</v>
      </c>
      <c r="G53" s="16">
        <v>1.3612488028767299E-6</v>
      </c>
      <c r="H53" s="16">
        <v>3.20021360800982E-4</v>
      </c>
      <c r="J53">
        <v>0.95714799808106099</v>
      </c>
      <c r="K53">
        <f t="shared" si="2"/>
        <v>7.7894552185943061E-9</v>
      </c>
      <c r="L53">
        <f t="shared" si="3"/>
        <v>6.7171522879488964E-4</v>
      </c>
      <c r="M53" s="16">
        <f t="shared" si="15"/>
        <v>1.4194977517792103E-3</v>
      </c>
      <c r="N53" s="16">
        <f t="shared" si="7"/>
        <v>1.2616387004765048</v>
      </c>
      <c r="O53" s="16">
        <f t="shared" si="8"/>
        <v>0.21977176084819861</v>
      </c>
      <c r="P53" s="16">
        <f t="shared" si="9"/>
        <v>9.8299541218975994E-2</v>
      </c>
      <c r="Q53" s="16">
        <f t="shared" si="10"/>
        <v>1.4426693941900747E-4</v>
      </c>
      <c r="R53" s="16">
        <f t="shared" si="11"/>
        <v>0.28738525165715295</v>
      </c>
      <c r="S53" s="16">
        <f t="shared" si="12"/>
        <v>0.10349165686782716</v>
      </c>
      <c r="T53" s="16">
        <f t="shared" si="13"/>
        <v>1.4389564872173194E-4</v>
      </c>
      <c r="U53" s="66">
        <f t="shared" si="14"/>
        <v>1.9708750736568001</v>
      </c>
      <c r="V53" s="66"/>
      <c r="W53" s="66"/>
    </row>
    <row r="54" spans="1:23" x14ac:dyDescent="0.25">
      <c r="A54">
        <v>53</v>
      </c>
      <c r="B54">
        <v>4.3724309361061202E-4</v>
      </c>
      <c r="C54" s="16">
        <v>6.5357596961102701E-9</v>
      </c>
      <c r="D54" s="16">
        <v>1.28933016480428E-3</v>
      </c>
      <c r="E54" s="16">
        <v>1.6897917002807101E-5</v>
      </c>
      <c r="F54" s="16">
        <v>1.12625179505809E-5</v>
      </c>
      <c r="G54" s="16">
        <v>1.7075064649751E-6</v>
      </c>
      <c r="H54" s="16">
        <v>4.9753037777957004E-4</v>
      </c>
      <c r="J54">
        <v>0.95391780899076695</v>
      </c>
      <c r="K54">
        <f t="shared" si="2"/>
        <v>6.2345775694036697E-9</v>
      </c>
      <c r="L54">
        <f t="shared" si="3"/>
        <v>1.3135561714107209E-3</v>
      </c>
      <c r="M54" s="16">
        <f t="shared" si="15"/>
        <v>-4.3906998418949671E-4</v>
      </c>
      <c r="N54" s="16">
        <f t="shared" si="7"/>
        <v>1.2572349817097133E-2</v>
      </c>
      <c r="O54" s="16">
        <f t="shared" si="8"/>
        <v>3.2251727616205018E-2</v>
      </c>
      <c r="P54" s="16">
        <f t="shared" si="9"/>
        <v>0.11463024523801381</v>
      </c>
      <c r="Q54" s="16">
        <f t="shared" si="10"/>
        <v>0.3286768102165234</v>
      </c>
      <c r="R54" s="16">
        <f t="shared" si="11"/>
        <v>2.0452020097064132E-2</v>
      </c>
      <c r="S54" s="16">
        <f t="shared" si="12"/>
        <v>2.2249874004816299E-2</v>
      </c>
      <c r="T54" s="16">
        <f t="shared" si="13"/>
        <v>0.32870503545439972</v>
      </c>
      <c r="U54" s="66">
        <f t="shared" si="14"/>
        <v>0.85953806244411957</v>
      </c>
      <c r="V54" s="66"/>
      <c r="W54" s="66"/>
    </row>
    <row r="55" spans="1:23" x14ac:dyDescent="0.25">
      <c r="A55">
        <v>54</v>
      </c>
      <c r="B55">
        <v>5.0135587769415595E-4</v>
      </c>
      <c r="C55" s="16">
        <v>5.4807399793916498E-9</v>
      </c>
      <c r="D55" s="16">
        <v>9.3525986622931096E-4</v>
      </c>
      <c r="E55" s="16">
        <v>1.0319105812507E-5</v>
      </c>
      <c r="F55" s="16">
        <v>9.6659067723868506E-6</v>
      </c>
      <c r="G55" s="16">
        <v>2.0281642754879998E-6</v>
      </c>
      <c r="H55" s="16">
        <v>3.03823325474088E-4</v>
      </c>
      <c r="J55">
        <v>0.955649835115011</v>
      </c>
      <c r="K55">
        <f t="shared" si="2"/>
        <v>5.2376682576138787E-9</v>
      </c>
      <c r="L55">
        <f t="shared" si="3"/>
        <v>9.5661436330959329E-4</v>
      </c>
      <c r="M55" s="16">
        <f t="shared" si="15"/>
        <v>4.609739207871871E-5</v>
      </c>
      <c r="N55" s="16">
        <f t="shared" si="7"/>
        <v>3.2623785919300223E-4</v>
      </c>
      <c r="O55" s="16">
        <f t="shared" si="8"/>
        <v>1.1717019125780161E-4</v>
      </c>
      <c r="P55" s="16">
        <f t="shared" si="9"/>
        <v>8.4225831644105297E-4</v>
      </c>
      <c r="Q55" s="16">
        <f t="shared" si="10"/>
        <v>1.5386551884604715E-3</v>
      </c>
      <c r="R55" s="16">
        <f t="shared" si="11"/>
        <v>3.6200143769357055E-4</v>
      </c>
      <c r="S55" s="16">
        <f t="shared" si="12"/>
        <v>1.1272426561099681E-4</v>
      </c>
      <c r="T55" s="16">
        <f t="shared" si="13"/>
        <v>1.5387572238236104E-3</v>
      </c>
      <c r="U55" s="66">
        <f t="shared" si="14"/>
        <v>4.8378044824805063E-3</v>
      </c>
      <c r="V55" s="66"/>
      <c r="W55" s="66"/>
    </row>
    <row r="56" spans="1:23" x14ac:dyDescent="0.25">
      <c r="A56">
        <v>55</v>
      </c>
      <c r="B56">
        <v>7.2733005179363404E-4</v>
      </c>
      <c r="C56" s="16">
        <v>6.5552577210292101E-9</v>
      </c>
      <c r="D56" s="16">
        <v>7.6780558017139995E-4</v>
      </c>
      <c r="E56" s="16">
        <v>1.01530176922654E-5</v>
      </c>
      <c r="F56" s="16">
        <v>6.6074271360374497E-6</v>
      </c>
      <c r="G56" s="16">
        <v>1.6922312459184899E-6</v>
      </c>
      <c r="H56" s="16">
        <v>2.9893068663420402E-4</v>
      </c>
      <c r="J56">
        <v>0.95655473493459398</v>
      </c>
      <c r="K56">
        <f t="shared" si="2"/>
        <v>6.2704628117670466E-9</v>
      </c>
      <c r="L56">
        <f t="shared" si="3"/>
        <v>7.8270611043167236E-4</v>
      </c>
      <c r="M56" s="16">
        <f t="shared" si="15"/>
        <v>6.7195399315559572E-4</v>
      </c>
      <c r="N56" s="16">
        <f t="shared" si="7"/>
        <v>0.22746144736340584</v>
      </c>
      <c r="O56" s="16">
        <f t="shared" si="8"/>
        <v>3.3528065245711995E-2</v>
      </c>
      <c r="P56" s="16">
        <f t="shared" si="9"/>
        <v>4.1156727221128335E-2</v>
      </c>
      <c r="Q56" s="16">
        <f t="shared" si="10"/>
        <v>2.9909473825359056E-3</v>
      </c>
      <c r="R56" s="16">
        <f t="shared" si="11"/>
        <v>0.10852106390997632</v>
      </c>
      <c r="S56" s="16">
        <f t="shared" si="12"/>
        <v>2.4578535296724355E-2</v>
      </c>
      <c r="T56" s="16">
        <f t="shared" si="13"/>
        <v>2.9919660691143748E-3</v>
      </c>
      <c r="U56" s="66">
        <f t="shared" si="14"/>
        <v>0.44122875248859722</v>
      </c>
      <c r="V56" s="66"/>
      <c r="W56" s="66"/>
    </row>
    <row r="57" spans="1:23" x14ac:dyDescent="0.25">
      <c r="A57">
        <v>56</v>
      </c>
      <c r="B57">
        <v>5.8227600744802305E-4</v>
      </c>
      <c r="C57" s="16">
        <v>4.9925581051040098E-9</v>
      </c>
      <c r="D57" s="16">
        <v>7.29904320166914E-4</v>
      </c>
      <c r="E57" s="16">
        <v>7.3535496348576601E-6</v>
      </c>
      <c r="F57" s="16">
        <v>8.2414568815938908E-6</v>
      </c>
      <c r="G57" s="16">
        <v>2.2211142369425801E-6</v>
      </c>
      <c r="H57" s="16">
        <v>2.1650690548890401E-4</v>
      </c>
      <c r="J57">
        <v>0.95671255439988301</v>
      </c>
      <c r="K57">
        <f t="shared" si="2"/>
        <v>4.7764430177238971E-9</v>
      </c>
      <c r="L57">
        <f t="shared" si="3"/>
        <v>7.4860335560893924E-4</v>
      </c>
      <c r="M57" s="16">
        <f t="shared" si="15"/>
        <v>4.1594865928710676E-4</v>
      </c>
      <c r="N57" s="16">
        <f t="shared" si="7"/>
        <v>3.3262425482792873E-2</v>
      </c>
      <c r="O57" s="16">
        <f t="shared" si="8"/>
        <v>9.787661277205123E-3</v>
      </c>
      <c r="P57" s="16">
        <f t="shared" si="9"/>
        <v>5.8670505601707661E-2</v>
      </c>
      <c r="Q57" s="16">
        <f t="shared" si="10"/>
        <v>9.943793737917718E-2</v>
      </c>
      <c r="R57" s="16">
        <f t="shared" si="11"/>
        <v>2.6761990184481124E-2</v>
      </c>
      <c r="S57" s="16">
        <f t="shared" si="12"/>
        <v>1.1398233192148102E-2</v>
      </c>
      <c r="T57" s="16">
        <f t="shared" si="13"/>
        <v>9.9442819745447011E-2</v>
      </c>
      <c r="U57" s="66">
        <f t="shared" si="14"/>
        <v>0.33876157286295905</v>
      </c>
      <c r="V57" s="66"/>
      <c r="W57" s="66"/>
    </row>
    <row r="58" spans="1:23" x14ac:dyDescent="0.25">
      <c r="A58">
        <v>57</v>
      </c>
      <c r="B58">
        <v>5.8523190457081904E-4</v>
      </c>
      <c r="C58" s="16">
        <v>5.3433762503820899E-9</v>
      </c>
      <c r="D58" s="16">
        <v>7.7814223604724903E-4</v>
      </c>
      <c r="E58" s="16">
        <v>8.3857813672213205E-6</v>
      </c>
      <c r="F58" s="16">
        <v>8.2183732561835702E-6</v>
      </c>
      <c r="G58" s="16">
        <v>2.0764426047393002E-6</v>
      </c>
      <c r="H58" s="16">
        <v>2.4689895054735801E-4</v>
      </c>
      <c r="J58">
        <v>0.95646725188010395</v>
      </c>
      <c r="K58">
        <f t="shared" si="2"/>
        <v>5.1107643979643718E-9</v>
      </c>
      <c r="L58">
        <f t="shared" si="3"/>
        <v>7.9665008178810503E-4</v>
      </c>
      <c r="M58" s="16">
        <f t="shared" si="15"/>
        <v>3.7381372735353295E-4</v>
      </c>
      <c r="N58" s="16">
        <f t="shared" si="7"/>
        <v>3.5487849490400632E-2</v>
      </c>
      <c r="O58" s="16">
        <f t="shared" si="8"/>
        <v>1.2685146185332829E-3</v>
      </c>
      <c r="P58" s="16">
        <f t="shared" si="9"/>
        <v>3.6917697383831487E-2</v>
      </c>
      <c r="Q58" s="16">
        <f t="shared" si="10"/>
        <v>4.8062004694638956E-2</v>
      </c>
      <c r="R58" s="16">
        <f t="shared" si="11"/>
        <v>2.7533971075842878E-2</v>
      </c>
      <c r="S58" s="16">
        <f t="shared" si="12"/>
        <v>1.2022760882463804E-3</v>
      </c>
      <c r="T58" s="16">
        <f t="shared" si="13"/>
        <v>4.8065099851411421E-2</v>
      </c>
      <c r="U58" s="66">
        <f t="shared" si="14"/>
        <v>0.19853741320290502</v>
      </c>
      <c r="V58" s="66"/>
      <c r="W58" s="66"/>
    </row>
    <row r="59" spans="1:23" x14ac:dyDescent="0.25">
      <c r="A59">
        <v>58</v>
      </c>
      <c r="B59">
        <v>7.4639965882826898E-4</v>
      </c>
      <c r="C59" s="16">
        <v>7.6708558345745598E-9</v>
      </c>
      <c r="D59" s="16">
        <v>8.7779115305852402E-4</v>
      </c>
      <c r="E59" s="16">
        <v>1.35659515490375E-5</v>
      </c>
      <c r="F59" s="16">
        <v>6.4714710580454997E-6</v>
      </c>
      <c r="G59" s="16">
        <v>1.4479387046037599E-6</v>
      </c>
      <c r="H59" s="16">
        <v>3.9941820620136497E-4</v>
      </c>
      <c r="J59">
        <v>0.95600255914727905</v>
      </c>
      <c r="K59">
        <f t="shared" si="2"/>
        <v>7.3333578087031164E-9</v>
      </c>
      <c r="L59">
        <f t="shared" si="3"/>
        <v>8.9217436302338428E-4</v>
      </c>
      <c r="M59" s="16">
        <f t="shared" si="15"/>
        <v>6.0062495463315379E-4</v>
      </c>
      <c r="N59" s="16">
        <f t="shared" si="7"/>
        <v>0.2658972573834138</v>
      </c>
      <c r="O59" s="16">
        <f t="shared" si="8"/>
        <v>0.14780349337656487</v>
      </c>
      <c r="P59" s="16">
        <f t="shared" si="9"/>
        <v>7.8650618504175259E-3</v>
      </c>
      <c r="Q59" s="16">
        <f t="shared" si="10"/>
        <v>6.9209123063995084E-2</v>
      </c>
      <c r="R59" s="16">
        <f t="shared" si="11"/>
        <v>0.11780221044960346</v>
      </c>
      <c r="S59" s="16">
        <f t="shared" si="12"/>
        <v>7.7564669819824197E-2</v>
      </c>
      <c r="T59" s="16">
        <f t="shared" si="13"/>
        <v>6.9206001664446737E-2</v>
      </c>
      <c r="U59" s="66">
        <f t="shared" si="14"/>
        <v>0.75534781760826575</v>
      </c>
      <c r="V59" s="66"/>
      <c r="W59" s="66"/>
    </row>
    <row r="60" spans="1:23" x14ac:dyDescent="0.25">
      <c r="A60">
        <v>59</v>
      </c>
      <c r="B60">
        <v>2.1938180861088701E-4</v>
      </c>
      <c r="C60" s="16">
        <v>4.6588799219501999E-9</v>
      </c>
      <c r="D60" s="16">
        <v>1.85588870936317E-3</v>
      </c>
      <c r="E60" s="16">
        <v>1.7230486742673801E-5</v>
      </c>
      <c r="F60" s="16">
        <v>2.3029959583977602E-5</v>
      </c>
      <c r="G60" s="16">
        <v>2.4105543769698001E-6</v>
      </c>
      <c r="H60" s="16">
        <v>5.0733703887098104E-4</v>
      </c>
      <c r="J60">
        <v>0.95117205727273002</v>
      </c>
      <c r="K60">
        <f t="shared" si="2"/>
        <v>4.4313963999479876E-9</v>
      </c>
      <c r="L60">
        <f t="shared" si="3"/>
        <v>1.9043545240281731E-3</v>
      </c>
      <c r="M60" s="16">
        <f t="shared" si="15"/>
        <v>-1.4655909068063992E-3</v>
      </c>
      <c r="N60" s="16">
        <f t="shared" si="7"/>
        <v>0.30749181393500524</v>
      </c>
      <c r="O60" s="16">
        <f t="shared" si="8"/>
        <v>2.533048918144537E-2</v>
      </c>
      <c r="P60" s="16">
        <f t="shared" si="9"/>
        <v>0.8588967580773903</v>
      </c>
      <c r="Q60" s="16">
        <f t="shared" si="10"/>
        <v>0.36513954324159165</v>
      </c>
      <c r="R60" s="16">
        <f t="shared" si="11"/>
        <v>1.7882771979314571</v>
      </c>
      <c r="S60" s="16">
        <f t="shared" si="12"/>
        <v>4.0464916667238733E-2</v>
      </c>
      <c r="T60" s="16">
        <f t="shared" si="13"/>
        <v>0.3652261069056994</v>
      </c>
      <c r="U60" s="66">
        <f t="shared" si="14"/>
        <v>3.7508268259398272</v>
      </c>
      <c r="V60" s="66"/>
      <c r="W60" s="66"/>
    </row>
    <row r="61" spans="1:23" x14ac:dyDescent="0.25">
      <c r="A61">
        <v>60</v>
      </c>
      <c r="B61" s="16">
        <v>4.2749356696896899E-4</v>
      </c>
      <c r="C61" s="16">
        <v>4.8541855740797798E-9</v>
      </c>
      <c r="D61" s="16">
        <v>9.7246088520714605E-4</v>
      </c>
      <c r="E61" s="16">
        <v>9.4982958381453099E-6</v>
      </c>
      <c r="F61" s="16">
        <v>1.1358863255985601E-5</v>
      </c>
      <c r="G61" s="16">
        <v>2.2910872379853502E-6</v>
      </c>
      <c r="H61" s="16">
        <v>2.7965696893273199E-4</v>
      </c>
      <c r="J61">
        <v>0.95543163666013897</v>
      </c>
      <c r="K61">
        <f t="shared" si="2"/>
        <v>4.6378424676950801E-9</v>
      </c>
      <c r="L61">
        <f t="shared" si="3"/>
        <v>9.9746484477152833E-4</v>
      </c>
      <c r="M61" s="16">
        <f t="shared" si="15"/>
        <v>-1.4247771083359051E-4</v>
      </c>
      <c r="N61" s="16">
        <f t="shared" si="7"/>
        <v>1.740395507049795E-2</v>
      </c>
      <c r="O61" s="16">
        <f t="shared" si="8"/>
        <v>1.5352789836494823E-2</v>
      </c>
      <c r="P61" s="16">
        <f t="shared" si="9"/>
        <v>9.216141301773522E-5</v>
      </c>
      <c r="Q61" s="16">
        <f t="shared" si="10"/>
        <v>1.337453355302622E-2</v>
      </c>
      <c r="R61" s="16">
        <f t="shared" si="11"/>
        <v>2.3344311346383376E-2</v>
      </c>
      <c r="S61" s="16">
        <f t="shared" si="12"/>
        <v>2.0058905403181681E-2</v>
      </c>
      <c r="T61" s="16">
        <f t="shared" si="13"/>
        <v>1.3374383341283373E-2</v>
      </c>
      <c r="U61" s="66">
        <f t="shared" si="14"/>
        <v>0.10300103996388515</v>
      </c>
      <c r="V61" s="66"/>
      <c r="W61" s="66"/>
    </row>
    <row r="62" spans="1:23" x14ac:dyDescent="0.25">
      <c r="A62">
        <v>61</v>
      </c>
      <c r="B62">
        <v>4.97620626804834E-4</v>
      </c>
      <c r="C62" s="16">
        <v>5.1902715112535897E-9</v>
      </c>
      <c r="D62" s="16">
        <v>8.91434325727861E-4</v>
      </c>
      <c r="E62" s="16">
        <v>9.3188269695660098E-6</v>
      </c>
      <c r="F62" s="16">
        <v>9.7190430381601495E-6</v>
      </c>
      <c r="G62" s="16">
        <v>2.1406159460833899E-6</v>
      </c>
      <c r="H62" s="16">
        <v>2.7437175635568699E-4</v>
      </c>
      <c r="J62">
        <v>0.95586597596144895</v>
      </c>
      <c r="K62">
        <f t="shared" si="2"/>
        <v>4.961203943609317E-9</v>
      </c>
      <c r="L62">
        <f t="shared" si="3"/>
        <v>9.1300783747875341E-4</v>
      </c>
      <c r="M62" s="16">
        <f t="shared" si="15"/>
        <v>8.22334161309145E-5</v>
      </c>
      <c r="N62" s="16">
        <f t="shared" si="7"/>
        <v>1.0977150376548525E-4</v>
      </c>
      <c r="O62" s="16">
        <f t="shared" si="8"/>
        <v>4.0004206039879397E-3</v>
      </c>
      <c r="P62" s="16">
        <f t="shared" si="9"/>
        <v>5.553374340603154E-3</v>
      </c>
      <c r="Q62" s="16">
        <f t="shared" si="10"/>
        <v>1.751864285893899E-2</v>
      </c>
      <c r="R62" s="16">
        <f t="shared" si="11"/>
        <v>1.8587617733450531E-4</v>
      </c>
      <c r="S62" s="16">
        <f t="shared" si="12"/>
        <v>4.4423409160042502E-3</v>
      </c>
      <c r="T62" s="16">
        <f t="shared" si="13"/>
        <v>1.7519425394174452E-2</v>
      </c>
      <c r="U62" s="66">
        <f t="shared" si="14"/>
        <v>4.9329851794808782E-2</v>
      </c>
      <c r="V62" s="66"/>
      <c r="W62" s="66"/>
    </row>
    <row r="63" spans="1:23" x14ac:dyDescent="0.25">
      <c r="A63">
        <v>62</v>
      </c>
      <c r="B63">
        <v>2.2685606334067699E-4</v>
      </c>
      <c r="C63" s="16">
        <v>3.7851778540135797E-9</v>
      </c>
      <c r="D63" s="16">
        <v>1.4455223837897E-3</v>
      </c>
      <c r="E63" s="16">
        <v>1.0949092695188E-5</v>
      </c>
      <c r="F63" s="16">
        <v>2.1894257422717099E-5</v>
      </c>
      <c r="G63" s="16">
        <v>2.9545290809025601E-6</v>
      </c>
      <c r="H63" s="16">
        <v>3.22380423773406E-4</v>
      </c>
      <c r="J63">
        <v>0.95299707294852398</v>
      </c>
      <c r="K63">
        <f t="shared" si="2"/>
        <v>3.6072634154645167E-9</v>
      </c>
      <c r="L63">
        <f t="shared" si="3"/>
        <v>1.4922616425381825E-3</v>
      </c>
      <c r="M63" s="16">
        <f t="shared" si="15"/>
        <v>-1.0385495158568288E-3</v>
      </c>
      <c r="N63" s="16">
        <f t="shared" si="7"/>
        <v>0.29088989127802034</v>
      </c>
      <c r="O63" s="16">
        <f t="shared" si="8"/>
        <v>0.10038957384231427</v>
      </c>
      <c r="P63" s="16">
        <f t="shared" si="9"/>
        <v>0.2507287624354822</v>
      </c>
      <c r="Q63" s="16">
        <f t="shared" si="10"/>
        <v>3.7752821597688126E-4</v>
      </c>
      <c r="R63" s="16">
        <f t="shared" si="11"/>
        <v>1.4932954009200874</v>
      </c>
      <c r="S63" s="16">
        <f t="shared" si="12"/>
        <v>0.22298884323278634</v>
      </c>
      <c r="T63" s="16">
        <f t="shared" si="13"/>
        <v>3.7852262272279597E-4</v>
      </c>
      <c r="U63" s="66">
        <f t="shared" si="14"/>
        <v>2.3590485225473903</v>
      </c>
      <c r="V63" s="66"/>
      <c r="W63" s="66"/>
    </row>
    <row r="64" spans="1:23" x14ac:dyDescent="0.25">
      <c r="A64">
        <v>63</v>
      </c>
      <c r="B64" s="16">
        <v>1.64693864167237E-4</v>
      </c>
      <c r="C64" s="16">
        <v>3.4943570939444901E-9</v>
      </c>
      <c r="D64" s="16">
        <v>1.85539641137897E-3</v>
      </c>
      <c r="E64" s="16">
        <v>1.2916258778842599E-5</v>
      </c>
      <c r="F64" s="16">
        <v>3.0715442409317202E-5</v>
      </c>
      <c r="G64" s="16">
        <v>3.2148749661794401E-6</v>
      </c>
      <c r="H64" s="16">
        <v>3.8030882037837698E-4</v>
      </c>
      <c r="J64">
        <v>0.95103947153448998</v>
      </c>
      <c r="K64">
        <f t="shared" si="2"/>
        <v>3.3232715239777639E-9</v>
      </c>
      <c r="L64">
        <f t="shared" si="3"/>
        <v>1.9200386768066899E-3</v>
      </c>
      <c r="M64" s="16">
        <f t="shared" si="15"/>
        <v>-1.590650948472216E-3</v>
      </c>
      <c r="N64" s="16">
        <f t="shared" si="7"/>
        <v>0.44298308570808037</v>
      </c>
      <c r="O64" s="16">
        <f t="shared" si="8"/>
        <v>0.13640544680694022</v>
      </c>
      <c r="P64" s="16">
        <f t="shared" si="9"/>
        <v>0.85794967953681855</v>
      </c>
      <c r="Q64" s="16">
        <f t="shared" si="10"/>
        <v>4.1040983824030555E-2</v>
      </c>
      <c r="R64" s="16">
        <f t="shared" si="11"/>
        <v>4.4827441518731082</v>
      </c>
      <c r="S64" s="16">
        <f t="shared" si="12"/>
        <v>0.36233791058744119</v>
      </c>
      <c r="T64" s="16">
        <f t="shared" si="13"/>
        <v>4.1063454636315451E-2</v>
      </c>
      <c r="U64" s="66">
        <f t="shared" si="14"/>
        <v>6.3645247129727345</v>
      </c>
      <c r="V64" s="66"/>
      <c r="W64" s="66"/>
    </row>
    <row r="65" spans="1:23" x14ac:dyDescent="0.25">
      <c r="A65">
        <v>64</v>
      </c>
      <c r="B65">
        <v>1.33483834977256E-3</v>
      </c>
      <c r="C65" s="16">
        <v>7.6027826073516708E-9</v>
      </c>
      <c r="D65" s="16">
        <v>4.8167990265814999E-4</v>
      </c>
      <c r="E65" s="16">
        <v>7.4132415783559201E-6</v>
      </c>
      <c r="F65" s="16">
        <v>3.5488817137466998E-6</v>
      </c>
      <c r="G65" s="16">
        <v>1.45391301642299E-6</v>
      </c>
      <c r="H65" s="16">
        <v>2.1826162703864399E-4</v>
      </c>
      <c r="J65">
        <v>0.95812006000591599</v>
      </c>
      <c r="K65">
        <f t="shared" si="2"/>
        <v>7.2843785279677168E-9</v>
      </c>
      <c r="L65">
        <f t="shared" si="3"/>
        <v>4.9022397631945901E-4</v>
      </c>
      <c r="M65" s="16">
        <f t="shared" si="15"/>
        <v>2.1794527232256609E-3</v>
      </c>
      <c r="N65" s="16">
        <f t="shared" si="7"/>
        <v>2.9259683390391129</v>
      </c>
      <c r="O65" s="16">
        <f t="shared" si="8"/>
        <v>0.13850768028566723</v>
      </c>
      <c r="P65" s="16">
        <f t="shared" si="9"/>
        <v>0.24992429824543608</v>
      </c>
      <c r="Q65" s="16">
        <f t="shared" si="10"/>
        <v>9.5963719995885585E-2</v>
      </c>
      <c r="R65" s="16">
        <f t="shared" si="11"/>
        <v>0.40938377160991118</v>
      </c>
      <c r="S65" s="16">
        <f t="shared" si="12"/>
        <v>7.5915345455320152E-2</v>
      </c>
      <c r="T65" s="16">
        <f t="shared" si="13"/>
        <v>9.5973960285929666E-2</v>
      </c>
      <c r="U65" s="66">
        <f t="shared" si="14"/>
        <v>3.9916371149172623</v>
      </c>
      <c r="V65" s="66"/>
      <c r="W65" s="66"/>
    </row>
    <row r="66" spans="1:23" x14ac:dyDescent="0.25">
      <c r="A66">
        <v>65</v>
      </c>
      <c r="B66" s="16">
        <v>4.5998103721276698E-4</v>
      </c>
      <c r="C66" s="16">
        <v>8.1611890217469407E-9</v>
      </c>
      <c r="D66" s="16">
        <v>1.5386638878107999E-3</v>
      </c>
      <c r="E66" s="16">
        <v>2.5116184636283501E-5</v>
      </c>
      <c r="F66" s="16">
        <v>1.0819470886847201E-5</v>
      </c>
      <c r="G66" s="16">
        <v>1.3709893355009201E-6</v>
      </c>
      <c r="H66" s="16">
        <v>7.3951189695972501E-4</v>
      </c>
      <c r="J66">
        <v>0.95278343843580304</v>
      </c>
      <c r="K66">
        <f t="shared" si="2"/>
        <v>7.7758457378645781E-9</v>
      </c>
      <c r="L66">
        <f t="shared" si="3"/>
        <v>1.5616656577309737E-3</v>
      </c>
      <c r="M66" s="16">
        <f t="shared" si="15"/>
        <v>-6.4170358330543952E-4</v>
      </c>
      <c r="N66" s="16">
        <f t="shared" si="7"/>
        <v>4.3499858332985532E-3</v>
      </c>
      <c r="O66" s="16">
        <f t="shared" si="8"/>
        <v>0.22368034444468224</v>
      </c>
      <c r="P66" s="16">
        <f t="shared" si="9"/>
        <v>0.35691889733337434</v>
      </c>
      <c r="Q66" s="16">
        <f t="shared" si="10"/>
        <v>1.7915189212471365</v>
      </c>
      <c r="R66" s="16">
        <f t="shared" si="11"/>
        <v>9.6131345110914857E-3</v>
      </c>
      <c r="S66" s="16">
        <f t="shared" si="12"/>
        <v>0.10039238043967877</v>
      </c>
      <c r="T66" s="16">
        <f t="shared" si="13"/>
        <v>1.7916899228396956</v>
      </c>
      <c r="U66" s="66">
        <f t="shared" si="14"/>
        <v>4.278163586648958</v>
      </c>
      <c r="V66" s="66"/>
      <c r="W66" s="66"/>
    </row>
    <row r="67" spans="1:23" x14ac:dyDescent="0.25">
      <c r="A67">
        <v>66</v>
      </c>
      <c r="B67" s="16">
        <v>2.1819078732757E-4</v>
      </c>
      <c r="C67" s="16">
        <v>3.72244415253998E-9</v>
      </c>
      <c r="D67" s="16">
        <v>1.47920992886571E-3</v>
      </c>
      <c r="E67" s="16">
        <v>1.10143396353265E-5</v>
      </c>
      <c r="F67" s="16">
        <v>2.2799678874763001E-5</v>
      </c>
      <c r="G67" s="16">
        <v>3.0054868264977502E-6</v>
      </c>
      <c r="H67" s="16">
        <v>3.24302098810542E-4</v>
      </c>
      <c r="J67">
        <v>0.95282806332458103</v>
      </c>
      <c r="K67">
        <f t="shared" ref="K67:K130" si="16">C67*J67</f>
        <v>3.5468492526985806E-9</v>
      </c>
      <c r="L67">
        <f t="shared" ref="L67:L130" si="17">SUM($Z$9*B67,$AA$9*C67,$AB$9*D67,$AC$9*E67,$AD$9*F67,$AE$9*G67)</f>
        <v>1.5278110509975812E-3</v>
      </c>
      <c r="M67" s="16">
        <f t="shared" ref="M67:M130" si="18">$Z$8*B67+$AA$8*C67+$AB$8*D67+$AD$8*F67+$AE$8*G67</f>
        <v>-1.0914294763424413E-3</v>
      </c>
      <c r="N67" s="16">
        <f t="shared" si="7"/>
        <v>0.31017988337302321</v>
      </c>
      <c r="O67" s="16">
        <f t="shared" si="8"/>
        <v>0.10769256127351545</v>
      </c>
      <c r="P67" s="16">
        <f t="shared" si="9"/>
        <v>0.28697699275523952</v>
      </c>
      <c r="Q67" s="16">
        <f t="shared" si="10"/>
        <v>6.5050451219627096E-4</v>
      </c>
      <c r="R67" s="16">
        <f t="shared" si="11"/>
        <v>1.7263176751146028</v>
      </c>
      <c r="S67" s="16">
        <f t="shared" si="12"/>
        <v>0.24761447836180311</v>
      </c>
      <c r="T67" s="16">
        <f t="shared" si="13"/>
        <v>6.5190975130183118E-4</v>
      </c>
      <c r="U67" s="66">
        <f t="shared" si="14"/>
        <v>2.6800840051416821</v>
      </c>
      <c r="V67" s="66"/>
      <c r="W67" s="66"/>
    </row>
    <row r="68" spans="1:23" x14ac:dyDescent="0.25">
      <c r="A68">
        <v>67</v>
      </c>
      <c r="B68">
        <v>1.2581169675197101E-3</v>
      </c>
      <c r="C68" s="16">
        <v>6.8538238018224598E-9</v>
      </c>
      <c r="D68" s="16">
        <v>4.6047489444120702E-4</v>
      </c>
      <c r="E68" s="16">
        <v>6.3903070942973604E-6</v>
      </c>
      <c r="F68" s="16">
        <v>3.7615401203539299E-6</v>
      </c>
      <c r="G68" s="16">
        <v>1.61239418560949E-6</v>
      </c>
      <c r="H68" s="16">
        <v>1.8814407696059901E-4</v>
      </c>
      <c r="J68">
        <v>0.95822904842472301</v>
      </c>
      <c r="K68">
        <f t="shared" si="16"/>
        <v>6.5675330596910534E-9</v>
      </c>
      <c r="L68">
        <f t="shared" si="17"/>
        <v>4.6960351504372254E-4</v>
      </c>
      <c r="M68" s="16">
        <f t="shared" si="18"/>
        <v>2.0466304199956977E-3</v>
      </c>
      <c r="N68" s="16">
        <f t="shared" ref="N68:N131" si="19">(B68-$B$2)^2/$B$2/$B$2</f>
        <v>2.417261317917978</v>
      </c>
      <c r="O68" s="16">
        <f t="shared" ref="O68:O131" si="20">(C68-$C$2)^2/$C$2/$C$2</f>
        <v>5.6165463505749656E-2</v>
      </c>
      <c r="P68" s="16">
        <f t="shared" ref="P68:P131" si="21">(D68-$D$2)^2/$D$2/$D$2</f>
        <v>0.2724204656302272</v>
      </c>
      <c r="Q68" s="16">
        <f t="shared" ref="Q68:Q131" si="22">(E68-$E$2)^2/$E$2/$E$2</f>
        <v>0.16404267008935089</v>
      </c>
      <c r="R68" s="16">
        <f t="shared" ref="R68:R131" si="23">(F68-$F$2)^2/$F$2/$F$2</f>
        <v>0.38223154197950437</v>
      </c>
      <c r="S68" s="16">
        <f t="shared" ref="S68:S131" si="24">(G68-$G$2)^2/$G$2/$G$2</f>
        <v>3.8634875934982243E-2</v>
      </c>
      <c r="T68" s="16">
        <f t="shared" ref="T68:T131" si="25">(H68-$H$2)^2/$H$2/$H$2</f>
        <v>0.16405467063696816</v>
      </c>
      <c r="U68" s="66">
        <f t="shared" ref="U68:U131" si="26">SUM(N68:T68)</f>
        <v>3.494811005694761</v>
      </c>
      <c r="V68" s="66"/>
      <c r="W68" s="66"/>
    </row>
    <row r="69" spans="1:23" x14ac:dyDescent="0.25">
      <c r="A69">
        <v>68</v>
      </c>
      <c r="B69">
        <v>4.1106060415386901E-4</v>
      </c>
      <c r="C69" s="16">
        <v>6.0884789921927403E-9</v>
      </c>
      <c r="D69" s="16">
        <v>1.2773421762702301E-3</v>
      </c>
      <c r="E69" s="16">
        <v>1.5596618039804699E-5</v>
      </c>
      <c r="F69" s="16">
        <v>1.19751915607955E-5</v>
      </c>
      <c r="G69" s="16">
        <v>1.8327690451048501E-6</v>
      </c>
      <c r="H69" s="16">
        <v>4.5921565144176703E-4</v>
      </c>
      <c r="J69">
        <v>0.95395996374620395</v>
      </c>
      <c r="K69">
        <f t="shared" si="16"/>
        <v>5.8081651986617106E-9</v>
      </c>
      <c r="L69">
        <f t="shared" si="17"/>
        <v>1.3031192399579339E-3</v>
      </c>
      <c r="M69" s="16">
        <f t="shared" si="18"/>
        <v>-4.8099803165019565E-4</v>
      </c>
      <c r="N69" s="16">
        <f t="shared" si="19"/>
        <v>2.7321813358199269E-2</v>
      </c>
      <c r="O69" s="16">
        <f t="shared" si="20"/>
        <v>9.7735956956602112E-3</v>
      </c>
      <c r="P69" s="16">
        <f t="shared" si="21"/>
        <v>0.10635755839844135</v>
      </c>
      <c r="Q69" s="16">
        <f t="shared" si="22"/>
        <v>0.20443439465813251</v>
      </c>
      <c r="R69" s="16">
        <f t="shared" si="23"/>
        <v>4.6370621110429888E-2</v>
      </c>
      <c r="S69" s="16">
        <f t="shared" si="24"/>
        <v>7.5249775375687495E-3</v>
      </c>
      <c r="T69" s="16">
        <f t="shared" si="25"/>
        <v>0.20445438208854985</v>
      </c>
      <c r="U69" s="66">
        <f t="shared" si="26"/>
        <v>0.60623734284698183</v>
      </c>
      <c r="V69" s="66"/>
      <c r="W69" s="66"/>
    </row>
    <row r="70" spans="1:23" x14ac:dyDescent="0.25">
      <c r="A70">
        <v>69</v>
      </c>
      <c r="B70">
        <v>8.2715666587941195E-4</v>
      </c>
      <c r="C70" s="16">
        <v>7.9219041142162906E-9</v>
      </c>
      <c r="D70" s="16">
        <v>8.1678294481447302E-4</v>
      </c>
      <c r="E70" s="16">
        <v>1.30456123007718E-5</v>
      </c>
      <c r="F70" s="16">
        <v>5.8224083776064804E-6</v>
      </c>
      <c r="G70" s="16">
        <v>1.4010322767260201E-6</v>
      </c>
      <c r="H70" s="16">
        <v>3.8409686114279098E-4</v>
      </c>
      <c r="J70">
        <v>0.95632316737749001</v>
      </c>
      <c r="K70">
        <f t="shared" si="16"/>
        <v>7.5759004341680923E-9</v>
      </c>
      <c r="L70">
        <f t="shared" si="17"/>
        <v>8.2982087194229776E-4</v>
      </c>
      <c r="M70" s="16">
        <f t="shared" si="18"/>
        <v>8.2449245981652613E-4</v>
      </c>
      <c r="N70" s="16">
        <f t="shared" si="19"/>
        <v>0.46190898234624161</v>
      </c>
      <c r="O70" s="16">
        <f t="shared" si="20"/>
        <v>0.18469530852458663</v>
      </c>
      <c r="P70" s="16">
        <f t="shared" si="21"/>
        <v>2.3111099726444286E-2</v>
      </c>
      <c r="Q70" s="16">
        <f t="shared" si="22"/>
        <v>4.6065770330068034E-2</v>
      </c>
      <c r="R70" s="16">
        <f t="shared" si="23"/>
        <v>0.16735900328639605</v>
      </c>
      <c r="S70" s="16">
        <f t="shared" si="24"/>
        <v>9.1129977978279472E-2</v>
      </c>
      <c r="T70" s="16">
        <f t="shared" si="25"/>
        <v>4.6061754964166972E-2</v>
      </c>
      <c r="U70" s="66">
        <f t="shared" si="26"/>
        <v>1.020331897156183</v>
      </c>
      <c r="V70" s="66"/>
      <c r="W70" s="66"/>
    </row>
    <row r="71" spans="1:23" x14ac:dyDescent="0.25">
      <c r="A71">
        <v>70</v>
      </c>
      <c r="B71">
        <v>2.04420138711597E-4</v>
      </c>
      <c r="C71" s="16">
        <v>4.1096467443647799E-9</v>
      </c>
      <c r="D71" s="16">
        <v>1.7534561182151001E-3</v>
      </c>
      <c r="E71" s="16">
        <v>1.4373803753881E-5</v>
      </c>
      <c r="F71" s="16">
        <v>2.4620164944655399E-5</v>
      </c>
      <c r="G71" s="16">
        <v>2.7301148201181199E-6</v>
      </c>
      <c r="H71" s="16">
        <v>4.2322252312604401E-4</v>
      </c>
      <c r="J71">
        <v>0.95158442149573697</v>
      </c>
      <c r="K71">
        <f t="shared" si="16"/>
        <v>3.9106758197881979E-9</v>
      </c>
      <c r="L71">
        <f t="shared" si="17"/>
        <v>1.8054224532777846E-3</v>
      </c>
      <c r="M71" s="16">
        <f t="shared" si="18"/>
        <v>-1.3965821758545906E-3</v>
      </c>
      <c r="N71" s="16">
        <f t="shared" si="19"/>
        <v>0.34210903237132112</v>
      </c>
      <c r="O71" s="16">
        <f t="shared" si="20"/>
        <v>6.6709751475135193E-2</v>
      </c>
      <c r="P71" s="16">
        <f t="shared" si="21"/>
        <v>0.67309265700478293</v>
      </c>
      <c r="Q71" s="16">
        <f t="shared" si="22"/>
        <v>0.11444177548783349</v>
      </c>
      <c r="R71" s="16">
        <f t="shared" si="23"/>
        <v>2.2459566204231063</v>
      </c>
      <c r="S71" s="16">
        <f t="shared" si="24"/>
        <v>0.12988326577007489</v>
      </c>
      <c r="T71" s="16">
        <f t="shared" si="25"/>
        <v>0.11447811038040881</v>
      </c>
      <c r="U71" s="66">
        <f t="shared" si="26"/>
        <v>3.6866712129126631</v>
      </c>
      <c r="V71" s="66"/>
      <c r="W71" s="66"/>
    </row>
    <row r="72" spans="1:23" x14ac:dyDescent="0.25">
      <c r="A72">
        <v>71</v>
      </c>
      <c r="B72">
        <v>4.0345458621507001E-4</v>
      </c>
      <c r="C72" s="16">
        <v>6.0751675697904602E-9</v>
      </c>
      <c r="D72" s="16">
        <v>1.2992346190928701E-3</v>
      </c>
      <c r="E72" s="16">
        <v>1.5825422343211099E-5</v>
      </c>
      <c r="F72" s="16">
        <v>1.22130628867117E-5</v>
      </c>
      <c r="G72" s="16">
        <v>1.8372335518616801E-6</v>
      </c>
      <c r="H72" s="16">
        <v>4.6595290401998501E-4</v>
      </c>
      <c r="J72">
        <v>0.95385320107012395</v>
      </c>
      <c r="K72">
        <f t="shared" si="16"/>
        <v>5.794818033482036E-9</v>
      </c>
      <c r="L72">
        <f t="shared" si="17"/>
        <v>1.3254919032505855E-3</v>
      </c>
      <c r="M72" s="16">
        <f t="shared" si="18"/>
        <v>-5.1858273082044536E-4</v>
      </c>
      <c r="N72" s="16">
        <f t="shared" si="19"/>
        <v>3.2666234459167644E-2</v>
      </c>
      <c r="O72" s="16">
        <f t="shared" si="20"/>
        <v>9.3043433147194272E-3</v>
      </c>
      <c r="P72" s="16">
        <f t="shared" si="21"/>
        <v>0.12169883508078713</v>
      </c>
      <c r="Q72" s="16">
        <f t="shared" si="22"/>
        <v>0.22415239608564466</v>
      </c>
      <c r="R72" s="16">
        <f t="shared" si="23"/>
        <v>5.7350419177727749E-2</v>
      </c>
      <c r="S72" s="16">
        <f t="shared" si="24"/>
        <v>7.1439688720734799E-3</v>
      </c>
      <c r="T72" s="16">
        <f t="shared" si="25"/>
        <v>0.22417513709460238</v>
      </c>
      <c r="U72" s="66">
        <f t="shared" si="26"/>
        <v>0.67649133408472251</v>
      </c>
      <c r="V72" s="66"/>
      <c r="W72" s="66"/>
    </row>
    <row r="73" spans="1:23" x14ac:dyDescent="0.25">
      <c r="A73">
        <v>72</v>
      </c>
      <c r="B73">
        <v>9.3537099061410196E-4</v>
      </c>
      <c r="C73" s="16">
        <v>9.1535181745601602E-9</v>
      </c>
      <c r="D73" s="16">
        <v>8.3488388954441005E-4</v>
      </c>
      <c r="E73" s="16">
        <v>1.5405193902587599E-5</v>
      </c>
      <c r="F73" s="16">
        <v>5.1524639944522299E-6</v>
      </c>
      <c r="G73" s="16">
        <v>1.2127342624753501E-6</v>
      </c>
      <c r="H73" s="16">
        <v>4.53569425601884E-4</v>
      </c>
      <c r="J73">
        <v>0.95624612346363003</v>
      </c>
      <c r="K73">
        <f t="shared" si="16"/>
        <v>8.7530162704770365E-9</v>
      </c>
      <c r="L73">
        <f t="shared" si="17"/>
        <v>8.4639239827761538E-4</v>
      </c>
      <c r="M73" s="16">
        <f t="shared" si="18"/>
        <v>1.0243495829505885E-3</v>
      </c>
      <c r="N73" s="16">
        <f t="shared" si="19"/>
        <v>0.80888577162651787</v>
      </c>
      <c r="O73" s="16">
        <f t="shared" si="20"/>
        <v>0.4251642696848828</v>
      </c>
      <c r="P73" s="16">
        <f t="shared" si="21"/>
        <v>1.7750530237133105E-2</v>
      </c>
      <c r="Q73" s="16">
        <f t="shared" si="22"/>
        <v>0.18863509209325949</v>
      </c>
      <c r="R73" s="16">
        <f t="shared" si="23"/>
        <v>0.22761169180890103</v>
      </c>
      <c r="S73" s="16">
        <f t="shared" si="24"/>
        <v>0.15658223804698426</v>
      </c>
      <c r="T73" s="16">
        <f t="shared" si="25"/>
        <v>0.18862639272669737</v>
      </c>
      <c r="U73" s="66">
        <f t="shared" si="26"/>
        <v>2.013255986224376</v>
      </c>
      <c r="V73" s="66"/>
      <c r="W73" s="66"/>
    </row>
    <row r="74" spans="1:23" x14ac:dyDescent="0.25">
      <c r="A74">
        <v>73</v>
      </c>
      <c r="B74">
        <v>2.4161323108895901E-4</v>
      </c>
      <c r="C74" s="16">
        <v>4.2329313032632897E-9</v>
      </c>
      <c r="D74" s="16">
        <v>1.5200356017661099E-3</v>
      </c>
      <c r="E74" s="16">
        <v>1.28663279471766E-5</v>
      </c>
      <c r="F74" s="16">
        <v>2.0616894264494799E-5</v>
      </c>
      <c r="G74" s="16">
        <v>2.6438951882863599E-6</v>
      </c>
      <c r="H74" s="16">
        <v>3.78831917797164E-4</v>
      </c>
      <c r="J74">
        <v>0.952685232133338</v>
      </c>
      <c r="K74">
        <f t="shared" si="16"/>
        <v>4.0326511412538605E-9</v>
      </c>
      <c r="L74">
        <f t="shared" si="17"/>
        <v>1.5639090525520827E-3</v>
      </c>
      <c r="M74" s="16">
        <f t="shared" si="18"/>
        <v>-1.0806825903741646E-3</v>
      </c>
      <c r="N74" s="16">
        <f t="shared" si="19"/>
        <v>0.2594638349856328</v>
      </c>
      <c r="O74" s="16">
        <f t="shared" si="20"/>
        <v>5.5710941258692498E-2</v>
      </c>
      <c r="P74" s="16">
        <f t="shared" si="21"/>
        <v>0.33418478698163961</v>
      </c>
      <c r="Q74" s="16">
        <f t="shared" si="22"/>
        <v>3.9179003220989043E-2</v>
      </c>
      <c r="R74" s="16">
        <f t="shared" si="23"/>
        <v>1.1932670107613703</v>
      </c>
      <c r="S74" s="16">
        <f t="shared" si="24"/>
        <v>0.10076224543914757</v>
      </c>
      <c r="T74" s="16">
        <f t="shared" si="25"/>
        <v>3.9192447236989565E-2</v>
      </c>
      <c r="U74" s="66">
        <f t="shared" si="26"/>
        <v>2.0217602698844614</v>
      </c>
      <c r="V74" s="66"/>
      <c r="W74" s="66"/>
    </row>
    <row r="75" spans="1:23" x14ac:dyDescent="0.25">
      <c r="A75">
        <v>74</v>
      </c>
      <c r="B75">
        <v>1.8616237864396099E-4</v>
      </c>
      <c r="C75" s="16">
        <v>2.6483865206963302E-9</v>
      </c>
      <c r="D75" s="16">
        <v>1.22713058280554E-3</v>
      </c>
      <c r="E75" s="16">
        <v>6.5168868492748201E-6</v>
      </c>
      <c r="F75" s="16">
        <v>2.64537198192561E-5</v>
      </c>
      <c r="G75" s="16">
        <v>4.2138787976228001E-6</v>
      </c>
      <c r="H75" s="16">
        <v>1.91878640398952E-4</v>
      </c>
      <c r="J75">
        <v>0.95391280034955905</v>
      </c>
      <c r="K75">
        <f t="shared" si="16"/>
        <v>2.5263298023654618E-9</v>
      </c>
      <c r="L75">
        <f t="shared" si="17"/>
        <v>1.2842492528551545E-3</v>
      </c>
      <c r="M75" s="16">
        <f t="shared" si="18"/>
        <v>-9.1192449556723226E-4</v>
      </c>
      <c r="N75" s="16">
        <f t="shared" si="19"/>
        <v>0.3868534012094168</v>
      </c>
      <c r="O75" s="16">
        <f t="shared" si="20"/>
        <v>0.27249822889491082</v>
      </c>
      <c r="P75" s="16">
        <f t="shared" si="21"/>
        <v>7.5073722813245869E-2</v>
      </c>
      <c r="Q75" s="16">
        <f t="shared" si="22"/>
        <v>0.15463489384008777</v>
      </c>
      <c r="R75" s="16">
        <f t="shared" si="23"/>
        <v>2.8383335036882342</v>
      </c>
      <c r="S75" s="16">
        <f t="shared" si="24"/>
        <v>1.2094287212909189</v>
      </c>
      <c r="T75" s="16">
        <f t="shared" si="25"/>
        <v>0.15462740350809065</v>
      </c>
      <c r="U75" s="66">
        <f t="shared" si="26"/>
        <v>5.0914498752449049</v>
      </c>
      <c r="V75" s="66"/>
      <c r="W75" s="66"/>
    </row>
    <row r="76" spans="1:23" x14ac:dyDescent="0.25">
      <c r="A76">
        <v>75</v>
      </c>
      <c r="B76">
        <v>9.1749826570941605E-4</v>
      </c>
      <c r="C76" s="16">
        <v>9.9848829276020696E-9</v>
      </c>
      <c r="D76" s="16">
        <v>9.30554908861699E-4</v>
      </c>
      <c r="E76" s="16">
        <v>1.87097479688376E-5</v>
      </c>
      <c r="F76" s="16">
        <v>5.2762124828187901E-6</v>
      </c>
      <c r="G76" s="16">
        <v>1.11297591774933E-6</v>
      </c>
      <c r="H76" s="16">
        <v>5.5086668656308005E-4</v>
      </c>
      <c r="J76">
        <v>0.95576480867899405</v>
      </c>
      <c r="K76">
        <f t="shared" si="16"/>
        <v>9.5431997209817462E-9</v>
      </c>
      <c r="L76">
        <f t="shared" si="17"/>
        <v>9.422103248621583E-4</v>
      </c>
      <c r="M76" s="16">
        <f t="shared" si="18"/>
        <v>8.927862065566738E-4</v>
      </c>
      <c r="N76" s="16">
        <f t="shared" si="19"/>
        <v>0.74492107170333788</v>
      </c>
      <c r="O76" s="16">
        <f t="shared" si="20"/>
        <v>0.64335266267562696</v>
      </c>
      <c r="P76" s="16">
        <f t="shared" si="21"/>
        <v>1.149639287346251E-3</v>
      </c>
      <c r="Q76" s="16">
        <f t="shared" si="22"/>
        <v>0.55055864543008626</v>
      </c>
      <c r="R76" s="16">
        <f t="shared" si="23"/>
        <v>0.21578596833967187</v>
      </c>
      <c r="S76" s="16">
        <f t="shared" si="24"/>
        <v>0.1983931668468242</v>
      </c>
      <c r="T76" s="16">
        <f t="shared" si="25"/>
        <v>0.55055231759113166</v>
      </c>
      <c r="U76" s="66">
        <f t="shared" si="26"/>
        <v>2.9047134718740253</v>
      </c>
      <c r="V76" s="66"/>
      <c r="W76" s="66"/>
    </row>
    <row r="77" spans="1:23" x14ac:dyDescent="0.25">
      <c r="A77">
        <v>76</v>
      </c>
      <c r="B77">
        <v>5.6830120845637001E-4</v>
      </c>
      <c r="C77" s="16">
        <v>6.7831629090524902E-9</v>
      </c>
      <c r="D77" s="16">
        <v>1.0231236541184401E-3</v>
      </c>
      <c r="E77" s="16">
        <v>1.3958265994572399E-5</v>
      </c>
      <c r="F77" s="16">
        <v>8.5595237512962907E-6</v>
      </c>
      <c r="G77" s="16">
        <v>1.6402642915384399E-6</v>
      </c>
      <c r="H77" s="16">
        <v>4.1097198676759899E-4</v>
      </c>
      <c r="J77">
        <v>0.95524148197393999</v>
      </c>
      <c r="K77">
        <f t="shared" si="16"/>
        <v>6.4795585897139626E-9</v>
      </c>
      <c r="L77">
        <f t="shared" si="17"/>
        <v>1.0418761827496624E-3</v>
      </c>
      <c r="M77" s="16">
        <f t="shared" si="18"/>
        <v>9.4726234163077872E-5</v>
      </c>
      <c r="N77" s="16">
        <f t="shared" si="19"/>
        <v>2.3716745639920874E-2</v>
      </c>
      <c r="O77" s="16">
        <f t="shared" si="20"/>
        <v>5.0283358894353376E-2</v>
      </c>
      <c r="P77" s="16">
        <f t="shared" si="21"/>
        <v>3.8685539987720068E-3</v>
      </c>
      <c r="Q77" s="16">
        <f t="shared" si="22"/>
        <v>8.9762098802324414E-2</v>
      </c>
      <c r="R77" s="16">
        <f t="shared" si="23"/>
        <v>1.7242565310461668E-2</v>
      </c>
      <c r="S77" s="16">
        <f t="shared" si="24"/>
        <v>3.3368374560641595E-2</v>
      </c>
      <c r="T77" s="16">
        <f t="shared" si="25"/>
        <v>8.9764097449687774E-2</v>
      </c>
      <c r="U77" s="66">
        <f t="shared" si="26"/>
        <v>0.30800579465616174</v>
      </c>
      <c r="V77" s="66"/>
      <c r="W77" s="66"/>
    </row>
    <row r="78" spans="1:23" x14ac:dyDescent="0.25">
      <c r="A78">
        <v>77</v>
      </c>
      <c r="B78" s="16">
        <v>6.1094108928333001E-4</v>
      </c>
      <c r="C78" s="16">
        <v>5.2659472066148098E-9</v>
      </c>
      <c r="D78" s="16">
        <v>7.3379057750269595E-4</v>
      </c>
      <c r="E78" s="16">
        <v>7.7973217909945195E-6</v>
      </c>
      <c r="F78" s="16">
        <v>7.8555977679102104E-6</v>
      </c>
      <c r="G78" s="16">
        <v>2.1058565236130202E-6</v>
      </c>
      <c r="H78" s="16">
        <v>2.2957269256395599E-4</v>
      </c>
      <c r="J78">
        <v>0.95670112532721496</v>
      </c>
      <c r="K78">
        <f t="shared" si="16"/>
        <v>5.0379376184820928E-9</v>
      </c>
      <c r="L78">
        <f t="shared" si="17"/>
        <v>7.5160236361492287E-4</v>
      </c>
      <c r="M78" s="16">
        <f t="shared" si="18"/>
        <v>4.7027981495173737E-4</v>
      </c>
      <c r="N78" s="16">
        <f t="shared" si="19"/>
        <v>5.7882447274020858E-2</v>
      </c>
      <c r="O78" s="16">
        <f t="shared" si="20"/>
        <v>2.4592444271457309E-3</v>
      </c>
      <c r="P78" s="16">
        <f t="shared" si="21"/>
        <v>5.6732225612711372E-2</v>
      </c>
      <c r="Q78" s="16">
        <f t="shared" si="22"/>
        <v>7.5086855092776669E-2</v>
      </c>
      <c r="R78" s="16">
        <f t="shared" si="23"/>
        <v>4.1107967084329081E-2</v>
      </c>
      <c r="S78" s="16">
        <f t="shared" si="24"/>
        <v>2.4335042500115817E-3</v>
      </c>
      <c r="T78" s="16">
        <f t="shared" si="25"/>
        <v>7.5091311945225961E-2</v>
      </c>
      <c r="U78" s="66">
        <f t="shared" si="26"/>
        <v>0.31079355568622125</v>
      </c>
      <c r="V78" s="66"/>
      <c r="W78" s="66"/>
    </row>
    <row r="79" spans="1:23" x14ac:dyDescent="0.25">
      <c r="A79">
        <v>78</v>
      </c>
      <c r="B79">
        <v>2.7331263009023601E-4</v>
      </c>
      <c r="C79" s="16">
        <v>4.7668184321898996E-9</v>
      </c>
      <c r="D79" s="16">
        <v>1.5126605051941299E-3</v>
      </c>
      <c r="E79" s="16">
        <v>1.4421365017462001E-5</v>
      </c>
      <c r="F79" s="16">
        <v>1.8212484397205599E-5</v>
      </c>
      <c r="G79" s="16">
        <v>2.34735790332081E-6</v>
      </c>
      <c r="H79" s="16">
        <v>4.2461757003570399E-4</v>
      </c>
      <c r="J79">
        <v>0.95276297007931399</v>
      </c>
      <c r="K79">
        <f t="shared" si="16"/>
        <v>4.541648087282068E-9</v>
      </c>
      <c r="L79">
        <f t="shared" si="17"/>
        <v>1.5514280650734298E-3</v>
      </c>
      <c r="M79" s="16">
        <f t="shared" si="18"/>
        <v>-1.0048028048929578E-3</v>
      </c>
      <c r="N79" s="16">
        <f t="shared" si="19"/>
        <v>0.19803084761011108</v>
      </c>
      <c r="O79" s="16">
        <f t="shared" si="20"/>
        <v>1.9508988537978323E-2</v>
      </c>
      <c r="P79" s="16">
        <f t="shared" si="21"/>
        <v>0.32539086520860999</v>
      </c>
      <c r="Q79" s="16">
        <f t="shared" si="22"/>
        <v>0.11745747584810018</v>
      </c>
      <c r="R79" s="16">
        <f t="shared" si="23"/>
        <v>0.71969575271704878</v>
      </c>
      <c r="S79" s="16">
        <f t="shared" si="24"/>
        <v>2.8787455389409747E-2</v>
      </c>
      <c r="T79" s="16">
        <f t="shared" si="25"/>
        <v>0.11748281506947876</v>
      </c>
      <c r="U79" s="66">
        <f t="shared" si="26"/>
        <v>1.5263542003807369</v>
      </c>
      <c r="V79" s="66"/>
      <c r="W79" s="66"/>
    </row>
    <row r="80" spans="1:23" x14ac:dyDescent="0.25">
      <c r="A80">
        <v>79</v>
      </c>
      <c r="B80">
        <v>2.4833416331946598E-4</v>
      </c>
      <c r="C80" s="16">
        <v>4.9224152680823098E-9</v>
      </c>
      <c r="D80" s="16">
        <v>1.7272565043573299E-3</v>
      </c>
      <c r="E80" s="16">
        <v>1.69667063932538E-5</v>
      </c>
      <c r="F80" s="16">
        <v>2.0230013589530401E-5</v>
      </c>
      <c r="G80" s="16">
        <v>2.2783203098192102E-6</v>
      </c>
      <c r="H80" s="16">
        <v>4.9956695014001203E-4</v>
      </c>
      <c r="J80">
        <v>0.95177666562724195</v>
      </c>
      <c r="K80">
        <f t="shared" si="16"/>
        <v>4.6850399906880074E-9</v>
      </c>
      <c r="L80">
        <f t="shared" si="17"/>
        <v>1.7699899294309417E-3</v>
      </c>
      <c r="M80" s="16">
        <f t="shared" si="18"/>
        <v>-1.2733216027920099E-3</v>
      </c>
      <c r="N80" s="16">
        <f t="shared" si="19"/>
        <v>0.24574653144045117</v>
      </c>
      <c r="O80" s="16">
        <f t="shared" si="20"/>
        <v>1.2452804944201258E-2</v>
      </c>
      <c r="P80" s="16">
        <f t="shared" si="21"/>
        <v>0.62920120722827644</v>
      </c>
      <c r="Q80" s="16">
        <f t="shared" si="22"/>
        <v>0.33606153711893139</v>
      </c>
      <c r="R80" s="16">
        <f t="shared" si="23"/>
        <v>1.1090277533707227</v>
      </c>
      <c r="S80" s="16">
        <f t="shared" si="24"/>
        <v>1.8297381082150087E-2</v>
      </c>
      <c r="T80" s="16">
        <f t="shared" si="25"/>
        <v>0.33613120896400994</v>
      </c>
      <c r="U80" s="66">
        <f t="shared" si="26"/>
        <v>2.6869184241487436</v>
      </c>
      <c r="V80" s="66"/>
      <c r="W80" s="66"/>
    </row>
    <row r="81" spans="1:23" x14ac:dyDescent="0.25">
      <c r="A81">
        <v>80</v>
      </c>
      <c r="B81">
        <v>3.0280262532464901E-4</v>
      </c>
      <c r="C81" s="16">
        <v>4.3430578835474403E-9</v>
      </c>
      <c r="D81" s="16">
        <v>1.2362771733065E-3</v>
      </c>
      <c r="E81" s="16">
        <v>1.0770429642135E-5</v>
      </c>
      <c r="F81" s="16">
        <v>1.6240090094920101E-5</v>
      </c>
      <c r="G81" s="16">
        <v>2.5686951036283898E-6</v>
      </c>
      <c r="H81" s="16">
        <v>3.1711646840505302E-4</v>
      </c>
      <c r="J81">
        <v>0.95406907967883803</v>
      </c>
      <c r="K81">
        <f t="shared" si="16"/>
        <v>4.1435772379480288E-9</v>
      </c>
      <c r="L81">
        <f t="shared" si="17"/>
        <v>1.271321705542085E-3</v>
      </c>
      <c r="M81" s="16">
        <f t="shared" si="18"/>
        <v>-6.6571645489278707E-4</v>
      </c>
      <c r="N81" s="16">
        <f t="shared" si="19"/>
        <v>0.14832023945099537</v>
      </c>
      <c r="O81" s="16">
        <f t="shared" si="20"/>
        <v>4.6723319580668214E-2</v>
      </c>
      <c r="P81" s="16">
        <f t="shared" si="21"/>
        <v>8.0367573363009856E-2</v>
      </c>
      <c r="Q81" s="16">
        <f t="shared" si="22"/>
        <v>7.8143736122031698E-6</v>
      </c>
      <c r="R81" s="16">
        <f t="shared" si="23"/>
        <v>0.4201301331862195</v>
      </c>
      <c r="S81" s="16">
        <f t="shared" si="24"/>
        <v>7.8377111890514661E-2</v>
      </c>
      <c r="T81" s="16">
        <f t="shared" si="25"/>
        <v>7.8937493862885059E-6</v>
      </c>
      <c r="U81" s="66">
        <f t="shared" si="26"/>
        <v>0.77393408559440613</v>
      </c>
      <c r="V81" s="66"/>
      <c r="W81" s="66"/>
    </row>
    <row r="82" spans="1:23" x14ac:dyDescent="0.25">
      <c r="A82">
        <v>81</v>
      </c>
      <c r="B82" s="16">
        <v>3.6469499588652899E-4</v>
      </c>
      <c r="C82" s="16">
        <v>2.9792507252589901E-9</v>
      </c>
      <c r="D82" s="16">
        <v>6.9519560133239795E-4</v>
      </c>
      <c r="E82" s="16">
        <v>4.1801320868883501E-6</v>
      </c>
      <c r="F82" s="16">
        <v>1.31499569178288E-5</v>
      </c>
      <c r="G82" s="16">
        <v>3.7215023373049202E-6</v>
      </c>
      <c r="H82" s="16">
        <v>1.23073471685255E-4</v>
      </c>
      <c r="J82">
        <v>0.95678229724274799</v>
      </c>
      <c r="K82">
        <f t="shared" si="16"/>
        <v>2.8504943529754194E-9</v>
      </c>
      <c r="L82">
        <f t="shared" si="17"/>
        <v>7.252140382546352E-4</v>
      </c>
      <c r="M82" s="16">
        <f t="shared" si="18"/>
        <v>4.1759535184227563E-6</v>
      </c>
      <c r="N82" s="16">
        <f t="shared" si="19"/>
        <v>6.731115406586391E-2</v>
      </c>
      <c r="O82" s="16">
        <f t="shared" si="20"/>
        <v>0.21371995979438829</v>
      </c>
      <c r="P82" s="16">
        <f t="shared" si="21"/>
        <v>7.7425416582152767E-2</v>
      </c>
      <c r="Q82" s="16">
        <f t="shared" si="22"/>
        <v>0.37308048551646833</v>
      </c>
      <c r="R82" s="16">
        <f t="shared" si="23"/>
        <v>0.11193239318141829</v>
      </c>
      <c r="S82" s="16">
        <f t="shared" si="24"/>
        <v>0.72998783584114957</v>
      </c>
      <c r="T82" s="16">
        <f t="shared" si="25"/>
        <v>0.37308616597708438</v>
      </c>
      <c r="U82" s="66">
        <f t="shared" si="26"/>
        <v>1.9465434109585256</v>
      </c>
      <c r="V82" s="66"/>
      <c r="W82" s="66"/>
    </row>
    <row r="83" spans="1:23" x14ac:dyDescent="0.25">
      <c r="A83">
        <v>82</v>
      </c>
      <c r="B83">
        <v>2.7195696140630798E-4</v>
      </c>
      <c r="C83" s="16">
        <v>4.3305623290545497E-9</v>
      </c>
      <c r="D83" s="16">
        <v>1.3770358558204E-3</v>
      </c>
      <c r="E83" s="16">
        <v>1.19435243493343E-5</v>
      </c>
      <c r="F83" s="16">
        <v>1.8198500438015501E-5</v>
      </c>
      <c r="G83" s="16">
        <v>2.5801803994821998E-6</v>
      </c>
      <c r="H83" s="16">
        <v>3.5165865758527998E-4</v>
      </c>
      <c r="J83">
        <v>0.95337885311592996</v>
      </c>
      <c r="K83">
        <f t="shared" si="16"/>
        <v>4.1286665466210769E-9</v>
      </c>
      <c r="L83">
        <f t="shared" si="17"/>
        <v>1.4160087065335841E-3</v>
      </c>
      <c r="M83" s="16">
        <f t="shared" si="18"/>
        <v>-8.7209478372096813E-4</v>
      </c>
      <c r="N83" s="16">
        <f t="shared" si="19"/>
        <v>0.20048849367928606</v>
      </c>
      <c r="O83" s="16">
        <f t="shared" si="20"/>
        <v>4.7703364988292196E-2</v>
      </c>
      <c r="P83" s="16">
        <f t="shared" si="21"/>
        <v>0.18457861995810507</v>
      </c>
      <c r="Q83" s="16">
        <f t="shared" si="22"/>
        <v>1.2548029988907625E-2</v>
      </c>
      <c r="R83" s="16">
        <f t="shared" si="23"/>
        <v>0.71728980635087791</v>
      </c>
      <c r="S83" s="16">
        <f t="shared" si="24"/>
        <v>8.161429170692408E-2</v>
      </c>
      <c r="T83" s="16">
        <f t="shared" si="25"/>
        <v>1.2553296392383452E-2</v>
      </c>
      <c r="U83" s="66">
        <f t="shared" si="26"/>
        <v>1.2567759030647765</v>
      </c>
      <c r="V83" s="66"/>
      <c r="W83" s="66"/>
    </row>
    <row r="84" spans="1:23" x14ac:dyDescent="0.25">
      <c r="A84">
        <v>83</v>
      </c>
      <c r="B84">
        <v>3.8163872281186202E-4</v>
      </c>
      <c r="C84" s="16">
        <v>3.8716299565725904E-9</v>
      </c>
      <c r="D84" s="16">
        <v>8.6679313154619595E-4</v>
      </c>
      <c r="E84" s="16">
        <v>6.7600554629047602E-6</v>
      </c>
      <c r="F84" s="16">
        <v>1.26656300048755E-5</v>
      </c>
      <c r="G84" s="16">
        <v>2.8692951683937099E-6</v>
      </c>
      <c r="H84" s="16">
        <v>1.9903441010583599E-4</v>
      </c>
      <c r="J84">
        <v>0.95592650819015301</v>
      </c>
      <c r="K84">
        <f t="shared" si="16"/>
        <v>3.7009937053908299E-9</v>
      </c>
      <c r="L84">
        <f t="shared" si="17"/>
        <v>8.9498981509438403E-4</v>
      </c>
      <c r="M84" s="16">
        <f t="shared" si="18"/>
        <v>-1.3171236947065999E-4</v>
      </c>
      <c r="N84" s="16">
        <f t="shared" si="19"/>
        <v>5.0641967663050111E-2</v>
      </c>
      <c r="O84" s="16">
        <f t="shared" si="20"/>
        <v>9.0745585947821422E-2</v>
      </c>
      <c r="P84" s="16">
        <f t="shared" si="21"/>
        <v>1.0020656687128801E-2</v>
      </c>
      <c r="Q84" s="16">
        <f t="shared" si="22"/>
        <v>0.13734131542665468</v>
      </c>
      <c r="R84" s="16">
        <f t="shared" si="23"/>
        <v>8.1458647022453895E-2</v>
      </c>
      <c r="S84" s="16">
        <f t="shared" si="24"/>
        <v>0.18468128475995266</v>
      </c>
      <c r="T84" s="16">
        <f t="shared" si="25"/>
        <v>0.13734317187689554</v>
      </c>
      <c r="U84" s="66">
        <f t="shared" si="26"/>
        <v>0.69223262938395713</v>
      </c>
      <c r="V84" s="66"/>
      <c r="W84" s="66"/>
    </row>
    <row r="85" spans="1:23" x14ac:dyDescent="0.25">
      <c r="A85">
        <v>84</v>
      </c>
      <c r="B85">
        <v>8.9766105268675503E-4</v>
      </c>
      <c r="C85" s="16">
        <v>7.1118156644608097E-9</v>
      </c>
      <c r="D85" s="16">
        <v>6.7331172336028097E-4</v>
      </c>
      <c r="E85" s="16">
        <v>9.6705508854113207E-6</v>
      </c>
      <c r="F85" s="16">
        <v>5.3284298110641402E-6</v>
      </c>
      <c r="G85" s="16">
        <v>1.5579853666001701E-6</v>
      </c>
      <c r="H85" s="16">
        <v>2.8472429511321298E-4</v>
      </c>
      <c r="J85">
        <v>0.95706832204718195</v>
      </c>
      <c r="K85">
        <f t="shared" si="16"/>
        <v>6.8064934846943719E-9</v>
      </c>
      <c r="L85">
        <f t="shared" si="17"/>
        <v>6.8551945653334498E-4</v>
      </c>
      <c r="M85" s="16">
        <f t="shared" si="18"/>
        <v>1.1098026488401652E-3</v>
      </c>
      <c r="N85" s="16">
        <f t="shared" si="19"/>
        <v>0.6770102214132685</v>
      </c>
      <c r="O85" s="16">
        <f t="shared" si="20"/>
        <v>8.0403694960128266E-2</v>
      </c>
      <c r="P85" s="16">
        <f t="shared" si="21"/>
        <v>9.0585272716905488E-2</v>
      </c>
      <c r="Q85" s="16">
        <f t="shared" si="22"/>
        <v>9.9222077317502565E-3</v>
      </c>
      <c r="R85" s="16">
        <f t="shared" si="23"/>
        <v>0.21089058580412556</v>
      </c>
      <c r="S85" s="16">
        <f t="shared" si="24"/>
        <v>5.0027830492646752E-2</v>
      </c>
      <c r="T85" s="16">
        <f t="shared" si="25"/>
        <v>9.9248195287927488E-3</v>
      </c>
      <c r="U85" s="66">
        <f t="shared" si="26"/>
        <v>1.1287646326476173</v>
      </c>
      <c r="V85" s="66"/>
      <c r="W85" s="66"/>
    </row>
    <row r="86" spans="1:23" x14ac:dyDescent="0.25">
      <c r="A86">
        <v>85</v>
      </c>
      <c r="B86">
        <v>3.04421630116951E-4</v>
      </c>
      <c r="C86" s="16">
        <v>5.72539779113552E-9</v>
      </c>
      <c r="D86" s="16">
        <v>1.63517780994484E-3</v>
      </c>
      <c r="E86" s="16">
        <v>1.8702529544765102E-5</v>
      </c>
      <c r="F86" s="16">
        <v>1.6429936271588001E-5</v>
      </c>
      <c r="G86" s="16">
        <v>1.9566569130072901E-6</v>
      </c>
      <c r="H86" s="16">
        <v>5.5067365306625505E-4</v>
      </c>
      <c r="J86">
        <v>0.95224953399581302</v>
      </c>
      <c r="K86">
        <f t="shared" si="16"/>
        <v>5.4520073785494561E-9</v>
      </c>
      <c r="L86">
        <f t="shared" si="17"/>
        <v>1.6699886140032322E-3</v>
      </c>
      <c r="M86" s="16">
        <f t="shared" si="18"/>
        <v>-1.0611453537693301E-3</v>
      </c>
      <c r="N86" s="16">
        <f t="shared" si="19"/>
        <v>0.14579879821677122</v>
      </c>
      <c r="O86" s="16">
        <f t="shared" si="20"/>
        <v>1.1110114589145299E-3</v>
      </c>
      <c r="P86" s="16">
        <f t="shared" si="21"/>
        <v>0.48668311847724821</v>
      </c>
      <c r="Q86" s="16">
        <f t="shared" si="22"/>
        <v>0.54956173356578664</v>
      </c>
      <c r="R86" s="16">
        <f t="shared" si="23"/>
        <v>0.44547825349599118</v>
      </c>
      <c r="S86" s="16">
        <f t="shared" si="24"/>
        <v>6.2571759290165662E-4</v>
      </c>
      <c r="T86" s="16">
        <f t="shared" si="25"/>
        <v>0.5496468290272648</v>
      </c>
      <c r="U86" s="66">
        <f t="shared" si="26"/>
        <v>2.1789054618348782</v>
      </c>
      <c r="V86" s="66"/>
      <c r="W86" s="66"/>
    </row>
    <row r="87" spans="1:23" x14ac:dyDescent="0.25">
      <c r="A87">
        <v>86</v>
      </c>
      <c r="B87">
        <v>2.7664355983301802E-4</v>
      </c>
      <c r="C87" s="16">
        <v>3.3214595744254901E-9</v>
      </c>
      <c r="D87" s="16">
        <v>1.03022426762363E-3</v>
      </c>
      <c r="E87" s="16">
        <v>6.87887173747347E-6</v>
      </c>
      <c r="F87" s="16">
        <v>1.76192997696303E-5</v>
      </c>
      <c r="G87" s="16">
        <v>3.3514601242609999E-6</v>
      </c>
      <c r="H87" s="16">
        <v>2.02534440706873E-4</v>
      </c>
      <c r="J87">
        <v>0.95502227707410803</v>
      </c>
      <c r="K87">
        <f t="shared" si="16"/>
        <v>3.1720678859774295E-9</v>
      </c>
      <c r="L87">
        <f t="shared" si="17"/>
        <v>1.0688110058275772E-3</v>
      </c>
      <c r="M87" s="16">
        <f t="shared" si="18"/>
        <v>-5.1552388616154122E-4</v>
      </c>
      <c r="N87" s="16">
        <f t="shared" si="19"/>
        <v>0.19205668674150622</v>
      </c>
      <c r="O87" s="16">
        <f t="shared" si="20"/>
        <v>0.16042907790273256</v>
      </c>
      <c r="P87" s="16">
        <f t="shared" si="21"/>
        <v>4.8399144218369203E-3</v>
      </c>
      <c r="Q87" s="16">
        <f t="shared" si="22"/>
        <v>0.12926422429237841</v>
      </c>
      <c r="R87" s="16">
        <f t="shared" si="23"/>
        <v>0.62117681327951446</v>
      </c>
      <c r="S87" s="16">
        <f t="shared" si="24"/>
        <v>0.44890581470105029</v>
      </c>
      <c r="T87" s="16">
        <f t="shared" si="25"/>
        <v>0.1292620629602266</v>
      </c>
      <c r="U87" s="66">
        <f t="shared" si="26"/>
        <v>1.6859345942992454</v>
      </c>
      <c r="V87" s="66"/>
      <c r="W87" s="66"/>
    </row>
    <row r="88" spans="1:23" x14ac:dyDescent="0.25">
      <c r="A88">
        <v>87</v>
      </c>
      <c r="B88">
        <v>7.6294571821008603E-4</v>
      </c>
      <c r="C88" s="16">
        <v>6.1222879215831796E-9</v>
      </c>
      <c r="D88" s="16">
        <v>6.8218838370206602E-4</v>
      </c>
      <c r="E88" s="16">
        <v>8.4334912916090799E-6</v>
      </c>
      <c r="F88" s="16">
        <v>6.2731460946283501E-6</v>
      </c>
      <c r="G88" s="16">
        <v>1.8100726331599101E-6</v>
      </c>
      <c r="H88" s="16">
        <v>2.4830243435046E-4</v>
      </c>
      <c r="J88">
        <v>0.95700135080804205</v>
      </c>
      <c r="K88">
        <f t="shared" si="16"/>
        <v>5.8590378109908631E-9</v>
      </c>
      <c r="L88">
        <f t="shared" si="17"/>
        <v>6.96538626236561E-4</v>
      </c>
      <c r="M88" s="16">
        <f t="shared" si="18"/>
        <v>8.2935281018361106E-4</v>
      </c>
      <c r="N88" s="16">
        <f t="shared" si="19"/>
        <v>0.30167664228941476</v>
      </c>
      <c r="O88" s="16">
        <f t="shared" si="20"/>
        <v>1.1017316230305151E-2</v>
      </c>
      <c r="P88" s="16">
        <f t="shared" si="21"/>
        <v>8.5122850494175062E-2</v>
      </c>
      <c r="Q88" s="16">
        <f t="shared" si="22"/>
        <v>4.6134050759676137E-2</v>
      </c>
      <c r="R88" s="16">
        <f t="shared" si="23"/>
        <v>0.13202385654222429</v>
      </c>
      <c r="S88" s="16">
        <f t="shared" si="24"/>
        <v>9.6149907491975464E-3</v>
      </c>
      <c r="T88" s="16">
        <f t="shared" si="25"/>
        <v>4.613875641012239E-2</v>
      </c>
      <c r="U88" s="66">
        <f t="shared" si="26"/>
        <v>0.63172846347511546</v>
      </c>
      <c r="V88" s="66"/>
      <c r="W88" s="66"/>
    </row>
    <row r="89" spans="1:23" x14ac:dyDescent="0.25">
      <c r="A89">
        <v>88</v>
      </c>
      <c r="B89">
        <v>2.5141954318676999E-4</v>
      </c>
      <c r="C89" s="16">
        <v>4.4871080699133902E-9</v>
      </c>
      <c r="D89" s="16">
        <v>1.5493224576490501E-3</v>
      </c>
      <c r="E89" s="16">
        <v>1.3898022337346201E-5</v>
      </c>
      <c r="F89" s="16">
        <v>1.9834330200954399E-5</v>
      </c>
      <c r="G89" s="16">
        <v>2.4947970513351E-6</v>
      </c>
      <c r="H89" s="16">
        <v>4.09209289609626E-4</v>
      </c>
      <c r="J89">
        <v>0.95256866044344302</v>
      </c>
      <c r="K89">
        <f t="shared" si="16"/>
        <v>4.2742785234223612E-9</v>
      </c>
      <c r="L89">
        <f t="shared" si="17"/>
        <v>1.5914814279942241E-3</v>
      </c>
      <c r="M89" s="16">
        <f t="shared" si="18"/>
        <v>-1.0886423416206841E-3</v>
      </c>
      <c r="N89" s="16">
        <f t="shared" si="19"/>
        <v>0.23957408446402778</v>
      </c>
      <c r="O89" s="16">
        <f t="shared" si="20"/>
        <v>3.615979703214265E-2</v>
      </c>
      <c r="P89" s="16">
        <f t="shared" si="21"/>
        <v>0.37026315617625893</v>
      </c>
      <c r="Q89" s="16">
        <f t="shared" si="22"/>
        <v>8.6432571077435377E-2</v>
      </c>
      <c r="R89" s="16">
        <f t="shared" si="23"/>
        <v>1.0260611098240351</v>
      </c>
      <c r="S89" s="16">
        <f t="shared" si="24"/>
        <v>5.911528402327796E-2</v>
      </c>
      <c r="T89" s="16">
        <f t="shared" si="25"/>
        <v>8.645507423501439E-2</v>
      </c>
      <c r="U89" s="66">
        <f t="shared" si="26"/>
        <v>1.9040610768321922</v>
      </c>
      <c r="V89" s="66"/>
      <c r="W89" s="66"/>
    </row>
    <row r="90" spans="1:23" x14ac:dyDescent="0.25">
      <c r="A90">
        <v>89</v>
      </c>
      <c r="B90" s="16">
        <v>1.60704669173459E-3</v>
      </c>
      <c r="C90" s="16">
        <v>8.6057235598054997E-9</v>
      </c>
      <c r="D90" s="16">
        <v>4.5250797753630803E-4</v>
      </c>
      <c r="E90" s="16">
        <v>7.8860083125554207E-6</v>
      </c>
      <c r="F90" s="16">
        <v>2.9431285986480399E-6</v>
      </c>
      <c r="G90" s="16">
        <v>1.2839715482955999E-6</v>
      </c>
      <c r="H90" s="16">
        <v>2.32180538859487E-4</v>
      </c>
      <c r="J90">
        <v>0.95829166797309595</v>
      </c>
      <c r="K90">
        <f t="shared" si="16"/>
        <v>8.2467931842413817E-9</v>
      </c>
      <c r="L90">
        <f t="shared" si="17"/>
        <v>4.5966960055833994E-4</v>
      </c>
      <c r="M90" s="16">
        <f t="shared" si="18"/>
        <v>2.7544237829108401E-3</v>
      </c>
      <c r="N90" s="16">
        <f t="shared" si="19"/>
        <v>5.1225144579257931</v>
      </c>
      <c r="O90" s="16">
        <f t="shared" si="20"/>
        <v>0.30600710883987126</v>
      </c>
      <c r="P90" s="16">
        <f t="shared" si="21"/>
        <v>0.28112298414468678</v>
      </c>
      <c r="Q90" s="16">
        <f t="shared" si="22"/>
        <v>7.0629721979153098E-2</v>
      </c>
      <c r="R90" s="16">
        <f t="shared" si="23"/>
        <v>0.49183253049854253</v>
      </c>
      <c r="S90" s="16">
        <f t="shared" si="24"/>
        <v>0.12974965679535833</v>
      </c>
      <c r="T90" s="16">
        <f t="shared" si="25"/>
        <v>7.063965270627677E-2</v>
      </c>
      <c r="U90" s="66">
        <f t="shared" si="26"/>
        <v>6.4724961128896812</v>
      </c>
      <c r="V90" s="66"/>
      <c r="W90" s="66"/>
    </row>
    <row r="91" spans="1:23" x14ac:dyDescent="0.25">
      <c r="A91">
        <v>90</v>
      </c>
      <c r="B91">
        <v>1.2071938440608499E-3</v>
      </c>
      <c r="C91" s="16">
        <v>6.2262811067478004E-9</v>
      </c>
      <c r="D91" s="16">
        <v>4.3569504586770199E-4</v>
      </c>
      <c r="E91" s="16">
        <v>5.49440139211416E-6</v>
      </c>
      <c r="F91" s="16">
        <v>3.9155483785246302E-6</v>
      </c>
      <c r="G91" s="16">
        <v>1.77438549527172E-6</v>
      </c>
      <c r="H91" s="16">
        <v>1.6176654610395501E-4</v>
      </c>
      <c r="J91">
        <v>0.95835911600876</v>
      </c>
      <c r="K91">
        <f t="shared" si="16"/>
        <v>5.967013257484866E-9</v>
      </c>
      <c r="L91">
        <f t="shared" si="17"/>
        <v>4.4529430183891627E-4</v>
      </c>
      <c r="M91" s="16">
        <f t="shared" si="18"/>
        <v>1.9690933862827839E-3</v>
      </c>
      <c r="N91" s="16">
        <f t="shared" si="19"/>
        <v>2.1064140193045273</v>
      </c>
      <c r="O91" s="16">
        <f t="shared" si="20"/>
        <v>1.5309685301108296E-2</v>
      </c>
      <c r="P91" s="16">
        <f t="shared" si="21"/>
        <v>0.29993733984385373</v>
      </c>
      <c r="Q91" s="16">
        <f t="shared" si="22"/>
        <v>0.23857004510153185</v>
      </c>
      <c r="R91" s="16">
        <f t="shared" si="23"/>
        <v>0.36314939197729751</v>
      </c>
      <c r="S91" s="16">
        <f t="shared" si="24"/>
        <v>1.3418594991716541E-2</v>
      </c>
      <c r="T91" s="16">
        <f t="shared" si="25"/>
        <v>0.23858305433205321</v>
      </c>
      <c r="U91" s="66">
        <f t="shared" si="26"/>
        <v>3.2753821308520887</v>
      </c>
      <c r="V91" s="66"/>
      <c r="W91" s="66"/>
    </row>
    <row r="92" spans="1:23" x14ac:dyDescent="0.25">
      <c r="A92">
        <v>91</v>
      </c>
      <c r="B92">
        <v>4.22108971812219E-4</v>
      </c>
      <c r="C92" s="16">
        <v>5.82093692345793E-9</v>
      </c>
      <c r="D92" s="16">
        <v>1.1868127266097201E-3</v>
      </c>
      <c r="E92" s="16">
        <v>1.38680304389167E-5</v>
      </c>
      <c r="F92" s="16">
        <v>1.16149389509266E-5</v>
      </c>
      <c r="G92" s="16">
        <v>1.9151095907187798E-6</v>
      </c>
      <c r="H92" s="16">
        <v>4.0831858507361202E-4</v>
      </c>
      <c r="J92">
        <v>0.95439314634431904</v>
      </c>
      <c r="K92">
        <f t="shared" si="16"/>
        <v>5.5554623050508344E-9</v>
      </c>
      <c r="L92">
        <f t="shared" si="17"/>
        <v>1.2119518931653687E-3</v>
      </c>
      <c r="M92" s="16">
        <f t="shared" si="18"/>
        <v>-3.6773394954093061E-4</v>
      </c>
      <c r="N92" s="16">
        <f t="shared" si="19"/>
        <v>2.0408437860766144E-2</v>
      </c>
      <c r="O92" s="16">
        <f t="shared" si="20"/>
        <v>2.5578247699347754E-3</v>
      </c>
      <c r="P92" s="16">
        <f t="shared" si="21"/>
        <v>5.3888149369755389E-2</v>
      </c>
      <c r="Q92" s="16">
        <f t="shared" si="22"/>
        <v>8.4798448818999603E-2</v>
      </c>
      <c r="R92" s="16">
        <f t="shared" si="23"/>
        <v>3.1961239391766982E-2</v>
      </c>
      <c r="S92" s="16">
        <f t="shared" si="24"/>
        <v>2.0900466806624534E-3</v>
      </c>
      <c r="T92" s="16">
        <f t="shared" si="25"/>
        <v>8.4806633091753833E-2</v>
      </c>
      <c r="U92" s="66">
        <f t="shared" si="26"/>
        <v>0.28051077998363916</v>
      </c>
      <c r="V92" s="66"/>
      <c r="W92" s="66"/>
    </row>
    <row r="93" spans="1:23" x14ac:dyDescent="0.25">
      <c r="A93">
        <v>92</v>
      </c>
      <c r="B93">
        <v>9.5749947915793902E-4</v>
      </c>
      <c r="C93" s="16">
        <v>7.1041632245447502E-9</v>
      </c>
      <c r="D93" s="16">
        <v>6.2986509554873002E-4</v>
      </c>
      <c r="E93" s="16">
        <v>9.0415428021281406E-6</v>
      </c>
      <c r="F93" s="16">
        <v>4.9847137012645296E-6</v>
      </c>
      <c r="G93" s="16">
        <v>1.5588383503047701E-6</v>
      </c>
      <c r="H93" s="16">
        <v>2.66204219916454E-4</v>
      </c>
      <c r="J93">
        <v>0.95730207449932403</v>
      </c>
      <c r="K93">
        <f t="shared" si="16"/>
        <v>6.8008301924384968E-9</v>
      </c>
      <c r="L93">
        <f t="shared" si="17"/>
        <v>6.4138625713833924E-4</v>
      </c>
      <c r="M93" s="16">
        <f t="shared" si="18"/>
        <v>1.2736127011775387E-3</v>
      </c>
      <c r="N93" s="16">
        <f t="shared" si="19"/>
        <v>0.89173132712070835</v>
      </c>
      <c r="O93" s="16">
        <f t="shared" si="20"/>
        <v>7.9622349466149919E-2</v>
      </c>
      <c r="P93" s="16">
        <f t="shared" si="21"/>
        <v>0.11977120642040442</v>
      </c>
      <c r="Q93" s="16">
        <f t="shared" si="22"/>
        <v>2.5019307736923842E-2</v>
      </c>
      <c r="R93" s="16">
        <f t="shared" si="23"/>
        <v>0.24414599158703032</v>
      </c>
      <c r="S93" s="16">
        <f t="shared" si="24"/>
        <v>4.9837877005558889E-2</v>
      </c>
      <c r="T93" s="16">
        <f t="shared" si="25"/>
        <v>2.5023748707325447E-2</v>
      </c>
      <c r="U93" s="66">
        <f t="shared" si="26"/>
        <v>1.4351518080441013</v>
      </c>
      <c r="V93" s="66"/>
      <c r="W93" s="66"/>
    </row>
    <row r="94" spans="1:23" x14ac:dyDescent="0.25">
      <c r="A94">
        <v>93</v>
      </c>
      <c r="B94">
        <v>1.2573965711267601E-3</v>
      </c>
      <c r="C94" s="16">
        <v>8.6571066451435708E-9</v>
      </c>
      <c r="D94" s="16">
        <v>5.8375027160405399E-4</v>
      </c>
      <c r="E94" s="16">
        <v>1.0217481121491601E-5</v>
      </c>
      <c r="F94" s="16">
        <v>3.7864548120661699E-6</v>
      </c>
      <c r="G94" s="16">
        <v>1.2784291618792099E-6</v>
      </c>
      <c r="H94" s="16">
        <v>3.0082587440797301E-4</v>
      </c>
      <c r="J94">
        <v>0.95757135202154497</v>
      </c>
      <c r="K94">
        <f t="shared" si="16"/>
        <v>8.2897973147848311E-9</v>
      </c>
      <c r="L94">
        <f t="shared" si="17"/>
        <v>5.9259295328342038E-4</v>
      </c>
      <c r="M94" s="16">
        <f t="shared" si="18"/>
        <v>1.9222001889701E-3</v>
      </c>
      <c r="N94" s="16">
        <f t="shared" si="19"/>
        <v>2.4127147141499652</v>
      </c>
      <c r="O94" s="16">
        <f t="shared" si="20"/>
        <v>0.31635317501699928</v>
      </c>
      <c r="P94" s="16">
        <f t="shared" si="21"/>
        <v>0.15520114159303033</v>
      </c>
      <c r="Q94" s="16">
        <f t="shared" si="22"/>
        <v>2.3704823771281479E-3</v>
      </c>
      <c r="R94" s="16">
        <f t="shared" si="23"/>
        <v>0.37911139887863443</v>
      </c>
      <c r="S94" s="16">
        <f t="shared" si="24"/>
        <v>0.1317468732750729</v>
      </c>
      <c r="T94" s="16">
        <f t="shared" si="25"/>
        <v>2.3722512169734849E-3</v>
      </c>
      <c r="U94" s="66">
        <f t="shared" si="26"/>
        <v>3.3998700365078038</v>
      </c>
      <c r="V94" s="66"/>
      <c r="W94" s="66"/>
    </row>
    <row r="95" spans="1:23" x14ac:dyDescent="0.25">
      <c r="A95">
        <v>94</v>
      </c>
      <c r="B95">
        <v>1.6211214483675301E-4</v>
      </c>
      <c r="C95" s="16">
        <v>3.8025556723016802E-9</v>
      </c>
      <c r="D95" s="16">
        <v>2.05978118450704E-3</v>
      </c>
      <c r="E95" s="16">
        <v>1.5572768603803899E-5</v>
      </c>
      <c r="F95" s="16">
        <v>3.1460990116472202E-5</v>
      </c>
      <c r="G95" s="16">
        <v>2.9602593765042898E-6</v>
      </c>
      <c r="H95" s="16">
        <v>4.5853209194112799E-4</v>
      </c>
      <c r="J95">
        <v>0.95016911072033605</v>
      </c>
      <c r="K95">
        <f t="shared" si="16"/>
        <v>3.6130709416154571E-9</v>
      </c>
      <c r="L95">
        <f t="shared" si="17"/>
        <v>2.1256596215608165E-3</v>
      </c>
      <c r="M95" s="16">
        <f t="shared" si="18"/>
        <v>-1.8014353318873103E-3</v>
      </c>
      <c r="N95" s="16">
        <f t="shared" si="19"/>
        <v>0.44998904768812042</v>
      </c>
      <c r="O95" s="16">
        <f t="shared" si="20"/>
        <v>9.8411926496755037E-2</v>
      </c>
      <c r="P95" s="16">
        <f t="shared" si="21"/>
        <v>1.2960596352085145</v>
      </c>
      <c r="Q95" s="16">
        <f t="shared" si="22"/>
        <v>0.2024313222093268</v>
      </c>
      <c r="R95" s="16">
        <f t="shared" si="23"/>
        <v>4.8088689578707458</v>
      </c>
      <c r="S95" s="16">
        <f t="shared" si="24"/>
        <v>0.22569369317808557</v>
      </c>
      <c r="T95" s="16">
        <f t="shared" si="25"/>
        <v>0.20250424615800647</v>
      </c>
      <c r="U95" s="66">
        <f t="shared" si="26"/>
        <v>7.2839588288095536</v>
      </c>
      <c r="V95" s="66"/>
      <c r="W95" s="66"/>
    </row>
    <row r="96" spans="1:23" x14ac:dyDescent="0.25">
      <c r="A96">
        <v>95</v>
      </c>
      <c r="B96">
        <v>6.0283761783410999E-4</v>
      </c>
      <c r="C96" s="16">
        <v>6.9221842076712596E-9</v>
      </c>
      <c r="D96" s="16">
        <v>9.8332616861292904E-4</v>
      </c>
      <c r="E96" s="16">
        <v>1.3696592659049201E-5</v>
      </c>
      <c r="F96" s="16">
        <v>8.0538608996472101E-6</v>
      </c>
      <c r="G96" s="16">
        <v>1.6065715679869E-6</v>
      </c>
      <c r="H96" s="16">
        <v>4.0326676527031798E-4</v>
      </c>
      <c r="J96">
        <v>0.95544657720567305</v>
      </c>
      <c r="K96">
        <f t="shared" si="16"/>
        <v>6.6137772080066689E-9</v>
      </c>
      <c r="L96">
        <f t="shared" si="17"/>
        <v>1.0010335397960027E-3</v>
      </c>
      <c r="M96" s="16">
        <f t="shared" si="18"/>
        <v>2.046416958722172E-4</v>
      </c>
      <c r="N96" s="16">
        <f t="shared" si="19"/>
        <v>5.0235449590319704E-2</v>
      </c>
      <c r="O96" s="16">
        <f t="shared" si="20"/>
        <v>6.2165632800659336E-2</v>
      </c>
      <c r="P96" s="16">
        <f t="shared" si="21"/>
        <v>4.3598744213625403E-4</v>
      </c>
      <c r="Q96" s="16">
        <f t="shared" si="22"/>
        <v>7.5756939679438626E-2</v>
      </c>
      <c r="R96" s="16">
        <f t="shared" si="23"/>
        <v>3.3353595123534009E-2</v>
      </c>
      <c r="S96" s="16">
        <f t="shared" si="24"/>
        <v>3.9783862849898752E-2</v>
      </c>
      <c r="T96" s="16">
        <f t="shared" si="25"/>
        <v>7.5757354489051659E-2</v>
      </c>
      <c r="U96" s="66">
        <f t="shared" si="26"/>
        <v>0.33748882197503838</v>
      </c>
      <c r="V96" s="66"/>
      <c r="W96" s="66"/>
    </row>
    <row r="97" spans="1:23" x14ac:dyDescent="0.25">
      <c r="A97">
        <v>96</v>
      </c>
      <c r="B97">
        <v>2.8184582644845201E-4</v>
      </c>
      <c r="C97" s="16">
        <v>4.6625960492855E-9</v>
      </c>
      <c r="D97" s="16">
        <v>1.43223374234369E-3</v>
      </c>
      <c r="E97" s="16">
        <v>1.3367421972616499E-5</v>
      </c>
      <c r="F97" s="16">
        <v>1.7599405363321599E-5</v>
      </c>
      <c r="G97" s="16">
        <v>2.3977629513924601E-6</v>
      </c>
      <c r="H97" s="16">
        <v>3.9358410503124801E-4</v>
      </c>
      <c r="J97">
        <v>0.953138129478866</v>
      </c>
      <c r="K97">
        <f t="shared" si="16"/>
        <v>4.4440980769315323E-9</v>
      </c>
      <c r="L97">
        <f t="shared" si="17"/>
        <v>1.4698256534256763E-3</v>
      </c>
      <c r="M97" s="16">
        <f t="shared" si="18"/>
        <v>-9.061340005287724E-4</v>
      </c>
      <c r="N97" s="16">
        <f t="shared" si="19"/>
        <v>0.18290925161336752</v>
      </c>
      <c r="O97" s="16">
        <f t="shared" si="20"/>
        <v>2.5117449514630609E-2</v>
      </c>
      <c r="P97" s="16">
        <f t="shared" si="21"/>
        <v>0.23710285545507603</v>
      </c>
      <c r="Q97" s="16">
        <f t="shared" si="22"/>
        <v>5.9825199396269978E-2</v>
      </c>
      <c r="R97" s="16">
        <f t="shared" si="23"/>
        <v>0.61799828039911653</v>
      </c>
      <c r="S97" s="16">
        <f t="shared" si="24"/>
        <v>3.7941225157932773E-2</v>
      </c>
      <c r="T97" s="16">
        <f t="shared" si="25"/>
        <v>5.9839581303048756E-2</v>
      </c>
      <c r="U97" s="66">
        <f t="shared" si="26"/>
        <v>1.2207338428394421</v>
      </c>
      <c r="V97" s="66"/>
      <c r="W97" s="66"/>
    </row>
    <row r="98" spans="1:23" x14ac:dyDescent="0.25">
      <c r="A98">
        <v>97</v>
      </c>
      <c r="B98" s="16">
        <v>1.0722341198945401E-3</v>
      </c>
      <c r="C98" s="16">
        <v>8.2429389029306398E-9</v>
      </c>
      <c r="D98" s="16">
        <v>6.5295919162879795E-4</v>
      </c>
      <c r="E98" s="16">
        <v>1.0872879664872999E-5</v>
      </c>
      <c r="F98" s="16">
        <v>4.4557635181707904E-6</v>
      </c>
      <c r="G98" s="16">
        <v>1.3438123256847301E-6</v>
      </c>
      <c r="H98" s="16">
        <v>3.2012338486387001E-4</v>
      </c>
      <c r="J98">
        <v>0.95719355516258797</v>
      </c>
      <c r="K98">
        <f t="shared" si="16"/>
        <v>7.8900879934841823E-9</v>
      </c>
      <c r="L98">
        <f t="shared" si="17"/>
        <v>6.6320628805192124E-4</v>
      </c>
      <c r="M98" s="16">
        <f t="shared" si="18"/>
        <v>1.4812619517371589E-3</v>
      </c>
      <c r="N98" s="16">
        <f t="shared" si="19"/>
        <v>1.3860292779664427</v>
      </c>
      <c r="O98" s="16">
        <f t="shared" si="20"/>
        <v>0.23785417213254609</v>
      </c>
      <c r="P98" s="16">
        <f t="shared" si="21"/>
        <v>0.10375078564010713</v>
      </c>
      <c r="Q98" s="16">
        <f t="shared" si="22"/>
        <v>1.5213170164704996E-4</v>
      </c>
      <c r="R98" s="16">
        <f t="shared" si="23"/>
        <v>0.30007762838889662</v>
      </c>
      <c r="S98" s="16">
        <f t="shared" si="24"/>
        <v>0.10915731524722193</v>
      </c>
      <c r="T98" s="16">
        <f t="shared" si="25"/>
        <v>1.5174000782574261E-4</v>
      </c>
      <c r="U98" s="66">
        <f t="shared" si="26"/>
        <v>2.1371730510846874</v>
      </c>
      <c r="V98" s="66"/>
      <c r="W98" s="66"/>
    </row>
    <row r="99" spans="1:23" x14ac:dyDescent="0.25">
      <c r="A99">
        <v>98</v>
      </c>
      <c r="B99">
        <v>3.5480920932883702E-4</v>
      </c>
      <c r="C99" s="16">
        <v>5.2274177270608401E-9</v>
      </c>
      <c r="D99" s="16">
        <v>1.27059671059393E-3</v>
      </c>
      <c r="E99" s="16">
        <v>1.3319993146984699E-5</v>
      </c>
      <c r="F99" s="16">
        <v>1.38744325208774E-5</v>
      </c>
      <c r="G99" s="16">
        <v>2.1346894785254E-6</v>
      </c>
      <c r="H99" s="16">
        <v>3.9218435994309802E-4</v>
      </c>
      <c r="J99">
        <v>0.95395456525241995</v>
      </c>
      <c r="K99">
        <f t="shared" si="16"/>
        <v>4.9867190052111171E-9</v>
      </c>
      <c r="L99">
        <f t="shared" si="17"/>
        <v>1.3004750376964832E-3</v>
      </c>
      <c r="M99" s="16">
        <f t="shared" si="18"/>
        <v>-5.9085661903880899E-4</v>
      </c>
      <c r="N99" s="16">
        <f t="shared" si="19"/>
        <v>7.8130415367819742E-2</v>
      </c>
      <c r="O99" s="16">
        <f t="shared" si="20"/>
        <v>3.1972975685660692E-3</v>
      </c>
      <c r="P99" s="16">
        <f t="shared" si="21"/>
        <v>0.10183884084771187</v>
      </c>
      <c r="Q99" s="16">
        <f t="shared" si="22"/>
        <v>5.7684500801953642E-2</v>
      </c>
      <c r="R99" s="16">
        <f t="shared" si="23"/>
        <v>0.16653628685453439</v>
      </c>
      <c r="S99" s="16">
        <f t="shared" si="24"/>
        <v>4.0574071120319114E-3</v>
      </c>
      <c r="T99" s="16">
        <f t="shared" si="25"/>
        <v>5.7693600780756478E-2</v>
      </c>
      <c r="U99" s="66">
        <f t="shared" si="26"/>
        <v>0.46913834933337412</v>
      </c>
      <c r="V99" s="66"/>
      <c r="W99" s="66"/>
    </row>
    <row r="100" spans="1:23" x14ac:dyDescent="0.25">
      <c r="A100">
        <v>99</v>
      </c>
      <c r="B100">
        <v>1.2191109685672E-3</v>
      </c>
      <c r="C100" s="16">
        <v>8.23126232144389E-9</v>
      </c>
      <c r="D100" s="16">
        <v>5.7231190569696604E-4</v>
      </c>
      <c r="E100" s="16">
        <v>9.5257524701867997E-6</v>
      </c>
      <c r="F100" s="16">
        <v>3.9032997356706103E-6</v>
      </c>
      <c r="G100" s="16">
        <v>1.3443932932193601E-6</v>
      </c>
      <c r="H100" s="16">
        <v>2.8045966585127098E-4</v>
      </c>
      <c r="J100">
        <v>0.95762904236456703</v>
      </c>
      <c r="K100">
        <f t="shared" si="16"/>
        <v>7.8824958543358549E-9</v>
      </c>
      <c r="L100">
        <f t="shared" si="17"/>
        <v>5.8145466719920519E-4</v>
      </c>
      <c r="M100" s="16">
        <f t="shared" si="18"/>
        <v>1.8567672699351949E-3</v>
      </c>
      <c r="N100" s="16">
        <f t="shared" si="19"/>
        <v>2.1772423628202984</v>
      </c>
      <c r="O100" s="16">
        <f t="shared" si="20"/>
        <v>0.23580302926437469</v>
      </c>
      <c r="P100" s="16">
        <f t="shared" si="21"/>
        <v>0.16469877518107576</v>
      </c>
      <c r="Q100" s="16">
        <f t="shared" si="22"/>
        <v>1.2789784982597743E-2</v>
      </c>
      <c r="R100" s="16">
        <f t="shared" si="23"/>
        <v>0.36464915650629415</v>
      </c>
      <c r="S100" s="16">
        <f t="shared" si="24"/>
        <v>0.1089661092469052</v>
      </c>
      <c r="T100" s="16">
        <f t="shared" si="25"/>
        <v>1.2793718345095188E-2</v>
      </c>
      <c r="U100" s="66">
        <f t="shared" si="26"/>
        <v>3.0769429363466414</v>
      </c>
      <c r="V100" s="66"/>
      <c r="W100" s="66"/>
    </row>
    <row r="101" spans="1:23" x14ac:dyDescent="0.25">
      <c r="A101">
        <v>100</v>
      </c>
      <c r="B101">
        <v>3.0669658720605398E-4</v>
      </c>
      <c r="C101" s="16">
        <v>5.5003574859085004E-9</v>
      </c>
      <c r="D101" s="16">
        <v>1.5566364014041401E-3</v>
      </c>
      <c r="E101" s="16">
        <v>1.7118106490504201E-5</v>
      </c>
      <c r="F101" s="16">
        <v>1.6254444489092801E-5</v>
      </c>
      <c r="G101" s="16">
        <v>2.0350612778501202E-6</v>
      </c>
      <c r="H101" s="16">
        <v>5.0402032447398597E-4</v>
      </c>
      <c r="J101">
        <v>0.95260207699440302</v>
      </c>
      <c r="K101">
        <f t="shared" si="16"/>
        <v>5.2396519652881506E-9</v>
      </c>
      <c r="L101">
        <f t="shared" si="17"/>
        <v>1.5911748513026899E-3</v>
      </c>
      <c r="M101" s="16">
        <f t="shared" si="18"/>
        <v>-9.7778167689058183E-4</v>
      </c>
      <c r="N101" s="16">
        <f t="shared" si="19"/>
        <v>0.14229230319486755</v>
      </c>
      <c r="O101" s="16">
        <f t="shared" si="20"/>
        <v>5.3055333430178791E-5</v>
      </c>
      <c r="P101" s="16">
        <f t="shared" si="21"/>
        <v>0.37956171014701878</v>
      </c>
      <c r="Q101" s="16">
        <f t="shared" si="22"/>
        <v>0.35260373560723945</v>
      </c>
      <c r="R101" s="16">
        <f t="shared" si="23"/>
        <v>0.42202077517628661</v>
      </c>
      <c r="S101" s="16">
        <f t="shared" si="24"/>
        <v>1.9751172848201865E-4</v>
      </c>
      <c r="T101" s="16">
        <f t="shared" si="25"/>
        <v>0.35265904943446058</v>
      </c>
      <c r="U101" s="66">
        <f t="shared" si="26"/>
        <v>1.6493881406217852</v>
      </c>
      <c r="V101" s="66"/>
      <c r="W101" s="66"/>
    </row>
    <row r="102" spans="1:23" x14ac:dyDescent="0.25">
      <c r="A102">
        <v>101</v>
      </c>
      <c r="B102">
        <v>1.51598958582961E-4</v>
      </c>
      <c r="C102" s="16">
        <v>2.8644632582109799E-9</v>
      </c>
      <c r="D102" s="16">
        <v>1.64551790345623E-3</v>
      </c>
      <c r="E102" s="16">
        <v>9.4087513593093092E-6</v>
      </c>
      <c r="F102" s="16">
        <v>3.30999908719699E-5</v>
      </c>
      <c r="G102" s="16">
        <v>3.9140346209303902E-6</v>
      </c>
      <c r="H102" s="16">
        <v>2.77030483213754E-4</v>
      </c>
      <c r="J102">
        <v>0.95190175698075896</v>
      </c>
      <c r="K102">
        <f t="shared" si="16"/>
        <v>2.7266876082978614E-9</v>
      </c>
      <c r="L102">
        <f t="shared" si="17"/>
        <v>1.715629055357842E-3</v>
      </c>
      <c r="M102" s="16">
        <f t="shared" si="18"/>
        <v>-1.4124311381919199E-3</v>
      </c>
      <c r="N102" s="16">
        <f t="shared" si="19"/>
        <v>0.4790861447318619</v>
      </c>
      <c r="O102" s="16">
        <f t="shared" si="20"/>
        <v>0.2333041131793544</v>
      </c>
      <c r="P102" s="16">
        <f t="shared" si="21"/>
        <v>0.50177639329618107</v>
      </c>
      <c r="Q102" s="16">
        <f t="shared" si="22"/>
        <v>1.5372398814412694E-2</v>
      </c>
      <c r="R102" s="16">
        <f t="shared" si="23"/>
        <v>5.5660713116135794</v>
      </c>
      <c r="S102" s="16">
        <f t="shared" si="24"/>
        <v>0.90312800325789855</v>
      </c>
      <c r="T102" s="16">
        <f t="shared" si="25"/>
        <v>1.536443048518156E-2</v>
      </c>
      <c r="U102" s="66">
        <f t="shared" si="26"/>
        <v>7.7141027953784702</v>
      </c>
      <c r="V102" s="66"/>
      <c r="W102" s="66"/>
    </row>
    <row r="103" spans="1:23" x14ac:dyDescent="0.25">
      <c r="A103">
        <v>102</v>
      </c>
      <c r="B103">
        <v>1.8706058503673299E-4</v>
      </c>
      <c r="C103" s="16">
        <v>3.79616861525794E-9</v>
      </c>
      <c r="D103" s="16">
        <v>1.7710068313845299E-3</v>
      </c>
      <c r="E103" s="16">
        <v>1.3406712640411001E-5</v>
      </c>
      <c r="F103" s="16">
        <v>2.6934469076282801E-5</v>
      </c>
      <c r="G103" s="16">
        <v>2.9563579841244599E-6</v>
      </c>
      <c r="H103" s="16">
        <v>3.9474797960554201E-4</v>
      </c>
      <c r="J103">
        <v>0.95146744813803596</v>
      </c>
      <c r="K103">
        <f t="shared" si="16"/>
        <v>3.6119308650611737E-9</v>
      </c>
      <c r="L103">
        <f t="shared" si="17"/>
        <v>1.8278283313526045E-3</v>
      </c>
      <c r="M103" s="16">
        <f t="shared" si="18"/>
        <v>-1.4537071612791385E-3</v>
      </c>
      <c r="N103" s="16">
        <f t="shared" si="19"/>
        <v>0.38458786897325148</v>
      </c>
      <c r="O103" s="16">
        <f t="shared" si="20"/>
        <v>9.9136505927335514E-2</v>
      </c>
      <c r="P103" s="16">
        <f t="shared" si="21"/>
        <v>0.70332247460012876</v>
      </c>
      <c r="Q103" s="16">
        <f t="shared" si="22"/>
        <v>6.1628119375801656E-2</v>
      </c>
      <c r="R103" s="16">
        <f t="shared" si="23"/>
        <v>3.005111445261107</v>
      </c>
      <c r="S103" s="16">
        <f t="shared" si="24"/>
        <v>0.2238503619145418</v>
      </c>
      <c r="T103" s="16">
        <f t="shared" si="25"/>
        <v>6.1653780734816456E-2</v>
      </c>
      <c r="U103" s="66">
        <f t="shared" si="26"/>
        <v>4.5392905567869821</v>
      </c>
      <c r="V103" s="66"/>
      <c r="W103" s="66"/>
    </row>
    <row r="104" spans="1:23" x14ac:dyDescent="0.25">
      <c r="A104">
        <v>103</v>
      </c>
      <c r="B104">
        <v>6.2952580626122903E-4</v>
      </c>
      <c r="C104" s="16">
        <v>4.9404863564747697E-9</v>
      </c>
      <c r="D104" s="16">
        <v>6.6702323778286305E-4</v>
      </c>
      <c r="E104" s="16">
        <v>6.6549932783439498E-6</v>
      </c>
      <c r="F104" s="16">
        <v>7.5992413519630102E-6</v>
      </c>
      <c r="G104" s="16">
        <v>2.2428071722887498E-6</v>
      </c>
      <c r="H104" s="16">
        <v>1.95939052886751E-4</v>
      </c>
      <c r="J104">
        <v>0.95705025309729097</v>
      </c>
      <c r="K104">
        <f t="shared" si="16"/>
        <v>4.7282937178878911E-9</v>
      </c>
      <c r="L104">
        <f t="shared" si="17"/>
        <v>6.8445958717272125E-4</v>
      </c>
      <c r="M104" s="16">
        <f t="shared" si="18"/>
        <v>5.745920253497367E-4</v>
      </c>
      <c r="N104" s="16">
        <f t="shared" si="19"/>
        <v>7.7465454189398514E-2</v>
      </c>
      <c r="O104" s="16">
        <f t="shared" si="20"/>
        <v>1.1735525075205823E-2</v>
      </c>
      <c r="P104" s="16">
        <f t="shared" si="21"/>
        <v>9.4557801355637294E-2</v>
      </c>
      <c r="Q104" s="16">
        <f t="shared" si="22"/>
        <v>0.14468730812591307</v>
      </c>
      <c r="R104" s="16">
        <f t="shared" si="23"/>
        <v>5.233484394985928E-2</v>
      </c>
      <c r="S104" s="16">
        <f t="shared" si="24"/>
        <v>1.3823155256595108E-2</v>
      </c>
      <c r="T104" s="16">
        <f t="shared" si="25"/>
        <v>0.14469409385203227</v>
      </c>
      <c r="U104" s="66">
        <f t="shared" si="26"/>
        <v>0.5392981818046414</v>
      </c>
      <c r="V104" s="66"/>
      <c r="W104" s="66"/>
    </row>
    <row r="105" spans="1:23" x14ac:dyDescent="0.25">
      <c r="A105">
        <v>104</v>
      </c>
      <c r="B105">
        <v>2.4959214563168898E-4</v>
      </c>
      <c r="C105" s="16">
        <v>3.9145660626250803E-9</v>
      </c>
      <c r="D105" s="16">
        <v>1.35586718753556E-3</v>
      </c>
      <c r="E105" s="16">
        <v>1.0631853453961999E-5</v>
      </c>
      <c r="F105" s="16">
        <v>1.9816948661177101E-5</v>
      </c>
      <c r="G105" s="16">
        <v>2.8539394598182698E-6</v>
      </c>
      <c r="H105" s="16">
        <v>3.13038317572386E-4</v>
      </c>
      <c r="J105">
        <v>0.95344515783280204</v>
      </c>
      <c r="K105">
        <f t="shared" si="16"/>
        <v>3.7323240574265002E-9</v>
      </c>
      <c r="L105">
        <f t="shared" si="17"/>
        <v>1.3983511097516699E-3</v>
      </c>
      <c r="M105" s="16">
        <f t="shared" si="18"/>
        <v>-8.9916681848829186E-4</v>
      </c>
      <c r="N105" s="16">
        <f t="shared" si="19"/>
        <v>0.24322039985856284</v>
      </c>
      <c r="O105" s="16">
        <f t="shared" si="20"/>
        <v>8.6136897522508443E-2</v>
      </c>
      <c r="P105" s="16">
        <f t="shared" si="21"/>
        <v>0.16617772373328324</v>
      </c>
      <c r="Q105" s="16">
        <f t="shared" si="22"/>
        <v>1.0214949485819682E-4</v>
      </c>
      <c r="R105" s="16">
        <f t="shared" si="23"/>
        <v>1.0224905091574175</v>
      </c>
      <c r="S105" s="16">
        <f t="shared" si="24"/>
        <v>0.178163331760125</v>
      </c>
      <c r="T105" s="16">
        <f t="shared" si="25"/>
        <v>1.0174058933050153E-4</v>
      </c>
      <c r="U105" s="66">
        <f t="shared" si="26"/>
        <v>1.6963927521160858</v>
      </c>
      <c r="V105" s="66"/>
      <c r="W105" s="66"/>
    </row>
    <row r="106" spans="1:23" x14ac:dyDescent="0.25">
      <c r="A106">
        <v>105</v>
      </c>
      <c r="B106">
        <v>3.2267205239713598E-4</v>
      </c>
      <c r="C106" s="16">
        <v>5.3875428891497502E-9</v>
      </c>
      <c r="D106" s="16">
        <v>1.4456617474842199E-3</v>
      </c>
      <c r="E106" s="16">
        <v>1.5589942392527901E-5</v>
      </c>
      <c r="F106" s="16">
        <v>1.5375380224131701E-5</v>
      </c>
      <c r="G106" s="16">
        <v>2.0752116438844202E-6</v>
      </c>
      <c r="H106" s="16">
        <v>4.5902304541587302E-4</v>
      </c>
      <c r="J106">
        <v>0.95311895346869002</v>
      </c>
      <c r="K106">
        <f t="shared" si="16"/>
        <v>5.1349692402740925E-9</v>
      </c>
      <c r="L106">
        <f t="shared" si="17"/>
        <v>1.4784823320334783E-3</v>
      </c>
      <c r="M106" s="16">
        <f t="shared" si="18"/>
        <v>-8.331382272392067E-4</v>
      </c>
      <c r="N106" s="16">
        <f t="shared" si="19"/>
        <v>0.11887080733528825</v>
      </c>
      <c r="O106" s="16">
        <f t="shared" si="20"/>
        <v>7.6424187700819494E-4</v>
      </c>
      <c r="P106" s="16">
        <f t="shared" si="21"/>
        <v>0.25087368022374257</v>
      </c>
      <c r="Q106" s="16">
        <f t="shared" si="22"/>
        <v>0.20387272486638863</v>
      </c>
      <c r="R106" s="16">
        <f t="shared" si="23"/>
        <v>0.3140669628951222</v>
      </c>
      <c r="S106" s="16">
        <f t="shared" si="24"/>
        <v>1.160116002903577E-3</v>
      </c>
      <c r="T106" s="16">
        <f t="shared" si="25"/>
        <v>0.20390394820799371</v>
      </c>
      <c r="U106" s="66">
        <f t="shared" si="26"/>
        <v>1.0935124814084471</v>
      </c>
      <c r="V106" s="66"/>
      <c r="W106" s="66"/>
    </row>
    <row r="107" spans="1:23" x14ac:dyDescent="0.25">
      <c r="A107">
        <v>106</v>
      </c>
      <c r="B107">
        <v>3.9224884808062601E-4</v>
      </c>
      <c r="C107" s="16">
        <v>4.66106053765545E-9</v>
      </c>
      <c r="D107" s="16">
        <v>1.0188639354495E-3</v>
      </c>
      <c r="E107" s="16">
        <v>9.5502620249344393E-6</v>
      </c>
      <c r="F107" s="16">
        <v>1.24079321170437E-5</v>
      </c>
      <c r="G107" s="16">
        <v>2.3873642665745899E-6</v>
      </c>
      <c r="H107" s="16">
        <v>2.81187674831538E-4</v>
      </c>
      <c r="J107">
        <v>0.95518351672442203</v>
      </c>
      <c r="K107">
        <f t="shared" si="16"/>
        <v>4.4521681960231578E-9</v>
      </c>
      <c r="L107">
        <f t="shared" si="17"/>
        <v>1.0460625028896242E-3</v>
      </c>
      <c r="M107" s="16">
        <f t="shared" si="18"/>
        <v>-2.6156480672837241E-4</v>
      </c>
      <c r="N107" s="16">
        <f t="shared" si="19"/>
        <v>4.1409236599151786E-2</v>
      </c>
      <c r="O107" s="16">
        <f t="shared" si="20"/>
        <v>2.5205368884185862E-2</v>
      </c>
      <c r="P107" s="16">
        <f t="shared" si="21"/>
        <v>3.3379852454401933E-3</v>
      </c>
      <c r="Q107" s="16">
        <f t="shared" si="22"/>
        <v>1.2278841984376556E-2</v>
      </c>
      <c r="R107" s="16">
        <f t="shared" si="23"/>
        <v>6.7213863473490926E-2</v>
      </c>
      <c r="S107" s="16">
        <f t="shared" si="24"/>
        <v>3.5949486168361224E-2</v>
      </c>
      <c r="T107" s="16">
        <f t="shared" si="25"/>
        <v>1.2278225709305979E-2</v>
      </c>
      <c r="U107" s="66">
        <f t="shared" si="26"/>
        <v>0.19767300806431251</v>
      </c>
      <c r="V107" s="66"/>
      <c r="W107" s="66"/>
    </row>
    <row r="108" spans="1:23" x14ac:dyDescent="0.25">
      <c r="A108">
        <v>107</v>
      </c>
      <c r="B108">
        <v>6.6098337254883995E-4</v>
      </c>
      <c r="C108" s="16">
        <v>5.6073190200029504E-9</v>
      </c>
      <c r="D108" s="16">
        <v>7.2195403612189803E-4</v>
      </c>
      <c r="E108" s="16">
        <v>8.1702160624127695E-6</v>
      </c>
      <c r="F108" s="16">
        <v>7.2559312781157602E-6</v>
      </c>
      <c r="G108" s="16">
        <v>1.97732185841549E-6</v>
      </c>
      <c r="H108" s="16">
        <v>2.4055147124052301E-4</v>
      </c>
      <c r="J108">
        <v>0.95677490038406998</v>
      </c>
      <c r="K108">
        <f t="shared" si="16"/>
        <v>5.3649420967850237E-9</v>
      </c>
      <c r="L108">
        <f t="shared" si="17"/>
        <v>7.3843761321752503E-4</v>
      </c>
      <c r="M108" s="16">
        <f t="shared" si="18"/>
        <v>5.8352913188015475E-4</v>
      </c>
      <c r="N108" s="16">
        <f t="shared" si="19"/>
        <v>0.11710388699529543</v>
      </c>
      <c r="O108" s="16">
        <f t="shared" si="20"/>
        <v>1.4449803356728739E-4</v>
      </c>
      <c r="P108" s="16">
        <f t="shared" si="21"/>
        <v>6.2737157422826359E-2</v>
      </c>
      <c r="Q108" s="16">
        <f t="shared" si="22"/>
        <v>5.7264960140941269E-2</v>
      </c>
      <c r="R108" s="16">
        <f t="shared" si="23"/>
        <v>6.9490209842490894E-2</v>
      </c>
      <c r="S108" s="16">
        <f t="shared" si="24"/>
        <v>2.1659537461954619E-4</v>
      </c>
      <c r="T108" s="16">
        <f t="shared" si="25"/>
        <v>5.7269285301460304E-2</v>
      </c>
      <c r="U108" s="66">
        <f t="shared" si="26"/>
        <v>0.36422659311120109</v>
      </c>
      <c r="V108" s="66"/>
      <c r="W108" s="66"/>
    </row>
    <row r="109" spans="1:23" x14ac:dyDescent="0.25">
      <c r="A109">
        <v>108</v>
      </c>
      <c r="B109">
        <v>2.8671689125862702E-4</v>
      </c>
      <c r="C109" s="16">
        <v>4.9187553687178398E-9</v>
      </c>
      <c r="D109" s="16">
        <v>1.4869684930748201E-3</v>
      </c>
      <c r="E109" s="16">
        <v>1.4632663669008301E-5</v>
      </c>
      <c r="F109" s="16">
        <v>1.7339671295342499E-5</v>
      </c>
      <c r="G109" s="16">
        <v>2.2741604521600899E-6</v>
      </c>
      <c r="H109" s="16">
        <v>4.3083837780019403E-4</v>
      </c>
      <c r="J109">
        <v>0.95289496270663199</v>
      </c>
      <c r="K109">
        <f t="shared" si="16"/>
        <v>4.6870572136374315E-9</v>
      </c>
      <c r="L109">
        <f t="shared" si="17"/>
        <v>1.5239170773622963E-3</v>
      </c>
      <c r="M109" s="16">
        <f t="shared" si="18"/>
        <v>-9.5048329484504238E-4</v>
      </c>
      <c r="N109" s="16">
        <f t="shared" si="19"/>
        <v>0.17454651381847394</v>
      </c>
      <c r="O109" s="16">
        <f t="shared" si="20"/>
        <v>1.2600664819773554E-2</v>
      </c>
      <c r="P109" s="16">
        <f t="shared" si="21"/>
        <v>0.29567190013843847</v>
      </c>
      <c r="Q109" s="16">
        <f t="shared" si="22"/>
        <v>0.1313293701514569</v>
      </c>
      <c r="R109" s="16">
        <f t="shared" si="23"/>
        <v>0.57724858736617723</v>
      </c>
      <c r="S109" s="16">
        <f t="shared" si="24"/>
        <v>1.7740905473076225E-2</v>
      </c>
      <c r="T109" s="16">
        <f t="shared" si="25"/>
        <v>0.13135519261036385</v>
      </c>
      <c r="U109" s="66">
        <f t="shared" si="26"/>
        <v>1.34049313437776</v>
      </c>
      <c r="V109" s="66"/>
      <c r="W109" s="66"/>
    </row>
    <row r="110" spans="1:23" x14ac:dyDescent="0.25">
      <c r="A110">
        <v>109</v>
      </c>
      <c r="B110">
        <v>9.51597042233267E-4</v>
      </c>
      <c r="C110" s="16">
        <v>6.5633288009621297E-9</v>
      </c>
      <c r="D110" s="16">
        <v>5.8487946367711402E-4</v>
      </c>
      <c r="E110" s="16">
        <v>7.7607124484553898E-6</v>
      </c>
      <c r="F110" s="16">
        <v>5.0048022805813303E-6</v>
      </c>
      <c r="G110" s="16">
        <v>1.68639199265129E-6</v>
      </c>
      <c r="H110" s="16">
        <v>2.28493088171663E-4</v>
      </c>
      <c r="J110">
        <v>0.95753749209190897</v>
      </c>
      <c r="K110">
        <f t="shared" si="16"/>
        <v>6.2846333998478735E-9</v>
      </c>
      <c r="L110">
        <f t="shared" si="17"/>
        <v>5.9656889690212712E-4</v>
      </c>
      <c r="M110" s="16">
        <f t="shared" si="18"/>
        <v>1.306625187564407E-3</v>
      </c>
      <c r="N110" s="16">
        <f t="shared" si="19"/>
        <v>0.8692386262000662</v>
      </c>
      <c r="O110" s="16">
        <f t="shared" si="20"/>
        <v>3.4063644936215769E-2</v>
      </c>
      <c r="P110" s="16">
        <f t="shared" si="21"/>
        <v>0.15427883387075242</v>
      </c>
      <c r="Q110" s="16">
        <f t="shared" si="22"/>
        <v>7.6966500593533493E-2</v>
      </c>
      <c r="R110" s="16">
        <f t="shared" si="23"/>
        <v>0.24213540921833818</v>
      </c>
      <c r="S110" s="16">
        <f t="shared" si="24"/>
        <v>2.5499324840138948E-2</v>
      </c>
      <c r="T110" s="16">
        <f t="shared" si="25"/>
        <v>7.6974033626006758E-2</v>
      </c>
      <c r="U110" s="66">
        <f t="shared" si="26"/>
        <v>1.4791563732850517</v>
      </c>
      <c r="V110" s="66"/>
      <c r="W110" s="66"/>
    </row>
    <row r="111" spans="1:23" x14ac:dyDescent="0.25">
      <c r="A111">
        <v>110</v>
      </c>
      <c r="B111" s="16">
        <v>2.5243529625459E-4</v>
      </c>
      <c r="C111" s="16">
        <v>3.06574888196274E-9</v>
      </c>
      <c r="D111" s="16">
        <v>1.0425640606823499E-3</v>
      </c>
      <c r="E111" s="16">
        <v>6.4239712323211598E-6</v>
      </c>
      <c r="F111" s="16">
        <v>1.9325807597661101E-5</v>
      </c>
      <c r="G111" s="16">
        <v>3.6317810173991501E-6</v>
      </c>
      <c r="H111" s="16">
        <v>1.8914099064332201E-4</v>
      </c>
      <c r="J111">
        <v>0.95492814957796801</v>
      </c>
      <c r="K111">
        <f t="shared" si="16"/>
        <v>2.9275699069234037E-9</v>
      </c>
      <c r="L111">
        <f t="shared" si="17"/>
        <v>1.0848443911461894E-3</v>
      </c>
      <c r="M111" s="16">
        <f t="shared" si="18"/>
        <v>-5.7997379863700929E-4</v>
      </c>
      <c r="N111" s="16">
        <f t="shared" si="19"/>
        <v>0.23755919990097288</v>
      </c>
      <c r="O111" s="16">
        <f t="shared" si="20"/>
        <v>0.19952944751254267</v>
      </c>
      <c r="P111" s="16">
        <f t="shared" si="21"/>
        <v>6.786555798983138E-3</v>
      </c>
      <c r="Q111" s="16">
        <f t="shared" si="22"/>
        <v>0.1615135379258574</v>
      </c>
      <c r="R111" s="16">
        <f t="shared" si="23"/>
        <v>0.92417036113622686</v>
      </c>
      <c r="S111" s="16">
        <f t="shared" si="24"/>
        <v>0.65559122148851323</v>
      </c>
      <c r="T111" s="16">
        <f t="shared" si="25"/>
        <v>0.16151084046204145</v>
      </c>
      <c r="U111" s="66">
        <f t="shared" si="26"/>
        <v>2.3466611642251376</v>
      </c>
      <c r="V111" s="66"/>
      <c r="W111" s="66"/>
    </row>
    <row r="112" spans="1:23" x14ac:dyDescent="0.25">
      <c r="A112">
        <v>111</v>
      </c>
      <c r="B112" s="16">
        <v>8.9744754551232997E-4</v>
      </c>
      <c r="C112" s="16">
        <v>6.1537216831414601E-9</v>
      </c>
      <c r="D112" s="16">
        <v>5.8143516250233802E-4</v>
      </c>
      <c r="E112" s="16">
        <v>7.23371039837929E-6</v>
      </c>
      <c r="F112" s="16">
        <v>5.3062313778897301E-6</v>
      </c>
      <c r="G112" s="16">
        <v>1.7985967929971101E-6</v>
      </c>
      <c r="H112" s="16">
        <v>2.1297692356773301E-4</v>
      </c>
      <c r="J112">
        <v>0.95754871906309103</v>
      </c>
      <c r="K112">
        <f t="shared" si="16"/>
        <v>5.8924883151628733E-9</v>
      </c>
      <c r="L112">
        <f t="shared" si="17"/>
        <v>5.9384006832943141E-4</v>
      </c>
      <c r="M112" s="16">
        <f t="shared" si="18"/>
        <v>1.2010550226952282E-3</v>
      </c>
      <c r="N112" s="16">
        <f t="shared" si="19"/>
        <v>0.67629695169245296</v>
      </c>
      <c r="O112" s="16">
        <f t="shared" si="20"/>
        <v>1.2240465150153064E-2</v>
      </c>
      <c r="P112" s="16">
        <f t="shared" si="21"/>
        <v>0.15710068378655923</v>
      </c>
      <c r="Q112" s="16">
        <f t="shared" si="22"/>
        <v>0.10659938263630264</v>
      </c>
      <c r="R112" s="16">
        <f t="shared" si="23"/>
        <v>0.21296482880659284</v>
      </c>
      <c r="S112" s="16">
        <f t="shared" si="24"/>
        <v>1.0769120630752865E-2</v>
      </c>
      <c r="T112" s="16">
        <f t="shared" si="25"/>
        <v>0.10660769008189432</v>
      </c>
      <c r="U112" s="66">
        <f t="shared" si="26"/>
        <v>1.2825791227847083</v>
      </c>
      <c r="V112" s="66"/>
      <c r="W112" s="66"/>
    </row>
    <row r="113" spans="1:23" x14ac:dyDescent="0.25">
      <c r="A113">
        <v>112</v>
      </c>
      <c r="B113">
        <v>2.2049541039597799E-4</v>
      </c>
      <c r="C113" s="16">
        <v>2.9712049057081999E-9</v>
      </c>
      <c r="D113" s="16">
        <v>1.16016488105663E-3</v>
      </c>
      <c r="E113" s="16">
        <v>6.91846055828445E-6</v>
      </c>
      <c r="F113" s="16">
        <v>2.2252609560412399E-5</v>
      </c>
      <c r="G113" s="16">
        <v>3.7526440914063601E-6</v>
      </c>
      <c r="H113" s="16">
        <v>2.0370148479898999E-4</v>
      </c>
      <c r="J113">
        <v>0.95430903150716395</v>
      </c>
      <c r="K113">
        <f t="shared" si="16"/>
        <v>2.8354476759757268E-9</v>
      </c>
      <c r="L113">
        <f t="shared" si="17"/>
        <v>1.2084197730639554E-3</v>
      </c>
      <c r="M113" s="16">
        <f t="shared" si="18"/>
        <v>-7.6742895227199944E-4</v>
      </c>
      <c r="N113" s="16">
        <f t="shared" si="19"/>
        <v>0.30498905848745672</v>
      </c>
      <c r="O113" s="16">
        <f t="shared" si="20"/>
        <v>0.21506470039318282</v>
      </c>
      <c r="P113" s="16">
        <f t="shared" si="21"/>
        <v>4.1809068748450383E-2</v>
      </c>
      <c r="Q113" s="16">
        <f t="shared" si="22"/>
        <v>0.126627351933667</v>
      </c>
      <c r="R113" s="16">
        <f t="shared" si="23"/>
        <v>1.5835028864407414</v>
      </c>
      <c r="S113" s="16">
        <f t="shared" si="24"/>
        <v>0.75674502547882561</v>
      </c>
      <c r="T113" s="16">
        <f t="shared" si="25"/>
        <v>0.12662197885256218</v>
      </c>
      <c r="U113" s="66">
        <f t="shared" si="26"/>
        <v>3.1553600703348863</v>
      </c>
      <c r="V113" s="66"/>
      <c r="W113" s="66"/>
    </row>
    <row r="114" spans="1:23" x14ac:dyDescent="0.25">
      <c r="A114">
        <v>113</v>
      </c>
      <c r="B114" s="16">
        <v>9.7276725793340896E-5</v>
      </c>
      <c r="C114" s="16">
        <v>2.65261501068613E-9</v>
      </c>
      <c r="D114" s="16">
        <v>2.4153452074469799E-3</v>
      </c>
      <c r="E114" s="16">
        <v>1.26864035620915E-5</v>
      </c>
      <c r="F114" s="16">
        <v>5.3324416751541202E-5</v>
      </c>
      <c r="G114" s="16">
        <v>4.2612531754654499E-6</v>
      </c>
      <c r="H114" s="16">
        <v>3.7355240531417901E-4</v>
      </c>
      <c r="J114">
        <v>0.94837810510554799</v>
      </c>
      <c r="K114">
        <f t="shared" si="16"/>
        <v>2.5156819974090449E-9</v>
      </c>
      <c r="L114">
        <f t="shared" si="17"/>
        <v>2.5262526415105171E-3</v>
      </c>
      <c r="M114" s="16">
        <f t="shared" si="18"/>
        <v>-2.3316991899238354E-3</v>
      </c>
      <c r="N114" s="16">
        <f t="shared" si="19"/>
        <v>0.6439551656588467</v>
      </c>
      <c r="O114" s="16">
        <f t="shared" si="20"/>
        <v>0.27170204440881435</v>
      </c>
      <c r="P114" s="16">
        <f t="shared" si="21"/>
        <v>2.2728260828003983</v>
      </c>
      <c r="Q114" s="16">
        <f t="shared" si="22"/>
        <v>3.2827918529299879E-2</v>
      </c>
      <c r="R114" s="16">
        <f t="shared" si="23"/>
        <v>19.463882700002863</v>
      </c>
      <c r="S114" s="16">
        <f t="shared" si="24"/>
        <v>1.2619074724931749</v>
      </c>
      <c r="T114" s="16">
        <f t="shared" si="25"/>
        <v>3.2860825817478269E-2</v>
      </c>
      <c r="U114" s="66">
        <f t="shared" si="26"/>
        <v>23.979962209710877</v>
      </c>
      <c r="V114" s="66"/>
      <c r="W114" s="66"/>
    </row>
    <row r="115" spans="1:23" x14ac:dyDescent="0.25">
      <c r="A115">
        <v>114</v>
      </c>
      <c r="B115">
        <v>8.6638424978409704E-4</v>
      </c>
      <c r="C115" s="16">
        <v>1.00870228251838E-8</v>
      </c>
      <c r="D115" s="16">
        <v>9.971081156758771E-4</v>
      </c>
      <c r="E115" s="16">
        <v>2.0237660262782599E-5</v>
      </c>
      <c r="F115" s="16">
        <v>5.6048324797429799E-6</v>
      </c>
      <c r="G115" s="16">
        <v>1.10254709508617E-6</v>
      </c>
      <c r="H115" s="16">
        <v>5.9585455560176104E-4</v>
      </c>
      <c r="J115">
        <v>0.95542946167573095</v>
      </c>
      <c r="K115">
        <f t="shared" si="16"/>
        <v>9.6374387877761695E-9</v>
      </c>
      <c r="L115">
        <f t="shared" si="17"/>
        <v>1.0094102407076243E-3</v>
      </c>
      <c r="M115" s="16">
        <f t="shared" si="18"/>
        <v>7.2335825886056992E-4</v>
      </c>
      <c r="N115" s="16">
        <f t="shared" si="19"/>
        <v>0.57652902299154341</v>
      </c>
      <c r="O115" s="16">
        <f t="shared" si="20"/>
        <v>0.67326472299995876</v>
      </c>
      <c r="P115" s="16">
        <f t="shared" si="21"/>
        <v>1.2382379068856541E-3</v>
      </c>
      <c r="Q115" s="16">
        <f t="shared" si="22"/>
        <v>0.78190643212675548</v>
      </c>
      <c r="R115" s="16">
        <f t="shared" si="23"/>
        <v>0.18591334042084212</v>
      </c>
      <c r="S115" s="16">
        <f t="shared" si="24"/>
        <v>0.20304943786701807</v>
      </c>
      <c r="T115" s="16">
        <f t="shared" si="25"/>
        <v>0.78190894887690876</v>
      </c>
      <c r="U115" s="66">
        <f t="shared" si="26"/>
        <v>3.2038101431899122</v>
      </c>
      <c r="V115" s="66"/>
      <c r="W115" s="66"/>
    </row>
    <row r="116" spans="1:23" x14ac:dyDescent="0.25">
      <c r="A116">
        <v>115</v>
      </c>
      <c r="B116">
        <v>6.1440753441657499E-4</v>
      </c>
      <c r="C116" s="16">
        <v>8.8694426258533699E-9</v>
      </c>
      <c r="D116" s="16">
        <v>1.2435349726445501E-3</v>
      </c>
      <c r="E116" s="16">
        <v>2.2130991700367801E-5</v>
      </c>
      <c r="F116" s="16">
        <v>7.9942591172914103E-6</v>
      </c>
      <c r="G116" s="16">
        <v>1.2574348144837999E-6</v>
      </c>
      <c r="H116" s="16">
        <v>6.5160752234525701E-4</v>
      </c>
      <c r="J116">
        <v>0.95419635454468099</v>
      </c>
      <c r="K116">
        <f t="shared" si="16"/>
        <v>8.4631898204324881E-9</v>
      </c>
      <c r="L116">
        <f t="shared" si="17"/>
        <v>1.2607720562509909E-3</v>
      </c>
      <c r="M116" s="16">
        <f t="shared" si="18"/>
        <v>-3.1956987417840875E-5</v>
      </c>
      <c r="N116" s="16">
        <f t="shared" si="19"/>
        <v>6.1319000694335275E-2</v>
      </c>
      <c r="O116" s="16">
        <f t="shared" si="20"/>
        <v>0.36093139938304297</v>
      </c>
      <c r="P116" s="16">
        <f t="shared" si="21"/>
        <v>8.4696559500135132E-2</v>
      </c>
      <c r="Q116" s="16">
        <f t="shared" si="22"/>
        <v>1.1247364313579062</v>
      </c>
      <c r="R116" s="16">
        <f t="shared" si="23"/>
        <v>3.5599588822222784E-2</v>
      </c>
      <c r="S116" s="16">
        <f t="shared" si="24"/>
        <v>0.13945058295656126</v>
      </c>
      <c r="T116" s="16">
        <f t="shared" si="25"/>
        <v>1.1247925755722825</v>
      </c>
      <c r="U116" s="66">
        <f t="shared" si="26"/>
        <v>2.9315261382864861</v>
      </c>
      <c r="V116" s="66"/>
      <c r="W116" s="66"/>
    </row>
    <row r="117" spans="1:23" x14ac:dyDescent="0.25">
      <c r="A117">
        <v>116</v>
      </c>
      <c r="B117">
        <v>6.9950882094803096E-4</v>
      </c>
      <c r="C117" s="16">
        <v>6.77758844681305E-9</v>
      </c>
      <c r="D117" s="16">
        <v>8.2659834707206998E-4</v>
      </c>
      <c r="E117" s="16">
        <v>1.1293466429411701E-5</v>
      </c>
      <c r="F117" s="16">
        <v>6.8894922598969696E-6</v>
      </c>
      <c r="G117" s="16">
        <v>1.6378493623872799E-6</v>
      </c>
      <c r="H117" s="16">
        <v>3.3250934024221801E-4</v>
      </c>
      <c r="J117">
        <v>0.95625073206310796</v>
      </c>
      <c r="K117">
        <f t="shared" si="16"/>
        <v>6.4810739138874417E-9</v>
      </c>
      <c r="L117">
        <f t="shared" si="17"/>
        <v>8.4200840336580429E-4</v>
      </c>
      <c r="M117" s="16">
        <f t="shared" si="18"/>
        <v>5.5700923853025763E-4</v>
      </c>
      <c r="N117" s="16">
        <f t="shared" si="19"/>
        <v>0.17676550899123375</v>
      </c>
      <c r="O117" s="16">
        <f t="shared" si="20"/>
        <v>4.9833160549205231E-2</v>
      </c>
      <c r="P117" s="16">
        <f t="shared" si="21"/>
        <v>2.0116625686470487E-2</v>
      </c>
      <c r="Q117" s="16">
        <f t="shared" si="22"/>
        <v>2.6515772118956959E-3</v>
      </c>
      <c r="R117" s="16">
        <f t="shared" si="23"/>
        <v>9.0480113806465007E-2</v>
      </c>
      <c r="S117" s="16">
        <f t="shared" si="24"/>
        <v>3.3809450700161656E-2</v>
      </c>
      <c r="T117" s="16">
        <f t="shared" si="25"/>
        <v>2.6508164780444207E-3</v>
      </c>
      <c r="U117" s="66">
        <f t="shared" si="26"/>
        <v>0.37630725342347626</v>
      </c>
      <c r="V117" s="66"/>
      <c r="W117" s="66"/>
    </row>
    <row r="118" spans="1:23" x14ac:dyDescent="0.25">
      <c r="A118">
        <v>117</v>
      </c>
      <c r="B118">
        <v>3.2483970792775803E-4</v>
      </c>
      <c r="C118" s="16">
        <v>3.3590409700977401E-9</v>
      </c>
      <c r="D118" s="16">
        <v>8.8408018918271602E-4</v>
      </c>
      <c r="E118" s="16">
        <v>5.9802322979354798E-6</v>
      </c>
      <c r="F118" s="16">
        <v>1.4898514288293299E-5</v>
      </c>
      <c r="G118" s="16">
        <v>3.30814857270136E-6</v>
      </c>
      <c r="H118" s="16">
        <v>1.7607451772854999E-4</v>
      </c>
      <c r="J118">
        <v>0.95579359973442302</v>
      </c>
      <c r="K118">
        <f t="shared" si="16"/>
        <v>3.2105498604651274E-9</v>
      </c>
      <c r="L118">
        <f t="shared" si="17"/>
        <v>9.1718200729103388E-4</v>
      </c>
      <c r="M118" s="16">
        <f t="shared" si="18"/>
        <v>-2.6750259143551788E-4</v>
      </c>
      <c r="N118" s="16">
        <f t="shared" si="19"/>
        <v>0.11585499122483349</v>
      </c>
      <c r="O118" s="16">
        <f t="shared" si="20"/>
        <v>0.15504159740901849</v>
      </c>
      <c r="P118" s="16">
        <f t="shared" si="21"/>
        <v>6.7496023647482268E-3</v>
      </c>
      <c r="Q118" s="16">
        <f t="shared" si="22"/>
        <v>0.19642835223277291</v>
      </c>
      <c r="R118" s="16">
        <f t="shared" si="23"/>
        <v>0.26216509496939849</v>
      </c>
      <c r="S118" s="16">
        <f t="shared" si="24"/>
        <v>0.42045181389389924</v>
      </c>
      <c r="T118" s="16">
        <f t="shared" si="25"/>
        <v>0.19642969524361628</v>
      </c>
      <c r="U118" s="66">
        <f t="shared" si="26"/>
        <v>1.3531211473382871</v>
      </c>
      <c r="V118" s="66"/>
      <c r="W118" s="66"/>
    </row>
    <row r="119" spans="1:23" x14ac:dyDescent="0.25">
      <c r="A119">
        <v>118</v>
      </c>
      <c r="B119" s="16">
        <v>7.4269977341305602E-4</v>
      </c>
      <c r="C119" s="16">
        <v>5.65649246261342E-9</v>
      </c>
      <c r="D119" s="16">
        <v>6.4692494827812497E-4</v>
      </c>
      <c r="E119" s="16">
        <v>7.3920504980698096E-6</v>
      </c>
      <c r="F119" s="16">
        <v>6.4335446514839402E-6</v>
      </c>
      <c r="G119" s="16">
        <v>1.95833175502625E-6</v>
      </c>
      <c r="H119" s="16">
        <v>2.1763953779976199E-4</v>
      </c>
      <c r="J119">
        <v>0.95718056094741799</v>
      </c>
      <c r="K119">
        <f t="shared" si="16"/>
        <v>5.4142846283591555E-9</v>
      </c>
      <c r="L119">
        <f t="shared" si="17"/>
        <v>6.6174471284365652E-4</v>
      </c>
      <c r="M119" s="16">
        <f t="shared" si="18"/>
        <v>8.2365483398245552E-4</v>
      </c>
      <c r="N119" s="16">
        <f t="shared" si="19"/>
        <v>0.25820545843746501</v>
      </c>
      <c r="O119" s="16">
        <f t="shared" si="20"/>
        <v>4.3662860103478183E-4</v>
      </c>
      <c r="P119" s="16">
        <f t="shared" si="21"/>
        <v>0.10782579590577329</v>
      </c>
      <c r="Q119" s="16">
        <f t="shared" si="22"/>
        <v>9.7190020145672282E-2</v>
      </c>
      <c r="R119" s="16">
        <f t="shared" si="23"/>
        <v>0.12045921043973309</v>
      </c>
      <c r="S119" s="16">
        <f t="shared" si="24"/>
        <v>5.846621513834017E-4</v>
      </c>
      <c r="T119" s="16">
        <f t="shared" si="25"/>
        <v>9.7196704954505705E-2</v>
      </c>
      <c r="U119" s="66">
        <f t="shared" si="26"/>
        <v>0.68189848063556757</v>
      </c>
      <c r="V119" s="66"/>
      <c r="W119" s="66"/>
    </row>
    <row r="120" spans="1:23" x14ac:dyDescent="0.25">
      <c r="A120">
        <v>119</v>
      </c>
      <c r="B120">
        <v>3.1265425621278199E-4</v>
      </c>
      <c r="C120" s="16">
        <v>3.5776201370075799E-9</v>
      </c>
      <c r="D120" s="16">
        <v>9.8055704209360091E-4</v>
      </c>
      <c r="E120" s="16">
        <v>7.0566902269896399E-6</v>
      </c>
      <c r="F120" s="16">
        <v>1.55491191795386E-5</v>
      </c>
      <c r="G120" s="16">
        <v>3.1094838714086401E-6</v>
      </c>
      <c r="H120" s="16">
        <v>2.0776937515537699E-4</v>
      </c>
      <c r="J120">
        <v>0.95530571555006705</v>
      </c>
      <c r="K120">
        <f t="shared" si="16"/>
        <v>3.4177209649503552E-9</v>
      </c>
      <c r="L120">
        <f t="shared" si="17"/>
        <v>1.0147611867039499E-3</v>
      </c>
      <c r="M120" s="16">
        <f t="shared" si="18"/>
        <v>-3.8945267427838577E-4</v>
      </c>
      <c r="N120" s="16">
        <f t="shared" si="19"/>
        <v>0.13331171834474223</v>
      </c>
      <c r="O120" s="16">
        <f t="shared" si="20"/>
        <v>0.1255310346132838</v>
      </c>
      <c r="P120" s="16">
        <f t="shared" si="21"/>
        <v>3.2419551902833165E-4</v>
      </c>
      <c r="Q120" s="16">
        <f t="shared" si="22"/>
        <v>0.1176334361393887</v>
      </c>
      <c r="R120" s="16">
        <f t="shared" si="23"/>
        <v>0.33414087449264945</v>
      </c>
      <c r="S120" s="16">
        <f t="shared" si="24"/>
        <v>0.30187289799017258</v>
      </c>
      <c r="T120" s="16">
        <f t="shared" si="25"/>
        <v>0.11763255895450071</v>
      </c>
      <c r="U120" s="66">
        <f t="shared" si="26"/>
        <v>1.1304467160537659</v>
      </c>
      <c r="V120" s="66"/>
      <c r="W120" s="66"/>
    </row>
    <row r="121" spans="1:23" x14ac:dyDescent="0.25">
      <c r="A121">
        <v>120</v>
      </c>
      <c r="B121">
        <v>2.7600408248719302E-4</v>
      </c>
      <c r="C121" s="16">
        <v>4.1825245972719699E-9</v>
      </c>
      <c r="D121" s="16">
        <v>1.30845975724314E-3</v>
      </c>
      <c r="E121" s="16">
        <v>1.0968789328246899E-5</v>
      </c>
      <c r="F121" s="16">
        <v>1.7877980403896801E-5</v>
      </c>
      <c r="G121" s="16">
        <v>2.6695338897103401E-6</v>
      </c>
      <c r="H121" s="16">
        <v>3.2295802432941802E-4</v>
      </c>
      <c r="J121">
        <v>0.953700972326195</v>
      </c>
      <c r="K121">
        <f t="shared" si="16"/>
        <v>3.9888777751965047E-9</v>
      </c>
      <c r="L121">
        <f t="shared" si="17"/>
        <v>1.3468810694160466E-3</v>
      </c>
      <c r="M121" s="16">
        <f t="shared" si="18"/>
        <v>-7.9487290444166074E-4</v>
      </c>
      <c r="N121" s="16">
        <f t="shared" si="19"/>
        <v>0.1931965190354859</v>
      </c>
      <c r="O121" s="16">
        <f t="shared" si="20"/>
        <v>6.0088305783394726E-2</v>
      </c>
      <c r="P121" s="16">
        <f t="shared" si="21"/>
        <v>0.12847282190331116</v>
      </c>
      <c r="Q121" s="16">
        <f t="shared" si="22"/>
        <v>4.5215629232865418E-4</v>
      </c>
      <c r="R121" s="16">
        <f t="shared" si="23"/>
        <v>0.66324848988173246</v>
      </c>
      <c r="S121" s="16">
        <f t="shared" si="24"/>
        <v>0.10903616277970088</v>
      </c>
      <c r="T121" s="16">
        <f t="shared" si="25"/>
        <v>4.5293160447927941E-4</v>
      </c>
      <c r="U121" s="66">
        <f t="shared" si="26"/>
        <v>1.1549473872804332</v>
      </c>
      <c r="V121" s="66"/>
      <c r="W121" s="66"/>
    </row>
    <row r="122" spans="1:23" x14ac:dyDescent="0.25">
      <c r="A122">
        <v>121</v>
      </c>
      <c r="B122">
        <v>1.02639642584818E-3</v>
      </c>
      <c r="C122" s="16">
        <v>6.9991074669407299E-9</v>
      </c>
      <c r="D122" s="16">
        <v>5.7814098966091397E-4</v>
      </c>
      <c r="E122" s="16">
        <v>8.1814478677802497E-6</v>
      </c>
      <c r="F122" s="16">
        <v>4.6382045839557201E-6</v>
      </c>
      <c r="G122" s="16">
        <v>1.5812367965197799E-6</v>
      </c>
      <c r="H122" s="16">
        <v>2.4088040475051E-4</v>
      </c>
      <c r="J122">
        <v>0.95758139247682705</v>
      </c>
      <c r="K122">
        <f t="shared" si="16"/>
        <v>6.7022150742880619E-9</v>
      </c>
      <c r="L122">
        <f t="shared" si="17"/>
        <v>5.889916365178782E-4</v>
      </c>
      <c r="M122" s="16">
        <f t="shared" si="18"/>
        <v>1.4638012151784816E-3</v>
      </c>
      <c r="N122" s="16">
        <f t="shared" si="19"/>
        <v>1.1755300151464581</v>
      </c>
      <c r="O122" s="16">
        <f t="shared" si="20"/>
        <v>6.9281420521361034E-2</v>
      </c>
      <c r="P122" s="16">
        <f t="shared" si="21"/>
        <v>0.15982346201330852</v>
      </c>
      <c r="Q122" s="16">
        <f t="shared" si="22"/>
        <v>5.6765554571035833E-2</v>
      </c>
      <c r="R122" s="16">
        <f t="shared" si="23"/>
        <v>0.2801350282178427</v>
      </c>
      <c r="S122" s="16">
        <f t="shared" si="24"/>
        <v>4.4979210919262415E-2</v>
      </c>
      <c r="T122" s="16">
        <f t="shared" si="25"/>
        <v>5.6772517084567993E-2</v>
      </c>
      <c r="U122" s="66">
        <f t="shared" si="26"/>
        <v>1.8432872084738368</v>
      </c>
      <c r="V122" s="66"/>
      <c r="W122" s="66"/>
    </row>
    <row r="123" spans="1:23" x14ac:dyDescent="0.25">
      <c r="A123">
        <v>122</v>
      </c>
      <c r="B123">
        <v>2.04336766238668E-4</v>
      </c>
      <c r="C123" s="16">
        <v>3.8866884687003702E-9</v>
      </c>
      <c r="D123" s="16">
        <v>1.65561568077612E-3</v>
      </c>
      <c r="E123" s="16">
        <v>1.28479743244652E-5</v>
      </c>
      <c r="F123" s="16">
        <v>2.45317335254513E-5</v>
      </c>
      <c r="G123" s="16">
        <v>2.8838830144210101E-6</v>
      </c>
      <c r="H123" s="16">
        <v>3.7829422468245899E-4</v>
      </c>
      <c r="J123">
        <v>0.952012328238247</v>
      </c>
      <c r="K123">
        <f t="shared" si="16"/>
        <v>3.7001753382241866E-9</v>
      </c>
      <c r="L123">
        <f t="shared" si="17"/>
        <v>1.7075591441529749E-3</v>
      </c>
      <c r="M123" s="16">
        <f t="shared" si="18"/>
        <v>-1.298885611675639E-3</v>
      </c>
      <c r="N123" s="16">
        <f t="shared" si="19"/>
        <v>0.3423071056715451</v>
      </c>
      <c r="O123" s="16">
        <f t="shared" si="20"/>
        <v>8.911555661119229E-2</v>
      </c>
      <c r="P123" s="16">
        <f t="shared" si="21"/>
        <v>0.51673840445722985</v>
      </c>
      <c r="Q123" s="16">
        <f t="shared" si="22"/>
        <v>3.850543892862382E-2</v>
      </c>
      <c r="R123" s="16">
        <f t="shared" si="23"/>
        <v>2.2191371823602033</v>
      </c>
      <c r="S123" s="16">
        <f t="shared" si="24"/>
        <v>0.19098176538022865</v>
      </c>
      <c r="T123" s="16">
        <f t="shared" si="25"/>
        <v>3.8522105456782287E-2</v>
      </c>
      <c r="U123" s="66">
        <f t="shared" si="26"/>
        <v>3.4353075588658055</v>
      </c>
      <c r="V123" s="66"/>
      <c r="W123" s="66"/>
    </row>
    <row r="124" spans="1:23" x14ac:dyDescent="0.25">
      <c r="A124">
        <v>123</v>
      </c>
      <c r="B124">
        <v>6.2831134247076496E-4</v>
      </c>
      <c r="C124" s="16">
        <v>7.9277314675114296E-9</v>
      </c>
      <c r="D124" s="16">
        <v>1.0829541282513799E-3</v>
      </c>
      <c r="E124" s="16">
        <v>1.7256852903930999E-5</v>
      </c>
      <c r="F124" s="16">
        <v>7.7616741639655897E-6</v>
      </c>
      <c r="G124" s="16">
        <v>1.4043279511565199E-6</v>
      </c>
      <c r="H124" s="16">
        <v>5.0809334110762602E-4</v>
      </c>
      <c r="J124">
        <v>0.95496729176614203</v>
      </c>
      <c r="K124">
        <f t="shared" si="16"/>
        <v>7.570724249378613E-9</v>
      </c>
      <c r="L124">
        <f t="shared" si="17"/>
        <v>1.0998738767989999E-3</v>
      </c>
      <c r="M124" s="16">
        <f t="shared" si="18"/>
        <v>1.5674880814252993E-4</v>
      </c>
      <c r="N124" s="16">
        <f t="shared" si="19"/>
        <v>7.6098769173842909E-2</v>
      </c>
      <c r="O124" s="16">
        <f t="shared" si="20"/>
        <v>0.18560040424009069</v>
      </c>
      <c r="P124" s="16">
        <f t="shared" si="21"/>
        <v>1.5453760920389288E-2</v>
      </c>
      <c r="Q124" s="16">
        <f t="shared" si="22"/>
        <v>0.36811235164655282</v>
      </c>
      <c r="R124" s="16">
        <f t="shared" si="23"/>
        <v>4.5064122019776179E-2</v>
      </c>
      <c r="S124" s="16">
        <f t="shared" si="24"/>
        <v>9.014118451184093E-2</v>
      </c>
      <c r="T124" s="16">
        <f t="shared" si="25"/>
        <v>0.36812254642098785</v>
      </c>
      <c r="U124" s="66">
        <f t="shared" si="26"/>
        <v>1.1485931389334807</v>
      </c>
      <c r="V124" s="66"/>
      <c r="W124" s="66"/>
    </row>
    <row r="125" spans="1:23" x14ac:dyDescent="0.25">
      <c r="A125">
        <v>124</v>
      </c>
      <c r="B125">
        <v>9.50639505342537E-4</v>
      </c>
      <c r="C125" s="16">
        <v>6.7449196469285901E-9</v>
      </c>
      <c r="D125" s="16">
        <v>6.0191945603350395E-4</v>
      </c>
      <c r="E125" s="16">
        <v>8.2061399872663203E-6</v>
      </c>
      <c r="F125" s="16">
        <v>5.0139733604017898E-6</v>
      </c>
      <c r="G125" s="16">
        <v>1.6413231613534401E-6</v>
      </c>
      <c r="H125" s="16">
        <v>2.4160768583345201E-4</v>
      </c>
      <c r="J125">
        <v>0.95744772405196099</v>
      </c>
      <c r="K125">
        <f t="shared" si="16"/>
        <v>6.4579079648651348E-9</v>
      </c>
      <c r="L125">
        <f t="shared" si="17"/>
        <v>6.13581980996014E-4</v>
      </c>
      <c r="M125" s="16">
        <f t="shared" si="18"/>
        <v>1.2876970296890598E-3</v>
      </c>
      <c r="N125" s="16">
        <f t="shared" si="19"/>
        <v>0.86561677954934146</v>
      </c>
      <c r="O125" s="16">
        <f t="shared" si="20"/>
        <v>4.7235496726888489E-2</v>
      </c>
      <c r="P125" s="16">
        <f t="shared" si="21"/>
        <v>0.14069451740952887</v>
      </c>
      <c r="Q125" s="16">
        <f t="shared" si="22"/>
        <v>5.5675345641655376E-2</v>
      </c>
      <c r="R125" s="16">
        <f t="shared" si="23"/>
        <v>0.24122027785585687</v>
      </c>
      <c r="S125" s="16">
        <f t="shared" si="24"/>
        <v>3.317588996920863E-2</v>
      </c>
      <c r="T125" s="16">
        <f t="shared" si="25"/>
        <v>5.5681830462943234E-2</v>
      </c>
      <c r="U125" s="66">
        <f t="shared" si="26"/>
        <v>1.4393001376154231</v>
      </c>
      <c r="V125" s="66"/>
      <c r="W125" s="66"/>
    </row>
    <row r="126" spans="1:23" x14ac:dyDescent="0.25">
      <c r="A126">
        <v>125</v>
      </c>
      <c r="B126">
        <v>5.8583731696785699E-4</v>
      </c>
      <c r="C126" s="16">
        <v>6.9949972673848201E-9</v>
      </c>
      <c r="D126" s="16">
        <v>1.0234761942117399E-3</v>
      </c>
      <c r="E126" s="16">
        <v>1.4399249224006599E-5</v>
      </c>
      <c r="F126" s="16">
        <v>8.3030367582132995E-6</v>
      </c>
      <c r="G126" s="16">
        <v>1.59057823304206E-6</v>
      </c>
      <c r="H126" s="16">
        <v>4.23955802380408E-4</v>
      </c>
      <c r="J126">
        <v>0.955245013434463</v>
      </c>
      <c r="K126">
        <f t="shared" si="16"/>
        <v>6.6819362586570442E-9</v>
      </c>
      <c r="L126">
        <f t="shared" si="17"/>
        <v>1.0416658509639412E-3</v>
      </c>
      <c r="M126" s="16">
        <f t="shared" si="18"/>
        <v>1.3000878297177276E-4</v>
      </c>
      <c r="N126" s="16">
        <f t="shared" si="19"/>
        <v>3.5952540273652418E-2</v>
      </c>
      <c r="O126" s="16">
        <f t="shared" si="20"/>
        <v>6.8891457864559497E-2</v>
      </c>
      <c r="P126" s="16">
        <f t="shared" si="21"/>
        <v>3.914217163382484E-3</v>
      </c>
      <c r="Q126" s="16">
        <f t="shared" si="22"/>
        <v>0.11605030915329495</v>
      </c>
      <c r="R126" s="16">
        <f t="shared" si="23"/>
        <v>2.4756285952000669E-2</v>
      </c>
      <c r="S126" s="16">
        <f t="shared" si="24"/>
        <v>4.3026486887118104E-2</v>
      </c>
      <c r="T126" s="16">
        <f t="shared" si="25"/>
        <v>0.11605262231780979</v>
      </c>
      <c r="U126" s="66">
        <f t="shared" si="26"/>
        <v>0.4086439196118179</v>
      </c>
      <c r="V126" s="66"/>
      <c r="W126" s="66"/>
    </row>
    <row r="127" spans="1:23" x14ac:dyDescent="0.25">
      <c r="A127">
        <v>126</v>
      </c>
      <c r="B127" s="16">
        <v>1.4216493211080001E-3</v>
      </c>
      <c r="C127" s="16">
        <v>6.7830709224789E-9</v>
      </c>
      <c r="D127" s="16">
        <v>4.02692231300835E-4</v>
      </c>
      <c r="E127" s="16">
        <v>5.5347302316919596E-6</v>
      </c>
      <c r="F127" s="16">
        <v>3.3190028284715898E-6</v>
      </c>
      <c r="G127" s="16">
        <v>1.62802351720602E-6</v>
      </c>
      <c r="H127" s="16">
        <v>1.6295363725568699E-4</v>
      </c>
      <c r="J127">
        <v>0.95855277529983995</v>
      </c>
      <c r="K127">
        <f t="shared" si="16"/>
        <v>6.501931457797795E-9</v>
      </c>
      <c r="L127">
        <f t="shared" si="17"/>
        <v>4.1095147740406171E-4</v>
      </c>
      <c r="M127" s="16">
        <f t="shared" si="18"/>
        <v>2.4323471648119389E-3</v>
      </c>
      <c r="N127" s="16">
        <f t="shared" si="19"/>
        <v>3.5601127115982738</v>
      </c>
      <c r="O127" s="16">
        <f t="shared" si="20"/>
        <v>5.0275913552457877E-2</v>
      </c>
      <c r="P127" s="16">
        <f t="shared" si="21"/>
        <v>0.33864086840990842</v>
      </c>
      <c r="Q127" s="16">
        <f t="shared" si="22"/>
        <v>0.2349161132083066</v>
      </c>
      <c r="R127" s="16">
        <f t="shared" si="23"/>
        <v>0.43978251243529348</v>
      </c>
      <c r="S127" s="16">
        <f t="shared" si="24"/>
        <v>3.5633961765566567E-2</v>
      </c>
      <c r="T127" s="16">
        <f t="shared" si="25"/>
        <v>0.23492995508800774</v>
      </c>
      <c r="U127" s="66">
        <f t="shared" si="26"/>
        <v>4.8942920360578146</v>
      </c>
      <c r="V127" s="66"/>
      <c r="W127" s="66"/>
    </row>
    <row r="128" spans="1:23" x14ac:dyDescent="0.25">
      <c r="A128">
        <v>127</v>
      </c>
      <c r="B128">
        <v>2.2840950864154401E-4</v>
      </c>
      <c r="C128" s="16">
        <v>3.6569654215674902E-9</v>
      </c>
      <c r="D128" s="16">
        <v>1.38522976918806E-3</v>
      </c>
      <c r="E128" s="16">
        <v>1.0143398467641699E-5</v>
      </c>
      <c r="F128" s="16">
        <v>2.16890880624108E-5</v>
      </c>
      <c r="G128" s="16">
        <v>3.0561650515806199E-6</v>
      </c>
      <c r="H128" s="16">
        <v>2.9865704584598301E-4</v>
      </c>
      <c r="J128">
        <v>0.95327508333851896</v>
      </c>
      <c r="K128">
        <f t="shared" si="16"/>
        <v>3.4860940170108315E-9</v>
      </c>
      <c r="L128">
        <f t="shared" si="17"/>
        <v>1.4316604533990407E-3</v>
      </c>
      <c r="M128" s="16">
        <f t="shared" si="18"/>
        <v>-9.7484143611595265E-4</v>
      </c>
      <c r="N128" s="16">
        <f t="shared" si="19"/>
        <v>0.2874971829459057</v>
      </c>
      <c r="O128" s="16">
        <f t="shared" si="20"/>
        <v>0.11558856753787275</v>
      </c>
      <c r="P128" s="16">
        <f t="shared" si="21"/>
        <v>0.19196051369723341</v>
      </c>
      <c r="Q128" s="16">
        <f t="shared" si="22"/>
        <v>3.0897106260485406E-3</v>
      </c>
      <c r="R128" s="16">
        <f t="shared" si="23"/>
        <v>1.4428392404857633</v>
      </c>
      <c r="S128" s="16">
        <f t="shared" si="24"/>
        <v>0.27338393157182933</v>
      </c>
      <c r="T128" s="16">
        <f t="shared" si="25"/>
        <v>3.0873797299976469E-3</v>
      </c>
      <c r="U128" s="66">
        <f t="shared" si="26"/>
        <v>2.3174465265946509</v>
      </c>
      <c r="V128" s="66"/>
      <c r="W128" s="66"/>
    </row>
    <row r="129" spans="1:23" x14ac:dyDescent="0.25">
      <c r="A129">
        <v>128</v>
      </c>
      <c r="B129" s="16">
        <v>9.0732255558411901E-5</v>
      </c>
      <c r="C129" s="16">
        <v>3.0500026162760098E-9</v>
      </c>
      <c r="D129" s="16">
        <v>3.0114591853030999E-3</v>
      </c>
      <c r="E129" s="16">
        <v>1.8089471886135601E-5</v>
      </c>
      <c r="F129" s="16">
        <v>5.84528774535673E-5</v>
      </c>
      <c r="G129" s="16">
        <v>3.7263023703879899E-6</v>
      </c>
      <c r="H129" s="16">
        <v>5.3266177585789998E-4</v>
      </c>
      <c r="J129">
        <v>0.94604704214409796</v>
      </c>
      <c r="K129">
        <f t="shared" si="16"/>
        <v>2.8854459536596792E-9</v>
      </c>
      <c r="L129">
        <f t="shared" si="17"/>
        <v>3.1320881925780064E-3</v>
      </c>
      <c r="M129" s="16">
        <f t="shared" si="18"/>
        <v>-2.9506236814611825E-3</v>
      </c>
      <c r="N129" s="16">
        <f t="shared" si="19"/>
        <v>0.66546027822739462</v>
      </c>
      <c r="O129" s="16">
        <f t="shared" si="20"/>
        <v>0.20207642179462035</v>
      </c>
      <c r="P129" s="16">
        <f t="shared" si="21"/>
        <v>4.521873048588076</v>
      </c>
      <c r="Q129" s="16">
        <f t="shared" si="22"/>
        <v>0.46819087532101894</v>
      </c>
      <c r="R129" s="16">
        <f t="shared" si="23"/>
        <v>24.327251261208847</v>
      </c>
      <c r="S129" s="16">
        <f t="shared" si="24"/>
        <v>0.73408065961071645</v>
      </c>
      <c r="T129" s="16">
        <f t="shared" si="25"/>
        <v>0.4684351001120784</v>
      </c>
      <c r="U129" s="66">
        <f t="shared" si="26"/>
        <v>31.387367644862749</v>
      </c>
      <c r="V129" s="66"/>
      <c r="W129" s="66"/>
    </row>
    <row r="130" spans="1:23" x14ac:dyDescent="0.25">
      <c r="A130">
        <v>129</v>
      </c>
      <c r="B130">
        <v>6.1285157667957798E-4</v>
      </c>
      <c r="C130" s="16">
        <v>6.7418294026305902E-9</v>
      </c>
      <c r="D130" s="16">
        <v>9.4112203271110105E-4</v>
      </c>
      <c r="E130" s="16">
        <v>1.27732610718437E-5</v>
      </c>
      <c r="F130" s="16">
        <v>7.90683261063515E-6</v>
      </c>
      <c r="G130" s="16">
        <v>1.6487581982345199E-6</v>
      </c>
      <c r="H130" s="16">
        <v>3.7608049010471602E-4</v>
      </c>
      <c r="J130">
        <v>0.95565752720645702</v>
      </c>
      <c r="K130">
        <f t="shared" si="16"/>
        <v>6.4428800157657349E-9</v>
      </c>
      <c r="L130">
        <f t="shared" si="17"/>
        <v>9.5857771430120321E-4</v>
      </c>
      <c r="M130" s="16">
        <f t="shared" si="18"/>
        <v>2.6712543905795276E-4</v>
      </c>
      <c r="N130" s="16">
        <f t="shared" si="19"/>
        <v>5.976420283367239E-2</v>
      </c>
      <c r="O130" s="16">
        <f t="shared" si="20"/>
        <v>4.6993375094297553E-2</v>
      </c>
      <c r="P130" s="16">
        <f t="shared" si="21"/>
        <v>5.2604353237523495E-4</v>
      </c>
      <c r="Q130" s="16">
        <f t="shared" si="22"/>
        <v>3.5823795137464073E-2</v>
      </c>
      <c r="R130" s="16">
        <f t="shared" si="23"/>
        <v>3.9026506410146829E-2</v>
      </c>
      <c r="S130" s="16">
        <f t="shared" si="24"/>
        <v>3.1840006659888627E-2</v>
      </c>
      <c r="T130" s="16">
        <f t="shared" si="25"/>
        <v>3.5823152704817007E-2</v>
      </c>
      <c r="U130" s="66">
        <f t="shared" si="26"/>
        <v>0.24979708237266168</v>
      </c>
      <c r="V130" s="66"/>
      <c r="W130" s="66"/>
    </row>
    <row r="131" spans="1:23" x14ac:dyDescent="0.25">
      <c r="A131">
        <v>130</v>
      </c>
      <c r="B131" s="16">
        <v>6.8395919953869204E-4</v>
      </c>
      <c r="C131" s="16">
        <v>4.3864358499689703E-9</v>
      </c>
      <c r="D131" s="16">
        <v>5.4340561096905102E-4</v>
      </c>
      <c r="E131" s="16">
        <v>4.8207658050934303E-6</v>
      </c>
      <c r="F131" s="16">
        <v>6.95211192312376E-6</v>
      </c>
      <c r="G131" s="16">
        <v>2.5223196525752998E-6</v>
      </c>
      <c r="H131" s="16">
        <v>1.4193412853774601E-4</v>
      </c>
      <c r="J131">
        <v>0.95771141535688298</v>
      </c>
      <c r="K131">
        <f t="shared" ref="K131:K194" si="27">C131*J131</f>
        <v>4.2009396862459548E-9</v>
      </c>
      <c r="L131">
        <f t="shared" ref="L131:L194" si="28">SUM($Z$9*B131,$AA$9*C131,$AB$9*D131,$AC$9*E131,$AD$9*F131,$AE$9*G131)</f>
        <v>5.5982776803202388E-4</v>
      </c>
      <c r="M131" s="16">
        <f t="shared" ref="M131:M194" si="29">$Z$8*B131+$AA$8*C131+$AB$8*D131+$AD$8*F131+$AE$8*G131</f>
        <v>8.080906310453602E-4</v>
      </c>
      <c r="N131" s="16">
        <f t="shared" si="19"/>
        <v>0.15121176524943389</v>
      </c>
      <c r="O131" s="16">
        <f t="shared" si="20"/>
        <v>4.3400067911151592E-2</v>
      </c>
      <c r="P131" s="16">
        <f t="shared" si="21"/>
        <v>0.18995757063786012</v>
      </c>
      <c r="Q131" s="16">
        <f t="shared" si="22"/>
        <v>0.30377302348435714</v>
      </c>
      <c r="R131" s="16">
        <f t="shared" si="23"/>
        <v>8.6697257473182215E-2</v>
      </c>
      <c r="S131" s="16">
        <f t="shared" si="24"/>
        <v>6.5972245570888738E-2</v>
      </c>
      <c r="T131" s="16">
        <f t="shared" si="25"/>
        <v>0.30378308674264404</v>
      </c>
      <c r="U131" s="66">
        <f t="shared" si="26"/>
        <v>1.1447950170695178</v>
      </c>
      <c r="V131" s="66"/>
      <c r="W131" s="66"/>
    </row>
    <row r="132" spans="1:23" x14ac:dyDescent="0.25">
      <c r="A132">
        <v>131</v>
      </c>
      <c r="B132">
        <v>6.2414965629051104E-4</v>
      </c>
      <c r="C132" s="16">
        <v>6.0447469292233498E-9</v>
      </c>
      <c r="D132" s="16">
        <v>8.2629506362481701E-4</v>
      </c>
      <c r="E132" s="16">
        <v>1.0068271357100101E-5</v>
      </c>
      <c r="F132" s="16">
        <v>7.7224825724519404E-6</v>
      </c>
      <c r="G132" s="16">
        <v>1.8364838009323E-6</v>
      </c>
      <c r="H132" s="16">
        <v>2.96436421647235E-4</v>
      </c>
      <c r="J132">
        <v>0.95623443236403205</v>
      </c>
      <c r="K132">
        <f t="shared" si="27"/>
        <v>5.7801951486501153E-9</v>
      </c>
      <c r="L132">
        <f t="shared" si="28"/>
        <v>8.4357046782372396E-4</v>
      </c>
      <c r="M132" s="16">
        <f t="shared" si="29"/>
        <v>4.0472884475729805E-4</v>
      </c>
      <c r="N132" s="16">
        <f t="shared" ref="N132:N195" si="30">(B132-$B$2)^2/$B$2/$B$2</f>
        <v>7.15077126066581E-2</v>
      </c>
      <c r="O132" s="16">
        <f t="shared" ref="O132:O195" si="31">(C132-$C$2)^2/$C$2/$C$2</f>
        <v>8.2752939747271406E-3</v>
      </c>
      <c r="P132" s="16">
        <f t="shared" ref="P132:P195" si="32">(D132-$D$2)^2/$D$2/$D$2</f>
        <v>2.0206041698639189E-2</v>
      </c>
      <c r="Q132" s="16">
        <f t="shared" ref="Q132:Q195" si="33">(E132-$E$2)^2/$E$2/$E$2</f>
        <v>3.9162534921284098E-3</v>
      </c>
      <c r="R132" s="16">
        <f t="shared" ref="R132:R195" si="34">(F132-$F$2)^2/$F$2/$F$2</f>
        <v>4.6768644656797677E-2</v>
      </c>
      <c r="S132" s="16">
        <f t="shared" ref="S132:S195" si="35">(G132-$G$2)^2/$G$2/$G$2</f>
        <v>7.2072623672573321E-3</v>
      </c>
      <c r="T132" s="16">
        <f t="shared" ref="T132:T195" si="36">(H132-$H$2)^2/$H$2/$H$2</f>
        <v>3.917059940314379E-3</v>
      </c>
      <c r="U132" s="66">
        <f t="shared" ref="U132:U195" si="37">SUM(N132:T132)</f>
        <v>0.16179826873652223</v>
      </c>
      <c r="V132" s="66"/>
      <c r="W132" s="66"/>
    </row>
    <row r="133" spans="1:23" x14ac:dyDescent="0.25">
      <c r="A133">
        <v>132</v>
      </c>
      <c r="B133" s="16">
        <v>6.9597704980792002E-4</v>
      </c>
      <c r="C133" s="16">
        <v>7.6059670548278502E-9</v>
      </c>
      <c r="D133" s="16">
        <v>9.34711952359949E-4</v>
      </c>
      <c r="E133" s="16">
        <v>1.43139882977002E-5</v>
      </c>
      <c r="F133" s="16">
        <v>6.95915310907392E-6</v>
      </c>
      <c r="G133" s="16">
        <v>1.4612664673646601E-6</v>
      </c>
      <c r="H133" s="16">
        <v>4.21443597243628E-4</v>
      </c>
      <c r="J133">
        <v>0.955709014291519</v>
      </c>
      <c r="K133">
        <f t="shared" si="27"/>
        <v>7.2690912767032924E-9</v>
      </c>
      <c r="L133">
        <f t="shared" si="28"/>
        <v>9.500839190784067E-4</v>
      </c>
      <c r="M133" s="16">
        <f t="shared" si="29"/>
        <v>4.4187018053743328E-4</v>
      </c>
      <c r="N133" s="16">
        <f t="shared" si="30"/>
        <v>0.1707864956500442</v>
      </c>
      <c r="O133" s="16">
        <f t="shared" si="31"/>
        <v>0.13893580506915598</v>
      </c>
      <c r="P133" s="16">
        <f t="shared" si="32"/>
        <v>8.7559924157105376E-4</v>
      </c>
      <c r="Q133" s="16">
        <f t="shared" si="33"/>
        <v>0.11070475564936008</v>
      </c>
      <c r="R133" s="16">
        <f t="shared" si="34"/>
        <v>8.6276951159803328E-2</v>
      </c>
      <c r="S133" s="16">
        <f t="shared" si="35"/>
        <v>7.3909617167493072E-2</v>
      </c>
      <c r="T133" s="16">
        <f t="shared" si="36"/>
        <v>0.1107030552105242</v>
      </c>
      <c r="U133" s="66">
        <f t="shared" si="37"/>
        <v>0.69219227914795178</v>
      </c>
      <c r="V133" s="66"/>
      <c r="W133" s="66"/>
    </row>
    <row r="134" spans="1:23" x14ac:dyDescent="0.25">
      <c r="A134">
        <v>133</v>
      </c>
      <c r="B134">
        <v>3.5664138690855298E-4</v>
      </c>
      <c r="C134" s="16">
        <v>5.17709540171004E-9</v>
      </c>
      <c r="D134" s="16">
        <v>1.2513573278570399E-3</v>
      </c>
      <c r="E134" s="16">
        <v>1.29947102189384E-5</v>
      </c>
      <c r="F134" s="16">
        <v>1.37914083758735E-5</v>
      </c>
      <c r="G134" s="16">
        <v>2.15498735695322E-6</v>
      </c>
      <c r="H134" s="16">
        <v>3.8260660875426002E-4</v>
      </c>
      <c r="J134">
        <v>0.95404620269612495</v>
      </c>
      <c r="K134">
        <f t="shared" si="27"/>
        <v>4.9391882089970334E-9</v>
      </c>
      <c r="L134">
        <f t="shared" si="28"/>
        <v>1.2810899548703384E-3</v>
      </c>
      <c r="M134" s="16">
        <f t="shared" si="29"/>
        <v>-5.6780718105323255E-4</v>
      </c>
      <c r="N134" s="16">
        <f t="shared" si="30"/>
        <v>7.6064389160055812E-2</v>
      </c>
      <c r="O134" s="16">
        <f t="shared" si="31"/>
        <v>4.3068939744260008E-3</v>
      </c>
      <c r="P134" s="16">
        <f t="shared" si="32"/>
        <v>8.9489425129244626E-2</v>
      </c>
      <c r="Q134" s="16">
        <f t="shared" si="33"/>
        <v>4.4053842248660907E-2</v>
      </c>
      <c r="R134" s="16">
        <f t="shared" si="34"/>
        <v>0.15973021124308498</v>
      </c>
      <c r="S134" s="16">
        <f t="shared" si="35"/>
        <v>5.4482174370309886E-3</v>
      </c>
      <c r="T134" s="16">
        <f t="shared" si="36"/>
        <v>4.4061131798085969E-2</v>
      </c>
      <c r="U134" s="66">
        <f t="shared" si="37"/>
        <v>0.4231541109905893</v>
      </c>
      <c r="V134" s="66"/>
      <c r="W134" s="66"/>
    </row>
    <row r="135" spans="1:23" x14ac:dyDescent="0.25">
      <c r="A135">
        <v>134</v>
      </c>
      <c r="B135">
        <v>4.48596516356007E-4</v>
      </c>
      <c r="C135" s="16">
        <v>5.2667559177199401E-9</v>
      </c>
      <c r="D135" s="16">
        <v>1.0062097919334499E-3</v>
      </c>
      <c r="E135" s="16">
        <v>1.06595246423703E-5</v>
      </c>
      <c r="F135" s="16">
        <v>1.08399826699326E-5</v>
      </c>
      <c r="G135" s="16">
        <v>2.11235788309021E-6</v>
      </c>
      <c r="H135" s="16">
        <v>3.1384732948365202E-4</v>
      </c>
      <c r="J135">
        <v>0.95527725043775402</v>
      </c>
      <c r="K135">
        <f t="shared" si="27"/>
        <v>5.0312121118062739E-9</v>
      </c>
      <c r="L135">
        <f t="shared" si="28"/>
        <v>1.0299968484004877E-3</v>
      </c>
      <c r="M135" s="16">
        <f t="shared" si="29"/>
        <v>-1.3280381568847366E-4</v>
      </c>
      <c r="N135" s="16">
        <f t="shared" si="30"/>
        <v>7.9338266192712139E-3</v>
      </c>
      <c r="O135" s="16">
        <f t="shared" si="31"/>
        <v>2.4447894034973221E-3</v>
      </c>
      <c r="P135" s="16">
        <f t="shared" si="32"/>
        <v>1.9925405587235675E-3</v>
      </c>
      <c r="Q135" s="16">
        <f t="shared" si="33"/>
        <v>5.6709031208509046E-5</v>
      </c>
      <c r="R135" s="16">
        <f t="shared" si="34"/>
        <v>1.0025675192165915E-2</v>
      </c>
      <c r="S135" s="16">
        <f t="shared" si="35"/>
        <v>2.7636189529526966E-3</v>
      </c>
      <c r="T135" s="16">
        <f t="shared" si="36"/>
        <v>5.6675837202914256E-5</v>
      </c>
      <c r="U135" s="66">
        <f t="shared" si="37"/>
        <v>2.5273835595022134E-2</v>
      </c>
      <c r="V135" s="66"/>
      <c r="W135" s="66"/>
    </row>
    <row r="136" spans="1:23" x14ac:dyDescent="0.25">
      <c r="A136">
        <v>135</v>
      </c>
      <c r="B136">
        <v>1.20759264458127E-3</v>
      </c>
      <c r="C136" s="16">
        <v>1.0797137471439601E-8</v>
      </c>
      <c r="D136" s="16">
        <v>7.6137351119505805E-4</v>
      </c>
      <c r="E136" s="16">
        <v>1.6586254802524302E-5</v>
      </c>
      <c r="F136" s="16">
        <v>3.9763373730580399E-6</v>
      </c>
      <c r="G136" s="16">
        <v>1.02719312877472E-6</v>
      </c>
      <c r="H136" s="16">
        <v>4.8834115757284398E-4</v>
      </c>
      <c r="J136">
        <v>0.95664481754728103</v>
      </c>
      <c r="K136">
        <f t="shared" si="27"/>
        <v>1.0329025606398248E-8</v>
      </c>
      <c r="L136">
        <f t="shared" si="28"/>
        <v>7.7034258193247739E-4</v>
      </c>
      <c r="M136" s="16">
        <f t="shared" si="29"/>
        <v>1.6448427072300626E-3</v>
      </c>
      <c r="N136" s="16">
        <f t="shared" si="30"/>
        <v>2.108765312926133</v>
      </c>
      <c r="O136" s="16">
        <f t="shared" si="31"/>
        <v>0.90001287930449914</v>
      </c>
      <c r="P136" s="16">
        <f t="shared" si="32"/>
        <v>4.391075161185401E-2</v>
      </c>
      <c r="Q136" s="16">
        <f t="shared" si="33"/>
        <v>0.29624691044974039</v>
      </c>
      <c r="R136" s="16">
        <f t="shared" si="34"/>
        <v>0.35575191550268137</v>
      </c>
      <c r="S136" s="16">
        <f t="shared" si="35"/>
        <v>0.23829854482775029</v>
      </c>
      <c r="T136" s="16">
        <f t="shared" si="36"/>
        <v>0.29622895172549435</v>
      </c>
      <c r="U136" s="66">
        <f t="shared" si="37"/>
        <v>4.239215266348153</v>
      </c>
      <c r="V136" s="66"/>
      <c r="W136" s="66"/>
    </row>
    <row r="137" spans="1:23" x14ac:dyDescent="0.25">
      <c r="A137">
        <v>136</v>
      </c>
      <c r="B137">
        <v>7.2592256265678503E-4</v>
      </c>
      <c r="C137" s="16">
        <v>5.9418324177650601E-9</v>
      </c>
      <c r="D137" s="16">
        <v>6.96105446764531E-4</v>
      </c>
      <c r="E137" s="16">
        <v>8.3504096384816095E-6</v>
      </c>
      <c r="F137" s="16">
        <v>6.5978800504020597E-6</v>
      </c>
      <c r="G137" s="16">
        <v>1.8653791894320501E-6</v>
      </c>
      <c r="H137" s="16">
        <v>2.4585648624013E-4</v>
      </c>
      <c r="J137">
        <v>0.95692231306936903</v>
      </c>
      <c r="K137">
        <f t="shared" si="27"/>
        <v>5.6858720210783025E-9</v>
      </c>
      <c r="L137">
        <f t="shared" si="28"/>
        <v>7.1116064422234936E-4</v>
      </c>
      <c r="M137" s="16">
        <f t="shared" si="29"/>
        <v>7.4068448109122071E-4</v>
      </c>
      <c r="N137" s="16">
        <f t="shared" si="30"/>
        <v>0.2247434198739689</v>
      </c>
      <c r="O137" s="16">
        <f t="shared" si="31"/>
        <v>5.2409513621680644E-3</v>
      </c>
      <c r="P137" s="16">
        <f t="shared" si="32"/>
        <v>7.6900634687937189E-2</v>
      </c>
      <c r="Q137" s="16">
        <f t="shared" si="33"/>
        <v>4.9516848549385734E-2</v>
      </c>
      <c r="R137" s="16">
        <f t="shared" si="34"/>
        <v>0.1091603728707381</v>
      </c>
      <c r="S137" s="16">
        <f t="shared" si="35"/>
        <v>4.9698648320673031E-3</v>
      </c>
      <c r="T137" s="16">
        <f t="shared" si="36"/>
        <v>4.9521426204768369E-2</v>
      </c>
      <c r="U137" s="66">
        <f t="shared" si="37"/>
        <v>0.52005351838103364</v>
      </c>
      <c r="V137" s="66"/>
      <c r="W137" s="66"/>
    </row>
    <row r="138" spans="1:23" x14ac:dyDescent="0.25">
      <c r="A138">
        <v>137</v>
      </c>
      <c r="B138" s="16">
        <v>3.6610043162156602E-4</v>
      </c>
      <c r="C138" s="16">
        <v>8.2463008241346899E-9</v>
      </c>
      <c r="D138" s="16">
        <v>1.9716061844106E-3</v>
      </c>
      <c r="E138" s="16">
        <v>3.2375372080410198E-5</v>
      </c>
      <c r="F138" s="16">
        <v>1.38434964874188E-5</v>
      </c>
      <c r="G138" s="16">
        <v>1.36292473322654E-6</v>
      </c>
      <c r="H138" s="16">
        <v>9.5326882316502102E-4</v>
      </c>
      <c r="J138">
        <v>0.95084040597347796</v>
      </c>
      <c r="K138">
        <f t="shared" si="27"/>
        <v>7.8409160233996543E-9</v>
      </c>
      <c r="L138">
        <f t="shared" si="28"/>
        <v>2.0006478558178401E-3</v>
      </c>
      <c r="M138" s="16">
        <f t="shared" si="29"/>
        <v>-1.2684469925747081E-3</v>
      </c>
      <c r="N138" s="16">
        <f t="shared" si="30"/>
        <v>6.5838443449730222E-2</v>
      </c>
      <c r="O138" s="16">
        <f t="shared" si="31"/>
        <v>0.23844638403714485</v>
      </c>
      <c r="P138" s="16">
        <f t="shared" si="32"/>
        <v>1.0960072813799224</v>
      </c>
      <c r="Q138" s="16">
        <f t="shared" si="33"/>
        <v>4.0576172394278709</v>
      </c>
      <c r="R138" s="16">
        <f t="shared" si="34"/>
        <v>0.16398364455361694</v>
      </c>
      <c r="S138" s="16">
        <f t="shared" si="35"/>
        <v>0.10295504766407125</v>
      </c>
      <c r="T138" s="16">
        <f t="shared" si="36"/>
        <v>4.0582040982949232</v>
      </c>
      <c r="U138" s="66">
        <f t="shared" si="37"/>
        <v>9.78305213880728</v>
      </c>
      <c r="V138" s="66"/>
      <c r="W138" s="66"/>
    </row>
    <row r="139" spans="1:23" x14ac:dyDescent="0.25">
      <c r="A139">
        <v>138</v>
      </c>
      <c r="B139">
        <v>2.9227547458000902E-4</v>
      </c>
      <c r="C139" s="16">
        <v>5.7076915488566104E-9</v>
      </c>
      <c r="D139" s="16">
        <v>1.7002953594477399E-3</v>
      </c>
      <c r="E139" s="16">
        <v>1.9373956834462501E-5</v>
      </c>
      <c r="F139" s="16">
        <v>1.7160781045973901E-5</v>
      </c>
      <c r="G139" s="16">
        <v>1.9640816216802002E-6</v>
      </c>
      <c r="H139" s="16">
        <v>5.70444860293965E-4</v>
      </c>
      <c r="J139">
        <v>0.951949653853569</v>
      </c>
      <c r="K139">
        <f t="shared" si="27"/>
        <v>5.4334349942369916E-9</v>
      </c>
      <c r="L139">
        <f t="shared" si="28"/>
        <v>1.7365752954698192E-3</v>
      </c>
      <c r="M139" s="16">
        <f t="shared" si="29"/>
        <v>-1.1520243463098009E-3</v>
      </c>
      <c r="N139" s="16">
        <f t="shared" si="30"/>
        <v>0.16524248173507181</v>
      </c>
      <c r="O139" s="16">
        <f t="shared" si="31"/>
        <v>9.0818926421100366E-4</v>
      </c>
      <c r="P139" s="16">
        <f t="shared" si="32"/>
        <v>0.58557882830021313</v>
      </c>
      <c r="Q139" s="16">
        <f t="shared" si="33"/>
        <v>0.64615626438254803</v>
      </c>
      <c r="R139" s="16">
        <f t="shared" si="34"/>
        <v>0.54999066716785994</v>
      </c>
      <c r="S139" s="16">
        <f t="shared" si="35"/>
        <v>4.5431549706817807E-4</v>
      </c>
      <c r="T139" s="16">
        <f t="shared" si="36"/>
        <v>0.64626116421409197</v>
      </c>
      <c r="U139" s="66">
        <f t="shared" si="37"/>
        <v>2.5945919105610638</v>
      </c>
      <c r="V139" s="66"/>
      <c r="W139" s="66"/>
    </row>
    <row r="140" spans="1:23" x14ac:dyDescent="0.25">
      <c r="A140">
        <v>139</v>
      </c>
      <c r="B140">
        <v>1.37703380095256E-4</v>
      </c>
      <c r="C140" s="16">
        <v>3.0165612634069501E-9</v>
      </c>
      <c r="D140" s="16">
        <v>1.91910056360813E-3</v>
      </c>
      <c r="E140" s="16">
        <v>1.1523108493756699E-5</v>
      </c>
      <c r="F140" s="16">
        <v>3.6865845269982203E-5</v>
      </c>
      <c r="G140" s="16">
        <v>3.7273198225036399E-6</v>
      </c>
      <c r="H140" s="16">
        <v>3.3929005653443399E-4</v>
      </c>
      <c r="J140">
        <v>0.95066329949081196</v>
      </c>
      <c r="K140">
        <f t="shared" si="27"/>
        <v>2.8677340837866235E-9</v>
      </c>
      <c r="L140">
        <f t="shared" si="28"/>
        <v>1.9965565574093349E-3</v>
      </c>
      <c r="M140" s="16">
        <f t="shared" si="29"/>
        <v>-1.7211497972188226E-3</v>
      </c>
      <c r="N140" s="16">
        <f t="shared" si="30"/>
        <v>0.51894316110217897</v>
      </c>
      <c r="O140" s="16">
        <f t="shared" si="31"/>
        <v>0.20753917483547249</v>
      </c>
      <c r="P140" s="16">
        <f t="shared" si="32"/>
        <v>0.98484347823843721</v>
      </c>
      <c r="Q140" s="16">
        <f t="shared" si="33"/>
        <v>5.3107077159609472E-3</v>
      </c>
      <c r="R140" s="16">
        <f t="shared" si="34"/>
        <v>7.5155007042173709</v>
      </c>
      <c r="S140" s="16">
        <f t="shared" si="35"/>
        <v>0.7349496758319144</v>
      </c>
      <c r="T140" s="16">
        <f t="shared" si="36"/>
        <v>5.3185766453318368E-3</v>
      </c>
      <c r="U140" s="66">
        <f t="shared" si="37"/>
        <v>9.9724054785866674</v>
      </c>
      <c r="V140" s="66"/>
      <c r="W140" s="66"/>
    </row>
    <row r="141" spans="1:23" x14ac:dyDescent="0.25">
      <c r="A141">
        <v>140</v>
      </c>
      <c r="B141">
        <v>3.6248767558500102E-4</v>
      </c>
      <c r="C141" s="16">
        <v>6.5051530393787496E-9</v>
      </c>
      <c r="D141" s="16">
        <v>1.55732773965938E-3</v>
      </c>
      <c r="E141" s="16">
        <v>2.0256193183504499E-5</v>
      </c>
      <c r="F141" s="16">
        <v>1.37471426698865E-5</v>
      </c>
      <c r="G141" s="16">
        <v>1.72055171911507E-6</v>
      </c>
      <c r="H141" s="16">
        <v>5.9641692350393901E-4</v>
      </c>
      <c r="J141">
        <v>0.95264533670067797</v>
      </c>
      <c r="K141">
        <f t="shared" si="27"/>
        <v>6.1971037074884073E-9</v>
      </c>
      <c r="L141">
        <f t="shared" si="28"/>
        <v>1.5865360715652287E-3</v>
      </c>
      <c r="M141" s="16">
        <f t="shared" si="29"/>
        <v>-8.6156072039522669E-4</v>
      </c>
      <c r="N141" s="16">
        <f t="shared" si="30"/>
        <v>6.9657015719244764E-2</v>
      </c>
      <c r="O141" s="16">
        <f t="shared" si="31"/>
        <v>3.0298173809085605E-2</v>
      </c>
      <c r="P141" s="16">
        <f t="shared" si="32"/>
        <v>0.38044660550563753</v>
      </c>
      <c r="Q141" s="16">
        <f t="shared" si="33"/>
        <v>0.78496103041688303</v>
      </c>
      <c r="R141" s="16">
        <f t="shared" si="34"/>
        <v>0.15615947374063588</v>
      </c>
      <c r="S141" s="16">
        <f t="shared" si="35"/>
        <v>2.0352896017083413E-2</v>
      </c>
      <c r="T141" s="16">
        <f t="shared" si="36"/>
        <v>0.7850571667839642</v>
      </c>
      <c r="U141" s="66">
        <f t="shared" si="37"/>
        <v>2.2269323619925343</v>
      </c>
      <c r="V141" s="66"/>
      <c r="W141" s="66"/>
    </row>
    <row r="142" spans="1:23" x14ac:dyDescent="0.25">
      <c r="A142">
        <v>141</v>
      </c>
      <c r="B142">
        <v>5.3780963005834305E-4</v>
      </c>
      <c r="C142" s="16">
        <v>5.8228100838280203E-9</v>
      </c>
      <c r="D142" s="16">
        <v>9.2602299023412504E-4</v>
      </c>
      <c r="E142" s="16">
        <v>1.08563311617589E-5</v>
      </c>
      <c r="F142" s="16">
        <v>9.0057864097932501E-6</v>
      </c>
      <c r="G142" s="16">
        <v>1.9087584101782199E-6</v>
      </c>
      <c r="H142" s="16">
        <v>3.1964056073387898E-4</v>
      </c>
      <c r="J142">
        <v>0.95570928681024503</v>
      </c>
      <c r="K142">
        <f t="shared" si="27"/>
        <v>5.5649136724467804E-9</v>
      </c>
      <c r="L142">
        <f t="shared" si="28"/>
        <v>9.4593749865380596E-4</v>
      </c>
      <c r="M142" s="16">
        <f t="shared" si="29"/>
        <v>1.2968176146288025E-4</v>
      </c>
      <c r="N142" s="16">
        <f t="shared" si="30"/>
        <v>8.4797735574945032E-3</v>
      </c>
      <c r="O142" s="16">
        <f t="shared" si="31"/>
        <v>2.5921349985727781E-3</v>
      </c>
      <c r="P142" s="16">
        <f t="shared" si="32"/>
        <v>1.4908346428379802E-3</v>
      </c>
      <c r="Q142" s="16">
        <f t="shared" si="33"/>
        <v>1.1649742506610252E-4</v>
      </c>
      <c r="R142" s="16">
        <f t="shared" si="34"/>
        <v>7.3995502991030804E-3</v>
      </c>
      <c r="S142" s="16">
        <f t="shared" si="35"/>
        <v>2.3894272516684642E-3</v>
      </c>
      <c r="T142" s="16">
        <f t="shared" si="36"/>
        <v>1.1645553528856712E-4</v>
      </c>
      <c r="U142" s="66">
        <f t="shared" si="37"/>
        <v>2.2584673710031474E-2</v>
      </c>
      <c r="V142" s="66"/>
      <c r="W142" s="66"/>
    </row>
    <row r="143" spans="1:23" x14ac:dyDescent="0.25">
      <c r="A143">
        <v>142</v>
      </c>
      <c r="B143">
        <v>5.8755075548242895E-4</v>
      </c>
      <c r="C143" s="16">
        <v>5.94055800406571E-9</v>
      </c>
      <c r="D143" s="16">
        <v>8.6343489215552497E-4</v>
      </c>
      <c r="E143" s="16">
        <v>1.03348953993908E-5</v>
      </c>
      <c r="F143" s="16">
        <v>8.2184426208225096E-6</v>
      </c>
      <c r="G143" s="16">
        <v>1.8695297907189799E-6</v>
      </c>
      <c r="H143" s="16">
        <v>3.0428709797405398E-4</v>
      </c>
      <c r="J143">
        <v>0.95603738143313599</v>
      </c>
      <c r="K143">
        <f t="shared" si="27"/>
        <v>5.6793955184586382E-9</v>
      </c>
      <c r="L143">
        <f t="shared" si="28"/>
        <v>8.817353666298849E-4</v>
      </c>
      <c r="M143" s="16">
        <f t="shared" si="29"/>
        <v>2.9336614433497299E-4</v>
      </c>
      <c r="N143" s="16">
        <f t="shared" si="30"/>
        <v>3.7284091554368556E-2</v>
      </c>
      <c r="O143" s="16">
        <f t="shared" si="31"/>
        <v>5.2077015515843306E-3</v>
      </c>
      <c r="P143" s="16">
        <f t="shared" si="32"/>
        <v>1.0730830885066853E-2</v>
      </c>
      <c r="Q143" s="16">
        <f t="shared" si="33"/>
        <v>1.4254841736727321E-3</v>
      </c>
      <c r="R143" s="16">
        <f t="shared" si="34"/>
        <v>2.7531634886247238E-2</v>
      </c>
      <c r="S143" s="16">
        <f t="shared" si="35"/>
        <v>4.6825360626321141E-3</v>
      </c>
      <c r="T143" s="16">
        <f t="shared" si="36"/>
        <v>1.4258493019035851E-3</v>
      </c>
      <c r="U143" s="66">
        <f t="shared" si="37"/>
        <v>8.8288128415475398E-2</v>
      </c>
      <c r="V143" s="66"/>
      <c r="W143" s="66"/>
    </row>
    <row r="144" spans="1:23" x14ac:dyDescent="0.25">
      <c r="A144">
        <v>143</v>
      </c>
      <c r="B144">
        <v>2.3316116249380101E-4</v>
      </c>
      <c r="C144" s="16">
        <v>3.8402414603120901E-9</v>
      </c>
      <c r="D144" s="16">
        <v>1.4262210290952801E-3</v>
      </c>
      <c r="E144" s="16">
        <v>1.09625079461662E-5</v>
      </c>
      <c r="F144" s="16">
        <v>2.12825461449697E-5</v>
      </c>
      <c r="G144" s="16">
        <v>2.9115039688587999E-6</v>
      </c>
      <c r="H144" s="16">
        <v>3.2277508470150799E-4</v>
      </c>
      <c r="J144">
        <v>0.95309608080559205</v>
      </c>
      <c r="K144">
        <f t="shared" si="27"/>
        <v>3.6601190851705968E-9</v>
      </c>
      <c r="L144">
        <f t="shared" si="28"/>
        <v>1.471693785112618E-3</v>
      </c>
      <c r="M144" s="16">
        <f t="shared" si="29"/>
        <v>-1.0053714601250159E-3</v>
      </c>
      <c r="N144" s="16">
        <f t="shared" si="30"/>
        <v>0.27724315634704827</v>
      </c>
      <c r="O144" s="16">
        <f t="shared" si="31"/>
        <v>9.4190766240458565E-2</v>
      </c>
      <c r="P144" s="16">
        <f t="shared" si="32"/>
        <v>0.23106262679268383</v>
      </c>
      <c r="Q144" s="16">
        <f t="shared" si="33"/>
        <v>4.2762643489515121E-4</v>
      </c>
      <c r="R144" s="16">
        <f t="shared" si="34"/>
        <v>1.3454220693556398</v>
      </c>
      <c r="S144" s="16">
        <f t="shared" si="35"/>
        <v>0.20320070999532902</v>
      </c>
      <c r="T144" s="16">
        <f t="shared" si="36"/>
        <v>4.2864254656481367E-4</v>
      </c>
      <c r="U144" s="66">
        <f t="shared" si="37"/>
        <v>2.1519755977126191</v>
      </c>
      <c r="V144" s="66"/>
      <c r="W144" s="66"/>
    </row>
    <row r="145" spans="1:23" x14ac:dyDescent="0.25">
      <c r="A145">
        <v>144</v>
      </c>
      <c r="B145" s="16">
        <v>3.9111859626953503E-4</v>
      </c>
      <c r="C145" s="16">
        <v>4.7677460786974202E-9</v>
      </c>
      <c r="D145" s="16">
        <v>1.04584672557906E-3</v>
      </c>
      <c r="E145" s="16">
        <v>1.0024582513446E-5</v>
      </c>
      <c r="F145" s="16">
        <v>1.24589957689794E-5</v>
      </c>
      <c r="G145" s="16">
        <v>2.3346454087474799E-6</v>
      </c>
      <c r="H145" s="16">
        <v>2.9515343674561199E-4</v>
      </c>
      <c r="J145">
        <v>0.95505155179099799</v>
      </c>
      <c r="K145">
        <f t="shared" si="27"/>
        <v>4.5534432910054169E-9</v>
      </c>
      <c r="L145">
        <f t="shared" si="28"/>
        <v>1.0730945947796874E-3</v>
      </c>
      <c r="M145" s="16">
        <f t="shared" si="29"/>
        <v>-2.9085740224061749E-4</v>
      </c>
      <c r="N145" s="16">
        <f t="shared" si="30"/>
        <v>4.2348579579385252E-2</v>
      </c>
      <c r="O145" s="16">
        <f t="shared" si="31"/>
        <v>1.9462246928205432E-2</v>
      </c>
      <c r="P145" s="16">
        <f t="shared" si="32"/>
        <v>7.3596817743581087E-3</v>
      </c>
      <c r="Q145" s="16">
        <f t="shared" si="33"/>
        <v>4.44191400243672E-3</v>
      </c>
      <c r="R145" s="16">
        <f t="shared" si="34"/>
        <v>6.9927833908337594E-2</v>
      </c>
      <c r="S145" s="16">
        <f t="shared" si="35"/>
        <v>2.6678039532038508E-2</v>
      </c>
      <c r="T145" s="16">
        <f t="shared" si="36"/>
        <v>4.4413655911215546E-3</v>
      </c>
      <c r="U145" s="66">
        <f t="shared" si="37"/>
        <v>0.17465966131588315</v>
      </c>
      <c r="V145" s="66"/>
      <c r="W145" s="66"/>
    </row>
    <row r="146" spans="1:23" x14ac:dyDescent="0.25">
      <c r="A146">
        <v>145</v>
      </c>
      <c r="B146">
        <v>3.0862179251328202E-4</v>
      </c>
      <c r="C146" s="16">
        <v>5.8371823388691696E-9</v>
      </c>
      <c r="D146" s="16">
        <v>1.64471473117264E-3</v>
      </c>
      <c r="E146" s="16">
        <v>1.91772281485781E-5</v>
      </c>
      <c r="F146" s="16">
        <v>1.62121203836165E-5</v>
      </c>
      <c r="G146" s="16">
        <v>1.91935465547999E-6</v>
      </c>
      <c r="H146" s="16">
        <v>5.6465081667528305E-4</v>
      </c>
      <c r="J146">
        <v>0.95221134996367796</v>
      </c>
      <c r="K146">
        <f t="shared" si="27"/>
        <v>5.5582312748787508E-9</v>
      </c>
      <c r="L146">
        <f t="shared" si="28"/>
        <v>1.6790524894130143E-3</v>
      </c>
      <c r="M146" s="16">
        <f t="shared" si="29"/>
        <v>-1.0618089043864503E-3</v>
      </c>
      <c r="N146" s="16">
        <f t="shared" si="30"/>
        <v>0.13935823912735856</v>
      </c>
      <c r="O146" s="16">
        <f t="shared" si="31"/>
        <v>2.8629935769216353E-3</v>
      </c>
      <c r="P146" s="16">
        <f t="shared" si="32"/>
        <v>0.50059575908494525</v>
      </c>
      <c r="Q146" s="16">
        <f t="shared" si="33"/>
        <v>0.61704444524870328</v>
      </c>
      <c r="R146" s="16">
        <f t="shared" si="34"/>
        <v>0.41645838716767797</v>
      </c>
      <c r="S146" s="16">
        <f t="shared" si="35"/>
        <v>1.901112458700806E-3</v>
      </c>
      <c r="T146" s="16">
        <f t="shared" si="36"/>
        <v>0.61713804518324811</v>
      </c>
      <c r="U146" s="66">
        <f t="shared" si="37"/>
        <v>2.2953589818475555</v>
      </c>
      <c r="V146" s="66"/>
      <c r="W146" s="66"/>
    </row>
    <row r="147" spans="1:23" x14ac:dyDescent="0.25">
      <c r="A147">
        <v>146</v>
      </c>
      <c r="B147" s="16">
        <v>2.2863422572679199E-4</v>
      </c>
      <c r="C147" s="16">
        <v>4.61171597290902E-9</v>
      </c>
      <c r="D147" s="16">
        <v>1.75909551803393E-3</v>
      </c>
      <c r="E147" s="16">
        <v>1.61825216436133E-5</v>
      </c>
      <c r="F147" s="16">
        <v>2.200813791079E-5</v>
      </c>
      <c r="G147" s="16">
        <v>2.4327679725920499E-6</v>
      </c>
      <c r="H147" s="16">
        <v>4.76478328709319E-4</v>
      </c>
      <c r="J147">
        <v>0.95160656373063401</v>
      </c>
      <c r="K147">
        <f t="shared" si="27"/>
        <v>4.3885391898816306E-9</v>
      </c>
      <c r="L147">
        <f t="shared" si="28"/>
        <v>1.8055399501121293E-3</v>
      </c>
      <c r="M147" s="16">
        <f t="shared" si="29"/>
        <v>-1.3482714986585453E-3</v>
      </c>
      <c r="N147" s="16">
        <f t="shared" si="30"/>
        <v>0.28700805082145392</v>
      </c>
      <c r="O147" s="16">
        <f t="shared" si="31"/>
        <v>2.811249082693288E-2</v>
      </c>
      <c r="P147" s="16">
        <f t="shared" si="32"/>
        <v>0.68273370862076299</v>
      </c>
      <c r="Q147" s="16">
        <f t="shared" si="33"/>
        <v>0.25674039701681789</v>
      </c>
      <c r="R147" s="16">
        <f t="shared" si="34"/>
        <v>1.5216756253236285</v>
      </c>
      <c r="S147" s="16">
        <f t="shared" si="35"/>
        <v>4.5040631184290372E-2</v>
      </c>
      <c r="T147" s="16">
        <f t="shared" si="36"/>
        <v>0.25680129848961436</v>
      </c>
      <c r="U147" s="66">
        <f t="shared" si="37"/>
        <v>3.078112202283501</v>
      </c>
      <c r="V147" s="66"/>
      <c r="W147" s="66"/>
    </row>
    <row r="148" spans="1:23" x14ac:dyDescent="0.25">
      <c r="A148">
        <v>147</v>
      </c>
      <c r="B148">
        <v>1.37400605811641E-3</v>
      </c>
      <c r="C148" s="16">
        <v>6.5535078622746603E-9</v>
      </c>
      <c r="D148" s="16">
        <v>4.0255830624697501E-4</v>
      </c>
      <c r="E148" s="16">
        <v>5.3456119875030703E-6</v>
      </c>
      <c r="F148" s="16">
        <v>3.4341541800235999E-6</v>
      </c>
      <c r="G148" s="16">
        <v>1.6850595777516401E-6</v>
      </c>
      <c r="H148" s="16">
        <v>1.5738561701001899E-4</v>
      </c>
      <c r="J148">
        <v>0.95855067711908104</v>
      </c>
      <c r="K148">
        <f t="shared" si="27"/>
        <v>6.281869398888597E-9</v>
      </c>
      <c r="L148">
        <f t="shared" si="28"/>
        <v>4.1110512067691159E-4</v>
      </c>
      <c r="M148" s="16">
        <f t="shared" si="29"/>
        <v>2.3369069955559083E-3</v>
      </c>
      <c r="N148" s="16">
        <f t="shared" si="30"/>
        <v>3.2043894409540559</v>
      </c>
      <c r="O148" s="16">
        <f t="shared" si="31"/>
        <v>3.3412508131054654E-2</v>
      </c>
      <c r="P148" s="16">
        <f t="shared" si="32"/>
        <v>0.33880271018058028</v>
      </c>
      <c r="Q148" s="16">
        <f t="shared" si="33"/>
        <v>0.25229480743908062</v>
      </c>
      <c r="R148" s="16">
        <f t="shared" si="34"/>
        <v>0.42441904840381872</v>
      </c>
      <c r="S148" s="16">
        <f t="shared" si="35"/>
        <v>2.5711805432033698E-2</v>
      </c>
      <c r="T148" s="16">
        <f t="shared" si="36"/>
        <v>0.2523086529629211</v>
      </c>
      <c r="U148" s="66">
        <f t="shared" si="37"/>
        <v>4.5313389735035452</v>
      </c>
      <c r="V148" s="66"/>
      <c r="W148" s="66"/>
    </row>
    <row r="149" spans="1:23" x14ac:dyDescent="0.25">
      <c r="A149">
        <v>148</v>
      </c>
      <c r="B149">
        <v>4.9692459833318501E-4</v>
      </c>
      <c r="C149" s="16">
        <v>6.2076601453066104E-9</v>
      </c>
      <c r="D149" s="16">
        <v>1.07213988526925E-3</v>
      </c>
      <c r="E149" s="16">
        <v>1.33780409401177E-5</v>
      </c>
      <c r="F149" s="16">
        <v>9.8128825167451004E-6</v>
      </c>
      <c r="G149" s="16">
        <v>1.7934071379246999E-6</v>
      </c>
      <c r="H149" s="16">
        <v>3.9388947939585902E-4</v>
      </c>
      <c r="J149">
        <v>0.95497803818831095</v>
      </c>
      <c r="K149">
        <f t="shared" si="27"/>
        <v>5.9281791073046717E-9</v>
      </c>
      <c r="L149">
        <f t="shared" si="28"/>
        <v>1.0935528497805196E-3</v>
      </c>
      <c r="M149" s="16">
        <f t="shared" si="29"/>
        <v>-9.9703653114149613E-5</v>
      </c>
      <c r="N149" s="16">
        <f t="shared" si="30"/>
        <v>8.2152870012800621E-5</v>
      </c>
      <c r="O149" s="16">
        <f t="shared" si="31"/>
        <v>1.4489313128029573E-2</v>
      </c>
      <c r="P149" s="16">
        <f t="shared" si="32"/>
        <v>1.2788422510512532E-2</v>
      </c>
      <c r="Q149" s="16">
        <f t="shared" si="33"/>
        <v>6.0309829679738268E-2</v>
      </c>
      <c r="R149" s="16">
        <f t="shared" si="34"/>
        <v>1.6892586896808723E-5</v>
      </c>
      <c r="S149" s="16">
        <f t="shared" si="35"/>
        <v>1.13125208748032E-2</v>
      </c>
      <c r="T149" s="16">
        <f t="shared" si="36"/>
        <v>6.0312964565996878E-2</v>
      </c>
      <c r="U149" s="66">
        <f t="shared" si="37"/>
        <v>0.15931209621599005</v>
      </c>
      <c r="V149" s="66"/>
      <c r="W149" s="66"/>
    </row>
    <row r="150" spans="1:23" x14ac:dyDescent="0.25">
      <c r="A150">
        <v>149</v>
      </c>
      <c r="B150">
        <v>1.73997525346346E-4</v>
      </c>
      <c r="C150" s="16">
        <v>3.6144211630444E-9</v>
      </c>
      <c r="D150" s="16">
        <v>1.8147630733995001E-3</v>
      </c>
      <c r="E150" s="16">
        <v>1.3073524867834799E-5</v>
      </c>
      <c r="F150" s="16">
        <v>2.9017709736563801E-5</v>
      </c>
      <c r="G150" s="16">
        <v>3.1066258769704798E-6</v>
      </c>
      <c r="H150" s="16">
        <v>3.8493852982564699E-4</v>
      </c>
      <c r="J150">
        <v>0.95124263986258695</v>
      </c>
      <c r="K150">
        <f t="shared" si="27"/>
        <v>3.438191528709557E-9</v>
      </c>
      <c r="L150">
        <f t="shared" si="28"/>
        <v>1.875901504328435E-3</v>
      </c>
      <c r="M150" s="16">
        <f t="shared" si="29"/>
        <v>-1.527906453635743E-3</v>
      </c>
      <c r="N150" s="16">
        <f t="shared" si="30"/>
        <v>0.41819187604821717</v>
      </c>
      <c r="O150" s="16">
        <f t="shared" si="31"/>
        <v>0.12086863290969044</v>
      </c>
      <c r="P150" s="16">
        <f t="shared" si="32"/>
        <v>0.78158076940477184</v>
      </c>
      <c r="Q150" s="16">
        <f t="shared" si="33"/>
        <v>4.7188097962000866E-2</v>
      </c>
      <c r="R150" s="16">
        <f t="shared" si="34"/>
        <v>3.7828292589932193</v>
      </c>
      <c r="S150" s="16">
        <f t="shared" si="35"/>
        <v>0.30031002468888496</v>
      </c>
      <c r="T150" s="16">
        <f t="shared" si="36"/>
        <v>4.72112992240422E-2</v>
      </c>
      <c r="U150" s="66">
        <f t="shared" si="37"/>
        <v>5.4981799592308267</v>
      </c>
      <c r="V150" s="66"/>
      <c r="W150" s="66"/>
    </row>
    <row r="151" spans="1:23" x14ac:dyDescent="0.25">
      <c r="A151">
        <v>150</v>
      </c>
      <c r="B151">
        <v>6.8969652416769498E-4</v>
      </c>
      <c r="C151" s="16">
        <v>7.3997544257867099E-9</v>
      </c>
      <c r="D151" s="16">
        <v>9.1728316323287705E-4</v>
      </c>
      <c r="E151" s="16">
        <v>1.36688649695264E-5</v>
      </c>
      <c r="F151" s="16">
        <v>7.0169995905935299E-6</v>
      </c>
      <c r="G151" s="16">
        <v>1.5016971739046401E-6</v>
      </c>
      <c r="H151" s="16">
        <v>4.02449047593168E-4</v>
      </c>
      <c r="J151">
        <v>0.95579424414005798</v>
      </c>
      <c r="K151">
        <f t="shared" si="27"/>
        <v>7.072642688216857E-9</v>
      </c>
      <c r="L151">
        <f t="shared" si="28"/>
        <v>9.3281145983354307E-4</v>
      </c>
      <c r="M151" s="16">
        <f t="shared" si="29"/>
        <v>4.4658158850184696E-4</v>
      </c>
      <c r="N151" s="16">
        <f t="shared" si="30"/>
        <v>0.16040816582366105</v>
      </c>
      <c r="O151" s="16">
        <f t="shared" si="31"/>
        <v>0.11257584892435055</v>
      </c>
      <c r="P151" s="16">
        <f t="shared" si="32"/>
        <v>2.2738532220162684E-3</v>
      </c>
      <c r="Q151" s="16">
        <f t="shared" si="33"/>
        <v>7.4342473167710935E-2</v>
      </c>
      <c r="R151" s="16">
        <f t="shared" si="34"/>
        <v>8.2862608025376885E-2</v>
      </c>
      <c r="S151" s="16">
        <f t="shared" si="35"/>
        <v>6.3361423965407393E-2</v>
      </c>
      <c r="T151" s="16">
        <f t="shared" si="36"/>
        <v>7.4340580468468809E-2</v>
      </c>
      <c r="U151" s="66">
        <f t="shared" si="37"/>
        <v>0.57016495359699193</v>
      </c>
      <c r="V151" s="66"/>
      <c r="W151" s="66"/>
    </row>
    <row r="152" spans="1:23" x14ac:dyDescent="0.25">
      <c r="A152">
        <v>151</v>
      </c>
      <c r="B152" s="16">
        <v>3.9745681186290798E-4</v>
      </c>
      <c r="C152" s="16">
        <v>6.21990632359811E-9</v>
      </c>
      <c r="D152" s="16">
        <v>1.35185136030794E-3</v>
      </c>
      <c r="E152" s="16">
        <v>1.6849159256860701E-5</v>
      </c>
      <c r="F152" s="16">
        <v>1.24260106390414E-5</v>
      </c>
      <c r="G152" s="16">
        <v>1.79550048957844E-6</v>
      </c>
      <c r="H152" s="16">
        <v>4.9609636413163296E-4</v>
      </c>
      <c r="J152">
        <v>0.95360500282425398</v>
      </c>
      <c r="K152">
        <f t="shared" si="27"/>
        <v>5.931333787281371E-9</v>
      </c>
      <c r="L152">
        <f t="shared" si="28"/>
        <v>1.3784926621692776E-3</v>
      </c>
      <c r="M152" s="16">
        <f t="shared" si="29"/>
        <v>-5.8357903844346172E-4</v>
      </c>
      <c r="N152" s="16">
        <f t="shared" si="30"/>
        <v>3.7217051131090133E-2</v>
      </c>
      <c r="O152" s="16">
        <f t="shared" si="31"/>
        <v>1.5026292496162452E-2</v>
      </c>
      <c r="P152" s="16">
        <f t="shared" si="32"/>
        <v>0.16279596907059035</v>
      </c>
      <c r="Q152" s="16">
        <f t="shared" si="33"/>
        <v>0.32349221821009116</v>
      </c>
      <c r="R152" s="16">
        <f t="shared" si="34"/>
        <v>6.8168572720287951E-2</v>
      </c>
      <c r="S152" s="16">
        <f t="shared" si="35"/>
        <v>1.109172010888489E-2</v>
      </c>
      <c r="T152" s="16">
        <f t="shared" si="36"/>
        <v>0.32352580538746922</v>
      </c>
      <c r="U152" s="66">
        <f t="shared" si="37"/>
        <v>0.94131762912457628</v>
      </c>
      <c r="V152" s="66"/>
      <c r="W152" s="66"/>
    </row>
    <row r="153" spans="1:23" x14ac:dyDescent="0.25">
      <c r="A153">
        <v>152</v>
      </c>
      <c r="B153">
        <v>3.23129600405082E-4</v>
      </c>
      <c r="C153" s="16">
        <v>4.5043001616334796E-9</v>
      </c>
      <c r="D153" s="16">
        <v>1.2004437829199999E-3</v>
      </c>
      <c r="E153" s="16">
        <v>1.08511643716029E-5</v>
      </c>
      <c r="F153" s="16">
        <v>1.5191789425580101E-5</v>
      </c>
      <c r="G153" s="16">
        <v>2.4756723542189099E-6</v>
      </c>
      <c r="H153" s="16">
        <v>3.1949295630176E-4</v>
      </c>
      <c r="J153">
        <v>0.95425813340525201</v>
      </c>
      <c r="K153">
        <f t="shared" si="27"/>
        <v>4.2982650645373394E-9</v>
      </c>
      <c r="L153">
        <f t="shared" si="28"/>
        <v>1.2332985298252176E-3</v>
      </c>
      <c r="M153" s="16">
        <f t="shared" si="29"/>
        <v>-5.870393290150534E-4</v>
      </c>
      <c r="N153" s="16">
        <f t="shared" si="30"/>
        <v>0.11823100348812748</v>
      </c>
      <c r="O153" s="16">
        <f t="shared" si="31"/>
        <v>3.4989360013861E-2</v>
      </c>
      <c r="P153" s="16">
        <f t="shared" si="32"/>
        <v>6.0658690631557599E-2</v>
      </c>
      <c r="Q153" s="16">
        <f t="shared" si="33"/>
        <v>1.0634428004932251E-4</v>
      </c>
      <c r="R153" s="16">
        <f t="shared" si="34"/>
        <v>0.29353045620591406</v>
      </c>
      <c r="S153" s="16">
        <f t="shared" si="35"/>
        <v>5.4572077765790032E-2</v>
      </c>
      <c r="T153" s="16">
        <f t="shared" si="36"/>
        <v>1.065992387742061E-4</v>
      </c>
      <c r="U153" s="66">
        <f t="shared" si="37"/>
        <v>0.56219453162407362</v>
      </c>
      <c r="V153" s="66"/>
      <c r="W153" s="66"/>
    </row>
    <row r="154" spans="1:23" x14ac:dyDescent="0.25">
      <c r="A154">
        <v>153</v>
      </c>
      <c r="B154">
        <v>3.0038909816347802E-4</v>
      </c>
      <c r="C154" s="16">
        <v>4.6392868746942098E-9</v>
      </c>
      <c r="D154" s="16">
        <v>1.3341107941335099E-3</v>
      </c>
      <c r="E154" s="16">
        <v>1.24026202583923E-5</v>
      </c>
      <c r="F154" s="16">
        <v>1.6440593168868301E-5</v>
      </c>
      <c r="G154" s="16">
        <v>2.4072057791169701E-6</v>
      </c>
      <c r="H154" s="16">
        <v>3.6517516459871901E-4</v>
      </c>
      <c r="J154">
        <v>0.95360995633773804</v>
      </c>
      <c r="K154">
        <f t="shared" si="27"/>
        <v>4.4240701540153866E-9</v>
      </c>
      <c r="L154">
        <f t="shared" si="28"/>
        <v>1.3693945469634887E-3</v>
      </c>
      <c r="M154" s="16">
        <f t="shared" si="29"/>
        <v>-7.6861635063653279E-4</v>
      </c>
      <c r="N154" s="16">
        <f t="shared" si="30"/>
        <v>0.15211920296129988</v>
      </c>
      <c r="O154" s="16">
        <f t="shared" si="31"/>
        <v>2.6468603779845844E-2</v>
      </c>
      <c r="P154" s="16">
        <f t="shared" si="32"/>
        <v>0.14827253584559325</v>
      </c>
      <c r="Q154" s="16">
        <f t="shared" si="33"/>
        <v>2.3951504197805711E-2</v>
      </c>
      <c r="R154" s="16">
        <f t="shared" si="34"/>
        <v>0.44692316253174985</v>
      </c>
      <c r="S154" s="16">
        <f t="shared" si="35"/>
        <v>3.97964020393968E-2</v>
      </c>
      <c r="T154" s="16">
        <f t="shared" si="36"/>
        <v>2.395821376821786E-2</v>
      </c>
      <c r="U154" s="66">
        <f t="shared" si="37"/>
        <v>0.86148962512390914</v>
      </c>
      <c r="V154" s="66"/>
      <c r="W154" s="66"/>
    </row>
    <row r="155" spans="1:23" x14ac:dyDescent="0.25">
      <c r="A155">
        <v>154</v>
      </c>
      <c r="B155">
        <v>3.4414882128594101E-4</v>
      </c>
      <c r="C155" s="16">
        <v>4.2462647201599702E-9</v>
      </c>
      <c r="D155" s="16">
        <v>1.05907411682582E-3</v>
      </c>
      <c r="E155" s="16">
        <v>9.0390314769570808E-6</v>
      </c>
      <c r="F155" s="16">
        <v>1.4172354434554999E-5</v>
      </c>
      <c r="G155" s="16">
        <v>2.6219516851586099E-6</v>
      </c>
      <c r="H155" s="16">
        <v>2.66136147487129E-4</v>
      </c>
      <c r="J155">
        <v>0.95495287295308096</v>
      </c>
      <c r="K155">
        <f t="shared" si="27"/>
        <v>4.0549826938360743E-9</v>
      </c>
      <c r="L155">
        <f t="shared" si="28"/>
        <v>1.0900365311153682E-3</v>
      </c>
      <c r="M155" s="16">
        <f t="shared" si="29"/>
        <v>-4.0173888854348636E-4</v>
      </c>
      <c r="N155" s="16">
        <f t="shared" si="30"/>
        <v>9.0700571427822327E-2</v>
      </c>
      <c r="O155" s="16">
        <f t="shared" si="31"/>
        <v>5.4580738725977337E-2</v>
      </c>
      <c r="P155" s="16">
        <f t="shared" si="32"/>
        <v>9.9044583673193638E-3</v>
      </c>
      <c r="Q155" s="16">
        <f t="shared" si="33"/>
        <v>2.509333143545512E-2</v>
      </c>
      <c r="R155" s="16">
        <f t="shared" si="34"/>
        <v>0.19212799913605941</v>
      </c>
      <c r="S155" s="16">
        <f t="shared" si="35"/>
        <v>9.3940062344424521E-2</v>
      </c>
      <c r="T155" s="16">
        <f t="shared" si="36"/>
        <v>2.509189974971528E-2</v>
      </c>
      <c r="U155" s="66">
        <f t="shared" si="37"/>
        <v>0.49143906118677338</v>
      </c>
      <c r="V155" s="66"/>
      <c r="W155" s="66"/>
    </row>
    <row r="156" spans="1:23" x14ac:dyDescent="0.25">
      <c r="A156">
        <v>155</v>
      </c>
      <c r="B156" s="16">
        <v>8.4782827739749095E-4</v>
      </c>
      <c r="C156" s="16">
        <v>5.0880713116324898E-9</v>
      </c>
      <c r="D156" s="16">
        <v>5.0797543517013802E-4</v>
      </c>
      <c r="E156" s="16">
        <v>5.2298521895687002E-6</v>
      </c>
      <c r="F156" s="16">
        <v>5.5971182467263304E-6</v>
      </c>
      <c r="G156" s="16">
        <v>2.1734176329767402E-6</v>
      </c>
      <c r="H156" s="16">
        <v>1.53978247308924E-4</v>
      </c>
      <c r="J156">
        <v>0.95793103932436896</v>
      </c>
      <c r="K156">
        <f t="shared" si="27"/>
        <v>4.8740214397086164E-9</v>
      </c>
      <c r="L156">
        <f t="shared" si="28"/>
        <v>5.2133800122525589E-4</v>
      </c>
      <c r="M156" s="16">
        <f t="shared" si="29"/>
        <v>1.1743185535697264E-3</v>
      </c>
      <c r="N156" s="16">
        <f t="shared" si="30"/>
        <v>0.52072820725724034</v>
      </c>
      <c r="O156" s="16">
        <f t="shared" si="31"/>
        <v>6.6739399151454822E-3</v>
      </c>
      <c r="P156" s="16">
        <f t="shared" si="32"/>
        <v>0.22337392658768138</v>
      </c>
      <c r="Q156" s="16">
        <f t="shared" si="33"/>
        <v>0.26323829844185204</v>
      </c>
      <c r="R156" s="16">
        <f t="shared" si="34"/>
        <v>0.18658909169757901</v>
      </c>
      <c r="S156" s="16">
        <f t="shared" si="35"/>
        <v>6.8882849762741541E-3</v>
      </c>
      <c r="T156" s="16">
        <f t="shared" si="36"/>
        <v>0.26324943291611241</v>
      </c>
      <c r="U156" s="66">
        <f t="shared" si="37"/>
        <v>1.4707411817918847</v>
      </c>
      <c r="V156" s="66"/>
      <c r="W156" s="66"/>
    </row>
    <row r="157" spans="1:23" x14ac:dyDescent="0.25">
      <c r="A157">
        <v>156</v>
      </c>
      <c r="B157">
        <v>9.8552775477249899E-4</v>
      </c>
      <c r="C157" s="16">
        <v>8.8303331533656703E-9</v>
      </c>
      <c r="D157" s="16">
        <v>7.6308950127909397E-4</v>
      </c>
      <c r="E157" s="16">
        <v>1.3594614495532199E-5</v>
      </c>
      <c r="F157" s="16">
        <v>4.8735795247627498E-6</v>
      </c>
      <c r="G157" s="16">
        <v>1.25606335018987E-6</v>
      </c>
      <c r="H157" s="16">
        <v>4.0025982915925799E-4</v>
      </c>
      <c r="J157">
        <v>0.95661649835902995</v>
      </c>
      <c r="K157">
        <f t="shared" si="27"/>
        <v>8.4472423805163188E-9</v>
      </c>
      <c r="L157">
        <f t="shared" si="28"/>
        <v>7.7408389334565587E-4</v>
      </c>
      <c r="M157" s="16">
        <f t="shared" si="29"/>
        <v>1.196971616199342E-3</v>
      </c>
      <c r="N157" s="16">
        <f t="shared" si="30"/>
        <v>1.0024614687227094</v>
      </c>
      <c r="O157" s="16">
        <f t="shared" si="31"/>
        <v>0.35250000064968451</v>
      </c>
      <c r="P157" s="16">
        <f t="shared" si="32"/>
        <v>4.3167292005157037E-2</v>
      </c>
      <c r="Q157" s="16">
        <f t="shared" si="33"/>
        <v>7.062038957673486E-2</v>
      </c>
      <c r="R157" s="16">
        <f t="shared" si="34"/>
        <v>0.25541915483419741</v>
      </c>
      <c r="S157" s="16">
        <f t="shared" si="35"/>
        <v>0.13996144709242125</v>
      </c>
      <c r="T157" s="16">
        <f t="shared" si="36"/>
        <v>7.0613378622005007E-2</v>
      </c>
      <c r="U157" s="66">
        <f t="shared" si="37"/>
        <v>1.9347431315029096</v>
      </c>
      <c r="V157" s="66"/>
      <c r="W157" s="66"/>
    </row>
    <row r="158" spans="1:23" x14ac:dyDescent="0.25">
      <c r="A158">
        <v>157</v>
      </c>
      <c r="B158">
        <v>2.5505815494033997E-4</v>
      </c>
      <c r="C158" s="16">
        <v>5.2508393987180498E-9</v>
      </c>
      <c r="D158" s="16">
        <v>1.7964264537977501E-3</v>
      </c>
      <c r="E158" s="16">
        <v>1.8811023538615501E-5</v>
      </c>
      <c r="F158" s="16">
        <v>1.97505309122477E-5</v>
      </c>
      <c r="G158" s="16">
        <v>2.1372527873547101E-6</v>
      </c>
      <c r="H158" s="16">
        <v>5.5387269690200297E-4</v>
      </c>
      <c r="J158">
        <v>0.95148531257975</v>
      </c>
      <c r="K158">
        <f t="shared" si="27"/>
        <v>4.9960965665953101E-9</v>
      </c>
      <c r="L158">
        <f t="shared" si="28"/>
        <v>1.8380595175702015E-3</v>
      </c>
      <c r="M158" s="16">
        <f t="shared" si="29"/>
        <v>-1.3279432076895217E-3</v>
      </c>
      <c r="N158" s="16">
        <f t="shared" si="30"/>
        <v>0.23239575445254276</v>
      </c>
      <c r="O158" s="16">
        <f t="shared" si="31"/>
        <v>2.7371164669634952E-3</v>
      </c>
      <c r="P158" s="16">
        <f t="shared" si="32"/>
        <v>0.74828322584592255</v>
      </c>
      <c r="Q158" s="16">
        <f t="shared" si="33"/>
        <v>0.56464071893191647</v>
      </c>
      <c r="R158" s="16">
        <f t="shared" si="34"/>
        <v>1.0089039775776305</v>
      </c>
      <c r="S158" s="16">
        <f t="shared" si="35"/>
        <v>4.221757730782958E-3</v>
      </c>
      <c r="T158" s="16">
        <f t="shared" si="36"/>
        <v>0.56474918391801632</v>
      </c>
      <c r="U158" s="66">
        <f t="shared" si="37"/>
        <v>3.1259317349237747</v>
      </c>
      <c r="V158" s="66"/>
      <c r="W158" s="66"/>
    </row>
    <row r="159" spans="1:23" x14ac:dyDescent="0.25">
      <c r="A159">
        <v>158</v>
      </c>
      <c r="B159">
        <v>8.1411573254962905E-4</v>
      </c>
      <c r="C159" s="16">
        <v>7.2034032982938097E-9</v>
      </c>
      <c r="D159" s="16">
        <v>7.5346699244260103E-4</v>
      </c>
      <c r="E159" s="16">
        <v>1.09507139241105E-5</v>
      </c>
      <c r="F159" s="16">
        <v>5.8982550135644298E-6</v>
      </c>
      <c r="G159" s="16">
        <v>1.5396587995705999E-6</v>
      </c>
      <c r="H159" s="16">
        <v>3.2241663062189098E-4</v>
      </c>
      <c r="J159">
        <v>0.95664331428397797</v>
      </c>
      <c r="K159">
        <f t="shared" si="27"/>
        <v>6.8910876054039289E-9</v>
      </c>
      <c r="L159">
        <f t="shared" si="28"/>
        <v>7.6679595786600214E-4</v>
      </c>
      <c r="M159" s="16">
        <f t="shared" si="29"/>
        <v>8.6143550723325596E-4</v>
      </c>
      <c r="N159" s="16">
        <f t="shared" si="30"/>
        <v>0.42661499846486978</v>
      </c>
      <c r="O159" s="16">
        <f t="shared" si="31"/>
        <v>9.0051236428661086E-2</v>
      </c>
      <c r="P159" s="16">
        <f t="shared" si="32"/>
        <v>4.7418285354067884E-2</v>
      </c>
      <c r="Q159" s="16">
        <f t="shared" si="33"/>
        <v>3.8341681586555505E-4</v>
      </c>
      <c r="R159" s="16">
        <f t="shared" si="34"/>
        <v>0.16112021239750343</v>
      </c>
      <c r="S159" s="16">
        <f t="shared" si="35"/>
        <v>5.4196302756556902E-2</v>
      </c>
      <c r="T159" s="16">
        <f t="shared" si="36"/>
        <v>3.8299092297678066E-4</v>
      </c>
      <c r="U159" s="66">
        <f t="shared" si="37"/>
        <v>0.78016744314050135</v>
      </c>
      <c r="V159" s="66"/>
      <c r="W159" s="66"/>
    </row>
    <row r="160" spans="1:23" x14ac:dyDescent="0.25">
      <c r="A160">
        <v>159</v>
      </c>
      <c r="B160">
        <v>4.52306194173854E-4</v>
      </c>
      <c r="C160" s="16">
        <v>4.8311370899492802E-9</v>
      </c>
      <c r="D160" s="16">
        <v>9.1343966009498805E-4</v>
      </c>
      <c r="E160" s="16">
        <v>8.8855450367316105E-6</v>
      </c>
      <c r="F160" s="16">
        <v>1.0705583424848101E-5</v>
      </c>
      <c r="G160" s="16">
        <v>2.3004234739462399E-6</v>
      </c>
      <c r="H160" s="16">
        <v>2.61615073518481E-4</v>
      </c>
      <c r="J160">
        <v>0.95573604871247297</v>
      </c>
      <c r="K160">
        <f t="shared" si="27"/>
        <v>4.6172918731364002E-9</v>
      </c>
      <c r="L160">
        <f t="shared" si="28"/>
        <v>9.3714641928154051E-4</v>
      </c>
      <c r="M160" s="16">
        <f t="shared" si="29"/>
        <v>-3.2534030933832505E-5</v>
      </c>
      <c r="N160" s="16">
        <f t="shared" si="30"/>
        <v>6.6486237756316147E-3</v>
      </c>
      <c r="O160" s="16">
        <f t="shared" si="31"/>
        <v>1.6400955217347579E-2</v>
      </c>
      <c r="P160" s="16">
        <f t="shared" si="32"/>
        <v>2.6703291024537936E-3</v>
      </c>
      <c r="Q160" s="16">
        <f t="shared" si="33"/>
        <v>2.9825051882478693E-2</v>
      </c>
      <c r="R160" s="16">
        <f t="shared" si="34"/>
        <v>7.4802401236076102E-3</v>
      </c>
      <c r="S160" s="16">
        <f t="shared" si="35"/>
        <v>2.1398316116503415E-2</v>
      </c>
      <c r="T160" s="16">
        <f t="shared" si="36"/>
        <v>2.9825673251533687E-2</v>
      </c>
      <c r="U160" s="66">
        <f t="shared" si="37"/>
        <v>0.11424918946955639</v>
      </c>
      <c r="V160" s="66"/>
      <c r="W160" s="66"/>
    </row>
    <row r="161" spans="1:23" x14ac:dyDescent="0.25">
      <c r="A161">
        <v>160</v>
      </c>
      <c r="B161">
        <v>2.5839841336691401E-4</v>
      </c>
      <c r="C161" s="16">
        <v>3.7103222529112898E-9</v>
      </c>
      <c r="D161" s="16">
        <v>1.23802941586537E-3</v>
      </c>
      <c r="E161" s="16">
        <v>9.2130280776797497E-6</v>
      </c>
      <c r="F161" s="16">
        <v>1.9041970604110999E-5</v>
      </c>
      <c r="G161" s="16">
        <v>3.00717699014958E-6</v>
      </c>
      <c r="H161" s="16">
        <v>2.7126167405729399E-4</v>
      </c>
      <c r="J161">
        <v>0.95400620451409301</v>
      </c>
      <c r="K161">
        <f t="shared" si="27"/>
        <v>3.5396704500240782E-9</v>
      </c>
      <c r="L161">
        <f t="shared" si="28"/>
        <v>1.2791168237414885E-3</v>
      </c>
      <c r="M161" s="16">
        <f t="shared" si="29"/>
        <v>-7.6231999700766069E-4</v>
      </c>
      <c r="N161" s="16">
        <f t="shared" si="30"/>
        <v>0.22590214388296195</v>
      </c>
      <c r="O161" s="16">
        <f t="shared" si="31"/>
        <v>0.10913325919193774</v>
      </c>
      <c r="P161" s="16">
        <f t="shared" si="32"/>
        <v>8.1402317750116013E-2</v>
      </c>
      <c r="Q161" s="16">
        <f t="shared" si="33"/>
        <v>2.0223274285593833E-2</v>
      </c>
      <c r="R161" s="16">
        <f t="shared" si="34"/>
        <v>0.86961545608925928</v>
      </c>
      <c r="S161" s="16">
        <f t="shared" si="35"/>
        <v>0.24845335418197417</v>
      </c>
      <c r="T161" s="16">
        <f t="shared" si="36"/>
        <v>2.0219674765973243E-2</v>
      </c>
      <c r="U161" s="66">
        <f t="shared" si="37"/>
        <v>1.5749494801478163</v>
      </c>
      <c r="V161" s="66"/>
      <c r="W161" s="66"/>
    </row>
    <row r="162" spans="1:23" x14ac:dyDescent="0.25">
      <c r="A162">
        <v>161</v>
      </c>
      <c r="B162">
        <v>7.5431973171753502E-4</v>
      </c>
      <c r="C162" s="16">
        <v>4.7954527271765604E-9</v>
      </c>
      <c r="D162" s="16">
        <v>5.3856000751873899E-4</v>
      </c>
      <c r="E162" s="16">
        <v>5.22376258865806E-6</v>
      </c>
      <c r="F162" s="16">
        <v>6.3012866759090597E-6</v>
      </c>
      <c r="G162" s="16">
        <v>2.3069719231442802E-6</v>
      </c>
      <c r="H162" s="16">
        <v>1.5379919964055301E-4</v>
      </c>
      <c r="J162">
        <v>0.95775214582807</v>
      </c>
      <c r="K162">
        <f t="shared" si="27"/>
        <v>4.5928551396704211E-9</v>
      </c>
      <c r="L162">
        <f t="shared" si="28"/>
        <v>5.5346475734097415E-4</v>
      </c>
      <c r="M162" s="16">
        <f t="shared" si="29"/>
        <v>9.5517470609409588E-4</v>
      </c>
      <c r="N162" s="16">
        <f t="shared" si="30"/>
        <v>0.28274200728789356</v>
      </c>
      <c r="O162" s="16">
        <f t="shared" si="31"/>
        <v>1.8092026266203473E-2</v>
      </c>
      <c r="P162" s="16">
        <f t="shared" si="32"/>
        <v>0.19436801756098962</v>
      </c>
      <c r="Q162" s="16">
        <f t="shared" si="33"/>
        <v>0.26382041851758048</v>
      </c>
      <c r="R162" s="16">
        <f t="shared" si="34"/>
        <v>0.12995660236923243</v>
      </c>
      <c r="S162" s="16">
        <f t="shared" si="35"/>
        <v>2.2363608304638495E-2</v>
      </c>
      <c r="T162" s="16">
        <f t="shared" si="36"/>
        <v>0.26383076143477685</v>
      </c>
      <c r="U162" s="66">
        <f t="shared" si="37"/>
        <v>1.1751734417413149</v>
      </c>
      <c r="V162" s="66"/>
      <c r="W162" s="66"/>
    </row>
    <row r="163" spans="1:23" x14ac:dyDescent="0.25">
      <c r="A163">
        <v>162</v>
      </c>
      <c r="B163">
        <v>7.7619455715979705E-4</v>
      </c>
      <c r="C163" s="16">
        <v>6.9445483903069002E-9</v>
      </c>
      <c r="D163" s="16">
        <v>7.62058429959491E-4</v>
      </c>
      <c r="E163" s="16">
        <v>1.0676374826292199E-5</v>
      </c>
      <c r="F163" s="16">
        <v>6.1892755527477196E-6</v>
      </c>
      <c r="G163" s="16">
        <v>1.59723073343645E-6</v>
      </c>
      <c r="H163" s="16">
        <v>3.1433954142862802E-4</v>
      </c>
      <c r="J163">
        <v>0.95659311735596797</v>
      </c>
      <c r="K163">
        <f t="shared" si="27"/>
        <v>6.6431071933130469E-9</v>
      </c>
      <c r="L163">
        <f t="shared" si="28"/>
        <v>7.7602726725003253E-4</v>
      </c>
      <c r="M163" s="16">
        <f t="shared" si="29"/>
        <v>7.7636184706956156E-4</v>
      </c>
      <c r="N163" s="16">
        <f t="shared" si="30"/>
        <v>0.33195378681711646</v>
      </c>
      <c r="O163" s="16">
        <f t="shared" si="31"/>
        <v>6.419468645338508E-2</v>
      </c>
      <c r="P163" s="16">
        <f t="shared" si="32"/>
        <v>4.3613246630989234E-2</v>
      </c>
      <c r="Q163" s="16">
        <f t="shared" si="33"/>
        <v>3.5541637193328114E-5</v>
      </c>
      <c r="R163" s="16">
        <f t="shared" si="34"/>
        <v>0.13828188778641559</v>
      </c>
      <c r="S163" s="16">
        <f t="shared" si="35"/>
        <v>4.1662273677841491E-2</v>
      </c>
      <c r="T163" s="16">
        <f t="shared" si="36"/>
        <v>3.5662704982785499E-5</v>
      </c>
      <c r="U163" s="66">
        <f t="shared" si="37"/>
        <v>0.61977708570792389</v>
      </c>
      <c r="V163" s="66"/>
      <c r="W163" s="66"/>
    </row>
    <row r="164" spans="1:23" x14ac:dyDescent="0.25">
      <c r="A164">
        <v>163</v>
      </c>
      <c r="B164">
        <v>4.1031455794936499E-4</v>
      </c>
      <c r="C164" s="16">
        <v>5.0234780155421198E-9</v>
      </c>
      <c r="D164" s="16">
        <v>1.05044263608831E-3</v>
      </c>
      <c r="E164" s="16">
        <v>1.06084458963576E-5</v>
      </c>
      <c r="F164" s="16">
        <v>1.18772670299581E-5</v>
      </c>
      <c r="G164" s="16">
        <v>2.2158474996367698E-6</v>
      </c>
      <c r="H164" s="16">
        <v>3.1234413786663102E-4</v>
      </c>
      <c r="J164">
        <v>0.95504111928275304</v>
      </c>
      <c r="K164">
        <f t="shared" si="27"/>
        <v>4.7976280666556488E-9</v>
      </c>
      <c r="L164">
        <f t="shared" si="28"/>
        <v>1.0764079941698475E-3</v>
      </c>
      <c r="M164" s="16">
        <f t="shared" si="29"/>
        <v>-2.5577887827111752E-4</v>
      </c>
      <c r="N164" s="16">
        <f t="shared" si="30"/>
        <v>2.7824924876292994E-2</v>
      </c>
      <c r="O164" s="16">
        <f t="shared" si="31"/>
        <v>8.7146181761147516E-3</v>
      </c>
      <c r="P164" s="16">
        <f t="shared" si="32"/>
        <v>8.2011172746845711E-3</v>
      </c>
      <c r="Q164" s="16">
        <f t="shared" si="33"/>
        <v>1.5095306053134662E-4</v>
      </c>
      <c r="R164" s="16">
        <f t="shared" si="34"/>
        <v>4.2189250979841803E-2</v>
      </c>
      <c r="S164" s="16">
        <f t="shared" si="35"/>
        <v>1.0844751691094204E-2</v>
      </c>
      <c r="T164" s="16">
        <f t="shared" si="36"/>
        <v>1.5084362748574005E-4</v>
      </c>
      <c r="U164" s="66">
        <f t="shared" si="37"/>
        <v>9.8076459686045406E-2</v>
      </c>
      <c r="V164" s="66"/>
      <c r="W164" s="66"/>
    </row>
    <row r="165" spans="1:23" x14ac:dyDescent="0.25">
      <c r="A165">
        <v>164</v>
      </c>
      <c r="B165">
        <v>2.4822237812152902E-4</v>
      </c>
      <c r="C165" s="16">
        <v>5.5387329655952804E-9</v>
      </c>
      <c r="D165" s="16">
        <v>1.9534794626252299E-3</v>
      </c>
      <c r="E165" s="16">
        <v>2.1543561634623201E-5</v>
      </c>
      <c r="F165" s="16">
        <v>2.04248154671385E-5</v>
      </c>
      <c r="G165" s="16">
        <v>2.0293560995355701E-6</v>
      </c>
      <c r="H165" s="16">
        <v>6.3433446228574795E-4</v>
      </c>
      <c r="J165">
        <v>0.95080289516771799</v>
      </c>
      <c r="K165">
        <f t="shared" si="27"/>
        <v>5.2662433392488735E-9</v>
      </c>
      <c r="L165">
        <f t="shared" si="28"/>
        <v>1.9963529109260766E-3</v>
      </c>
      <c r="M165" s="16">
        <f t="shared" si="29"/>
        <v>-1.4999081546830191E-3</v>
      </c>
      <c r="N165" s="16">
        <f t="shared" si="30"/>
        <v>0.24597163665444119</v>
      </c>
      <c r="O165" s="16">
        <f t="shared" si="31"/>
        <v>1.2803651550538595E-7</v>
      </c>
      <c r="P165" s="16">
        <f t="shared" si="32"/>
        <v>1.0569580797415574</v>
      </c>
      <c r="Q165" s="16">
        <f t="shared" si="33"/>
        <v>1.0117190266024012</v>
      </c>
      <c r="R165" s="16">
        <f t="shared" si="34"/>
        <v>1.1510584518822082</v>
      </c>
      <c r="S165" s="16">
        <f t="shared" si="35"/>
        <v>1.2568751467238322E-4</v>
      </c>
      <c r="T165" s="16">
        <f t="shared" si="36"/>
        <v>1.0119157160061867</v>
      </c>
      <c r="U165" s="66">
        <f t="shared" si="37"/>
        <v>4.4777487264379827</v>
      </c>
      <c r="V165" s="66"/>
      <c r="W165" s="66"/>
    </row>
    <row r="166" spans="1:23" x14ac:dyDescent="0.25">
      <c r="A166">
        <v>165</v>
      </c>
      <c r="B166" s="16">
        <v>7.9565196778493398E-4</v>
      </c>
      <c r="C166" s="16">
        <v>7.9287511608976896E-9</v>
      </c>
      <c r="D166" s="16">
        <v>8.50558436059719E-4</v>
      </c>
      <c r="E166" s="16">
        <v>1.35914559405773E-5</v>
      </c>
      <c r="F166" s="16">
        <v>6.06274857521825E-6</v>
      </c>
      <c r="G166" s="16">
        <v>1.4003800642599801E-6</v>
      </c>
      <c r="H166" s="16">
        <v>4.00168578100043E-4</v>
      </c>
      <c r="J166">
        <v>0.95614777283952901</v>
      </c>
      <c r="K166">
        <f t="shared" si="27"/>
        <v>7.5810577638911563E-9</v>
      </c>
      <c r="L166">
        <f t="shared" si="28"/>
        <v>8.6407638452325446E-4</v>
      </c>
      <c r="M166" s="16">
        <f t="shared" si="29"/>
        <v>7.2722755104661339E-4</v>
      </c>
      <c r="N166" s="16">
        <f t="shared" si="30"/>
        <v>0.37904322982953359</v>
      </c>
      <c r="O166" s="16">
        <f t="shared" si="31"/>
        <v>0.18575900890384286</v>
      </c>
      <c r="P166" s="16">
        <f t="shared" si="32"/>
        <v>1.3679160619166944E-2</v>
      </c>
      <c r="Q166" s="16">
        <f t="shared" si="33"/>
        <v>7.0464174684655878E-2</v>
      </c>
      <c r="R166" s="16">
        <f t="shared" si="34"/>
        <v>0.14799693565106645</v>
      </c>
      <c r="S166" s="16">
        <f t="shared" si="35"/>
        <v>9.1326299077936213E-2</v>
      </c>
      <c r="T166" s="16">
        <f t="shared" si="36"/>
        <v>7.0460102248016479E-2</v>
      </c>
      <c r="U166" s="66">
        <f t="shared" si="37"/>
        <v>0.95872891101421831</v>
      </c>
      <c r="V166" s="66"/>
      <c r="W166" s="66"/>
    </row>
    <row r="167" spans="1:23" x14ac:dyDescent="0.25">
      <c r="A167">
        <v>166</v>
      </c>
      <c r="B167" s="16">
        <v>8.3040176399592201E-4</v>
      </c>
      <c r="C167" s="16">
        <v>6.6378098576300002E-9</v>
      </c>
      <c r="D167" s="16">
        <v>6.7946807372770896E-4</v>
      </c>
      <c r="E167" s="16">
        <v>9.1076841025886906E-6</v>
      </c>
      <c r="F167" s="16">
        <v>5.7622119935056603E-6</v>
      </c>
      <c r="G167" s="16">
        <v>1.66939813794766E-6</v>
      </c>
      <c r="H167" s="16">
        <v>2.68152243502076E-4</v>
      </c>
      <c r="J167">
        <v>0.95702678091652504</v>
      </c>
      <c r="K167">
        <f t="shared" si="27"/>
        <v>6.3525618003836166E-9</v>
      </c>
      <c r="L167">
        <f t="shared" si="28"/>
        <v>6.9265525804281035E-4</v>
      </c>
      <c r="M167" s="16">
        <f t="shared" si="29"/>
        <v>9.6814826994903356E-4</v>
      </c>
      <c r="N167" s="16">
        <f t="shared" si="30"/>
        <v>0.47090943751595465</v>
      </c>
      <c r="O167" s="16">
        <f t="shared" si="31"/>
        <v>3.9206331612646576E-2</v>
      </c>
      <c r="P167" s="16">
        <f t="shared" si="32"/>
        <v>8.6778794325458014E-2</v>
      </c>
      <c r="Q167" s="16">
        <f t="shared" si="33"/>
        <v>2.3109093012118619E-2</v>
      </c>
      <c r="R167" s="16">
        <f t="shared" si="34"/>
        <v>0.17239482564179459</v>
      </c>
      <c r="S167" s="16">
        <f t="shared" si="35"/>
        <v>2.8275422936679534E-2</v>
      </c>
      <c r="T167" s="16">
        <f t="shared" si="36"/>
        <v>2.3112749425305709E-2</v>
      </c>
      <c r="U167" s="66">
        <f t="shared" si="37"/>
        <v>0.8437866544699576</v>
      </c>
      <c r="V167" s="66"/>
      <c r="W167" s="66"/>
    </row>
    <row r="168" spans="1:23" x14ac:dyDescent="0.25">
      <c r="A168">
        <v>167</v>
      </c>
      <c r="B168">
        <v>7.9371141852188599E-4</v>
      </c>
      <c r="C168" s="16">
        <v>6.0631642878627397E-9</v>
      </c>
      <c r="D168" s="16">
        <v>6.4887104151319899E-4</v>
      </c>
      <c r="E168" s="16">
        <v>7.9473204350501408E-6</v>
      </c>
      <c r="F168" s="16">
        <v>6.02010870607382E-6</v>
      </c>
      <c r="G168" s="16">
        <v>1.8269849433784801E-6</v>
      </c>
      <c r="H168" s="16">
        <v>2.33988006416835E-4</v>
      </c>
      <c r="J168">
        <v>0.95717972141686403</v>
      </c>
      <c r="K168">
        <f t="shared" si="27"/>
        <v>5.8035379039611357E-9</v>
      </c>
      <c r="L168">
        <f t="shared" si="28"/>
        <v>6.6273218070443728E-4</v>
      </c>
      <c r="M168" s="16">
        <f t="shared" si="29"/>
        <v>9.246906563393347E-4</v>
      </c>
      <c r="N168" s="16">
        <f t="shared" si="30"/>
        <v>0.37420668610636126</v>
      </c>
      <c r="O168" s="16">
        <f t="shared" si="31"/>
        <v>8.8911031734361812E-3</v>
      </c>
      <c r="P168" s="16">
        <f t="shared" si="32"/>
        <v>0.10650299628170413</v>
      </c>
      <c r="Q168" s="16">
        <f t="shared" si="33"/>
        <v>6.7628073138879058E-2</v>
      </c>
      <c r="R168" s="16">
        <f t="shared" si="34"/>
        <v>0.15134522328022146</v>
      </c>
      <c r="S168" s="16">
        <f t="shared" si="35"/>
        <v>8.0333213492596017E-3</v>
      </c>
      <c r="T168" s="16">
        <f t="shared" si="36"/>
        <v>6.7634065357994932E-2</v>
      </c>
      <c r="U168" s="66">
        <f t="shared" si="37"/>
        <v>0.78424146868785671</v>
      </c>
      <c r="V168" s="66"/>
      <c r="W168" s="66"/>
    </row>
    <row r="169" spans="1:23" x14ac:dyDescent="0.25">
      <c r="A169">
        <v>168</v>
      </c>
      <c r="B169" s="16">
        <v>4.9715701838639996E-4</v>
      </c>
      <c r="C169" s="16">
        <v>4.7680997544941802E-9</v>
      </c>
      <c r="D169" s="16">
        <v>8.1827880610496205E-4</v>
      </c>
      <c r="E169" s="16">
        <v>7.8647778442602307E-6</v>
      </c>
      <c r="F169" s="16">
        <v>9.6952610787058408E-6</v>
      </c>
      <c r="G169" s="16">
        <v>2.32820768186755E-6</v>
      </c>
      <c r="H169" s="16">
        <v>2.3155977415137801E-4</v>
      </c>
      <c r="J169">
        <v>0.95623258149997803</v>
      </c>
      <c r="K169">
        <f t="shared" si="27"/>
        <v>4.5594123370893811E-9</v>
      </c>
      <c r="L169">
        <f t="shared" si="28"/>
        <v>8.399927678444868E-4</v>
      </c>
      <c r="M169" s="16">
        <f t="shared" si="29"/>
        <v>1.5432126892831307E-4</v>
      </c>
      <c r="N169" s="16">
        <f t="shared" si="30"/>
        <v>9.093106753274944E-5</v>
      </c>
      <c r="O169" s="16">
        <f t="shared" si="31"/>
        <v>1.944444091865077E-2</v>
      </c>
      <c r="P169" s="16">
        <f t="shared" si="32"/>
        <v>2.2641330123534389E-2</v>
      </c>
      <c r="Q169" s="16">
        <f t="shared" si="33"/>
        <v>7.1684290336320941E-2</v>
      </c>
      <c r="R169" s="16">
        <f t="shared" si="34"/>
        <v>2.5751343577724921E-4</v>
      </c>
      <c r="S169" s="16">
        <f t="shared" si="35"/>
        <v>2.5640422203921064E-2</v>
      </c>
      <c r="T169" s="16">
        <f t="shared" si="36"/>
        <v>7.1686978598274192E-2</v>
      </c>
      <c r="U169" s="66">
        <f t="shared" si="37"/>
        <v>0.21144590668401136</v>
      </c>
      <c r="V169" s="66"/>
      <c r="W169" s="66"/>
    </row>
    <row r="170" spans="1:23" x14ac:dyDescent="0.25">
      <c r="A170">
        <v>169</v>
      </c>
      <c r="B170">
        <v>2.9114223876735998E-4</v>
      </c>
      <c r="C170" s="16">
        <v>3.9288395377221202E-9</v>
      </c>
      <c r="D170" s="16">
        <v>1.1612792015109801E-3</v>
      </c>
      <c r="E170" s="16">
        <v>9.1592094011618799E-6</v>
      </c>
      <c r="F170" s="16">
        <v>1.68370131921848E-5</v>
      </c>
      <c r="G170" s="16">
        <v>2.8372962996225901E-6</v>
      </c>
      <c r="H170" s="16">
        <v>2.6967598479879902E-4</v>
      </c>
      <c r="J170">
        <v>0.95441082856707204</v>
      </c>
      <c r="K170">
        <f t="shared" si="27"/>
        <v>3.7497269985044412E-9</v>
      </c>
      <c r="L170">
        <f t="shared" si="28"/>
        <v>1.1977865953554344E-3</v>
      </c>
      <c r="M170" s="16">
        <f t="shared" si="29"/>
        <v>-6.1550211782071464E-4</v>
      </c>
      <c r="N170" s="16">
        <f t="shared" si="30"/>
        <v>0.16711862845965791</v>
      </c>
      <c r="O170" s="16">
        <f t="shared" si="31"/>
        <v>8.4631406129330761E-2</v>
      </c>
      <c r="P170" s="16">
        <f t="shared" si="32"/>
        <v>4.2283506709375786E-2</v>
      </c>
      <c r="Q170" s="16">
        <f t="shared" si="33"/>
        <v>2.1673557562844583E-2</v>
      </c>
      <c r="R170" s="16">
        <f t="shared" si="34"/>
        <v>0.50233365085725112</v>
      </c>
      <c r="S170" s="16">
        <f t="shared" si="35"/>
        <v>0.17123113355137784</v>
      </c>
      <c r="T170" s="16">
        <f t="shared" si="36"/>
        <v>2.1670869123509504E-2</v>
      </c>
      <c r="U170" s="66">
        <f t="shared" si="37"/>
        <v>1.0109427523933476</v>
      </c>
      <c r="V170" s="66"/>
      <c r="W170" s="66"/>
    </row>
    <row r="171" spans="1:23" x14ac:dyDescent="0.25">
      <c r="A171">
        <v>170</v>
      </c>
      <c r="B171">
        <v>7.2324734943140503E-4</v>
      </c>
      <c r="C171" s="16">
        <v>8.1512227486507199E-9</v>
      </c>
      <c r="D171" s="16">
        <v>9.6459543054725502E-4</v>
      </c>
      <c r="E171" s="16">
        <v>1.58254903022794E-5</v>
      </c>
      <c r="F171" s="16">
        <v>6.7055703860878701E-6</v>
      </c>
      <c r="G171" s="16">
        <v>1.3639604896087199E-6</v>
      </c>
      <c r="H171" s="16">
        <v>4.6594704986913403E-4</v>
      </c>
      <c r="J171">
        <v>0.95556663087073002</v>
      </c>
      <c r="K171">
        <f t="shared" si="27"/>
        <v>7.7890364594050191E-9</v>
      </c>
      <c r="L171">
        <f t="shared" si="28"/>
        <v>9.793623805862909E-4</v>
      </c>
      <c r="M171" s="16">
        <f t="shared" si="29"/>
        <v>4.6713231827651922E-4</v>
      </c>
      <c r="N171" s="16">
        <f t="shared" si="30"/>
        <v>0.21962230395290291</v>
      </c>
      <c r="O171" s="16">
        <f t="shared" si="31"/>
        <v>0.22198216262377077</v>
      </c>
      <c r="P171" s="16">
        <f t="shared" si="32"/>
        <v>2.0570153589531357E-6</v>
      </c>
      <c r="Q171" s="16">
        <f t="shared" si="33"/>
        <v>0.22415838752710684</v>
      </c>
      <c r="R171" s="16">
        <f t="shared" si="34"/>
        <v>0.10205788029475821</v>
      </c>
      <c r="S171" s="16">
        <f t="shared" si="35"/>
        <v>0.10262411048553122</v>
      </c>
      <c r="T171" s="16">
        <f t="shared" si="36"/>
        <v>0.22415760721976896</v>
      </c>
      <c r="U171" s="66">
        <f t="shared" si="37"/>
        <v>1.0946045091191978</v>
      </c>
      <c r="V171" s="66"/>
      <c r="W171" s="66"/>
    </row>
    <row r="172" spans="1:23" x14ac:dyDescent="0.25">
      <c r="A172">
        <v>171</v>
      </c>
      <c r="B172">
        <v>5.26258591380189E-4</v>
      </c>
      <c r="C172" s="16">
        <v>5.8191251554822198E-9</v>
      </c>
      <c r="D172" s="16">
        <v>9.4621303279343203E-4</v>
      </c>
      <c r="E172" s="16">
        <v>1.10834140803385E-5</v>
      </c>
      <c r="F172" s="16">
        <v>9.2123105843964895E-6</v>
      </c>
      <c r="G172" s="16">
        <v>1.9104194365402301E-6</v>
      </c>
      <c r="H172" s="16">
        <v>3.2632683670320601E-4</v>
      </c>
      <c r="J172">
        <v>0.95560520804203297</v>
      </c>
      <c r="K172">
        <f t="shared" si="27"/>
        <v>5.5607863048272141E-9</v>
      </c>
      <c r="L172">
        <f t="shared" si="28"/>
        <v>9.6654225427360979E-4</v>
      </c>
      <c r="M172" s="16">
        <f t="shared" si="29"/>
        <v>8.5974928486768238E-5</v>
      </c>
      <c r="N172" s="16">
        <f t="shared" si="30"/>
        <v>4.71006918903304E-3</v>
      </c>
      <c r="O172" s="16">
        <f t="shared" si="31"/>
        <v>2.5248565213215985E-3</v>
      </c>
      <c r="P172" s="16">
        <f t="shared" si="32"/>
        <v>3.115298702910345E-4</v>
      </c>
      <c r="Q172" s="16">
        <f t="shared" si="33"/>
        <v>1.0199246760384786E-3</v>
      </c>
      <c r="R172" s="16">
        <f t="shared" si="34"/>
        <v>4.2329221195390029E-3</v>
      </c>
      <c r="S172" s="16">
        <f t="shared" si="35"/>
        <v>2.3091958204981659E-3</v>
      </c>
      <c r="T172" s="16">
        <f t="shared" si="36"/>
        <v>1.0198635183453798E-3</v>
      </c>
      <c r="U172" s="66">
        <f t="shared" si="37"/>
        <v>1.6128361715066701E-2</v>
      </c>
      <c r="V172" s="66"/>
      <c r="W172" s="66"/>
    </row>
    <row r="173" spans="1:23" x14ac:dyDescent="0.25">
      <c r="A173">
        <v>172</v>
      </c>
      <c r="B173">
        <v>1.0005522117613899E-3</v>
      </c>
      <c r="C173" s="16">
        <v>6.4019679432476896E-9</v>
      </c>
      <c r="D173" s="16">
        <v>5.4199789492856204E-4</v>
      </c>
      <c r="E173" s="16">
        <v>7.0185615768240601E-6</v>
      </c>
      <c r="F173" s="16">
        <v>4.7497858777323601E-6</v>
      </c>
      <c r="G173" s="16">
        <v>1.72798890679655E-6</v>
      </c>
      <c r="H173" s="16">
        <v>2.0664204474791999E-4</v>
      </c>
      <c r="J173">
        <v>0.95776995146802302</v>
      </c>
      <c r="K173">
        <f t="shared" si="27"/>
        <v>6.1316125263041785E-9</v>
      </c>
      <c r="L173">
        <f t="shared" si="28"/>
        <v>5.5321905362288009E-4</v>
      </c>
      <c r="M173" s="16">
        <f t="shared" si="29"/>
        <v>1.4478853698998999E-3</v>
      </c>
      <c r="N173" s="16">
        <f t="shared" si="30"/>
        <v>1.0644851667107318</v>
      </c>
      <c r="O173" s="16">
        <f t="shared" si="31"/>
        <v>2.4161793480060447E-2</v>
      </c>
      <c r="P173" s="16">
        <f t="shared" si="32"/>
        <v>0.19123365129579212</v>
      </c>
      <c r="Q173" s="16">
        <f t="shared" si="33"/>
        <v>0.12008119109763978</v>
      </c>
      <c r="R173" s="16">
        <f t="shared" si="34"/>
        <v>0.26827600716807803</v>
      </c>
      <c r="S173" s="16">
        <f t="shared" si="35"/>
        <v>1.9309239164670235E-2</v>
      </c>
      <c r="T173" s="16">
        <f t="shared" si="36"/>
        <v>0.12009063817017883</v>
      </c>
      <c r="U173" s="66">
        <f t="shared" si="37"/>
        <v>1.8076376870871513</v>
      </c>
      <c r="V173" s="66"/>
      <c r="W173" s="66"/>
    </row>
    <row r="174" spans="1:23" x14ac:dyDescent="0.25">
      <c r="A174">
        <v>173</v>
      </c>
      <c r="B174">
        <v>7.8792816248557103E-4</v>
      </c>
      <c r="C174" s="16">
        <v>6.19507508577959E-9</v>
      </c>
      <c r="D174" s="16">
        <v>6.6817078921331899E-4</v>
      </c>
      <c r="E174" s="16">
        <v>8.3598491581203395E-6</v>
      </c>
      <c r="F174" s="16">
        <v>6.0699439278559301E-6</v>
      </c>
      <c r="G174" s="16">
        <v>1.7884934566895601E-6</v>
      </c>
      <c r="H174" s="16">
        <v>2.4613405880834297E-4</v>
      </c>
      <c r="J174">
        <v>0.95707842373563701</v>
      </c>
      <c r="K174">
        <f t="shared" si="27"/>
        <v>5.9291726980218465E-9</v>
      </c>
      <c r="L174">
        <f t="shared" si="28"/>
        <v>6.8209297545063468E-4</v>
      </c>
      <c r="M174" s="16">
        <f t="shared" si="29"/>
        <v>8.9376334952050737E-4</v>
      </c>
      <c r="N174" s="16">
        <f t="shared" si="30"/>
        <v>0.35997692837666301</v>
      </c>
      <c r="O174" s="16">
        <f t="shared" si="31"/>
        <v>1.3947653642225022E-2</v>
      </c>
      <c r="P174" s="16">
        <f t="shared" si="32"/>
        <v>9.3826517569002663E-2</v>
      </c>
      <c r="Q174" s="16">
        <f t="shared" si="33"/>
        <v>4.9126477852284731E-2</v>
      </c>
      <c r="R174" s="16">
        <f t="shared" si="34"/>
        <v>0.14743561528005761</v>
      </c>
      <c r="S174" s="16">
        <f t="shared" si="35"/>
        <v>1.1839350826721469E-2</v>
      </c>
      <c r="T174" s="16">
        <f t="shared" si="36"/>
        <v>4.9131533210986622E-2</v>
      </c>
      <c r="U174" s="66">
        <f t="shared" si="37"/>
        <v>0.72528407675794115</v>
      </c>
      <c r="V174" s="66"/>
      <c r="W174" s="66"/>
    </row>
    <row r="175" spans="1:23" x14ac:dyDescent="0.25">
      <c r="A175">
        <v>174</v>
      </c>
      <c r="B175">
        <v>1.69828935979059E-4</v>
      </c>
      <c r="C175" s="16">
        <v>2.9948704784526202E-9</v>
      </c>
      <c r="D175" s="16">
        <v>1.53158635898467E-3</v>
      </c>
      <c r="E175" s="16">
        <v>9.1678695924357897E-6</v>
      </c>
      <c r="F175" s="16">
        <v>2.9389930722836701E-5</v>
      </c>
      <c r="G175" s="16">
        <v>3.7386996404026802E-6</v>
      </c>
      <c r="H175" s="16">
        <v>2.6993633771789502E-4</v>
      </c>
      <c r="J175">
        <v>0.95247159536596304</v>
      </c>
      <c r="K175">
        <f t="shared" si="27"/>
        <v>2.852529062526192E-9</v>
      </c>
      <c r="L175">
        <f t="shared" si="28"/>
        <v>1.5941019252002679E-3</v>
      </c>
      <c r="M175" s="16">
        <f t="shared" si="29"/>
        <v>-1.2544440532421498E-3</v>
      </c>
      <c r="N175" s="16">
        <f t="shared" si="30"/>
        <v>0.42921153561523079</v>
      </c>
      <c r="O175" s="16">
        <f t="shared" si="31"/>
        <v>0.21112138831208016</v>
      </c>
      <c r="P175" s="16">
        <f t="shared" si="32"/>
        <v>0.34819330980537205</v>
      </c>
      <c r="Q175" s="16">
        <f t="shared" si="33"/>
        <v>2.1436796134464378E-2</v>
      </c>
      <c r="R175" s="16">
        <f t="shared" si="34"/>
        <v>3.9312009965352854</v>
      </c>
      <c r="S175" s="16">
        <f t="shared" si="35"/>
        <v>0.74470432333335779</v>
      </c>
      <c r="T175" s="16">
        <f t="shared" si="36"/>
        <v>2.1429148256693852E-2</v>
      </c>
      <c r="U175" s="66">
        <f t="shared" si="37"/>
        <v>5.7072974979924842</v>
      </c>
      <c r="V175" s="66"/>
      <c r="W175" s="66"/>
    </row>
    <row r="176" spans="1:23" x14ac:dyDescent="0.25">
      <c r="A176">
        <v>175</v>
      </c>
      <c r="B176" s="16">
        <v>2.2658063751143699E-4</v>
      </c>
      <c r="C176" s="16">
        <v>4.26587042826474E-9</v>
      </c>
      <c r="D176" s="16">
        <v>1.6377865635220301E-3</v>
      </c>
      <c r="E176" s="16">
        <v>1.39534429881342E-5</v>
      </c>
      <c r="F176" s="16">
        <v>2.2098070076281899E-5</v>
      </c>
      <c r="G176" s="16">
        <v>2.6268016585397898E-6</v>
      </c>
      <c r="H176" s="16">
        <v>4.10842972726035E-4</v>
      </c>
      <c r="J176">
        <v>0.95213482915896996</v>
      </c>
      <c r="K176">
        <f t="shared" si="27"/>
        <v>4.06168381143015E-9</v>
      </c>
      <c r="L176">
        <f t="shared" si="28"/>
        <v>1.6846052394627056E-3</v>
      </c>
      <c r="M176" s="16">
        <f t="shared" si="29"/>
        <v>-1.2314439644398314E-3</v>
      </c>
      <c r="N176" s="16">
        <f t="shared" si="30"/>
        <v>0.29149349545206588</v>
      </c>
      <c r="O176" s="16">
        <f t="shared" si="31"/>
        <v>5.293990355601233E-2</v>
      </c>
      <c r="P176" s="16">
        <f t="shared" si="32"/>
        <v>0.49046933665099063</v>
      </c>
      <c r="Q176" s="16">
        <f t="shared" si="33"/>
        <v>8.9493225263727785E-2</v>
      </c>
      <c r="R176" s="16">
        <f t="shared" si="34"/>
        <v>1.5442764625286565</v>
      </c>
      <c r="S176" s="16">
        <f t="shared" si="35"/>
        <v>9.5427323170338668E-2</v>
      </c>
      <c r="T176" s="16">
        <f t="shared" si="36"/>
        <v>8.9519798164505351E-2</v>
      </c>
      <c r="U176" s="66">
        <f t="shared" si="37"/>
        <v>2.6536195447862974</v>
      </c>
      <c r="V176" s="66"/>
      <c r="W176" s="66"/>
    </row>
    <row r="177" spans="1:23" x14ac:dyDescent="0.25">
      <c r="A177">
        <v>176</v>
      </c>
      <c r="B177">
        <v>6.9238700251072496E-4</v>
      </c>
      <c r="C177" s="16">
        <v>6.7979870651535401E-9</v>
      </c>
      <c r="D177" s="16">
        <v>8.3784313754583096E-4</v>
      </c>
      <c r="E177" s="16">
        <v>1.1480049205625501E-5</v>
      </c>
      <c r="F177" s="16">
        <v>6.96409491526987E-6</v>
      </c>
      <c r="G177" s="16">
        <v>1.6331506684128001E-6</v>
      </c>
      <c r="H177" s="16">
        <v>3.3800301176156001E-4</v>
      </c>
      <c r="J177">
        <v>0.95619249760450098</v>
      </c>
      <c r="K177">
        <f t="shared" si="27"/>
        <v>6.5001842305122554E-9</v>
      </c>
      <c r="L177">
        <f t="shared" si="28"/>
        <v>8.5339768005771824E-4</v>
      </c>
      <c r="M177" s="16">
        <f t="shared" si="29"/>
        <v>5.3137632496373167E-4</v>
      </c>
      <c r="N177" s="16">
        <f t="shared" si="30"/>
        <v>0.16481425122346377</v>
      </c>
      <c r="O177" s="16">
        <f t="shared" si="31"/>
        <v>5.1490420501698872E-2</v>
      </c>
      <c r="P177" s="16">
        <f t="shared" si="32"/>
        <v>1.6941326605886244E-2</v>
      </c>
      <c r="Q177" s="16">
        <f t="shared" si="33"/>
        <v>4.7424583872737085E-3</v>
      </c>
      <c r="R177" s="16">
        <f t="shared" si="34"/>
        <v>8.5982572098802335E-2</v>
      </c>
      <c r="S177" s="16">
        <f t="shared" si="35"/>
        <v>3.4675945572631379E-2</v>
      </c>
      <c r="T177" s="16">
        <f t="shared" si="36"/>
        <v>4.7415043554929646E-3</v>
      </c>
      <c r="U177" s="66">
        <f t="shared" si="37"/>
        <v>0.36338847874524927</v>
      </c>
      <c r="V177" s="66"/>
      <c r="W177" s="66"/>
    </row>
    <row r="178" spans="1:23" x14ac:dyDescent="0.25">
      <c r="A178">
        <v>177</v>
      </c>
      <c r="B178">
        <v>4.89916857089716E-4</v>
      </c>
      <c r="C178" s="16">
        <v>6.1000789796119604E-9</v>
      </c>
      <c r="D178" s="16">
        <v>1.06855617556812E-3</v>
      </c>
      <c r="E178" s="16">
        <v>1.3102680740515601E-5</v>
      </c>
      <c r="F178" s="16">
        <v>9.9519084665127001E-6</v>
      </c>
      <c r="G178" s="16">
        <v>1.8249753690916699E-6</v>
      </c>
      <c r="H178" s="16">
        <v>3.8578199818594902E-4</v>
      </c>
      <c r="J178">
        <v>0.95499254512991005</v>
      </c>
      <c r="K178">
        <f t="shared" si="27"/>
        <v>5.8255299502330906E-9</v>
      </c>
      <c r="L178">
        <f t="shared" si="28"/>
        <v>1.0902788677912573E-3</v>
      </c>
      <c r="M178" s="16">
        <f t="shared" si="29"/>
        <v>-1.1044515361182532E-4</v>
      </c>
      <c r="N178" s="16">
        <f t="shared" si="30"/>
        <v>2.668983401482167E-5</v>
      </c>
      <c r="O178" s="16">
        <f t="shared" si="31"/>
        <v>1.019192972699671E-2</v>
      </c>
      <c r="P178" s="16">
        <f t="shared" si="32"/>
        <v>1.1960776005073386E-2</v>
      </c>
      <c r="Q178" s="16">
        <f t="shared" si="33"/>
        <v>4.8374841111104898E-2</v>
      </c>
      <c r="R178" s="16">
        <f t="shared" si="34"/>
        <v>9.9988161471800983E-5</v>
      </c>
      <c r="S178" s="16">
        <f t="shared" si="35"/>
        <v>8.213824356952372E-3</v>
      </c>
      <c r="T178" s="16">
        <f t="shared" si="36"/>
        <v>4.8377515045528133E-2</v>
      </c>
      <c r="U178" s="66">
        <f t="shared" si="37"/>
        <v>0.12724556424114214</v>
      </c>
      <c r="V178" s="66"/>
      <c r="W178" s="66"/>
    </row>
    <row r="179" spans="1:23" x14ac:dyDescent="0.25">
      <c r="A179">
        <v>178</v>
      </c>
      <c r="B179">
        <v>1.3510778084363901E-3</v>
      </c>
      <c r="C179" s="16">
        <v>5.6298934509774303E-9</v>
      </c>
      <c r="D179" s="16">
        <v>3.5123602544327498E-4</v>
      </c>
      <c r="E179" s="16">
        <v>4.0092655984955302E-6</v>
      </c>
      <c r="F179" s="16">
        <v>3.48352370137903E-6</v>
      </c>
      <c r="G179" s="16">
        <v>1.9602680546606701E-6</v>
      </c>
      <c r="H179" s="16">
        <v>1.18040596079875E-4</v>
      </c>
      <c r="J179">
        <v>0.95883007830489897</v>
      </c>
      <c r="K179">
        <f t="shared" si="27"/>
        <v>5.3981111784489271E-9</v>
      </c>
      <c r="L179">
        <f t="shared" si="28"/>
        <v>3.6015771100724277E-4</v>
      </c>
      <c r="M179" s="16">
        <f t="shared" si="29"/>
        <v>2.3419979058655377E-3</v>
      </c>
      <c r="N179" s="16">
        <f t="shared" si="30"/>
        <v>3.0398701531288639</v>
      </c>
      <c r="O179" s="16">
        <f t="shared" si="31"/>
        <v>2.5904948472992533E-4</v>
      </c>
      <c r="P179" s="16">
        <f t="shared" si="32"/>
        <v>0.40366955018054979</v>
      </c>
      <c r="Q179" s="16">
        <f t="shared" si="33"/>
        <v>0.39276780991980687</v>
      </c>
      <c r="R179" s="16">
        <f t="shared" si="34"/>
        <v>0.41791583779643765</v>
      </c>
      <c r="S179" s="16">
        <f t="shared" si="35"/>
        <v>5.3893373095852755E-4</v>
      </c>
      <c r="T179" s="16">
        <f t="shared" si="36"/>
        <v>0.39278188947163645</v>
      </c>
      <c r="U179" s="66">
        <f t="shared" si="37"/>
        <v>4.6478032237129829</v>
      </c>
      <c r="V179" s="66"/>
      <c r="W179" s="66"/>
    </row>
    <row r="180" spans="1:23" x14ac:dyDescent="0.25">
      <c r="A180">
        <v>179</v>
      </c>
      <c r="B180">
        <v>1.05759976493814E-3</v>
      </c>
      <c r="C180" s="16">
        <v>6.8881436271549404E-9</v>
      </c>
      <c r="D180" s="16">
        <v>5.5182112169352795E-4</v>
      </c>
      <c r="E180" s="16">
        <v>7.6876333438089192E-6</v>
      </c>
      <c r="F180" s="16">
        <v>4.4954830474738798E-6</v>
      </c>
      <c r="G180" s="16">
        <v>1.6061924330783399E-6</v>
      </c>
      <c r="H180" s="16">
        <v>2.2634109671113901E-4</v>
      </c>
      <c r="J180">
        <v>0.95772377647637497</v>
      </c>
      <c r="K180">
        <f t="shared" si="27"/>
        <v>6.596938927510505E-9</v>
      </c>
      <c r="L180">
        <f t="shared" si="28"/>
        <v>5.6241139207792684E-4</v>
      </c>
      <c r="M180" s="16">
        <f t="shared" si="29"/>
        <v>1.5527881377983531E-3</v>
      </c>
      <c r="N180" s="16">
        <f t="shared" si="30"/>
        <v>1.3169413903312932</v>
      </c>
      <c r="O180" s="16">
        <f t="shared" si="31"/>
        <v>5.913974829596088E-2</v>
      </c>
      <c r="P180" s="16">
        <f t="shared" si="32"/>
        <v>0.18241809579827065</v>
      </c>
      <c r="Q180" s="16">
        <f t="shared" si="33"/>
        <v>8.0788113538568407E-2</v>
      </c>
      <c r="R180" s="16">
        <f t="shared" si="34"/>
        <v>0.29567750583379931</v>
      </c>
      <c r="S180" s="16">
        <f t="shared" si="35"/>
        <v>3.9859261993243821E-2</v>
      </c>
      <c r="T180" s="16">
        <f t="shared" si="36"/>
        <v>8.07964342628152E-2</v>
      </c>
      <c r="U180" s="66">
        <f t="shared" si="37"/>
        <v>2.0556205500539515</v>
      </c>
      <c r="V180" s="66"/>
      <c r="W180" s="66"/>
    </row>
    <row r="181" spans="1:23" x14ac:dyDescent="0.25">
      <c r="A181">
        <v>180</v>
      </c>
      <c r="B181">
        <v>2.6007096420714901E-4</v>
      </c>
      <c r="C181" s="16">
        <v>3.3574964671430801E-9</v>
      </c>
      <c r="D181" s="16">
        <v>1.10989131323594E-3</v>
      </c>
      <c r="E181" s="16">
        <v>7.4843509388616701E-6</v>
      </c>
      <c r="F181" s="16">
        <v>1.8812769165025798E-5</v>
      </c>
      <c r="G181" s="16">
        <v>3.31856353048858E-6</v>
      </c>
      <c r="H181" s="16">
        <v>2.2036242699291099E-4</v>
      </c>
      <c r="J181">
        <v>0.95461582185518601</v>
      </c>
      <c r="K181">
        <f t="shared" si="27"/>
        <v>3.2051192493576748E-9</v>
      </c>
      <c r="L181">
        <f t="shared" si="28"/>
        <v>1.1508320576000132E-3</v>
      </c>
      <c r="M181" s="16">
        <f t="shared" si="29"/>
        <v>-6.3069012918571491E-4</v>
      </c>
      <c r="N181" s="16">
        <f t="shared" si="30"/>
        <v>0.22268520223376939</v>
      </c>
      <c r="O181" s="16">
        <f t="shared" si="31"/>
        <v>0.15526119658282919</v>
      </c>
      <c r="P181" s="16">
        <f t="shared" si="32"/>
        <v>2.3188923649488161E-2</v>
      </c>
      <c r="Q181" s="16">
        <f t="shared" si="33"/>
        <v>9.1905611116229163E-2</v>
      </c>
      <c r="R181" s="16">
        <f t="shared" si="34"/>
        <v>0.82677292746240205</v>
      </c>
      <c r="S181" s="16">
        <f t="shared" si="35"/>
        <v>0.4272089652933535</v>
      </c>
      <c r="T181" s="16">
        <f t="shared" si="36"/>
        <v>9.1901944879601016E-2</v>
      </c>
      <c r="U181" s="66">
        <f t="shared" si="37"/>
        <v>1.8389247712176726</v>
      </c>
      <c r="V181" s="66"/>
      <c r="W181" s="66"/>
    </row>
    <row r="182" spans="1:23" x14ac:dyDescent="0.25">
      <c r="A182">
        <v>181</v>
      </c>
      <c r="B182">
        <v>2.5611897070589002E-4</v>
      </c>
      <c r="C182" s="16">
        <v>4.2873312964915096E-9</v>
      </c>
      <c r="D182" s="16">
        <v>1.45003787209862E-3</v>
      </c>
      <c r="E182" s="16">
        <v>1.2441123234496401E-5</v>
      </c>
      <c r="F182" s="16">
        <v>1.9387922073838001E-5</v>
      </c>
      <c r="G182" s="16">
        <v>2.6083209879518999E-6</v>
      </c>
      <c r="H182" s="16">
        <v>3.66311034488192E-4</v>
      </c>
      <c r="J182">
        <v>0.95302364859755495</v>
      </c>
      <c r="K182">
        <f t="shared" si="27"/>
        <v>4.0859281149288237E-9</v>
      </c>
      <c r="L182">
        <f t="shared" si="28"/>
        <v>1.4914177499029515E-3</v>
      </c>
      <c r="M182" s="16">
        <f t="shared" si="29"/>
        <v>-9.7917980849117131E-4</v>
      </c>
      <c r="N182" s="16">
        <f t="shared" si="30"/>
        <v>0.23032351085871938</v>
      </c>
      <c r="O182" s="16">
        <f t="shared" si="31"/>
        <v>5.1172514944661754E-2</v>
      </c>
      <c r="P182" s="16">
        <f t="shared" si="32"/>
        <v>0.25544550604302485</v>
      </c>
      <c r="Q182" s="16">
        <f t="shared" si="33"/>
        <v>2.507396459247669E-2</v>
      </c>
      <c r="R182" s="16">
        <f t="shared" si="34"/>
        <v>0.93633040604699613</v>
      </c>
      <c r="S182" s="16">
        <f t="shared" si="35"/>
        <v>8.982270918668539E-2</v>
      </c>
      <c r="T182" s="16">
        <f t="shared" si="36"/>
        <v>2.5083066316529443E-2</v>
      </c>
      <c r="U182" s="66">
        <f t="shared" si="37"/>
        <v>1.6132516779890935</v>
      </c>
      <c r="V182" s="66"/>
      <c r="W182" s="66"/>
    </row>
    <row r="183" spans="1:23" x14ac:dyDescent="0.25">
      <c r="A183">
        <v>182</v>
      </c>
      <c r="B183">
        <v>6.14286185850663E-4</v>
      </c>
      <c r="C183" s="16">
        <v>4.8220030669574898E-9</v>
      </c>
      <c r="D183" s="16">
        <v>6.6719361754398303E-4</v>
      </c>
      <c r="E183" s="16">
        <v>6.4969774482828499E-6</v>
      </c>
      <c r="F183" s="16">
        <v>7.7881330134558903E-6</v>
      </c>
      <c r="G183" s="16">
        <v>2.29794255661786E-6</v>
      </c>
      <c r="H183" s="16">
        <v>1.9128669459949799E-4</v>
      </c>
      <c r="J183">
        <v>0.95704516050500199</v>
      </c>
      <c r="K183">
        <f t="shared" si="27"/>
        <v>4.6148746991719426E-9</v>
      </c>
      <c r="L183">
        <f t="shared" si="28"/>
        <v>6.8506300412444576E-4</v>
      </c>
      <c r="M183" s="16">
        <f t="shared" si="29"/>
        <v>5.4350936757688035E-4</v>
      </c>
      <c r="N183" s="16">
        <f t="shared" si="30"/>
        <v>6.1197024751909627E-2</v>
      </c>
      <c r="O183" s="16">
        <f t="shared" si="31"/>
        <v>1.6825914260310694E-2</v>
      </c>
      <c r="P183" s="16">
        <f t="shared" si="32"/>
        <v>9.4449046417418969E-2</v>
      </c>
      <c r="Q183" s="16">
        <f t="shared" si="33"/>
        <v>0.15609620825179085</v>
      </c>
      <c r="R183" s="16">
        <f t="shared" si="34"/>
        <v>4.3931263572142089E-2</v>
      </c>
      <c r="S183" s="16">
        <f t="shared" si="35"/>
        <v>2.1038171738095218E-2</v>
      </c>
      <c r="T183" s="16">
        <f t="shared" si="36"/>
        <v>0.15610306694425255</v>
      </c>
      <c r="U183" s="66">
        <f t="shared" si="37"/>
        <v>0.54964069593592002</v>
      </c>
      <c r="V183" s="66"/>
      <c r="W183" s="66"/>
    </row>
    <row r="184" spans="1:23" x14ac:dyDescent="0.25">
      <c r="A184">
        <v>183</v>
      </c>
      <c r="B184">
        <v>3.19391946403244E-4</v>
      </c>
      <c r="C184" s="16">
        <v>4.33163331170414E-9</v>
      </c>
      <c r="D184" s="16">
        <v>1.1670815512889901E-3</v>
      </c>
      <c r="E184" s="16">
        <v>1.01487345365553E-5</v>
      </c>
      <c r="F184" s="16">
        <v>1.53475224772478E-5</v>
      </c>
      <c r="G184" s="16">
        <v>2.5734475526876302E-6</v>
      </c>
      <c r="H184" s="16">
        <v>2.9881071679290503E-4</v>
      </c>
      <c r="J184">
        <v>0.95441282140690398</v>
      </c>
      <c r="K184">
        <f t="shared" si="27"/>
        <v>4.1341663703236797E-9</v>
      </c>
      <c r="L184">
        <f t="shared" si="28"/>
        <v>1.2003457121628615E-3</v>
      </c>
      <c r="M184" s="16">
        <f t="shared" si="29"/>
        <v>-5.6156181935637357E-4</v>
      </c>
      <c r="N184" s="16">
        <f t="shared" si="30"/>
        <v>0.12350803583512938</v>
      </c>
      <c r="O184" s="16">
        <f t="shared" si="31"/>
        <v>4.7618967627521186E-2</v>
      </c>
      <c r="P184" s="16">
        <f t="shared" si="32"/>
        <v>4.4797197488293368E-2</v>
      </c>
      <c r="Q184" s="16">
        <f t="shared" si="33"/>
        <v>3.0347256014287161E-3</v>
      </c>
      <c r="R184" s="16">
        <f t="shared" si="34"/>
        <v>0.31090610482936254</v>
      </c>
      <c r="S184" s="16">
        <f t="shared" si="35"/>
        <v>7.9708665201984982E-2</v>
      </c>
      <c r="T184" s="16">
        <f t="shared" si="36"/>
        <v>3.033613053899582E-3</v>
      </c>
      <c r="U184" s="66">
        <f t="shared" si="37"/>
        <v>0.61260730963761978</v>
      </c>
      <c r="V184" s="66"/>
      <c r="W184" s="66"/>
    </row>
    <row r="185" spans="1:23" x14ac:dyDescent="0.25">
      <c r="A185">
        <v>184</v>
      </c>
      <c r="B185">
        <v>3.0824445924333498E-4</v>
      </c>
      <c r="C185" s="16">
        <v>5.2886762237246802E-9</v>
      </c>
      <c r="D185" s="16">
        <v>1.48697869060979E-3</v>
      </c>
      <c r="E185" s="16">
        <v>1.5734046923417899E-5</v>
      </c>
      <c r="F185" s="16">
        <v>1.61252754688067E-5</v>
      </c>
      <c r="G185" s="16">
        <v>2.1149824898516099E-6</v>
      </c>
      <c r="H185" s="16">
        <v>4.6326696246488599E-4</v>
      </c>
      <c r="J185">
        <v>0.952917606757684</v>
      </c>
      <c r="K185">
        <f t="shared" si="27"/>
        <v>5.0396726900279877E-9</v>
      </c>
      <c r="L185">
        <f t="shared" si="28"/>
        <v>1.5213389353610312E-3</v>
      </c>
      <c r="M185" s="16">
        <f t="shared" si="29"/>
        <v>-9.048500168743613E-4</v>
      </c>
      <c r="N185" s="16">
        <f t="shared" si="30"/>
        <v>0.13993089672928005</v>
      </c>
      <c r="O185" s="16">
        <f t="shared" si="31"/>
        <v>2.0692117065068314E-3</v>
      </c>
      <c r="P185" s="16">
        <f t="shared" si="32"/>
        <v>0.29568341375294654</v>
      </c>
      <c r="Q185" s="16">
        <f t="shared" si="33"/>
        <v>0.2161689441340735</v>
      </c>
      <c r="R185" s="16">
        <f t="shared" si="34"/>
        <v>0.4051604523035211</v>
      </c>
      <c r="S185" s="16">
        <f t="shared" si="35"/>
        <v>2.9028338294473915E-3</v>
      </c>
      <c r="T185" s="16">
        <f t="shared" si="36"/>
        <v>0.21620424487981177</v>
      </c>
      <c r="U185" s="66">
        <f t="shared" si="37"/>
        <v>1.2781199973355872</v>
      </c>
      <c r="V185" s="66"/>
      <c r="W185" s="66"/>
    </row>
    <row r="186" spans="1:23" x14ac:dyDescent="0.25">
      <c r="A186">
        <v>185</v>
      </c>
      <c r="B186">
        <v>4.19101265398901E-4</v>
      </c>
      <c r="C186" s="16">
        <v>3.9032562841622004E-9</v>
      </c>
      <c r="D186" s="16">
        <v>7.9430989189166305E-4</v>
      </c>
      <c r="E186" s="16">
        <v>6.2508218070840303E-6</v>
      </c>
      <c r="F186" s="16">
        <v>1.1492245252354799E-5</v>
      </c>
      <c r="G186" s="16">
        <v>2.8435370113294701E-6</v>
      </c>
      <c r="H186" s="16">
        <v>1.8404051624172299E-4</v>
      </c>
      <c r="J186">
        <v>0.95631481847327104</v>
      </c>
      <c r="K186">
        <f t="shared" si="27"/>
        <v>3.7327418248432288E-9</v>
      </c>
      <c r="L186">
        <f t="shared" si="28"/>
        <v>8.2013401615141802E-4</v>
      </c>
      <c r="M186" s="16">
        <f t="shared" si="29"/>
        <v>1.8068514646384042E-5</v>
      </c>
      <c r="N186" s="16">
        <f t="shared" si="30"/>
        <v>2.2190751603094205E-2</v>
      </c>
      <c r="O186" s="16">
        <f t="shared" si="31"/>
        <v>8.7339218648280897E-2</v>
      </c>
      <c r="P186" s="16">
        <f t="shared" si="32"/>
        <v>3.0749261114211196E-2</v>
      </c>
      <c r="Q186" s="16">
        <f t="shared" si="33"/>
        <v>0.17473134072057941</v>
      </c>
      <c r="R186" s="16">
        <f t="shared" si="34"/>
        <v>2.7664047738388813E-2</v>
      </c>
      <c r="S186" s="16">
        <f t="shared" si="35"/>
        <v>0.17381439176214483</v>
      </c>
      <c r="T186" s="16">
        <f t="shared" si="36"/>
        <v>0.17473505004353104</v>
      </c>
      <c r="U186" s="66">
        <f t="shared" si="37"/>
        <v>0.69122406163023042</v>
      </c>
      <c r="V186" s="66"/>
      <c r="W186" s="66"/>
    </row>
    <row r="187" spans="1:23" x14ac:dyDescent="0.25">
      <c r="A187">
        <v>186</v>
      </c>
      <c r="B187">
        <v>2.2293890703240101E-4</v>
      </c>
      <c r="C187" s="16">
        <v>4.4094822559141998E-9</v>
      </c>
      <c r="D187" s="16">
        <v>1.7237367175796301E-3</v>
      </c>
      <c r="E187" s="16">
        <v>1.51668429028734E-5</v>
      </c>
      <c r="F187" s="16">
        <v>2.2539946846799701E-5</v>
      </c>
      <c r="G187" s="16">
        <v>2.5434987937857298E-6</v>
      </c>
      <c r="H187" s="16">
        <v>4.4657197556238699E-4</v>
      </c>
      <c r="J187">
        <v>0.95175057181796396</v>
      </c>
      <c r="K187">
        <f t="shared" si="27"/>
        <v>4.1967272584875053E-9</v>
      </c>
      <c r="L187">
        <f t="shared" si="28"/>
        <v>1.7713557005847593E-3</v>
      </c>
      <c r="M187" s="16">
        <f t="shared" si="29"/>
        <v>-1.3254778865199573E-3</v>
      </c>
      <c r="N187" s="16">
        <f t="shared" si="30"/>
        <v>0.29953328112846683</v>
      </c>
      <c r="O187" s="16">
        <f t="shared" si="31"/>
        <v>4.1684313225682529E-2</v>
      </c>
      <c r="P187" s="16">
        <f t="shared" si="32"/>
        <v>0.62341735951175559</v>
      </c>
      <c r="Q187" s="16">
        <f t="shared" si="33"/>
        <v>0.16985066165247992</v>
      </c>
      <c r="R187" s="16">
        <f t="shared" si="34"/>
        <v>1.6577448337925906</v>
      </c>
      <c r="S187" s="16">
        <f t="shared" si="35"/>
        <v>7.1504908046218327E-2</v>
      </c>
      <c r="T187" s="16">
        <f t="shared" si="36"/>
        <v>0.16989526823626766</v>
      </c>
      <c r="U187" s="66">
        <f t="shared" si="37"/>
        <v>3.0336306255934615</v>
      </c>
      <c r="V187" s="66"/>
      <c r="W187" s="66"/>
    </row>
    <row r="188" spans="1:23" x14ac:dyDescent="0.25">
      <c r="A188">
        <v>187</v>
      </c>
      <c r="B188">
        <v>3.2618810493336602E-4</v>
      </c>
      <c r="C188" s="16">
        <v>3.8807060383190003E-9</v>
      </c>
      <c r="D188" s="16">
        <v>1.02036620908156E-3</v>
      </c>
      <c r="E188" s="16">
        <v>7.9620268879842396E-6</v>
      </c>
      <c r="F188" s="16">
        <v>1.49289445168902E-5</v>
      </c>
      <c r="G188" s="16">
        <v>2.8678130409962799E-6</v>
      </c>
      <c r="H188" s="16">
        <v>2.3442551596388001E-4</v>
      </c>
      <c r="J188">
        <v>0.95512475962245502</v>
      </c>
      <c r="K188">
        <f t="shared" si="27"/>
        <v>3.7065584220148449E-9</v>
      </c>
      <c r="L188">
        <f t="shared" si="28"/>
        <v>1.0530880304502983E-3</v>
      </c>
      <c r="M188" s="16">
        <f t="shared" si="29"/>
        <v>-4.0071182058356631E-4</v>
      </c>
      <c r="N188" s="16">
        <f t="shared" si="30"/>
        <v>0.11399854245661847</v>
      </c>
      <c r="O188" s="16">
        <f t="shared" si="31"/>
        <v>8.9761364348115089E-2</v>
      </c>
      <c r="P188" s="16">
        <f t="shared" si="32"/>
        <v>3.5206358734388575E-3</v>
      </c>
      <c r="Q188" s="16">
        <f t="shared" si="33"/>
        <v>6.6917782814077051E-2</v>
      </c>
      <c r="R188" s="16">
        <f t="shared" si="34"/>
        <v>0.26533718251989907</v>
      </c>
      <c r="S188" s="16">
        <f t="shared" si="35"/>
        <v>0.18404706877664323</v>
      </c>
      <c r="T188" s="16">
        <f t="shared" si="36"/>
        <v>6.6916364919283197E-2</v>
      </c>
      <c r="U188" s="66">
        <f t="shared" si="37"/>
        <v>0.790498941708075</v>
      </c>
      <c r="V188" s="66"/>
      <c r="W188" s="66"/>
    </row>
    <row r="189" spans="1:23" x14ac:dyDescent="0.25">
      <c r="A189">
        <v>188</v>
      </c>
      <c r="B189">
        <v>2.9265083036996299E-4</v>
      </c>
      <c r="C189" s="16">
        <v>4.0455469851117298E-9</v>
      </c>
      <c r="D189" s="16">
        <v>1.1903784629542901E-3</v>
      </c>
      <c r="E189" s="16">
        <v>9.6646379454686892E-6</v>
      </c>
      <c r="F189" s="16">
        <v>1.67714205262392E-5</v>
      </c>
      <c r="G189" s="16">
        <v>2.7563031180243199E-6</v>
      </c>
      <c r="H189" s="16">
        <v>2.8455777996156501E-4</v>
      </c>
      <c r="J189">
        <v>0.95427452217120101</v>
      </c>
      <c r="K189">
        <f t="shared" si="27"/>
        <v>3.8605624161386388E-9</v>
      </c>
      <c r="L189">
        <f t="shared" si="28"/>
        <v>1.2266735615778079E-3</v>
      </c>
      <c r="M189" s="16">
        <f t="shared" si="29"/>
        <v>-6.4137190083788178E-4</v>
      </c>
      <c r="N189" s="16">
        <f t="shared" si="30"/>
        <v>0.16462339035207599</v>
      </c>
      <c r="O189" s="16">
        <f t="shared" si="31"/>
        <v>7.281965343665607E-2</v>
      </c>
      <c r="P189" s="16">
        <f t="shared" si="32"/>
        <v>5.5620565467919027E-2</v>
      </c>
      <c r="Q189" s="16">
        <f t="shared" si="33"/>
        <v>1.0032188164092E-2</v>
      </c>
      <c r="R189" s="16">
        <f t="shared" si="34"/>
        <v>0.49294178598075133</v>
      </c>
      <c r="S189" s="16">
        <f t="shared" si="35"/>
        <v>0.13945938902353297</v>
      </c>
      <c r="T189" s="16">
        <f t="shared" si="36"/>
        <v>1.0030013530013664E-2</v>
      </c>
      <c r="U189" s="66">
        <f t="shared" si="37"/>
        <v>0.94552698595504103</v>
      </c>
      <c r="V189" s="66"/>
      <c r="W189" s="66"/>
    </row>
    <row r="190" spans="1:23" x14ac:dyDescent="0.25">
      <c r="A190">
        <v>189</v>
      </c>
      <c r="B190">
        <v>8.4184415603293301E-4</v>
      </c>
      <c r="C190" s="16">
        <v>6.9894725032986596E-9</v>
      </c>
      <c r="D190" s="16">
        <v>7.0619160634473603E-4</v>
      </c>
      <c r="E190" s="16">
        <v>9.9643324137966093E-6</v>
      </c>
      <c r="F190" s="16">
        <v>5.6910253850194202E-6</v>
      </c>
      <c r="G190" s="16">
        <v>1.5858954058675101E-6</v>
      </c>
      <c r="H190" s="16">
        <v>2.93374406238743E-4</v>
      </c>
      <c r="J190">
        <v>0.95689039242664697</v>
      </c>
      <c r="K190">
        <f t="shared" si="27"/>
        <v>6.6881590865367127E-9</v>
      </c>
      <c r="L190">
        <f t="shared" si="28"/>
        <v>7.1915256304813917E-4</v>
      </c>
      <c r="M190" s="16">
        <f t="shared" si="29"/>
        <v>9.6453574901772695E-4</v>
      </c>
      <c r="N190" s="16">
        <f t="shared" si="30"/>
        <v>0.50333851079380543</v>
      </c>
      <c r="O190" s="16">
        <f t="shared" si="31"/>
        <v>6.8369019757907476E-2</v>
      </c>
      <c r="P190" s="16">
        <f t="shared" si="32"/>
        <v>7.120266629798519E-2</v>
      </c>
      <c r="Q190" s="16">
        <f t="shared" si="33"/>
        <v>5.2211250152776533E-3</v>
      </c>
      <c r="R190" s="16">
        <f t="shared" si="34"/>
        <v>0.17844638354580572</v>
      </c>
      <c r="S190" s="16">
        <f t="shared" si="35"/>
        <v>4.3999963478495878E-2</v>
      </c>
      <c r="T190" s="16">
        <f t="shared" si="36"/>
        <v>5.222859749048874E-3</v>
      </c>
      <c r="U190" s="66">
        <f t="shared" si="37"/>
        <v>0.87580052863832625</v>
      </c>
      <c r="V190" s="66"/>
      <c r="W190" s="66"/>
    </row>
    <row r="191" spans="1:23" x14ac:dyDescent="0.25">
      <c r="A191">
        <v>190</v>
      </c>
      <c r="B191">
        <v>3.72475941090422E-4</v>
      </c>
      <c r="C191" s="16">
        <v>5.0291546443278699E-9</v>
      </c>
      <c r="D191" s="16">
        <v>1.1615198814663699E-3</v>
      </c>
      <c r="E191" s="16">
        <v>1.17286830843209E-5</v>
      </c>
      <c r="F191" s="16">
        <v>1.31517115375508E-5</v>
      </c>
      <c r="G191" s="16">
        <v>2.2161678651158299E-6</v>
      </c>
      <c r="H191" s="16">
        <v>3.4532913977128999E-4</v>
      </c>
      <c r="J191">
        <v>0.95448275365050395</v>
      </c>
      <c r="K191">
        <f t="shared" si="27"/>
        <v>4.8002413734522859E-9</v>
      </c>
      <c r="L191">
        <f t="shared" si="28"/>
        <v>1.1900344432519429E-3</v>
      </c>
      <c r="M191" s="16">
        <f t="shared" si="29"/>
        <v>-4.45082561071099E-4</v>
      </c>
      <c r="N191" s="16">
        <f t="shared" si="30"/>
        <v>5.936230534437377E-2</v>
      </c>
      <c r="O191" s="16">
        <f t="shared" si="31"/>
        <v>8.5243837616713926E-3</v>
      </c>
      <c r="P191" s="16">
        <f t="shared" si="32"/>
        <v>4.2386331168994824E-2</v>
      </c>
      <c r="Q191" s="16">
        <f t="shared" si="33"/>
        <v>8.4667423740636717E-3</v>
      </c>
      <c r="R191" s="16">
        <f t="shared" si="34"/>
        <v>0.1120515780729502</v>
      </c>
      <c r="S191" s="16">
        <f t="shared" si="35"/>
        <v>1.087802544494027E-2</v>
      </c>
      <c r="T191" s="16">
        <f t="shared" si="36"/>
        <v>8.4687508274853378E-3</v>
      </c>
      <c r="U191" s="66">
        <f t="shared" si="37"/>
        <v>0.25013811699447946</v>
      </c>
      <c r="V191" s="66"/>
      <c r="W191" s="66"/>
    </row>
    <row r="192" spans="1:23" x14ac:dyDescent="0.25">
      <c r="A192">
        <v>191</v>
      </c>
      <c r="B192" s="16">
        <v>6.2477619841958703E-4</v>
      </c>
      <c r="C192" s="16">
        <v>4.3414856275370203E-9</v>
      </c>
      <c r="D192" s="16">
        <v>5.8949490516816696E-4</v>
      </c>
      <c r="E192" s="16">
        <v>5.1730609322350599E-6</v>
      </c>
      <c r="F192" s="16">
        <v>7.6287119918671096E-6</v>
      </c>
      <c r="G192" s="16">
        <v>2.5499228749595601E-6</v>
      </c>
      <c r="H192" s="16">
        <v>1.5230683611208701E-4</v>
      </c>
      <c r="J192">
        <v>0.95745328706767996</v>
      </c>
      <c r="K192">
        <f t="shared" si="27"/>
        <v>4.1567696848424097E-9</v>
      </c>
      <c r="L192">
        <f t="shared" si="28"/>
        <v>6.0729791054123326E-4</v>
      </c>
      <c r="M192" s="16">
        <f t="shared" si="29"/>
        <v>6.4225448629794092E-4</v>
      </c>
      <c r="N192" s="16">
        <f t="shared" si="30"/>
        <v>7.2189763471261409E-2</v>
      </c>
      <c r="O192" s="16">
        <f t="shared" si="31"/>
        <v>4.6846074589407517E-2</v>
      </c>
      <c r="P192" s="16">
        <f t="shared" si="32"/>
        <v>0.15053758602509326</v>
      </c>
      <c r="Q192" s="16">
        <f t="shared" si="33"/>
        <v>0.26869207679828971</v>
      </c>
      <c r="R192" s="16">
        <f t="shared" si="34"/>
        <v>5.0975336883106542E-2</v>
      </c>
      <c r="S192" s="16">
        <f t="shared" si="35"/>
        <v>7.3227110419551183E-2</v>
      </c>
      <c r="T192" s="16">
        <f t="shared" si="36"/>
        <v>0.26870108206907101</v>
      </c>
      <c r="U192" s="66">
        <f t="shared" si="37"/>
        <v>0.93116903025578068</v>
      </c>
      <c r="V192" s="66"/>
      <c r="W192" s="66"/>
    </row>
    <row r="193" spans="1:23" x14ac:dyDescent="0.25">
      <c r="A193">
        <v>192</v>
      </c>
      <c r="B193">
        <v>9.7828849709722006E-4</v>
      </c>
      <c r="C193" s="16">
        <v>5.7217744991596002E-9</v>
      </c>
      <c r="D193" s="16">
        <v>4.9486148915820903E-4</v>
      </c>
      <c r="E193" s="16">
        <v>5.7305068889520498E-6</v>
      </c>
      <c r="F193" s="16">
        <v>4.8468161948693099E-6</v>
      </c>
      <c r="G193" s="16">
        <v>1.9323226946039799E-6</v>
      </c>
      <c r="H193" s="16">
        <v>1.68718482611053E-4</v>
      </c>
      <c r="J193">
        <v>0.95801869670488904</v>
      </c>
      <c r="K193">
        <f t="shared" si="27"/>
        <v>5.4815669485241493E-9</v>
      </c>
      <c r="L193">
        <f t="shared" si="28"/>
        <v>5.0648172246805243E-4</v>
      </c>
      <c r="M193" s="16">
        <f t="shared" si="29"/>
        <v>1.4500952717263877E-3</v>
      </c>
      <c r="N193" s="16">
        <f t="shared" si="30"/>
        <v>0.9732410740776406</v>
      </c>
      <c r="O193" s="16">
        <f t="shared" si="31"/>
        <v>1.0678450934013723E-3</v>
      </c>
      <c r="P193" s="16">
        <f t="shared" si="32"/>
        <v>0.23642864609777892</v>
      </c>
      <c r="Q193" s="16">
        <f t="shared" si="33"/>
        <v>0.21757877895614158</v>
      </c>
      <c r="R193" s="16">
        <f t="shared" si="34"/>
        <v>0.25817197022134875</v>
      </c>
      <c r="S193" s="16">
        <f t="shared" si="35"/>
        <v>1.3793709629136629E-3</v>
      </c>
      <c r="T193" s="16">
        <f t="shared" si="36"/>
        <v>0.21759025520443731</v>
      </c>
      <c r="U193" s="66">
        <f t="shared" si="37"/>
        <v>1.9054579406136625</v>
      </c>
      <c r="V193" s="66"/>
      <c r="W193" s="66"/>
    </row>
    <row r="194" spans="1:23" x14ac:dyDescent="0.25">
      <c r="A194">
        <v>193</v>
      </c>
      <c r="B194">
        <v>2.5929924840557199E-4</v>
      </c>
      <c r="C194" s="16">
        <v>4.6914921712532703E-9</v>
      </c>
      <c r="D194" s="16">
        <v>1.5713200977257201E-3</v>
      </c>
      <c r="E194" s="16">
        <v>1.47344587973345E-5</v>
      </c>
      <c r="F194" s="16">
        <v>1.92472808492299E-5</v>
      </c>
      <c r="G194" s="16">
        <v>2.3865903445887398E-6</v>
      </c>
      <c r="H194" s="16">
        <v>4.3383747935554502E-4</v>
      </c>
      <c r="J194">
        <v>0.95248135938439604</v>
      </c>
      <c r="K194">
        <f t="shared" si="27"/>
        <v>4.4685588408165666E-9</v>
      </c>
      <c r="L194">
        <f t="shared" si="28"/>
        <v>1.6121965582765975E-3</v>
      </c>
      <c r="M194" s="16">
        <f t="shared" si="29"/>
        <v>-1.0935980614654537E-3</v>
      </c>
      <c r="N194" s="16">
        <f t="shared" si="30"/>
        <v>0.22416663418764168</v>
      </c>
      <c r="O194" s="16">
        <f t="shared" si="31"/>
        <v>2.3491577305356663E-2</v>
      </c>
      <c r="P194" s="16">
        <f t="shared" si="32"/>
        <v>0.3985779200430809</v>
      </c>
      <c r="Q194" s="16">
        <f t="shared" si="33"/>
        <v>0.13828857347901216</v>
      </c>
      <c r="R194" s="16">
        <f t="shared" si="34"/>
        <v>0.90891106590293003</v>
      </c>
      <c r="S194" s="16">
        <f t="shared" si="35"/>
        <v>3.5803397953745542E-2</v>
      </c>
      <c r="T194" s="16">
        <f t="shared" si="36"/>
        <v>0.13831969165181121</v>
      </c>
      <c r="U194" s="66">
        <f t="shared" si="37"/>
        <v>1.8675588605235782</v>
      </c>
      <c r="V194" s="66"/>
      <c r="W194" s="66"/>
    </row>
    <row r="195" spans="1:23" x14ac:dyDescent="0.25">
      <c r="A195">
        <v>194</v>
      </c>
      <c r="B195" s="16">
        <v>5.67425653442664E-4</v>
      </c>
      <c r="C195" s="16">
        <v>4.2859829080505699E-9</v>
      </c>
      <c r="D195" s="16">
        <v>6.4164739562790898E-4</v>
      </c>
      <c r="E195" s="16">
        <v>5.5551261148339599E-6</v>
      </c>
      <c r="F195" s="16">
        <v>8.4221577063364899E-6</v>
      </c>
      <c r="G195" s="16">
        <v>2.5846394939164098E-6</v>
      </c>
      <c r="H195" s="16">
        <v>1.6355614303213101E-4</v>
      </c>
      <c r="J195">
        <v>0.95716334157155802</v>
      </c>
      <c r="K195">
        <f t="shared" ref="K195:K258" si="38">C195*J195</f>
        <v>4.1023857221882669E-9</v>
      </c>
      <c r="L195">
        <f t="shared" ref="L195:L258" si="39">SUM($Z$9*B195,$AA$9*C195,$AB$9*D195,$AC$9*E195,$AD$9*F195,$AE$9*G195)</f>
        <v>6.6107206455159027E-4</v>
      </c>
      <c r="M195" s="16">
        <f t="shared" ref="M195:M258" si="40">$Z$8*B195+$AA$8*C195+$AB$8*D195+$AD$8*F195+$AE$8*G195</f>
        <v>4.7377924233373762E-4</v>
      </c>
      <c r="N195" s="16">
        <f t="shared" si="30"/>
        <v>2.3172299463530381E-2</v>
      </c>
      <c r="O195" s="16">
        <f t="shared" si="31"/>
        <v>5.1282676760469895E-2</v>
      </c>
      <c r="P195" s="16">
        <f t="shared" si="32"/>
        <v>0.11145414775337521</v>
      </c>
      <c r="Q195" s="16">
        <f t="shared" si="33"/>
        <v>0.23307891248173218</v>
      </c>
      <c r="R195" s="16">
        <f t="shared" si="34"/>
        <v>2.1098130659475769E-2</v>
      </c>
      <c r="S195" s="16">
        <f t="shared" si="35"/>
        <v>8.2888759695135955E-2</v>
      </c>
      <c r="T195" s="16">
        <f t="shared" si="36"/>
        <v>0.23308661416927934</v>
      </c>
      <c r="U195" s="66">
        <f t="shared" si="37"/>
        <v>0.75606154098299871</v>
      </c>
      <c r="V195" s="66"/>
      <c r="W195" s="66"/>
    </row>
    <row r="196" spans="1:23" x14ac:dyDescent="0.25">
      <c r="A196">
        <v>195</v>
      </c>
      <c r="B196">
        <v>3.54269796115308E-4</v>
      </c>
      <c r="C196" s="16">
        <v>4.6318753850175999E-9</v>
      </c>
      <c r="D196" s="16">
        <v>1.1238569027694301E-3</v>
      </c>
      <c r="E196" s="16">
        <v>1.04558353541554E-5</v>
      </c>
      <c r="F196" s="16">
        <v>1.3806261667284701E-5</v>
      </c>
      <c r="G196" s="16">
        <v>2.40533599738261E-6</v>
      </c>
      <c r="H196" s="16">
        <v>3.0785201218534502E-4</v>
      </c>
      <c r="J196">
        <v>0.95464919584002494</v>
      </c>
      <c r="K196">
        <f t="shared" si="38"/>
        <v>4.4218161115382579E-9</v>
      </c>
      <c r="L196">
        <f t="shared" si="39"/>
        <v>1.1538701302259971E-3</v>
      </c>
      <c r="M196" s="16">
        <f t="shared" si="40"/>
        <v>-4.4533053799538112E-4</v>
      </c>
      <c r="N196" s="16">
        <f t="shared" ref="N196:N259" si="41">(B196-$B$2)^2/$B$2/$B$2</f>
        <v>7.8743951128372444E-2</v>
      </c>
      <c r="O196" s="16">
        <f t="shared" ref="O196:O259" si="42">(C196-$C$2)^2/$C$2/$C$2</f>
        <v>2.6905639441085209E-2</v>
      </c>
      <c r="P196" s="16">
        <f t="shared" ref="P196:P259" si="43">(D196-$D$2)^2/$D$2/$D$2</f>
        <v>2.7814916727788731E-2</v>
      </c>
      <c r="Q196" s="16">
        <f t="shared" ref="Q196:Q259" si="44">(E196-$E$2)^2/$E$2/$E$2</f>
        <v>7.0200127154623564E-4</v>
      </c>
      <c r="R196" s="16">
        <f t="shared" ref="R196:R259" si="45">(F196-$F$2)^2/$F$2/$F$2</f>
        <v>0.16093741125874919</v>
      </c>
      <c r="S196" s="16">
        <f t="shared" ref="S196:S259" si="46">(G196-$G$2)^2/$G$2/$G$2</f>
        <v>3.9425541172121006E-2</v>
      </c>
      <c r="T196" s="16">
        <f t="shared" ref="T196:T259" si="47">(H196-$H$2)^2/$H$2/$H$2</f>
        <v>7.0157068050012976E-4</v>
      </c>
      <c r="U196" s="66">
        <f t="shared" ref="U196:U259" si="48">SUM(N196:T196)</f>
        <v>0.33523103168016294</v>
      </c>
      <c r="V196" s="66"/>
      <c r="W196" s="66"/>
    </row>
    <row r="197" spans="1:23" x14ac:dyDescent="0.25">
      <c r="A197">
        <v>196</v>
      </c>
      <c r="B197">
        <v>7.2349303291715996E-4</v>
      </c>
      <c r="C197" s="16">
        <v>7.1452307642606603E-9</v>
      </c>
      <c r="D197" s="16">
        <v>8.4285256760816105E-4</v>
      </c>
      <c r="E197" s="16">
        <v>1.21380852920758E-5</v>
      </c>
      <c r="F197" s="16">
        <v>6.6658366682211698E-6</v>
      </c>
      <c r="G197" s="16">
        <v>1.55384934203283E-6</v>
      </c>
      <c r="H197" s="16">
        <v>3.5737739760353498E-4</v>
      </c>
      <c r="J197">
        <v>0.95617366115298197</v>
      </c>
      <c r="K197">
        <f t="shared" si="38"/>
        <v>6.8320814596460351E-9</v>
      </c>
      <c r="L197">
        <f t="shared" si="39"/>
        <v>8.5773094505587201E-4</v>
      </c>
      <c r="M197" s="16">
        <f t="shared" si="40"/>
        <v>5.8925512077844791E-4</v>
      </c>
      <c r="N197" s="16">
        <f t="shared" si="41"/>
        <v>0.22009015049656358</v>
      </c>
      <c r="O197" s="16">
        <f t="shared" si="42"/>
        <v>8.3860213895034535E-2</v>
      </c>
      <c r="P197" s="16">
        <f t="shared" si="43"/>
        <v>1.5614528395465913E-2</v>
      </c>
      <c r="Q197" s="16">
        <f t="shared" si="44"/>
        <v>1.6934558471579514E-2</v>
      </c>
      <c r="R197" s="16">
        <f t="shared" si="45"/>
        <v>0.10465062394188582</v>
      </c>
      <c r="S197" s="16">
        <f t="shared" si="46"/>
        <v>5.0954017621012135E-2</v>
      </c>
      <c r="T197" s="16">
        <f t="shared" si="47"/>
        <v>1.6932704173645164E-2</v>
      </c>
      <c r="U197" s="66">
        <f t="shared" si="48"/>
        <v>0.50903679699518667</v>
      </c>
      <c r="V197" s="66"/>
      <c r="W197" s="66"/>
    </row>
    <row r="198" spans="1:23" x14ac:dyDescent="0.25">
      <c r="A198">
        <v>197</v>
      </c>
      <c r="B198">
        <v>1.2410495012775699E-3</v>
      </c>
      <c r="C198" s="16">
        <v>8.6988090185171206E-9</v>
      </c>
      <c r="D198" s="16">
        <v>5.9444824406970599E-4</v>
      </c>
      <c r="E198" s="16">
        <v>1.04535035127757E-5</v>
      </c>
      <c r="F198" s="16">
        <v>3.8383566491926104E-6</v>
      </c>
      <c r="G198" s="16">
        <v>1.27246593218276E-6</v>
      </c>
      <c r="H198" s="16">
        <v>3.0777506857011198E-4</v>
      </c>
      <c r="J198">
        <v>0.95751380471217695</v>
      </c>
      <c r="K198">
        <f t="shared" si="38"/>
        <v>8.3292297197849262E-9</v>
      </c>
      <c r="L198">
        <f t="shared" si="39"/>
        <v>6.0338872449125546E-4</v>
      </c>
      <c r="M198" s="16">
        <f t="shared" si="40"/>
        <v>1.8787102780638847E-3</v>
      </c>
      <c r="N198" s="16">
        <f t="shared" si="41"/>
        <v>2.3106946668174682</v>
      </c>
      <c r="O198" s="16">
        <f t="shared" si="42"/>
        <v>0.32487646209304849</v>
      </c>
      <c r="P198" s="16">
        <f t="shared" si="43"/>
        <v>0.14657352750986694</v>
      </c>
      <c r="Q198" s="16">
        <f t="shared" si="44"/>
        <v>7.1355316003213697E-4</v>
      </c>
      <c r="R198" s="16">
        <f t="shared" si="45"/>
        <v>0.37265263749079691</v>
      </c>
      <c r="S198" s="16">
        <f t="shared" si="46"/>
        <v>0.13391277760415174</v>
      </c>
      <c r="T198" s="16">
        <f t="shared" si="47"/>
        <v>7.145194402094385E-4</v>
      </c>
      <c r="U198" s="66">
        <f t="shared" si="48"/>
        <v>3.2901381441155739</v>
      </c>
      <c r="V198" s="66"/>
      <c r="W198" s="66"/>
    </row>
    <row r="199" spans="1:23" x14ac:dyDescent="0.25">
      <c r="A199">
        <v>198</v>
      </c>
      <c r="B199">
        <v>8.5565133176683105E-4</v>
      </c>
      <c r="C199" s="16">
        <v>5.4368757475431299E-9</v>
      </c>
      <c r="D199" s="16">
        <v>5.3823741808783703E-4</v>
      </c>
      <c r="E199" s="16">
        <v>5.9191798566565799E-6</v>
      </c>
      <c r="F199" s="16">
        <v>5.5540776166903996E-6</v>
      </c>
      <c r="G199" s="16">
        <v>2.0347160113613399E-6</v>
      </c>
      <c r="H199" s="16">
        <v>1.7427380265348699E-4</v>
      </c>
      <c r="J199">
        <v>0.95777121043789304</v>
      </c>
      <c r="K199">
        <f t="shared" si="38"/>
        <v>5.2072830657248085E-9</v>
      </c>
      <c r="L199">
        <f t="shared" si="39"/>
        <v>5.5137485245683167E-4</v>
      </c>
      <c r="M199" s="16">
        <f t="shared" si="40"/>
        <v>1.1599278110768305E-3</v>
      </c>
      <c r="N199" s="16">
        <f t="shared" si="41"/>
        <v>0.54390718073968336</v>
      </c>
      <c r="O199" s="16">
        <f t="shared" si="42"/>
        <v>3.512335859960407E-4</v>
      </c>
      <c r="P199" s="16">
        <f t="shared" si="43"/>
        <v>0.19466343402077158</v>
      </c>
      <c r="Q199" s="16">
        <f t="shared" si="44"/>
        <v>0.2014993170670166</v>
      </c>
      <c r="R199" s="16">
        <f t="shared" si="45"/>
        <v>0.1903818643787912</v>
      </c>
      <c r="S199" s="16">
        <f t="shared" si="46"/>
        <v>1.9270557104595953E-4</v>
      </c>
      <c r="T199" s="16">
        <f t="shared" si="47"/>
        <v>0.20150964324089718</v>
      </c>
      <c r="U199" s="66">
        <f t="shared" si="48"/>
        <v>1.332505378604202</v>
      </c>
      <c r="V199" s="66"/>
      <c r="W199" s="66"/>
    </row>
    <row r="200" spans="1:23" x14ac:dyDescent="0.25">
      <c r="A200">
        <v>199</v>
      </c>
      <c r="B200" s="16">
        <v>1.0581464801535799E-3</v>
      </c>
      <c r="C200" s="16">
        <v>8.8776537653521196E-9</v>
      </c>
      <c r="D200" s="16">
        <v>7.1365489606181295E-4</v>
      </c>
      <c r="E200" s="16">
        <v>1.27895499575978E-5</v>
      </c>
      <c r="F200" s="16">
        <v>4.5282194840953497E-6</v>
      </c>
      <c r="G200" s="16">
        <v>1.2486286983134701E-6</v>
      </c>
      <c r="H200" s="16">
        <v>3.7655578992843998E-4</v>
      </c>
      <c r="J200">
        <v>0.95687761792321702</v>
      </c>
      <c r="K200">
        <f t="shared" si="38"/>
        <v>8.4948281877372136E-9</v>
      </c>
      <c r="L200">
        <f t="shared" si="39"/>
        <v>7.239510860745518E-4</v>
      </c>
      <c r="M200" s="16">
        <f t="shared" si="40"/>
        <v>1.392341874232608E-3</v>
      </c>
      <c r="N200" s="16">
        <f t="shared" si="41"/>
        <v>1.3194906409765952</v>
      </c>
      <c r="O200" s="16">
        <f t="shared" si="42"/>
        <v>0.36271425109140065</v>
      </c>
      <c r="P200" s="16">
        <f t="shared" si="43"/>
        <v>6.7127606185739666E-2</v>
      </c>
      <c r="Q200" s="16">
        <f t="shared" si="44"/>
        <v>3.6400193802949211E-2</v>
      </c>
      <c r="R200" s="16">
        <f t="shared" si="45"/>
        <v>0.29207539972413538</v>
      </c>
      <c r="S200" s="16">
        <f t="shared" si="46"/>
        <v>0.14274707663220235</v>
      </c>
      <c r="T200" s="16">
        <f t="shared" si="47"/>
        <v>3.6394368518657537E-2</v>
      </c>
      <c r="U200" s="66">
        <f t="shared" si="48"/>
        <v>2.2569495369316801</v>
      </c>
      <c r="V200" s="66"/>
      <c r="W200" s="66"/>
    </row>
    <row r="201" spans="1:23" x14ac:dyDescent="0.25">
      <c r="A201">
        <v>200</v>
      </c>
      <c r="B201" s="16">
        <v>5.6728252386645196E-4</v>
      </c>
      <c r="C201" s="16">
        <v>6.0623931484162804E-9</v>
      </c>
      <c r="D201" s="16">
        <v>9.1372958627343405E-4</v>
      </c>
      <c r="E201" s="16">
        <v>1.11547466103531E-5</v>
      </c>
      <c r="F201" s="16">
        <v>8.5323115766685801E-6</v>
      </c>
      <c r="G201" s="16">
        <v>1.8330297739238499E-6</v>
      </c>
      <c r="H201" s="16">
        <v>3.2842651976486102E-4</v>
      </c>
      <c r="J201">
        <v>0.95578012409895097</v>
      </c>
      <c r="K201">
        <f t="shared" si="38"/>
        <v>5.7943148757299426E-9</v>
      </c>
      <c r="L201">
        <f t="shared" si="39"/>
        <v>9.3262117680754659E-4</v>
      </c>
      <c r="M201" s="16">
        <f t="shared" si="40"/>
        <v>2.0194387092535733E-4</v>
      </c>
      <c r="N201" s="16">
        <f t="shared" si="41"/>
        <v>2.3083898440388575E-2</v>
      </c>
      <c r="O201" s="16">
        <f t="shared" si="42"/>
        <v>8.864875832914584E-3</v>
      </c>
      <c r="P201" s="16">
        <f t="shared" si="43"/>
        <v>2.6393113472260327E-3</v>
      </c>
      <c r="Q201" s="16">
        <f t="shared" si="44"/>
        <v>1.4882444364630598E-3</v>
      </c>
      <c r="R201" s="16">
        <f t="shared" si="45"/>
        <v>1.7975477743070567E-2</v>
      </c>
      <c r="S201" s="16">
        <f t="shared" si="46"/>
        <v>7.5024543506753156E-3</v>
      </c>
      <c r="T201" s="16">
        <f t="shared" si="47"/>
        <v>1.4880366424809065E-3</v>
      </c>
      <c r="U201" s="66">
        <f t="shared" si="48"/>
        <v>6.3042298793219029E-2</v>
      </c>
      <c r="V201" s="66"/>
      <c r="W201" s="66"/>
    </row>
    <row r="202" spans="1:23" x14ac:dyDescent="0.25">
      <c r="A202">
        <v>201</v>
      </c>
      <c r="B202">
        <v>2.1484995370780501E-4</v>
      </c>
      <c r="C202" s="16">
        <v>3.8940413263438297E-9</v>
      </c>
      <c r="D202" s="16">
        <v>1.57472109050261E-3</v>
      </c>
      <c r="E202" s="16">
        <v>1.22539262035603E-5</v>
      </c>
      <c r="F202" s="16">
        <v>2.3248500857345702E-5</v>
      </c>
      <c r="G202" s="16">
        <v>2.8759199594446101E-6</v>
      </c>
      <c r="H202" s="16">
        <v>3.6080167734768901E-4</v>
      </c>
      <c r="J202">
        <v>0.95239272835288202</v>
      </c>
      <c r="K202">
        <f t="shared" si="38"/>
        <v>3.7086566431154755E-9</v>
      </c>
      <c r="L202">
        <f t="shared" si="39"/>
        <v>1.6240901181354198E-3</v>
      </c>
      <c r="M202" s="16">
        <f t="shared" si="40"/>
        <v>-1.1943902107198097E-3</v>
      </c>
      <c r="N202" s="16">
        <f t="shared" si="41"/>
        <v>0.31778238995548036</v>
      </c>
      <c r="O202" s="16">
        <f t="shared" si="42"/>
        <v>8.8325004189298853E-2</v>
      </c>
      <c r="P202" s="16">
        <f t="shared" si="43"/>
        <v>0.40304868988828929</v>
      </c>
      <c r="Q202" s="16">
        <f t="shared" si="44"/>
        <v>1.9857988150579691E-2</v>
      </c>
      <c r="R202" s="16">
        <f t="shared" si="45"/>
        <v>1.8480883673161665</v>
      </c>
      <c r="S202" s="16">
        <f t="shared" si="46"/>
        <v>0.18752942901547945</v>
      </c>
      <c r="T202" s="16">
        <f t="shared" si="47"/>
        <v>1.9868097721353117E-2</v>
      </c>
      <c r="U202" s="66">
        <f t="shared" si="48"/>
        <v>2.8844999662366475</v>
      </c>
      <c r="V202" s="66"/>
      <c r="W202" s="66"/>
    </row>
    <row r="203" spans="1:23" x14ac:dyDescent="0.25">
      <c r="A203">
        <v>202</v>
      </c>
      <c r="B203">
        <v>2.9026060983913202E-4</v>
      </c>
      <c r="C203" s="16">
        <v>4.3350155400912097E-9</v>
      </c>
      <c r="D203" s="16">
        <v>1.2888947597595199E-3</v>
      </c>
      <c r="E203" s="16">
        <v>1.12014479514909E-5</v>
      </c>
      <c r="F203" s="16">
        <v>1.6982807637388602E-5</v>
      </c>
      <c r="G203" s="16">
        <v>2.5749919153292802E-6</v>
      </c>
      <c r="H203" s="16">
        <v>3.2980791436966602E-4</v>
      </c>
      <c r="J203">
        <v>0.95380902822261504</v>
      </c>
      <c r="K203">
        <f t="shared" si="38"/>
        <v>4.1347769596243311E-9</v>
      </c>
      <c r="L203">
        <f t="shared" si="39"/>
        <v>1.3254310319340864E-3</v>
      </c>
      <c r="M203" s="16">
        <f t="shared" si="40"/>
        <v>-7.4490981225582215E-4</v>
      </c>
      <c r="N203" s="16">
        <f t="shared" si="41"/>
        <v>0.16858554804054096</v>
      </c>
      <c r="O203" s="16">
        <f t="shared" si="42"/>
        <v>4.7352926244960653E-2</v>
      </c>
      <c r="P203" s="16">
        <f t="shared" si="43"/>
        <v>0.11432435875951948</v>
      </c>
      <c r="Q203" s="16">
        <f t="shared" si="44"/>
        <v>1.8426382831360259E-3</v>
      </c>
      <c r="R203" s="16">
        <f t="shared" si="45"/>
        <v>0.52352661255782185</v>
      </c>
      <c r="S203" s="16">
        <f t="shared" si="46"/>
        <v>8.0143783224896931E-2</v>
      </c>
      <c r="T203" s="16">
        <f t="shared" si="47"/>
        <v>1.8441380138454206E-3</v>
      </c>
      <c r="U203" s="66">
        <f t="shared" si="48"/>
        <v>0.93762000512472132</v>
      </c>
      <c r="V203" s="66"/>
      <c r="W203" s="66"/>
    </row>
    <row r="204" spans="1:23" x14ac:dyDescent="0.25">
      <c r="A204">
        <v>203</v>
      </c>
      <c r="B204">
        <v>7.4761762945456996E-4</v>
      </c>
      <c r="C204" s="16">
        <v>6.2494175837351404E-9</v>
      </c>
      <c r="D204" s="16">
        <v>7.1113812308330597E-4</v>
      </c>
      <c r="E204" s="16">
        <v>8.9708683457315101E-6</v>
      </c>
      <c r="F204" s="16">
        <v>6.4107355649151896E-6</v>
      </c>
      <c r="G204" s="16">
        <v>1.77386306506578E-6</v>
      </c>
      <c r="H204" s="16">
        <v>2.6412448527168099E-4</v>
      </c>
      <c r="J204">
        <v>0.95684904913693203</v>
      </c>
      <c r="K204">
        <f t="shared" si="38"/>
        <v>5.9797492726565927E-9</v>
      </c>
      <c r="L204">
        <f t="shared" si="39"/>
        <v>7.2572720786061838E-4</v>
      </c>
      <c r="M204" s="16">
        <f t="shared" si="40"/>
        <v>7.6950805104852155E-4</v>
      </c>
      <c r="N204" s="16">
        <f t="shared" si="41"/>
        <v>0.26845403019830444</v>
      </c>
      <c r="O204" s="16">
        <f t="shared" si="42"/>
        <v>1.6360464938030679E-2</v>
      </c>
      <c r="P204" s="16">
        <f t="shared" si="43"/>
        <v>6.8488380963026729E-2</v>
      </c>
      <c r="Q204" s="16">
        <f t="shared" si="44"/>
        <v>2.7144265550061764E-2</v>
      </c>
      <c r="R204" s="16">
        <f t="shared" si="45"/>
        <v>0.12207140899195232</v>
      </c>
      <c r="S204" s="16">
        <f t="shared" si="46"/>
        <v>1.3478973594422046E-2</v>
      </c>
      <c r="T204" s="16">
        <f t="shared" si="47"/>
        <v>2.7147722296156196E-2</v>
      </c>
      <c r="U204" s="66">
        <f t="shared" si="48"/>
        <v>0.54314524653195417</v>
      </c>
      <c r="V204" s="66"/>
      <c r="W204" s="66"/>
    </row>
    <row r="205" spans="1:23" x14ac:dyDescent="0.25">
      <c r="A205">
        <v>204</v>
      </c>
      <c r="B205" s="16">
        <v>9.4160213569306002E-4</v>
      </c>
      <c r="C205" s="16">
        <v>6.0927120399818299E-9</v>
      </c>
      <c r="D205" s="16">
        <v>5.4821120929415097E-4</v>
      </c>
      <c r="E205" s="16">
        <v>6.7554896764965097E-6</v>
      </c>
      <c r="F205" s="16">
        <v>5.0489976896495403E-6</v>
      </c>
      <c r="G205" s="16">
        <v>1.81586238531499E-6</v>
      </c>
      <c r="H205" s="16">
        <v>1.9889669397630299E-4</v>
      </c>
      <c r="J205">
        <v>0.95773007920853703</v>
      </c>
      <c r="K205">
        <f t="shared" si="38"/>
        <v>5.8351735846466052E-9</v>
      </c>
      <c r="L205">
        <f t="shared" si="39"/>
        <v>5.6011897434672512E-4</v>
      </c>
      <c r="M205" s="16">
        <f t="shared" si="40"/>
        <v>1.3230852970393949E-3</v>
      </c>
      <c r="N205" s="16">
        <f t="shared" si="41"/>
        <v>0.8318057324413306</v>
      </c>
      <c r="O205" s="16">
        <f t="shared" si="42"/>
        <v>9.9252376419656195E-3</v>
      </c>
      <c r="P205" s="16">
        <f t="shared" si="43"/>
        <v>0.18563352622534579</v>
      </c>
      <c r="Q205" s="16">
        <f t="shared" si="44"/>
        <v>0.13765657952422292</v>
      </c>
      <c r="R205" s="16">
        <f t="shared" si="45"/>
        <v>0.23774133687200219</v>
      </c>
      <c r="S205" s="16">
        <f t="shared" si="46"/>
        <v>9.0575334223985671E-3</v>
      </c>
      <c r="T205" s="16">
        <f t="shared" si="47"/>
        <v>0.13766615000838894</v>
      </c>
      <c r="U205" s="66">
        <f t="shared" si="48"/>
        <v>1.5494860961356547</v>
      </c>
      <c r="V205" s="66"/>
      <c r="W205" s="66"/>
    </row>
    <row r="206" spans="1:23" x14ac:dyDescent="0.25">
      <c r="A206">
        <v>205</v>
      </c>
      <c r="B206">
        <v>3.1391387484334802E-4</v>
      </c>
      <c r="C206" s="16">
        <v>4.4746103823720402E-9</v>
      </c>
      <c r="D206" s="16">
        <v>1.22835752764963E-3</v>
      </c>
      <c r="E206" s="16">
        <v>1.1026793492566899E-5</v>
      </c>
      <c r="F206" s="16">
        <v>1.5658198509219901E-5</v>
      </c>
      <c r="G206" s="16">
        <v>2.4928994266732901E-6</v>
      </c>
      <c r="H206" s="16">
        <v>3.24664495519883E-4</v>
      </c>
      <c r="J206">
        <v>0.95411761210997004</v>
      </c>
      <c r="K206">
        <f t="shared" si="38"/>
        <v>4.269304573151291E-9</v>
      </c>
      <c r="L206">
        <f t="shared" si="39"/>
        <v>1.2621623494843608E-3</v>
      </c>
      <c r="M206" s="16">
        <f t="shared" si="40"/>
        <v>-6.3433459979766462E-4</v>
      </c>
      <c r="N206" s="16">
        <f t="shared" si="41"/>
        <v>0.13145045638823113</v>
      </c>
      <c r="O206" s="16">
        <f t="shared" si="42"/>
        <v>3.7022725795413672E-2</v>
      </c>
      <c r="P206" s="16">
        <f t="shared" si="43"/>
        <v>7.5773378851552206E-2</v>
      </c>
      <c r="Q206" s="16">
        <f t="shared" si="44"/>
        <v>7.1099679591970838E-4</v>
      </c>
      <c r="R206" s="16">
        <f t="shared" si="45"/>
        <v>0.34706171651579704</v>
      </c>
      <c r="S206" s="16">
        <f t="shared" si="46"/>
        <v>5.8656373068022773E-2</v>
      </c>
      <c r="T206" s="16">
        <f t="shared" si="47"/>
        <v>7.1174351330353935E-4</v>
      </c>
      <c r="U206" s="66">
        <f t="shared" si="48"/>
        <v>0.65138739092824005</v>
      </c>
      <c r="V206" s="66"/>
      <c r="W206" s="66"/>
    </row>
    <row r="207" spans="1:23" x14ac:dyDescent="0.25">
      <c r="A207">
        <v>206</v>
      </c>
      <c r="B207">
        <v>1.62490649500946E-3</v>
      </c>
      <c r="C207" s="16">
        <v>9.3400810475348494E-9</v>
      </c>
      <c r="D207" s="16">
        <v>4.8613275191604902E-4</v>
      </c>
      <c r="E207" s="16">
        <v>9.1912368391798807E-6</v>
      </c>
      <c r="F207" s="16">
        <v>2.9155947603409398E-6</v>
      </c>
      <c r="G207" s="16">
        <v>1.1835021784966199E-6</v>
      </c>
      <c r="H207" s="16">
        <v>2.7060961685794601E-4</v>
      </c>
      <c r="J207">
        <v>0.95811117772418197</v>
      </c>
      <c r="K207">
        <f t="shared" si="38"/>
        <v>8.9488360524929266E-9</v>
      </c>
      <c r="L207">
        <f t="shared" si="39"/>
        <v>4.9313810353417988E-4</v>
      </c>
      <c r="M207" s="16">
        <f t="shared" si="40"/>
        <v>2.75667488648474E-3</v>
      </c>
      <c r="N207" s="16">
        <f t="shared" si="41"/>
        <v>5.2879931364846318</v>
      </c>
      <c r="O207" s="16">
        <f t="shared" si="42"/>
        <v>0.47020845861090549</v>
      </c>
      <c r="P207" s="16">
        <f t="shared" si="43"/>
        <v>0.24532346177372036</v>
      </c>
      <c r="Q207" s="16">
        <f t="shared" si="44"/>
        <v>2.0804445401180219E-2</v>
      </c>
      <c r="R207" s="16">
        <f t="shared" si="45"/>
        <v>0.49575974375755816</v>
      </c>
      <c r="S207" s="16">
        <f t="shared" si="46"/>
        <v>0.16832215974901571</v>
      </c>
      <c r="T207" s="16">
        <f t="shared" si="47"/>
        <v>2.0810338008981751E-2</v>
      </c>
      <c r="U207" s="66">
        <f t="shared" si="48"/>
        <v>6.7092217437859931</v>
      </c>
      <c r="V207" s="66"/>
      <c r="W207" s="66"/>
    </row>
    <row r="208" spans="1:23" x14ac:dyDescent="0.25">
      <c r="A208">
        <v>207</v>
      </c>
      <c r="B208">
        <v>3.6118765319269E-4</v>
      </c>
      <c r="C208" s="16">
        <v>4.3262596510908604E-9</v>
      </c>
      <c r="D208" s="16">
        <v>1.0273105284730299E-3</v>
      </c>
      <c r="E208" s="16">
        <v>8.9364911221700492E-6</v>
      </c>
      <c r="F208" s="16">
        <v>1.3482835331744501E-5</v>
      </c>
      <c r="G208" s="16">
        <v>2.5724868448887299E-6</v>
      </c>
      <c r="H208" s="16">
        <v>2.6311662308962301E-4</v>
      </c>
      <c r="J208">
        <v>0.95512055422380204</v>
      </c>
      <c r="K208">
        <f t="shared" si="38"/>
        <v>4.1320995156659749E-9</v>
      </c>
      <c r="L208">
        <f t="shared" si="39"/>
        <v>1.0568443597217566E-3</v>
      </c>
      <c r="M208" s="16">
        <f t="shared" si="40"/>
        <v>-3.3446905333637655E-4</v>
      </c>
      <c r="N208" s="16">
        <f t="shared" si="41"/>
        <v>7.1057434554114118E-2</v>
      </c>
      <c r="O208" s="16">
        <f t="shared" si="42"/>
        <v>4.8043184935387256E-2</v>
      </c>
      <c r="P208" s="16">
        <f t="shared" si="43"/>
        <v>4.4281672733748308E-3</v>
      </c>
      <c r="Q208" s="16">
        <f t="shared" si="44"/>
        <v>2.8209186496944906E-2</v>
      </c>
      <c r="R208" s="16">
        <f t="shared" si="45"/>
        <v>0.13567889130345753</v>
      </c>
      <c r="S208" s="16">
        <f t="shared" si="46"/>
        <v>7.9438587161886953E-2</v>
      </c>
      <c r="T208" s="16">
        <f t="shared" si="47"/>
        <v>2.8208141829624649E-2</v>
      </c>
      <c r="U208" s="66">
        <f t="shared" si="48"/>
        <v>0.39506359355479026</v>
      </c>
      <c r="V208" s="66"/>
      <c r="W208" s="66"/>
    </row>
    <row r="209" spans="1:23" x14ac:dyDescent="0.25">
      <c r="A209">
        <v>208</v>
      </c>
      <c r="B209">
        <v>5.6630132654742502E-4</v>
      </c>
      <c r="C209" s="16">
        <v>4.3252978990281096E-9</v>
      </c>
      <c r="D209" s="16">
        <v>6.4893488452020696E-4</v>
      </c>
      <c r="E209" s="16">
        <v>5.6692677734489698E-6</v>
      </c>
      <c r="F209" s="16">
        <v>8.4418454337988192E-6</v>
      </c>
      <c r="G209" s="16">
        <v>2.5613680956486199E-6</v>
      </c>
      <c r="H209" s="16">
        <v>1.6691680315909899E-4</v>
      </c>
      <c r="J209">
        <v>0.95712509958068903</v>
      </c>
      <c r="K209">
        <f t="shared" si="38"/>
        <v>4.1398511823234248E-9</v>
      </c>
      <c r="L209">
        <f t="shared" si="39"/>
        <v>6.6837561818555409E-4</v>
      </c>
      <c r="M209" s="16">
        <f t="shared" si="40"/>
        <v>4.6422703490929572E-4</v>
      </c>
      <c r="N209" s="16">
        <f t="shared" si="41"/>
        <v>2.2482431093185852E-2</v>
      </c>
      <c r="O209" s="16">
        <f t="shared" si="42"/>
        <v>4.8119307794437516E-2</v>
      </c>
      <c r="P209" s="16">
        <f t="shared" si="43"/>
        <v>0.10645973918478406</v>
      </c>
      <c r="Q209" s="16">
        <f t="shared" si="44"/>
        <v>0.22293049095623646</v>
      </c>
      <c r="R209" s="16">
        <f t="shared" si="45"/>
        <v>2.0521676272431778E-2</v>
      </c>
      <c r="S209" s="16">
        <f t="shared" si="46"/>
        <v>7.6346187708668398E-2</v>
      </c>
      <c r="T209" s="16">
        <f t="shared" si="47"/>
        <v>0.2229380051080454</v>
      </c>
      <c r="U209" s="66">
        <f t="shared" si="48"/>
        <v>0.71979783811778941</v>
      </c>
      <c r="V209" s="66"/>
      <c r="W209" s="66"/>
    </row>
    <row r="210" spans="1:23" x14ac:dyDescent="0.25">
      <c r="A210">
        <v>209</v>
      </c>
      <c r="B210">
        <v>8.0239869853806903E-4</v>
      </c>
      <c r="C210" s="16">
        <v>8.0412645935917795E-9</v>
      </c>
      <c r="D210" s="16">
        <v>8.5547008771178097E-4</v>
      </c>
      <c r="E210" s="16">
        <v>1.3863189473968E-5</v>
      </c>
      <c r="F210" s="16">
        <v>6.0130814380761998E-6</v>
      </c>
      <c r="G210" s="16">
        <v>1.3808600246938801E-6</v>
      </c>
      <c r="H210" s="16">
        <v>4.0816922580131401E-4</v>
      </c>
      <c r="J210">
        <v>0.95612415354417601</v>
      </c>
      <c r="K210">
        <f t="shared" si="38"/>
        <v>7.688447302972693E-9</v>
      </c>
      <c r="L210">
        <f t="shared" si="39"/>
        <v>8.688690693480337E-4</v>
      </c>
      <c r="M210" s="16">
        <f t="shared" si="40"/>
        <v>7.3592832772810448E-4</v>
      </c>
      <c r="N210" s="16">
        <f t="shared" si="41"/>
        <v>0.39610017501610795</v>
      </c>
      <c r="O210" s="16">
        <f t="shared" si="42"/>
        <v>0.20367561739170595</v>
      </c>
      <c r="P210" s="16">
        <f t="shared" si="43"/>
        <v>1.2512371359630532E-2</v>
      </c>
      <c r="Q210" s="16">
        <f t="shared" si="44"/>
        <v>8.4536148409250805E-2</v>
      </c>
      <c r="R210" s="16">
        <f t="shared" si="45"/>
        <v>0.15190063305168564</v>
      </c>
      <c r="S210" s="16">
        <f t="shared" si="46"/>
        <v>9.7299754266392174E-2</v>
      </c>
      <c r="T210" s="16">
        <f t="shared" si="47"/>
        <v>8.453176492499509E-2</v>
      </c>
      <c r="U210" s="66">
        <f t="shared" si="48"/>
        <v>1.0305564644197682</v>
      </c>
      <c r="V210" s="66"/>
      <c r="W210" s="66"/>
    </row>
    <row r="211" spans="1:23" x14ac:dyDescent="0.25">
      <c r="A211">
        <v>210</v>
      </c>
      <c r="B211">
        <v>4.9694523549510404E-4</v>
      </c>
      <c r="C211" s="16">
        <v>5.1355458211850703E-9</v>
      </c>
      <c r="D211" s="16">
        <v>8.8306166017377901E-4</v>
      </c>
      <c r="E211" s="16">
        <v>9.1348197350292196E-6</v>
      </c>
      <c r="F211" s="16">
        <v>9.7285265273040792E-6</v>
      </c>
      <c r="G211" s="16">
        <v>2.1632228902495102E-6</v>
      </c>
      <c r="H211" s="16">
        <v>2.6895397451835598E-4</v>
      </c>
      <c r="J211">
        <v>0.95590745569232105</v>
      </c>
      <c r="K211">
        <f t="shared" si="38"/>
        <v>4.9091065395203524E-9</v>
      </c>
      <c r="L211">
        <f t="shared" si="39"/>
        <v>9.046768005728156E-4</v>
      </c>
      <c r="M211" s="16">
        <f t="shared" si="40"/>
        <v>8.9213670417392677E-5</v>
      </c>
      <c r="N211" s="16">
        <f t="shared" si="41"/>
        <v>8.2914286523324665E-5</v>
      </c>
      <c r="O211" s="16">
        <f t="shared" si="42"/>
        <v>5.3473951972439395E-3</v>
      </c>
      <c r="P211" s="16">
        <f t="shared" si="43"/>
        <v>6.9244684818280233E-3</v>
      </c>
      <c r="Q211" s="16">
        <f t="shared" si="44"/>
        <v>2.2347335635457714E-2</v>
      </c>
      <c r="R211" s="16">
        <f t="shared" si="45"/>
        <v>1.6055882590569636E-4</v>
      </c>
      <c r="S211" s="16">
        <f t="shared" si="46"/>
        <v>6.0708622467783857E-3</v>
      </c>
      <c r="T211" s="16">
        <f t="shared" si="47"/>
        <v>2.2348301780480369E-2</v>
      </c>
      <c r="U211" s="66">
        <f t="shared" si="48"/>
        <v>6.3281836454217449E-2</v>
      </c>
      <c r="V211" s="66"/>
      <c r="W211" s="66"/>
    </row>
    <row r="212" spans="1:23" x14ac:dyDescent="0.25">
      <c r="A212">
        <v>211</v>
      </c>
      <c r="B212">
        <v>4.9034373255315005E-4</v>
      </c>
      <c r="C212" s="16">
        <v>5.0946690877606203E-9</v>
      </c>
      <c r="D212" s="16">
        <v>8.8794004427443995E-4</v>
      </c>
      <c r="E212" s="16">
        <v>9.1116176742427703E-6</v>
      </c>
      <c r="F212" s="16">
        <v>9.8619685048232498E-6</v>
      </c>
      <c r="G212" s="16">
        <v>2.1807137208207401E-6</v>
      </c>
      <c r="H212" s="16">
        <v>2.68270911407375E-4</v>
      </c>
      <c r="J212">
        <v>0.95588035376073999</v>
      </c>
      <c r="K212">
        <f t="shared" si="38"/>
        <v>4.8698940899025286E-9</v>
      </c>
      <c r="L212">
        <f t="shared" si="39"/>
        <v>9.0983960033581954E-4</v>
      </c>
      <c r="M212" s="16">
        <f t="shared" si="40"/>
        <v>7.0847864770480777E-5</v>
      </c>
      <c r="N212" s="16">
        <f t="shared" si="41"/>
        <v>1.848483742848725E-5</v>
      </c>
      <c r="O212" s="16">
        <f t="shared" si="42"/>
        <v>6.4807981850669499E-3</v>
      </c>
      <c r="P212" s="16">
        <f t="shared" si="43"/>
        <v>6.1072188585260725E-3</v>
      </c>
      <c r="Q212" s="16">
        <f t="shared" si="44"/>
        <v>2.2997877758529451E-2</v>
      </c>
      <c r="R212" s="16">
        <f t="shared" si="45"/>
        <v>7.5965191449783013E-7</v>
      </c>
      <c r="S212" s="16">
        <f t="shared" si="46"/>
        <v>7.5049772206959514E-3</v>
      </c>
      <c r="T212" s="16">
        <f t="shared" si="47"/>
        <v>2.2998789428280274E-2</v>
      </c>
      <c r="U212" s="66">
        <f t="shared" si="48"/>
        <v>6.6108905940441678E-2</v>
      </c>
      <c r="V212" s="66"/>
      <c r="W212" s="66"/>
    </row>
    <row r="213" spans="1:23" x14ac:dyDescent="0.25">
      <c r="A213">
        <v>212</v>
      </c>
      <c r="B213">
        <v>4.9148861739184402E-4</v>
      </c>
      <c r="C213" s="16">
        <v>6.1184543323501303E-9</v>
      </c>
      <c r="D213" s="16">
        <v>1.06833896977488E-3</v>
      </c>
      <c r="E213" s="16">
        <v>1.31395291386412E-5</v>
      </c>
      <c r="F213" s="16">
        <v>9.9199268073151107E-6</v>
      </c>
      <c r="G213" s="16">
        <v>1.8194874231250201E-6</v>
      </c>
      <c r="H213" s="16">
        <v>3.86866918519951E-4</v>
      </c>
      <c r="J213">
        <v>0.95499424330608795</v>
      </c>
      <c r="K213">
        <f t="shared" si="38"/>
        <v>5.843088665325568E-9</v>
      </c>
      <c r="L213">
        <f t="shared" si="39"/>
        <v>1.0899921923583028E-3</v>
      </c>
      <c r="M213" s="16">
        <f t="shared" si="40"/>
        <v>-1.0701495757461485E-4</v>
      </c>
      <c r="N213" s="16">
        <f t="shared" si="41"/>
        <v>3.8989519044637297E-6</v>
      </c>
      <c r="O213" s="16">
        <f t="shared" si="42"/>
        <v>1.087254779625838E-2</v>
      </c>
      <c r="P213" s="16">
        <f t="shared" si="43"/>
        <v>1.1911502853400972E-2</v>
      </c>
      <c r="Q213" s="16">
        <f t="shared" si="44"/>
        <v>4.9895780019608649E-2</v>
      </c>
      <c r="R213" s="16">
        <f t="shared" si="45"/>
        <v>4.5611829339149616E-5</v>
      </c>
      <c r="S213" s="16">
        <f t="shared" si="46"/>
        <v>8.7169763016687139E-3</v>
      </c>
      <c r="T213" s="16">
        <f t="shared" si="47"/>
        <v>4.989849425489503E-2</v>
      </c>
      <c r="U213" s="66">
        <f t="shared" si="48"/>
        <v>0.13134481200707537</v>
      </c>
      <c r="V213" s="66"/>
      <c r="W213" s="66"/>
    </row>
    <row r="214" spans="1:23" x14ac:dyDescent="0.25">
      <c r="A214">
        <v>213</v>
      </c>
      <c r="B214">
        <v>7.5995017396663397E-4</v>
      </c>
      <c r="C214" s="16">
        <v>6.1486763223244702E-9</v>
      </c>
      <c r="D214" s="16">
        <v>6.8792674521356105E-4</v>
      </c>
      <c r="E214" s="16">
        <v>8.5405081703112503E-6</v>
      </c>
      <c r="F214" s="16">
        <v>6.2996244688084701E-6</v>
      </c>
      <c r="G214" s="16">
        <v>1.80242776209728E-6</v>
      </c>
      <c r="H214" s="16">
        <v>2.5145334004615303E-4</v>
      </c>
      <c r="J214">
        <v>0.95697111769946297</v>
      </c>
      <c r="K214">
        <f t="shared" si="38"/>
        <v>5.8841056525470716E-9</v>
      </c>
      <c r="L214">
        <f t="shared" si="39"/>
        <v>7.0232227323695294E-4</v>
      </c>
      <c r="M214" s="16">
        <f t="shared" si="40"/>
        <v>8.175780746963149E-4</v>
      </c>
      <c r="N214" s="16">
        <f t="shared" si="41"/>
        <v>0.29503166979123335</v>
      </c>
      <c r="O214" s="16">
        <f t="shared" si="42"/>
        <v>1.2039803486543432E-2</v>
      </c>
      <c r="P214" s="16">
        <f t="shared" si="43"/>
        <v>8.1682034769946191E-2</v>
      </c>
      <c r="Q214" s="16">
        <f t="shared" si="44"/>
        <v>4.1953049072106355E-2</v>
      </c>
      <c r="R214" s="16">
        <f t="shared" si="45"/>
        <v>0.13007825756218855</v>
      </c>
      <c r="S214" s="16">
        <f t="shared" si="46"/>
        <v>1.0376566654039387E-2</v>
      </c>
      <c r="T214" s="16">
        <f t="shared" si="47"/>
        <v>4.1957503630972892E-2</v>
      </c>
      <c r="U214" s="66">
        <f t="shared" si="48"/>
        <v>0.61311888496703015</v>
      </c>
      <c r="V214" s="66"/>
      <c r="W214" s="66"/>
    </row>
    <row r="215" spans="1:23" x14ac:dyDescent="0.25">
      <c r="A215">
        <v>214</v>
      </c>
      <c r="B215">
        <v>7.4524080709166096E-4</v>
      </c>
      <c r="C215" s="16">
        <v>7.20624647066053E-9</v>
      </c>
      <c r="D215" s="16">
        <v>8.2487625375343395E-4</v>
      </c>
      <c r="E215" s="16">
        <v>1.1983199446240101E-5</v>
      </c>
      <c r="F215" s="16">
        <v>6.4656571379264402E-6</v>
      </c>
      <c r="G215" s="16">
        <v>1.5403610223338701E-6</v>
      </c>
      <c r="H215" s="16">
        <v>3.5281683490830801E-4</v>
      </c>
      <c r="J215">
        <v>0.95626849458098295</v>
      </c>
      <c r="K215">
        <f t="shared" si="38"/>
        <v>6.8911064640780667E-9</v>
      </c>
      <c r="L215">
        <f t="shared" si="39"/>
        <v>8.3934072280514999E-4</v>
      </c>
      <c r="M215" s="16">
        <f t="shared" si="40"/>
        <v>6.5114089137817193E-4</v>
      </c>
      <c r="N215" s="16">
        <f t="shared" si="41"/>
        <v>0.26347594482386144</v>
      </c>
      <c r="O215" s="16">
        <f t="shared" si="42"/>
        <v>9.0359472407276917E-2</v>
      </c>
      <c r="P215" s="16">
        <f t="shared" si="43"/>
        <v>2.0626978029194297E-2</v>
      </c>
      <c r="Q215" s="16">
        <f t="shared" si="44"/>
        <v>1.3389265356394625E-2</v>
      </c>
      <c r="R215" s="16">
        <f t="shared" si="45"/>
        <v>0.11820759170647646</v>
      </c>
      <c r="S215" s="16">
        <f t="shared" si="46"/>
        <v>5.4033505618308317E-2</v>
      </c>
      <c r="T215" s="16">
        <f t="shared" si="47"/>
        <v>1.3387408588251463E-2</v>
      </c>
      <c r="U215" s="66">
        <f t="shared" si="48"/>
        <v>0.57348016652976352</v>
      </c>
      <c r="V215" s="66"/>
      <c r="W215" s="66"/>
    </row>
    <row r="216" spans="1:23" x14ac:dyDescent="0.25">
      <c r="A216">
        <v>215</v>
      </c>
      <c r="B216">
        <v>9.56050610135877E-4</v>
      </c>
      <c r="C216" s="16">
        <v>6.2920443405601299E-9</v>
      </c>
      <c r="D216" s="16">
        <v>5.5771730236909298E-4</v>
      </c>
      <c r="E216" s="16">
        <v>7.0967079564021397E-6</v>
      </c>
      <c r="F216" s="16">
        <v>4.9749109850007199E-6</v>
      </c>
      <c r="G216" s="16">
        <v>1.7585289306478501E-6</v>
      </c>
      <c r="H216" s="16">
        <v>2.0894301198591899E-4</v>
      </c>
      <c r="J216">
        <v>0.95768148381695195</v>
      </c>
      <c r="K216">
        <f t="shared" si="38"/>
        <v>6.0257743603096802E-9</v>
      </c>
      <c r="L216">
        <f t="shared" si="39"/>
        <v>5.6941936122540185E-4</v>
      </c>
      <c r="M216" s="16">
        <f t="shared" si="40"/>
        <v>1.3426818590463524E-3</v>
      </c>
      <c r="N216" s="16">
        <f t="shared" si="41"/>
        <v>0.88618344524290593</v>
      </c>
      <c r="O216" s="16">
        <f t="shared" si="42"/>
        <v>1.8387739648340104E-2</v>
      </c>
      <c r="P216" s="16">
        <f t="shared" si="43"/>
        <v>0.17722664720054085</v>
      </c>
      <c r="Q216" s="16">
        <f t="shared" si="44"/>
        <v>0.11509151686682952</v>
      </c>
      <c r="R216" s="16">
        <f t="shared" si="45"/>
        <v>0.24513012270478407</v>
      </c>
      <c r="S216" s="16">
        <f t="shared" si="46"/>
        <v>1.531155093665202E-2</v>
      </c>
      <c r="T216" s="16">
        <f t="shared" si="47"/>
        <v>0.11510051620146713</v>
      </c>
      <c r="U216" s="66">
        <f t="shared" si="48"/>
        <v>1.5724315388015195</v>
      </c>
      <c r="V216" s="66"/>
      <c r="W216" s="66"/>
    </row>
    <row r="217" spans="1:23" x14ac:dyDescent="0.25">
      <c r="A217">
        <v>216</v>
      </c>
      <c r="B217">
        <v>3.4225093741443302E-4</v>
      </c>
      <c r="C217" s="16">
        <v>5.74426698927997E-9</v>
      </c>
      <c r="D217" s="16">
        <v>1.4533331598701E-3</v>
      </c>
      <c r="E217" s="16">
        <v>1.67097052707327E-5</v>
      </c>
      <c r="F217" s="16">
        <v>1.4498294274728601E-5</v>
      </c>
      <c r="G217" s="16">
        <v>1.9464211476919699E-6</v>
      </c>
      <c r="H217" s="16">
        <v>4.9199291882403098E-4</v>
      </c>
      <c r="J217">
        <v>0.95310058621851601</v>
      </c>
      <c r="K217">
        <f t="shared" si="38"/>
        <v>5.4748642348784096E-9</v>
      </c>
      <c r="L217">
        <f t="shared" si="39"/>
        <v>1.4842704253002596E-3</v>
      </c>
      <c r="M217" s="16">
        <f t="shared" si="40"/>
        <v>-7.9976855047139391E-4</v>
      </c>
      <c r="N217" s="16">
        <f t="shared" si="41"/>
        <v>9.303673186869621E-2</v>
      </c>
      <c r="O217" s="16">
        <f t="shared" si="42"/>
        <v>1.3496359044863338E-3</v>
      </c>
      <c r="P217" s="16">
        <f t="shared" si="43"/>
        <v>0.25891540704952754</v>
      </c>
      <c r="Q217" s="16">
        <f t="shared" si="44"/>
        <v>0.30889108725772707</v>
      </c>
      <c r="R217" s="16">
        <f t="shared" si="45"/>
        <v>0.22222085111929263</v>
      </c>
      <c r="S217" s="16">
        <f t="shared" si="46"/>
        <v>9.0689776687235288E-4</v>
      </c>
      <c r="T217" s="16">
        <f t="shared" si="47"/>
        <v>0.30893260972134889</v>
      </c>
      <c r="U217" s="66">
        <f t="shared" si="48"/>
        <v>1.194253220687951</v>
      </c>
      <c r="V217" s="66"/>
      <c r="W217" s="66"/>
    </row>
    <row r="218" spans="1:23" x14ac:dyDescent="0.25">
      <c r="A218">
        <v>217</v>
      </c>
      <c r="B218">
        <v>5.79653148239798E-4</v>
      </c>
      <c r="C218" s="16">
        <v>5.6151186590043498E-9</v>
      </c>
      <c r="D218" s="16">
        <v>8.2654204962523902E-4</v>
      </c>
      <c r="E218" s="16">
        <v>9.3551748248266999E-6</v>
      </c>
      <c r="F218" s="16">
        <v>8.3163607748605608E-6</v>
      </c>
      <c r="G218" s="16">
        <v>1.9770608838734301E-6</v>
      </c>
      <c r="H218" s="16">
        <v>2.7544101785636203E-4</v>
      </c>
      <c r="J218">
        <v>0.95622048444972696</v>
      </c>
      <c r="K218">
        <f t="shared" si="38"/>
        <v>5.3692914843558402E-9</v>
      </c>
      <c r="L218">
        <f t="shared" si="39"/>
        <v>8.4514621694017466E-4</v>
      </c>
      <c r="M218" s="16">
        <f t="shared" si="40"/>
        <v>3.1416007953942156E-4</v>
      </c>
      <c r="N218" s="16">
        <f t="shared" si="41"/>
        <v>3.1348072636399549E-2</v>
      </c>
      <c r="O218" s="16">
        <f t="shared" si="42"/>
        <v>1.8032269850685689E-4</v>
      </c>
      <c r="P218" s="16">
        <f t="shared" si="43"/>
        <v>2.0133208681418401E-2</v>
      </c>
      <c r="Q218" s="16">
        <f t="shared" si="44"/>
        <v>1.6634239526285743E-2</v>
      </c>
      <c r="R218" s="16">
        <f t="shared" si="45"/>
        <v>2.4332591849983657E-2</v>
      </c>
      <c r="S218" s="16">
        <f t="shared" si="46"/>
        <v>2.2043997110966871E-4</v>
      </c>
      <c r="T218" s="16">
        <f t="shared" si="47"/>
        <v>1.6635754505599478E-2</v>
      </c>
      <c r="U218" s="66">
        <f t="shared" si="48"/>
        <v>0.10948462986930335</v>
      </c>
      <c r="V218" s="66"/>
      <c r="W218" s="66"/>
    </row>
    <row r="219" spans="1:23" x14ac:dyDescent="0.25">
      <c r="A219">
        <v>218</v>
      </c>
      <c r="B219">
        <v>5.0513140366136402E-4</v>
      </c>
      <c r="C219" s="16">
        <v>6.8992092997900698E-9</v>
      </c>
      <c r="D219" s="16">
        <v>1.1749383025601099E-3</v>
      </c>
      <c r="E219" s="16">
        <v>1.6275961909519901E-5</v>
      </c>
      <c r="F219" s="16">
        <v>9.6974367928304092E-6</v>
      </c>
      <c r="G219" s="16">
        <v>1.6154503051980601E-6</v>
      </c>
      <c r="H219" s="16">
        <v>4.79215238369889E-4</v>
      </c>
      <c r="J219">
        <v>0.95448751322672498</v>
      </c>
      <c r="K219">
        <f t="shared" si="38"/>
        <v>6.5852091277873182E-9</v>
      </c>
      <c r="L219">
        <f t="shared" si="39"/>
        <v>1.1959417272416691E-3</v>
      </c>
      <c r="M219" s="16">
        <f t="shared" si="40"/>
        <v>-1.8567891991894098E-4</v>
      </c>
      <c r="N219" s="16">
        <f t="shared" si="41"/>
        <v>6.6196626937899778E-4</v>
      </c>
      <c r="O219" s="16">
        <f t="shared" si="42"/>
        <v>6.0115100235011952E-2</v>
      </c>
      <c r="P219" s="16">
        <f t="shared" si="43"/>
        <v>4.8316564645635732E-2</v>
      </c>
      <c r="Q219" s="16">
        <f t="shared" si="44"/>
        <v>0.26563246859589668</v>
      </c>
      <c r="R219" s="16">
        <f t="shared" si="45"/>
        <v>2.5047545201767991E-4</v>
      </c>
      <c r="S219" s="16">
        <f t="shared" si="46"/>
        <v>3.8038544066236211E-2</v>
      </c>
      <c r="T219" s="16">
        <f t="shared" si="47"/>
        <v>0.26564800559788559</v>
      </c>
      <c r="U219" s="66">
        <f t="shared" si="48"/>
        <v>0.67866312486206282</v>
      </c>
      <c r="V219" s="66"/>
      <c r="W219" s="66"/>
    </row>
    <row r="220" spans="1:23" x14ac:dyDescent="0.25">
      <c r="A220">
        <v>219</v>
      </c>
      <c r="B220">
        <v>7.1413040030855897E-4</v>
      </c>
      <c r="C220" s="16">
        <v>7.6166434102027204E-9</v>
      </c>
      <c r="D220" s="16">
        <v>9.1172414365832204E-4</v>
      </c>
      <c r="E220" s="16">
        <v>1.3985267013130499E-5</v>
      </c>
      <c r="F220" s="16">
        <v>6.7748678819359401E-6</v>
      </c>
      <c r="G220" s="16">
        <v>1.4588268518983299E-6</v>
      </c>
      <c r="H220" s="16">
        <v>4.1176466785802399E-4</v>
      </c>
      <c r="J220">
        <v>0.95582694843056304</v>
      </c>
      <c r="K220">
        <f t="shared" si="38"/>
        <v>7.2801930280578233E-9</v>
      </c>
      <c r="L220">
        <f t="shared" si="39"/>
        <v>9.267250896306821E-4</v>
      </c>
      <c r="M220" s="16">
        <f t="shared" si="40"/>
        <v>5.0153571098643585E-4</v>
      </c>
      <c r="N220" s="16">
        <f t="shared" si="41"/>
        <v>0.20261318233551412</v>
      </c>
      <c r="O220" s="16">
        <f t="shared" si="42"/>
        <v>0.14037598034563609</v>
      </c>
      <c r="P220" s="16">
        <f t="shared" si="43"/>
        <v>2.8575718159128648E-3</v>
      </c>
      <c r="Q220" s="16">
        <f t="shared" si="44"/>
        <v>9.1274803737581886E-2</v>
      </c>
      <c r="R220" s="16">
        <f t="shared" si="45"/>
        <v>9.7613833115104173E-2</v>
      </c>
      <c r="S220" s="16">
        <f t="shared" si="46"/>
        <v>7.4572070494978326E-2</v>
      </c>
      <c r="T220" s="16">
        <f t="shared" si="47"/>
        <v>9.1272413985574855E-2</v>
      </c>
      <c r="U220" s="66">
        <f t="shared" si="48"/>
        <v>0.70057985583030236</v>
      </c>
      <c r="V220" s="66"/>
      <c r="W220" s="66"/>
    </row>
    <row r="221" spans="1:23" x14ac:dyDescent="0.25">
      <c r="A221">
        <v>220</v>
      </c>
      <c r="B221">
        <v>6.3968340803188101E-4</v>
      </c>
      <c r="C221" s="16">
        <v>5.4428896269018498E-9</v>
      </c>
      <c r="D221" s="16">
        <v>7.2417457986572896E-4</v>
      </c>
      <c r="E221" s="16">
        <v>7.9547262949314899E-6</v>
      </c>
      <c r="F221" s="16">
        <v>7.4986902822780301E-6</v>
      </c>
      <c r="G221" s="16">
        <v>2.0371338436597798E-6</v>
      </c>
      <c r="H221" s="16">
        <v>2.34206952744264E-4</v>
      </c>
      <c r="J221">
        <v>0.95675818434194004</v>
      </c>
      <c r="K221">
        <f t="shared" si="38"/>
        <v>5.2075291970081935E-9</v>
      </c>
      <c r="L221">
        <f t="shared" si="39"/>
        <v>7.4120365138431797E-4</v>
      </c>
      <c r="M221" s="16">
        <f t="shared" si="40"/>
        <v>5.3816316467944405E-4</v>
      </c>
      <c r="N221" s="16">
        <f t="shared" si="41"/>
        <v>8.9372519395597025E-2</v>
      </c>
      <c r="O221" s="16">
        <f t="shared" si="42"/>
        <v>3.1172830857762872E-4</v>
      </c>
      <c r="P221" s="16">
        <f t="shared" si="43"/>
        <v>6.1587613012268019E-2</v>
      </c>
      <c r="Q221" s="16">
        <f t="shared" si="44"/>
        <v>6.7269917197681425E-2</v>
      </c>
      <c r="R221" s="16">
        <f t="shared" si="45"/>
        <v>5.71080130014395E-2</v>
      </c>
      <c r="S221" s="16">
        <f t="shared" si="46"/>
        <v>2.2760636480132995E-4</v>
      </c>
      <c r="T221" s="16">
        <f t="shared" si="47"/>
        <v>6.7274422373895568E-2</v>
      </c>
      <c r="U221" s="66">
        <f t="shared" si="48"/>
        <v>0.34315181965426056</v>
      </c>
      <c r="V221" s="66"/>
      <c r="W221" s="66"/>
    </row>
    <row r="222" spans="1:23" x14ac:dyDescent="0.25">
      <c r="A222">
        <v>221</v>
      </c>
      <c r="B222">
        <v>2.8419696856445001E-4</v>
      </c>
      <c r="C222" s="16">
        <v>3.6084760384355199E-9</v>
      </c>
      <c r="D222" s="16">
        <v>1.0909608067565699E-3</v>
      </c>
      <c r="E222" s="16">
        <v>7.9088170841209302E-6</v>
      </c>
      <c r="F222" s="16">
        <v>1.7196128748771301E-5</v>
      </c>
      <c r="G222" s="16">
        <v>3.0868827180395499E-6</v>
      </c>
      <c r="H222" s="16">
        <v>2.3285974070051899E-4</v>
      </c>
      <c r="J222">
        <v>0.95473865541700398</v>
      </c>
      <c r="K222">
        <f t="shared" si="38"/>
        <v>3.4451515610404056E-9</v>
      </c>
      <c r="L222">
        <f t="shared" si="39"/>
        <v>1.1284363384961138E-3</v>
      </c>
      <c r="M222" s="16">
        <f t="shared" si="40"/>
        <v>-5.6004240136721352E-4</v>
      </c>
      <c r="N222" s="16">
        <f t="shared" si="41"/>
        <v>0.1788483356492343</v>
      </c>
      <c r="O222" s="16">
        <f t="shared" si="42"/>
        <v>0.12161585821719441</v>
      </c>
      <c r="P222" s="16">
        <f t="shared" si="43"/>
        <v>1.7589554468451021E-2</v>
      </c>
      <c r="Q222" s="16">
        <f t="shared" si="44"/>
        <v>6.9505463144791488E-2</v>
      </c>
      <c r="R222" s="16">
        <f t="shared" si="45"/>
        <v>0.55532441799810528</v>
      </c>
      <c r="S222" s="16">
        <f t="shared" si="46"/>
        <v>0.28962441651322385</v>
      </c>
      <c r="T222" s="16">
        <f t="shared" si="47"/>
        <v>6.9502563733581102E-2</v>
      </c>
      <c r="U222" s="66">
        <f t="shared" si="48"/>
        <v>1.3020106097245814</v>
      </c>
      <c r="V222" s="66"/>
      <c r="W222" s="66"/>
    </row>
    <row r="223" spans="1:23" x14ac:dyDescent="0.25">
      <c r="A223">
        <v>222</v>
      </c>
      <c r="B223">
        <v>5.7249965263077404E-4</v>
      </c>
      <c r="C223" s="16">
        <v>5.5988249749267699E-9</v>
      </c>
      <c r="D223" s="16">
        <v>8.3460950342761897E-4</v>
      </c>
      <c r="E223" s="16">
        <v>9.4181668256254408E-6</v>
      </c>
      <c r="F223" s="16">
        <v>8.4236050397538706E-6</v>
      </c>
      <c r="G223" s="16">
        <v>1.9830076294387499E-6</v>
      </c>
      <c r="H223" s="16">
        <v>2.7729577976855002E-4</v>
      </c>
      <c r="J223">
        <v>0.95617760594748902</v>
      </c>
      <c r="K223">
        <f t="shared" si="38"/>
        <v>5.353471060644489E-9</v>
      </c>
      <c r="L223">
        <f t="shared" si="39"/>
        <v>8.5343412231159057E-4</v>
      </c>
      <c r="M223" s="16">
        <f t="shared" si="40"/>
        <v>2.9156518294995746E-4</v>
      </c>
      <c r="N223" s="16">
        <f t="shared" si="41"/>
        <v>2.6415303784626247E-2</v>
      </c>
      <c r="O223" s="16">
        <f t="shared" si="42"/>
        <v>1.0999206863372067E-4</v>
      </c>
      <c r="P223" s="16">
        <f t="shared" si="43"/>
        <v>1.782651719652923E-2</v>
      </c>
      <c r="Q223" s="16">
        <f t="shared" si="44"/>
        <v>1.5155786120056211E-2</v>
      </c>
      <c r="R223" s="16">
        <f t="shared" si="45"/>
        <v>2.1055480989660293E-2</v>
      </c>
      <c r="S223" s="16">
        <f t="shared" si="46"/>
        <v>1.4122964100218843E-4</v>
      </c>
      <c r="T223" s="16">
        <f t="shared" si="47"/>
        <v>1.5157155291336544E-2</v>
      </c>
      <c r="U223" s="66">
        <f t="shared" si="48"/>
        <v>9.5861465091844428E-2</v>
      </c>
      <c r="V223" s="66"/>
      <c r="W223" s="66"/>
    </row>
    <row r="224" spans="1:23" x14ac:dyDescent="0.25">
      <c r="A224">
        <v>223</v>
      </c>
      <c r="B224">
        <v>4.3917319295862798E-4</v>
      </c>
      <c r="C224" s="16">
        <v>5.5928030496437599E-9</v>
      </c>
      <c r="D224" s="16">
        <v>1.0936394280353799E-3</v>
      </c>
      <c r="E224" s="16">
        <v>1.2291063133394799E-5</v>
      </c>
      <c r="F224" s="16">
        <v>1.1116655561526399E-5</v>
      </c>
      <c r="G224" s="16">
        <v>1.9911595186510998E-6</v>
      </c>
      <c r="H224" s="16">
        <v>3.6188606617795901E-4</v>
      </c>
      <c r="J224">
        <v>0.95484803982571698</v>
      </c>
      <c r="K224">
        <f t="shared" si="38"/>
        <v>5.3402770290836364E-9</v>
      </c>
      <c r="L224">
        <f t="shared" si="39"/>
        <v>1.1178583058740342E-3</v>
      </c>
      <c r="M224" s="16">
        <f t="shared" si="40"/>
        <v>-2.3951191995677819E-4</v>
      </c>
      <c r="N224" s="16">
        <f t="shared" si="41"/>
        <v>1.1708797396317239E-2</v>
      </c>
      <c r="O224" s="16">
        <f t="shared" si="42"/>
        <v>8.8376180354267215E-5</v>
      </c>
      <c r="P224" s="16">
        <f t="shared" si="43"/>
        <v>1.8334930537820267E-2</v>
      </c>
      <c r="Q224" s="16">
        <f t="shared" si="44"/>
        <v>2.0844446168233936E-2</v>
      </c>
      <c r="R224" s="16">
        <f t="shared" si="45"/>
        <v>1.6437105482764502E-2</v>
      </c>
      <c r="S224" s="16">
        <f t="shared" si="46"/>
        <v>6.1183528809901237E-5</v>
      </c>
      <c r="T224" s="16">
        <f t="shared" si="47"/>
        <v>2.0846559221536654E-2</v>
      </c>
      <c r="U224" s="66">
        <f t="shared" si="48"/>
        <v>8.8321398515836771E-2</v>
      </c>
      <c r="V224" s="66"/>
      <c r="W224" s="66"/>
    </row>
    <row r="225" spans="1:23" x14ac:dyDescent="0.25">
      <c r="A225">
        <v>224</v>
      </c>
      <c r="B225">
        <v>2.2105145603590101E-4</v>
      </c>
      <c r="C225" s="16">
        <v>4.4034665721462898E-9</v>
      </c>
      <c r="D225" s="16">
        <v>1.73657678504167E-3</v>
      </c>
      <c r="E225" s="16">
        <v>1.5256907612456301E-5</v>
      </c>
      <c r="F225" s="16">
        <v>2.2745073222100099E-5</v>
      </c>
      <c r="G225" s="16">
        <v>2.54732264538504E-6</v>
      </c>
      <c r="H225" s="16">
        <v>4.4922412737355698E-4</v>
      </c>
      <c r="J225">
        <v>0.95169107939735897</v>
      </c>
      <c r="K225">
        <f t="shared" si="38"/>
        <v>4.1907398551360909E-9</v>
      </c>
      <c r="L225">
        <f t="shared" si="39"/>
        <v>1.7846098506646832E-3</v>
      </c>
      <c r="M225" s="16">
        <f t="shared" si="40"/>
        <v>-1.342506938592881E-3</v>
      </c>
      <c r="N225" s="16">
        <f t="shared" si="41"/>
        <v>0.3037432063226041</v>
      </c>
      <c r="O225" s="16">
        <f t="shared" si="42"/>
        <v>4.2128830537422925E-2</v>
      </c>
      <c r="P225" s="16">
        <f t="shared" si="43"/>
        <v>0.6446456359283278</v>
      </c>
      <c r="Q225" s="16">
        <f t="shared" si="44"/>
        <v>0.17683288207397493</v>
      </c>
      <c r="R225" s="16">
        <f t="shared" si="45"/>
        <v>1.711785660049385</v>
      </c>
      <c r="S225" s="16">
        <f t="shared" si="46"/>
        <v>7.2527558067751949E-2</v>
      </c>
      <c r="T225" s="16">
        <f t="shared" si="47"/>
        <v>0.17687943721036758</v>
      </c>
      <c r="U225" s="66">
        <f t="shared" si="48"/>
        <v>3.1285432101898345</v>
      </c>
      <c r="V225" s="66"/>
      <c r="W225" s="66"/>
    </row>
    <row r="226" spans="1:23" x14ac:dyDescent="0.25">
      <c r="A226">
        <v>225</v>
      </c>
      <c r="B226" s="16">
        <v>2.1358797010324901E-4</v>
      </c>
      <c r="C226" s="16">
        <v>3.14532223859802E-9</v>
      </c>
      <c r="D226" s="16">
        <v>1.27108892261836E-3</v>
      </c>
      <c r="E226" s="16">
        <v>8.0144260059089003E-6</v>
      </c>
      <c r="F226" s="16">
        <v>2.3086779761481999E-5</v>
      </c>
      <c r="G226" s="16">
        <v>3.5492490499765898E-6</v>
      </c>
      <c r="H226" s="16">
        <v>2.3597146401111899E-4</v>
      </c>
      <c r="J226">
        <v>0.95377372282664097</v>
      </c>
      <c r="K226">
        <f t="shared" si="38"/>
        <v>2.9999257009970577E-9</v>
      </c>
      <c r="L226">
        <f t="shared" si="39"/>
        <v>1.3208085858690622E-3</v>
      </c>
      <c r="M226" s="16">
        <f t="shared" si="40"/>
        <v>-8.9363264566256399E-4</v>
      </c>
      <c r="N226" s="16">
        <f t="shared" si="41"/>
        <v>0.32067815129036237</v>
      </c>
      <c r="O226" s="16">
        <f t="shared" si="42"/>
        <v>0.18690544620844848</v>
      </c>
      <c r="P226" s="16">
        <f t="shared" si="43"/>
        <v>0.10216525106817699</v>
      </c>
      <c r="Q226" s="16">
        <f t="shared" si="44"/>
        <v>6.4417498965234091E-2</v>
      </c>
      <c r="R226" s="16">
        <f t="shared" si="45"/>
        <v>1.8037333052329756</v>
      </c>
      <c r="S226" s="16">
        <f t="shared" si="46"/>
        <v>0.59068584833758797</v>
      </c>
      <c r="T226" s="16">
        <f t="shared" si="47"/>
        <v>6.4411020371341138E-2</v>
      </c>
      <c r="U226" s="66">
        <f t="shared" si="48"/>
        <v>3.1329965214741264</v>
      </c>
      <c r="V226" s="66"/>
      <c r="W226" s="66"/>
    </row>
    <row r="227" spans="1:23" x14ac:dyDescent="0.25">
      <c r="A227">
        <v>226</v>
      </c>
      <c r="B227">
        <v>9.2384043101278502E-4</v>
      </c>
      <c r="C227" s="16">
        <v>8.27429412594647E-9</v>
      </c>
      <c r="D227" s="16">
        <v>7.6280355203665504E-4</v>
      </c>
      <c r="E227" s="16">
        <v>1.27336379940447E-5</v>
      </c>
      <c r="F227" s="16">
        <v>5.1992712246199698E-6</v>
      </c>
      <c r="G227" s="16">
        <v>1.3404889142584199E-6</v>
      </c>
      <c r="H227" s="16">
        <v>3.74910523184534E-4</v>
      </c>
      <c r="J227">
        <v>0.95661086603575396</v>
      </c>
      <c r="K227">
        <f t="shared" si="38"/>
        <v>7.9152796696562043E-9</v>
      </c>
      <c r="L227">
        <f t="shared" si="39"/>
        <v>7.7453430910602746E-4</v>
      </c>
      <c r="M227" s="16">
        <f t="shared" si="40"/>
        <v>1.0731465529195427E-3</v>
      </c>
      <c r="N227" s="16">
        <f t="shared" si="41"/>
        <v>0.76731750928848641</v>
      </c>
      <c r="O227" s="16">
        <f t="shared" si="42"/>
        <v>0.24340607431993982</v>
      </c>
      <c r="P227" s="16">
        <f t="shared" si="43"/>
        <v>4.3290739915184291E-2</v>
      </c>
      <c r="Q227" s="16">
        <f t="shared" si="44"/>
        <v>3.4440897410566725E-2</v>
      </c>
      <c r="R227" s="16">
        <f t="shared" si="45"/>
        <v>0.22310157880855341</v>
      </c>
      <c r="S227" s="16">
        <f t="shared" si="46"/>
        <v>0.11025432661049354</v>
      </c>
      <c r="T227" s="16">
        <f t="shared" si="47"/>
        <v>3.443633431276874E-2</v>
      </c>
      <c r="U227" s="66">
        <f t="shared" si="48"/>
        <v>1.456247460665993</v>
      </c>
      <c r="V227" s="66"/>
      <c r="W227" s="66"/>
    </row>
    <row r="228" spans="1:23" x14ac:dyDescent="0.25">
      <c r="A228">
        <v>227</v>
      </c>
      <c r="B228">
        <v>9.90579020953527E-4</v>
      </c>
      <c r="C228" s="16">
        <v>6.6461797459544199E-9</v>
      </c>
      <c r="D228" s="16">
        <v>5.6871679762721897E-4</v>
      </c>
      <c r="E228" s="16">
        <v>7.6430467928540708E-6</v>
      </c>
      <c r="F228" s="16">
        <v>4.8038886851760797E-6</v>
      </c>
      <c r="G228" s="16">
        <v>1.66503130435942E-6</v>
      </c>
      <c r="H228" s="16">
        <v>2.2502856225738399E-4</v>
      </c>
      <c r="J228">
        <v>0.957627306090304</v>
      </c>
      <c r="K228">
        <f t="shared" si="38"/>
        <v>6.3645632059102725E-9</v>
      </c>
      <c r="L228">
        <f t="shared" si="39"/>
        <v>5.799829601221846E-4</v>
      </c>
      <c r="M228" s="16">
        <f t="shared" si="40"/>
        <v>1.4011750817848694E-3</v>
      </c>
      <c r="N228" s="16">
        <f t="shared" si="41"/>
        <v>1.0231062906518404</v>
      </c>
      <c r="O228" s="16">
        <f t="shared" si="42"/>
        <v>3.980683492013333E-2</v>
      </c>
      <c r="P228" s="16">
        <f t="shared" si="43"/>
        <v>0.16774216005128589</v>
      </c>
      <c r="Q228" s="16">
        <f t="shared" si="44"/>
        <v>8.3165210464294897E-2</v>
      </c>
      <c r="R228" s="16">
        <f t="shared" si="45"/>
        <v>0.26261820995594787</v>
      </c>
      <c r="S228" s="16">
        <f t="shared" si="46"/>
        <v>2.9011944799720264E-2</v>
      </c>
      <c r="T228" s="16">
        <f t="shared" si="47"/>
        <v>8.3173251362588643E-2</v>
      </c>
      <c r="U228" s="66">
        <f t="shared" si="48"/>
        <v>1.6886239022058114</v>
      </c>
      <c r="V228" s="66"/>
      <c r="W228" s="66"/>
    </row>
    <row r="229" spans="1:23" x14ac:dyDescent="0.25">
      <c r="A229">
        <v>228</v>
      </c>
      <c r="B229">
        <v>1.5712815418147E-4</v>
      </c>
      <c r="C229" s="16">
        <v>3.9284511556842499E-9</v>
      </c>
      <c r="D229" s="16">
        <v>2.20185053864111E-3</v>
      </c>
      <c r="E229" s="16">
        <v>1.71743096104493E-5</v>
      </c>
      <c r="F229" s="16">
        <v>3.2643760217524103E-5</v>
      </c>
      <c r="G229" s="16">
        <v>2.8693953631592899E-6</v>
      </c>
      <c r="H229" s="16">
        <v>5.0569213792870499E-4</v>
      </c>
      <c r="J229">
        <v>0.94956665265661899</v>
      </c>
      <c r="K229">
        <f t="shared" si="38"/>
        <v>3.7303262140281195E-9</v>
      </c>
      <c r="L229">
        <f t="shared" si="39"/>
        <v>2.2700035259881619E-3</v>
      </c>
      <c r="M229" s="16">
        <f t="shared" si="40"/>
        <v>-1.955747217625222E-3</v>
      </c>
      <c r="N229" s="16">
        <f t="shared" si="41"/>
        <v>0.46366949015388037</v>
      </c>
      <c r="O229" s="16">
        <f t="shared" si="42"/>
        <v>8.4672194971108311E-2</v>
      </c>
      <c r="P229" s="16">
        <f t="shared" si="43"/>
        <v>1.6536449364016068</v>
      </c>
      <c r="Q229" s="16">
        <f t="shared" si="44"/>
        <v>0.35884571862455689</v>
      </c>
      <c r="R229" s="16">
        <f t="shared" si="45"/>
        <v>5.3497392560816355</v>
      </c>
      <c r="S229" s="16">
        <f t="shared" si="46"/>
        <v>0.18472419838896784</v>
      </c>
      <c r="T229" s="16">
        <f t="shared" si="47"/>
        <v>0.35896606439833278</v>
      </c>
      <c r="U229" s="66">
        <f t="shared" si="48"/>
        <v>8.4542618590200878</v>
      </c>
      <c r="V229" s="66"/>
      <c r="W229" s="66"/>
    </row>
    <row r="230" spans="1:23" x14ac:dyDescent="0.25">
      <c r="A230">
        <v>229</v>
      </c>
      <c r="B230">
        <v>1.1079411020135401E-3</v>
      </c>
      <c r="C230" s="16">
        <v>6.8241389977562197E-9</v>
      </c>
      <c r="D230" s="16">
        <v>5.21448850162713E-4</v>
      </c>
      <c r="E230" s="16">
        <v>7.1996809269354601E-6</v>
      </c>
      <c r="F230" s="16">
        <v>4.2846859778109799E-6</v>
      </c>
      <c r="G230" s="16">
        <v>1.6206482117255901E-6</v>
      </c>
      <c r="H230" s="16">
        <v>2.1197437547764599E-4</v>
      </c>
      <c r="J230">
        <v>0.95789002048329797</v>
      </c>
      <c r="K230">
        <f t="shared" si="38"/>
        <v>6.5367746443415777E-9</v>
      </c>
      <c r="L230">
        <f t="shared" si="39"/>
        <v>5.3163204619106278E-4</v>
      </c>
      <c r="M230" s="16">
        <f t="shared" si="40"/>
        <v>1.6842501578360172E-3</v>
      </c>
      <c r="N230" s="16">
        <f t="shared" si="41"/>
        <v>1.5620117183226176</v>
      </c>
      <c r="O230" s="16">
        <f t="shared" si="42"/>
        <v>5.3654756100243707E-2</v>
      </c>
      <c r="P230" s="16">
        <f t="shared" si="43"/>
        <v>0.21034746830586826</v>
      </c>
      <c r="Q230" s="16">
        <f t="shared" si="44"/>
        <v>0.10867833237495761</v>
      </c>
      <c r="R230" s="16">
        <f t="shared" si="45"/>
        <v>0.31940100720813619</v>
      </c>
      <c r="S230" s="16">
        <f t="shared" si="46"/>
        <v>3.7034944183398727E-2</v>
      </c>
      <c r="T230" s="16">
        <f t="shared" si="47"/>
        <v>0.1086880214195981</v>
      </c>
      <c r="U230" s="66">
        <f t="shared" si="48"/>
        <v>2.3998162479148202</v>
      </c>
      <c r="V230" s="66"/>
      <c r="W230" s="66"/>
    </row>
    <row r="231" spans="1:23" x14ac:dyDescent="0.25">
      <c r="A231">
        <v>230</v>
      </c>
      <c r="B231">
        <v>2.3438009780029701E-4</v>
      </c>
      <c r="C231" s="16">
        <v>4.1539554918040904E-9</v>
      </c>
      <c r="D231" s="16">
        <v>1.53840046853936E-3</v>
      </c>
      <c r="E231" s="16">
        <v>1.2776086753851999E-5</v>
      </c>
      <c r="F231" s="16">
        <v>2.1271867172144801E-5</v>
      </c>
      <c r="G231" s="16">
        <v>2.6947452211523501E-6</v>
      </c>
      <c r="H231" s="16">
        <v>3.7617525937587101E-4</v>
      </c>
      <c r="J231">
        <v>0.95259091177247901</v>
      </c>
      <c r="K231">
        <f t="shared" si="38"/>
        <v>3.957020249399955E-9</v>
      </c>
      <c r="L231">
        <f t="shared" si="39"/>
        <v>1.5836347941493099E-3</v>
      </c>
      <c r="M231" s="16">
        <f t="shared" si="40"/>
        <v>-1.1148745985487159E-3</v>
      </c>
      <c r="N231" s="16">
        <f t="shared" si="41"/>
        <v>0.27464271401589596</v>
      </c>
      <c r="O231" s="16">
        <f t="shared" si="42"/>
        <v>6.26427682826277E-2</v>
      </c>
      <c r="P231" s="16">
        <f t="shared" si="43"/>
        <v>0.35659220410723308</v>
      </c>
      <c r="Q231" s="16">
        <f t="shared" si="44"/>
        <v>3.5923454963187482E-2</v>
      </c>
      <c r="R231" s="16">
        <f t="shared" si="45"/>
        <v>1.3429090226765836</v>
      </c>
      <c r="S231" s="16">
        <f t="shared" si="46"/>
        <v>0.1174904754888957</v>
      </c>
      <c r="T231" s="16">
        <f t="shared" si="47"/>
        <v>3.5936685886234311E-2</v>
      </c>
      <c r="U231" s="66">
        <f t="shared" si="48"/>
        <v>2.2261373254206585</v>
      </c>
      <c r="V231" s="66"/>
      <c r="W231" s="66"/>
    </row>
    <row r="232" spans="1:23" x14ac:dyDescent="0.25">
      <c r="A232">
        <v>231</v>
      </c>
      <c r="B232">
        <v>3.1017526512922201E-4</v>
      </c>
      <c r="C232" s="16">
        <v>3.30494245441123E-9</v>
      </c>
      <c r="D232" s="16">
        <v>9.1161483652733497E-4</v>
      </c>
      <c r="E232" s="16">
        <v>6.0651070832968801E-6</v>
      </c>
      <c r="F232" s="16">
        <v>1.56247057503829E-5</v>
      </c>
      <c r="G232" s="16">
        <v>3.3634570513950899E-6</v>
      </c>
      <c r="H232" s="16">
        <v>1.78573722333351E-4</v>
      </c>
      <c r="J232">
        <v>0.95564228397468498</v>
      </c>
      <c r="K232">
        <f t="shared" si="38"/>
        <v>3.1583427555384491E-9</v>
      </c>
      <c r="L232">
        <f t="shared" si="39"/>
        <v>9.4622440013704141E-4</v>
      </c>
      <c r="M232" s="16">
        <f t="shared" si="40"/>
        <v>-3.258738698785975E-4</v>
      </c>
      <c r="N232" s="16">
        <f t="shared" si="41"/>
        <v>0.13701298858620006</v>
      </c>
      <c r="O232" s="16">
        <f t="shared" si="42"/>
        <v>0.16282599579462229</v>
      </c>
      <c r="P232" s="16">
        <f t="shared" si="43"/>
        <v>2.8697173057366573E-3</v>
      </c>
      <c r="Q232" s="16">
        <f t="shared" si="44"/>
        <v>0.18948609107379635</v>
      </c>
      <c r="R232" s="16">
        <f t="shared" si="45"/>
        <v>0.34306830277279798</v>
      </c>
      <c r="S232" s="16">
        <f t="shared" si="46"/>
        <v>0.45695207939813204</v>
      </c>
      <c r="T232" s="16">
        <f t="shared" si="47"/>
        <v>0.18948672118923954</v>
      </c>
      <c r="U232" s="66">
        <f t="shared" si="48"/>
        <v>1.4817018961205248</v>
      </c>
      <c r="V232" s="66"/>
      <c r="W232" s="66"/>
    </row>
    <row r="233" spans="1:23" x14ac:dyDescent="0.25">
      <c r="A233">
        <v>232</v>
      </c>
      <c r="B233">
        <v>5.4799253913427799E-4</v>
      </c>
      <c r="C233" s="16">
        <v>5.6960381055874701E-9</v>
      </c>
      <c r="D233" s="16">
        <v>8.8822862502387502E-4</v>
      </c>
      <c r="E233" s="16">
        <v>1.0190922533198E-5</v>
      </c>
      <c r="F233" s="16">
        <v>8.8228236651076793E-6</v>
      </c>
      <c r="G233" s="16">
        <v>1.95039042142006E-6</v>
      </c>
      <c r="H233" s="16">
        <v>3.0004853637622298E-4</v>
      </c>
      <c r="J233">
        <v>0.95590080814756895</v>
      </c>
      <c r="K233">
        <f t="shared" si="38"/>
        <v>5.4448474283704101E-9</v>
      </c>
      <c r="L233">
        <f t="shared" si="39"/>
        <v>9.0781896673740477E-4</v>
      </c>
      <c r="M233" s="16">
        <f t="shared" si="40"/>
        <v>1.8816611153115112E-4</v>
      </c>
      <c r="N233" s="16">
        <f t="shared" si="41"/>
        <v>1.2715557332483883E-2</v>
      </c>
      <c r="O233" s="16">
        <f t="shared" si="42"/>
        <v>7.8584576439256072E-4</v>
      </c>
      <c r="P233" s="16">
        <f t="shared" si="43"/>
        <v>6.0604816208375727E-3</v>
      </c>
      <c r="Q233" s="16">
        <f t="shared" si="44"/>
        <v>2.6173837773593991E-3</v>
      </c>
      <c r="R233" s="16">
        <f t="shared" si="45"/>
        <v>1.0938893239960459E-2</v>
      </c>
      <c r="S233" s="16">
        <f t="shared" si="46"/>
        <v>7.9168444916624789E-4</v>
      </c>
      <c r="T233" s="16">
        <f t="shared" si="47"/>
        <v>2.6177465576851726E-3</v>
      </c>
      <c r="U233" s="66">
        <f t="shared" si="48"/>
        <v>3.6527592741885294E-2</v>
      </c>
      <c r="V233" s="66"/>
      <c r="W233" s="66"/>
    </row>
    <row r="234" spans="1:23" x14ac:dyDescent="0.25">
      <c r="A234">
        <v>233</v>
      </c>
      <c r="B234">
        <v>9.8275709734865595E-4</v>
      </c>
      <c r="C234" s="16">
        <v>7.7033901941620006E-9</v>
      </c>
      <c r="D234" s="16">
        <v>6.6601782585021902E-4</v>
      </c>
      <c r="E234" s="16">
        <v>1.0362611235665499E-5</v>
      </c>
      <c r="F234" s="16">
        <v>4.8648908564986598E-6</v>
      </c>
      <c r="G234" s="16">
        <v>1.43818441613794E-6</v>
      </c>
      <c r="H234" s="16">
        <v>3.05100084143851E-4</v>
      </c>
      <c r="J234">
        <v>0.95711650322217401</v>
      </c>
      <c r="K234">
        <f t="shared" si="38"/>
        <v>7.373041885592318E-9</v>
      </c>
      <c r="L234">
        <f t="shared" si="39"/>
        <v>6.7717808858916006E-4</v>
      </c>
      <c r="M234" s="16">
        <f t="shared" si="40"/>
        <v>1.2883361061081517E-3</v>
      </c>
      <c r="N234" s="16">
        <f t="shared" si="41"/>
        <v>0.99122699085798138</v>
      </c>
      <c r="O234" s="16">
        <f t="shared" si="42"/>
        <v>0.15235287864043209</v>
      </c>
      <c r="P234" s="16">
        <f t="shared" si="43"/>
        <v>9.5200839034725135E-2</v>
      </c>
      <c r="Q234" s="16">
        <f t="shared" si="44"/>
        <v>1.2372851445241724E-3</v>
      </c>
      <c r="R234" s="16">
        <f t="shared" si="45"/>
        <v>0.256311234005341</v>
      </c>
      <c r="S234" s="16">
        <f t="shared" si="46"/>
        <v>8.029562353484275E-2</v>
      </c>
      <c r="T234" s="16">
        <f t="shared" si="47"/>
        <v>1.2383032805245954E-3</v>
      </c>
      <c r="U234" s="66">
        <f t="shared" si="48"/>
        <v>1.577863154498371</v>
      </c>
      <c r="V234" s="66"/>
      <c r="W234" s="66"/>
    </row>
    <row r="235" spans="1:23" x14ac:dyDescent="0.25">
      <c r="A235">
        <v>234</v>
      </c>
      <c r="B235">
        <v>6.87162558115274E-4</v>
      </c>
      <c r="C235" s="16">
        <v>7.6147273693784998E-9</v>
      </c>
      <c r="D235" s="16">
        <v>9.4809630239664001E-4</v>
      </c>
      <c r="E235" s="16">
        <v>1.45334457056454E-5</v>
      </c>
      <c r="F235" s="16">
        <v>7.0528604030023E-6</v>
      </c>
      <c r="G235" s="16">
        <v>1.4598117335209201E-6</v>
      </c>
      <c r="H235" s="16">
        <v>4.2790531113861402E-4</v>
      </c>
      <c r="J235">
        <v>0.955640846495032</v>
      </c>
      <c r="K235">
        <f t="shared" si="38"/>
        <v>7.2769445091017579E-9</v>
      </c>
      <c r="L235">
        <f t="shared" si="39"/>
        <v>9.6365422020879606E-4</v>
      </c>
      <c r="M235" s="16">
        <f t="shared" si="40"/>
        <v>4.1067089602175172E-4</v>
      </c>
      <c r="N235" s="16">
        <f t="shared" si="41"/>
        <v>0.15631298214621636</v>
      </c>
      <c r="O235" s="16">
        <f t="shared" si="42"/>
        <v>0.14011697136015816</v>
      </c>
      <c r="P235" s="16">
        <f t="shared" si="43"/>
        <v>2.4633350723463792E-4</v>
      </c>
      <c r="Q235" s="16">
        <f t="shared" si="44"/>
        <v>0.12471924553993262</v>
      </c>
      <c r="R235" s="16">
        <f t="shared" si="45"/>
        <v>8.0780563447485174E-2</v>
      </c>
      <c r="S235" s="16">
        <f t="shared" si="46"/>
        <v>7.430427993953756E-2</v>
      </c>
      <c r="T235" s="16">
        <f t="shared" si="47"/>
        <v>0.12471803366877313</v>
      </c>
      <c r="U235" s="66">
        <f t="shared" si="48"/>
        <v>0.70119840960933766</v>
      </c>
      <c r="V235" s="66"/>
      <c r="W235" s="66"/>
    </row>
    <row r="236" spans="1:23" x14ac:dyDescent="0.25">
      <c r="A236">
        <v>235</v>
      </c>
      <c r="B236" s="16">
        <v>1.4440213670359901E-4</v>
      </c>
      <c r="C236" s="16">
        <v>2.9406151786490099E-9</v>
      </c>
      <c r="D236" s="16">
        <v>1.7786250446636799E-3</v>
      </c>
      <c r="E236" s="16">
        <v>1.0425726851564399E-5</v>
      </c>
      <c r="F236" s="16">
        <v>3.4948455169623399E-5</v>
      </c>
      <c r="G236" s="16">
        <v>3.8180287136947601E-6</v>
      </c>
      <c r="H236" s="16">
        <v>3.0697625851186402E-4</v>
      </c>
      <c r="J236">
        <v>0.95129286620417097</v>
      </c>
      <c r="K236">
        <f t="shared" si="38"/>
        <v>2.7973862417005069E-9</v>
      </c>
      <c r="L236">
        <f t="shared" si="39"/>
        <v>1.8523370431014427E-3</v>
      </c>
      <c r="M236" s="16">
        <f t="shared" si="40"/>
        <v>-1.5635327696942446E-3</v>
      </c>
      <c r="N236" s="16">
        <f t="shared" si="41"/>
        <v>0.49953017062513833</v>
      </c>
      <c r="O236" s="16">
        <f t="shared" si="42"/>
        <v>0.22021582147358745</v>
      </c>
      <c r="P236" s="16">
        <f t="shared" si="43"/>
        <v>0.7166509563767639</v>
      </c>
      <c r="Q236" s="16">
        <f t="shared" si="44"/>
        <v>8.5840792995048407E-4</v>
      </c>
      <c r="R236" s="16">
        <f t="shared" si="45"/>
        <v>6.4864410783099977</v>
      </c>
      <c r="S236" s="16">
        <f t="shared" si="46"/>
        <v>0.81449097247182389</v>
      </c>
      <c r="T236" s="16">
        <f t="shared" si="47"/>
        <v>8.5594593896992557E-4</v>
      </c>
      <c r="U236" s="66">
        <f t="shared" si="48"/>
        <v>8.739043353126231</v>
      </c>
      <c r="V236" s="66"/>
      <c r="W236" s="66"/>
    </row>
    <row r="237" spans="1:23" x14ac:dyDescent="0.25">
      <c r="A237">
        <v>236</v>
      </c>
      <c r="B237">
        <v>1.2473020963703701E-4</v>
      </c>
      <c r="C237" s="16">
        <v>3.7556227145441698E-9</v>
      </c>
      <c r="D237" s="16">
        <v>2.6778261376111598E-3</v>
      </c>
      <c r="E237" s="16">
        <v>1.9875345151755499E-5</v>
      </c>
      <c r="F237" s="16">
        <v>4.1918282121264597E-5</v>
      </c>
      <c r="G237" s="16">
        <v>3.0156088819102702E-6</v>
      </c>
      <c r="H237" s="16">
        <v>5.8523745633727304E-4</v>
      </c>
      <c r="J237">
        <v>0.94754339717191505</v>
      </c>
      <c r="K237">
        <f t="shared" si="38"/>
        <v>3.5586155054351921E-9</v>
      </c>
      <c r="L237">
        <f t="shared" si="39"/>
        <v>2.7646745551128849E-3</v>
      </c>
      <c r="M237" s="16">
        <f t="shared" si="40"/>
        <v>-2.5152141358388111E-3</v>
      </c>
      <c r="N237" s="16">
        <f t="shared" si="41"/>
        <v>0.55759172073451313</v>
      </c>
      <c r="O237" s="16">
        <f t="shared" si="42"/>
        <v>0.10379821994675814</v>
      </c>
      <c r="P237" s="16">
        <f t="shared" si="43"/>
        <v>3.1687375535036302</v>
      </c>
      <c r="Q237" s="16">
        <f t="shared" si="44"/>
        <v>0.72338579132515712</v>
      </c>
      <c r="R237" s="16">
        <f t="shared" si="45"/>
        <v>10.589837999198329</v>
      </c>
      <c r="S237" s="16">
        <f t="shared" si="46"/>
        <v>0.25265953098573418</v>
      </c>
      <c r="T237" s="16">
        <f t="shared" si="47"/>
        <v>0.72365980508802619</v>
      </c>
      <c r="U237" s="66">
        <f t="shared" si="48"/>
        <v>16.119670620782149</v>
      </c>
      <c r="V237" s="66"/>
      <c r="W237" s="66"/>
    </row>
    <row r="238" spans="1:23" x14ac:dyDescent="0.25">
      <c r="A238">
        <v>237</v>
      </c>
      <c r="B238" s="16">
        <v>2.0571850209142201E-4</v>
      </c>
      <c r="C238" s="16">
        <v>5.5981608846878296E-9</v>
      </c>
      <c r="D238" s="16">
        <v>2.40458847303862E-3</v>
      </c>
      <c r="E238" s="16">
        <v>2.66850352193973E-5</v>
      </c>
      <c r="F238" s="16">
        <v>2.5096667974934702E-5</v>
      </c>
      <c r="G238" s="16">
        <v>2.0168025353902602E-6</v>
      </c>
      <c r="H238" s="16">
        <v>7.8573882643875903E-4</v>
      </c>
      <c r="J238">
        <v>0.94887563506948702</v>
      </c>
      <c r="K238">
        <f t="shared" si="38"/>
        <v>5.3119584646793257E-9</v>
      </c>
      <c r="L238">
        <f t="shared" si="39"/>
        <v>2.4567930133629953E-3</v>
      </c>
      <c r="M238" s="16">
        <f t="shared" si="40"/>
        <v>-2.0453560091801509E-3</v>
      </c>
      <c r="N238" s="16">
        <f t="shared" si="41"/>
        <v>0.3390318250728987</v>
      </c>
      <c r="O238" s="16">
        <f t="shared" si="42"/>
        <v>1.0749239570245444E-4</v>
      </c>
      <c r="P238" s="16">
        <f t="shared" si="43"/>
        <v>2.2392786524309289</v>
      </c>
      <c r="Q238" s="16">
        <f t="shared" si="44"/>
        <v>2.2038777132070826</v>
      </c>
      <c r="R238" s="16">
        <f t="shared" si="45"/>
        <v>2.393242867375188</v>
      </c>
      <c r="S238" s="16">
        <f t="shared" si="46"/>
        <v>2.4559052525080429E-5</v>
      </c>
      <c r="T238" s="16">
        <f t="shared" si="47"/>
        <v>2.2044008992714383</v>
      </c>
      <c r="U238" s="66">
        <f t="shared" si="48"/>
        <v>9.3799640088057643</v>
      </c>
      <c r="V238" s="66"/>
      <c r="W238" s="66"/>
    </row>
    <row r="239" spans="1:23" x14ac:dyDescent="0.25">
      <c r="A239">
        <v>238</v>
      </c>
      <c r="B239">
        <v>6.3676248044072499E-4</v>
      </c>
      <c r="C239" s="16">
        <v>5.8113245211366202E-9</v>
      </c>
      <c r="D239" s="16">
        <v>7.77741661117474E-4</v>
      </c>
      <c r="E239" s="16">
        <v>9.1158114417804506E-6</v>
      </c>
      <c r="F239" s="16">
        <v>7.5521490822802604E-6</v>
      </c>
      <c r="G239" s="16">
        <v>1.90916885303445E-6</v>
      </c>
      <c r="H239" s="16">
        <v>2.6839287078447101E-4</v>
      </c>
      <c r="J239">
        <v>0.95648370836185104</v>
      </c>
      <c r="K239">
        <f t="shared" si="38"/>
        <v>5.5584372284709127E-9</v>
      </c>
      <c r="L239">
        <f t="shared" si="39"/>
        <v>7.9474931681054782E-4</v>
      </c>
      <c r="M239" s="16">
        <f t="shared" si="40"/>
        <v>4.7877564407090221E-4</v>
      </c>
      <c r="N239" s="16">
        <f t="shared" si="41"/>
        <v>8.5861355012297802E-2</v>
      </c>
      <c r="O239" s="16">
        <f t="shared" si="42"/>
        <v>2.3853529769296182E-3</v>
      </c>
      <c r="P239" s="16">
        <f t="shared" si="43"/>
        <v>3.7077681932812398E-2</v>
      </c>
      <c r="Q239" s="16">
        <f t="shared" si="44"/>
        <v>2.2879601363915147E-2</v>
      </c>
      <c r="R239" s="16">
        <f t="shared" si="45"/>
        <v>5.454438881961448E-2</v>
      </c>
      <c r="S239" s="16">
        <f t="shared" si="46"/>
        <v>2.3694744605803173E-3</v>
      </c>
      <c r="T239" s="16">
        <f t="shared" si="47"/>
        <v>2.288196200902089E-2</v>
      </c>
      <c r="U239" s="66">
        <f t="shared" si="48"/>
        <v>0.22799981657517066</v>
      </c>
      <c r="V239" s="66"/>
      <c r="W239" s="66"/>
    </row>
    <row r="240" spans="1:23" x14ac:dyDescent="0.25">
      <c r="A240">
        <v>239</v>
      </c>
      <c r="B240">
        <v>4.3045109051070499E-4</v>
      </c>
      <c r="C240" s="16">
        <v>4.2351108668268498E-9</v>
      </c>
      <c r="D240" s="16">
        <v>8.3999950724621597E-4</v>
      </c>
      <c r="E240" s="16">
        <v>7.1687849879005897E-6</v>
      </c>
      <c r="F240" s="16">
        <v>1.1212326998088501E-5</v>
      </c>
      <c r="G240" s="16">
        <v>2.6220550380751598E-6</v>
      </c>
      <c r="H240" s="16">
        <v>2.11068191129905E-4</v>
      </c>
      <c r="J240">
        <v>0.95609113448444205</v>
      </c>
      <c r="K240">
        <f t="shared" si="38"/>
        <v>4.049151953331872E-9</v>
      </c>
      <c r="L240">
        <f t="shared" si="39"/>
        <v>8.6504198116960139E-4</v>
      </c>
      <c r="M240" s="16">
        <f t="shared" si="40"/>
        <v>-4.1398001481913404E-6</v>
      </c>
      <c r="N240" s="16">
        <f t="shared" si="41"/>
        <v>1.5855456329760761E-2</v>
      </c>
      <c r="O240" s="16">
        <f t="shared" si="42"/>
        <v>5.5525399410916103E-2</v>
      </c>
      <c r="P240" s="16">
        <f t="shared" si="43"/>
        <v>1.636355913738715E-2</v>
      </c>
      <c r="Q240" s="16">
        <f t="shared" si="44"/>
        <v>0.11058323539810271</v>
      </c>
      <c r="R240" s="16">
        <f t="shared" si="45"/>
        <v>1.902103803737297E-2</v>
      </c>
      <c r="S240" s="16">
        <f t="shared" si="46"/>
        <v>9.3971634060071779E-2</v>
      </c>
      <c r="T240" s="16">
        <f t="shared" si="47"/>
        <v>0.11058569036682107</v>
      </c>
      <c r="U240" s="66">
        <f t="shared" si="48"/>
        <v>0.4219060127404326</v>
      </c>
      <c r="V240" s="66"/>
      <c r="W240" s="66"/>
    </row>
    <row r="241" spans="1:23" x14ac:dyDescent="0.25">
      <c r="A241">
        <v>240</v>
      </c>
      <c r="B241">
        <v>2.5894836940689901E-4</v>
      </c>
      <c r="C241" s="16">
        <v>4.1473856780199297E-9</v>
      </c>
      <c r="D241" s="16">
        <v>1.3854078941508601E-3</v>
      </c>
      <c r="E241" s="16">
        <v>1.15064145515199E-5</v>
      </c>
      <c r="F241" s="16">
        <v>1.9122676596418799E-5</v>
      </c>
      <c r="G241" s="16">
        <v>2.6944838465909201E-6</v>
      </c>
      <c r="H241" s="16">
        <v>3.3878882844006999E-4</v>
      </c>
      <c r="J241">
        <v>0.95332294981961396</v>
      </c>
      <c r="K241">
        <f t="shared" si="38"/>
        <v>3.9537979486095792E-9</v>
      </c>
      <c r="L241">
        <f t="shared" si="39"/>
        <v>1.4263435838046106E-3</v>
      </c>
      <c r="M241" s="16">
        <f t="shared" si="40"/>
        <v>-9.084468449908126E-4</v>
      </c>
      <c r="N241" s="16">
        <f t="shared" si="41"/>
        <v>0.22484182675486139</v>
      </c>
      <c r="O241" s="16">
        <f t="shared" si="42"/>
        <v>6.3237717908485133E-2</v>
      </c>
      <c r="P241" s="16">
        <f t="shared" si="43"/>
        <v>0.19212259376506419</v>
      </c>
      <c r="Q241" s="16">
        <f t="shared" si="44"/>
        <v>5.0865838525282342E-3</v>
      </c>
      <c r="R241" s="16">
        <f t="shared" si="45"/>
        <v>0.88495870175467795</v>
      </c>
      <c r="S241" s="16">
        <f t="shared" si="46"/>
        <v>0.11740120751659065</v>
      </c>
      <c r="T241" s="16">
        <f t="shared" si="47"/>
        <v>5.0899022667817385E-3</v>
      </c>
      <c r="U241" s="66">
        <f t="shared" si="48"/>
        <v>1.4927385338189891</v>
      </c>
      <c r="V241" s="66"/>
      <c r="W241" s="66"/>
    </row>
    <row r="242" spans="1:23" x14ac:dyDescent="0.25">
      <c r="A242">
        <v>241</v>
      </c>
      <c r="B242">
        <v>8.3769227982516197E-4</v>
      </c>
      <c r="C242" s="16">
        <v>5.4623848596349003E-9</v>
      </c>
      <c r="D242" s="16">
        <v>5.5255893682955499E-4</v>
      </c>
      <c r="E242" s="16">
        <v>6.1041146599156897E-6</v>
      </c>
      <c r="F242" s="16">
        <v>5.6772454423398702E-6</v>
      </c>
      <c r="G242" s="16">
        <v>2.0255741642229802E-6</v>
      </c>
      <c r="H242" s="16">
        <v>1.7971881963347E-4</v>
      </c>
      <c r="J242">
        <v>0.95769253108635699</v>
      </c>
      <c r="K242">
        <f t="shared" si="38"/>
        <v>5.2312851819915424E-9</v>
      </c>
      <c r="L242">
        <f t="shared" si="39"/>
        <v>5.6593353949359814E-4</v>
      </c>
      <c r="M242" s="16">
        <f t="shared" si="40"/>
        <v>1.1094510201567257E-3</v>
      </c>
      <c r="N242" s="16">
        <f t="shared" si="41"/>
        <v>0.49144679674488873</v>
      </c>
      <c r="O242" s="16">
        <f t="shared" si="42"/>
        <v>1.9986293152374207E-4</v>
      </c>
      <c r="P242" s="16">
        <f t="shared" si="43"/>
        <v>0.18176436472593149</v>
      </c>
      <c r="Q242" s="16">
        <f t="shared" si="44"/>
        <v>0.18633739004085861</v>
      </c>
      <c r="R242" s="16">
        <f t="shared" si="45"/>
        <v>0.1796298728146867</v>
      </c>
      <c r="S242" s="16">
        <f t="shared" si="46"/>
        <v>8.6984307678791319E-5</v>
      </c>
      <c r="T242" s="16">
        <f t="shared" si="47"/>
        <v>0.18634728747924828</v>
      </c>
      <c r="U242" s="66">
        <f t="shared" si="48"/>
        <v>1.2258125590448161</v>
      </c>
      <c r="V242" s="66"/>
      <c r="W242" s="66"/>
    </row>
    <row r="243" spans="1:23" x14ac:dyDescent="0.25">
      <c r="A243">
        <v>242</v>
      </c>
      <c r="B243" s="16">
        <v>5.7812283722295105E-4</v>
      </c>
      <c r="C243" s="16">
        <v>5.2226872021158803E-9</v>
      </c>
      <c r="D243" s="16">
        <v>7.69773320407096E-4</v>
      </c>
      <c r="E243" s="16">
        <v>8.1089578920215205E-6</v>
      </c>
      <c r="F243" s="16">
        <v>8.3163391127941907E-6</v>
      </c>
      <c r="G243" s="16">
        <v>2.12423165689008E-6</v>
      </c>
      <c r="H243" s="16">
        <v>2.3874846678515201E-4</v>
      </c>
      <c r="J243">
        <v>0.95650763265285099</v>
      </c>
      <c r="K243">
        <f t="shared" si="38"/>
        <v>4.9955401717822028E-9</v>
      </c>
      <c r="L243">
        <f t="shared" si="39"/>
        <v>7.8852500760237239E-4</v>
      </c>
      <c r="M243" s="16">
        <f t="shared" si="40"/>
        <v>3.6772066684352987E-4</v>
      </c>
      <c r="N243" s="16">
        <f t="shared" si="41"/>
        <v>3.0257347590005795E-2</v>
      </c>
      <c r="O243" s="16">
        <f t="shared" si="42"/>
        <v>3.2945793301259207E-3</v>
      </c>
      <c r="P243" s="16">
        <f t="shared" si="43"/>
        <v>4.0332013466091651E-2</v>
      </c>
      <c r="Q243" s="16">
        <f t="shared" si="44"/>
        <v>6.0027208517252045E-2</v>
      </c>
      <c r="R243" s="16">
        <f t="shared" si="45"/>
        <v>2.4333277720083164E-2</v>
      </c>
      <c r="S243" s="16">
        <f t="shared" si="46"/>
        <v>3.4206981816122845E-3</v>
      </c>
      <c r="T243" s="16">
        <f t="shared" si="47"/>
        <v>6.0030691836088321E-2</v>
      </c>
      <c r="U243" s="66">
        <f t="shared" si="48"/>
        <v>0.2216958166412592</v>
      </c>
      <c r="V243" s="66"/>
      <c r="W243" s="66"/>
    </row>
    <row r="244" spans="1:23" x14ac:dyDescent="0.25">
      <c r="A244">
        <v>243</v>
      </c>
      <c r="B244" s="16">
        <v>7.5586976257304404E-4</v>
      </c>
      <c r="C244" s="16">
        <v>6.2112740969961902E-9</v>
      </c>
      <c r="D244" s="16">
        <v>6.9886916466308099E-4</v>
      </c>
      <c r="E244" s="16">
        <v>8.7635621699707994E-6</v>
      </c>
      <c r="F244" s="16">
        <v>6.3369689123680303E-6</v>
      </c>
      <c r="G244" s="16">
        <v>1.7844943137274701E-6</v>
      </c>
      <c r="H244" s="16">
        <v>2.58020727370854E-4</v>
      </c>
      <c r="J244">
        <v>0.95691384200177598</v>
      </c>
      <c r="K244">
        <f t="shared" si="38"/>
        <v>5.9436541598827362E-9</v>
      </c>
      <c r="L244">
        <f t="shared" si="39"/>
        <v>7.1332138552744758E-4</v>
      </c>
      <c r="M244" s="16">
        <f t="shared" si="40"/>
        <v>7.9841813961864061E-4</v>
      </c>
      <c r="N244" s="16">
        <f t="shared" si="41"/>
        <v>0.28609920654231391</v>
      </c>
      <c r="O244" s="16">
        <f t="shared" si="42"/>
        <v>1.4646764134093049E-2</v>
      </c>
      <c r="P244" s="16">
        <f t="shared" si="43"/>
        <v>7.5317516676520868E-2</v>
      </c>
      <c r="Q244" s="16">
        <f t="shared" si="44"/>
        <v>3.3876865284042768E-2</v>
      </c>
      <c r="R244" s="16">
        <f t="shared" si="45"/>
        <v>0.12735878178494803</v>
      </c>
      <c r="S244" s="16">
        <f t="shared" si="46"/>
        <v>1.227697689153932E-2</v>
      </c>
      <c r="T244" s="16">
        <f t="shared" si="47"/>
        <v>3.388081573105093E-2</v>
      </c>
      <c r="U244" s="66">
        <f t="shared" si="48"/>
        <v>0.58345692704450891</v>
      </c>
      <c r="V244" s="66"/>
      <c r="W244" s="66"/>
    </row>
    <row r="245" spans="1:23" x14ac:dyDescent="0.25">
      <c r="A245">
        <v>244</v>
      </c>
      <c r="B245" s="16">
        <v>2.19578601754842E-4</v>
      </c>
      <c r="C245" s="16">
        <v>5.6613945045365598E-9</v>
      </c>
      <c r="D245" s="16">
        <v>2.2721077006668099E-3</v>
      </c>
      <c r="E245" s="16">
        <v>2.55324008760109E-5</v>
      </c>
      <c r="F245" s="16">
        <v>2.33885149259401E-5</v>
      </c>
      <c r="G245" s="16">
        <v>1.9916852997991299E-6</v>
      </c>
      <c r="H245" s="16">
        <v>7.5179465140744E-4</v>
      </c>
      <c r="J245">
        <v>0.94943528336876704</v>
      </c>
      <c r="K245">
        <f t="shared" si="38"/>
        <v>5.3751276956770494E-9</v>
      </c>
      <c r="L245">
        <f t="shared" si="39"/>
        <v>2.3208707544239847E-3</v>
      </c>
      <c r="M245" s="16">
        <f t="shared" si="40"/>
        <v>-1.8817135509143006E-3</v>
      </c>
      <c r="N245" s="16">
        <f t="shared" si="41"/>
        <v>0.30704878880159975</v>
      </c>
      <c r="O245" s="16">
        <f t="shared" si="42"/>
        <v>4.7438541906507259E-4</v>
      </c>
      <c r="P245" s="16">
        <f t="shared" si="43"/>
        <v>1.846559239073851</v>
      </c>
      <c r="Q245" s="16">
        <f t="shared" si="44"/>
        <v>1.8967589448780298</v>
      </c>
      <c r="R245" s="16">
        <f t="shared" si="45"/>
        <v>1.8869250056606368</v>
      </c>
      <c r="S245" s="16">
        <f t="shared" si="46"/>
        <v>5.7153566195423188E-5</v>
      </c>
      <c r="T245" s="16">
        <f t="shared" si="47"/>
        <v>1.8971802706596519</v>
      </c>
      <c r="U245" s="66">
        <f t="shared" si="48"/>
        <v>7.83500378805903</v>
      </c>
      <c r="V245" s="66"/>
      <c r="W245" s="66"/>
    </row>
    <row r="246" spans="1:23" x14ac:dyDescent="0.25">
      <c r="A246">
        <v>245</v>
      </c>
      <c r="B246">
        <v>8.1681643697460401E-4</v>
      </c>
      <c r="C246" s="16">
        <v>7.3878985940112401E-9</v>
      </c>
      <c r="D246" s="16">
        <v>7.70523061479023E-4</v>
      </c>
      <c r="E246" s="16">
        <v>1.1483188971647001E-5</v>
      </c>
      <c r="F246" s="16">
        <v>5.8834478373724997E-6</v>
      </c>
      <c r="G246" s="16">
        <v>1.5015047112107299E-6</v>
      </c>
      <c r="H246" s="16">
        <v>3.3809430932474197E-4</v>
      </c>
      <c r="J246">
        <v>0.95655661930218605</v>
      </c>
      <c r="K246">
        <f t="shared" si="38"/>
        <v>7.0669433028347651E-9</v>
      </c>
      <c r="L246">
        <f t="shared" si="39"/>
        <v>7.8378407396638471E-4</v>
      </c>
      <c r="M246" s="16">
        <f t="shared" si="40"/>
        <v>8.4984879998282342E-4</v>
      </c>
      <c r="N246" s="16">
        <f t="shared" si="41"/>
        <v>0.43380903543776728</v>
      </c>
      <c r="O246" s="16">
        <f t="shared" si="42"/>
        <v>0.11114454541204187</v>
      </c>
      <c r="P246" s="16">
        <f t="shared" si="43"/>
        <v>4.0019980095994757E-2</v>
      </c>
      <c r="Q246" s="16">
        <f t="shared" si="44"/>
        <v>4.7828070519235748E-3</v>
      </c>
      <c r="R246" s="16">
        <f t="shared" si="45"/>
        <v>0.16232887252015987</v>
      </c>
      <c r="S246" s="16">
        <f t="shared" si="46"/>
        <v>6.3409713752138858E-2</v>
      </c>
      <c r="T246" s="16">
        <f t="shared" si="47"/>
        <v>4.7813477592233119E-3</v>
      </c>
      <c r="U246" s="66">
        <f t="shared" si="48"/>
        <v>0.8202763020292495</v>
      </c>
      <c r="V246" s="66"/>
      <c r="W246" s="66"/>
    </row>
    <row r="247" spans="1:23" x14ac:dyDescent="0.25">
      <c r="A247">
        <v>246</v>
      </c>
      <c r="B247">
        <v>5.7825330169591601E-4</v>
      </c>
      <c r="C247" s="16">
        <v>4.7969663495593103E-9</v>
      </c>
      <c r="D247" s="16">
        <v>7.0578232237780605E-4</v>
      </c>
      <c r="E247" s="16">
        <v>6.8338412521329196E-6</v>
      </c>
      <c r="F247" s="16">
        <v>8.2894326125469206E-6</v>
      </c>
      <c r="G247" s="16">
        <v>2.3110356413760602E-6</v>
      </c>
      <c r="H247" s="16">
        <v>2.01205163569426E-4</v>
      </c>
      <c r="J247">
        <v>0.95683515189351098</v>
      </c>
      <c r="K247">
        <f t="shared" si="38"/>
        <v>4.5899060257086435E-9</v>
      </c>
      <c r="L247">
        <f t="shared" si="39"/>
        <v>7.246674262779265E-4</v>
      </c>
      <c r="M247" s="16">
        <f t="shared" si="40"/>
        <v>4.3183917711390562E-4</v>
      </c>
      <c r="N247" s="16">
        <f t="shared" si="41"/>
        <v>3.0349582731990916E-2</v>
      </c>
      <c r="O247" s="16">
        <f t="shared" si="42"/>
        <v>1.8018611395510132E-2</v>
      </c>
      <c r="P247" s="16">
        <f t="shared" si="43"/>
        <v>7.142961397242889E-2</v>
      </c>
      <c r="Q247" s="16">
        <f t="shared" si="44"/>
        <v>0.13229657880808221</v>
      </c>
      <c r="R247" s="16">
        <f t="shared" si="45"/>
        <v>2.5192661134058672E-2</v>
      </c>
      <c r="S247" s="16">
        <f t="shared" si="46"/>
        <v>2.297333954665921E-2</v>
      </c>
      <c r="T247" s="16">
        <f t="shared" si="47"/>
        <v>0.13230233321906101</v>
      </c>
      <c r="U247" s="66">
        <f t="shared" si="48"/>
        <v>0.43256272080779101</v>
      </c>
      <c r="V247" s="66"/>
      <c r="W247" s="66"/>
    </row>
    <row r="248" spans="1:23" x14ac:dyDescent="0.25">
      <c r="A248">
        <v>247</v>
      </c>
      <c r="B248">
        <v>7.0077147614427699E-4</v>
      </c>
      <c r="C248" s="16">
        <v>6.8179952648115502E-9</v>
      </c>
      <c r="D248" s="16">
        <v>8.3009589690585903E-4</v>
      </c>
      <c r="E248" s="16">
        <v>1.14084207974172E-5</v>
      </c>
      <c r="F248" s="16">
        <v>6.8781811591114098E-6</v>
      </c>
      <c r="G248" s="16">
        <v>1.62820694304762E-6</v>
      </c>
      <c r="H248" s="16">
        <v>3.3589395361546001E-4</v>
      </c>
      <c r="J248">
        <v>0.95623334504414104</v>
      </c>
      <c r="K248">
        <f t="shared" si="38"/>
        <v>6.5195944185658624E-9</v>
      </c>
      <c r="L248">
        <f t="shared" si="39"/>
        <v>8.4547364817186461E-4</v>
      </c>
      <c r="M248" s="16">
        <f t="shared" si="40"/>
        <v>5.5606930411668926E-4</v>
      </c>
      <c r="N248" s="16">
        <f t="shared" si="41"/>
        <v>0.1789280477547486</v>
      </c>
      <c r="O248" s="16">
        <f t="shared" si="42"/>
        <v>5.3142296238362134E-2</v>
      </c>
      <c r="P248" s="16">
        <f t="shared" si="43"/>
        <v>1.9099783521907648E-2</v>
      </c>
      <c r="Q248" s="16">
        <f t="shared" si="44"/>
        <v>3.8683983409709987E-3</v>
      </c>
      <c r="R248" s="16">
        <f t="shared" si="45"/>
        <v>9.1172030953861505E-2</v>
      </c>
      <c r="S248" s="16">
        <f t="shared" si="46"/>
        <v>3.5599463206039884E-2</v>
      </c>
      <c r="T248" s="16">
        <f t="shared" si="47"/>
        <v>3.8674915927854906E-3</v>
      </c>
      <c r="U248" s="66">
        <f t="shared" si="48"/>
        <v>0.3856775116086763</v>
      </c>
      <c r="V248" s="66"/>
      <c r="W248" s="66"/>
    </row>
    <row r="249" spans="1:23" x14ac:dyDescent="0.25">
      <c r="A249">
        <v>248</v>
      </c>
      <c r="B249">
        <v>1.1871203771923299E-3</v>
      </c>
      <c r="C249" s="16">
        <v>7.6646304959435005E-9</v>
      </c>
      <c r="D249" s="16">
        <v>5.4693831515723805E-4</v>
      </c>
      <c r="E249" s="16">
        <v>8.4792599663950105E-6</v>
      </c>
      <c r="F249" s="16">
        <v>4.0036346820764603E-6</v>
      </c>
      <c r="G249" s="16">
        <v>1.44335097495335E-6</v>
      </c>
      <c r="H249" s="16">
        <v>2.4964827001165203E-4</v>
      </c>
      <c r="J249">
        <v>0.95776105989559901</v>
      </c>
      <c r="K249">
        <f t="shared" si="38"/>
        <v>7.3408846275029776E-9</v>
      </c>
      <c r="L249">
        <f t="shared" si="39"/>
        <v>5.5638127086584841E-4</v>
      </c>
      <c r="M249" s="16">
        <f t="shared" si="40"/>
        <v>1.8178594835188114E-3</v>
      </c>
      <c r="N249" s="16">
        <f t="shared" si="41"/>
        <v>1.9897570943011531</v>
      </c>
      <c r="O249" s="16">
        <f t="shared" si="42"/>
        <v>0.14694084384136369</v>
      </c>
      <c r="P249" s="16">
        <f t="shared" si="43"/>
        <v>0.18677402085129008</v>
      </c>
      <c r="Q249" s="16">
        <f t="shared" si="44"/>
        <v>4.4321631044671753E-2</v>
      </c>
      <c r="R249" s="16">
        <f t="shared" si="45"/>
        <v>0.35245484345559852</v>
      </c>
      <c r="S249" s="16">
        <f t="shared" si="46"/>
        <v>7.8843232655987097E-2</v>
      </c>
      <c r="T249" s="16">
        <f t="shared" si="47"/>
        <v>4.4328538854068282E-2</v>
      </c>
      <c r="U249" s="66">
        <f t="shared" si="48"/>
        <v>2.8434202050041324</v>
      </c>
      <c r="V249" s="66"/>
      <c r="W249" s="66"/>
    </row>
    <row r="250" spans="1:23" x14ac:dyDescent="0.25">
      <c r="A250">
        <v>249</v>
      </c>
      <c r="B250">
        <v>4.3355990158414401E-4</v>
      </c>
      <c r="C250" s="16">
        <v>5.6876790788485596E-9</v>
      </c>
      <c r="D250" s="16">
        <v>1.12747258591428E-3</v>
      </c>
      <c r="E250" s="16">
        <v>1.28814439328933E-5</v>
      </c>
      <c r="F250" s="16">
        <v>1.1277872421195199E-5</v>
      </c>
      <c r="G250" s="16">
        <v>1.9586848149354799E-6</v>
      </c>
      <c r="H250" s="16">
        <v>3.7926927886178003E-4</v>
      </c>
      <c r="J250">
        <v>0.95468246702989601</v>
      </c>
      <c r="K250">
        <f t="shared" si="38"/>
        <v>5.4299274946694692E-9</v>
      </c>
      <c r="L250">
        <f t="shared" si="39"/>
        <v>1.151981327892527E-3</v>
      </c>
      <c r="M250" s="16">
        <f t="shared" si="40"/>
        <v>-2.8486152472423907E-4</v>
      </c>
      <c r="N250" s="16">
        <f t="shared" si="41"/>
        <v>1.4305510246758106E-2</v>
      </c>
      <c r="O250" s="16">
        <f t="shared" si="42"/>
        <v>7.0353774622668186E-4</v>
      </c>
      <c r="P250" s="16">
        <f t="shared" si="43"/>
        <v>2.9081100185567348E-2</v>
      </c>
      <c r="Q250" s="16">
        <f t="shared" si="44"/>
        <v>3.9738134414298985E-2</v>
      </c>
      <c r="R250" s="16">
        <f t="shared" si="45"/>
        <v>2.0900153573303038E-2</v>
      </c>
      <c r="S250" s="16">
        <f t="shared" si="46"/>
        <v>5.7618535720840164E-4</v>
      </c>
      <c r="T250" s="16">
        <f t="shared" si="47"/>
        <v>3.9741969593530858E-2</v>
      </c>
      <c r="U250" s="66">
        <f t="shared" si="48"/>
        <v>0.14504659111689341</v>
      </c>
      <c r="V250" s="66"/>
      <c r="W250" s="66"/>
    </row>
    <row r="251" spans="1:23" x14ac:dyDescent="0.25">
      <c r="A251">
        <v>250</v>
      </c>
      <c r="B251" s="16">
        <v>2.3354569423460401E-4</v>
      </c>
      <c r="C251" s="16">
        <v>4.0558731406284996E-9</v>
      </c>
      <c r="D251" s="16">
        <v>1.5064213189908901E-3</v>
      </c>
      <c r="E251" s="16">
        <v>1.22190607344197E-5</v>
      </c>
      <c r="F251" s="16">
        <v>2.1319518867677899E-5</v>
      </c>
      <c r="G251" s="16">
        <v>2.7590093887426899E-6</v>
      </c>
      <c r="H251" s="16">
        <v>3.5977381388205498E-4</v>
      </c>
      <c r="J251">
        <v>0.95273326868011499</v>
      </c>
      <c r="K251">
        <f t="shared" si="38"/>
        <v>3.8641652746228743E-9</v>
      </c>
      <c r="L251">
        <f t="shared" si="39"/>
        <v>1.5518153102418481E-3</v>
      </c>
      <c r="M251" s="16">
        <f t="shared" si="40"/>
        <v>-1.0847239217726399E-3</v>
      </c>
      <c r="N251" s="16">
        <f t="shared" si="41"/>
        <v>0.27642148412188178</v>
      </c>
      <c r="O251" s="16">
        <f t="shared" si="42"/>
        <v>7.1817290924711688E-2</v>
      </c>
      <c r="P251" s="16">
        <f t="shared" si="43"/>
        <v>0.3180429348451605</v>
      </c>
      <c r="Q251" s="16">
        <f t="shared" si="44"/>
        <v>1.8953628431751076E-2</v>
      </c>
      <c r="R251" s="16">
        <f t="shared" si="45"/>
        <v>1.3541408819159233</v>
      </c>
      <c r="S251" s="16">
        <f t="shared" si="46"/>
        <v>0.14046839113308376</v>
      </c>
      <c r="T251" s="16">
        <f t="shared" si="47"/>
        <v>1.8962351005260218E-2</v>
      </c>
      <c r="U251" s="66">
        <f t="shared" si="48"/>
        <v>2.1988069623777724</v>
      </c>
      <c r="V251" s="66"/>
      <c r="W251" s="66"/>
    </row>
    <row r="252" spans="1:23" x14ac:dyDescent="0.25">
      <c r="A252">
        <v>251</v>
      </c>
      <c r="B252">
        <v>1.15169549713519E-4</v>
      </c>
      <c r="C252" s="16">
        <v>3.5054732423542998E-9</v>
      </c>
      <c r="D252" s="16">
        <v>2.7092563874485001E-3</v>
      </c>
      <c r="E252" s="16">
        <v>1.87616909311034E-5</v>
      </c>
      <c r="F252" s="16">
        <v>4.54736065051941E-5</v>
      </c>
      <c r="G252" s="16">
        <v>3.2321217228000698E-6</v>
      </c>
      <c r="H252" s="16">
        <v>5.5244666023635902E-4</v>
      </c>
      <c r="J252">
        <v>0.94736853663219001</v>
      </c>
      <c r="K252">
        <f t="shared" si="38"/>
        <v>3.3209750558124914E-9</v>
      </c>
      <c r="L252">
        <f t="shared" si="39"/>
        <v>2.8034322167084457E-3</v>
      </c>
      <c r="M252" s="16">
        <f t="shared" si="40"/>
        <v>-2.5730931172814079E-3</v>
      </c>
      <c r="N252" s="16">
        <f t="shared" si="41"/>
        <v>0.58696236081321695</v>
      </c>
      <c r="O252" s="16">
        <f t="shared" si="42"/>
        <v>0.1349275192415107</v>
      </c>
      <c r="P252" s="16">
        <f t="shared" si="43"/>
        <v>3.285973434804363</v>
      </c>
      <c r="Q252" s="16">
        <f t="shared" si="44"/>
        <v>0.55775894967645612</v>
      </c>
      <c r="R252" s="16">
        <f t="shared" si="45"/>
        <v>13.068412493808646</v>
      </c>
      <c r="S252" s="16">
        <f t="shared" si="46"/>
        <v>0.37275789427737821</v>
      </c>
      <c r="T252" s="16">
        <f t="shared" si="47"/>
        <v>0.55799172870012448</v>
      </c>
      <c r="U252" s="66">
        <f t="shared" si="48"/>
        <v>18.564784381321694</v>
      </c>
      <c r="V252" s="66"/>
      <c r="W252" s="66"/>
    </row>
    <row r="253" spans="1:23" x14ac:dyDescent="0.25">
      <c r="A253">
        <v>252</v>
      </c>
      <c r="B253">
        <v>2.5547777718993599E-4</v>
      </c>
      <c r="C253" s="16">
        <v>4.3102826185419401E-9</v>
      </c>
      <c r="D253" s="16">
        <v>1.46183806126466E-3</v>
      </c>
      <c r="E253" s="16">
        <v>1.2607950403793E-5</v>
      </c>
      <c r="F253" s="16">
        <v>1.9446465142518001E-5</v>
      </c>
      <c r="G253" s="16">
        <v>2.5947568518897501E-6</v>
      </c>
      <c r="H253" s="16">
        <v>3.7122323191554602E-4</v>
      </c>
      <c r="J253">
        <v>0.95296912119233601</v>
      </c>
      <c r="K253">
        <f t="shared" si="38"/>
        <v>4.1075662390825139E-9</v>
      </c>
      <c r="L253">
        <f t="shared" si="39"/>
        <v>1.5033214381189675E-3</v>
      </c>
      <c r="M253" s="16">
        <f t="shared" si="40"/>
        <v>-9.923658837390954E-4</v>
      </c>
      <c r="N253" s="16">
        <f t="shared" si="41"/>
        <v>0.2315749366833165</v>
      </c>
      <c r="O253" s="16">
        <f t="shared" si="42"/>
        <v>4.9315584546376995E-2</v>
      </c>
      <c r="P253" s="16">
        <f t="shared" si="43"/>
        <v>0.26797914414609791</v>
      </c>
      <c r="Q253" s="16">
        <f t="shared" si="44"/>
        <v>3.0234350414013587E-2</v>
      </c>
      <c r="R253" s="16">
        <f t="shared" si="45"/>
        <v>0.94786403704492528</v>
      </c>
      <c r="S253" s="16">
        <f t="shared" si="46"/>
        <v>8.5817051291027444E-2</v>
      </c>
      <c r="T253" s="16">
        <f t="shared" si="47"/>
        <v>3.0244710577114423E-2</v>
      </c>
      <c r="U253" s="66">
        <f t="shared" si="48"/>
        <v>1.6430298147028721</v>
      </c>
      <c r="V253" s="66"/>
      <c r="W253" s="66"/>
    </row>
    <row r="254" spans="1:23" x14ac:dyDescent="0.25">
      <c r="A254">
        <v>253</v>
      </c>
      <c r="B254">
        <v>3.7054546958644298E-4</v>
      </c>
      <c r="C254" s="16">
        <v>3.8167719612631597E-9</v>
      </c>
      <c r="D254" s="16">
        <v>8.8040752638493601E-4</v>
      </c>
      <c r="E254" s="16">
        <v>6.7677881898250999E-6</v>
      </c>
      <c r="F254" s="16">
        <v>1.3053951601441701E-5</v>
      </c>
      <c r="G254" s="16">
        <v>2.9110374906655201E-6</v>
      </c>
      <c r="H254" s="16">
        <v>1.9926222566420999E-4</v>
      </c>
      <c r="J254">
        <v>0.955850604395029</v>
      </c>
      <c r="K254">
        <f t="shared" si="38"/>
        <v>3.6482637860113914E-9</v>
      </c>
      <c r="L254">
        <f t="shared" si="39"/>
        <v>9.0942265030652359E-4</v>
      </c>
      <c r="M254" s="16">
        <f t="shared" si="40"/>
        <v>-1.6833171113363765E-4</v>
      </c>
      <c r="N254" s="16">
        <f t="shared" si="41"/>
        <v>6.1287863641775041E-2</v>
      </c>
      <c r="O254" s="16">
        <f t="shared" si="42"/>
        <v>9.6808701129434196E-2</v>
      </c>
      <c r="P254" s="16">
        <f t="shared" si="43"/>
        <v>7.390649854437656E-3</v>
      </c>
      <c r="Q254" s="16">
        <f t="shared" si="44"/>
        <v>0.13680820089371493</v>
      </c>
      <c r="R254" s="16">
        <f t="shared" si="45"/>
        <v>0.10550777230959958</v>
      </c>
      <c r="S254" s="16">
        <f t="shared" si="46"/>
        <v>0.20299120445612975</v>
      </c>
      <c r="T254" s="16">
        <f t="shared" si="47"/>
        <v>0.13680972120321169</v>
      </c>
      <c r="U254" s="66">
        <f t="shared" si="48"/>
        <v>0.7476041134883028</v>
      </c>
      <c r="V254" s="66"/>
      <c r="W254" s="66"/>
    </row>
    <row r="255" spans="1:23" x14ac:dyDescent="0.25">
      <c r="A255">
        <v>254</v>
      </c>
      <c r="B255">
        <v>5.7959557349733905E-4</v>
      </c>
      <c r="C255" s="16">
        <v>4.8182072185189299E-9</v>
      </c>
      <c r="D255" s="16">
        <v>7.0729006373829401E-4</v>
      </c>
      <c r="E255" s="16">
        <v>6.8786517776336304E-6</v>
      </c>
      <c r="F255" s="16">
        <v>8.2707932433813307E-6</v>
      </c>
      <c r="G255" s="16">
        <v>2.3008857762538299E-6</v>
      </c>
      <c r="H255" s="16">
        <v>2.0252450970976299E-4</v>
      </c>
      <c r="J255">
        <v>0.95682781958001795</v>
      </c>
      <c r="K255">
        <f t="shared" si="38"/>
        <v>4.6101947071801705E-9</v>
      </c>
      <c r="L255">
        <f t="shared" si="39"/>
        <v>7.2612771779409198E-4</v>
      </c>
      <c r="M255" s="16">
        <f t="shared" si="40"/>
        <v>4.3306342920058623E-4</v>
      </c>
      <c r="N255" s="16">
        <f t="shared" si="41"/>
        <v>3.1306686760441189E-2</v>
      </c>
      <c r="O255" s="16">
        <f t="shared" si="42"/>
        <v>1.7004114252923603E-2</v>
      </c>
      <c r="P255" s="16">
        <f t="shared" si="43"/>
        <v>7.0595357546873794E-2</v>
      </c>
      <c r="Q255" s="16">
        <f t="shared" si="44"/>
        <v>0.12927895095187325</v>
      </c>
      <c r="R255" s="16">
        <f t="shared" si="45"/>
        <v>2.5796739507427308E-2</v>
      </c>
      <c r="S255" s="16">
        <f t="shared" si="46"/>
        <v>2.1465764450057028E-2</v>
      </c>
      <c r="T255" s="16">
        <f t="shared" si="47"/>
        <v>0.12928464572123008</v>
      </c>
      <c r="U255" s="66">
        <f t="shared" si="48"/>
        <v>0.42473225919082624</v>
      </c>
      <c r="V255" s="66"/>
      <c r="W255" s="66"/>
    </row>
    <row r="256" spans="1:23" x14ac:dyDescent="0.25">
      <c r="A256">
        <v>255</v>
      </c>
      <c r="B256">
        <v>2.07772333564201E-4</v>
      </c>
      <c r="C256" s="16">
        <v>4.5934818879346798E-9</v>
      </c>
      <c r="D256" s="16">
        <v>1.9354342587792699E-3</v>
      </c>
      <c r="E256" s="16">
        <v>1.7702145687432801E-5</v>
      </c>
      <c r="F256" s="16">
        <v>2.4399533855970801E-5</v>
      </c>
      <c r="G256" s="16">
        <v>2.4469175823379101E-6</v>
      </c>
      <c r="H256" s="16">
        <v>5.2122672843321605E-4</v>
      </c>
      <c r="J256">
        <v>0.95081020669815497</v>
      </c>
      <c r="K256">
        <f t="shared" si="38"/>
        <v>4.3675294633314039E-9</v>
      </c>
      <c r="L256">
        <f t="shared" si="39"/>
        <v>1.9866756505916615E-3</v>
      </c>
      <c r="M256" s="16">
        <f t="shared" si="40"/>
        <v>-1.5711309834632594E-3</v>
      </c>
      <c r="N256" s="16">
        <f t="shared" si="41"/>
        <v>0.33419249731875939</v>
      </c>
      <c r="O256" s="16">
        <f t="shared" si="42"/>
        <v>2.9226885665073907E-2</v>
      </c>
      <c r="P256" s="16">
        <f t="shared" si="43"/>
        <v>1.0187880253521189</v>
      </c>
      <c r="Q256" s="16">
        <f t="shared" si="44"/>
        <v>0.4201401883520508</v>
      </c>
      <c r="R256" s="16">
        <f t="shared" si="45"/>
        <v>2.1793441489423282</v>
      </c>
      <c r="S256" s="16">
        <f t="shared" si="46"/>
        <v>4.8083022265030598E-2</v>
      </c>
      <c r="T256" s="16">
        <f t="shared" si="47"/>
        <v>0.42024416469823</v>
      </c>
      <c r="U256" s="66">
        <f t="shared" si="48"/>
        <v>4.4500189325935917</v>
      </c>
      <c r="V256" s="66"/>
      <c r="W256" s="66"/>
    </row>
    <row r="257" spans="1:23" x14ac:dyDescent="0.25">
      <c r="A257">
        <v>256</v>
      </c>
      <c r="B257">
        <v>1.5295363585471099E-3</v>
      </c>
      <c r="C257" s="16">
        <v>1.12480882856032E-8</v>
      </c>
      <c r="D257" s="16">
        <v>6.2408676129713095E-4</v>
      </c>
      <c r="E257" s="16">
        <v>1.41865319026218E-5</v>
      </c>
      <c r="F257" s="16">
        <v>3.1183868906334199E-6</v>
      </c>
      <c r="G257" s="16">
        <v>9.8438297502708602E-7</v>
      </c>
      <c r="H257" s="16">
        <v>4.1768449012004999E-4</v>
      </c>
      <c r="J257">
        <v>0.957374519603306</v>
      </c>
      <c r="K257">
        <f t="shared" si="38"/>
        <v>1.0768633118884938E-8</v>
      </c>
      <c r="L257">
        <f t="shared" si="39"/>
        <v>6.312966699651393E-4</v>
      </c>
      <c r="M257" s="16">
        <f t="shared" si="40"/>
        <v>2.4277760471290806E-3</v>
      </c>
      <c r="N257" s="16">
        <f t="shared" si="41"/>
        <v>4.4348291674366491</v>
      </c>
      <c r="O257" s="16">
        <f t="shared" si="42"/>
        <v>1.0610619997895421</v>
      </c>
      <c r="P257" s="16">
        <f t="shared" si="43"/>
        <v>0.12395946950642263</v>
      </c>
      <c r="Q257" s="16">
        <f t="shared" si="44"/>
        <v>0.10294872787607835</v>
      </c>
      <c r="R257" s="16">
        <f t="shared" si="45"/>
        <v>0.46720111210608223</v>
      </c>
      <c r="S257" s="16">
        <f t="shared" si="46"/>
        <v>0.25958032331050013</v>
      </c>
      <c r="T257" s="16">
        <f t="shared" si="47"/>
        <v>0.10293404154888598</v>
      </c>
      <c r="U257" s="66">
        <f t="shared" si="48"/>
        <v>6.5525148415741601</v>
      </c>
      <c r="V257" s="66"/>
      <c r="W257" s="66"/>
    </row>
    <row r="258" spans="1:23" x14ac:dyDescent="0.25">
      <c r="A258">
        <v>257</v>
      </c>
      <c r="B258">
        <v>1.8566075530942799E-4</v>
      </c>
      <c r="C258" s="16">
        <v>4.3080908101619498E-9</v>
      </c>
      <c r="D258" s="16">
        <v>2.0359936565591901E-3</v>
      </c>
      <c r="E258" s="16">
        <v>1.74460322844386E-5</v>
      </c>
      <c r="F258" s="16">
        <v>2.7427332610453499E-5</v>
      </c>
      <c r="G258" s="16">
        <v>2.6118741082977698E-6</v>
      </c>
      <c r="H258" s="16">
        <v>5.1368839264844695E-4</v>
      </c>
      <c r="J258">
        <v>0.95033648612463795</v>
      </c>
      <c r="K258">
        <f t="shared" si="38"/>
        <v>4.0941358824351518E-9</v>
      </c>
      <c r="L258">
        <f t="shared" si="39"/>
        <v>2.0934558877975847E-3</v>
      </c>
      <c r="M258" s="16">
        <f t="shared" si="40"/>
        <v>-1.7221343771787287E-3</v>
      </c>
      <c r="N258" s="16">
        <f t="shared" si="41"/>
        <v>0.38812153347240963</v>
      </c>
      <c r="O258" s="16">
        <f t="shared" si="42"/>
        <v>4.9491435794472904E-2</v>
      </c>
      <c r="P258" s="16">
        <f t="shared" si="43"/>
        <v>1.2404394046973388</v>
      </c>
      <c r="Q258" s="16">
        <f t="shared" si="44"/>
        <v>0.38979598240684071</v>
      </c>
      <c r="R258" s="16">
        <f t="shared" si="45"/>
        <v>3.1810344332701073</v>
      </c>
      <c r="S258" s="16">
        <f t="shared" si="46"/>
        <v>9.0887090957243025E-2</v>
      </c>
      <c r="T258" s="16">
        <f t="shared" si="47"/>
        <v>0.38990548965104871</v>
      </c>
      <c r="U258" s="66">
        <f t="shared" si="48"/>
        <v>5.7296753702494607</v>
      </c>
      <c r="V258" s="66"/>
      <c r="W258" s="66"/>
    </row>
    <row r="259" spans="1:23" x14ac:dyDescent="0.25">
      <c r="A259">
        <v>258</v>
      </c>
      <c r="B259">
        <v>6.9439971559442199E-4</v>
      </c>
      <c r="C259" s="16">
        <v>7.0706562929568298E-9</v>
      </c>
      <c r="D259" s="16">
        <v>8.6957277994817201E-4</v>
      </c>
      <c r="E259" s="16">
        <v>1.23882820383391E-5</v>
      </c>
      <c r="F259" s="16">
        <v>6.95410255424609E-6</v>
      </c>
      <c r="G259" s="16">
        <v>1.57073808281213E-6</v>
      </c>
      <c r="H259" s="16">
        <v>3.6474433303423302E-4</v>
      </c>
      <c r="J259">
        <v>0.95603346076732498</v>
      </c>
      <c r="K259">
        <f t="shared" ref="K259:K322" si="49">C259*J259</f>
        <v>6.7597840056517831E-9</v>
      </c>
      <c r="L259">
        <f t="shared" ref="L259:L322" si="50">SUM($Z$9*B259,$AA$9*C259,$AB$9*D259,$AC$9*E259,$AD$9*F259,$AE$9*G259)</f>
        <v>8.8504465248318335E-4</v>
      </c>
      <c r="M259" s="16">
        <f t="shared" ref="M259:M322" si="51">$Z$8*B259+$AA$8*C259+$AB$8*D259+$AD$8*F259+$AE$8*G259</f>
        <v>5.0375477870566053E-4</v>
      </c>
      <c r="N259" s="16">
        <f t="shared" si="41"/>
        <v>0.16814942131479371</v>
      </c>
      <c r="O259" s="16">
        <f t="shared" si="42"/>
        <v>7.6246077660348452E-2</v>
      </c>
      <c r="P259" s="16">
        <f t="shared" si="43"/>
        <v>9.4512276042123446E-3</v>
      </c>
      <c r="Q259" s="16">
        <f t="shared" si="44"/>
        <v>2.354007624965257E-2</v>
      </c>
      <c r="R259" s="16">
        <f t="shared" si="45"/>
        <v>8.6578328081937883E-2</v>
      </c>
      <c r="S259" s="16">
        <f t="shared" si="46"/>
        <v>4.7225569716684186E-2</v>
      </c>
      <c r="T259" s="16">
        <f t="shared" si="47"/>
        <v>2.3538310877952138E-2</v>
      </c>
      <c r="U259" s="66">
        <f t="shared" si="48"/>
        <v>0.4347290115055813</v>
      </c>
      <c r="V259" s="66"/>
      <c r="W259" s="66"/>
    </row>
    <row r="260" spans="1:23" x14ac:dyDescent="0.25">
      <c r="A260">
        <v>259</v>
      </c>
      <c r="B260">
        <v>1.83576346894691E-3</v>
      </c>
      <c r="C260" s="16">
        <v>1.1984068524811499E-8</v>
      </c>
      <c r="D260" s="16">
        <v>5.5300394142156E-4</v>
      </c>
      <c r="E260" s="16">
        <v>1.34048350079025E-5</v>
      </c>
      <c r="F260" s="16">
        <v>2.58898827891833E-6</v>
      </c>
      <c r="G260" s="16">
        <v>9.2312029657120602E-7</v>
      </c>
      <c r="H260" s="16">
        <v>3.9466815086426301E-4</v>
      </c>
      <c r="J260">
        <v>0.95776166204174595</v>
      </c>
      <c r="K260">
        <f t="shared" si="49"/>
        <v>1.1477881388345636E-8</v>
      </c>
      <c r="L260">
        <f t="shared" si="50"/>
        <v>5.5909305420744309E-4</v>
      </c>
      <c r="M260" s="16">
        <f t="shared" si="51"/>
        <v>3.1124338836863771E-3</v>
      </c>
      <c r="N260" s="16">
        <f t="shared" ref="N260:N323" si="52">(B260-$B$2)^2/$B$2/$B$2</f>
        <v>7.4405303781366996</v>
      </c>
      <c r="O260" s="16">
        <f t="shared" ref="O260:O323" si="53">(C260-$C$2)^2/$C$2/$C$2</f>
        <v>1.3523594346122998</v>
      </c>
      <c r="P260" s="16">
        <f t="shared" ref="P260:P323" si="54">(D260-$D$2)^2/$D$2/$D$2</f>
        <v>0.18137064178832885</v>
      </c>
      <c r="Q260" s="16">
        <f t="shared" ref="Q260:Q323" si="55">(E260-$E$2)^2/$E$2/$E$2</f>
        <v>6.1541352008700187E-2</v>
      </c>
      <c r="R260" s="16">
        <f t="shared" ref="R260:R323" si="56">(F260-$F$2)^2/$F$2/$F$2</f>
        <v>0.54353568386060813</v>
      </c>
      <c r="S260" s="16">
        <f t="shared" ref="S260:S323" si="57">(G260-$G$2)^2/$G$2/$G$2</f>
        <v>0.29161828982870081</v>
      </c>
      <c r="T260" s="16">
        <f t="shared" ref="T260:T323" si="58">(H260-$H$2)^2/$H$2/$H$2</f>
        <v>6.152848162377518E-2</v>
      </c>
      <c r="U260" s="66">
        <f t="shared" ref="U260:U323" si="59">SUM(N260:T260)</f>
        <v>9.9324842618591109</v>
      </c>
      <c r="V260" s="66"/>
      <c r="W260" s="66"/>
    </row>
    <row r="261" spans="1:23" x14ac:dyDescent="0.25">
      <c r="A261">
        <v>260</v>
      </c>
      <c r="B261" s="16">
        <v>8.6750135291888304E-4</v>
      </c>
      <c r="C261" s="16">
        <v>7.7092313082557595E-9</v>
      </c>
      <c r="D261" s="16">
        <v>7.5678404989693395E-4</v>
      </c>
      <c r="E261" s="16">
        <v>1.1771036476735299E-5</v>
      </c>
      <c r="F261" s="16">
        <v>5.5357399154239801E-6</v>
      </c>
      <c r="G261" s="16">
        <v>1.4386662206773099E-6</v>
      </c>
      <c r="H261" s="16">
        <v>3.4656902393999199E-4</v>
      </c>
      <c r="J261">
        <v>0.95663427431228099</v>
      </c>
      <c r="K261">
        <f t="shared" si="49"/>
        <v>7.3749148980787647E-9</v>
      </c>
      <c r="L261">
        <f t="shared" si="50"/>
        <v>7.6928648671715106E-4</v>
      </c>
      <c r="M261" s="16">
        <f t="shared" si="51"/>
        <v>9.6571621912061503E-4</v>
      </c>
      <c r="N261" s="16">
        <f t="shared" si="52"/>
        <v>0.5799789526617477</v>
      </c>
      <c r="O261" s="16">
        <f t="shared" si="53"/>
        <v>0.15317696220726276</v>
      </c>
      <c r="P261" s="16">
        <f t="shared" si="54"/>
        <v>4.5930345400574918E-2</v>
      </c>
      <c r="Q261" s="16">
        <f t="shared" si="55"/>
        <v>9.2079901357499678E-3</v>
      </c>
      <c r="R261" s="16">
        <f t="shared" si="56"/>
        <v>0.19200938923248065</v>
      </c>
      <c r="S261" s="16">
        <f t="shared" si="57"/>
        <v>8.0159621205090931E-2</v>
      </c>
      <c r="T261" s="16">
        <f t="shared" si="58"/>
        <v>9.205763714214301E-3</v>
      </c>
      <c r="U261" s="66">
        <f t="shared" si="59"/>
        <v>1.0696690245571212</v>
      </c>
      <c r="V261" s="66"/>
      <c r="W261" s="66"/>
    </row>
    <row r="262" spans="1:23" x14ac:dyDescent="0.25">
      <c r="A262">
        <v>261</v>
      </c>
      <c r="B262">
        <v>6.9196309721450801E-4</v>
      </c>
      <c r="C262" s="16">
        <v>6.5790738825030697E-9</v>
      </c>
      <c r="D262" s="16">
        <v>8.1084015207996804E-4</v>
      </c>
      <c r="E262" s="16">
        <v>1.07555769708514E-5</v>
      </c>
      <c r="F262" s="16">
        <v>6.95961222783728E-6</v>
      </c>
      <c r="G262" s="16">
        <v>1.6869702510517301E-6</v>
      </c>
      <c r="H262" s="16">
        <v>3.1667222993948498E-4</v>
      </c>
      <c r="J262">
        <v>0.956328779401597</v>
      </c>
      <c r="K262">
        <f t="shared" si="49"/>
        <v>6.291757695647086E-9</v>
      </c>
      <c r="L262">
        <f t="shared" si="50"/>
        <v>8.2643976771281183E-4</v>
      </c>
      <c r="M262" s="16">
        <f t="shared" si="51"/>
        <v>5.574864267162042E-4</v>
      </c>
      <c r="N262" s="16">
        <f t="shared" si="52"/>
        <v>0.16411607718505528</v>
      </c>
      <c r="O262" s="16">
        <f t="shared" si="53"/>
        <v>3.51206698053836E-2</v>
      </c>
      <c r="P262" s="16">
        <f t="shared" si="54"/>
        <v>2.5025058818297443E-2</v>
      </c>
      <c r="Q262" s="16">
        <f t="shared" si="55"/>
        <v>1.9952750821860036E-6</v>
      </c>
      <c r="R262" s="16">
        <f t="shared" si="56"/>
        <v>8.6249580659821509E-2</v>
      </c>
      <c r="S262" s="16">
        <f t="shared" si="57"/>
        <v>2.5407384136067215E-2</v>
      </c>
      <c r="T262" s="16">
        <f t="shared" si="58"/>
        <v>1.9733994710328614E-6</v>
      </c>
      <c r="U262" s="66">
        <f t="shared" si="59"/>
        <v>0.33592273927917826</v>
      </c>
      <c r="V262" s="66"/>
      <c r="W262" s="66"/>
    </row>
    <row r="263" spans="1:23" x14ac:dyDescent="0.25">
      <c r="A263">
        <v>262</v>
      </c>
      <c r="B263">
        <v>1.0839489129980001E-3</v>
      </c>
      <c r="C263" s="16">
        <v>1.0747713436767301E-8</v>
      </c>
      <c r="D263" s="16">
        <v>8.4608427834642402E-4</v>
      </c>
      <c r="E263" s="16">
        <v>1.8329150392772698E-5</v>
      </c>
      <c r="F263" s="16">
        <v>4.4479083109945201E-6</v>
      </c>
      <c r="G263" s="16">
        <v>1.0329479802796101E-6</v>
      </c>
      <c r="H263" s="16">
        <v>5.3965860389696904E-4</v>
      </c>
      <c r="J263">
        <v>0.956204720978723</v>
      </c>
      <c r="K263">
        <f t="shared" si="49"/>
        <v>1.0277014327963348E-8</v>
      </c>
      <c r="L263">
        <f t="shared" si="50"/>
        <v>8.5600229523525597E-4</v>
      </c>
      <c r="M263" s="16">
        <f t="shared" si="51"/>
        <v>1.3118955307607442E-3</v>
      </c>
      <c r="N263" s="16">
        <f t="shared" si="52"/>
        <v>1.4426068861964381</v>
      </c>
      <c r="O263" s="16">
        <f t="shared" si="53"/>
        <v>0.88316752557822309</v>
      </c>
      <c r="P263" s="16">
        <f t="shared" si="54"/>
        <v>1.4787283231043575E-2</v>
      </c>
      <c r="Q263" s="16">
        <f t="shared" si="55"/>
        <v>0.49922751359122097</v>
      </c>
      <c r="R263" s="16">
        <f t="shared" si="56"/>
        <v>0.30095167601348327</v>
      </c>
      <c r="S263" s="16">
        <f t="shared" si="57"/>
        <v>0.23550708817533048</v>
      </c>
      <c r="T263" s="16">
        <f t="shared" si="58"/>
        <v>0.49921160882433563</v>
      </c>
      <c r="U263" s="66">
        <f t="shared" si="59"/>
        <v>3.875459581610075</v>
      </c>
      <c r="V263" s="66"/>
      <c r="W263" s="66"/>
    </row>
    <row r="264" spans="1:23" x14ac:dyDescent="0.25">
      <c r="A264">
        <v>263</v>
      </c>
      <c r="B264">
        <v>8.81967877300197E-4</v>
      </c>
      <c r="C264" s="16">
        <v>6.5032570426831396E-9</v>
      </c>
      <c r="D264" s="16">
        <v>6.2593491799246999E-4</v>
      </c>
      <c r="E264" s="16">
        <v>8.2253194221156007E-6</v>
      </c>
      <c r="F264" s="16">
        <v>5.4110621910573402E-6</v>
      </c>
      <c r="G264" s="16">
        <v>1.7028342661050899E-6</v>
      </c>
      <c r="H264" s="16">
        <v>2.42172666013361E-4</v>
      </c>
      <c r="J264">
        <v>0.95731297206558097</v>
      </c>
      <c r="K264">
        <f t="shared" si="49"/>
        <v>6.2256523276374168E-9</v>
      </c>
      <c r="L264">
        <f t="shared" si="50"/>
        <v>6.3845337338364712E-4</v>
      </c>
      <c r="M264" s="16">
        <f t="shared" si="51"/>
        <v>1.1254823812167471E-3</v>
      </c>
      <c r="N264" s="16">
        <f t="shared" si="52"/>
        <v>0.62558524653512726</v>
      </c>
      <c r="O264" s="16">
        <f t="shared" si="53"/>
        <v>3.0179163977368334E-2</v>
      </c>
      <c r="P264" s="16">
        <f t="shared" si="54"/>
        <v>0.12261205611466822</v>
      </c>
      <c r="Q264" s="16">
        <f t="shared" si="55"/>
        <v>5.4835827512200425E-2</v>
      </c>
      <c r="R264" s="16">
        <f t="shared" si="56"/>
        <v>0.20325855786583172</v>
      </c>
      <c r="S264" s="16">
        <f t="shared" si="57"/>
        <v>2.2949836332629925E-2</v>
      </c>
      <c r="T264" s="16">
        <f t="shared" si="58"/>
        <v>5.4841843761572424E-2</v>
      </c>
      <c r="U264" s="66">
        <f t="shared" si="59"/>
        <v>1.1142625320993984</v>
      </c>
      <c r="V264" s="66"/>
      <c r="W264" s="66"/>
    </row>
    <row r="265" spans="1:23" x14ac:dyDescent="0.25">
      <c r="A265">
        <v>264</v>
      </c>
      <c r="B265">
        <v>3.3679040794339099E-4</v>
      </c>
      <c r="C265" s="16">
        <v>4.5576088014472496E-9</v>
      </c>
      <c r="D265" s="16">
        <v>1.1643727033725799E-3</v>
      </c>
      <c r="E265" s="16">
        <v>1.06540849757599E-5</v>
      </c>
      <c r="F265" s="16">
        <v>1.4550809939146201E-5</v>
      </c>
      <c r="G265" s="16">
        <v>2.4456908626844799E-6</v>
      </c>
      <c r="H265" s="16">
        <v>3.13689736562515E-4</v>
      </c>
      <c r="J265">
        <v>0.95444145296806004</v>
      </c>
      <c r="K265">
        <f t="shared" si="49"/>
        <v>4.3499707665133315E-9</v>
      </c>
      <c r="L265">
        <f t="shared" si="50"/>
        <v>1.1959154565047555E-3</v>
      </c>
      <c r="M265" s="16">
        <f t="shared" si="51"/>
        <v>-5.2233464061797333E-4</v>
      </c>
      <c r="N265" s="16">
        <f t="shared" si="52"/>
        <v>9.9923938323605424E-2</v>
      </c>
      <c r="O265" s="16">
        <f t="shared" si="53"/>
        <v>3.1482531644889351E-2</v>
      </c>
      <c r="P265" s="16">
        <f t="shared" si="54"/>
        <v>4.3614639768906394E-2</v>
      </c>
      <c r="Q265" s="16">
        <f t="shared" si="55"/>
        <v>6.4593488254401112E-5</v>
      </c>
      <c r="R265" s="16">
        <f t="shared" si="56"/>
        <v>0.22727414057712042</v>
      </c>
      <c r="S265" s="16">
        <f t="shared" si="57"/>
        <v>4.7815321880324634E-2</v>
      </c>
      <c r="T265" s="16">
        <f t="shared" si="58"/>
        <v>6.4427717438018158E-5</v>
      </c>
      <c r="U265" s="66">
        <f t="shared" si="59"/>
        <v>0.45023959340053865</v>
      </c>
      <c r="V265" s="66"/>
      <c r="W265" s="66"/>
    </row>
    <row r="266" spans="1:23" x14ac:dyDescent="0.25">
      <c r="A266">
        <v>265</v>
      </c>
      <c r="B266">
        <v>1.2704238945864801E-3</v>
      </c>
      <c r="C266" s="16">
        <v>8.8554390609851197E-9</v>
      </c>
      <c r="D266" s="16">
        <v>5.9110542301113499E-4</v>
      </c>
      <c r="E266" s="16">
        <v>1.0582351161601501E-5</v>
      </c>
      <c r="F266" s="16">
        <v>3.7489312125381699E-6</v>
      </c>
      <c r="G266" s="16">
        <v>1.24990373440495E-6</v>
      </c>
      <c r="H266" s="16">
        <v>3.1156858349257101E-4</v>
      </c>
      <c r="J266">
        <v>0.95753344885909697</v>
      </c>
      <c r="K266">
        <f t="shared" si="49"/>
        <v>8.4793791052266444E-9</v>
      </c>
      <c r="L266">
        <f t="shared" si="50"/>
        <v>5.9984433373155529E-4</v>
      </c>
      <c r="M266" s="16">
        <f t="shared" si="51"/>
        <v>1.9410034554414048E-3</v>
      </c>
      <c r="N266" s="16">
        <f t="shared" si="52"/>
        <v>2.4955945368849797</v>
      </c>
      <c r="O266" s="16">
        <f t="shared" si="53"/>
        <v>0.35790099486047122</v>
      </c>
      <c r="P266" s="16">
        <f t="shared" si="54"/>
        <v>0.14924291791616326</v>
      </c>
      <c r="Q266" s="16">
        <f t="shared" si="55"/>
        <v>2.1655715992773846E-4</v>
      </c>
      <c r="R266" s="16">
        <f t="shared" si="56"/>
        <v>0.38381546726683391</v>
      </c>
      <c r="S266" s="16">
        <f t="shared" si="57"/>
        <v>0.14226739363998478</v>
      </c>
      <c r="T266" s="16">
        <f t="shared" si="58"/>
        <v>2.1710130062182806E-4</v>
      </c>
      <c r="U266" s="66">
        <f t="shared" si="59"/>
        <v>3.5292549690289823</v>
      </c>
      <c r="V266" s="66"/>
      <c r="W266" s="66"/>
    </row>
    <row r="267" spans="1:23" x14ac:dyDescent="0.25">
      <c r="A267">
        <v>266</v>
      </c>
      <c r="B267" s="16">
        <v>1.66613852022831E-4</v>
      </c>
      <c r="C267" s="16">
        <v>3.3718585876608901E-9</v>
      </c>
      <c r="D267" s="16">
        <v>1.7664304173167799E-3</v>
      </c>
      <c r="E267" s="16">
        <v>1.18763707390099E-5</v>
      </c>
      <c r="F267" s="16">
        <v>3.0250936786836502E-5</v>
      </c>
      <c r="G267" s="16">
        <v>3.3286821801035601E-6</v>
      </c>
      <c r="H267" s="16">
        <v>3.4968865861075802E-4</v>
      </c>
      <c r="J267">
        <v>0.95142833620835598</v>
      </c>
      <c r="K267">
        <f t="shared" si="49"/>
        <v>3.2080818059880578E-9</v>
      </c>
      <c r="L267">
        <f t="shared" si="50"/>
        <v>1.8302576012119687E-3</v>
      </c>
      <c r="M267" s="16">
        <f t="shared" si="51"/>
        <v>-1.4970298971663067E-3</v>
      </c>
      <c r="N267" s="16">
        <f t="shared" si="52"/>
        <v>0.43780849120848192</v>
      </c>
      <c r="O267" s="16">
        <f t="shared" si="53"/>
        <v>0.15322517052231582</v>
      </c>
      <c r="P267" s="16">
        <f t="shared" si="54"/>
        <v>0.69537593905675665</v>
      </c>
      <c r="Q267" s="16">
        <f t="shared" si="55"/>
        <v>1.1186354074436989E-2</v>
      </c>
      <c r="R267" s="16">
        <f t="shared" si="56"/>
        <v>4.2853448225482982</v>
      </c>
      <c r="S267" s="16">
        <f t="shared" si="57"/>
        <v>0.4338254627708637</v>
      </c>
      <c r="T267" s="16">
        <f t="shared" si="58"/>
        <v>1.1196140178160868E-2</v>
      </c>
      <c r="U267" s="66">
        <f t="shared" si="59"/>
        <v>6.0279623803593143</v>
      </c>
      <c r="V267" s="66"/>
      <c r="W267" s="66"/>
    </row>
    <row r="268" spans="1:23" x14ac:dyDescent="0.25">
      <c r="A268">
        <v>267</v>
      </c>
      <c r="B268" s="16">
        <v>5.6351078150868798E-4</v>
      </c>
      <c r="C268" s="16">
        <v>5.1488146161387197E-9</v>
      </c>
      <c r="D268" s="16">
        <v>7.7874721502153898E-4</v>
      </c>
      <c r="E268" s="16">
        <v>8.0865421798697294E-6</v>
      </c>
      <c r="F268" s="16">
        <v>8.5359408922993706E-6</v>
      </c>
      <c r="G268" s="16">
        <v>2.1549551185420199E-6</v>
      </c>
      <c r="H268" s="16">
        <v>2.3808860194000399E-4</v>
      </c>
      <c r="J268">
        <v>0.95645731059224703</v>
      </c>
      <c r="K268">
        <f t="shared" si="49"/>
        <v>4.9246213804900928E-9</v>
      </c>
      <c r="L268">
        <f t="shared" si="50"/>
        <v>7.9796890311006365E-4</v>
      </c>
      <c r="M268" s="16">
        <f t="shared" si="51"/>
        <v>3.2905265990731242E-4</v>
      </c>
      <c r="N268" s="16">
        <f t="shared" si="52"/>
        <v>2.0815245542414422E-2</v>
      </c>
      <c r="O268" s="16">
        <f t="shared" si="53"/>
        <v>5.0028893461348195E-3</v>
      </c>
      <c r="P268" s="16">
        <f t="shared" si="54"/>
        <v>3.6676732142967766E-2</v>
      </c>
      <c r="Q268" s="16">
        <f t="shared" si="55"/>
        <v>6.1054235236015796E-2</v>
      </c>
      <c r="R268" s="16">
        <f t="shared" si="56"/>
        <v>1.7876846902892717E-2</v>
      </c>
      <c r="S268" s="16">
        <f t="shared" si="57"/>
        <v>5.4458462428335413E-3</v>
      </c>
      <c r="T268" s="16">
        <f t="shared" si="58"/>
        <v>6.1057564936358194E-2</v>
      </c>
      <c r="U268" s="66">
        <f t="shared" si="59"/>
        <v>0.20792936034961723</v>
      </c>
      <c r="V268" s="66"/>
      <c r="W268" s="66"/>
    </row>
    <row r="269" spans="1:23" x14ac:dyDescent="0.25">
      <c r="A269">
        <v>268</v>
      </c>
      <c r="B269">
        <v>9.4746091716176105E-4</v>
      </c>
      <c r="C269" s="16">
        <v>7.0728290456356197E-9</v>
      </c>
      <c r="D269" s="16">
        <v>6.3379550916239696E-4</v>
      </c>
      <c r="E269" s="16">
        <v>9.0573935231428794E-6</v>
      </c>
      <c r="F269" s="16">
        <v>5.0385337990757904E-6</v>
      </c>
      <c r="G269" s="16">
        <v>1.56582137891444E-6</v>
      </c>
      <c r="H269" s="16">
        <v>2.6667095458103102E-4</v>
      </c>
      <c r="J269">
        <v>0.95728033815277103</v>
      </c>
      <c r="K269">
        <f t="shared" si="49"/>
        <v>6.7706801805028067E-9</v>
      </c>
      <c r="L269">
        <f t="shared" si="50"/>
        <v>6.4543132531041741E-4</v>
      </c>
      <c r="M269" s="16">
        <f t="shared" si="51"/>
        <v>1.2494905090131047E-3</v>
      </c>
      <c r="N269" s="16">
        <f t="shared" si="52"/>
        <v>0.85364810197783936</v>
      </c>
      <c r="O269" s="16">
        <f t="shared" si="53"/>
        <v>7.6462793902408149E-2</v>
      </c>
      <c r="P269" s="16">
        <f t="shared" si="54"/>
        <v>0.11696348638006132</v>
      </c>
      <c r="Q269" s="16">
        <f t="shared" si="55"/>
        <v>2.4554615722312882E-2</v>
      </c>
      <c r="R269" s="16">
        <f t="shared" si="56"/>
        <v>0.23877806043275041</v>
      </c>
      <c r="S269" s="16">
        <f t="shared" si="57"/>
        <v>4.8296391972848136E-2</v>
      </c>
      <c r="T269" s="16">
        <f t="shared" si="58"/>
        <v>2.4558971163229654E-2</v>
      </c>
      <c r="U269" s="66">
        <f t="shared" si="59"/>
        <v>1.38326242155145</v>
      </c>
      <c r="V269" s="66"/>
      <c r="W269" s="66"/>
    </row>
    <row r="270" spans="1:23" x14ac:dyDescent="0.25">
      <c r="A270">
        <v>269</v>
      </c>
      <c r="B270">
        <v>6.5592375342729201E-4</v>
      </c>
      <c r="C270" s="16">
        <v>4.8301548659051998E-9</v>
      </c>
      <c r="D270" s="16">
        <v>6.2522575507772201E-4</v>
      </c>
      <c r="E270" s="16">
        <v>6.1017322714338903E-6</v>
      </c>
      <c r="F270" s="16">
        <v>7.2783917564959096E-6</v>
      </c>
      <c r="G270" s="16">
        <v>2.2928733570089598E-6</v>
      </c>
      <c r="H270" s="16">
        <v>1.7964934956571501E-4</v>
      </c>
      <c r="J270">
        <v>0.95727449562395395</v>
      </c>
      <c r="K270">
        <f t="shared" si="49"/>
        <v>4.6237840630449869E-9</v>
      </c>
      <c r="L270">
        <f t="shared" si="50"/>
        <v>6.4207058179285685E-4</v>
      </c>
      <c r="M270" s="16">
        <f t="shared" si="51"/>
        <v>6.6977692506172716E-4</v>
      </c>
      <c r="N270" s="16">
        <f t="shared" si="52"/>
        <v>0.11017772441387032</v>
      </c>
      <c r="O270" s="16">
        <f t="shared" si="53"/>
        <v>1.6446392228105039E-2</v>
      </c>
      <c r="P270" s="16">
        <f t="shared" si="54"/>
        <v>0.12312820639224564</v>
      </c>
      <c r="Q270" s="16">
        <f t="shared" si="55"/>
        <v>0.18652894061694222</v>
      </c>
      <c r="R270" s="16">
        <f t="shared" si="56"/>
        <v>6.8293624208651274E-2</v>
      </c>
      <c r="S270" s="16">
        <f t="shared" si="57"/>
        <v>2.0311800248301717E-2</v>
      </c>
      <c r="T270" s="16">
        <f t="shared" si="58"/>
        <v>0.18653700149958982</v>
      </c>
      <c r="U270" s="66">
        <f t="shared" si="59"/>
        <v>0.71142368960770608</v>
      </c>
      <c r="V270" s="66"/>
      <c r="W270" s="66"/>
    </row>
    <row r="271" spans="1:23" x14ac:dyDescent="0.25">
      <c r="A271">
        <v>270</v>
      </c>
      <c r="B271">
        <v>8.1619572142207196E-4</v>
      </c>
      <c r="C271" s="16">
        <v>6.0024799473245899E-9</v>
      </c>
      <c r="D271" s="16">
        <v>6.2429528529602202E-4</v>
      </c>
      <c r="E271" s="16">
        <v>7.5720275844611398E-6</v>
      </c>
      <c r="F271" s="16">
        <v>5.84717559257619E-6</v>
      </c>
      <c r="G271" s="16">
        <v>1.8449043476934501E-6</v>
      </c>
      <c r="H271" s="16">
        <v>2.2293822701834799E-4</v>
      </c>
      <c r="J271">
        <v>0.95731167882707902</v>
      </c>
      <c r="K271">
        <f t="shared" si="49"/>
        <v>5.7462441554991801E-9</v>
      </c>
      <c r="L271">
        <f t="shared" si="50"/>
        <v>6.3782853834892057E-4</v>
      </c>
      <c r="M271" s="16">
        <f t="shared" si="51"/>
        <v>9.9456290449522334E-4</v>
      </c>
      <c r="N271" s="16">
        <f t="shared" si="52"/>
        <v>0.43215027255639027</v>
      </c>
      <c r="O271" s="16">
        <f t="shared" si="53"/>
        <v>6.945590435367621E-3</v>
      </c>
      <c r="P271" s="16">
        <f t="shared" si="54"/>
        <v>0.12380707490385708</v>
      </c>
      <c r="Q271" s="16">
        <f t="shared" si="55"/>
        <v>8.7022716528481453E-2</v>
      </c>
      <c r="R271" s="16">
        <f t="shared" si="56"/>
        <v>0.16530873733200024</v>
      </c>
      <c r="S271" s="16">
        <f t="shared" si="57"/>
        <v>6.5124430923377335E-3</v>
      </c>
      <c r="T271" s="16">
        <f t="shared" si="58"/>
        <v>8.7029688639667244E-2</v>
      </c>
      <c r="U271" s="66">
        <f t="shared" si="59"/>
        <v>0.90877652348810167</v>
      </c>
      <c r="V271" s="66"/>
      <c r="W271" s="66"/>
    </row>
    <row r="272" spans="1:23" x14ac:dyDescent="0.25">
      <c r="A272">
        <v>271</v>
      </c>
      <c r="B272">
        <v>3.98099633747203E-4</v>
      </c>
      <c r="C272" s="16">
        <v>4.5072346826105904E-9</v>
      </c>
      <c r="D272" s="16">
        <v>9.6964086051639601E-4</v>
      </c>
      <c r="E272" s="16">
        <v>8.79376444971698E-6</v>
      </c>
      <c r="F272" s="16">
        <v>1.21979469291987E-5</v>
      </c>
      <c r="G272" s="16">
        <v>2.46746665876405E-6</v>
      </c>
      <c r="H272" s="16">
        <v>2.5891356051169998E-4</v>
      </c>
      <c r="J272">
        <v>0.95542813424536799</v>
      </c>
      <c r="K272">
        <f t="shared" si="49"/>
        <v>4.3063388234126494E-9</v>
      </c>
      <c r="L272">
        <f t="shared" si="50"/>
        <v>9.9649971379887491E-4</v>
      </c>
      <c r="M272" s="16">
        <f t="shared" si="51"/>
        <v>-2.0030044630446885E-4</v>
      </c>
      <c r="N272" s="16">
        <f t="shared" si="52"/>
        <v>3.6715115522952181E-2</v>
      </c>
      <c r="O272" s="16">
        <f t="shared" si="53"/>
        <v>3.4791501797870716E-2</v>
      </c>
      <c r="P272" s="16">
        <f t="shared" si="54"/>
        <v>4.4520248250234477E-5</v>
      </c>
      <c r="Q272" s="16">
        <f t="shared" si="55"/>
        <v>3.2849629062318128E-2</v>
      </c>
      <c r="R272" s="16">
        <f t="shared" si="56"/>
        <v>5.6618007195746792E-2</v>
      </c>
      <c r="S272" s="16">
        <f t="shared" si="57"/>
        <v>5.2678440853827745E-2</v>
      </c>
      <c r="T272" s="16">
        <f t="shared" si="58"/>
        <v>3.2849401126722279E-2</v>
      </c>
      <c r="U272" s="66">
        <f t="shared" si="59"/>
        <v>0.24654661580768805</v>
      </c>
      <c r="V272" s="66"/>
      <c r="W272" s="66"/>
    </row>
    <row r="273" spans="1:23" x14ac:dyDescent="0.25">
      <c r="A273">
        <v>272</v>
      </c>
      <c r="B273">
        <v>5.2198569600873403E-4</v>
      </c>
      <c r="C273" s="16">
        <v>4.89380580470903E-9</v>
      </c>
      <c r="D273" s="16">
        <v>7.9951042310727298E-4</v>
      </c>
      <c r="E273" s="16">
        <v>7.8888355187539195E-6</v>
      </c>
      <c r="F273" s="16">
        <v>9.2251869458944801E-6</v>
      </c>
      <c r="G273" s="16">
        <v>2.2678641286026502E-6</v>
      </c>
      <c r="H273" s="16">
        <v>2.3226786840364601E-4</v>
      </c>
      <c r="J273">
        <v>0.95633732345820199</v>
      </c>
      <c r="K273">
        <f t="shared" si="49"/>
        <v>4.6801291447996464E-9</v>
      </c>
      <c r="L273">
        <f t="shared" si="50"/>
        <v>8.2022376732185994E-4</v>
      </c>
      <c r="M273" s="16">
        <f t="shared" si="51"/>
        <v>2.2374762469560807E-4</v>
      </c>
      <c r="N273" s="16">
        <f t="shared" si="52"/>
        <v>3.5944014653101529E-3</v>
      </c>
      <c r="O273" s="16">
        <f t="shared" si="53"/>
        <v>1.3631877769127242E-2</v>
      </c>
      <c r="P273" s="16">
        <f t="shared" si="54"/>
        <v>2.88848814956029E-2</v>
      </c>
      <c r="Q273" s="16">
        <f t="shared" si="55"/>
        <v>7.0489877472816792E-2</v>
      </c>
      <c r="R273" s="16">
        <f t="shared" si="56"/>
        <v>4.0645871167696961E-3</v>
      </c>
      <c r="S273" s="16">
        <f t="shared" si="57"/>
        <v>1.6914975532239532E-2</v>
      </c>
      <c r="T273" s="16">
        <f t="shared" si="58"/>
        <v>7.0492932658509339E-2</v>
      </c>
      <c r="U273" s="66">
        <f t="shared" si="59"/>
        <v>0.20807353351037566</v>
      </c>
      <c r="V273" s="66"/>
      <c r="W273" s="66"/>
    </row>
    <row r="274" spans="1:23" x14ac:dyDescent="0.25">
      <c r="A274">
        <v>273</v>
      </c>
      <c r="B274">
        <v>1.8672941008533199E-4</v>
      </c>
      <c r="C274" s="16">
        <v>3.3813791664393998E-9</v>
      </c>
      <c r="D274" s="16">
        <v>1.5737808679081699E-3</v>
      </c>
      <c r="E274" s="16">
        <v>1.06328504183008E-5</v>
      </c>
      <c r="F274" s="16">
        <v>2.6764680460935899E-5</v>
      </c>
      <c r="G274" s="16">
        <v>3.3124067101072799E-6</v>
      </c>
      <c r="H274" s="16">
        <v>3.1307130938300999E-4</v>
      </c>
      <c r="J274">
        <v>0.95233246009435502</v>
      </c>
      <c r="K274">
        <f t="shared" si="49"/>
        <v>3.2201971400870332E-9</v>
      </c>
      <c r="L274">
        <f t="shared" si="50"/>
        <v>1.6306192541609827E-3</v>
      </c>
      <c r="M274" s="16">
        <f t="shared" si="51"/>
        <v>-1.2571604339903187E-3</v>
      </c>
      <c r="N274" s="16">
        <f t="shared" si="52"/>
        <v>0.38542241216330836</v>
      </c>
      <c r="O274" s="16">
        <f t="shared" si="53"/>
        <v>0.15188290543416313</v>
      </c>
      <c r="P274" s="16">
        <f t="shared" si="54"/>
        <v>0.40181022794811605</v>
      </c>
      <c r="Q274" s="16">
        <f t="shared" si="55"/>
        <v>1.0028179050689516E-4</v>
      </c>
      <c r="R274" s="16">
        <f t="shared" si="56"/>
        <v>2.9456658416024974</v>
      </c>
      <c r="S274" s="16">
        <f t="shared" si="57"/>
        <v>0.42320795407569339</v>
      </c>
      <c r="T274" s="16">
        <f t="shared" si="58"/>
        <v>9.9646809052593747E-5</v>
      </c>
      <c r="U274" s="66">
        <f t="shared" si="59"/>
        <v>4.3081892698233375</v>
      </c>
      <c r="V274" s="66"/>
      <c r="W274" s="66"/>
    </row>
    <row r="275" spans="1:23" x14ac:dyDescent="0.25">
      <c r="A275">
        <v>274</v>
      </c>
      <c r="B275" s="16">
        <v>4.94327303878069E-4</v>
      </c>
      <c r="C275" s="16">
        <v>4.95135080778474E-9</v>
      </c>
      <c r="D275" s="16">
        <v>8.5534492899493302E-4</v>
      </c>
      <c r="E275" s="16">
        <v>8.5333916202164508E-6</v>
      </c>
      <c r="F275" s="16">
        <v>9.76764290784854E-6</v>
      </c>
      <c r="G275" s="16">
        <v>2.2429955394036298E-6</v>
      </c>
      <c r="H275" s="16">
        <v>2.5124596673515502E-4</v>
      </c>
      <c r="J275">
        <v>0.95604500470060705</v>
      </c>
      <c r="K275">
        <f t="shared" si="49"/>
        <v>4.7337142063029164E-9</v>
      </c>
      <c r="L275">
        <f t="shared" si="50"/>
        <v>8.771182589992259E-4</v>
      </c>
      <c r="M275" s="16">
        <f t="shared" si="51"/>
        <v>1.1153634875691214E-4</v>
      </c>
      <c r="N275" s="16">
        <f t="shared" si="52"/>
        <v>1.4361903993384056E-5</v>
      </c>
      <c r="O275" s="16">
        <f t="shared" si="53"/>
        <v>1.1314532115988683E-2</v>
      </c>
      <c r="P275" s="16">
        <f t="shared" si="54"/>
        <v>1.2541457782514434E-2</v>
      </c>
      <c r="Q275" s="16">
        <f t="shared" si="55"/>
        <v>4.2224919817174529E-2</v>
      </c>
      <c r="R275" s="16">
        <f t="shared" si="56"/>
        <v>7.5713269298825791E-5</v>
      </c>
      <c r="S275" s="16">
        <f t="shared" si="57"/>
        <v>1.3845235077137721E-2</v>
      </c>
      <c r="T275" s="16">
        <f t="shared" si="58"/>
        <v>4.2226583983746145E-2</v>
      </c>
      <c r="U275" s="66">
        <f t="shared" si="59"/>
        <v>0.12224280394985373</v>
      </c>
      <c r="V275" s="66"/>
      <c r="W275" s="66"/>
    </row>
    <row r="276" spans="1:23" x14ac:dyDescent="0.25">
      <c r="A276">
        <v>275</v>
      </c>
      <c r="B276" s="16">
        <v>4.9998727144858802E-4</v>
      </c>
      <c r="C276" s="16">
        <v>5.2175062426399303E-9</v>
      </c>
      <c r="D276" s="16">
        <v>8.9187540463314999E-4</v>
      </c>
      <c r="E276" s="16">
        <v>9.3723345463050799E-6</v>
      </c>
      <c r="F276" s="16">
        <v>9.67314851194464E-6</v>
      </c>
      <c r="G276" s="16">
        <v>2.1294481453049699E-6</v>
      </c>
      <c r="H276" s="16">
        <v>2.7594716898613299E-4</v>
      </c>
      <c r="J276">
        <v>0.95586474757672601</v>
      </c>
      <c r="K276">
        <f t="shared" si="49"/>
        <v>4.9872302876010093E-9</v>
      </c>
      <c r="L276">
        <f t="shared" si="50"/>
        <v>9.1334593229610162E-4</v>
      </c>
      <c r="M276" s="16">
        <f t="shared" si="51"/>
        <v>8.6628610601074393E-5</v>
      </c>
      <c r="N276" s="16">
        <f t="shared" si="52"/>
        <v>2.3356825174244999E-4</v>
      </c>
      <c r="O276" s="16">
        <f t="shared" si="53"/>
        <v>3.4027968331689362E-3</v>
      </c>
      <c r="P276" s="16">
        <f t="shared" si="54"/>
        <v>5.4853341397287161E-3</v>
      </c>
      <c r="Q276" s="16">
        <f t="shared" si="55"/>
        <v>1.6224674640104037E-2</v>
      </c>
      <c r="R276" s="16">
        <f t="shared" si="56"/>
        <v>3.3457478787833633E-4</v>
      </c>
      <c r="S276" s="16">
        <f t="shared" si="57"/>
        <v>3.7315076196709437E-3</v>
      </c>
      <c r="T276" s="16">
        <f t="shared" si="58"/>
        <v>1.6225429460637562E-2</v>
      </c>
      <c r="U276" s="66">
        <f t="shared" si="59"/>
        <v>4.5637885732930983E-2</v>
      </c>
      <c r="V276" s="66"/>
      <c r="W276" s="66"/>
    </row>
    <row r="277" spans="1:23" x14ac:dyDescent="0.25">
      <c r="A277">
        <v>276</v>
      </c>
      <c r="B277">
        <v>1.19272382065604E-4</v>
      </c>
      <c r="C277" s="16">
        <v>2.7693196186562501E-9</v>
      </c>
      <c r="D277" s="16">
        <v>2.03997480772316E-3</v>
      </c>
      <c r="E277" s="16">
        <v>1.12294207465777E-5</v>
      </c>
      <c r="F277" s="16">
        <v>4.28055002129273E-5</v>
      </c>
      <c r="G277" s="16">
        <v>4.0657745647559402E-6</v>
      </c>
      <c r="H277" s="16">
        <v>3.3064488410013398E-4</v>
      </c>
      <c r="J277">
        <v>0.95005871459605595</v>
      </c>
      <c r="K277">
        <f t="shared" si="49"/>
        <v>2.6310162372061967E-9</v>
      </c>
      <c r="L277">
        <f t="shared" si="50"/>
        <v>2.1296488133941516E-3</v>
      </c>
      <c r="M277" s="16">
        <f t="shared" si="51"/>
        <v>-1.891104049262944E-3</v>
      </c>
      <c r="N277" s="16">
        <f t="shared" si="52"/>
        <v>0.5742660005589667</v>
      </c>
      <c r="O277" s="16">
        <f t="shared" si="53"/>
        <v>0.25018740419837338</v>
      </c>
      <c r="P277" s="16">
        <f t="shared" si="54"/>
        <v>1.2496631812219376</v>
      </c>
      <c r="Q277" s="16">
        <f t="shared" si="55"/>
        <v>2.0730180283090294E-3</v>
      </c>
      <c r="R277" s="16">
        <f t="shared" si="56"/>
        <v>11.183975480621621</v>
      </c>
      <c r="S277" s="16">
        <f t="shared" si="57"/>
        <v>1.0525553580543086</v>
      </c>
      <c r="T277" s="16">
        <f t="shared" si="58"/>
        <v>2.0784623957751684E-3</v>
      </c>
      <c r="U277" s="66">
        <f t="shared" si="59"/>
        <v>14.314798905079291</v>
      </c>
      <c r="V277" s="66"/>
      <c r="W277" s="66"/>
    </row>
    <row r="278" spans="1:23" x14ac:dyDescent="0.25">
      <c r="A278">
        <v>277</v>
      </c>
      <c r="B278">
        <v>1.6595925510775499E-4</v>
      </c>
      <c r="C278" s="16">
        <v>3.3751792230888899E-9</v>
      </c>
      <c r="D278" s="16">
        <v>1.7754952384290701E-3</v>
      </c>
      <c r="E278" s="16">
        <v>1.19479475299546E-5</v>
      </c>
      <c r="F278" s="16">
        <v>3.0382024163573599E-5</v>
      </c>
      <c r="G278" s="16">
        <v>3.3257242059056999E-6</v>
      </c>
      <c r="H278" s="16">
        <v>3.5179632964325901E-4</v>
      </c>
      <c r="J278">
        <v>0.95138701362751599</v>
      </c>
      <c r="K278">
        <f t="shared" si="49"/>
        <v>3.2111016815121786E-9</v>
      </c>
      <c r="L278">
        <f t="shared" si="50"/>
        <v>1.8395816357828999E-3</v>
      </c>
      <c r="M278" s="16">
        <f t="shared" si="51"/>
        <v>-1.5076631255673901E-3</v>
      </c>
      <c r="N278" s="16">
        <f t="shared" si="52"/>
        <v>0.43956929186030763</v>
      </c>
      <c r="O278" s="16">
        <f t="shared" si="53"/>
        <v>0.15275633792187657</v>
      </c>
      <c r="P278" s="16">
        <f t="shared" si="54"/>
        <v>0.71116004745309813</v>
      </c>
      <c r="Q278" s="16">
        <f t="shared" si="55"/>
        <v>1.2640463478952042E-2</v>
      </c>
      <c r="R278" s="16">
        <f t="shared" si="56"/>
        <v>4.340602393140415</v>
      </c>
      <c r="S278" s="16">
        <f t="shared" si="57"/>
        <v>0.43188600987457493</v>
      </c>
      <c r="T278" s="16">
        <f t="shared" si="58"/>
        <v>1.2651042014597366E-2</v>
      </c>
      <c r="U278" s="66">
        <f t="shared" si="59"/>
        <v>6.1012655857438221</v>
      </c>
      <c r="V278" s="66"/>
      <c r="W278" s="66"/>
    </row>
    <row r="279" spans="1:23" x14ac:dyDescent="0.25">
      <c r="A279">
        <v>278</v>
      </c>
      <c r="B279">
        <v>2.96372205382236E-4</v>
      </c>
      <c r="C279" s="16">
        <v>5.8938028251599901E-9</v>
      </c>
      <c r="D279" s="16">
        <v>1.73260369769755E-3</v>
      </c>
      <c r="E279" s="16">
        <v>2.0379453729860001E-5</v>
      </c>
      <c r="F279" s="16">
        <v>1.69453383401422E-5</v>
      </c>
      <c r="G279" s="16">
        <v>1.90266257172633E-6</v>
      </c>
      <c r="H279" s="16">
        <v>6.00051499948608E-4</v>
      </c>
      <c r="J279">
        <v>0.95181230775390002</v>
      </c>
      <c r="K279">
        <f t="shared" si="49"/>
        <v>5.6097940684619855E-9</v>
      </c>
      <c r="L279">
        <f t="shared" si="50"/>
        <v>1.7683911431467356E-3</v>
      </c>
      <c r="M279" s="16">
        <f t="shared" si="51"/>
        <v>-1.1756467323822636E-3</v>
      </c>
      <c r="N279" s="16">
        <f t="shared" si="52"/>
        <v>0.15854842051800067</v>
      </c>
      <c r="O279" s="16">
        <f t="shared" si="53"/>
        <v>4.0609945813914351E-3</v>
      </c>
      <c r="P279" s="16">
        <f t="shared" si="54"/>
        <v>0.63803902316200856</v>
      </c>
      <c r="Q279" s="16">
        <f t="shared" si="55"/>
        <v>0.80542835811915003</v>
      </c>
      <c r="R279" s="16">
        <f t="shared" si="56"/>
        <v>0.51803819766785408</v>
      </c>
      <c r="S279" s="16">
        <f t="shared" si="57"/>
        <v>2.6956109114975599E-3</v>
      </c>
      <c r="T279" s="16">
        <f t="shared" si="58"/>
        <v>0.80555659913589717</v>
      </c>
      <c r="U279" s="66">
        <f t="shared" si="59"/>
        <v>2.9323672040957995</v>
      </c>
      <c r="V279" s="66"/>
      <c r="W279" s="66"/>
    </row>
    <row r="280" spans="1:23" x14ac:dyDescent="0.25">
      <c r="A280">
        <v>279</v>
      </c>
      <c r="B280">
        <v>6.2985051465861796E-4</v>
      </c>
      <c r="C280" s="16">
        <v>6.2049294274461503E-9</v>
      </c>
      <c r="D280" s="16">
        <v>8.4079695198024701E-4</v>
      </c>
      <c r="E280" s="16">
        <v>1.05147687745919E-5</v>
      </c>
      <c r="F280" s="16">
        <v>7.6576383563077008E-6</v>
      </c>
      <c r="G280" s="16">
        <v>1.78936522076856E-6</v>
      </c>
      <c r="H280" s="16">
        <v>3.0958268882542398E-4</v>
      </c>
      <c r="J280">
        <v>0.95616284429920395</v>
      </c>
      <c r="K280">
        <f t="shared" si="49"/>
        <v>5.9329229700227425E-9</v>
      </c>
      <c r="L280">
        <f t="shared" si="50"/>
        <v>8.5789538898420347E-4</v>
      </c>
      <c r="M280" s="16">
        <f t="shared" si="51"/>
        <v>4.0180564033303245E-4</v>
      </c>
      <c r="N280" s="16">
        <f t="shared" si="52"/>
        <v>7.7832922432024804E-2</v>
      </c>
      <c r="O280" s="16">
        <f t="shared" si="53"/>
        <v>1.4370906809619062E-2</v>
      </c>
      <c r="P280" s="16">
        <f t="shared" si="54"/>
        <v>1.615243443528663E-2</v>
      </c>
      <c r="Q280" s="16">
        <f t="shared" si="55"/>
        <v>4.4134576010682096E-4</v>
      </c>
      <c r="R280" s="16">
        <f t="shared" si="56"/>
        <v>4.9658336316384555E-2</v>
      </c>
      <c r="S280" s="16">
        <f t="shared" si="57"/>
        <v>1.1745008044532447E-2</v>
      </c>
      <c r="T280" s="16">
        <f t="shared" si="58"/>
        <v>4.4160095257069512E-4</v>
      </c>
      <c r="U280" s="66">
        <f t="shared" si="59"/>
        <v>0.17064255475052501</v>
      </c>
      <c r="V280" s="66"/>
      <c r="W280" s="66"/>
    </row>
    <row r="281" spans="1:23" x14ac:dyDescent="0.25">
      <c r="A281">
        <v>280</v>
      </c>
      <c r="B281">
        <v>6.3342708423062995E-4</v>
      </c>
      <c r="C281" s="16">
        <v>6.4855945076202698E-9</v>
      </c>
      <c r="D281" s="16">
        <v>8.7455847736041205E-4</v>
      </c>
      <c r="E281" s="16">
        <v>1.1427357386094E-5</v>
      </c>
      <c r="F281" s="16">
        <v>7.6262485788282802E-6</v>
      </c>
      <c r="G281" s="16">
        <v>1.71258591842977E-6</v>
      </c>
      <c r="H281" s="16">
        <v>3.3645225165368199E-4</v>
      </c>
      <c r="J281">
        <v>0.955994288746149</v>
      </c>
      <c r="K281">
        <f t="shared" si="49"/>
        <v>6.2001913084083702E-9</v>
      </c>
      <c r="L281">
        <f t="shared" si="50"/>
        <v>8.9151707484199066E-4</v>
      </c>
      <c r="M281" s="16">
        <f t="shared" si="51"/>
        <v>3.7533709361926913E-4</v>
      </c>
      <c r="N281" s="16">
        <f t="shared" si="52"/>
        <v>8.1938014096509554E-2</v>
      </c>
      <c r="O281" s="16">
        <f t="shared" si="53"/>
        <v>2.9081756894702406E-2</v>
      </c>
      <c r="P281" s="16">
        <f t="shared" si="54"/>
        <v>8.4716043182852478E-3</v>
      </c>
      <c r="Q281" s="16">
        <f t="shared" si="55"/>
        <v>4.0908261197063834E-3</v>
      </c>
      <c r="R281" s="16">
        <f t="shared" si="56"/>
        <v>5.1088291091005746E-2</v>
      </c>
      <c r="S281" s="16">
        <f t="shared" si="57"/>
        <v>2.150119789261876E-2</v>
      </c>
      <c r="T281" s="16">
        <f t="shared" si="58"/>
        <v>4.0901974966767269E-3</v>
      </c>
      <c r="U281" s="66">
        <f t="shared" si="59"/>
        <v>0.20026188790950483</v>
      </c>
      <c r="V281" s="66"/>
      <c r="W281" s="66"/>
    </row>
    <row r="282" spans="1:23" x14ac:dyDescent="0.25">
      <c r="A282">
        <v>281</v>
      </c>
      <c r="B282">
        <v>6.1534625593454603E-4</v>
      </c>
      <c r="C282" s="16">
        <v>5.7237689336801803E-9</v>
      </c>
      <c r="D282" s="16">
        <v>7.9299362399588803E-4</v>
      </c>
      <c r="E282" s="16">
        <v>9.1528322283783301E-6</v>
      </c>
      <c r="F282" s="16">
        <v>7.8209810043656703E-6</v>
      </c>
      <c r="G282" s="16">
        <v>1.9387390203540998E-6</v>
      </c>
      <c r="H282" s="16">
        <v>2.6948306576560801E-4</v>
      </c>
      <c r="J282">
        <v>0.956400536992707</v>
      </c>
      <c r="K282">
        <f t="shared" si="49"/>
        <v>5.4742156817938987E-9</v>
      </c>
      <c r="L282">
        <f t="shared" si="50"/>
        <v>8.1056860125603976E-4</v>
      </c>
      <c r="M282" s="16">
        <f t="shared" si="51"/>
        <v>4.2012391061305225E-4</v>
      </c>
      <c r="N282" s="16">
        <f t="shared" si="52"/>
        <v>6.2266678683540071E-2</v>
      </c>
      <c r="O282" s="16">
        <f t="shared" si="53"/>
        <v>1.0915001204659981E-3</v>
      </c>
      <c r="P282" s="16">
        <f t="shared" si="54"/>
        <v>3.1230385972832654E-2</v>
      </c>
      <c r="Q282" s="16">
        <f t="shared" si="55"/>
        <v>2.1848734729103043E-2</v>
      </c>
      <c r="R282" s="16">
        <f t="shared" si="56"/>
        <v>4.2544913708864977E-2</v>
      </c>
      <c r="S282" s="16">
        <f t="shared" si="57"/>
        <v>1.1521057066584065E-3</v>
      </c>
      <c r="T282" s="16">
        <f t="shared" si="58"/>
        <v>2.1850856430004936E-2</v>
      </c>
      <c r="U282" s="66">
        <f t="shared" si="59"/>
        <v>0.18198517535147007</v>
      </c>
      <c r="V282" s="66"/>
      <c r="W282" s="66"/>
    </row>
    <row r="283" spans="1:23" x14ac:dyDescent="0.25">
      <c r="A283">
        <v>282</v>
      </c>
      <c r="B283">
        <v>1.5086937984255401E-4</v>
      </c>
      <c r="C283" s="16">
        <v>3.5540064320637898E-9</v>
      </c>
      <c r="D283" s="16">
        <v>2.0694031444340399E-3</v>
      </c>
      <c r="E283" s="16">
        <v>1.46201906938675E-5</v>
      </c>
      <c r="F283" s="16">
        <v>3.3830918987071499E-5</v>
      </c>
      <c r="G283" s="16">
        <v>3.16787140251833E-6</v>
      </c>
      <c r="H283" s="16">
        <v>4.30484321975137E-4</v>
      </c>
      <c r="J283">
        <v>0.95008916645053798</v>
      </c>
      <c r="K283">
        <f t="shared" si="49"/>
        <v>3.3766230085993366E-9</v>
      </c>
      <c r="L283">
        <f t="shared" si="50"/>
        <v>2.1402292998042691E-3</v>
      </c>
      <c r="M283" s="16">
        <f t="shared" si="51"/>
        <v>-1.8384905401191613E-3</v>
      </c>
      <c r="N283" s="16">
        <f t="shared" si="52"/>
        <v>0.48113920474212807</v>
      </c>
      <c r="O283" s="16">
        <f t="shared" si="53"/>
        <v>0.12856917632014864</v>
      </c>
      <c r="P283" s="16">
        <f t="shared" si="54"/>
        <v>1.318904283724009</v>
      </c>
      <c r="Q283" s="16">
        <f t="shared" si="55"/>
        <v>0.13048901304421187</v>
      </c>
      <c r="R283" s="16">
        <f t="shared" si="56"/>
        <v>5.9215948005978847</v>
      </c>
      <c r="S283" s="16">
        <f t="shared" si="57"/>
        <v>0.33468958613533323</v>
      </c>
      <c r="T283" s="16">
        <f t="shared" si="58"/>
        <v>0.13054487792732963</v>
      </c>
      <c r="U283" s="66">
        <f t="shared" si="59"/>
        <v>8.4459309424910458</v>
      </c>
      <c r="V283" s="66"/>
      <c r="W283" s="66"/>
    </row>
    <row r="284" spans="1:23" x14ac:dyDescent="0.25">
      <c r="A284">
        <v>283</v>
      </c>
      <c r="B284">
        <v>4.5151350376381702E-4</v>
      </c>
      <c r="C284" s="16">
        <v>5.4062625511620298E-9</v>
      </c>
      <c r="D284" s="16">
        <v>1.0266658071409699E-3</v>
      </c>
      <c r="E284" s="16">
        <v>1.11618454403229E-5</v>
      </c>
      <c r="F284" s="16">
        <v>1.0779761448088099E-5</v>
      </c>
      <c r="G284" s="16">
        <v>2.0583106902395302E-6</v>
      </c>
      <c r="H284" s="16">
        <v>3.2863742379456601E-4</v>
      </c>
      <c r="J284">
        <v>0.95517883729212605</v>
      </c>
      <c r="K284">
        <f t="shared" si="49"/>
        <v>5.1639475777149104E-9</v>
      </c>
      <c r="L284">
        <f t="shared" si="50"/>
        <v>1.0502782344648345E-3</v>
      </c>
      <c r="M284" s="16">
        <f t="shared" si="51"/>
        <v>-1.4725122693720044E-4</v>
      </c>
      <c r="N284" s="16">
        <f t="shared" si="52"/>
        <v>6.9137137316802617E-3</v>
      </c>
      <c r="O284" s="16">
        <f t="shared" si="53"/>
        <v>5.8885627592863163E-4</v>
      </c>
      <c r="P284" s="16">
        <f t="shared" si="54"/>
        <v>4.3395330243312389E-3</v>
      </c>
      <c r="Q284" s="16">
        <f t="shared" si="55"/>
        <v>1.5396769463573089E-3</v>
      </c>
      <c r="R284" s="16">
        <f t="shared" si="56"/>
        <v>8.8391138487093068E-3</v>
      </c>
      <c r="S284" s="16">
        <f t="shared" si="57"/>
        <v>6.5735180269965515E-4</v>
      </c>
      <c r="T284" s="16">
        <f t="shared" si="58"/>
        <v>1.5399357102729512E-3</v>
      </c>
      <c r="U284" s="66">
        <f t="shared" si="59"/>
        <v>2.4418181339979351E-2</v>
      </c>
      <c r="V284" s="66"/>
      <c r="W284" s="66"/>
    </row>
    <row r="285" spans="1:23" x14ac:dyDescent="0.25">
      <c r="A285">
        <v>284</v>
      </c>
      <c r="B285" s="16">
        <v>1.7249314027664299E-4</v>
      </c>
      <c r="C285" s="16">
        <v>3.90362887132361E-9</v>
      </c>
      <c r="D285" s="16">
        <v>1.9839384249658899E-3</v>
      </c>
      <c r="E285" s="16">
        <v>1.5410369552125199E-5</v>
      </c>
      <c r="F285" s="16">
        <v>2.9470478512174899E-5</v>
      </c>
      <c r="G285" s="16">
        <v>2.88127983369208E-6</v>
      </c>
      <c r="H285" s="16">
        <v>4.5374853947093398E-4</v>
      </c>
      <c r="J285">
        <v>0.95051875235191596</v>
      </c>
      <c r="K285">
        <f t="shared" si="49"/>
        <v>3.7104724444154355E-9</v>
      </c>
      <c r="L285">
        <f t="shared" si="50"/>
        <v>2.0457567581950603E-3</v>
      </c>
      <c r="M285" s="16">
        <f t="shared" si="51"/>
        <v>-1.7007704776417748E-3</v>
      </c>
      <c r="N285" s="16">
        <f t="shared" si="52"/>
        <v>0.42215218908762286</v>
      </c>
      <c r="O285" s="16">
        <f t="shared" si="53"/>
        <v>8.7299476872841855E-2</v>
      </c>
      <c r="P285" s="16">
        <f t="shared" si="54"/>
        <v>1.1229786803683897</v>
      </c>
      <c r="Q285" s="16">
        <f t="shared" si="55"/>
        <v>0.18905391099710375</v>
      </c>
      <c r="R285" s="16">
        <f t="shared" si="56"/>
        <v>3.9636839382669913</v>
      </c>
      <c r="S285" s="16">
        <f t="shared" si="57"/>
        <v>0.18984970706838841</v>
      </c>
      <c r="T285" s="16">
        <f t="shared" si="58"/>
        <v>0.18911870789833846</v>
      </c>
      <c r="U285" s="66">
        <f t="shared" si="59"/>
        <v>6.1641366105596767</v>
      </c>
      <c r="V285" s="66"/>
      <c r="W285" s="66"/>
    </row>
    <row r="286" spans="1:23" x14ac:dyDescent="0.25">
      <c r="A286">
        <v>285</v>
      </c>
      <c r="B286" s="16">
        <v>9.3304299991431707E-5</v>
      </c>
      <c r="C286" s="16">
        <v>1.97347385242177E-9</v>
      </c>
      <c r="D286" s="16">
        <v>1.8531682121048301E-3</v>
      </c>
      <c r="E286" s="16">
        <v>7.2791361597005198E-6</v>
      </c>
      <c r="F286" s="16">
        <v>5.4422030901562899E-5</v>
      </c>
      <c r="G286" s="16">
        <v>5.6977565660302197E-6</v>
      </c>
      <c r="H286" s="16">
        <v>2.14329254176454E-4</v>
      </c>
      <c r="J286">
        <v>0.95063694228265405</v>
      </c>
      <c r="K286">
        <f t="shared" si="49"/>
        <v>1.8760571487410011E-9</v>
      </c>
      <c r="L286">
        <f t="shared" si="50"/>
        <v>1.9677080570001336E-3</v>
      </c>
      <c r="M286" s="16">
        <f t="shared" si="51"/>
        <v>-1.7810994570172703E-3</v>
      </c>
      <c r="N286" s="16">
        <f t="shared" si="52"/>
        <v>0.65696641684266932</v>
      </c>
      <c r="O286" s="16">
        <f t="shared" si="53"/>
        <v>0.41450842526045351</v>
      </c>
      <c r="P286" s="16">
        <f t="shared" si="54"/>
        <v>0.85366962299635685</v>
      </c>
      <c r="Q286" s="16">
        <f t="shared" si="55"/>
        <v>0.10385549203289003</v>
      </c>
      <c r="R286" s="16">
        <f t="shared" si="56"/>
        <v>20.459191119963108</v>
      </c>
      <c r="S286" s="16">
        <f t="shared" si="57"/>
        <v>3.3824509672809953</v>
      </c>
      <c r="T286" s="16">
        <f t="shared" si="58"/>
        <v>0.10383339034731197</v>
      </c>
      <c r="U286" s="66">
        <f t="shared" si="59"/>
        <v>25.974475434723786</v>
      </c>
      <c r="V286" s="66"/>
      <c r="W286" s="66"/>
    </row>
    <row r="287" spans="1:23" x14ac:dyDescent="0.25">
      <c r="A287">
        <v>286</v>
      </c>
      <c r="B287" s="16">
        <v>1.4361766348720199E-4</v>
      </c>
      <c r="C287" s="16">
        <v>4.2556321319510203E-9</v>
      </c>
      <c r="D287" s="16">
        <v>2.6319188800503499E-3</v>
      </c>
      <c r="E287" s="16">
        <v>2.21488271456451E-5</v>
      </c>
      <c r="F287" s="16">
        <v>3.6314486647590903E-5</v>
      </c>
      <c r="G287" s="16">
        <v>2.6596573573693402E-6</v>
      </c>
      <c r="H287" s="16">
        <v>6.5217892514949001E-4</v>
      </c>
      <c r="J287">
        <v>0.94780697097520195</v>
      </c>
      <c r="K287">
        <f t="shared" si="49"/>
        <v>4.0335178005692376E-9</v>
      </c>
      <c r="L287">
        <f t="shared" si="50"/>
        <v>2.7072032550707692E-3</v>
      </c>
      <c r="M287" s="16">
        <f t="shared" si="51"/>
        <v>-2.4199679280963652E-3</v>
      </c>
      <c r="N287" s="16">
        <f t="shared" si="52"/>
        <v>0.50178444233346209</v>
      </c>
      <c r="O287" s="16">
        <f t="shared" si="53"/>
        <v>5.3793640014080768E-2</v>
      </c>
      <c r="P287" s="16">
        <f t="shared" si="54"/>
        <v>3.0013286638348236</v>
      </c>
      <c r="Q287" s="16">
        <f t="shared" si="55"/>
        <v>1.1282614265134037</v>
      </c>
      <c r="R287" s="16">
        <f t="shared" si="56"/>
        <v>7.2118300323667022</v>
      </c>
      <c r="S287" s="16">
        <f t="shared" si="57"/>
        <v>0.10581023360766481</v>
      </c>
      <c r="T287" s="16">
        <f t="shared" si="58"/>
        <v>1.1286285708982779</v>
      </c>
      <c r="U287" s="66">
        <f t="shared" si="59"/>
        <v>13.131437009568415</v>
      </c>
      <c r="V287" s="66"/>
      <c r="W287" s="66"/>
    </row>
    <row r="288" spans="1:23" x14ac:dyDescent="0.25">
      <c r="A288">
        <v>287</v>
      </c>
      <c r="B288">
        <v>1.69385706822284E-4</v>
      </c>
      <c r="C288" s="16">
        <v>3.4344697790558299E-9</v>
      </c>
      <c r="D288" s="16">
        <v>1.76983807593523E-3</v>
      </c>
      <c r="E288" s="16">
        <v>1.2120072819103701E-5</v>
      </c>
      <c r="F288" s="16">
        <v>2.97575581652546E-5</v>
      </c>
      <c r="G288" s="16">
        <v>3.2680441657667299E-6</v>
      </c>
      <c r="H288" s="16">
        <v>3.56864262180446E-4</v>
      </c>
      <c r="J288">
        <v>0.95142241220428703</v>
      </c>
      <c r="K288">
        <f t="shared" si="49"/>
        <v>3.2676315218320222E-9</v>
      </c>
      <c r="L288">
        <f t="shared" si="50"/>
        <v>1.832617801961727E-3</v>
      </c>
      <c r="M288" s="16">
        <f t="shared" si="51"/>
        <v>-1.4938463883171591E-3</v>
      </c>
      <c r="N288" s="16">
        <f t="shared" si="52"/>
        <v>0.43039163983452672</v>
      </c>
      <c r="O288" s="16">
        <f t="shared" si="53"/>
        <v>0.14450616778775568</v>
      </c>
      <c r="P288" s="16">
        <f t="shared" si="54"/>
        <v>0.70128874209263692</v>
      </c>
      <c r="Q288" s="16">
        <f t="shared" si="55"/>
        <v>1.6500885786015558E-2</v>
      </c>
      <c r="R288" s="16">
        <f t="shared" si="56"/>
        <v>4.0805431251056747</v>
      </c>
      <c r="S288" s="16">
        <f t="shared" si="57"/>
        <v>0.39493541344019412</v>
      </c>
      <c r="T288" s="16">
        <f t="shared" si="58"/>
        <v>1.6513033603331818E-2</v>
      </c>
      <c r="U288" s="66">
        <f t="shared" si="59"/>
        <v>5.7846790076501353</v>
      </c>
      <c r="V288" s="66"/>
      <c r="W288" s="66"/>
    </row>
    <row r="289" spans="1:23" x14ac:dyDescent="0.25">
      <c r="A289">
        <v>288</v>
      </c>
      <c r="B289">
        <v>3.54816986925456E-4</v>
      </c>
      <c r="C289" s="16">
        <v>3.9882332656828396E-9</v>
      </c>
      <c r="D289" s="16">
        <v>9.6263416062958805E-4</v>
      </c>
      <c r="E289" s="16">
        <v>7.7250109866288597E-6</v>
      </c>
      <c r="F289" s="16">
        <v>1.3685466345808001E-5</v>
      </c>
      <c r="G289" s="16">
        <v>2.78854295467575E-6</v>
      </c>
      <c r="H289" s="16">
        <v>2.2744639585617799E-4</v>
      </c>
      <c r="J289">
        <v>0.95543174899208205</v>
      </c>
      <c r="K289">
        <f t="shared" si="49"/>
        <v>3.8104846844197584E-9</v>
      </c>
      <c r="L289">
        <f t="shared" si="50"/>
        <v>9.9278964804261414E-4</v>
      </c>
      <c r="M289" s="16">
        <f t="shared" si="51"/>
        <v>-2.8315567419170208E-4</v>
      </c>
      <c r="N289" s="16">
        <f t="shared" si="52"/>
        <v>7.8121586574542171E-2</v>
      </c>
      <c r="O289" s="16">
        <f t="shared" si="53"/>
        <v>7.8509389166791371E-2</v>
      </c>
      <c r="P289" s="16">
        <f t="shared" si="54"/>
        <v>3.6233508855086578E-7</v>
      </c>
      <c r="Q289" s="16">
        <f t="shared" si="55"/>
        <v>7.8821911844679349E-2</v>
      </c>
      <c r="R289" s="16">
        <f t="shared" si="56"/>
        <v>0.1512515914804142</v>
      </c>
      <c r="S289" s="16">
        <f t="shared" si="57"/>
        <v>0.15171605909956726</v>
      </c>
      <c r="T289" s="16">
        <f t="shared" si="58"/>
        <v>7.8821615700123346E-2</v>
      </c>
      <c r="U289" s="66">
        <f t="shared" si="59"/>
        <v>0.61724251620120629</v>
      </c>
      <c r="V289" s="66"/>
      <c r="W289" s="66"/>
    </row>
    <row r="290" spans="1:23" x14ac:dyDescent="0.25">
      <c r="A290">
        <v>289</v>
      </c>
      <c r="B290">
        <v>1.32980850786262E-3</v>
      </c>
      <c r="C290" s="16">
        <v>9.3479642772810202E-9</v>
      </c>
      <c r="D290" s="16">
        <v>5.9618071798861201E-4</v>
      </c>
      <c r="E290" s="16">
        <v>1.12662612423728E-5</v>
      </c>
      <c r="F290" s="16">
        <v>3.5822702905226498E-6</v>
      </c>
      <c r="G290" s="16">
        <v>1.18411020854832E-6</v>
      </c>
      <c r="H290" s="16">
        <v>3.31704526009272E-4</v>
      </c>
      <c r="J290">
        <v>0.95751053588997004</v>
      </c>
      <c r="K290">
        <f t="shared" si="49"/>
        <v>8.9507742846196463E-9</v>
      </c>
      <c r="L290">
        <f t="shared" si="50"/>
        <v>6.0452002081392826E-4</v>
      </c>
      <c r="M290" s="16">
        <f t="shared" si="51"/>
        <v>2.0550969949113115E-3</v>
      </c>
      <c r="N290" s="16">
        <f t="shared" si="52"/>
        <v>2.8911306967803263</v>
      </c>
      <c r="O290" s="16">
        <f t="shared" si="53"/>
        <v>0.47216173573502651</v>
      </c>
      <c r="P290" s="16">
        <f t="shared" si="54"/>
        <v>0.14519954774302757</v>
      </c>
      <c r="Q290" s="16">
        <f t="shared" si="55"/>
        <v>2.3971297695256953E-3</v>
      </c>
      <c r="R290" s="16">
        <f t="shared" si="56"/>
        <v>0.40505906723948559</v>
      </c>
      <c r="S290" s="16">
        <f t="shared" si="57"/>
        <v>0.16807364690317292</v>
      </c>
      <c r="T290" s="16">
        <f t="shared" si="58"/>
        <v>2.395225028606921E-3</v>
      </c>
      <c r="U290" s="66">
        <f t="shared" si="59"/>
        <v>4.0864170491991718</v>
      </c>
      <c r="V290" s="66"/>
      <c r="W290" s="66"/>
    </row>
    <row r="291" spans="1:23" x14ac:dyDescent="0.25">
      <c r="A291">
        <v>290</v>
      </c>
      <c r="B291" s="16">
        <v>1.23563068266037E-3</v>
      </c>
      <c r="C291" s="16">
        <v>6.3966666674321901E-9</v>
      </c>
      <c r="D291" s="16">
        <v>4.3733017026338698E-4</v>
      </c>
      <c r="E291" s="16">
        <v>5.6658584877779203E-6</v>
      </c>
      <c r="F291" s="16">
        <v>3.8256694404141701E-6</v>
      </c>
      <c r="G291" s="16">
        <v>1.7271478673161699E-6</v>
      </c>
      <c r="H291" s="16">
        <v>1.66814607454963E-4</v>
      </c>
      <c r="J291">
        <v>0.95835244503967099</v>
      </c>
      <c r="K291">
        <f t="shared" si="49"/>
        <v>6.1302611408374037E-9</v>
      </c>
      <c r="L291">
        <f t="shared" si="50"/>
        <v>4.467022603448641E-4</v>
      </c>
      <c r="M291" s="16">
        <f t="shared" si="51"/>
        <v>2.0245591049758761E-3</v>
      </c>
      <c r="N291" s="16">
        <f t="shared" si="52"/>
        <v>2.2773628249495039</v>
      </c>
      <c r="O291" s="16">
        <f t="shared" si="53"/>
        <v>2.3865262239151332E-2</v>
      </c>
      <c r="P291" s="16">
        <f t="shared" si="54"/>
        <v>0.29808081959494592</v>
      </c>
      <c r="Q291" s="16">
        <f t="shared" si="55"/>
        <v>0.22323034050573762</v>
      </c>
      <c r="R291" s="16">
        <f t="shared" si="56"/>
        <v>0.37422633299988239</v>
      </c>
      <c r="S291" s="16">
        <f t="shared" si="57"/>
        <v>1.9425884373354588E-2</v>
      </c>
      <c r="T291" s="16">
        <f t="shared" si="58"/>
        <v>0.22324328835382534</v>
      </c>
      <c r="U291" s="66">
        <f t="shared" si="59"/>
        <v>3.4394347530164011</v>
      </c>
      <c r="V291" s="66"/>
      <c r="W291" s="66"/>
    </row>
    <row r="292" spans="1:23" x14ac:dyDescent="0.25">
      <c r="A292">
        <v>291</v>
      </c>
      <c r="B292">
        <v>5.3178462929363499E-4</v>
      </c>
      <c r="C292" s="16">
        <v>7.1668046452720196E-9</v>
      </c>
      <c r="D292" s="16">
        <v>1.1588643618560799E-3</v>
      </c>
      <c r="E292" s="16">
        <v>1.66791983056563E-5</v>
      </c>
      <c r="F292" s="16">
        <v>9.2040228434202201E-6</v>
      </c>
      <c r="G292" s="16">
        <v>1.55482570625297E-6</v>
      </c>
      <c r="H292" s="16">
        <v>4.9108735964416696E-4</v>
      </c>
      <c r="J292">
        <v>0.95457388271726695</v>
      </c>
      <c r="K292">
        <f t="shared" si="49"/>
        <v>6.8412445369134568E-9</v>
      </c>
      <c r="L292">
        <f t="shared" si="50"/>
        <v>1.1788200664445282E-3</v>
      </c>
      <c r="M292" s="16">
        <f t="shared" si="51"/>
        <v>-1.1525080785725819E-4</v>
      </c>
      <c r="N292" s="16">
        <f t="shared" si="52"/>
        <v>6.3762163007147167E-3</v>
      </c>
      <c r="O292" s="16">
        <f t="shared" si="53"/>
        <v>8.6130498662865693E-2</v>
      </c>
      <c r="P292" s="16">
        <f t="shared" si="54"/>
        <v>4.1258738999881757E-2</v>
      </c>
      <c r="Q292" s="16">
        <f t="shared" si="55"/>
        <v>0.30574189032021065</v>
      </c>
      <c r="R292" s="16">
        <f t="shared" si="56"/>
        <v>4.3430758709070436E-3</v>
      </c>
      <c r="S292" s="16">
        <f t="shared" si="57"/>
        <v>5.0734612710678591E-2</v>
      </c>
      <c r="T292" s="16">
        <f t="shared" si="58"/>
        <v>0.30575750407949642</v>
      </c>
      <c r="U292" s="66">
        <f t="shared" si="59"/>
        <v>0.80034253694475488</v>
      </c>
      <c r="V292" s="66"/>
      <c r="W292" s="66"/>
    </row>
    <row r="293" spans="1:23" x14ac:dyDescent="0.25">
      <c r="A293">
        <v>292</v>
      </c>
      <c r="B293">
        <v>5.7741313518897203E-4</v>
      </c>
      <c r="C293" s="16">
        <v>6.3057698611441203E-9</v>
      </c>
      <c r="D293" s="16">
        <v>9.3416862935594396E-4</v>
      </c>
      <c r="E293" s="16">
        <v>1.18594690067256E-5</v>
      </c>
      <c r="F293" s="16">
        <v>8.3902266512793802E-6</v>
      </c>
      <c r="G293" s="16">
        <v>1.76267643060401E-6</v>
      </c>
      <c r="H293" s="16">
        <v>3.49175818023311E-4</v>
      </c>
      <c r="J293">
        <v>0.95568183108853899</v>
      </c>
      <c r="K293">
        <f t="shared" si="49"/>
        <v>6.0263096873211352E-9</v>
      </c>
      <c r="L293">
        <f t="shared" si="50"/>
        <v>9.5270545331924562E-4</v>
      </c>
      <c r="M293" s="16">
        <f t="shared" si="51"/>
        <v>2.0212081705869847E-4</v>
      </c>
      <c r="N293" s="16">
        <f t="shared" si="52"/>
        <v>2.9758064534731718E-2</v>
      </c>
      <c r="O293" s="16">
        <f t="shared" si="53"/>
        <v>1.9065702734768826E-2</v>
      </c>
      <c r="P293" s="16">
        <f t="shared" si="54"/>
        <v>9.0929985469342305E-4</v>
      </c>
      <c r="Q293" s="16">
        <f t="shared" si="55"/>
        <v>1.085595269426317E-2</v>
      </c>
      <c r="R293" s="16">
        <f t="shared" si="56"/>
        <v>2.2050044857211973E-2</v>
      </c>
      <c r="S293" s="16">
        <f t="shared" si="57"/>
        <v>1.4804364574263785E-2</v>
      </c>
      <c r="T293" s="16">
        <f t="shared" si="58"/>
        <v>1.0855571060463896E-2</v>
      </c>
      <c r="U293" s="66">
        <f t="shared" si="59"/>
        <v>0.1082990003103968</v>
      </c>
      <c r="V293" s="66"/>
      <c r="W293" s="66"/>
    </row>
    <row r="294" spans="1:23" x14ac:dyDescent="0.25">
      <c r="A294">
        <v>293</v>
      </c>
      <c r="B294">
        <v>1.6986288097846201E-4</v>
      </c>
      <c r="C294" s="16">
        <v>3.8306287318895799E-9</v>
      </c>
      <c r="D294" s="16">
        <v>1.9767723391003701E-3</v>
      </c>
      <c r="E294" s="16">
        <v>1.5068331355845E-5</v>
      </c>
      <c r="F294" s="16">
        <v>2.99205516602689E-5</v>
      </c>
      <c r="G294" s="16">
        <v>2.9360370468473699E-6</v>
      </c>
      <c r="H294" s="16">
        <v>4.4367733088940102E-4</v>
      </c>
      <c r="J294">
        <v>0.95054101947380398</v>
      </c>
      <c r="K294">
        <f t="shared" si="49"/>
        <v>3.6411697400359661E-9</v>
      </c>
      <c r="L294">
        <f t="shared" si="50"/>
        <v>2.0395456488390231E-3</v>
      </c>
      <c r="M294" s="16">
        <f t="shared" si="51"/>
        <v>-1.6998198868820994E-3</v>
      </c>
      <c r="N294" s="16">
        <f t="shared" si="52"/>
        <v>0.42912122333929237</v>
      </c>
      <c r="O294" s="16">
        <f t="shared" si="53"/>
        <v>9.5258691289703878E-2</v>
      </c>
      <c r="P294" s="16">
        <f t="shared" si="54"/>
        <v>1.1072660893191755</v>
      </c>
      <c r="Q294" s="16">
        <f t="shared" si="55"/>
        <v>0.16237464412479977</v>
      </c>
      <c r="R294" s="16">
        <f t="shared" si="56"/>
        <v>4.1476471498279999</v>
      </c>
      <c r="S294" s="16">
        <f t="shared" si="57"/>
        <v>0.21437133384454021</v>
      </c>
      <c r="T294" s="16">
        <f t="shared" si="58"/>
        <v>0.16243307906659257</v>
      </c>
      <c r="U294" s="66">
        <f t="shared" si="59"/>
        <v>6.3184722108121036</v>
      </c>
      <c r="V294" s="66"/>
      <c r="W294" s="66"/>
    </row>
    <row r="295" spans="1:23" x14ac:dyDescent="0.25">
      <c r="A295">
        <v>294</v>
      </c>
      <c r="B295" s="16">
        <v>1.1237023191347901E-3</v>
      </c>
      <c r="C295" s="16">
        <v>1.0828379194929999E-8</v>
      </c>
      <c r="D295" s="16">
        <v>8.2179101618973498E-4</v>
      </c>
      <c r="E295" s="16">
        <v>1.7941574913138699E-5</v>
      </c>
      <c r="F295" s="16">
        <v>4.2855684733103202E-6</v>
      </c>
      <c r="G295" s="16">
        <v>1.0249594775340299E-6</v>
      </c>
      <c r="H295" s="16">
        <v>5.2824673585886203E-4</v>
      </c>
      <c r="J295">
        <v>0.95633084268227897</v>
      </c>
      <c r="K295">
        <f t="shared" si="49"/>
        <v>1.0355513000370663E-8</v>
      </c>
      <c r="L295">
        <f t="shared" si="50"/>
        <v>8.313762842346948E-4</v>
      </c>
      <c r="M295" s="16">
        <f t="shared" si="51"/>
        <v>1.4160283540348856E-3</v>
      </c>
      <c r="N295" s="16">
        <f t="shared" si="52"/>
        <v>1.6430360468531566</v>
      </c>
      <c r="O295" s="16">
        <f t="shared" si="53"/>
        <v>0.91074318747633665</v>
      </c>
      <c r="P295" s="16">
        <f t="shared" si="54"/>
        <v>2.1557292342841206E-2</v>
      </c>
      <c r="Q295" s="16">
        <f t="shared" si="55"/>
        <v>0.4495361897741893</v>
      </c>
      <c r="R295" s="16">
        <f t="shared" si="56"/>
        <v>0.31929978146629295</v>
      </c>
      <c r="S295" s="16">
        <f t="shared" si="57"/>
        <v>0.23938643340167703</v>
      </c>
      <c r="T295" s="16">
        <f t="shared" si="58"/>
        <v>0.44951877833603021</v>
      </c>
      <c r="U295" s="66">
        <f t="shared" si="59"/>
        <v>4.0330777096505237</v>
      </c>
      <c r="V295" s="66"/>
      <c r="W295" s="66"/>
    </row>
    <row r="296" spans="1:23" x14ac:dyDescent="0.25">
      <c r="A296">
        <v>295</v>
      </c>
      <c r="B296">
        <v>6.7544968741653597E-4</v>
      </c>
      <c r="C296" s="16">
        <v>9.6206372573372806E-9</v>
      </c>
      <c r="D296" s="16">
        <v>1.2264036860871799E-3</v>
      </c>
      <c r="E296" s="16">
        <v>2.36797583546082E-5</v>
      </c>
      <c r="F296" s="16">
        <v>7.2653747403805103E-6</v>
      </c>
      <c r="G296" s="16">
        <v>1.15900017530173E-6</v>
      </c>
      <c r="H296" s="16">
        <v>6.9720752723321903E-4</v>
      </c>
      <c r="J296">
        <v>0.95429153542459999</v>
      </c>
      <c r="K296">
        <f t="shared" si="49"/>
        <v>9.1808927000675064E-9</v>
      </c>
      <c r="L296">
        <f t="shared" si="50"/>
        <v>1.2420838151059855E-3</v>
      </c>
      <c r="M296" s="16">
        <f t="shared" si="51"/>
        <v>1.0881555972708657E-4</v>
      </c>
      <c r="N296" s="16">
        <f t="shared" si="52"/>
        <v>0.13807170028821991</v>
      </c>
      <c r="O296" s="16">
        <f t="shared" si="53"/>
        <v>0.54221552299721165</v>
      </c>
      <c r="P296" s="16">
        <f t="shared" si="54"/>
        <v>7.466074623823353E-2</v>
      </c>
      <c r="Q296" s="16">
        <f t="shared" si="55"/>
        <v>1.4513886641310774</v>
      </c>
      <c r="R296" s="16">
        <f t="shared" si="56"/>
        <v>6.8985841744311105E-2</v>
      </c>
      <c r="S296" s="16">
        <f t="shared" si="57"/>
        <v>0.17848933248516635</v>
      </c>
      <c r="T296" s="16">
        <f t="shared" si="58"/>
        <v>1.4514518537919596</v>
      </c>
      <c r="U296" s="66">
        <f t="shared" si="59"/>
        <v>3.9052636616761793</v>
      </c>
      <c r="V296" s="66"/>
      <c r="W296" s="66"/>
    </row>
    <row r="297" spans="1:23" x14ac:dyDescent="0.25">
      <c r="A297">
        <v>296</v>
      </c>
      <c r="B297">
        <v>7.2829734540023102E-4</v>
      </c>
      <c r="C297" s="16">
        <v>5.5413109276058696E-9</v>
      </c>
      <c r="D297" s="16">
        <v>6.4628308921607701E-4</v>
      </c>
      <c r="E297" s="16">
        <v>7.2343512790636898E-6</v>
      </c>
      <c r="F297" s="16">
        <v>6.5607420316330803E-6</v>
      </c>
      <c r="G297" s="16">
        <v>1.9990354045950101E-6</v>
      </c>
      <c r="H297" s="16">
        <v>2.12996497007563E-4</v>
      </c>
      <c r="J297">
        <v>0.95718104259010195</v>
      </c>
      <c r="K297">
        <f t="shared" si="49"/>
        <v>5.3040377710017116E-9</v>
      </c>
      <c r="L297">
        <f t="shared" si="50"/>
        <v>6.613980673730106E-4</v>
      </c>
      <c r="M297" s="16">
        <f t="shared" si="51"/>
        <v>7.9519662342745156E-4</v>
      </c>
      <c r="N297" s="16">
        <f t="shared" si="52"/>
        <v>0.22933887730766928</v>
      </c>
      <c r="O297" s="16">
        <f t="shared" si="53"/>
        <v>1.1546384142564014E-8</v>
      </c>
      <c r="P297" s="16">
        <f t="shared" si="54"/>
        <v>0.10826387112162499</v>
      </c>
      <c r="Q297" s="16">
        <f t="shared" si="55"/>
        <v>0.10656042216972125</v>
      </c>
      <c r="R297" s="16">
        <f t="shared" si="56"/>
        <v>0.11166513280428515</v>
      </c>
      <c r="S297" s="16">
        <f t="shared" si="57"/>
        <v>1.5190525574414631E-5</v>
      </c>
      <c r="T297" s="16">
        <f t="shared" si="58"/>
        <v>0.10656727439825994</v>
      </c>
      <c r="U297" s="66">
        <f t="shared" si="59"/>
        <v>0.66241077987351915</v>
      </c>
      <c r="V297" s="66"/>
      <c r="W297" s="66"/>
    </row>
    <row r="298" spans="1:23" x14ac:dyDescent="0.25">
      <c r="A298">
        <v>297</v>
      </c>
      <c r="B298">
        <v>2.0341199889816399E-4</v>
      </c>
      <c r="C298" s="16">
        <v>2.80041970486231E-9</v>
      </c>
      <c r="D298" s="16">
        <v>1.1862116432036301E-3</v>
      </c>
      <c r="E298" s="16">
        <v>6.6647722754246697E-6</v>
      </c>
      <c r="F298" s="16">
        <v>2.41573506108405E-5</v>
      </c>
      <c r="G298" s="16">
        <v>3.9829580684265003E-6</v>
      </c>
      <c r="H298" s="16">
        <v>1.96232408800582E-4</v>
      </c>
      <c r="J298">
        <v>0.95414896077883105</v>
      </c>
      <c r="K298">
        <f t="shared" si="49"/>
        <v>2.6720175511389339E-9</v>
      </c>
      <c r="L298">
        <f t="shared" si="50"/>
        <v>1.2385065020740326E-3</v>
      </c>
      <c r="M298" s="16">
        <f t="shared" si="51"/>
        <v>-8.316825042777047E-4</v>
      </c>
      <c r="N298" s="16">
        <f t="shared" si="52"/>
        <v>0.34450797864210125</v>
      </c>
      <c r="O298" s="16">
        <f t="shared" si="53"/>
        <v>0.24460379767220866</v>
      </c>
      <c r="P298" s="16">
        <f t="shared" si="54"/>
        <v>5.3598812040940316E-2</v>
      </c>
      <c r="Q298" s="16">
        <f t="shared" si="55"/>
        <v>0.14399547912839733</v>
      </c>
      <c r="R298" s="16">
        <f t="shared" si="56"/>
        <v>2.107379159969776</v>
      </c>
      <c r="S298" s="16">
        <f t="shared" si="57"/>
        <v>0.96958376000649127</v>
      </c>
      <c r="T298" s="16">
        <f t="shared" si="58"/>
        <v>0.14398920599199183</v>
      </c>
      <c r="U298" s="66">
        <f t="shared" si="59"/>
        <v>4.0076581934519062</v>
      </c>
      <c r="V298" s="66"/>
      <c r="W298" s="66"/>
    </row>
    <row r="299" spans="1:23" x14ac:dyDescent="0.25">
      <c r="A299">
        <v>298</v>
      </c>
      <c r="B299">
        <v>9.0065779022970103E-4</v>
      </c>
      <c r="C299" s="16">
        <v>7.98656966895512E-9</v>
      </c>
      <c r="D299" s="16">
        <v>7.5510082033782195E-4</v>
      </c>
      <c r="E299" s="16">
        <v>1.21677314632644E-5</v>
      </c>
      <c r="F299" s="16">
        <v>5.3313085111237203E-6</v>
      </c>
      <c r="G299" s="16">
        <v>1.3886665529186599E-6</v>
      </c>
      <c r="H299" s="16">
        <v>3.5824868246280998E-4</v>
      </c>
      <c r="J299">
        <v>0.95664733324621198</v>
      </c>
      <c r="K299">
        <f t="shared" si="49"/>
        <v>7.6403305755909974E-9</v>
      </c>
      <c r="L299">
        <f t="shared" si="50"/>
        <v>7.6714411734331907E-4</v>
      </c>
      <c r="M299" s="16">
        <f t="shared" si="51"/>
        <v>1.034171463116083E-3</v>
      </c>
      <c r="N299" s="16">
        <f t="shared" si="52"/>
        <v>0.68706117925146126</v>
      </c>
      <c r="O299" s="16">
        <f t="shared" si="53"/>
        <v>0.19486300176901414</v>
      </c>
      <c r="P299" s="16">
        <f t="shared" si="54"/>
        <v>4.6682431308386861E-2</v>
      </c>
      <c r="Q299" s="16">
        <f t="shared" si="55"/>
        <v>1.7660575013985061E-2</v>
      </c>
      <c r="R299" s="16">
        <f t="shared" si="56"/>
        <v>0.21062234083361195</v>
      </c>
      <c r="S299" s="16">
        <f t="shared" si="57"/>
        <v>9.4888122912300518E-2</v>
      </c>
      <c r="T299" s="16">
        <f t="shared" si="58"/>
        <v>1.7657351416348149E-2</v>
      </c>
      <c r="U299" s="66">
        <f t="shared" si="59"/>
        <v>1.2694350025051078</v>
      </c>
      <c r="V299" s="66"/>
      <c r="W299" s="66"/>
    </row>
    <row r="300" spans="1:23" x14ac:dyDescent="0.25">
      <c r="A300">
        <v>299</v>
      </c>
      <c r="B300">
        <v>1.7702657655244901E-4</v>
      </c>
      <c r="C300" s="16">
        <v>3.7772140410765601E-9</v>
      </c>
      <c r="D300" s="16">
        <v>1.86593028629393E-3</v>
      </c>
      <c r="E300" s="16">
        <v>1.40408175874697E-5</v>
      </c>
      <c r="F300" s="16">
        <v>2.85776147052393E-5</v>
      </c>
      <c r="G300" s="16">
        <v>2.9741797784065698E-6</v>
      </c>
      <c r="H300" s="16">
        <v>4.1342058132462701E-4</v>
      </c>
      <c r="J300">
        <v>0.95103205103682997</v>
      </c>
      <c r="K300">
        <f t="shared" si="49"/>
        <v>3.5922516166901539E-9</v>
      </c>
      <c r="L300">
        <f t="shared" si="50"/>
        <v>1.926055918268774E-3</v>
      </c>
      <c r="M300" s="16">
        <f t="shared" si="51"/>
        <v>-1.5720027651638761E-3</v>
      </c>
      <c r="N300" s="16">
        <f t="shared" si="52"/>
        <v>0.41027448247928017</v>
      </c>
      <c r="O300" s="16">
        <f t="shared" si="53"/>
        <v>0.10130245332499366</v>
      </c>
      <c r="P300" s="16">
        <f t="shared" si="54"/>
        <v>0.87832866604955406</v>
      </c>
      <c r="Q300" s="16">
        <f t="shared" si="55"/>
        <v>9.442672210000852E-2</v>
      </c>
      <c r="R300" s="16">
        <f t="shared" si="56"/>
        <v>3.611084260950272</v>
      </c>
      <c r="S300" s="16">
        <f t="shared" si="57"/>
        <v>0.23233240815660453</v>
      </c>
      <c r="T300" s="16">
        <f t="shared" si="58"/>
        <v>9.4463838854075055E-2</v>
      </c>
      <c r="U300" s="66">
        <f t="shared" si="59"/>
        <v>5.4222128319147886</v>
      </c>
      <c r="V300" s="66"/>
      <c r="W300" s="66"/>
    </row>
    <row r="301" spans="1:23" x14ac:dyDescent="0.25">
      <c r="A301">
        <v>300</v>
      </c>
      <c r="B301" s="16">
        <v>8.6443873797997697E-4</v>
      </c>
      <c r="C301" s="16">
        <v>5.1036258451016502E-9</v>
      </c>
      <c r="D301" s="16">
        <v>4.9962783252127305E-4</v>
      </c>
      <c r="E301" s="16">
        <v>5.1601782741337202E-6</v>
      </c>
      <c r="F301" s="16">
        <v>5.4871988434731398E-6</v>
      </c>
      <c r="G301" s="16">
        <v>2.1665631300819399E-6</v>
      </c>
      <c r="H301" s="16">
        <v>1.51926832312804E-4</v>
      </c>
      <c r="J301">
        <v>0.957978136243956</v>
      </c>
      <c r="K301">
        <f t="shared" si="49"/>
        <v>4.8891619751769636E-9</v>
      </c>
      <c r="L301">
        <f t="shared" si="50"/>
        <v>5.1276368971245616E-4</v>
      </c>
      <c r="M301" s="16">
        <f t="shared" si="51"/>
        <v>1.2161137862474979E-3</v>
      </c>
      <c r="N301" s="16">
        <f t="shared" si="52"/>
        <v>0.57054530233636158</v>
      </c>
      <c r="O301" s="16">
        <f t="shared" si="53"/>
        <v>6.2231383208636668E-3</v>
      </c>
      <c r="P301" s="16">
        <f t="shared" si="54"/>
        <v>0.23164094434761678</v>
      </c>
      <c r="Q301" s="16">
        <f t="shared" si="55"/>
        <v>0.26993700527690551</v>
      </c>
      <c r="R301" s="16">
        <f t="shared" si="56"/>
        <v>0.19635098894398131</v>
      </c>
      <c r="S301" s="16">
        <f t="shared" si="57"/>
        <v>6.3330005099622097E-3</v>
      </c>
      <c r="T301" s="16">
        <f t="shared" si="58"/>
        <v>0.26994833755341313</v>
      </c>
      <c r="U301" s="66">
        <f t="shared" si="59"/>
        <v>1.5509787172891041</v>
      </c>
      <c r="V301" s="66"/>
      <c r="W301" s="66"/>
    </row>
    <row r="302" spans="1:23" x14ac:dyDescent="0.25">
      <c r="A302">
        <v>301</v>
      </c>
      <c r="B302">
        <v>1.2904158908149501E-3</v>
      </c>
      <c r="C302" s="16">
        <v>1.2672823587229999E-8</v>
      </c>
      <c r="D302" s="16">
        <v>8.3778699532951703E-4</v>
      </c>
      <c r="E302" s="16">
        <v>2.1403035150435498E-5</v>
      </c>
      <c r="F302" s="16">
        <v>3.73427519889474E-6</v>
      </c>
      <c r="G302" s="16">
        <v>8.75920771168823E-7</v>
      </c>
      <c r="H302" s="16">
        <v>6.3016155442211603E-4</v>
      </c>
      <c r="J302">
        <v>0.95626181885279105</v>
      </c>
      <c r="K302">
        <f t="shared" si="49"/>
        <v>1.2118537333525111E-8</v>
      </c>
      <c r="L302">
        <f t="shared" si="50"/>
        <v>8.4611879367488816E-4</v>
      </c>
      <c r="M302" s="16">
        <f t="shared" si="51"/>
        <v>1.7347129879550123E-3</v>
      </c>
      <c r="N302" s="16">
        <f t="shared" si="52"/>
        <v>2.6255055555313849</v>
      </c>
      <c r="O302" s="16">
        <f t="shared" si="53"/>
        <v>1.6569298249945823</v>
      </c>
      <c r="P302" s="16">
        <f t="shared" si="54"/>
        <v>1.6956502969302092E-2</v>
      </c>
      <c r="Q302" s="16">
        <f t="shared" si="55"/>
        <v>0.98556951442106755</v>
      </c>
      <c r="R302" s="16">
        <f t="shared" si="56"/>
        <v>0.38566066481664202</v>
      </c>
      <c r="S302" s="16">
        <f t="shared" si="57"/>
        <v>0.31757289153899859</v>
      </c>
      <c r="T302" s="16">
        <f t="shared" si="58"/>
        <v>0.9855413074775885</v>
      </c>
      <c r="U302" s="66">
        <f t="shared" si="59"/>
        <v>6.9737362617495666</v>
      </c>
      <c r="V302" s="66"/>
      <c r="W302" s="66"/>
    </row>
    <row r="303" spans="1:23" x14ac:dyDescent="0.25">
      <c r="A303">
        <v>302</v>
      </c>
      <c r="B303">
        <v>2.2924253536064801E-4</v>
      </c>
      <c r="C303" s="16">
        <v>5.0680502270435796E-9</v>
      </c>
      <c r="D303" s="16">
        <v>1.93500994227931E-3</v>
      </c>
      <c r="E303" s="16">
        <v>1.9528587845449401E-5</v>
      </c>
      <c r="F303" s="16">
        <v>2.2105702163066198E-5</v>
      </c>
      <c r="G303" s="16">
        <v>2.2175769316676301E-6</v>
      </c>
      <c r="H303" s="16">
        <v>5.7500471472738497E-4</v>
      </c>
      <c r="J303">
        <v>0.950851808800941</v>
      </c>
      <c r="K303">
        <f t="shared" si="49"/>
        <v>4.8189647254784073E-9</v>
      </c>
      <c r="L303">
        <f t="shared" si="50"/>
        <v>1.9814338554868826E-3</v>
      </c>
      <c r="M303" s="16">
        <f t="shared" si="51"/>
        <v>-1.522948784765587E-3</v>
      </c>
      <c r="N303" s="16">
        <f t="shared" si="52"/>
        <v>0.28568605859498769</v>
      </c>
      <c r="O303" s="16">
        <f t="shared" si="53"/>
        <v>7.2773922118128352E-3</v>
      </c>
      <c r="P303" s="16">
        <f t="shared" si="54"/>
        <v>1.0178989383095345</v>
      </c>
      <c r="Q303" s="16">
        <f t="shared" si="55"/>
        <v>0.66950947432835362</v>
      </c>
      <c r="R303" s="16">
        <f t="shared" si="56"/>
        <v>1.5462021503970942</v>
      </c>
      <c r="S303" s="16">
        <f t="shared" si="57"/>
        <v>1.1024978779925382E-2</v>
      </c>
      <c r="T303" s="16">
        <f t="shared" si="58"/>
        <v>0.66965288987185134</v>
      </c>
      <c r="U303" s="66">
        <f t="shared" si="59"/>
        <v>4.2072518824935594</v>
      </c>
      <c r="V303" s="66"/>
      <c r="W303" s="66"/>
    </row>
    <row r="304" spans="1:23" x14ac:dyDescent="0.25">
      <c r="A304">
        <v>303</v>
      </c>
      <c r="B304">
        <v>1.4949780538223799E-4</v>
      </c>
      <c r="C304" s="16">
        <v>2.13051114357833E-9</v>
      </c>
      <c r="D304" s="16">
        <v>1.2300969581562099E-3</v>
      </c>
      <c r="E304" s="16">
        <v>5.2535536729180902E-6</v>
      </c>
      <c r="F304" s="16">
        <v>3.2984566030093301E-5</v>
      </c>
      <c r="G304" s="16">
        <v>5.2398535651027303E-6</v>
      </c>
      <c r="H304" s="16">
        <v>1.5468216532323601E-4</v>
      </c>
      <c r="J304">
        <v>0.95377237466884002</v>
      </c>
      <c r="K304">
        <f t="shared" si="49"/>
        <v>2.0320226726691297E-9</v>
      </c>
      <c r="L304">
        <f t="shared" si="50"/>
        <v>1.3013038132703555E-3</v>
      </c>
      <c r="M304" s="16">
        <f t="shared" si="51"/>
        <v>-1.0023082025058798E-3</v>
      </c>
      <c r="N304" s="16">
        <f t="shared" si="52"/>
        <v>0.48501074628916968</v>
      </c>
      <c r="O304" s="16">
        <f t="shared" si="53"/>
        <v>0.37881669715998245</v>
      </c>
      <c r="P304" s="16">
        <f t="shared" si="54"/>
        <v>7.6770837416500204E-2</v>
      </c>
      <c r="Q304" s="16">
        <f t="shared" si="55"/>
        <v>0.26097873575435765</v>
      </c>
      <c r="R304" s="16">
        <f t="shared" si="56"/>
        <v>5.5109348507242988</v>
      </c>
      <c r="S304" s="16">
        <f t="shared" si="57"/>
        <v>2.5952400595015299</v>
      </c>
      <c r="T304" s="16">
        <f t="shared" si="58"/>
        <v>0.26097018082001122</v>
      </c>
      <c r="U304" s="66">
        <f t="shared" si="59"/>
        <v>9.5687221076658506</v>
      </c>
      <c r="V304" s="66"/>
      <c r="W304" s="66"/>
    </row>
    <row r="305" spans="1:23" x14ac:dyDescent="0.25">
      <c r="A305">
        <v>304</v>
      </c>
      <c r="B305">
        <v>8.0016212469401899E-4</v>
      </c>
      <c r="C305" s="16">
        <v>7.1499986530519299E-9</v>
      </c>
      <c r="D305" s="16">
        <v>7.61069493855324E-4</v>
      </c>
      <c r="E305" s="16">
        <v>1.0978188169174001E-5</v>
      </c>
      <c r="F305" s="16">
        <v>6.0033832293984901E-6</v>
      </c>
      <c r="G305" s="16">
        <v>1.55130342324275E-6</v>
      </c>
      <c r="H305" s="16">
        <v>3.2322566426057998E-4</v>
      </c>
      <c r="J305">
        <v>0.95660220822215303</v>
      </c>
      <c r="K305">
        <f t="shared" si="49"/>
        <v>6.8397045002948961E-9</v>
      </c>
      <c r="L305">
        <f t="shared" si="50"/>
        <v>7.7462041373871067E-4</v>
      </c>
      <c r="M305" s="16">
        <f t="shared" si="51"/>
        <v>8.257038356493273E-4</v>
      </c>
      <c r="N305" s="16">
        <f t="shared" si="52"/>
        <v>0.39040412122310048</v>
      </c>
      <c r="O305" s="16">
        <f t="shared" si="53"/>
        <v>8.4359343148651955E-2</v>
      </c>
      <c r="P305" s="16">
        <f t="shared" si="54"/>
        <v>4.4043130267668436E-2</v>
      </c>
      <c r="Q305" s="16">
        <f t="shared" si="55"/>
        <v>4.9013792418334701E-4</v>
      </c>
      <c r="R305" s="16">
        <f t="shared" si="56"/>
        <v>0.15266881498983298</v>
      </c>
      <c r="S305" s="16">
        <f t="shared" si="57"/>
        <v>5.1528353522719957E-2</v>
      </c>
      <c r="T305" s="16">
        <f t="shared" si="58"/>
        <v>4.8967232640128894E-4</v>
      </c>
      <c r="U305" s="66">
        <f t="shared" si="59"/>
        <v>0.72398357340255859</v>
      </c>
      <c r="V305" s="66"/>
      <c r="W305" s="66"/>
    </row>
    <row r="306" spans="1:23" x14ac:dyDescent="0.25">
      <c r="A306">
        <v>305</v>
      </c>
      <c r="B306" s="16">
        <v>4.9806915786614503E-4</v>
      </c>
      <c r="C306" s="16">
        <v>6.5426826571721696E-9</v>
      </c>
      <c r="D306" s="16">
        <v>1.1288592235299999E-3</v>
      </c>
      <c r="E306" s="16">
        <v>1.48368363826645E-5</v>
      </c>
      <c r="F306" s="16">
        <v>9.8151178277282906E-6</v>
      </c>
      <c r="G306" s="16">
        <v>1.70263418640166E-6</v>
      </c>
      <c r="H306" s="16">
        <v>4.3684194186026002E-4</v>
      </c>
      <c r="J306">
        <v>0.95470510353947302</v>
      </c>
      <c r="K306">
        <f t="shared" si="49"/>
        <v>6.2463325236414707E-9</v>
      </c>
      <c r="L306">
        <f t="shared" si="50"/>
        <v>1.150185550689201E-3</v>
      </c>
      <c r="M306" s="16">
        <f t="shared" si="51"/>
        <v>-1.5404723495691093E-4</v>
      </c>
      <c r="N306" s="16">
        <f t="shared" si="52"/>
        <v>1.2968619652197337E-4</v>
      </c>
      <c r="O306" s="16">
        <f t="shared" si="53"/>
        <v>3.2702067787223288E-2</v>
      </c>
      <c r="P306" s="16">
        <f t="shared" si="54"/>
        <v>2.9574165980303033E-2</v>
      </c>
      <c r="Q306" s="16">
        <f t="shared" si="55"/>
        <v>0.14546879762056392</v>
      </c>
      <c r="R306" s="16">
        <f t="shared" si="56"/>
        <v>1.5079257496206233E-5</v>
      </c>
      <c r="S306" s="16">
        <f t="shared" si="57"/>
        <v>2.2980053187090121E-2</v>
      </c>
      <c r="T306" s="16">
        <f t="shared" si="58"/>
        <v>0.14547701442799682</v>
      </c>
      <c r="U306" s="66">
        <f t="shared" si="59"/>
        <v>0.37634686445719534</v>
      </c>
      <c r="V306" s="66"/>
      <c r="W306" s="66"/>
    </row>
    <row r="307" spans="1:23" x14ac:dyDescent="0.25">
      <c r="A307">
        <v>306</v>
      </c>
      <c r="B307">
        <v>1.2009335701060901E-3</v>
      </c>
      <c r="C307" s="16">
        <v>7.1849107510525104E-9</v>
      </c>
      <c r="D307" s="16">
        <v>5.0629449422582098E-4</v>
      </c>
      <c r="E307" s="16">
        <v>7.3614677575379002E-6</v>
      </c>
      <c r="F307" s="16">
        <v>3.9496950670558098E-6</v>
      </c>
      <c r="G307" s="16">
        <v>1.53896312995401E-6</v>
      </c>
      <c r="H307" s="16">
        <v>2.16737564538092E-4</v>
      </c>
      <c r="J307">
        <v>0.95797873094568098</v>
      </c>
      <c r="K307">
        <f t="shared" si="49"/>
        <v>6.8829916832512637E-9</v>
      </c>
      <c r="L307">
        <f t="shared" si="50"/>
        <v>5.1572566257913552E-4</v>
      </c>
      <c r="M307" s="16">
        <f t="shared" si="51"/>
        <v>1.8861414776330447E-3</v>
      </c>
      <c r="N307" s="16">
        <f t="shared" si="52"/>
        <v>2.0696758767629242</v>
      </c>
      <c r="O307" s="16">
        <f t="shared" si="53"/>
        <v>8.8059261592368862E-2</v>
      </c>
      <c r="P307" s="16">
        <f t="shared" si="54"/>
        <v>0.22502656174056448</v>
      </c>
      <c r="Q307" s="16">
        <f t="shared" si="55"/>
        <v>9.897352945193344E-2</v>
      </c>
      <c r="R307" s="16">
        <f t="shared" si="56"/>
        <v>0.3589846754289206</v>
      </c>
      <c r="S307" s="16">
        <f t="shared" si="57"/>
        <v>5.435782213027484E-2</v>
      </c>
      <c r="T307" s="16">
        <f t="shared" si="58"/>
        <v>9.8983321004523062E-2</v>
      </c>
      <c r="U307" s="66">
        <f t="shared" si="59"/>
        <v>2.9940610481115097</v>
      </c>
      <c r="V307" s="66"/>
      <c r="W307" s="66"/>
    </row>
    <row r="308" spans="1:23" x14ac:dyDescent="0.25">
      <c r="A308">
        <v>307</v>
      </c>
      <c r="B308">
        <v>9.0568147043647003E-4</v>
      </c>
      <c r="C308" s="16">
        <v>7.0522071717804298E-9</v>
      </c>
      <c r="D308" s="16">
        <v>6.6156344983049305E-4</v>
      </c>
      <c r="E308" s="16">
        <v>9.4234849427350496E-6</v>
      </c>
      <c r="F308" s="16">
        <v>5.2782307701980797E-6</v>
      </c>
      <c r="G308" s="16">
        <v>1.5709333311416201E-6</v>
      </c>
      <c r="H308" s="16">
        <v>2.7744992275124502E-4</v>
      </c>
      <c r="J308">
        <v>0.95713038960476504</v>
      </c>
      <c r="K308">
        <f t="shared" si="49"/>
        <v>6.749881797899721E-9</v>
      </c>
      <c r="L308">
        <f t="shared" si="50"/>
        <v>6.7368379249485913E-4</v>
      </c>
      <c r="M308" s="16">
        <f t="shared" si="51"/>
        <v>1.137679148378081E-3</v>
      </c>
      <c r="N308" s="16">
        <f t="shared" si="52"/>
        <v>0.70407657562794679</v>
      </c>
      <c r="O308" s="16">
        <f t="shared" si="53"/>
        <v>7.4418305178356625E-2</v>
      </c>
      <c r="P308" s="16">
        <f t="shared" si="54"/>
        <v>9.807596554768766E-2</v>
      </c>
      <c r="Q308" s="16">
        <f t="shared" si="55"/>
        <v>1.5034116491404334E-2</v>
      </c>
      <c r="R308" s="16">
        <f t="shared" si="56"/>
        <v>0.2155957100510105</v>
      </c>
      <c r="S308" s="16">
        <f t="shared" si="57"/>
        <v>4.7183293877043751E-2</v>
      </c>
      <c r="T308" s="16">
        <f t="shared" si="58"/>
        <v>1.5037370498201724E-2</v>
      </c>
      <c r="U308" s="66">
        <f t="shared" si="59"/>
        <v>1.1694213372716513</v>
      </c>
      <c r="V308" s="66"/>
      <c r="W308" s="66"/>
    </row>
    <row r="309" spans="1:23" x14ac:dyDescent="0.25">
      <c r="A309">
        <v>308</v>
      </c>
      <c r="B309">
        <v>3.52786105483423E-4</v>
      </c>
      <c r="C309" s="16">
        <v>6.5383657038329096E-9</v>
      </c>
      <c r="D309" s="16">
        <v>1.6101900197521199E-3</v>
      </c>
      <c r="E309" s="16">
        <v>2.10390652804343E-5</v>
      </c>
      <c r="F309" s="16">
        <v>1.4157337273677699E-5</v>
      </c>
      <c r="G309" s="16">
        <v>1.71276979824788E-6</v>
      </c>
      <c r="H309" s="16">
        <v>6.1946915455371996E-4</v>
      </c>
      <c r="J309">
        <v>0.95240188870933795</v>
      </c>
      <c r="K309">
        <f t="shared" si="49"/>
        <v>6.2271518454028227E-9</v>
      </c>
      <c r="L309">
        <f t="shared" si="50"/>
        <v>1.6402109257320193E-3</v>
      </c>
      <c r="M309" s="16">
        <f t="shared" si="51"/>
        <v>-9.3463871476517338E-4</v>
      </c>
      <c r="N309" s="16">
        <f t="shared" si="52"/>
        <v>8.0443897647671139E-2</v>
      </c>
      <c r="O309" s="16">
        <f t="shared" si="53"/>
        <v>3.2420882547929637E-2</v>
      </c>
      <c r="P309" s="16">
        <f t="shared" si="54"/>
        <v>0.45116030760981202</v>
      </c>
      <c r="Q309" s="16">
        <f t="shared" si="55"/>
        <v>0.91943288654261879</v>
      </c>
      <c r="R309" s="16">
        <f t="shared" si="56"/>
        <v>0.19079425592185498</v>
      </c>
      <c r="S309" s="16">
        <f t="shared" si="57"/>
        <v>2.1474335590858058E-2</v>
      </c>
      <c r="T309" s="16">
        <f t="shared" si="58"/>
        <v>0.91955061736294508</v>
      </c>
      <c r="U309" s="66">
        <f t="shared" si="59"/>
        <v>2.6152771832236894</v>
      </c>
      <c r="V309" s="66"/>
      <c r="W309" s="66"/>
    </row>
    <row r="310" spans="1:23" x14ac:dyDescent="0.25">
      <c r="A310">
        <v>309</v>
      </c>
      <c r="B310">
        <v>1.94404975411343E-4</v>
      </c>
      <c r="C310" s="16">
        <v>3.4070536109931001E-9</v>
      </c>
      <c r="D310" s="16">
        <v>1.52127899945437E-3</v>
      </c>
      <c r="E310" s="16">
        <v>1.0362156906958301E-5</v>
      </c>
      <c r="F310" s="16">
        <v>2.56470002351916E-5</v>
      </c>
      <c r="G310" s="16">
        <v>3.2855260439238201E-6</v>
      </c>
      <c r="H310" s="16">
        <v>3.0510024827761102E-4</v>
      </c>
      <c r="J310">
        <v>0.95258657005623704</v>
      </c>
      <c r="K310">
        <f t="shared" si="49"/>
        <v>3.2455135132936343E-9</v>
      </c>
      <c r="L310">
        <f t="shared" si="50"/>
        <v>1.5758551189150661E-3</v>
      </c>
      <c r="M310" s="16">
        <f t="shared" si="51"/>
        <v>-1.1870451680923801E-3</v>
      </c>
      <c r="N310" s="16">
        <f t="shared" si="52"/>
        <v>0.36631284365613753</v>
      </c>
      <c r="O310" s="16">
        <f t="shared" si="53"/>
        <v>0.1482926109981785</v>
      </c>
      <c r="P310" s="16">
        <f t="shared" si="54"/>
        <v>0.33567894058270897</v>
      </c>
      <c r="Q310" s="16">
        <f t="shared" si="55"/>
        <v>1.2402628068527558E-3</v>
      </c>
      <c r="R310" s="16">
        <f t="shared" si="56"/>
        <v>2.5691700316230532</v>
      </c>
      <c r="S310" s="16">
        <f t="shared" si="57"/>
        <v>0.40596004944089908</v>
      </c>
      <c r="T310" s="16">
        <f t="shared" si="58"/>
        <v>1.2382667515146374E-3</v>
      </c>
      <c r="U310" s="66">
        <f t="shared" si="59"/>
        <v>3.8278930058593446</v>
      </c>
      <c r="V310" s="66"/>
      <c r="W310" s="66"/>
    </row>
    <row r="311" spans="1:23" x14ac:dyDescent="0.25">
      <c r="A311">
        <v>310</v>
      </c>
      <c r="B311">
        <v>3.6578050017158098E-4</v>
      </c>
      <c r="C311" s="16">
        <v>4.1009666200220903E-9</v>
      </c>
      <c r="D311" s="16">
        <v>9.6008072844807203E-4</v>
      </c>
      <c r="E311" s="16">
        <v>7.9226753960531002E-6</v>
      </c>
      <c r="F311" s="16">
        <v>1.3272689876967501E-5</v>
      </c>
      <c r="G311" s="16">
        <v>2.7117574647135099E-6</v>
      </c>
      <c r="H311" s="16">
        <v>2.33266153708325E-4</v>
      </c>
      <c r="J311">
        <v>0.95545279769147695</v>
      </c>
      <c r="K311">
        <f t="shared" si="49"/>
        <v>3.918280030339466E-9</v>
      </c>
      <c r="L311">
        <f t="shared" si="50"/>
        <v>9.8933376470010056E-4</v>
      </c>
      <c r="M311" s="16">
        <f t="shared" si="51"/>
        <v>-2.5777276435693861E-4</v>
      </c>
      <c r="N311" s="16">
        <f t="shared" si="52"/>
        <v>6.6172257255014813E-2</v>
      </c>
      <c r="O311" s="16">
        <f t="shared" si="53"/>
        <v>6.752145953454923E-2</v>
      </c>
      <c r="P311" s="16">
        <f t="shared" si="54"/>
        <v>1.058131222152887E-5</v>
      </c>
      <c r="Q311" s="16">
        <f t="shared" si="55"/>
        <v>6.8826783143492248E-2</v>
      </c>
      <c r="R311" s="16">
        <f t="shared" si="56"/>
        <v>0.12042212557601893</v>
      </c>
      <c r="S311" s="16">
        <f t="shared" si="57"/>
        <v>0.12337367835143952</v>
      </c>
      <c r="T311" s="16">
        <f t="shared" si="58"/>
        <v>6.8826577548912568E-2</v>
      </c>
      <c r="U311" s="66">
        <f t="shared" si="59"/>
        <v>0.51515346272164886</v>
      </c>
      <c r="V311" s="66"/>
      <c r="W311" s="66"/>
    </row>
    <row r="312" spans="1:23" x14ac:dyDescent="0.25">
      <c r="A312">
        <v>311</v>
      </c>
      <c r="B312">
        <v>2.9907859241059599E-4</v>
      </c>
      <c r="C312" s="16">
        <v>6.1130261580527604E-9</v>
      </c>
      <c r="D312" s="16">
        <v>1.78262025172522E-3</v>
      </c>
      <c r="E312" s="16">
        <v>2.1737013748909199E-5</v>
      </c>
      <c r="F312" s="16">
        <v>1.6825888594449099E-5</v>
      </c>
      <c r="G312" s="16">
        <v>1.8353400053085599E-6</v>
      </c>
      <c r="H312" s="16">
        <v>6.4002491608185403E-4</v>
      </c>
      <c r="J312">
        <v>0.951597028925946</v>
      </c>
      <c r="K312">
        <f t="shared" si="49"/>
        <v>5.8171375297495971E-9</v>
      </c>
      <c r="L312">
        <f t="shared" si="50"/>
        <v>1.8181012558932689E-3</v>
      </c>
      <c r="M312" s="16">
        <f t="shared" si="51"/>
        <v>-1.2199440710720768E-3</v>
      </c>
      <c r="N312" s="16">
        <f t="shared" si="52"/>
        <v>0.15420210172128052</v>
      </c>
      <c r="O312" s="16">
        <f t="shared" si="53"/>
        <v>1.0669200425172106E-2</v>
      </c>
      <c r="P312" s="16">
        <f t="shared" si="54"/>
        <v>0.72369079981560014</v>
      </c>
      <c r="Q312" s="16">
        <f t="shared" si="55"/>
        <v>1.0482771504711617</v>
      </c>
      <c r="R312" s="16">
        <f t="shared" si="56"/>
        <v>0.50073453786859534</v>
      </c>
      <c r="S312" s="16">
        <f t="shared" si="57"/>
        <v>7.3043586278987264E-3</v>
      </c>
      <c r="T312" s="16">
        <f t="shared" si="58"/>
        <v>1.048442877113485</v>
      </c>
      <c r="U312" s="66">
        <f t="shared" si="59"/>
        <v>3.4933210260431937</v>
      </c>
      <c r="V312" s="66"/>
      <c r="W312" s="66"/>
    </row>
    <row r="313" spans="1:23" x14ac:dyDescent="0.25">
      <c r="A313">
        <v>312</v>
      </c>
      <c r="B313">
        <v>2.45800848949749E-4</v>
      </c>
      <c r="C313" s="16">
        <v>5.5097516958838397E-9</v>
      </c>
      <c r="D313" s="16">
        <v>1.96280696584158E-3</v>
      </c>
      <c r="E313" s="16">
        <v>2.1531049396704999E-5</v>
      </c>
      <c r="F313" s="16">
        <v>2.0634368751270298E-5</v>
      </c>
      <c r="G313" s="16">
        <v>2.0402332431455499E-6</v>
      </c>
      <c r="H313" s="16">
        <v>6.3396635310004705E-4</v>
      </c>
      <c r="J313">
        <v>0.95075988917742604</v>
      </c>
      <c r="K313">
        <f t="shared" si="49"/>
        <v>5.2384509117736547E-9</v>
      </c>
      <c r="L313">
        <f t="shared" si="50"/>
        <v>2.0061104268355705E-3</v>
      </c>
      <c r="M313" s="16">
        <f t="shared" si="51"/>
        <v>-1.5145087289360722E-3</v>
      </c>
      <c r="N313" s="16">
        <f t="shared" si="52"/>
        <v>0.25087323777536064</v>
      </c>
      <c r="O313" s="16">
        <f t="shared" si="53"/>
        <v>3.1230465294758734E-5</v>
      </c>
      <c r="P313" s="16">
        <f t="shared" si="54"/>
        <v>1.0769632414824439</v>
      </c>
      <c r="Q313" s="16">
        <f t="shared" si="55"/>
        <v>1.0093768335479483</v>
      </c>
      <c r="R313" s="16">
        <f t="shared" si="56"/>
        <v>1.1971446766165714</v>
      </c>
      <c r="S313" s="16">
        <f t="shared" si="57"/>
        <v>2.7659126938753227E-4</v>
      </c>
      <c r="T313" s="16">
        <f t="shared" si="58"/>
        <v>1.0095751162976618</v>
      </c>
      <c r="U313" s="66">
        <f t="shared" si="59"/>
        <v>4.5442409274546689</v>
      </c>
      <c r="V313" s="66"/>
      <c r="W313" s="66"/>
    </row>
    <row r="314" spans="1:23" x14ac:dyDescent="0.25">
      <c r="A314">
        <v>313</v>
      </c>
      <c r="B314">
        <v>6.6614271226303901E-4</v>
      </c>
      <c r="C314" s="16">
        <v>6.4661004098296903E-9</v>
      </c>
      <c r="D314" s="16">
        <v>8.2816894983278101E-4</v>
      </c>
      <c r="E314" s="16">
        <v>1.07945358046752E-5</v>
      </c>
      <c r="F314" s="16">
        <v>7.2355988891310499E-6</v>
      </c>
      <c r="G314" s="16">
        <v>1.71680835499266E-6</v>
      </c>
      <c r="H314" s="16">
        <v>3.1781955656407402E-4</v>
      </c>
      <c r="J314">
        <v>0.95623540850326205</v>
      </c>
      <c r="K314">
        <f t="shared" si="49"/>
        <v>6.183114166816604E-9</v>
      </c>
      <c r="L314">
        <f t="shared" si="50"/>
        <v>8.4435048986562593E-4</v>
      </c>
      <c r="M314" s="16">
        <f t="shared" si="51"/>
        <v>4.879349346604521E-4</v>
      </c>
      <c r="N314" s="16">
        <f t="shared" si="52"/>
        <v>0.12438395683703568</v>
      </c>
      <c r="O314" s="16">
        <f t="shared" si="53"/>
        <v>2.7894145654094166E-2</v>
      </c>
      <c r="P314" s="16">
        <f t="shared" si="54"/>
        <v>1.9656742519813239E-2</v>
      </c>
      <c r="Q314" s="16">
        <f t="shared" si="55"/>
        <v>2.5400158413829557E-5</v>
      </c>
      <c r="R314" s="16">
        <f t="shared" si="56"/>
        <v>7.0582382845200228E-2</v>
      </c>
      <c r="S314" s="16">
        <f t="shared" si="57"/>
        <v>2.0888592283332771E-2</v>
      </c>
      <c r="T314" s="16">
        <f t="shared" si="58"/>
        <v>2.5330485481405429E-5</v>
      </c>
      <c r="U314" s="66">
        <f t="shared" si="59"/>
        <v>0.26345655078337132</v>
      </c>
      <c r="V314" s="66"/>
      <c r="W314" s="66"/>
    </row>
    <row r="315" spans="1:23" x14ac:dyDescent="0.25">
      <c r="A315">
        <v>314</v>
      </c>
      <c r="B315">
        <v>5.3096161910021005E-4</v>
      </c>
      <c r="C315" s="16">
        <v>5.3560585113636399E-9</v>
      </c>
      <c r="D315" s="16">
        <v>8.6148545979814796E-4</v>
      </c>
      <c r="E315" s="16">
        <v>9.2968085742719997E-6</v>
      </c>
      <c r="F315" s="16">
        <v>9.0950936722868294E-6</v>
      </c>
      <c r="G315" s="16">
        <v>2.0735906915578599E-6</v>
      </c>
      <c r="H315" s="16">
        <v>2.7372305450078401E-4</v>
      </c>
      <c r="J315">
        <v>0.95602854899521295</v>
      </c>
      <c r="K315">
        <f t="shared" si="49"/>
        <v>5.1205448469524413E-9</v>
      </c>
      <c r="L315">
        <f t="shared" si="50"/>
        <v>8.8174388177576812E-4</v>
      </c>
      <c r="M315" s="16">
        <f t="shared" si="51"/>
        <v>1.8017935642465206E-4</v>
      </c>
      <c r="N315" s="16">
        <f t="shared" si="52"/>
        <v>6.1121115492043217E-3</v>
      </c>
      <c r="O315" s="16">
        <f t="shared" si="53"/>
        <v>1.1107083732269539E-3</v>
      </c>
      <c r="P315" s="16">
        <f t="shared" si="54"/>
        <v>1.115423394907894E-2</v>
      </c>
      <c r="Q315" s="16">
        <f t="shared" si="55"/>
        <v>1.80655273071622E-2</v>
      </c>
      <c r="R315" s="16">
        <f t="shared" si="56"/>
        <v>5.9223832736041895E-3</v>
      </c>
      <c r="S315" s="16">
        <f t="shared" si="57"/>
        <v>1.105746631864823E-3</v>
      </c>
      <c r="T315" s="16">
        <f t="shared" si="58"/>
        <v>1.806667718312165E-2</v>
      </c>
      <c r="U315" s="66">
        <f t="shared" si="59"/>
        <v>6.1537388267263071E-2</v>
      </c>
      <c r="V315" s="66"/>
      <c r="W315" s="66"/>
    </row>
    <row r="316" spans="1:23" x14ac:dyDescent="0.25">
      <c r="A316">
        <v>315</v>
      </c>
      <c r="B316">
        <v>1.6043756083236301E-3</v>
      </c>
      <c r="C316" s="16">
        <v>1.2878575252094101E-8</v>
      </c>
      <c r="D316" s="16">
        <v>6.8217678898421904E-4</v>
      </c>
      <c r="E316" s="16">
        <v>1.77429359261947E-5</v>
      </c>
      <c r="F316" s="16">
        <v>2.9811253993368401E-6</v>
      </c>
      <c r="G316" s="16">
        <v>8.6033938217448399E-7</v>
      </c>
      <c r="H316" s="16">
        <v>5.2239471084249199E-4</v>
      </c>
      <c r="J316">
        <v>0.95707466931259699</v>
      </c>
      <c r="K316">
        <f t="shared" si="49"/>
        <v>1.2325758150615357E-8</v>
      </c>
      <c r="L316">
        <f t="shared" si="50"/>
        <v>6.8898650058981509E-4</v>
      </c>
      <c r="M316" s="16">
        <f t="shared" si="51"/>
        <v>2.5197647160574454E-3</v>
      </c>
      <c r="N316" s="16">
        <f t="shared" si="52"/>
        <v>5.0979918597850098</v>
      </c>
      <c r="O316" s="16">
        <f t="shared" si="53"/>
        <v>1.7539091618532843</v>
      </c>
      <c r="P316" s="16">
        <f t="shared" si="54"/>
        <v>8.5129874735928132E-2</v>
      </c>
      <c r="Q316" s="16">
        <f t="shared" si="55"/>
        <v>0.42507798407539754</v>
      </c>
      <c r="R316" s="16">
        <f t="shared" si="56"/>
        <v>0.48643860746838818</v>
      </c>
      <c r="S316" s="16">
        <f t="shared" si="57"/>
        <v>0.32638384469712745</v>
      </c>
      <c r="T316" s="16">
        <f t="shared" si="58"/>
        <v>0.4250464975953081</v>
      </c>
      <c r="U316" s="66">
        <f t="shared" si="59"/>
        <v>8.5999778302104453</v>
      </c>
      <c r="V316" s="66"/>
      <c r="W316" s="66"/>
    </row>
    <row r="317" spans="1:23" x14ac:dyDescent="0.25">
      <c r="A317">
        <v>316</v>
      </c>
      <c r="B317">
        <v>5.4194550565241301E-4</v>
      </c>
      <c r="C317" s="16">
        <v>6.9777740294078098E-9</v>
      </c>
      <c r="D317" s="16">
        <v>1.10579512412897E-3</v>
      </c>
      <c r="E317" s="16">
        <v>1.5504636726877999E-5</v>
      </c>
      <c r="F317" s="16">
        <v>9.0098794135212299E-6</v>
      </c>
      <c r="G317" s="16">
        <v>1.5960062629881801E-6</v>
      </c>
      <c r="H317" s="16">
        <v>4.5650346227827499E-4</v>
      </c>
      <c r="J317">
        <v>0.95483197687493704</v>
      </c>
      <c r="K317">
        <f t="shared" si="49"/>
        <v>6.6626017706860545E-9</v>
      </c>
      <c r="L317">
        <f t="shared" si="50"/>
        <v>1.1254039114449712E-3</v>
      </c>
      <c r="M317" s="16">
        <f t="shared" si="51"/>
        <v>-4.1512900140145281E-5</v>
      </c>
      <c r="N317" s="16">
        <f t="shared" si="52"/>
        <v>1.0097047844685188E-2</v>
      </c>
      <c r="O317" s="16">
        <f t="shared" si="53"/>
        <v>6.7269340458946933E-2</v>
      </c>
      <c r="P317" s="16">
        <f t="shared" si="54"/>
        <v>2.1911836260113216E-2</v>
      </c>
      <c r="Q317" s="16">
        <f t="shared" si="55"/>
        <v>0.19676337104529157</v>
      </c>
      <c r="R317" s="16">
        <f t="shared" si="56"/>
        <v>7.3282584825706716E-3</v>
      </c>
      <c r="S317" s="16">
        <f t="shared" si="57"/>
        <v>4.1911722783192253E-2</v>
      </c>
      <c r="T317" s="16">
        <f t="shared" si="58"/>
        <v>0.19677176198311325</v>
      </c>
      <c r="U317" s="66">
        <f t="shared" si="59"/>
        <v>0.54205333885791318</v>
      </c>
      <c r="V317" s="66"/>
      <c r="W317" s="66"/>
    </row>
    <row r="318" spans="1:23" x14ac:dyDescent="0.25">
      <c r="A318">
        <v>317</v>
      </c>
      <c r="B318">
        <v>6.3364072164538395E-4</v>
      </c>
      <c r="C318" s="16">
        <v>5.7383934793936798E-9</v>
      </c>
      <c r="D318" s="16">
        <v>7.7165556142714002E-4</v>
      </c>
      <c r="E318" s="16">
        <v>8.9315756009097106E-6</v>
      </c>
      <c r="F318" s="16">
        <v>7.5872476571332302E-6</v>
      </c>
      <c r="G318" s="16">
        <v>1.9333007330031101E-6</v>
      </c>
      <c r="H318" s="16">
        <v>2.6296842156279599E-4</v>
      </c>
      <c r="J318">
        <v>0.95651387634320495</v>
      </c>
      <c r="K318">
        <f t="shared" si="49"/>
        <v>5.4888529909574202E-9</v>
      </c>
      <c r="L318">
        <f t="shared" si="50"/>
        <v>7.8875761908093025E-4</v>
      </c>
      <c r="M318" s="16">
        <f t="shared" si="51"/>
        <v>4.7852382420983771E-4</v>
      </c>
      <c r="N318" s="16">
        <f t="shared" si="52"/>
        <v>8.2186560300163483E-2</v>
      </c>
      <c r="O318" s="16">
        <f t="shared" si="53"/>
        <v>1.2728717099731385E-3</v>
      </c>
      <c r="P318" s="16">
        <f t="shared" si="54"/>
        <v>3.9550944572338348E-2</v>
      </c>
      <c r="Q318" s="16">
        <f t="shared" si="55"/>
        <v>2.8363131456985588E-2</v>
      </c>
      <c r="R318" s="16">
        <f t="shared" si="56"/>
        <v>5.2893246063665279E-2</v>
      </c>
      <c r="S318" s="16">
        <f t="shared" si="57"/>
        <v>1.3434083534048246E-3</v>
      </c>
      <c r="T318" s="16">
        <f t="shared" si="58"/>
        <v>2.836578497626362E-2</v>
      </c>
      <c r="U318" s="66">
        <f t="shared" si="59"/>
        <v>0.23397594743279429</v>
      </c>
      <c r="V318" s="66"/>
      <c r="W318" s="66"/>
    </row>
    <row r="319" spans="1:23" x14ac:dyDescent="0.25">
      <c r="A319">
        <v>318</v>
      </c>
      <c r="B319">
        <v>6.2283035519712095E-4</v>
      </c>
      <c r="C319" s="16">
        <v>6.5271931114231904E-9</v>
      </c>
      <c r="D319" s="16">
        <v>8.9559694836310205E-4</v>
      </c>
      <c r="E319" s="16">
        <v>1.1774456075867599E-5</v>
      </c>
      <c r="F319" s="16">
        <v>7.7637255077378997E-6</v>
      </c>
      <c r="G319" s="16">
        <v>1.70208870871305E-6</v>
      </c>
      <c r="H319" s="16">
        <v>3.46672127235439E-4</v>
      </c>
      <c r="J319">
        <v>0.95588641472471103</v>
      </c>
      <c r="K319">
        <f t="shared" si="49"/>
        <v>6.2392552214941451E-9</v>
      </c>
      <c r="L319">
        <f t="shared" si="50"/>
        <v>9.1281996089417948E-4</v>
      </c>
      <c r="M319" s="16">
        <f t="shared" si="51"/>
        <v>3.3284074950006254E-4</v>
      </c>
      <c r="N319" s="16">
        <f t="shared" si="52"/>
        <v>7.0082112955693707E-2</v>
      </c>
      <c r="O319" s="16">
        <f t="shared" si="53"/>
        <v>3.1698791657217021E-2</v>
      </c>
      <c r="P319" s="16">
        <f t="shared" si="54"/>
        <v>4.9279513661472001E-3</v>
      </c>
      <c r="Q319" s="16">
        <f t="shared" si="55"/>
        <v>9.2691951242657045E-3</v>
      </c>
      <c r="R319" s="16">
        <f t="shared" si="56"/>
        <v>4.497577627484739E-2</v>
      </c>
      <c r="S319" s="16">
        <f t="shared" si="57"/>
        <v>2.306253443440642E-2</v>
      </c>
      <c r="T319" s="16">
        <f t="shared" si="58"/>
        <v>9.2684351154749683E-3</v>
      </c>
      <c r="U319" s="66">
        <f t="shared" si="59"/>
        <v>0.19328479692805239</v>
      </c>
      <c r="V319" s="66"/>
      <c r="W319" s="66"/>
    </row>
    <row r="320" spans="1:23" x14ac:dyDescent="0.25">
      <c r="A320">
        <v>319</v>
      </c>
      <c r="B320">
        <v>5.4032834899738901E-4</v>
      </c>
      <c r="C320" s="16">
        <v>5.12093670615636E-9</v>
      </c>
      <c r="D320" s="16">
        <v>8.0836065860389705E-4</v>
      </c>
      <c r="E320" s="16">
        <v>8.3456374104803297E-6</v>
      </c>
      <c r="F320" s="16">
        <v>8.9151412790233806E-6</v>
      </c>
      <c r="G320" s="16">
        <v>2.1674637785665402E-6</v>
      </c>
      <c r="H320" s="16">
        <v>2.4571739318465498E-4</v>
      </c>
      <c r="J320">
        <v>0.95629929826105797</v>
      </c>
      <c r="K320">
        <f t="shared" si="49"/>
        <v>4.8971481785366211E-9</v>
      </c>
      <c r="L320">
        <f t="shared" si="50"/>
        <v>8.2835328400380419E-4</v>
      </c>
      <c r="M320" s="16">
        <f t="shared" si="51"/>
        <v>2.5230341399097383E-4</v>
      </c>
      <c r="N320" s="16">
        <f t="shared" si="52"/>
        <v>9.4478868297484149E-3</v>
      </c>
      <c r="O320" s="16">
        <f t="shared" si="53"/>
        <v>5.7399669787508668E-3</v>
      </c>
      <c r="P320" s="16">
        <f t="shared" si="54"/>
        <v>2.5846122738825379E-2</v>
      </c>
      <c r="Q320" s="16">
        <f t="shared" si="55"/>
        <v>4.9714791648327129E-2</v>
      </c>
      <c r="R320" s="16">
        <f t="shared" si="56"/>
        <v>9.0668546724372717E-3</v>
      </c>
      <c r="S320" s="16">
        <f t="shared" si="57"/>
        <v>6.4046307626466738E-3</v>
      </c>
      <c r="T320" s="16">
        <f t="shared" si="58"/>
        <v>4.9717383160909498E-2</v>
      </c>
      <c r="U320" s="66">
        <f t="shared" si="59"/>
        <v>0.15593763679164524</v>
      </c>
      <c r="V320" s="66"/>
      <c r="W320" s="66"/>
    </row>
    <row r="321" spans="1:23" x14ac:dyDescent="0.25">
      <c r="A321">
        <v>320</v>
      </c>
      <c r="B321">
        <v>2.58375713766197E-4</v>
      </c>
      <c r="C321" s="16">
        <v>4.5523177922466901E-9</v>
      </c>
      <c r="D321" s="16">
        <v>1.52877648383773E-3</v>
      </c>
      <c r="E321" s="16">
        <v>1.39162418355513E-5</v>
      </c>
      <c r="F321" s="16">
        <v>1.9281943028194102E-5</v>
      </c>
      <c r="G321" s="16">
        <v>2.4584834040836701E-6</v>
      </c>
      <c r="H321" s="16">
        <v>4.0974529834420301E-4</v>
      </c>
      <c r="J321">
        <v>0.95267079499746499</v>
      </c>
      <c r="K321">
        <f t="shared" si="49"/>
        <v>4.336860210220759E-9</v>
      </c>
      <c r="L321">
        <f t="shared" si="50"/>
        <v>1.5697943009804094E-3</v>
      </c>
      <c r="M321" s="16">
        <f t="shared" si="51"/>
        <v>-1.0530428734480154E-3</v>
      </c>
      <c r="N321" s="16">
        <f t="shared" si="52"/>
        <v>0.22594596239126746</v>
      </c>
      <c r="O321" s="16">
        <f t="shared" si="53"/>
        <v>3.1822316941977492E-2</v>
      </c>
      <c r="P321" s="16">
        <f t="shared" si="54"/>
        <v>0.34475907791406823</v>
      </c>
      <c r="Q321" s="16">
        <f t="shared" si="55"/>
        <v>8.7432883301848965E-2</v>
      </c>
      <c r="R321" s="16">
        <f t="shared" si="56"/>
        <v>0.91563095030874619</v>
      </c>
      <c r="S321" s="16">
        <f t="shared" si="57"/>
        <v>5.0643705614257774E-2</v>
      </c>
      <c r="T321" s="16">
        <f t="shared" si="58"/>
        <v>8.7454721476991737E-2</v>
      </c>
      <c r="U321" s="66">
        <f t="shared" si="59"/>
        <v>1.7436896179491579</v>
      </c>
      <c r="V321" s="66"/>
      <c r="W321" s="66"/>
    </row>
    <row r="322" spans="1:23" x14ac:dyDescent="0.25">
      <c r="A322">
        <v>321</v>
      </c>
      <c r="B322" s="16">
        <v>3.9675012719681999E-4</v>
      </c>
      <c r="C322" s="16">
        <v>5.1176517491125698E-9</v>
      </c>
      <c r="D322" s="16">
        <v>1.10822309865558E-3</v>
      </c>
      <c r="E322" s="16">
        <v>1.1394398463517799E-5</v>
      </c>
      <c r="F322" s="16">
        <v>1.23160600050263E-5</v>
      </c>
      <c r="G322" s="16">
        <v>2.1764973589628899E-6</v>
      </c>
      <c r="H322" s="16">
        <v>3.35485856685529E-4</v>
      </c>
      <c r="J322">
        <v>0.95475387555283397</v>
      </c>
      <c r="K322">
        <f t="shared" si="49"/>
        <v>4.8860978411949656E-9</v>
      </c>
      <c r="L322">
        <f t="shared" si="50"/>
        <v>1.1350265983728462E-3</v>
      </c>
      <c r="M322" s="16">
        <f t="shared" si="51"/>
        <v>-3.4152634397920637E-4</v>
      </c>
      <c r="N322" s="16">
        <f t="shared" si="52"/>
        <v>3.7772785207390393E-2</v>
      </c>
      <c r="O322" s="16">
        <f t="shared" si="53"/>
        <v>5.8301540929538639E-3</v>
      </c>
      <c r="P322" s="16">
        <f t="shared" si="54"/>
        <v>2.2664451184821667E-2</v>
      </c>
      <c r="Q322" s="16">
        <f t="shared" si="55"/>
        <v>3.7076994157919521E-3</v>
      </c>
      <c r="R322" s="16">
        <f t="shared" si="56"/>
        <v>6.2466228705893127E-2</v>
      </c>
      <c r="S322" s="16">
        <f t="shared" si="57"/>
        <v>7.1453706078527706E-3</v>
      </c>
      <c r="T322" s="16">
        <f t="shared" si="58"/>
        <v>3.7086449530025936E-3</v>
      </c>
      <c r="U322" s="66">
        <f t="shared" si="59"/>
        <v>0.14329533416770637</v>
      </c>
      <c r="V322" s="66"/>
      <c r="W322" s="66"/>
    </row>
    <row r="323" spans="1:23" x14ac:dyDescent="0.25">
      <c r="A323">
        <v>322</v>
      </c>
      <c r="B323">
        <v>9.1691631670648205E-4</v>
      </c>
      <c r="C323" s="16">
        <v>6.5935121179163699E-9</v>
      </c>
      <c r="D323" s="16">
        <v>6.1018447763887902E-4</v>
      </c>
      <c r="E323" s="16">
        <v>8.1312148999528495E-6</v>
      </c>
      <c r="F323" s="16">
        <v>5.2006535918552101E-6</v>
      </c>
      <c r="G323" s="16">
        <v>1.6791938127709501E-6</v>
      </c>
      <c r="H323" s="16">
        <v>2.3940182073926001E-4</v>
      </c>
      <c r="J323">
        <v>0.95740013910958799</v>
      </c>
      <c r="K323">
        <f t="shared" ref="K323:K386" si="60">C323*J323</f>
        <v>6.3126294189138869E-9</v>
      </c>
      <c r="L323">
        <f t="shared" ref="L323:L386" si="61">SUM($Z$9*B323,$AA$9*C323,$AB$9*D323,$AC$9*E323,$AD$9*F323,$AE$9*G323)</f>
        <v>6.2225838512324242E-4</v>
      </c>
      <c r="M323" s="16">
        <f t="shared" ref="M323:M386" si="62">$Z$8*B323+$AA$8*C323+$AB$8*D323+$AD$8*F323+$AE$8*G323</f>
        <v>1.2115742482897217E-3</v>
      </c>
      <c r="N323" s="16">
        <f t="shared" si="52"/>
        <v>0.74288261833742053</v>
      </c>
      <c r="O323" s="16">
        <f t="shared" si="53"/>
        <v>3.6104156774525387E-2</v>
      </c>
      <c r="P323" s="16">
        <f t="shared" si="54"/>
        <v>0.13433105196149511</v>
      </c>
      <c r="Q323" s="16">
        <f t="shared" si="55"/>
        <v>5.9016072409295975E-2</v>
      </c>
      <c r="R323" s="16">
        <f t="shared" si="56"/>
        <v>0.2229690668742727</v>
      </c>
      <c r="S323" s="16">
        <f t="shared" si="57"/>
        <v>2.6657704377452632E-2</v>
      </c>
      <c r="T323" s="16">
        <f t="shared" si="58"/>
        <v>5.9022530854131491E-2</v>
      </c>
      <c r="U323" s="66">
        <f t="shared" si="59"/>
        <v>1.2809832015885938</v>
      </c>
      <c r="V323" s="66"/>
      <c r="W323" s="66"/>
    </row>
    <row r="324" spans="1:23" x14ac:dyDescent="0.25">
      <c r="A324">
        <v>323</v>
      </c>
      <c r="B324" s="16">
        <v>4.27747855901273E-4</v>
      </c>
      <c r="C324" s="16">
        <v>6.1302704895957499E-9</v>
      </c>
      <c r="D324" s="16">
        <v>1.2347108946147399E-3</v>
      </c>
      <c r="E324" s="16">
        <v>1.5186757389339E-5</v>
      </c>
      <c r="F324" s="16">
        <v>1.14856441230428E-5</v>
      </c>
      <c r="G324" s="16">
        <v>1.8194028433896201E-6</v>
      </c>
      <c r="H324" s="16">
        <v>4.47147066568203E-4</v>
      </c>
      <c r="J324">
        <v>0.95416946145341897</v>
      </c>
      <c r="K324">
        <f t="shared" si="60"/>
        <v>5.8493168916213636E-9</v>
      </c>
      <c r="L324">
        <f t="shared" si="61"/>
        <v>1.2594954554337255E-3</v>
      </c>
      <c r="M324" s="16">
        <f t="shared" si="62"/>
        <v>-4.0399974363117952E-4</v>
      </c>
      <c r="N324" s="16">
        <f t="shared" ref="N324:N387" si="63">(B324-$B$2)^2/$B$2/$B$2</f>
        <v>1.7267980153355313E-2</v>
      </c>
      <c r="O324" s="16">
        <f t="shared" ref="O324:O387" si="64">(C324-$C$2)^2/$C$2/$C$2</f>
        <v>1.1321835670178545E-2</v>
      </c>
      <c r="P324" s="16">
        <f t="shared" ref="P324:P387" si="65">(D324-$D$2)^2/$D$2/$D$2</f>
        <v>7.9448247754311252E-2</v>
      </c>
      <c r="Q324" s="16">
        <f t="shared" ref="Q324:Q387" si="66">(E324-$E$2)^2/$E$2/$E$2</f>
        <v>0.17138241164993048</v>
      </c>
      <c r="R324" s="16">
        <f t="shared" ref="R324:R387" si="67">(F324-$F$2)^2/$F$2/$F$2</f>
        <v>2.7441642340819097E-2</v>
      </c>
      <c r="S324" s="16">
        <f t="shared" ref="S324:S387" si="68">(G324-$G$2)^2/$G$2/$G$2</f>
        <v>8.7248478615569759E-3</v>
      </c>
      <c r="T324" s="16">
        <f t="shared" ref="T324:T387" si="69">(H324-$H$2)^2/$H$2/$H$2</f>
        <v>0.17139776626962525</v>
      </c>
      <c r="U324" s="66">
        <f t="shared" ref="U324:U387" si="70">SUM(N324:T324)</f>
        <v>0.48698473169977685</v>
      </c>
      <c r="V324" s="66"/>
      <c r="W324" s="66"/>
    </row>
    <row r="325" spans="1:23" x14ac:dyDescent="0.25">
      <c r="A325">
        <v>324</v>
      </c>
      <c r="B325" s="16">
        <v>2.9819392774382402E-4</v>
      </c>
      <c r="C325" s="16">
        <v>3.9914233558643401E-9</v>
      </c>
      <c r="D325" s="16">
        <v>1.1515839313642701E-3</v>
      </c>
      <c r="E325" s="16">
        <v>9.2285498558746894E-6</v>
      </c>
      <c r="F325" s="16">
        <v>1.6430611898624499E-5</v>
      </c>
      <c r="G325" s="16">
        <v>2.7924639998164198E-6</v>
      </c>
      <c r="H325" s="16">
        <v>2.7171744049726398E-4</v>
      </c>
      <c r="J325">
        <v>0.95446487280415404</v>
      </c>
      <c r="K325">
        <f t="shared" si="60"/>
        <v>3.8096733856625868E-9</v>
      </c>
      <c r="L325">
        <f t="shared" si="61"/>
        <v>1.1872336277379796E-3</v>
      </c>
      <c r="M325" s="16">
        <f t="shared" si="62"/>
        <v>-5.908457722503315E-4</v>
      </c>
      <c r="N325" s="16">
        <f t="shared" si="63"/>
        <v>0.1556161824754887</v>
      </c>
      <c r="O325" s="16">
        <f t="shared" si="64"/>
        <v>7.8187073460075571E-2</v>
      </c>
      <c r="P325" s="16">
        <f t="shared" si="65"/>
        <v>3.8245276524864938E-2</v>
      </c>
      <c r="Q325" s="16">
        <f t="shared" si="66"/>
        <v>1.9814329982686688E-2</v>
      </c>
      <c r="R325" s="16">
        <f t="shared" si="67"/>
        <v>0.44556978852512014</v>
      </c>
      <c r="S325" s="16">
        <f t="shared" si="68"/>
        <v>0.15324193437030834</v>
      </c>
      <c r="T325" s="16">
        <f t="shared" si="69"/>
        <v>1.9811869754068703E-2</v>
      </c>
      <c r="U325" s="66">
        <f t="shared" si="70"/>
        <v>0.91048645509261306</v>
      </c>
      <c r="V325" s="66"/>
      <c r="W325" s="66"/>
    </row>
    <row r="326" spans="1:23" x14ac:dyDescent="0.25">
      <c r="A326">
        <v>325</v>
      </c>
      <c r="B326">
        <v>3.5363639930272598E-4</v>
      </c>
      <c r="C326" s="16">
        <v>3.7868115742141703E-9</v>
      </c>
      <c r="D326" s="16">
        <v>9.1608218667200904E-4</v>
      </c>
      <c r="E326" s="16">
        <v>6.9837549503710998E-6</v>
      </c>
      <c r="F326" s="16">
        <v>1.37021756661307E-5</v>
      </c>
      <c r="G326" s="16">
        <v>2.9353387820639802E-6</v>
      </c>
      <c r="H326" s="16">
        <v>2.05621250425627E-4</v>
      </c>
      <c r="J326">
        <v>0.95566035934621996</v>
      </c>
      <c r="K326">
        <f t="shared" si="60"/>
        <v>3.6189057097899387E-9</v>
      </c>
      <c r="L326">
        <f t="shared" si="61"/>
        <v>9.4641808997476026E-4</v>
      </c>
      <c r="M326" s="16">
        <f t="shared" si="62"/>
        <v>-2.3914529136930831E-4</v>
      </c>
      <c r="N326" s="16">
        <f t="shared" si="63"/>
        <v>7.9467448174468602E-2</v>
      </c>
      <c r="O326" s="16">
        <f t="shared" si="64"/>
        <v>0.10020281378504518</v>
      </c>
      <c r="P326" s="16">
        <f t="shared" si="65"/>
        <v>2.3943190970894118E-3</v>
      </c>
      <c r="Q326" s="16">
        <f t="shared" si="66"/>
        <v>0.12233768809379707</v>
      </c>
      <c r="R326" s="16">
        <f t="shared" si="67"/>
        <v>0.15257349364978529</v>
      </c>
      <c r="S326" s="16">
        <f t="shared" si="68"/>
        <v>0.21404926121469098</v>
      </c>
      <c r="T326" s="16">
        <f t="shared" si="69"/>
        <v>0.12233834947289753</v>
      </c>
      <c r="U326" s="66">
        <f t="shared" si="70"/>
        <v>0.79336337348777408</v>
      </c>
      <c r="V326" s="66"/>
      <c r="W326" s="66"/>
    </row>
    <row r="327" spans="1:23" x14ac:dyDescent="0.25">
      <c r="A327">
        <v>326</v>
      </c>
      <c r="B327" s="16">
        <v>7.9257472170254505E-4</v>
      </c>
      <c r="C327" s="16">
        <v>8.4780198503228705E-9</v>
      </c>
      <c r="D327" s="16">
        <v>9.1438660615639602E-4</v>
      </c>
      <c r="E327" s="16">
        <v>1.5612368245885501E-5</v>
      </c>
      <c r="F327" s="16">
        <v>6.1042846679489197E-6</v>
      </c>
      <c r="G327" s="16">
        <v>1.3106058929135401E-6</v>
      </c>
      <c r="H327" s="16">
        <v>4.5967099292427901E-4</v>
      </c>
      <c r="J327">
        <v>0.95582778557813297</v>
      </c>
      <c r="K327">
        <f t="shared" si="60"/>
        <v>8.1035269396215633E-9</v>
      </c>
      <c r="L327">
        <f t="shared" si="61"/>
        <v>9.2789730336535715E-4</v>
      </c>
      <c r="M327" s="16">
        <f t="shared" si="62"/>
        <v>6.5725214003973305E-4</v>
      </c>
      <c r="N327" s="16">
        <f t="shared" si="63"/>
        <v>0.37138805380347023</v>
      </c>
      <c r="O327" s="16">
        <f t="shared" si="64"/>
        <v>0.28103872741402786</v>
      </c>
      <c r="P327" s="16">
        <f t="shared" si="65"/>
        <v>2.5696906599562402E-3</v>
      </c>
      <c r="Q327" s="16">
        <f t="shared" si="66"/>
        <v>0.20576263368873068</v>
      </c>
      <c r="R327" s="16">
        <f t="shared" si="67"/>
        <v>0.14477133352184873</v>
      </c>
      <c r="S327" s="16">
        <f t="shared" si="68"/>
        <v>0.12036467635386748</v>
      </c>
      <c r="T327" s="16">
        <f t="shared" si="69"/>
        <v>0.20575861770091478</v>
      </c>
      <c r="U327" s="66">
        <f t="shared" si="70"/>
        <v>1.331653733142816</v>
      </c>
      <c r="V327" s="66"/>
      <c r="W327" s="66"/>
    </row>
    <row r="328" spans="1:23" x14ac:dyDescent="0.25">
      <c r="A328">
        <v>327</v>
      </c>
      <c r="B328">
        <v>2.9131333887669197E-4</v>
      </c>
      <c r="C328" s="16">
        <v>5.8292825893476801E-9</v>
      </c>
      <c r="D328" s="16">
        <v>1.7438486841204999E-3</v>
      </c>
      <c r="E328" s="16">
        <v>2.0284662087433999E-5</v>
      </c>
      <c r="F328" s="16">
        <v>1.7248395977124301E-5</v>
      </c>
      <c r="G328" s="16">
        <v>1.9239630528321899E-6</v>
      </c>
      <c r="H328" s="16">
        <v>5.9726081191189596E-4</v>
      </c>
      <c r="J328">
        <v>0.95175786690483299</v>
      </c>
      <c r="K328">
        <f t="shared" si="60"/>
        <v>5.5480655628230296E-9</v>
      </c>
      <c r="L328">
        <f t="shared" si="61"/>
        <v>1.7802636098449914E-3</v>
      </c>
      <c r="M328" s="16">
        <f t="shared" si="62"/>
        <v>-1.1976369320916074E-3</v>
      </c>
      <c r="N328" s="16">
        <f t="shared" si="63"/>
        <v>0.16683468212786717</v>
      </c>
      <c r="O328" s="16">
        <f t="shared" si="64"/>
        <v>2.7124498781380827E-3</v>
      </c>
      <c r="P328" s="16">
        <f t="shared" si="65"/>
        <v>0.65682578589694363</v>
      </c>
      <c r="Q328" s="16">
        <f t="shared" si="66"/>
        <v>0.7896648783194522</v>
      </c>
      <c r="R328" s="16">
        <f t="shared" si="67"/>
        <v>0.56325838798897321</v>
      </c>
      <c r="S328" s="16">
        <f t="shared" si="68"/>
        <v>1.7061379506998807E-3</v>
      </c>
      <c r="T328" s="16">
        <f t="shared" si="69"/>
        <v>0.78979324494343539</v>
      </c>
      <c r="U328" s="66">
        <f t="shared" si="70"/>
        <v>2.9707955671055091</v>
      </c>
      <c r="V328" s="66"/>
      <c r="W328" s="66"/>
    </row>
    <row r="329" spans="1:23" x14ac:dyDescent="0.25">
      <c r="A329">
        <v>328</v>
      </c>
      <c r="B329">
        <v>7.3242873713097304E-4</v>
      </c>
      <c r="C329" s="16">
        <v>7.1003041460008002E-9</v>
      </c>
      <c r="D329" s="16">
        <v>8.2701787099606204E-4</v>
      </c>
      <c r="E329" s="16">
        <v>1.18373311483462E-5</v>
      </c>
      <c r="F329" s="16">
        <v>6.5795613283692301E-6</v>
      </c>
      <c r="G329" s="16">
        <v>1.5633914754254399E-6</v>
      </c>
      <c r="H329" s="16">
        <v>3.4852213257519402E-4</v>
      </c>
      <c r="J329">
        <v>0.95625525216719698</v>
      </c>
      <c r="K329">
        <f t="shared" si="60"/>
        <v>6.7897031315977894E-9</v>
      </c>
      <c r="L329">
        <f t="shared" si="61"/>
        <v>8.4173328482408001E-4</v>
      </c>
      <c r="M329" s="16">
        <f t="shared" si="62"/>
        <v>6.2312418943786618E-4</v>
      </c>
      <c r="N329" s="16">
        <f t="shared" si="63"/>
        <v>0.2374443955112322</v>
      </c>
      <c r="O329" s="16">
        <f t="shared" si="64"/>
        <v>7.9229768776081705E-2</v>
      </c>
      <c r="P329" s="16">
        <f t="shared" si="65"/>
        <v>1.9993265734594083E-2</v>
      </c>
      <c r="Q329" s="16">
        <f t="shared" si="66"/>
        <v>1.0430685593693931E-2</v>
      </c>
      <c r="R329" s="16">
        <f t="shared" si="67"/>
        <v>0.11039232148461432</v>
      </c>
      <c r="S329" s="16">
        <f t="shared" si="68"/>
        <v>4.8830039674603601E-2</v>
      </c>
      <c r="T329" s="16">
        <f t="shared" si="69"/>
        <v>1.0429094554450796E-2</v>
      </c>
      <c r="U329" s="66">
        <f t="shared" si="70"/>
        <v>0.51674957132927068</v>
      </c>
      <c r="V329" s="66"/>
      <c r="W329" s="66"/>
    </row>
    <row r="330" spans="1:23" x14ac:dyDescent="0.25">
      <c r="A330">
        <v>329</v>
      </c>
      <c r="B330">
        <v>2.2287427938926199E-4</v>
      </c>
      <c r="C330" s="16">
        <v>3.7051299810933102E-9</v>
      </c>
      <c r="D330" s="16">
        <v>1.44011398980111E-3</v>
      </c>
      <c r="E330" s="16">
        <v>1.06778619242101E-5</v>
      </c>
      <c r="F330" s="16">
        <v>2.2281834907604701E-5</v>
      </c>
      <c r="G330" s="16">
        <v>3.0182412906846798E-6</v>
      </c>
      <c r="H330" s="16">
        <v>3.1439436411859602E-4</v>
      </c>
      <c r="J330">
        <v>0.953014289743494</v>
      </c>
      <c r="K330">
        <f t="shared" si="60"/>
        <v>3.5310418173389663E-9</v>
      </c>
      <c r="L330">
        <f t="shared" si="61"/>
        <v>1.4876921957770232E-3</v>
      </c>
      <c r="M330" s="16">
        <f t="shared" si="62"/>
        <v>-1.0419436369984991E-3</v>
      </c>
      <c r="N330" s="16">
        <f t="shared" si="63"/>
        <v>0.29967694615649376</v>
      </c>
      <c r="O330" s="16">
        <f t="shared" si="64"/>
        <v>0.10975329342402726</v>
      </c>
      <c r="P330" s="16">
        <f t="shared" si="65"/>
        <v>0.2451371664818224</v>
      </c>
      <c r="Q330" s="16">
        <f t="shared" si="66"/>
        <v>3.3909919964070157E-5</v>
      </c>
      <c r="R330" s="16">
        <f t="shared" si="67"/>
        <v>1.590976409381339</v>
      </c>
      <c r="S330" s="16">
        <f t="shared" si="68"/>
        <v>0.25397991726571995</v>
      </c>
      <c r="T330" s="16">
        <f t="shared" si="69"/>
        <v>3.3622155700310498E-5</v>
      </c>
      <c r="U330" s="66">
        <f t="shared" si="70"/>
        <v>2.4995912647850669</v>
      </c>
      <c r="V330" s="66"/>
      <c r="W330" s="66"/>
    </row>
    <row r="331" spans="1:23" x14ac:dyDescent="0.25">
      <c r="A331">
        <v>330</v>
      </c>
      <c r="B331" s="16">
        <v>1.17088091947052E-4</v>
      </c>
      <c r="C331" s="16">
        <v>2.3914831496813798E-9</v>
      </c>
      <c r="D331" s="16">
        <v>1.7854001030276E-3</v>
      </c>
      <c r="E331" s="16">
        <v>8.5077481049137595E-6</v>
      </c>
      <c r="F331" s="16">
        <v>4.3171431674123703E-5</v>
      </c>
      <c r="G331" s="16">
        <v>4.6966057344018603E-6</v>
      </c>
      <c r="H331" s="16">
        <v>2.5050355886053902E-4</v>
      </c>
      <c r="J331">
        <v>0.95111920493820601</v>
      </c>
      <c r="K331">
        <f t="shared" si="60"/>
        <v>2.2745855519480707E-9</v>
      </c>
      <c r="L331">
        <f t="shared" si="61"/>
        <v>1.8764371806270995E-3</v>
      </c>
      <c r="M331" s="16">
        <f t="shared" si="62"/>
        <v>-1.6422609967329956E-3</v>
      </c>
      <c r="N331" s="16">
        <f t="shared" si="63"/>
        <v>0.58100808404433224</v>
      </c>
      <c r="O331" s="16">
        <f t="shared" si="64"/>
        <v>0.32305592660550969</v>
      </c>
      <c r="P331" s="16">
        <f t="shared" si="65"/>
        <v>0.72860939828906335</v>
      </c>
      <c r="Q331" s="16">
        <f t="shared" si="66"/>
        <v>4.3211851384882587E-2</v>
      </c>
      <c r="R331" s="16">
        <f t="shared" si="67"/>
        <v>11.433749540545113</v>
      </c>
      <c r="S331" s="16">
        <f t="shared" si="68"/>
        <v>1.7963479644893412</v>
      </c>
      <c r="T331" s="16">
        <f t="shared" si="69"/>
        <v>4.3196957706358806E-2</v>
      </c>
      <c r="U331" s="66">
        <f t="shared" si="70"/>
        <v>14.949179723064601</v>
      </c>
      <c r="V331" s="66"/>
      <c r="W331" s="66"/>
    </row>
    <row r="332" spans="1:23" x14ac:dyDescent="0.25">
      <c r="A332">
        <v>331</v>
      </c>
      <c r="B332">
        <v>9.1044638418781305E-4</v>
      </c>
      <c r="C332" s="16">
        <v>4.9703141441641399E-9</v>
      </c>
      <c r="D332" s="16">
        <v>4.6153504759288201E-4</v>
      </c>
      <c r="E332" s="16">
        <v>4.6444300923484196E-6</v>
      </c>
      <c r="F332" s="16">
        <v>5.1998626821108299E-6</v>
      </c>
      <c r="G332" s="16">
        <v>2.2236152255129499E-6</v>
      </c>
      <c r="H332" s="16">
        <v>1.3674183510805301E-4</v>
      </c>
      <c r="J332">
        <v>0.95818893269656003</v>
      </c>
      <c r="K332">
        <f t="shared" si="60"/>
        <v>4.7625000049632537E-9</v>
      </c>
      <c r="L332">
        <f t="shared" si="61"/>
        <v>4.7415341786847246E-4</v>
      </c>
      <c r="M332" s="16">
        <f t="shared" si="62"/>
        <v>1.3467393505071537E-3</v>
      </c>
      <c r="N332" s="16">
        <f t="shared" si="63"/>
        <v>0.7204078433382356</v>
      </c>
      <c r="O332" s="16">
        <f t="shared" si="64"/>
        <v>1.0598135591615E-2</v>
      </c>
      <c r="P332" s="16">
        <f t="shared" si="65"/>
        <v>0.27127274140159507</v>
      </c>
      <c r="Q332" s="16">
        <f t="shared" si="66"/>
        <v>0.32214030689850015</v>
      </c>
      <c r="R332" s="16">
        <f t="shared" si="67"/>
        <v>0.223044877640725</v>
      </c>
      <c r="S332" s="16">
        <f t="shared" si="68"/>
        <v>1.1665885733373757E-2</v>
      </c>
      <c r="T332" s="16">
        <f t="shared" si="69"/>
        <v>0.32215235714224766</v>
      </c>
      <c r="U332" s="66">
        <f t="shared" si="70"/>
        <v>1.8812821477462922</v>
      </c>
      <c r="V332" s="66"/>
      <c r="W332" s="66"/>
    </row>
    <row r="333" spans="1:23" x14ac:dyDescent="0.25">
      <c r="A333">
        <v>332</v>
      </c>
      <c r="B333">
        <v>6.6028320210173195E-4</v>
      </c>
      <c r="C333" s="16">
        <v>5.5132790759785897E-9</v>
      </c>
      <c r="D333" s="16">
        <v>7.1040179817449995E-4</v>
      </c>
      <c r="E333" s="16">
        <v>7.9057023896042797E-6</v>
      </c>
      <c r="F333" s="16">
        <v>7.2596686580284202E-6</v>
      </c>
      <c r="G333" s="16">
        <v>2.01077906098552E-6</v>
      </c>
      <c r="H333" s="16">
        <v>2.3276340476363801E-4</v>
      </c>
      <c r="J333">
        <v>0.95683412042237803</v>
      </c>
      <c r="K333">
        <f t="shared" si="60"/>
        <v>5.2752935353070747E-9</v>
      </c>
      <c r="L333">
        <f t="shared" si="61"/>
        <v>7.2692640127246634E-4</v>
      </c>
      <c r="M333" s="16">
        <f t="shared" si="62"/>
        <v>5.9364000293099745E-4</v>
      </c>
      <c r="N333" s="16">
        <f t="shared" si="63"/>
        <v>0.11613283064278895</v>
      </c>
      <c r="O333" s="16">
        <f t="shared" si="64"/>
        <v>2.4520258401211855E-5</v>
      </c>
      <c r="P333" s="16">
        <f t="shared" si="65"/>
        <v>6.8889080650403042E-2</v>
      </c>
      <c r="Q333" s="16">
        <f t="shared" si="66"/>
        <v>6.9658456662674853E-2</v>
      </c>
      <c r="R333" s="16">
        <f t="shared" si="67"/>
        <v>6.929037958751201E-2</v>
      </c>
      <c r="S333" s="16">
        <f t="shared" si="68"/>
        <v>3.8191420911003038E-6</v>
      </c>
      <c r="T333" s="16">
        <f t="shared" si="69"/>
        <v>6.9663283489183964E-2</v>
      </c>
      <c r="U333" s="66">
        <f t="shared" si="70"/>
        <v>0.39366237043305508</v>
      </c>
      <c r="V333" s="66"/>
      <c r="W333" s="66"/>
    </row>
    <row r="334" spans="1:23" x14ac:dyDescent="0.25">
      <c r="A334">
        <v>333</v>
      </c>
      <c r="B334" s="16">
        <v>4.8190645745313098E-4</v>
      </c>
      <c r="C334" s="16">
        <v>5.5048926502896903E-9</v>
      </c>
      <c r="D334" s="16">
        <v>9.78308798602607E-4</v>
      </c>
      <c r="E334" s="16">
        <v>1.0836270464437201E-5</v>
      </c>
      <c r="F334" s="16">
        <v>1.0076519354764399E-5</v>
      </c>
      <c r="G334" s="16">
        <v>2.02027887564889E-6</v>
      </c>
      <c r="H334" s="16">
        <v>3.19050771665302E-4</v>
      </c>
      <c r="J334">
        <v>0.95542943630713895</v>
      </c>
      <c r="K334">
        <f t="shared" si="60"/>
        <v>5.2595364817975911E-9</v>
      </c>
      <c r="L334">
        <f t="shared" si="61"/>
        <v>1.0004766112951344E-3</v>
      </c>
      <c r="M334" s="16">
        <f t="shared" si="62"/>
        <v>-3.6663696388872401E-5</v>
      </c>
      <c r="N334" s="16">
        <f t="shared" si="63"/>
        <v>4.593425723745519E-4</v>
      </c>
      <c r="O334" s="16">
        <f t="shared" si="64"/>
        <v>4.1801309292896899E-5</v>
      </c>
      <c r="P334" s="16">
        <f t="shared" si="65"/>
        <v>2.4559040399241511E-4</v>
      </c>
      <c r="Q334" s="16">
        <f t="shared" si="66"/>
        <v>7.9666673313656423E-5</v>
      </c>
      <c r="R334" s="16">
        <f t="shared" si="67"/>
        <v>5.1283766572639885E-4</v>
      </c>
      <c r="S334" s="16">
        <f t="shared" si="68"/>
        <v>4.472854334257648E-5</v>
      </c>
      <c r="T334" s="16">
        <f t="shared" si="69"/>
        <v>7.9680280830251763E-5</v>
      </c>
      <c r="U334" s="66">
        <f t="shared" si="70"/>
        <v>1.4636474488727473E-3</v>
      </c>
      <c r="V334" s="66"/>
      <c r="W334" s="66"/>
    </row>
    <row r="335" spans="1:23" x14ac:dyDescent="0.25">
      <c r="A335">
        <v>334</v>
      </c>
      <c r="B335">
        <v>5.4020524455867603E-4</v>
      </c>
      <c r="C335" s="16">
        <v>7.2932902158299202E-9</v>
      </c>
      <c r="D335" s="16">
        <v>1.1609735591981099E-3</v>
      </c>
      <c r="E335" s="16">
        <v>1.70041820635872E-5</v>
      </c>
      <c r="F335" s="16">
        <v>9.0611585215252404E-6</v>
      </c>
      <c r="G335" s="16">
        <v>1.5278859499571E-6</v>
      </c>
      <c r="H335" s="16">
        <v>5.0065592572256395E-4</v>
      </c>
      <c r="J335">
        <v>0.95456666732627704</v>
      </c>
      <c r="K335">
        <f t="shared" si="60"/>
        <v>6.961931735168111E-9</v>
      </c>
      <c r="L335">
        <f t="shared" si="61"/>
        <v>1.1806164689009016E-3</v>
      </c>
      <c r="M335" s="16">
        <f t="shared" si="62"/>
        <v>-1.0020597978354957E-4</v>
      </c>
      <c r="N335" s="16">
        <f t="shared" si="63"/>
        <v>9.3993534680126851E-3</v>
      </c>
      <c r="O335" s="16">
        <f t="shared" si="64"/>
        <v>0.10005097979516991</v>
      </c>
      <c r="P335" s="16">
        <f t="shared" si="65"/>
        <v>4.215310869277792E-2</v>
      </c>
      <c r="Q335" s="16">
        <f t="shared" si="66"/>
        <v>0.34011917377702278</v>
      </c>
      <c r="R335" s="16">
        <f t="shared" si="67"/>
        <v>6.4643261469073312E-3</v>
      </c>
      <c r="S335" s="16">
        <f t="shared" si="68"/>
        <v>5.6962082786700147E-2</v>
      </c>
      <c r="T335" s="16">
        <f t="shared" si="69"/>
        <v>0.34013609451627758</v>
      </c>
      <c r="U335" s="66">
        <f t="shared" si="70"/>
        <v>0.89528511918286835</v>
      </c>
      <c r="V335" s="66"/>
      <c r="W335" s="66"/>
    </row>
    <row r="336" spans="1:23" x14ac:dyDescent="0.25">
      <c r="A336">
        <v>335</v>
      </c>
      <c r="B336">
        <v>2.1557270944333001E-4</v>
      </c>
      <c r="C336" s="16">
        <v>3.5207780879138698E-9</v>
      </c>
      <c r="D336" s="16">
        <v>1.41410984867647E-3</v>
      </c>
      <c r="E336" s="16">
        <v>9.9657139538165299E-6</v>
      </c>
      <c r="F336" s="16">
        <v>2.3014171386556701E-5</v>
      </c>
      <c r="G336" s="16">
        <v>3.1755207219124298E-6</v>
      </c>
      <c r="H336" s="16">
        <v>2.9342586880768399E-4</v>
      </c>
      <c r="J336">
        <v>0.95311848177613501</v>
      </c>
      <c r="K336">
        <f t="shared" si="60"/>
        <v>3.3557186658231512E-9</v>
      </c>
      <c r="L336">
        <f t="shared" si="61"/>
        <v>1.4633101913934079E-3</v>
      </c>
      <c r="M336" s="16">
        <f t="shared" si="62"/>
        <v>-1.0321647725067477E-3</v>
      </c>
      <c r="N336" s="16">
        <f t="shared" si="63"/>
        <v>0.316129861719667</v>
      </c>
      <c r="O336" s="16">
        <f t="shared" si="64"/>
        <v>0.13290586280094582</v>
      </c>
      <c r="P336" s="16">
        <f t="shared" si="65"/>
        <v>0.21913261097098979</v>
      </c>
      <c r="Q336" s="16">
        <f t="shared" si="66"/>
        <v>5.2025526124425655E-3</v>
      </c>
      <c r="R336" s="16">
        <f t="shared" si="67"/>
        <v>1.7839943323353937</v>
      </c>
      <c r="S336" s="16">
        <f t="shared" si="68"/>
        <v>0.33911430571926759</v>
      </c>
      <c r="T336" s="16">
        <f t="shared" si="69"/>
        <v>5.1993641748888245E-3</v>
      </c>
      <c r="U336" s="66">
        <f t="shared" si="70"/>
        <v>2.8016788903335952</v>
      </c>
      <c r="V336" s="66"/>
      <c r="W336" s="66"/>
    </row>
    <row r="337" spans="1:23" x14ac:dyDescent="0.25">
      <c r="A337">
        <v>336</v>
      </c>
      <c r="B337">
        <v>9.8010273595032591E-4</v>
      </c>
      <c r="C337" s="16">
        <v>8.6342583683828006E-9</v>
      </c>
      <c r="D337" s="16">
        <v>7.5004265141152902E-4</v>
      </c>
      <c r="E337" s="16">
        <v>1.3067419434884901E-5</v>
      </c>
      <c r="F337" s="16">
        <v>4.8975710316774798E-6</v>
      </c>
      <c r="G337" s="16">
        <v>1.28439445278433E-6</v>
      </c>
      <c r="H337" s="16">
        <v>3.8473763870581498E-4</v>
      </c>
      <c r="J337">
        <v>0.95668267168282495</v>
      </c>
      <c r="K337">
        <f t="shared" si="60"/>
        <v>8.2602453638642473E-9</v>
      </c>
      <c r="L337">
        <f t="shared" si="61"/>
        <v>7.6111355366929986E-4</v>
      </c>
      <c r="M337" s="16">
        <f t="shared" si="62"/>
        <v>1.1990919182313516E-3</v>
      </c>
      <c r="N337" s="16">
        <f t="shared" si="63"/>
        <v>0.98052344770369582</v>
      </c>
      <c r="O337" s="16">
        <f t="shared" si="64"/>
        <v>0.31173140088048268</v>
      </c>
      <c r="P337" s="16">
        <f t="shared" si="65"/>
        <v>4.8979231525368067E-2</v>
      </c>
      <c r="Q337" s="16">
        <f t="shared" si="66"/>
        <v>4.6941452347989021E-2</v>
      </c>
      <c r="R337" s="16">
        <f t="shared" si="67"/>
        <v>0.25296398480179572</v>
      </c>
      <c r="S337" s="16">
        <f t="shared" si="68"/>
        <v>0.12959788820940091</v>
      </c>
      <c r="T337" s="16">
        <f t="shared" si="69"/>
        <v>4.69356364987807E-2</v>
      </c>
      <c r="U337" s="66">
        <f t="shared" si="70"/>
        <v>1.8176730419675129</v>
      </c>
      <c r="V337" s="66"/>
      <c r="W337" s="66"/>
    </row>
    <row r="338" spans="1:23" x14ac:dyDescent="0.25">
      <c r="A338">
        <v>337</v>
      </c>
      <c r="B338">
        <v>7.91408310796009E-4</v>
      </c>
      <c r="C338" s="16">
        <v>7.9150132992881608E-9</v>
      </c>
      <c r="D338" s="16">
        <v>8.5370386660208895E-4</v>
      </c>
      <c r="E338" s="16">
        <v>1.36175760948946E-5</v>
      </c>
      <c r="F338" s="16">
        <v>6.0961865507879303E-6</v>
      </c>
      <c r="G338" s="16">
        <v>1.40286329430397E-6</v>
      </c>
      <c r="H338" s="16">
        <v>4.0093768695663299E-4</v>
      </c>
      <c r="J338">
        <v>0.95613125626568596</v>
      </c>
      <c r="K338">
        <f t="shared" si="60"/>
        <v>7.5677916092080009E-9</v>
      </c>
      <c r="L338">
        <f t="shared" si="61"/>
        <v>8.6729118798466946E-4</v>
      </c>
      <c r="M338" s="16">
        <f t="shared" si="62"/>
        <v>7.1552543360734854E-4</v>
      </c>
      <c r="N338" s="16">
        <f t="shared" si="63"/>
        <v>0.36850681738695984</v>
      </c>
      <c r="O338" s="16">
        <f t="shared" si="64"/>
        <v>0.18362789227338236</v>
      </c>
      <c r="P338" s="16">
        <f t="shared" si="65"/>
        <v>1.2925958710830623E-2</v>
      </c>
      <c r="Q338" s="16">
        <f t="shared" si="66"/>
        <v>7.1761216877783293E-2</v>
      </c>
      <c r="R338" s="16">
        <f t="shared" si="67"/>
        <v>0.14539742655921481</v>
      </c>
      <c r="S338" s="16">
        <f t="shared" si="68"/>
        <v>9.0579956191393196E-2</v>
      </c>
      <c r="T338" s="16">
        <f t="shared" si="69"/>
        <v>7.1757204453726145E-2</v>
      </c>
      <c r="U338" s="66">
        <f t="shared" si="70"/>
        <v>0.94455647245329011</v>
      </c>
      <c r="V338" s="66"/>
      <c r="W338" s="66"/>
    </row>
    <row r="339" spans="1:23" x14ac:dyDescent="0.25">
      <c r="A339">
        <v>338</v>
      </c>
      <c r="B339">
        <v>1.9490344451280901E-3</v>
      </c>
      <c r="C339" s="16">
        <v>1.0515810412450801E-8</v>
      </c>
      <c r="D339" s="16">
        <v>4.5593501532879702E-4</v>
      </c>
      <c r="E339" s="16">
        <v>9.7091981108190007E-6</v>
      </c>
      <c r="F339" s="16">
        <v>2.42684773150495E-6</v>
      </c>
      <c r="G339" s="16">
        <v>1.05076605358381E-6</v>
      </c>
      <c r="H339" s="16">
        <v>2.8585906583173098E-4</v>
      </c>
      <c r="J339">
        <v>0.95828555258347903</v>
      </c>
      <c r="K339">
        <f t="shared" si="60"/>
        <v>1.0077149191958518E-8</v>
      </c>
      <c r="L339">
        <f t="shared" si="61"/>
        <v>4.6182896103497828E-4</v>
      </c>
      <c r="M339" s="16">
        <f t="shared" si="62"/>
        <v>3.4362399292212019E-3</v>
      </c>
      <c r="N339" s="16">
        <f t="shared" si="63"/>
        <v>8.7482471766413923</v>
      </c>
      <c r="O339" s="16">
        <f t="shared" si="64"/>
        <v>0.80625240056866498</v>
      </c>
      <c r="P339" s="16">
        <f t="shared" si="65"/>
        <v>0.27736275159171464</v>
      </c>
      <c r="Q339" s="16">
        <f t="shared" si="66"/>
        <v>9.2182997372208149E-3</v>
      </c>
      <c r="R339" s="16">
        <f t="shared" si="67"/>
        <v>0.56806979162538662</v>
      </c>
      <c r="S339" s="16">
        <f t="shared" si="68"/>
        <v>0.22696851725911429</v>
      </c>
      <c r="T339" s="16">
        <f t="shared" si="69"/>
        <v>9.2227079770344014E-3</v>
      </c>
      <c r="U339" s="66">
        <f t="shared" si="70"/>
        <v>10.64534164540053</v>
      </c>
      <c r="V339" s="66"/>
      <c r="W339" s="66"/>
    </row>
    <row r="340" spans="1:23" x14ac:dyDescent="0.25">
      <c r="A340">
        <v>339</v>
      </c>
      <c r="B340">
        <v>8.9491342419810102E-4</v>
      </c>
      <c r="C340" s="16">
        <v>6.0862930621561601E-9</v>
      </c>
      <c r="D340" s="16">
        <v>5.7662518072170495E-4</v>
      </c>
      <c r="E340" s="16">
        <v>7.0956594150236097E-6</v>
      </c>
      <c r="F340" s="16">
        <v>5.3200355087220604E-6</v>
      </c>
      <c r="G340" s="16">
        <v>1.8184201517871199E-6</v>
      </c>
      <c r="H340" s="16">
        <v>2.08912341234142E-4</v>
      </c>
      <c r="J340">
        <v>0.95757373447425298</v>
      </c>
      <c r="K340">
        <f t="shared" si="60"/>
        <v>5.8280743766336108E-9</v>
      </c>
      <c r="L340">
        <f t="shared" si="61"/>
        <v>5.8907758559787404E-4</v>
      </c>
      <c r="M340" s="16">
        <f t="shared" si="62"/>
        <v>1.2007492627983281E-3</v>
      </c>
      <c r="N340" s="16">
        <f t="shared" si="63"/>
        <v>0.66785984836698487</v>
      </c>
      <c r="O340" s="16">
        <f t="shared" si="64"/>
        <v>9.6957454191519705E-3</v>
      </c>
      <c r="P340" s="16">
        <f t="shared" si="65"/>
        <v>0.16108420308361271</v>
      </c>
      <c r="Q340" s="16">
        <f t="shared" si="66"/>
        <v>0.11515776582054166</v>
      </c>
      <c r="R340" s="16">
        <f t="shared" si="67"/>
        <v>0.21167376400781718</v>
      </c>
      <c r="S340" s="16">
        <f t="shared" si="68"/>
        <v>8.8165641722082414E-3</v>
      </c>
      <c r="T340" s="16">
        <f t="shared" si="69"/>
        <v>0.11516633573575047</v>
      </c>
      <c r="U340" s="66">
        <f t="shared" si="70"/>
        <v>1.2894542266060671</v>
      </c>
      <c r="V340" s="66"/>
      <c r="W340" s="66"/>
    </row>
    <row r="341" spans="1:23" x14ac:dyDescent="0.25">
      <c r="A341">
        <v>340</v>
      </c>
      <c r="B341">
        <v>6.9188606704668999E-4</v>
      </c>
      <c r="C341" s="16">
        <v>9.4503398037615602E-9</v>
      </c>
      <c r="D341" s="16">
        <v>1.1746910648943499E-3</v>
      </c>
      <c r="E341" s="16">
        <v>2.2292336583475198E-5</v>
      </c>
      <c r="F341" s="16">
        <v>7.0763990715765197E-6</v>
      </c>
      <c r="G341" s="16">
        <v>1.1792142175927201E-6</v>
      </c>
      <c r="H341" s="16">
        <v>6.5635578515469502E-4</v>
      </c>
      <c r="J341">
        <v>0.95454074950636103</v>
      </c>
      <c r="K341">
        <f t="shared" si="60"/>
        <v>9.0207344393723561E-9</v>
      </c>
      <c r="L341">
        <f t="shared" si="61"/>
        <v>1.190013626915292E-3</v>
      </c>
      <c r="M341" s="16">
        <f t="shared" si="62"/>
        <v>1.9375850717808795E-4</v>
      </c>
      <c r="N341" s="16">
        <f t="shared" si="63"/>
        <v>0.1639893672429274</v>
      </c>
      <c r="O341" s="16">
        <f t="shared" si="64"/>
        <v>0.49789564640074668</v>
      </c>
      <c r="P341" s="16">
        <f t="shared" si="65"/>
        <v>4.8203788761207365E-2</v>
      </c>
      <c r="Q341" s="16">
        <f t="shared" si="66"/>
        <v>1.1568253353910714</v>
      </c>
      <c r="R341" s="16">
        <f t="shared" si="67"/>
        <v>7.9428331838378122E-2</v>
      </c>
      <c r="S341" s="16">
        <f t="shared" si="68"/>
        <v>0.17007993933827537</v>
      </c>
      <c r="T341" s="16">
        <f t="shared" si="69"/>
        <v>1.1568673903637448</v>
      </c>
      <c r="U341" s="66">
        <f t="shared" si="70"/>
        <v>3.273289799336351</v>
      </c>
      <c r="V341" s="66"/>
      <c r="W341" s="66"/>
    </row>
    <row r="342" spans="1:23" x14ac:dyDescent="0.25">
      <c r="A342">
        <v>341</v>
      </c>
      <c r="B342">
        <v>7.1089844612150102E-4</v>
      </c>
      <c r="C342" s="16">
        <v>8.0724071823475308E-9</v>
      </c>
      <c r="D342" s="16">
        <v>9.7204155610394998E-4</v>
      </c>
      <c r="E342" s="16">
        <v>1.5792061148509901E-5</v>
      </c>
      <c r="F342" s="16">
        <v>6.8245204401138599E-6</v>
      </c>
      <c r="G342" s="16">
        <v>1.37740034713843E-6</v>
      </c>
      <c r="H342" s="16">
        <v>4.6496297550093098E-4</v>
      </c>
      <c r="J342">
        <v>0.955527480350428</v>
      </c>
      <c r="K342">
        <f t="shared" si="60"/>
        <v>7.7134068953112342E-9</v>
      </c>
      <c r="L342">
        <f t="shared" si="61"/>
        <v>9.8705992492413379E-4</v>
      </c>
      <c r="M342" s="16">
        <f t="shared" si="62"/>
        <v>4.3473696731886831E-4</v>
      </c>
      <c r="N342" s="16">
        <f t="shared" si="63"/>
        <v>0.19674802639755912</v>
      </c>
      <c r="O342" s="16">
        <f t="shared" si="64"/>
        <v>0.20878048405881644</v>
      </c>
      <c r="P342" s="16">
        <f t="shared" si="65"/>
        <v>8.3992274535215299E-5</v>
      </c>
      <c r="Q342" s="16">
        <f t="shared" si="66"/>
        <v>0.22122085746150608</v>
      </c>
      <c r="R342" s="16">
        <f t="shared" si="67"/>
        <v>9.4490447953880008E-2</v>
      </c>
      <c r="S342" s="16">
        <f t="shared" si="68"/>
        <v>9.837821287129786E-2</v>
      </c>
      <c r="T342" s="16">
        <f t="shared" si="69"/>
        <v>0.22122060200152974</v>
      </c>
      <c r="U342" s="66">
        <f t="shared" si="70"/>
        <v>1.0409226230191246</v>
      </c>
      <c r="V342" s="66"/>
      <c r="W342" s="66"/>
    </row>
    <row r="343" spans="1:23" x14ac:dyDescent="0.25">
      <c r="A343">
        <v>342</v>
      </c>
      <c r="B343">
        <v>1.4210274298060899E-4</v>
      </c>
      <c r="C343" s="16">
        <v>3.3846804333704802E-9</v>
      </c>
      <c r="D343" s="16">
        <v>2.0937661578570399E-3</v>
      </c>
      <c r="E343" s="16">
        <v>1.40831566791293E-5</v>
      </c>
      <c r="F343" s="16">
        <v>3.5964207099030901E-5</v>
      </c>
      <c r="G343" s="16">
        <v>3.3274021663204302E-6</v>
      </c>
      <c r="H343" s="16">
        <v>4.14672266651398E-4</v>
      </c>
      <c r="J343">
        <v>0.94995277198736205</v>
      </c>
      <c r="K343">
        <f t="shared" si="60"/>
        <v>3.2152865599716736E-9</v>
      </c>
      <c r="L343">
        <f t="shared" si="61"/>
        <v>2.1690185895409885E-3</v>
      </c>
      <c r="M343" s="16">
        <f t="shared" si="62"/>
        <v>-1.8848131035797708E-3</v>
      </c>
      <c r="N343" s="16">
        <f t="shared" si="63"/>
        <v>0.50615209966927432</v>
      </c>
      <c r="O343" s="16">
        <f t="shared" si="64"/>
        <v>0.15141885292944199</v>
      </c>
      <c r="P343" s="16">
        <f t="shared" si="65"/>
        <v>1.377639860843286</v>
      </c>
      <c r="Q343" s="16">
        <f t="shared" si="66"/>
        <v>9.6864954311548263E-2</v>
      </c>
      <c r="R343" s="16">
        <f t="shared" si="67"/>
        <v>7.0221602186111411</v>
      </c>
      <c r="S343" s="16">
        <f t="shared" si="68"/>
        <v>0.43298566372905667</v>
      </c>
      <c r="T343" s="16">
        <f t="shared" si="69"/>
        <v>9.6912592950183993E-2</v>
      </c>
      <c r="U343" s="66">
        <f t="shared" si="70"/>
        <v>9.6841342430439319</v>
      </c>
      <c r="V343" s="66"/>
      <c r="W343" s="66"/>
    </row>
    <row r="344" spans="1:23" x14ac:dyDescent="0.25">
      <c r="A344">
        <v>343</v>
      </c>
      <c r="B344">
        <v>4.2790078836879298E-4</v>
      </c>
      <c r="C344" s="16">
        <v>4.4557051021575797E-9</v>
      </c>
      <c r="D344" s="16">
        <v>8.9007238117939902E-4</v>
      </c>
      <c r="E344" s="16">
        <v>7.9872557694428497E-6</v>
      </c>
      <c r="F344" s="16">
        <v>1.13053870988436E-5</v>
      </c>
      <c r="G344" s="16">
        <v>2.4936681598602401E-6</v>
      </c>
      <c r="H344" s="16">
        <v>2.35166717131896E-4</v>
      </c>
      <c r="J344">
        <v>0.95583937596087198</v>
      </c>
      <c r="K344">
        <f t="shared" si="60"/>
        <v>4.2589383843119742E-9</v>
      </c>
      <c r="L344">
        <f t="shared" si="61"/>
        <v>9.1517236783184431E-4</v>
      </c>
      <c r="M344" s="16">
        <f t="shared" si="62"/>
        <v>-5.9370791094258314E-5</v>
      </c>
      <c r="N344" s="16">
        <f t="shared" si="63"/>
        <v>1.7186459973595927E-2</v>
      </c>
      <c r="O344" s="16">
        <f t="shared" si="64"/>
        <v>3.8347418557199656E-2</v>
      </c>
      <c r="P344" s="16">
        <f t="shared" si="65"/>
        <v>5.7661127223832152E-3</v>
      </c>
      <c r="Q344" s="16">
        <f t="shared" si="66"/>
        <v>6.5708015639066891E-2</v>
      </c>
      <c r="R344" s="16">
        <f t="shared" si="67"/>
        <v>2.171534213734555E-2</v>
      </c>
      <c r="S344" s="16">
        <f t="shared" si="68"/>
        <v>5.8842063736699646E-2</v>
      </c>
      <c r="T344" s="16">
        <f t="shared" si="69"/>
        <v>6.5709218563097707E-2</v>
      </c>
      <c r="U344" s="66">
        <f t="shared" si="70"/>
        <v>0.27327463132938856</v>
      </c>
      <c r="V344" s="66"/>
      <c r="W344" s="66"/>
    </row>
    <row r="345" spans="1:23" x14ac:dyDescent="0.25">
      <c r="A345">
        <v>344</v>
      </c>
      <c r="B345">
        <v>1.7097788951060301E-4</v>
      </c>
      <c r="C345" s="16">
        <v>2.90233540088938E-9</v>
      </c>
      <c r="D345" s="16">
        <v>1.47239906842867E-3</v>
      </c>
      <c r="E345" s="16">
        <v>8.5464902027596192E-6</v>
      </c>
      <c r="F345" s="16">
        <v>2.91190912645357E-5</v>
      </c>
      <c r="G345" s="16">
        <v>3.8555132125333401E-6</v>
      </c>
      <c r="H345" s="16">
        <v>2.5163989210464098E-4</v>
      </c>
      <c r="J345">
        <v>0.95274103914055797</v>
      </c>
      <c r="K345">
        <f t="shared" si="60"/>
        <v>2.7651740457777756E-9</v>
      </c>
      <c r="L345">
        <f t="shared" si="61"/>
        <v>1.5344898618348739E-3</v>
      </c>
      <c r="M345" s="16">
        <f t="shared" si="62"/>
        <v>-1.1925340828136679E-3</v>
      </c>
      <c r="N345" s="16">
        <f t="shared" si="63"/>
        <v>0.42615997288714658</v>
      </c>
      <c r="O345" s="16">
        <f t="shared" si="64"/>
        <v>0.22674777417583827</v>
      </c>
      <c r="P345" s="16">
        <f t="shared" si="65"/>
        <v>0.27945111732482758</v>
      </c>
      <c r="Q345" s="16">
        <f t="shared" si="66"/>
        <v>4.1725199108608099E-2</v>
      </c>
      <c r="R345" s="16">
        <f t="shared" si="67"/>
        <v>3.8229583351616632</v>
      </c>
      <c r="S345" s="16">
        <f t="shared" si="68"/>
        <v>0.84855370070476943</v>
      </c>
      <c r="T345" s="16">
        <f t="shared" si="69"/>
        <v>4.1716175081760842E-2</v>
      </c>
      <c r="U345" s="66">
        <f t="shared" si="70"/>
        <v>5.6873122744446141</v>
      </c>
      <c r="V345" s="66"/>
      <c r="W345" s="66"/>
    </row>
    <row r="346" spans="1:23" x14ac:dyDescent="0.25">
      <c r="A346">
        <v>345</v>
      </c>
      <c r="B346">
        <v>5.7468128334892696E-4</v>
      </c>
      <c r="C346" s="16">
        <v>3.4103974015925999E-9</v>
      </c>
      <c r="D346" s="16">
        <v>5.0239098540655704E-4</v>
      </c>
      <c r="E346" s="16">
        <v>3.4666377789461799E-6</v>
      </c>
      <c r="F346" s="16">
        <v>8.2599223127091994E-6</v>
      </c>
      <c r="G346" s="16">
        <v>3.2428255231630098E-6</v>
      </c>
      <c r="H346" s="16">
        <v>1.02065401567341E-4</v>
      </c>
      <c r="J346">
        <v>0.95789822257561696</v>
      </c>
      <c r="K346">
        <f t="shared" si="60"/>
        <v>3.2668136092620539E-9</v>
      </c>
      <c r="L346">
        <f t="shared" si="61"/>
        <v>5.2215024515773697E-4</v>
      </c>
      <c r="M346" s="16">
        <f t="shared" si="62"/>
        <v>6.2721232154011694E-4</v>
      </c>
      <c r="N346" s="16">
        <f t="shared" si="63"/>
        <v>2.7874944742164363E-2</v>
      </c>
      <c r="O346" s="16">
        <f t="shared" si="64"/>
        <v>0.14782817857543573</v>
      </c>
      <c r="P346" s="16">
        <f t="shared" si="65"/>
        <v>0.22888783417162073</v>
      </c>
      <c r="Q346" s="16">
        <f t="shared" si="66"/>
        <v>0.45864589150462615</v>
      </c>
      <c r="R346" s="16">
        <f t="shared" si="67"/>
        <v>2.6152356844069646E-2</v>
      </c>
      <c r="S346" s="16">
        <f t="shared" si="68"/>
        <v>0.37929910005623668</v>
      </c>
      <c r="T346" s="16">
        <f t="shared" si="69"/>
        <v>0.45865550693751822</v>
      </c>
      <c r="U346" s="66">
        <f t="shared" si="70"/>
        <v>1.7273438128316714</v>
      </c>
      <c r="V346" s="66"/>
      <c r="W346" s="66"/>
    </row>
    <row r="347" spans="1:23" x14ac:dyDescent="0.25">
      <c r="A347">
        <v>346</v>
      </c>
      <c r="B347">
        <v>2.4349415983752101E-4</v>
      </c>
      <c r="C347" s="16">
        <v>3.4919039682819798E-9</v>
      </c>
      <c r="D347" s="16">
        <v>1.23656126721838E-3</v>
      </c>
      <c r="E347" s="16">
        <v>8.6600839687997598E-6</v>
      </c>
      <c r="F347" s="16">
        <v>2.0210514610285101E-5</v>
      </c>
      <c r="G347" s="16">
        <v>3.1953919014861801E-6</v>
      </c>
      <c r="H347" s="16">
        <v>2.5498123216638301E-4</v>
      </c>
      <c r="J347">
        <v>0.95399029662738599</v>
      </c>
      <c r="K347">
        <f t="shared" si="60"/>
        <v>3.3312425024956723E-9</v>
      </c>
      <c r="L347">
        <f t="shared" si="61"/>
        <v>1.280174196436468E-3</v>
      </c>
      <c r="M347" s="16">
        <f t="shared" si="62"/>
        <v>-7.9318587676142601E-4</v>
      </c>
      <c r="N347" s="16">
        <f t="shared" si="63"/>
        <v>0.25558735447780601</v>
      </c>
      <c r="O347" s="16">
        <f t="shared" si="64"/>
        <v>0.13673268201572375</v>
      </c>
      <c r="P347" s="16">
        <f t="shared" si="65"/>
        <v>8.0534888580492098E-2</v>
      </c>
      <c r="Q347" s="16">
        <f t="shared" si="66"/>
        <v>3.7516268675413911E-2</v>
      </c>
      <c r="R347" s="16">
        <f t="shared" si="67"/>
        <v>1.104863668352934</v>
      </c>
      <c r="S347" s="16">
        <f t="shared" si="68"/>
        <v>0.35074449715010436</v>
      </c>
      <c r="T347" s="16">
        <f t="shared" si="69"/>
        <v>3.7511610189468587E-2</v>
      </c>
      <c r="U347" s="66">
        <f t="shared" si="70"/>
        <v>2.0034909694419429</v>
      </c>
      <c r="V347" s="66"/>
      <c r="W347" s="66"/>
    </row>
    <row r="348" spans="1:23" x14ac:dyDescent="0.25">
      <c r="A348">
        <v>347</v>
      </c>
      <c r="B348">
        <v>1.9634871396157901E-4</v>
      </c>
      <c r="C348" s="16">
        <v>3.9464191989197698E-9</v>
      </c>
      <c r="D348" s="16">
        <v>1.75317096628638E-3</v>
      </c>
      <c r="E348" s="16">
        <v>1.3800127933323499E-5</v>
      </c>
      <c r="F348" s="16">
        <v>2.56362924864275E-5</v>
      </c>
      <c r="G348" s="16">
        <v>2.84314543465978E-6</v>
      </c>
      <c r="H348" s="16">
        <v>4.0633127712768398E-4</v>
      </c>
      <c r="J348">
        <v>0.95156755276723004</v>
      </c>
      <c r="K348">
        <f t="shared" si="60"/>
        <v>3.7552844593096978E-9</v>
      </c>
      <c r="L348">
        <f t="shared" si="61"/>
        <v>1.8072827502746958E-3</v>
      </c>
      <c r="M348" s="16">
        <f t="shared" si="62"/>
        <v>-1.4145853223515379E-3</v>
      </c>
      <c r="N348" s="16">
        <f t="shared" si="63"/>
        <v>0.36155068738848617</v>
      </c>
      <c r="O348" s="16">
        <f t="shared" si="64"/>
        <v>8.2795435801604783E-2</v>
      </c>
      <c r="P348" s="16">
        <f t="shared" si="65"/>
        <v>0.67260698552132026</v>
      </c>
      <c r="Q348" s="16">
        <f t="shared" si="66"/>
        <v>8.115637369987358E-2</v>
      </c>
      <c r="R348" s="16">
        <f t="shared" si="67"/>
        <v>2.5656875238678833</v>
      </c>
      <c r="S348" s="16">
        <f t="shared" si="68"/>
        <v>0.17365173520553084</v>
      </c>
      <c r="T348" s="16">
        <f t="shared" si="69"/>
        <v>8.118588534936165E-2</v>
      </c>
      <c r="U348" s="66">
        <f t="shared" si="70"/>
        <v>4.0186346268340598</v>
      </c>
      <c r="V348" s="66"/>
      <c r="W348" s="66"/>
    </row>
    <row r="349" spans="1:23" x14ac:dyDescent="0.25">
      <c r="A349">
        <v>348</v>
      </c>
      <c r="B349" s="16">
        <v>1.0148451794007301E-3</v>
      </c>
      <c r="C349" s="16">
        <v>6.0654417947776401E-9</v>
      </c>
      <c r="D349" s="16">
        <v>5.0581630093846899E-4</v>
      </c>
      <c r="E349" s="16">
        <v>6.2084189494743001E-6</v>
      </c>
      <c r="F349" s="16">
        <v>4.6745569539484297E-6</v>
      </c>
      <c r="G349" s="16">
        <v>1.82306171820911E-6</v>
      </c>
      <c r="H349" s="16">
        <v>1.8278933208628099E-4</v>
      </c>
      <c r="J349">
        <v>0.95796423395761898</v>
      </c>
      <c r="K349">
        <f t="shared" si="60"/>
        <v>5.8104763025486874E-9</v>
      </c>
      <c r="L349">
        <f t="shared" si="61"/>
        <v>5.1698241112278017E-4</v>
      </c>
      <c r="M349" s="16">
        <f t="shared" si="62"/>
        <v>1.5127079476786797E-3</v>
      </c>
      <c r="N349" s="16">
        <f t="shared" si="63"/>
        <v>1.125216987202311</v>
      </c>
      <c r="O349" s="16">
        <f t="shared" si="64"/>
        <v>8.9687899761270642E-3</v>
      </c>
      <c r="P349" s="16">
        <f t="shared" si="65"/>
        <v>0.22549781546215214</v>
      </c>
      <c r="Q349" s="16">
        <f t="shared" si="66"/>
        <v>0.17804750400717972</v>
      </c>
      <c r="R349" s="16">
        <f t="shared" si="67"/>
        <v>0.27624327841431279</v>
      </c>
      <c r="S349" s="16">
        <f t="shared" si="68"/>
        <v>8.3875754955315372E-3</v>
      </c>
      <c r="T349" s="16">
        <f t="shared" si="69"/>
        <v>0.17805851744776138</v>
      </c>
      <c r="U349" s="66">
        <f t="shared" si="70"/>
        <v>2.0004204680053754</v>
      </c>
      <c r="V349" s="66"/>
      <c r="W349" s="66"/>
    </row>
    <row r="350" spans="1:23" x14ac:dyDescent="0.25">
      <c r="A350">
        <v>349</v>
      </c>
      <c r="B350">
        <v>8.2477653554857103E-4</v>
      </c>
      <c r="C350" s="16">
        <v>6.8814984310140003E-9</v>
      </c>
      <c r="D350" s="16">
        <v>7.0973965700936404E-4</v>
      </c>
      <c r="E350" s="16">
        <v>9.8592297385293292E-6</v>
      </c>
      <c r="F350" s="16">
        <v>5.8099099812502497E-6</v>
      </c>
      <c r="G350" s="16">
        <v>1.61085516109692E-6</v>
      </c>
      <c r="H350" s="16">
        <v>2.9027998095130001E-4</v>
      </c>
      <c r="J350">
        <v>0.95686949738649696</v>
      </c>
      <c r="K350">
        <f t="shared" si="60"/>
        <v>6.5846959449503343E-9</v>
      </c>
      <c r="L350">
        <f t="shared" si="61"/>
        <v>7.2296345063453053E-4</v>
      </c>
      <c r="M350" s="16">
        <f t="shared" si="62"/>
        <v>9.2658962046261153E-4</v>
      </c>
      <c r="N350" s="16">
        <f t="shared" si="63"/>
        <v>0.45536276950644466</v>
      </c>
      <c r="O350" s="16">
        <f t="shared" si="64"/>
        <v>5.8557860244855403E-2</v>
      </c>
      <c r="P350" s="16">
        <f t="shared" si="65"/>
        <v>6.9250408444281986E-2</v>
      </c>
      <c r="Q350" s="16">
        <f t="shared" si="66"/>
        <v>6.7310668802833462E-3</v>
      </c>
      <c r="R350" s="16">
        <f t="shared" si="67"/>
        <v>0.16839843589926207</v>
      </c>
      <c r="S350" s="16">
        <f t="shared" si="68"/>
        <v>3.8936937331888702E-2</v>
      </c>
      <c r="T350" s="16">
        <f t="shared" si="69"/>
        <v>6.7329869617735478E-3</v>
      </c>
      <c r="U350" s="66">
        <f t="shared" si="70"/>
        <v>0.80397046526878979</v>
      </c>
      <c r="V350" s="66"/>
      <c r="W350" s="66"/>
    </row>
    <row r="351" spans="1:23" x14ac:dyDescent="0.25">
      <c r="A351">
        <v>350</v>
      </c>
      <c r="B351">
        <v>1.0329590418074099E-3</v>
      </c>
      <c r="C351" s="16">
        <v>6.3172518402016201E-9</v>
      </c>
      <c r="D351" s="16">
        <v>5.1772621588193498E-4</v>
      </c>
      <c r="E351" s="16">
        <v>6.6175041801205303E-6</v>
      </c>
      <c r="F351" s="16">
        <v>4.5951802454296497E-6</v>
      </c>
      <c r="G351" s="16">
        <v>1.75063698695578E-6</v>
      </c>
      <c r="H351" s="16">
        <v>1.9483379532940601E-4</v>
      </c>
      <c r="J351">
        <v>0.95790258406392004</v>
      </c>
      <c r="K351">
        <f t="shared" si="60"/>
        <v>6.0513118619116862E-9</v>
      </c>
      <c r="L351">
        <f t="shared" si="61"/>
        <v>5.286608961079099E-4</v>
      </c>
      <c r="M351" s="16">
        <f t="shared" si="62"/>
        <v>1.5372571875069099E-3</v>
      </c>
      <c r="N351" s="16">
        <f t="shared" si="63"/>
        <v>1.2046045505186751</v>
      </c>
      <c r="O351" s="16">
        <f t="shared" si="64"/>
        <v>1.9642275455650084E-2</v>
      </c>
      <c r="P351" s="16">
        <f t="shared" si="65"/>
        <v>0.21390748669110818</v>
      </c>
      <c r="Q351" s="16">
        <f t="shared" si="66"/>
        <v>0.14735488890463366</v>
      </c>
      <c r="R351" s="16">
        <f t="shared" si="67"/>
        <v>0.28477622942507458</v>
      </c>
      <c r="S351" s="16">
        <f t="shared" si="68"/>
        <v>1.6300226629510278E-2</v>
      </c>
      <c r="T351" s="16">
        <f t="shared" si="69"/>
        <v>0.14736531119897853</v>
      </c>
      <c r="U351" s="66">
        <f t="shared" si="70"/>
        <v>2.0339509688236301</v>
      </c>
      <c r="V351" s="66"/>
      <c r="W351" s="66"/>
    </row>
    <row r="352" spans="1:23" x14ac:dyDescent="0.25">
      <c r="A352">
        <v>351</v>
      </c>
      <c r="B352" s="16">
        <v>4.8761350175897299E-4</v>
      </c>
      <c r="C352" s="16">
        <v>5.4260867992165603E-9</v>
      </c>
      <c r="D352" s="16">
        <v>9.5243496333344703E-4</v>
      </c>
      <c r="E352" s="16">
        <v>1.0401694442975E-5</v>
      </c>
      <c r="F352" s="16">
        <v>9.9466388278199407E-6</v>
      </c>
      <c r="G352" s="16">
        <v>2.0490147208617199E-6</v>
      </c>
      <c r="H352" s="16">
        <v>3.0625523047849698E-4</v>
      </c>
      <c r="J352">
        <v>0.95555928139994795</v>
      </c>
      <c r="K352">
        <f t="shared" si="60"/>
        <v>5.1849476026731198E-9</v>
      </c>
      <c r="L352">
        <f t="shared" si="61"/>
        <v>9.743718296231495E-4</v>
      </c>
      <c r="M352" s="16">
        <f t="shared" si="62"/>
        <v>8.5517389479651955E-7</v>
      </c>
      <c r="N352" s="16">
        <f t="shared" si="63"/>
        <v>9.6893592344340159E-5</v>
      </c>
      <c r="O352" s="16">
        <f t="shared" si="64"/>
        <v>4.280115082301626E-4</v>
      </c>
      <c r="P352" s="16">
        <f t="shared" si="65"/>
        <v>1.2523080224023612E-4</v>
      </c>
      <c r="Q352" s="16">
        <f t="shared" si="66"/>
        <v>9.9452997803718018E-4</v>
      </c>
      <c r="R352" s="16">
        <f t="shared" si="67"/>
        <v>8.9578708055207675E-5</v>
      </c>
      <c r="S352" s="16">
        <f t="shared" si="68"/>
        <v>4.4128437209416522E-4</v>
      </c>
      <c r="T352" s="16">
        <f t="shared" si="69"/>
        <v>9.9455984750075025E-4</v>
      </c>
      <c r="U352" s="66">
        <f t="shared" si="70"/>
        <v>3.170088808502042E-3</v>
      </c>
      <c r="V352" s="66"/>
      <c r="W352" s="66"/>
    </row>
    <row r="353" spans="1:23" x14ac:dyDescent="0.25">
      <c r="A353">
        <v>352</v>
      </c>
      <c r="B353">
        <v>3.67583896485573E-4</v>
      </c>
      <c r="C353" s="16">
        <v>6.1107013764764401E-9</v>
      </c>
      <c r="D353" s="16">
        <v>1.43891478968999E-3</v>
      </c>
      <c r="E353" s="16">
        <v>1.7602668104104899E-5</v>
      </c>
      <c r="F353" s="16">
        <v>1.3488463055720401E-5</v>
      </c>
      <c r="G353" s="16">
        <v>1.82934683005934E-6</v>
      </c>
      <c r="H353" s="16">
        <v>5.1828445361662499E-4</v>
      </c>
      <c r="J353">
        <v>0.95318524438373797</v>
      </c>
      <c r="K353">
        <f t="shared" si="60"/>
        <v>5.8246303848927394E-9</v>
      </c>
      <c r="L353">
        <f t="shared" si="61"/>
        <v>1.4677149519301135E-3</v>
      </c>
      <c r="M353" s="16">
        <f t="shared" si="62"/>
        <v>-7.3254715895896768E-4</v>
      </c>
      <c r="N353" s="16">
        <f t="shared" si="63"/>
        <v>6.430163983911355E-2</v>
      </c>
      <c r="O353" s="16">
        <f t="shared" si="64"/>
        <v>1.0582697805066996E-2</v>
      </c>
      <c r="P353" s="16">
        <f t="shared" si="65"/>
        <v>0.24390588572517879</v>
      </c>
      <c r="Q353" s="16">
        <f t="shared" si="66"/>
        <v>0.40821905203280839</v>
      </c>
      <c r="R353" s="16">
        <f t="shared" si="67"/>
        <v>0.13609997676287292</v>
      </c>
      <c r="S353" s="16">
        <f t="shared" si="68"/>
        <v>7.8237367231199801E-3</v>
      </c>
      <c r="T353" s="16">
        <f t="shared" si="69"/>
        <v>0.40826750031069559</v>
      </c>
      <c r="U353" s="66">
        <f t="shared" si="70"/>
        <v>1.2792004891988562</v>
      </c>
      <c r="V353" s="66"/>
      <c r="W353" s="66"/>
    </row>
    <row r="354" spans="1:23" x14ac:dyDescent="0.25">
      <c r="A354">
        <v>353</v>
      </c>
      <c r="B354">
        <v>5.9551787563108603E-4</v>
      </c>
      <c r="C354" s="16">
        <v>8.4139636772979604E-9</v>
      </c>
      <c r="D354" s="16">
        <v>1.21638330605486E-3</v>
      </c>
      <c r="E354" s="16">
        <v>2.0541812822865901E-5</v>
      </c>
      <c r="F354" s="16">
        <v>8.2383919116825194E-6</v>
      </c>
      <c r="G354" s="16">
        <v>1.3251306489763999E-6</v>
      </c>
      <c r="H354" s="16">
        <v>6.0481624339200001E-4</v>
      </c>
      <c r="J354">
        <v>0.95431976242352401</v>
      </c>
      <c r="K354">
        <f t="shared" si="60"/>
        <v>8.0296118175591503E-9</v>
      </c>
      <c r="L354">
        <f t="shared" si="61"/>
        <v>1.2341768065635241E-3</v>
      </c>
      <c r="M354" s="16">
        <f t="shared" si="62"/>
        <v>-4.3141055301352093E-5</v>
      </c>
      <c r="N354" s="16">
        <f t="shared" si="63"/>
        <v>4.3793540956928431E-2</v>
      </c>
      <c r="O354" s="16">
        <f t="shared" si="64"/>
        <v>0.26891470581367871</v>
      </c>
      <c r="P354" s="16">
        <f t="shared" si="65"/>
        <v>6.9083876926981674E-2</v>
      </c>
      <c r="Q354" s="16">
        <f t="shared" si="66"/>
        <v>0.83278996966833962</v>
      </c>
      <c r="R354" s="16">
        <f t="shared" si="67"/>
        <v>2.6863859375307206E-2</v>
      </c>
      <c r="S354" s="16">
        <f t="shared" si="68"/>
        <v>0.11539511413964533</v>
      </c>
      <c r="T354" s="16">
        <f t="shared" si="69"/>
        <v>0.83283050978490092</v>
      </c>
      <c r="U354" s="66">
        <f t="shared" si="70"/>
        <v>2.1896715766657819</v>
      </c>
      <c r="V354" s="66"/>
      <c r="W354" s="66"/>
    </row>
    <row r="355" spans="1:23" x14ac:dyDescent="0.25">
      <c r="A355">
        <v>354</v>
      </c>
      <c r="B355">
        <v>5.6493478784671203E-4</v>
      </c>
      <c r="C355" s="16">
        <v>5.9807985740749596E-9</v>
      </c>
      <c r="D355" s="16">
        <v>9.0499596266409201E-4</v>
      </c>
      <c r="E355" s="16">
        <v>1.09004761071055E-5</v>
      </c>
      <c r="F355" s="16">
        <v>8.5643929361292601E-6</v>
      </c>
      <c r="G355" s="16">
        <v>1.85785695533601E-6</v>
      </c>
      <c r="H355" s="16">
        <v>3.2093996454625001E-4</v>
      </c>
      <c r="J355">
        <v>0.95582282034713795</v>
      </c>
      <c r="K355">
        <f t="shared" si="60"/>
        <v>5.7165837610004687E-9</v>
      </c>
      <c r="L355">
        <f t="shared" si="61"/>
        <v>9.2397662469311242E-4</v>
      </c>
      <c r="M355" s="16">
        <f t="shared" si="62"/>
        <v>2.0589295100031157E-4</v>
      </c>
      <c r="N355" s="16">
        <f t="shared" si="63"/>
        <v>2.1657981088774592E-2</v>
      </c>
      <c r="O355" s="16">
        <f t="shared" si="64"/>
        <v>6.3086656659485218E-3</v>
      </c>
      <c r="P355" s="16">
        <f t="shared" si="65"/>
        <v>3.6531625047592563E-3</v>
      </c>
      <c r="Q355" s="16">
        <f t="shared" si="66"/>
        <v>2.2211646247433824E-4</v>
      </c>
      <c r="R355" s="16">
        <f t="shared" si="67"/>
        <v>1.7113031249805524E-2</v>
      </c>
      <c r="S355" s="16">
        <f t="shared" si="68"/>
        <v>5.5123993374509338E-3</v>
      </c>
      <c r="T355" s="16">
        <f t="shared" si="69"/>
        <v>2.2202577028855529E-4</v>
      </c>
      <c r="U355" s="66">
        <f t="shared" si="70"/>
        <v>5.4689382079501726E-2</v>
      </c>
      <c r="V355" s="66"/>
      <c r="W355" s="66"/>
    </row>
    <row r="356" spans="1:23" x14ac:dyDescent="0.25">
      <c r="A356">
        <v>355</v>
      </c>
      <c r="B356">
        <v>9.1517241635478595E-4</v>
      </c>
      <c r="C356" s="16">
        <v>4.87892235449945E-9</v>
      </c>
      <c r="D356" s="16">
        <v>4.5058381011385502E-4</v>
      </c>
      <c r="E356" s="16">
        <v>4.4514473730490797E-6</v>
      </c>
      <c r="F356" s="16">
        <v>5.1701873849071698E-6</v>
      </c>
      <c r="G356" s="16">
        <v>2.26496318304901E-6</v>
      </c>
      <c r="H356" s="16">
        <v>1.3105994787228199E-4</v>
      </c>
      <c r="J356">
        <v>0.95824854078424604</v>
      </c>
      <c r="K356">
        <f t="shared" si="60"/>
        <v>4.6752202267987357E-9</v>
      </c>
      <c r="L356">
        <f t="shared" si="61"/>
        <v>4.6318426914436386E-4</v>
      </c>
      <c r="M356" s="16">
        <f t="shared" si="62"/>
        <v>1.367160563565208E-3</v>
      </c>
      <c r="N356" s="16">
        <f t="shared" si="63"/>
        <v>0.73679080174409284</v>
      </c>
      <c r="O356" s="16">
        <f t="shared" si="64"/>
        <v>1.426635054214294E-2</v>
      </c>
      <c r="P356" s="16">
        <f t="shared" si="65"/>
        <v>0.28324532741998221</v>
      </c>
      <c r="Q356" s="16">
        <f t="shared" si="66"/>
        <v>0.34285940006260363</v>
      </c>
      <c r="R356" s="16">
        <f t="shared" si="67"/>
        <v>0.22589864444929392</v>
      </c>
      <c r="S356" s="16">
        <f t="shared" si="68"/>
        <v>1.6541064220896198E-2</v>
      </c>
      <c r="T356" s="16">
        <f t="shared" si="69"/>
        <v>0.34287156789267192</v>
      </c>
      <c r="U356" s="66">
        <f t="shared" si="70"/>
        <v>1.962473156331684</v>
      </c>
      <c r="V356" s="66"/>
      <c r="W356" s="66"/>
    </row>
    <row r="357" spans="1:23" x14ac:dyDescent="0.25">
      <c r="A357">
        <v>356</v>
      </c>
      <c r="B357">
        <v>4.9731442281621E-4</v>
      </c>
      <c r="C357" s="16">
        <v>6.09497152589535E-9</v>
      </c>
      <c r="D357" s="16">
        <v>1.0513511115282999E-3</v>
      </c>
      <c r="E357" s="16">
        <v>1.2883429686830499E-5</v>
      </c>
      <c r="F357" s="16">
        <v>9.7960290968484801E-6</v>
      </c>
      <c r="G357" s="16">
        <v>1.8261446612478599E-6</v>
      </c>
      <c r="H357" s="16">
        <v>3.7932627406935898E-4</v>
      </c>
      <c r="J357">
        <v>0.95507901126049699</v>
      </c>
      <c r="K357">
        <f t="shared" si="60"/>
        <v>5.8211793786130134E-9</v>
      </c>
      <c r="L357">
        <f t="shared" si="61"/>
        <v>1.0727632194117188E-3</v>
      </c>
      <c r="M357" s="16">
        <f t="shared" si="62"/>
        <v>-7.8134373779298753E-5</v>
      </c>
      <c r="N357" s="16">
        <f t="shared" si="63"/>
        <v>9.712903704349117E-5</v>
      </c>
      <c r="O357" s="16">
        <f t="shared" si="64"/>
        <v>1.0006657843956207E-2</v>
      </c>
      <c r="P357" s="16">
        <f t="shared" si="65"/>
        <v>8.3728340095206941E-3</v>
      </c>
      <c r="Q357" s="16">
        <f t="shared" si="66"/>
        <v>3.9811880645457397E-2</v>
      </c>
      <c r="R357" s="16">
        <f t="shared" si="67"/>
        <v>3.3877979481591315E-5</v>
      </c>
      <c r="S357" s="16">
        <f t="shared" si="68"/>
        <v>8.1085528054668336E-3</v>
      </c>
      <c r="T357" s="16">
        <f t="shared" si="69"/>
        <v>3.9813862987172412E-2</v>
      </c>
      <c r="U357" s="66">
        <f t="shared" si="70"/>
        <v>0.10624479530809863</v>
      </c>
      <c r="V357" s="66"/>
      <c r="W357" s="66"/>
    </row>
    <row r="358" spans="1:23" x14ac:dyDescent="0.25">
      <c r="A358">
        <v>357</v>
      </c>
      <c r="B358" s="16">
        <v>2.5971899835375002E-4</v>
      </c>
      <c r="C358" s="16">
        <v>2.84480280463129E-9</v>
      </c>
      <c r="D358" s="16">
        <v>9.3799055151106803E-4</v>
      </c>
      <c r="E358" s="16">
        <v>5.3693869346424296E-6</v>
      </c>
      <c r="F358" s="16">
        <v>1.8693532813975498E-5</v>
      </c>
      <c r="G358" s="16">
        <v>3.9092078068645601E-6</v>
      </c>
      <c r="H358" s="16">
        <v>1.58090067073041E-4</v>
      </c>
      <c r="J358">
        <v>0.95544890944759397</v>
      </c>
      <c r="K358">
        <f t="shared" si="60"/>
        <v>2.7180637372784229E-9</v>
      </c>
      <c r="L358">
        <f t="shared" si="61"/>
        <v>9.7928398014307896E-4</v>
      </c>
      <c r="M358" s="16">
        <f t="shared" si="62"/>
        <v>-4.5984598343557886E-4</v>
      </c>
      <c r="N358" s="16">
        <f t="shared" si="63"/>
        <v>0.22336024782052941</v>
      </c>
      <c r="O358" s="16">
        <f t="shared" si="64"/>
        <v>0.23674453084859098</v>
      </c>
      <c r="P358" s="16">
        <f t="shared" si="65"/>
        <v>6.8574400593124515E-4</v>
      </c>
      <c r="Q358" s="16">
        <f t="shared" si="66"/>
        <v>0.25007597248877977</v>
      </c>
      <c r="R358" s="16">
        <f t="shared" si="67"/>
        <v>0.80491308777407355</v>
      </c>
      <c r="S358" s="16">
        <f t="shared" si="68"/>
        <v>0.89856239291122286</v>
      </c>
      <c r="T358" s="16">
        <f t="shared" si="69"/>
        <v>0.25007568823210735</v>
      </c>
      <c r="U358" s="66">
        <f t="shared" si="70"/>
        <v>2.6644176640812347</v>
      </c>
      <c r="V358" s="66"/>
      <c r="W358" s="66"/>
    </row>
    <row r="359" spans="1:23" x14ac:dyDescent="0.25">
      <c r="A359">
        <v>358</v>
      </c>
      <c r="B359">
        <v>1.7853881674134399E-4</v>
      </c>
      <c r="C359" s="16">
        <v>3.4910843551239902E-9</v>
      </c>
      <c r="D359" s="16">
        <v>1.70423504072196E-3</v>
      </c>
      <c r="E359" s="16">
        <v>1.18716464732544E-5</v>
      </c>
      <c r="F359" s="16">
        <v>2.8149454911419401E-5</v>
      </c>
      <c r="G359" s="16">
        <v>3.21273207498041E-6</v>
      </c>
      <c r="H359" s="16">
        <v>3.4954839019459298E-4</v>
      </c>
      <c r="J359">
        <v>0.95173486273789099</v>
      </c>
      <c r="K359">
        <f t="shared" si="60"/>
        <v>3.3225866895303295E-9</v>
      </c>
      <c r="L359">
        <f t="shared" si="61"/>
        <v>1.7637431915354239E-3</v>
      </c>
      <c r="M359" s="16">
        <f t="shared" si="62"/>
        <v>-1.4066655580527361E-3</v>
      </c>
      <c r="N359" s="16">
        <f t="shared" si="63"/>
        <v>0.40635007695413922</v>
      </c>
      <c r="O359" s="16">
        <f t="shared" si="64"/>
        <v>0.13684210185895063</v>
      </c>
      <c r="P359" s="16">
        <f t="shared" si="65"/>
        <v>0.59185536535297556</v>
      </c>
      <c r="Q359" s="16">
        <f t="shared" si="66"/>
        <v>1.1093503649541323E-2</v>
      </c>
      <c r="R359" s="16">
        <f t="shared" si="67"/>
        <v>3.4478259081604343</v>
      </c>
      <c r="S359" s="16">
        <f t="shared" si="68"/>
        <v>0.36105355528971989</v>
      </c>
      <c r="T359" s="16">
        <f t="shared" si="69"/>
        <v>1.1102467597323635E-2</v>
      </c>
      <c r="U359" s="66">
        <f t="shared" si="70"/>
        <v>4.9661229788630852</v>
      </c>
      <c r="V359" s="66"/>
      <c r="W359" s="66"/>
    </row>
    <row r="360" spans="1:23" x14ac:dyDescent="0.25">
      <c r="A360">
        <v>359</v>
      </c>
      <c r="B360">
        <v>2.6984119739153697E-4</v>
      </c>
      <c r="C360" s="16">
        <v>3.3522968029155398E-9</v>
      </c>
      <c r="D360" s="16">
        <v>1.06693950275767E-3</v>
      </c>
      <c r="E360" s="16">
        <v>7.1871384816743004E-6</v>
      </c>
      <c r="F360" s="16">
        <v>1.80946850320927E-5</v>
      </c>
      <c r="G360" s="16">
        <v>3.32204305825294E-6</v>
      </c>
      <c r="H360" s="16">
        <v>2.1161111583259799E-4</v>
      </c>
      <c r="J360">
        <v>0.954835784645089</v>
      </c>
      <c r="K360">
        <f t="shared" si="60"/>
        <v>3.2008929481750826E-9</v>
      </c>
      <c r="L360">
        <f t="shared" si="61"/>
        <v>1.1064475635833052E-3</v>
      </c>
      <c r="M360" s="16">
        <f t="shared" si="62"/>
        <v>-5.667651688002315E-4</v>
      </c>
      <c r="N360" s="16">
        <f t="shared" si="63"/>
        <v>0.20435437628375924</v>
      </c>
      <c r="O360" s="16">
        <f t="shared" si="64"/>
        <v>0.15600163299130604</v>
      </c>
      <c r="P360" s="16">
        <f t="shared" si="65"/>
        <v>1.1596472240623748E-2</v>
      </c>
      <c r="Q360" s="16">
        <f t="shared" si="66"/>
        <v>0.10944964694502962</v>
      </c>
      <c r="R360" s="16">
        <f t="shared" si="67"/>
        <v>0.69955428028958377</v>
      </c>
      <c r="S360" s="16">
        <f t="shared" si="68"/>
        <v>0.42947846255437949</v>
      </c>
      <c r="T360" s="16">
        <f t="shared" si="69"/>
        <v>0.10944676256525897</v>
      </c>
      <c r="U360" s="66">
        <f t="shared" si="70"/>
        <v>1.7198816338699408</v>
      </c>
      <c r="V360" s="66"/>
      <c r="W360" s="66"/>
    </row>
    <row r="361" spans="1:23" x14ac:dyDescent="0.25">
      <c r="A361">
        <v>360</v>
      </c>
      <c r="B361">
        <v>6.491519394774E-4</v>
      </c>
      <c r="C361" s="16">
        <v>6.4338478832604504E-9</v>
      </c>
      <c r="D361" s="16">
        <v>8.4597878953441002E-4</v>
      </c>
      <c r="E361" s="16">
        <v>1.09693603594179E-5</v>
      </c>
      <c r="F361" s="16">
        <v>7.4314053004876698E-6</v>
      </c>
      <c r="G361" s="16">
        <v>1.72578217285739E-6</v>
      </c>
      <c r="H361" s="16">
        <v>3.2296713536448602E-4</v>
      </c>
      <c r="J361">
        <v>0.95614162959669902</v>
      </c>
      <c r="K361">
        <f t="shared" si="60"/>
        <v>6.1516697996779199E-9</v>
      </c>
      <c r="L361">
        <f t="shared" si="61"/>
        <v>8.6256094846035947E-4</v>
      </c>
      <c r="M361" s="16">
        <f t="shared" si="62"/>
        <v>4.3574293049444054E-4</v>
      </c>
      <c r="N361" s="16">
        <f t="shared" si="63"/>
        <v>0.10123808993714639</v>
      </c>
      <c r="O361" s="16">
        <f t="shared" si="64"/>
        <v>2.5983635104243077E-2</v>
      </c>
      <c r="P361" s="16">
        <f t="shared" si="65"/>
        <v>1.481393053934028E-2</v>
      </c>
      <c r="Q361" s="16">
        <f t="shared" si="66"/>
        <v>4.5442018593160586E-4</v>
      </c>
      <c r="R361" s="16">
        <f t="shared" si="67"/>
        <v>6.0418351866714133E-2</v>
      </c>
      <c r="S361" s="16">
        <f t="shared" si="68"/>
        <v>1.9616043172403768E-2</v>
      </c>
      <c r="T361" s="16">
        <f t="shared" si="69"/>
        <v>4.5415878252632892E-4</v>
      </c>
      <c r="U361" s="66">
        <f t="shared" si="70"/>
        <v>0.22297862958830555</v>
      </c>
      <c r="V361" s="66"/>
      <c r="W361" s="66"/>
    </row>
    <row r="362" spans="1:23" x14ac:dyDescent="0.25">
      <c r="A362">
        <v>361</v>
      </c>
      <c r="B362">
        <v>1.46378689105348E-3</v>
      </c>
      <c r="C362" s="16">
        <v>8.7577847886118693E-9</v>
      </c>
      <c r="D362" s="16">
        <v>5.0627110498818696E-4</v>
      </c>
      <c r="E362" s="16">
        <v>8.9729156431737106E-6</v>
      </c>
      <c r="F362" s="16">
        <v>3.2399456222241001E-6</v>
      </c>
      <c r="G362" s="16">
        <v>1.2625216006453999E-6</v>
      </c>
      <c r="H362" s="16">
        <v>2.6418204347563099E-4</v>
      </c>
      <c r="J362">
        <v>0.95799555991111396</v>
      </c>
      <c r="K362">
        <f t="shared" si="60"/>
        <v>8.3899189421472642E-9</v>
      </c>
      <c r="L362">
        <f t="shared" si="61"/>
        <v>5.1400476004849201E-4</v>
      </c>
      <c r="M362" s="16">
        <f t="shared" si="62"/>
        <v>2.4135690220584683E-3</v>
      </c>
      <c r="N362" s="16">
        <f t="shared" si="63"/>
        <v>3.890327774523227</v>
      </c>
      <c r="O362" s="16">
        <f t="shared" si="64"/>
        <v>0.33712355980072245</v>
      </c>
      <c r="P362" s="16">
        <f t="shared" si="65"/>
        <v>0.22504960008682104</v>
      </c>
      <c r="Q362" s="16">
        <f t="shared" si="66"/>
        <v>2.7081491811269242E-2</v>
      </c>
      <c r="R362" s="16">
        <f t="shared" si="67"/>
        <v>0.45048844390240828</v>
      </c>
      <c r="S362" s="16">
        <f t="shared" si="68"/>
        <v>0.13756393543459985</v>
      </c>
      <c r="T362" s="16">
        <f t="shared" si="69"/>
        <v>2.7087775819790921E-2</v>
      </c>
      <c r="U362" s="66">
        <f t="shared" si="70"/>
        <v>5.0947225813788384</v>
      </c>
      <c r="V362" s="66"/>
      <c r="W362" s="66"/>
    </row>
    <row r="363" spans="1:23" x14ac:dyDescent="0.25">
      <c r="A363">
        <v>362</v>
      </c>
      <c r="B363" s="16">
        <v>3.2424361043931102E-4</v>
      </c>
      <c r="C363" s="16">
        <v>7.0041049120086199E-9</v>
      </c>
      <c r="D363" s="16">
        <v>1.8878359922837799E-3</v>
      </c>
      <c r="E363" s="16">
        <v>2.6349675771221799E-5</v>
      </c>
      <c r="F363" s="16">
        <v>1.5582815168060499E-5</v>
      </c>
      <c r="G363" s="16">
        <v>1.6034359009094201E-6</v>
      </c>
      <c r="H363" s="16">
        <v>7.7584385940468003E-4</v>
      </c>
      <c r="J363">
        <v>0.95116627502764595</v>
      </c>
      <c r="K363">
        <f t="shared" si="60"/>
        <v>6.6620683790580772E-9</v>
      </c>
      <c r="L363">
        <f t="shared" si="61"/>
        <v>1.9205980544158984E-3</v>
      </c>
      <c r="M363" s="16">
        <f t="shared" si="62"/>
        <v>-1.2721108335372762E-3</v>
      </c>
      <c r="N363" s="16">
        <f t="shared" si="63"/>
        <v>0.11668046701181597</v>
      </c>
      <c r="O363" s="16">
        <f t="shared" si="64"/>
        <v>6.9757044804002272E-2</v>
      </c>
      <c r="P363" s="16">
        <f t="shared" si="65"/>
        <v>0.92147368740883751</v>
      </c>
      <c r="Q363" s="16">
        <f t="shared" si="66"/>
        <v>2.1121454278819294</v>
      </c>
      <c r="R363" s="16">
        <f t="shared" si="67"/>
        <v>0.33810612375301424</v>
      </c>
      <c r="S363" s="16">
        <f t="shared" si="68"/>
        <v>4.0409603942400278E-2</v>
      </c>
      <c r="T363" s="16">
        <f t="shared" si="69"/>
        <v>2.1124642560539213</v>
      </c>
      <c r="U363" s="66">
        <f t="shared" si="70"/>
        <v>5.7110366108559205</v>
      </c>
      <c r="V363" s="66"/>
      <c r="W363" s="66"/>
    </row>
    <row r="364" spans="1:23" x14ac:dyDescent="0.25">
      <c r="A364">
        <v>363</v>
      </c>
      <c r="B364">
        <v>2.3200885393934501E-4</v>
      </c>
      <c r="C364" s="16">
        <v>3.3303822415428199E-9</v>
      </c>
      <c r="D364" s="16">
        <v>1.23789707864107E-3</v>
      </c>
      <c r="E364" s="16">
        <v>8.2679420586694008E-6</v>
      </c>
      <c r="F364" s="16">
        <v>2.12161003373286E-5</v>
      </c>
      <c r="G364" s="16">
        <v>3.35056455312339E-6</v>
      </c>
      <c r="H364" s="16">
        <v>2.43435353495065E-4</v>
      </c>
      <c r="J364">
        <v>0.95396447485429003</v>
      </c>
      <c r="K364">
        <f t="shared" si="60"/>
        <v>3.1770663461174497E-9</v>
      </c>
      <c r="L364">
        <f t="shared" si="61"/>
        <v>1.2836765134866092E-3</v>
      </c>
      <c r="M364" s="16">
        <f t="shared" si="62"/>
        <v>-8.1965880560791904E-4</v>
      </c>
      <c r="N364" s="16">
        <f t="shared" si="63"/>
        <v>0.27971272585577944</v>
      </c>
      <c r="O364" s="16">
        <f t="shared" si="64"/>
        <v>0.15914163955423194</v>
      </c>
      <c r="P364" s="16">
        <f t="shared" si="65"/>
        <v>8.1323938148057079E-2</v>
      </c>
      <c r="Q364" s="16">
        <f t="shared" si="66"/>
        <v>5.2992993610518666E-2</v>
      </c>
      <c r="R364" s="16">
        <f t="shared" si="67"/>
        <v>1.3298237670996815</v>
      </c>
      <c r="S364" s="16">
        <f t="shared" si="68"/>
        <v>0.44830802753321403</v>
      </c>
      <c r="T364" s="16">
        <f t="shared" si="69"/>
        <v>5.2987615438731421E-2</v>
      </c>
      <c r="U364" s="66">
        <f t="shared" si="70"/>
        <v>2.404290707240214</v>
      </c>
      <c r="V364" s="66"/>
      <c r="W364" s="66"/>
    </row>
    <row r="365" spans="1:23" x14ac:dyDescent="0.25">
      <c r="A365">
        <v>364</v>
      </c>
      <c r="B365">
        <v>4.0428409905835801E-4</v>
      </c>
      <c r="C365" s="16">
        <v>4.5788834074158604E-9</v>
      </c>
      <c r="D365" s="16">
        <v>9.6997581442052005E-4</v>
      </c>
      <c r="E365" s="16">
        <v>8.9366841273052894E-6</v>
      </c>
      <c r="F365" s="16">
        <v>1.2011104836686299E-5</v>
      </c>
      <c r="G365" s="16">
        <v>2.4288443686785699E-6</v>
      </c>
      <c r="H365" s="16">
        <v>2.6312151872357701E-4</v>
      </c>
      <c r="J365">
        <v>0.95543035075619998</v>
      </c>
      <c r="K365">
        <f t="shared" si="60"/>
        <v>4.37480418001908E-9</v>
      </c>
      <c r="L365">
        <f t="shared" si="61"/>
        <v>9.9642228957916388E-4</v>
      </c>
      <c r="M365" s="16">
        <f t="shared" si="62"/>
        <v>-1.8785409146244774E-4</v>
      </c>
      <c r="N365" s="16">
        <f t="shared" si="63"/>
        <v>3.2060193032357596E-2</v>
      </c>
      <c r="O365" s="16">
        <f t="shared" si="64"/>
        <v>3.0134699600261463E-2</v>
      </c>
      <c r="P365" s="16">
        <f t="shared" si="65"/>
        <v>4.9281742741005315E-5</v>
      </c>
      <c r="Q365" s="16">
        <f t="shared" si="66"/>
        <v>2.8203150483185967E-2</v>
      </c>
      <c r="R365" s="16">
        <f t="shared" si="67"/>
        <v>4.7953621926062284E-2</v>
      </c>
      <c r="S365" s="16">
        <f t="shared" si="68"/>
        <v>4.4214601047542157E-2</v>
      </c>
      <c r="T365" s="16">
        <f t="shared" si="69"/>
        <v>2.8202941799789258E-2</v>
      </c>
      <c r="U365" s="66">
        <f t="shared" si="70"/>
        <v>0.21081848963193972</v>
      </c>
      <c r="V365" s="66"/>
      <c r="W365" s="66"/>
    </row>
    <row r="366" spans="1:23" x14ac:dyDescent="0.25">
      <c r="A366">
        <v>365</v>
      </c>
      <c r="B366" s="16">
        <v>3.84190887739139E-4</v>
      </c>
      <c r="C366" s="16">
        <v>7.1429774918319803E-9</v>
      </c>
      <c r="D366" s="16">
        <v>1.61530585489137E-3</v>
      </c>
      <c r="E366" s="16">
        <v>2.3057522746143399E-5</v>
      </c>
      <c r="F366" s="16">
        <v>1.3000264033715901E-5</v>
      </c>
      <c r="G366" s="16">
        <v>1.56779922654205E-6</v>
      </c>
      <c r="H366" s="16">
        <v>6.78900139442435E-4</v>
      </c>
      <c r="J366">
        <v>0.95240036435109898</v>
      </c>
      <c r="K366">
        <f t="shared" si="60"/>
        <v>6.8029743657724771E-9</v>
      </c>
      <c r="L366">
        <f t="shared" si="61"/>
        <v>1.6428670392078519E-3</v>
      </c>
      <c r="M366" s="16">
        <f t="shared" si="62"/>
        <v>-8.7448526372957392E-4</v>
      </c>
      <c r="N366" s="16">
        <f t="shared" si="63"/>
        <v>4.8336322953085001E-2</v>
      </c>
      <c r="O366" s="16">
        <f t="shared" si="64"/>
        <v>8.3624844076790425E-2</v>
      </c>
      <c r="P366" s="16">
        <f t="shared" si="65"/>
        <v>0.45832343827596811</v>
      </c>
      <c r="Q366" s="16">
        <f t="shared" si="66"/>
        <v>1.3151544678244305</v>
      </c>
      <c r="R366" s="16">
        <f t="shared" si="67"/>
        <v>0.10199780696758622</v>
      </c>
      <c r="S366" s="16">
        <f t="shared" si="68"/>
        <v>4.7864187943054311E-2</v>
      </c>
      <c r="T366" s="16">
        <f t="shared" si="69"/>
        <v>1.3153088608308656</v>
      </c>
      <c r="U366" s="66">
        <f t="shared" si="70"/>
        <v>3.3706099288717799</v>
      </c>
      <c r="V366" s="66"/>
      <c r="W366" s="66"/>
    </row>
    <row r="367" spans="1:23" x14ac:dyDescent="0.25">
      <c r="A367">
        <v>366</v>
      </c>
      <c r="B367" s="16">
        <v>6.9556533759053201E-4</v>
      </c>
      <c r="C367" s="16">
        <v>5.4416336585347204E-9</v>
      </c>
      <c r="D367" s="16">
        <v>6.6484506056928099E-4</v>
      </c>
      <c r="E367" s="16">
        <v>7.30656730508337E-6</v>
      </c>
      <c r="F367" s="16">
        <v>6.8760084621346396E-6</v>
      </c>
      <c r="G367" s="16">
        <v>2.0361294073870199E-6</v>
      </c>
      <c r="H367" s="16">
        <v>2.1512291013260301E-4</v>
      </c>
      <c r="J367">
        <v>0.95707766423297602</v>
      </c>
      <c r="K367">
        <f t="shared" si="60"/>
        <v>5.2080660315219537E-9</v>
      </c>
      <c r="L367">
        <f t="shared" si="61"/>
        <v>6.8062776526727875E-4</v>
      </c>
      <c r="M367" s="16">
        <f t="shared" si="62"/>
        <v>7.1050290991378517E-4</v>
      </c>
      <c r="N367" s="16">
        <f t="shared" si="63"/>
        <v>0.170096193630485</v>
      </c>
      <c r="O367" s="16">
        <f t="shared" si="64"/>
        <v>3.1978413249535219E-4</v>
      </c>
      <c r="P367" s="16">
        <f t="shared" si="65"/>
        <v>9.5953665288188147E-2</v>
      </c>
      <c r="Q367" s="16">
        <f t="shared" si="66"/>
        <v>0.10221587040681682</v>
      </c>
      <c r="R367" s="16">
        <f t="shared" si="67"/>
        <v>9.1305239860517529E-2</v>
      </c>
      <c r="S367" s="16">
        <f t="shared" si="68"/>
        <v>2.1275508758147581E-4</v>
      </c>
      <c r="T367" s="16">
        <f t="shared" si="69"/>
        <v>0.10222224069838355</v>
      </c>
      <c r="U367" s="66">
        <f t="shared" si="70"/>
        <v>0.56232574910446786</v>
      </c>
      <c r="V367" s="66"/>
      <c r="W367" s="66"/>
    </row>
    <row r="368" spans="1:23" x14ac:dyDescent="0.25">
      <c r="A368">
        <v>367</v>
      </c>
      <c r="B368">
        <v>4.3402213593000602E-4</v>
      </c>
      <c r="C368" s="16">
        <v>6.2120088616192803E-9</v>
      </c>
      <c r="D368" s="16">
        <v>1.2330213176631199E-3</v>
      </c>
      <c r="E368" s="16">
        <v>1.5368582623528499E-5</v>
      </c>
      <c r="F368" s="16">
        <v>1.1318425803158701E-5</v>
      </c>
      <c r="G368" s="16">
        <v>1.7954168260143799E-6</v>
      </c>
      <c r="H368" s="16">
        <v>4.5250053638388099E-4</v>
      </c>
      <c r="J368">
        <v>0.95418069233969305</v>
      </c>
      <c r="K368">
        <f t="shared" si="60"/>
        <v>5.9273789164001931E-9</v>
      </c>
      <c r="L368">
        <f t="shared" si="61"/>
        <v>1.2574473740865903E-3</v>
      </c>
      <c r="M368" s="16">
        <f t="shared" si="62"/>
        <v>-3.8940310222657803E-4</v>
      </c>
      <c r="N368" s="16">
        <f t="shared" si="63"/>
        <v>1.4081862472366737E-2</v>
      </c>
      <c r="O368" s="16">
        <f t="shared" si="64"/>
        <v>1.4678880107998116E-2</v>
      </c>
      <c r="P368" s="16">
        <f t="shared" si="65"/>
        <v>7.8462481583623539E-2</v>
      </c>
      <c r="Q368" s="16">
        <f t="shared" si="66"/>
        <v>0.18568573174623462</v>
      </c>
      <c r="R368" s="16">
        <f t="shared" si="67"/>
        <v>2.2107091309665827E-2</v>
      </c>
      <c r="S368" s="16">
        <f t="shared" si="68"/>
        <v>1.1100502955505191E-2</v>
      </c>
      <c r="T368" s="16">
        <f t="shared" si="69"/>
        <v>0.18570176691605897</v>
      </c>
      <c r="U368" s="66">
        <f t="shared" si="70"/>
        <v>0.51181831709145298</v>
      </c>
      <c r="V368" s="66"/>
      <c r="W368" s="66"/>
    </row>
    <row r="369" spans="1:23" x14ac:dyDescent="0.25">
      <c r="A369">
        <v>368</v>
      </c>
      <c r="B369" s="16">
        <v>5.5299054428925901E-4</v>
      </c>
      <c r="C369" s="16">
        <v>6.32588818563289E-9</v>
      </c>
      <c r="D369" s="16">
        <v>9.7960706585382604E-4</v>
      </c>
      <c r="E369" s="16">
        <v>1.24694818953093E-5</v>
      </c>
      <c r="F369" s="16">
        <v>8.77957795583436E-6</v>
      </c>
      <c r="G369" s="16">
        <v>1.75799844095322E-6</v>
      </c>
      <c r="H369" s="16">
        <v>3.6713711182730601E-4</v>
      </c>
      <c r="J369">
        <v>0.95544984631553398</v>
      </c>
      <c r="K369">
        <f t="shared" si="60"/>
        <v>6.0440688947721969E-9</v>
      </c>
      <c r="L369">
        <f t="shared" si="61"/>
        <v>9.9891789431826223E-4</v>
      </c>
      <c r="M369" s="16">
        <f t="shared" si="62"/>
        <v>1.0706319426025571E-4</v>
      </c>
      <c r="N369" s="16">
        <f t="shared" si="63"/>
        <v>1.5107437712411241E-2</v>
      </c>
      <c r="O369" s="16">
        <f t="shared" si="64"/>
        <v>2.0081613066379359E-2</v>
      </c>
      <c r="P369" s="16">
        <f t="shared" si="65"/>
        <v>2.8965226820376161E-4</v>
      </c>
      <c r="Q369" s="16">
        <f t="shared" si="66"/>
        <v>2.5917129161977241E-2</v>
      </c>
      <c r="R369" s="16">
        <f t="shared" si="67"/>
        <v>1.1876223040097035E-2</v>
      </c>
      <c r="S369" s="16">
        <f t="shared" si="68"/>
        <v>1.5377039236248167E-2</v>
      </c>
      <c r="T369" s="16">
        <f t="shared" si="69"/>
        <v>2.5917338316937554E-2</v>
      </c>
      <c r="U369" s="66">
        <f t="shared" si="70"/>
        <v>0.11456643280225436</v>
      </c>
      <c r="V369" s="66"/>
      <c r="W369" s="66"/>
    </row>
    <row r="370" spans="1:23" x14ac:dyDescent="0.25">
      <c r="A370">
        <v>369</v>
      </c>
      <c r="B370">
        <v>1.53787597828815E-4</v>
      </c>
      <c r="C370" s="16">
        <v>3.42312107528194E-9</v>
      </c>
      <c r="D370" s="16">
        <v>1.9506031873912199E-3</v>
      </c>
      <c r="E370" s="16">
        <v>1.3288787702882E-5</v>
      </c>
      <c r="F370" s="16">
        <v>3.3030672160217799E-5</v>
      </c>
      <c r="G370" s="16">
        <v>3.2851328148030299E-6</v>
      </c>
      <c r="H370" s="16">
        <v>3.9127956479884302E-4</v>
      </c>
      <c r="J370">
        <v>0.95059718412726402</v>
      </c>
      <c r="K370">
        <f t="shared" si="60"/>
        <v>3.2540092550897041E-9</v>
      </c>
      <c r="L370">
        <f t="shared" si="61"/>
        <v>2.0199462414053834E-3</v>
      </c>
      <c r="M370" s="16">
        <f t="shared" si="62"/>
        <v>-1.7123710457477531E-3</v>
      </c>
      <c r="N370" s="16">
        <f t="shared" si="63"/>
        <v>0.472953573494865</v>
      </c>
      <c r="O370" s="16">
        <f t="shared" si="64"/>
        <v>0.14606759604504477</v>
      </c>
      <c r="P370" s="16">
        <f t="shared" si="65"/>
        <v>1.0508270224098695</v>
      </c>
      <c r="Q370" s="16">
        <f t="shared" si="66"/>
        <v>5.6297315670832321E-2</v>
      </c>
      <c r="R370" s="16">
        <f t="shared" si="67"/>
        <v>5.5329260373579698</v>
      </c>
      <c r="S370" s="16">
        <f t="shared" si="68"/>
        <v>0.40571039800117592</v>
      </c>
      <c r="T370" s="16">
        <f t="shared" si="69"/>
        <v>5.632729043217187E-2</v>
      </c>
      <c r="U370" s="66">
        <f t="shared" si="70"/>
        <v>7.72110923341193</v>
      </c>
      <c r="V370" s="66"/>
      <c r="W370" s="66"/>
    </row>
    <row r="371" spans="1:23" x14ac:dyDescent="0.25">
      <c r="A371">
        <v>370</v>
      </c>
      <c r="B371">
        <v>4.1743820320419198E-4</v>
      </c>
      <c r="C371" s="16">
        <v>6.43385986897202E-9</v>
      </c>
      <c r="D371" s="16">
        <v>1.33072720955967E-3</v>
      </c>
      <c r="E371" s="16">
        <v>1.7160648737056999E-5</v>
      </c>
      <c r="F371" s="16">
        <v>1.18191803173257E-5</v>
      </c>
      <c r="G371" s="16">
        <v>1.7353574752709601E-6</v>
      </c>
      <c r="H371" s="16">
        <v>5.0526710718156798E-4</v>
      </c>
      <c r="J371">
        <v>0.95371444403101802</v>
      </c>
      <c r="K371">
        <f t="shared" si="60"/>
        <v>6.1360650879101287E-9</v>
      </c>
      <c r="L371">
        <f t="shared" si="61"/>
        <v>1.3560944938097235E-3</v>
      </c>
      <c r="M371" s="16">
        <f t="shared" si="62"/>
        <v>-5.2121808740133936E-4</v>
      </c>
      <c r="N371" s="16">
        <f t="shared" si="63"/>
        <v>2.3208282629652306E-2</v>
      </c>
      <c r="O371" s="16">
        <f t="shared" si="64"/>
        <v>2.5984332502457703E-2</v>
      </c>
      <c r="P371" s="16">
        <f t="shared" si="65"/>
        <v>0.14557958071146951</v>
      </c>
      <c r="Q371" s="16">
        <f t="shared" si="66"/>
        <v>0.35732348835166178</v>
      </c>
      <c r="R371" s="16">
        <f t="shared" si="67"/>
        <v>3.9802291497059439E-2</v>
      </c>
      <c r="S371" s="16">
        <f t="shared" si="68"/>
        <v>1.830229985235075E-2</v>
      </c>
      <c r="T371" s="16">
        <f t="shared" si="69"/>
        <v>0.35735731160839945</v>
      </c>
      <c r="U371" s="66">
        <f t="shared" si="70"/>
        <v>0.96755758715305107</v>
      </c>
      <c r="V371" s="66"/>
      <c r="W371" s="66"/>
    </row>
    <row r="372" spans="1:23" x14ac:dyDescent="0.25">
      <c r="A372">
        <v>371</v>
      </c>
      <c r="B372" s="16">
        <v>1.31719624509701E-3</v>
      </c>
      <c r="C372" s="16">
        <v>1.07958131472366E-8</v>
      </c>
      <c r="D372" s="16">
        <v>6.9682515651449601E-4</v>
      </c>
      <c r="E372" s="16">
        <v>1.51897936670403E-5</v>
      </c>
      <c r="F372" s="16">
        <v>3.6340992156585299E-6</v>
      </c>
      <c r="G372" s="16">
        <v>1.0265289476052401E-6</v>
      </c>
      <c r="H372" s="16">
        <v>4.4722442952478702E-4</v>
      </c>
      <c r="J372">
        <v>0.95698426865166897</v>
      </c>
      <c r="K372">
        <f t="shared" si="60"/>
        <v>1.0331423349208291E-8</v>
      </c>
      <c r="L372">
        <f t="shared" si="61"/>
        <v>7.0510908808027115E-4</v>
      </c>
      <c r="M372" s="16">
        <f t="shared" si="62"/>
        <v>1.9292834021137487E-3</v>
      </c>
      <c r="N372" s="16">
        <f t="shared" si="63"/>
        <v>2.8046932512289571</v>
      </c>
      <c r="O372" s="16">
        <f t="shared" si="64"/>
        <v>0.89955943066173405</v>
      </c>
      <c r="P372" s="16">
        <f t="shared" si="65"/>
        <v>7.6486783611353956E-2</v>
      </c>
      <c r="Q372" s="16">
        <f t="shared" si="66"/>
        <v>0.17161655519112204</v>
      </c>
      <c r="R372" s="16">
        <f t="shared" si="67"/>
        <v>0.39839134123023123</v>
      </c>
      <c r="S372" s="16">
        <f t="shared" si="68"/>
        <v>0.23862177209203711</v>
      </c>
      <c r="T372" s="16">
        <f t="shared" si="69"/>
        <v>0.17160039154130152</v>
      </c>
      <c r="U372" s="66">
        <f t="shared" si="70"/>
        <v>4.7609695255567361</v>
      </c>
      <c r="V372" s="66"/>
      <c r="W372" s="66"/>
    </row>
    <row r="373" spans="1:23" x14ac:dyDescent="0.25">
      <c r="A373">
        <v>372</v>
      </c>
      <c r="B373">
        <v>1.03097686414638E-3</v>
      </c>
      <c r="C373" s="16">
        <v>7.7603215332298201E-9</v>
      </c>
      <c r="D373" s="16">
        <v>6.3912518885051697E-4</v>
      </c>
      <c r="E373" s="16">
        <v>1.0020939482323001E-5</v>
      </c>
      <c r="F373" s="16">
        <v>4.6311717459089503E-6</v>
      </c>
      <c r="G373" s="16">
        <v>1.4271643149320001E-6</v>
      </c>
      <c r="H373" s="16">
        <v>2.9504006202001602E-4</v>
      </c>
      <c r="J373">
        <v>0.95726170872612704</v>
      </c>
      <c r="K373">
        <f t="shared" si="60"/>
        <v>7.4286586511637358E-9</v>
      </c>
      <c r="L373">
        <f t="shared" si="61"/>
        <v>6.4980693633573362E-4</v>
      </c>
      <c r="M373" s="16">
        <f t="shared" si="62"/>
        <v>1.4121467919570264E-3</v>
      </c>
      <c r="N373" s="16">
        <f t="shared" si="63"/>
        <v>1.1957854176789824</v>
      </c>
      <c r="O373" s="16">
        <f t="shared" si="64"/>
        <v>0.1604796842617035</v>
      </c>
      <c r="P373" s="16">
        <f t="shared" si="65"/>
        <v>0.11320938528316331</v>
      </c>
      <c r="Q373" s="16">
        <f t="shared" si="66"/>
        <v>4.4872414209063847E-3</v>
      </c>
      <c r="R373" s="16">
        <f t="shared" si="67"/>
        <v>0.28089108044738581</v>
      </c>
      <c r="S373" s="16">
        <f t="shared" si="68"/>
        <v>8.3437816274028895E-2</v>
      </c>
      <c r="T373" s="16">
        <f t="shared" si="69"/>
        <v>4.489280515019599E-3</v>
      </c>
      <c r="U373" s="66">
        <f t="shared" si="70"/>
        <v>1.8427799058811898</v>
      </c>
      <c r="V373" s="66"/>
      <c r="W373" s="66"/>
    </row>
    <row r="374" spans="1:23" x14ac:dyDescent="0.25">
      <c r="A374">
        <v>373</v>
      </c>
      <c r="B374">
        <v>1.00483914103767E-3</v>
      </c>
      <c r="C374" s="16">
        <v>9.7623216067199805E-9</v>
      </c>
      <c r="D374" s="16">
        <v>8.2870368701089996E-4</v>
      </c>
      <c r="E374" s="16">
        <v>1.6309601265840901E-5</v>
      </c>
      <c r="F374" s="16">
        <v>4.7945379044945299E-6</v>
      </c>
      <c r="G374" s="16">
        <v>1.13700471478269E-6</v>
      </c>
      <c r="H374" s="16">
        <v>4.8019738279873799E-4</v>
      </c>
      <c r="J374">
        <v>0.95628498043105203</v>
      </c>
      <c r="K374">
        <f t="shared" si="60"/>
        <v>9.3355615266438523E-9</v>
      </c>
      <c r="L374">
        <f t="shared" si="61"/>
        <v>8.3942000521306502E-4</v>
      </c>
      <c r="M374" s="16">
        <f t="shared" si="62"/>
        <v>1.1702582768622753E-3</v>
      </c>
      <c r="N374" s="16">
        <f t="shared" si="63"/>
        <v>1.0825237551241347</v>
      </c>
      <c r="O374" s="16">
        <f t="shared" si="64"/>
        <v>0.58052870246108812</v>
      </c>
      <c r="P374" s="16">
        <f t="shared" si="65"/>
        <v>1.9501381275002772E-2</v>
      </c>
      <c r="Q374" s="16">
        <f t="shared" si="66"/>
        <v>0.26887075428199236</v>
      </c>
      <c r="R374" s="16">
        <f t="shared" si="67"/>
        <v>0.26359175704871413</v>
      </c>
      <c r="S374" s="16">
        <f t="shared" si="68"/>
        <v>0.18787034753666795</v>
      </c>
      <c r="T374" s="16">
        <f t="shared" si="69"/>
        <v>0.26885918708541134</v>
      </c>
      <c r="U374" s="66">
        <f t="shared" si="70"/>
        <v>2.6717458848130118</v>
      </c>
      <c r="V374" s="66"/>
      <c r="W374" s="66"/>
    </row>
    <row r="375" spans="1:23" x14ac:dyDescent="0.25">
      <c r="A375">
        <v>374</v>
      </c>
      <c r="B375">
        <v>1.39718466328415E-4</v>
      </c>
      <c r="C375" s="16">
        <v>2.97355982430642E-9</v>
      </c>
      <c r="D375" s="16">
        <v>1.8622199496819401E-3</v>
      </c>
      <c r="E375" s="16">
        <v>1.1028488199646099E-5</v>
      </c>
      <c r="F375" s="16">
        <v>3.6248683480382699E-5</v>
      </c>
      <c r="G375" s="16">
        <v>3.7790321718604602E-6</v>
      </c>
      <c r="H375" s="16">
        <v>3.2472539100464798E-4</v>
      </c>
      <c r="J375">
        <v>0.950913946000014</v>
      </c>
      <c r="K375">
        <f t="shared" si="60"/>
        <v>2.827599506198326E-9</v>
      </c>
      <c r="L375">
        <f t="shared" si="61"/>
        <v>1.9384933752547415E-3</v>
      </c>
      <c r="M375" s="16">
        <f t="shared" si="62"/>
        <v>-1.6590564425979116E-3</v>
      </c>
      <c r="N375" s="16">
        <f t="shared" si="63"/>
        <v>0.51306452633480903</v>
      </c>
      <c r="O375" s="16">
        <f t="shared" si="64"/>
        <v>0.21467067378627039</v>
      </c>
      <c r="P375" s="16">
        <f t="shared" si="65"/>
        <v>0.87112330690686934</v>
      </c>
      <c r="Q375" s="16">
        <f t="shared" si="66"/>
        <v>7.1943637626323536E-4</v>
      </c>
      <c r="R375" s="16">
        <f t="shared" si="67"/>
        <v>7.1760060431444721</v>
      </c>
      <c r="S375" s="16">
        <f t="shared" si="68"/>
        <v>0.7797947653682078</v>
      </c>
      <c r="T375" s="16">
        <f t="shared" si="69"/>
        <v>7.220554703321571E-4</v>
      </c>
      <c r="U375" s="66">
        <f t="shared" si="70"/>
        <v>9.5561008073872227</v>
      </c>
      <c r="V375" s="66"/>
      <c r="W375" s="66"/>
    </row>
    <row r="376" spans="1:23" x14ac:dyDescent="0.25">
      <c r="A376">
        <v>375</v>
      </c>
      <c r="B376" s="16">
        <v>4.9793930967615004E-4</v>
      </c>
      <c r="C376" s="16">
        <v>5.4760848061239103E-9</v>
      </c>
      <c r="D376" s="16">
        <v>9.4100931276327896E-4</v>
      </c>
      <c r="E376" s="16">
        <v>1.03730266997516E-5</v>
      </c>
      <c r="F376" s="16">
        <v>9.7349104791394294E-6</v>
      </c>
      <c r="G376" s="16">
        <v>2.0300261514683098E-6</v>
      </c>
      <c r="H376" s="16">
        <v>3.0541099403938698E-4</v>
      </c>
      <c r="J376">
        <v>0.95562001054151902</v>
      </c>
      <c r="K376">
        <f t="shared" si="60"/>
        <v>5.2330562201543832E-9</v>
      </c>
      <c r="L376">
        <f t="shared" si="61"/>
        <v>9.6250368378822003E-4</v>
      </c>
      <c r="M376" s="16">
        <f t="shared" si="62"/>
        <v>3.337493556408006E-5</v>
      </c>
      <c r="N376" s="16">
        <f t="shared" si="63"/>
        <v>1.2375033365221003E-4</v>
      </c>
      <c r="O376" s="16">
        <f t="shared" si="64"/>
        <v>1.3606507506032584E-4</v>
      </c>
      <c r="P376" s="16">
        <f t="shared" si="65"/>
        <v>5.3142530557345204E-4</v>
      </c>
      <c r="Q376" s="16">
        <f t="shared" si="66"/>
        <v>1.1700038048935621E-3</v>
      </c>
      <c r="R376" s="16">
        <f t="shared" si="67"/>
        <v>1.4455941436697102E-4</v>
      </c>
      <c r="S376" s="16">
        <f t="shared" si="68"/>
        <v>1.3328530592612614E-4</v>
      </c>
      <c r="T376" s="16">
        <f t="shared" si="69"/>
        <v>1.1700744479964035E-3</v>
      </c>
      <c r="U376" s="66">
        <f t="shared" si="70"/>
        <v>3.4091636874690506E-3</v>
      </c>
      <c r="V376" s="66"/>
      <c r="W376" s="66"/>
    </row>
    <row r="377" spans="1:23" x14ac:dyDescent="0.25">
      <c r="A377">
        <v>376</v>
      </c>
      <c r="B377" s="16">
        <v>7.62366233263947E-4</v>
      </c>
      <c r="C377" s="16">
        <v>6.6568371720232999E-9</v>
      </c>
      <c r="D377" s="16">
        <v>7.4341270733004603E-4</v>
      </c>
      <c r="E377" s="16">
        <v>9.9857346385059697E-6</v>
      </c>
      <c r="F377" s="16">
        <v>6.2961531387853698E-6</v>
      </c>
      <c r="G377" s="16">
        <v>1.66591261750861E-6</v>
      </c>
      <c r="H377" s="16">
        <v>2.9400509152446798E-4</v>
      </c>
      <c r="J377">
        <v>0.95668602512577305</v>
      </c>
      <c r="K377">
        <f t="shared" si="60"/>
        <v>6.3685030940124625E-9</v>
      </c>
      <c r="L377">
        <f t="shared" si="61"/>
        <v>7.5766426938795337E-4</v>
      </c>
      <c r="M377" s="16">
        <f t="shared" si="62"/>
        <v>7.6706819713994064E-4</v>
      </c>
      <c r="N377" s="16">
        <f t="shared" si="63"/>
        <v>0.3003854061497418</v>
      </c>
      <c r="O377" s="16">
        <f t="shared" si="64"/>
        <v>4.0578064557285402E-2</v>
      </c>
      <c r="P377" s="16">
        <f t="shared" si="65"/>
        <v>5.2073262833898321E-2</v>
      </c>
      <c r="Q377" s="16">
        <f t="shared" si="66"/>
        <v>4.937123792895879E-3</v>
      </c>
      <c r="R377" s="16">
        <f t="shared" si="67"/>
        <v>0.13033250410770503</v>
      </c>
      <c r="S377" s="16">
        <f t="shared" si="68"/>
        <v>2.8862537440948563E-2</v>
      </c>
      <c r="T377" s="16">
        <f t="shared" si="69"/>
        <v>4.9385693028263303E-3</v>
      </c>
      <c r="U377" s="66">
        <f t="shared" si="70"/>
        <v>0.56210746818530133</v>
      </c>
      <c r="V377" s="66"/>
      <c r="W377" s="66"/>
    </row>
    <row r="378" spans="1:23" x14ac:dyDescent="0.25">
      <c r="A378">
        <v>377</v>
      </c>
      <c r="B378">
        <v>4.0552669884845699E-4</v>
      </c>
      <c r="C378" s="16">
        <v>6.09541219956352E-9</v>
      </c>
      <c r="D378" s="16">
        <v>1.2968268023006301E-3</v>
      </c>
      <c r="E378" s="16">
        <v>1.5849178612062501E-5</v>
      </c>
      <c r="F378" s="16">
        <v>1.2149251577213101E-5</v>
      </c>
      <c r="G378" s="16">
        <v>1.8310793910263E-6</v>
      </c>
      <c r="H378" s="16">
        <v>4.66652308544593E-4</v>
      </c>
      <c r="J378">
        <v>0.95386565414529401</v>
      </c>
      <c r="K378">
        <f t="shared" si="60"/>
        <v>5.8142043450218622E-9</v>
      </c>
      <c r="L378">
        <f t="shared" si="61"/>
        <v>1.3229502894338831E-3</v>
      </c>
      <c r="M378" s="16">
        <f t="shared" si="62"/>
        <v>-5.1189689173696895E-4</v>
      </c>
      <c r="N378" s="16">
        <f t="shared" si="63"/>
        <v>3.1162967587079152E-2</v>
      </c>
      <c r="O378" s="16">
        <f t="shared" si="64"/>
        <v>1.0022576206061985E-2</v>
      </c>
      <c r="P378" s="16">
        <f t="shared" si="65"/>
        <v>0.11996097393019028</v>
      </c>
      <c r="Q378" s="16">
        <f t="shared" si="66"/>
        <v>0.22625168650157451</v>
      </c>
      <c r="R378" s="16">
        <f t="shared" si="67"/>
        <v>5.429058092820975E-2</v>
      </c>
      <c r="S378" s="16">
        <f t="shared" si="68"/>
        <v>7.6717573814193071E-3</v>
      </c>
      <c r="T378" s="16">
        <f t="shared" si="69"/>
        <v>0.22627439116129411</v>
      </c>
      <c r="U378" s="66">
        <f t="shared" si="70"/>
        <v>0.67563493369582917</v>
      </c>
      <c r="V378" s="66"/>
      <c r="W378" s="66"/>
    </row>
    <row r="379" spans="1:23" x14ac:dyDescent="0.25">
      <c r="A379">
        <v>378</v>
      </c>
      <c r="B379" s="16">
        <v>8.9816217269279798E-4</v>
      </c>
      <c r="C379" s="16">
        <v>5.1487983548017898E-9</v>
      </c>
      <c r="D379" s="16">
        <v>4.8493561974421599E-4</v>
      </c>
      <c r="E379" s="16">
        <v>5.05370957231234E-6</v>
      </c>
      <c r="F379" s="16">
        <v>5.27713214706839E-6</v>
      </c>
      <c r="G379" s="16">
        <v>2.1471501896808201E-6</v>
      </c>
      <c r="H379" s="16">
        <v>1.4879205374836101E-4</v>
      </c>
      <c r="J379">
        <v>0.95806161312781202</v>
      </c>
      <c r="K379">
        <f t="shared" si="60"/>
        <v>4.9328660574712274E-9</v>
      </c>
      <c r="L379">
        <f t="shared" si="61"/>
        <v>4.976318854296788E-4</v>
      </c>
      <c r="M379" s="16">
        <f t="shared" si="62"/>
        <v>1.2986924599559173E-3</v>
      </c>
      <c r="N379" s="16">
        <f t="shared" si="63"/>
        <v>0.67868580446159055</v>
      </c>
      <c r="O379" s="16">
        <f t="shared" si="64"/>
        <v>5.0033045294071172E-3</v>
      </c>
      <c r="P379" s="16">
        <f t="shared" si="65"/>
        <v>0.24655617885605094</v>
      </c>
      <c r="Q379" s="16">
        <f t="shared" si="66"/>
        <v>0.28033587011982736</v>
      </c>
      <c r="R379" s="16">
        <f t="shared" si="67"/>
        <v>0.2156992637645391</v>
      </c>
      <c r="S379" s="16">
        <f t="shared" si="68"/>
        <v>4.8869672380358999E-3</v>
      </c>
      <c r="T379" s="16">
        <f t="shared" si="69"/>
        <v>0.28034754610230478</v>
      </c>
      <c r="U379" s="66">
        <f t="shared" si="70"/>
        <v>1.7115149350717558</v>
      </c>
      <c r="V379" s="66"/>
      <c r="W379" s="66"/>
    </row>
    <row r="380" spans="1:23" x14ac:dyDescent="0.25">
      <c r="A380">
        <v>379</v>
      </c>
      <c r="B380">
        <v>9.8219927672765404E-4</v>
      </c>
      <c r="C380" s="16">
        <v>7.2456145069855597E-9</v>
      </c>
      <c r="D380" s="16">
        <v>6.2618685343114296E-4</v>
      </c>
      <c r="E380" s="16">
        <v>9.1681712533496607E-6</v>
      </c>
      <c r="F380" s="16">
        <v>4.8583757373776102E-6</v>
      </c>
      <c r="G380" s="16">
        <v>1.52832983547508E-6</v>
      </c>
      <c r="H380" s="16">
        <v>2.69932404733287E-4</v>
      </c>
      <c r="J380">
        <v>0.957324148964947</v>
      </c>
      <c r="K380">
        <f t="shared" si="60"/>
        <v>6.9364017416280247E-9</v>
      </c>
      <c r="L380">
        <f t="shared" si="61"/>
        <v>6.3742468912686629E-4</v>
      </c>
      <c r="M380" s="16">
        <f t="shared" si="62"/>
        <v>1.3269738643284417E-3</v>
      </c>
      <c r="N380" s="16">
        <f t="shared" si="63"/>
        <v>0.98897279245905578</v>
      </c>
      <c r="O380" s="16">
        <f t="shared" si="64"/>
        <v>9.4681597546748805E-2</v>
      </c>
      <c r="P380" s="16">
        <f t="shared" si="65"/>
        <v>0.12242895084404747</v>
      </c>
      <c r="Q380" s="16">
        <f t="shared" si="66"/>
        <v>2.1428572446312702E-2</v>
      </c>
      <c r="R380" s="16">
        <f t="shared" si="67"/>
        <v>0.25698117172672852</v>
      </c>
      <c r="S380" s="16">
        <f t="shared" si="68"/>
        <v>5.685655273331007E-2</v>
      </c>
      <c r="T380" s="16">
        <f t="shared" si="69"/>
        <v>2.1432789693893492E-2</v>
      </c>
      <c r="U380" s="66">
        <f t="shared" si="70"/>
        <v>1.562782427450097</v>
      </c>
      <c r="V380" s="66"/>
      <c r="W380" s="66"/>
    </row>
    <row r="381" spans="1:23" x14ac:dyDescent="0.25">
      <c r="A381">
        <v>380</v>
      </c>
      <c r="B381">
        <v>4.0579644177434702E-4</v>
      </c>
      <c r="C381" s="16">
        <v>5.2142779081469702E-9</v>
      </c>
      <c r="D381" s="16">
        <v>1.10383687669406E-3</v>
      </c>
      <c r="E381" s="16">
        <v>1.1564281026880299E-5</v>
      </c>
      <c r="F381" s="16">
        <v>1.2038531855366699E-5</v>
      </c>
      <c r="G381" s="16">
        <v>2.1360348143178498E-6</v>
      </c>
      <c r="H381" s="16">
        <v>3.4048762869901201E-4</v>
      </c>
      <c r="J381">
        <v>0.95478049153919198</v>
      </c>
      <c r="K381">
        <f t="shared" si="60"/>
        <v>4.9784908241625141E-9</v>
      </c>
      <c r="L381">
        <f t="shared" si="61"/>
        <v>1.1300447609412032E-3</v>
      </c>
      <c r="M381" s="16">
        <f t="shared" si="62"/>
        <v>-3.184518773925091E-4</v>
      </c>
      <c r="N381" s="16">
        <f t="shared" si="63"/>
        <v>3.0969880465446874E-2</v>
      </c>
      <c r="O381" s="16">
        <f t="shared" si="64"/>
        <v>3.4711131156785952E-3</v>
      </c>
      <c r="P381" s="16">
        <f t="shared" si="65"/>
        <v>2.1314083574989567E-2</v>
      </c>
      <c r="Q381" s="16">
        <f t="shared" si="66"/>
        <v>5.8841214167461601E-3</v>
      </c>
      <c r="R381" s="16">
        <f t="shared" si="67"/>
        <v>4.9180455054197436E-2</v>
      </c>
      <c r="S381" s="16">
        <f t="shared" si="68"/>
        <v>4.1432586030711619E-3</v>
      </c>
      <c r="T381" s="16">
        <f t="shared" si="69"/>
        <v>5.8852871368559557E-3</v>
      </c>
      <c r="U381" s="66">
        <f t="shared" si="70"/>
        <v>0.12084819936698575</v>
      </c>
      <c r="V381" s="66"/>
      <c r="W381" s="66"/>
    </row>
    <row r="382" spans="1:23" x14ac:dyDescent="0.25">
      <c r="A382">
        <v>381</v>
      </c>
      <c r="B382">
        <v>8.0366167444784198E-4</v>
      </c>
      <c r="C382" s="16">
        <v>5.5473652112021503E-9</v>
      </c>
      <c r="D382" s="16">
        <v>5.8540610090638504E-4</v>
      </c>
      <c r="E382" s="16">
        <v>6.5649561682439396E-6</v>
      </c>
      <c r="F382" s="16">
        <v>5.9273687588196998E-6</v>
      </c>
      <c r="G382" s="16">
        <v>1.99535144582444E-6</v>
      </c>
      <c r="H382" s="16">
        <v>1.93287335282435E-4</v>
      </c>
      <c r="J382">
        <v>0.95751361065893004</v>
      </c>
      <c r="K382">
        <f t="shared" si="60"/>
        <v>5.311677693021909E-9</v>
      </c>
      <c r="L382">
        <f t="shared" si="61"/>
        <v>5.9925064250463767E-4</v>
      </c>
      <c r="M382" s="16">
        <f t="shared" si="62"/>
        <v>1.0080727063910466E-3</v>
      </c>
      <c r="N382" s="16">
        <f t="shared" si="63"/>
        <v>0.39933491726343429</v>
      </c>
      <c r="O382" s="16">
        <f t="shared" si="64"/>
        <v>1.4403454840084151E-6</v>
      </c>
      <c r="P382" s="16">
        <f t="shared" si="65"/>
        <v>0.15384962411318423</v>
      </c>
      <c r="Q382" s="16">
        <f t="shared" si="66"/>
        <v>0.15113501876603083</v>
      </c>
      <c r="R382" s="16">
        <f t="shared" si="67"/>
        <v>0.15875692543429362</v>
      </c>
      <c r="S382" s="16">
        <f t="shared" si="68"/>
        <v>3.286944569934659E-5</v>
      </c>
      <c r="T382" s="16">
        <f t="shared" si="69"/>
        <v>0.15114384674325715</v>
      </c>
      <c r="U382" s="66">
        <f t="shared" si="70"/>
        <v>1.0142546421113836</v>
      </c>
      <c r="V382" s="66"/>
      <c r="W382" s="66"/>
    </row>
    <row r="383" spans="1:23" x14ac:dyDescent="0.25">
      <c r="A383">
        <v>382</v>
      </c>
      <c r="B383">
        <v>2.2398134342753399E-4</v>
      </c>
      <c r="C383" s="16">
        <v>3.5225660253433E-9</v>
      </c>
      <c r="D383" s="16">
        <v>1.3600045967099E-3</v>
      </c>
      <c r="E383" s="16">
        <v>9.5950296270151293E-6</v>
      </c>
      <c r="F383" s="16">
        <v>2.2095719103817899E-5</v>
      </c>
      <c r="G383" s="16">
        <v>3.1719865355432101E-6</v>
      </c>
      <c r="H383" s="16">
        <v>2.8251084051606498E-4</v>
      </c>
      <c r="J383">
        <v>0.95338275989316201</v>
      </c>
      <c r="K383">
        <f t="shared" si="60"/>
        <v>3.3583537191476815E-9</v>
      </c>
      <c r="L383">
        <f t="shared" si="61"/>
        <v>1.4073644988870538E-3</v>
      </c>
      <c r="M383" s="16">
        <f t="shared" si="62"/>
        <v>-9.5940181203198573E-4</v>
      </c>
      <c r="N383" s="16">
        <f t="shared" si="63"/>
        <v>0.29722073946682381</v>
      </c>
      <c r="O383" s="16">
        <f t="shared" si="64"/>
        <v>0.13267068502615484</v>
      </c>
      <c r="P383" s="16">
        <f t="shared" si="65"/>
        <v>0.1696982224444174</v>
      </c>
      <c r="Q383" s="16">
        <f t="shared" si="66"/>
        <v>1.1372470982358489E-2</v>
      </c>
      <c r="R383" s="16">
        <f t="shared" si="67"/>
        <v>1.543683519296553</v>
      </c>
      <c r="S383" s="16">
        <f t="shared" si="68"/>
        <v>0.33706635800674684</v>
      </c>
      <c r="T383" s="16">
        <f t="shared" si="69"/>
        <v>1.1368451613161652E-2</v>
      </c>
      <c r="U383" s="66">
        <f t="shared" si="70"/>
        <v>2.5030804468362162</v>
      </c>
      <c r="V383" s="66"/>
      <c r="W383" s="66"/>
    </row>
    <row r="384" spans="1:23" x14ac:dyDescent="0.25">
      <c r="A384">
        <v>383</v>
      </c>
      <c r="B384">
        <v>7.7389569498369497E-4</v>
      </c>
      <c r="C384" s="16">
        <v>7.3582500835157503E-9</v>
      </c>
      <c r="D384" s="16">
        <v>8.10798190104241E-4</v>
      </c>
      <c r="E384" s="16">
        <v>1.20291986164793E-5</v>
      </c>
      <c r="F384" s="16">
        <v>6.22187417793102E-6</v>
      </c>
      <c r="G384" s="16">
        <v>1.50827940500729E-6</v>
      </c>
      <c r="H384" s="16">
        <v>3.5417091898460099E-4</v>
      </c>
      <c r="J384">
        <v>0.95634484892086302</v>
      </c>
      <c r="K384">
        <f t="shared" si="60"/>
        <v>7.0370245644417976E-9</v>
      </c>
      <c r="L384">
        <f t="shared" si="61"/>
        <v>8.2474285961502689E-4</v>
      </c>
      <c r="M384" s="16">
        <f t="shared" si="62"/>
        <v>7.2304853035236305E-4</v>
      </c>
      <c r="N384" s="16">
        <f t="shared" si="63"/>
        <v>0.32659647476892156</v>
      </c>
      <c r="O384" s="16">
        <f t="shared" si="64"/>
        <v>0.10760529183732374</v>
      </c>
      <c r="P384" s="16">
        <f t="shared" si="65"/>
        <v>2.503884393682608E-2</v>
      </c>
      <c r="Q384" s="16">
        <f t="shared" si="66"/>
        <v>1.4398753971985824E-2</v>
      </c>
      <c r="R384" s="16">
        <f t="shared" si="67"/>
        <v>0.13583231436029078</v>
      </c>
      <c r="S384" s="16">
        <f t="shared" si="68"/>
        <v>6.1720983607188092E-2</v>
      </c>
      <c r="T384" s="16">
        <f t="shared" si="69"/>
        <v>1.439662970601144E-2</v>
      </c>
      <c r="U384" s="66">
        <f t="shared" si="70"/>
        <v>0.68558929218854758</v>
      </c>
      <c r="V384" s="66"/>
      <c r="W384" s="66"/>
    </row>
    <row r="385" spans="1:23" x14ac:dyDescent="0.25">
      <c r="A385">
        <v>384</v>
      </c>
      <c r="B385">
        <v>8.2907048255393204E-4</v>
      </c>
      <c r="C385" s="16">
        <v>6.0130559232873398E-9</v>
      </c>
      <c r="D385" s="16">
        <v>6.1554569055805096E-4</v>
      </c>
      <c r="E385" s="16">
        <v>7.4798605400188903E-6</v>
      </c>
      <c r="F385" s="16">
        <v>5.7538450362587899E-6</v>
      </c>
      <c r="G385" s="16">
        <v>1.84146007044228E-6</v>
      </c>
      <c r="H385" s="16">
        <v>2.2022451848872901E-4</v>
      </c>
      <c r="J385">
        <v>0.95735952181087602</v>
      </c>
      <c r="K385">
        <f t="shared" si="60"/>
        <v>5.756656343340423E-9</v>
      </c>
      <c r="L385">
        <f t="shared" si="61"/>
        <v>6.2888882764508753E-4</v>
      </c>
      <c r="M385" s="16">
        <f t="shared" si="62"/>
        <v>1.0292521374627764E-3</v>
      </c>
      <c r="N385" s="16">
        <f t="shared" si="63"/>
        <v>0.46720655068469602</v>
      </c>
      <c r="O385" s="16">
        <f t="shared" si="64"/>
        <v>7.2673891684946184E-3</v>
      </c>
      <c r="P385" s="16">
        <f t="shared" si="65"/>
        <v>0.1302820476136792</v>
      </c>
      <c r="Q385" s="16">
        <f t="shared" si="66"/>
        <v>9.2159278484434573E-2</v>
      </c>
      <c r="R385" s="16">
        <f t="shared" si="67"/>
        <v>0.17310068515421481</v>
      </c>
      <c r="S385" s="16">
        <f t="shared" si="68"/>
        <v>6.7923910727880283E-3</v>
      </c>
      <c r="T385" s="16">
        <f t="shared" si="69"/>
        <v>9.2166548231104761E-2</v>
      </c>
      <c r="U385" s="66">
        <f t="shared" si="70"/>
        <v>0.9689748904094122</v>
      </c>
      <c r="V385" s="66"/>
      <c r="W385" s="66"/>
    </row>
    <row r="386" spans="1:23" x14ac:dyDescent="0.25">
      <c r="A386">
        <v>385</v>
      </c>
      <c r="B386">
        <v>8.6786587538232695E-4</v>
      </c>
      <c r="C386" s="16">
        <v>7.0263967531436497E-9</v>
      </c>
      <c r="D386" s="16">
        <v>6.8832659965098399E-4</v>
      </c>
      <c r="E386" s="16">
        <v>9.7656700554163597E-6</v>
      </c>
      <c r="F386" s="16">
        <v>5.51551301413747E-6</v>
      </c>
      <c r="G386" s="16">
        <v>1.5772180482294201E-6</v>
      </c>
      <c r="H386" s="16">
        <v>2.8752504663020697E-4</v>
      </c>
      <c r="J386">
        <v>0.95698645560165696</v>
      </c>
      <c r="K386">
        <f t="shared" si="60"/>
        <v>6.7241665244419319E-9</v>
      </c>
      <c r="L386">
        <f t="shared" si="61"/>
        <v>7.0092781733073516E-4</v>
      </c>
      <c r="M386" s="16">
        <f t="shared" si="62"/>
        <v>1.0348039334339186E-3</v>
      </c>
      <c r="N386" s="16">
        <f t="shared" si="63"/>
        <v>0.58110692787267448</v>
      </c>
      <c r="O386" s="16">
        <f t="shared" si="64"/>
        <v>7.1898452661073184E-2</v>
      </c>
      <c r="P386" s="16">
        <f t="shared" si="65"/>
        <v>8.1444920931816059E-2</v>
      </c>
      <c r="Q386" s="16">
        <f t="shared" si="66"/>
        <v>8.2363030845926874E-3</v>
      </c>
      <c r="R386" s="16">
        <f t="shared" si="67"/>
        <v>0.19381262043117753</v>
      </c>
      <c r="S386" s="16">
        <f t="shared" si="68"/>
        <v>4.5832617054881446E-2</v>
      </c>
      <c r="T386" s="16">
        <f t="shared" si="69"/>
        <v>8.2385831297002651E-3</v>
      </c>
      <c r="U386" s="66">
        <f t="shared" si="70"/>
        <v>0.99057042516591565</v>
      </c>
      <c r="V386" s="66"/>
      <c r="W386" s="66"/>
    </row>
    <row r="387" spans="1:23" x14ac:dyDescent="0.25">
      <c r="A387">
        <v>386</v>
      </c>
      <c r="B387">
        <v>9.6409183900574805E-4</v>
      </c>
      <c r="C387" s="16">
        <v>5.9877181868041001E-9</v>
      </c>
      <c r="D387" s="16">
        <v>5.2589835459318599E-4</v>
      </c>
      <c r="E387" s="16">
        <v>6.3705844646084399E-6</v>
      </c>
      <c r="F387" s="16">
        <v>4.9257367539113998E-6</v>
      </c>
      <c r="G387" s="16">
        <v>1.8471969454881799E-6</v>
      </c>
      <c r="H387" s="16">
        <v>1.8756402381336901E-4</v>
      </c>
      <c r="J387">
        <v>0.95785135791749199</v>
      </c>
      <c r="K387">
        <f t="shared" ref="K387:K450" si="71">C387*J387</f>
        <v>5.7353439960575706E-9</v>
      </c>
      <c r="L387">
        <f t="shared" ref="L387:L450" si="72">SUM($Z$9*B387,$AA$9*C387,$AB$9*D387,$AC$9*E387,$AD$9*F387,$AE$9*G387)</f>
        <v>5.3759103732831006E-4</v>
      </c>
      <c r="M387" s="16">
        <f t="shared" ref="M387:M450" si="73">$Z$8*B387+$AA$8*C387+$AB$8*D387+$AD$8*F387+$AE$8*G387</f>
        <v>1.3905926406831857E-3</v>
      </c>
      <c r="N387" s="16">
        <f t="shared" si="63"/>
        <v>0.91719279648797913</v>
      </c>
      <c r="O387" s="16">
        <f t="shared" si="64"/>
        <v>6.5086130068197868E-3</v>
      </c>
      <c r="P387" s="16">
        <f t="shared" si="65"/>
        <v>0.20613152404980317</v>
      </c>
      <c r="Q387" s="16">
        <f t="shared" si="66"/>
        <v>0.16553352692288376</v>
      </c>
      <c r="R387" s="16">
        <f t="shared" si="67"/>
        <v>0.25009677749342502</v>
      </c>
      <c r="S387" s="16">
        <f t="shared" si="68"/>
        <v>6.3293683122796146E-3</v>
      </c>
      <c r="T387" s="16">
        <f t="shared" si="69"/>
        <v>0.1655439427029913</v>
      </c>
      <c r="U387" s="66">
        <f t="shared" si="70"/>
        <v>1.7173365489761816</v>
      </c>
      <c r="V387" s="66"/>
      <c r="W387" s="66"/>
    </row>
    <row r="388" spans="1:23" x14ac:dyDescent="0.25">
      <c r="A388">
        <v>387</v>
      </c>
      <c r="B388">
        <v>3.5644110102429601E-4</v>
      </c>
      <c r="C388" s="16">
        <v>3.4852101482018498E-9</v>
      </c>
      <c r="D388" s="16">
        <v>8.3488798537167399E-4</v>
      </c>
      <c r="E388" s="16">
        <v>5.8632105688988598E-6</v>
      </c>
      <c r="F388" s="16">
        <v>1.35434065029251E-5</v>
      </c>
      <c r="G388" s="16">
        <v>3.1864073395996698E-6</v>
      </c>
      <c r="H388" s="16">
        <v>1.7262862955707301E-4</v>
      </c>
      <c r="J388">
        <v>0.95606714012982397</v>
      </c>
      <c r="K388">
        <f t="shared" si="71"/>
        <v>3.3320948991427825E-9</v>
      </c>
      <c r="L388">
        <f t="shared" si="72"/>
        <v>8.6515772050697567E-4</v>
      </c>
      <c r="M388" s="16">
        <f t="shared" si="73"/>
        <v>-1.522755184583837E-4</v>
      </c>
      <c r="N388" s="16">
        <f t="shared" ref="N388:N451" si="74">(B388-$B$2)^2/$B$2/$B$2</f>
        <v>7.6288890670102957E-2</v>
      </c>
      <c r="O388" s="16">
        <f t="shared" ref="O388:O451" si="75">(C388-$C$2)^2/$C$2/$C$2</f>
        <v>0.13762759996806095</v>
      </c>
      <c r="P388" s="16">
        <f t="shared" ref="P388:P451" si="76">(D388-$D$2)^2/$D$2/$D$2</f>
        <v>1.7749397190995796E-2</v>
      </c>
      <c r="Q388" s="16">
        <f t="shared" ref="Q388:Q451" si="77">(E388-$E$2)^2/$E$2/$E$2</f>
        <v>0.20620485673470132</v>
      </c>
      <c r="R388" s="16">
        <f t="shared" ref="R388:R451" si="78">(F388-$F$2)^2/$F$2/$F$2</f>
        <v>0.14024531013499467</v>
      </c>
      <c r="S388" s="16">
        <f t="shared" ref="S388:S451" si="79">(G388-$G$2)^2/$G$2/$G$2</f>
        <v>0.34546173238922601</v>
      </c>
      <c r="T388" s="16">
        <f t="shared" ref="T388:T451" si="80">(H388-$H$2)^2/$H$2/$H$2</f>
        <v>0.20620748676196252</v>
      </c>
      <c r="U388" s="66">
        <f t="shared" ref="U388:U451" si="81">SUM(N388:T388)</f>
        <v>1.1297852738500442</v>
      </c>
      <c r="V388" s="66"/>
      <c r="W388" s="66"/>
    </row>
    <row r="389" spans="1:23" x14ac:dyDescent="0.25">
      <c r="A389">
        <v>388</v>
      </c>
      <c r="B389">
        <v>1.00100857414146E-4</v>
      </c>
      <c r="C389" s="16">
        <v>3.1913933754821498E-9</v>
      </c>
      <c r="D389" s="16">
        <v>2.8464696540434699E-3</v>
      </c>
      <c r="E389" s="16">
        <v>1.79198584548508E-5</v>
      </c>
      <c r="F389" s="16">
        <v>5.2631618082967103E-5</v>
      </c>
      <c r="G389" s="16">
        <v>3.5554104265630501E-6</v>
      </c>
      <c r="H389" s="16">
        <v>5.2766265270565301E-4</v>
      </c>
      <c r="J389">
        <v>0.94674272303985996</v>
      </c>
      <c r="K389">
        <f t="shared" si="71"/>
        <v>3.021428454595341E-9</v>
      </c>
      <c r="L389">
        <f t="shared" si="72"/>
        <v>2.9552851092425913E-3</v>
      </c>
      <c r="M389" s="16">
        <f t="shared" si="73"/>
        <v>-2.7550833944142996E-3</v>
      </c>
      <c r="N389" s="16">
        <f t="shared" si="74"/>
        <v>0.63478417412739208</v>
      </c>
      <c r="O389" s="16">
        <f t="shared" si="75"/>
        <v>0.17978499696392147</v>
      </c>
      <c r="P389" s="16">
        <f t="shared" si="76"/>
        <v>3.8227248654276802</v>
      </c>
      <c r="Q389" s="16">
        <f t="shared" si="77"/>
        <v>0.44682895889040813</v>
      </c>
      <c r="R389" s="16">
        <f t="shared" si="78"/>
        <v>18.848433821837858</v>
      </c>
      <c r="S389" s="16">
        <f t="shared" si="79"/>
        <v>0.59541448719150281</v>
      </c>
      <c r="T389" s="16">
        <f t="shared" si="80"/>
        <v>0.44704546209184448</v>
      </c>
      <c r="U389" s="66">
        <f t="shared" si="81"/>
        <v>24.975016766530604</v>
      </c>
      <c r="V389" s="66"/>
      <c r="W389" s="66"/>
    </row>
    <row r="390" spans="1:23" x14ac:dyDescent="0.25">
      <c r="A390">
        <v>389</v>
      </c>
      <c r="B390" s="16">
        <v>3.7406995036982698E-4</v>
      </c>
      <c r="C390" s="16">
        <v>6.7240472696655603E-9</v>
      </c>
      <c r="D390" s="16">
        <v>1.55991667664541E-3</v>
      </c>
      <c r="E390" s="16">
        <v>2.0972430814357701E-5</v>
      </c>
      <c r="F390" s="16">
        <v>1.33219559928166E-5</v>
      </c>
      <c r="G390" s="16">
        <v>1.6645552525189E-6</v>
      </c>
      <c r="H390" s="16">
        <v>6.1750562125545405E-4</v>
      </c>
      <c r="J390">
        <v>0.952641604623643</v>
      </c>
      <c r="K390">
        <f t="shared" si="71"/>
        <v>6.4056071805394248E-9</v>
      </c>
      <c r="L390">
        <f t="shared" si="72"/>
        <v>1.5882184198362924E-3</v>
      </c>
      <c r="M390" s="16">
        <f t="shared" si="73"/>
        <v>-8.4007851909663847E-4</v>
      </c>
      <c r="N390" s="16">
        <f t="shared" si="74"/>
        <v>5.7795518479607171E-2</v>
      </c>
      <c r="O390" s="16">
        <f t="shared" si="75"/>
        <v>4.561222920673038E-2</v>
      </c>
      <c r="P390" s="16">
        <f t="shared" si="76"/>
        <v>0.38376953238847933</v>
      </c>
      <c r="Q390" s="16">
        <f t="shared" si="77"/>
        <v>0.90757353390029127</v>
      </c>
      <c r="R390" s="16">
        <f t="shared" si="78"/>
        <v>0.12391725849496639</v>
      </c>
      <c r="S390" s="16">
        <f t="shared" si="79"/>
        <v>2.9092809413860322E-2</v>
      </c>
      <c r="T390" s="16">
        <f t="shared" si="80"/>
        <v>0.90768070747123009</v>
      </c>
      <c r="U390" s="66">
        <f t="shared" si="81"/>
        <v>2.4554415893551651</v>
      </c>
      <c r="V390" s="66"/>
      <c r="W390" s="66"/>
    </row>
    <row r="391" spans="1:23" x14ac:dyDescent="0.25">
      <c r="A391">
        <v>390</v>
      </c>
      <c r="B391">
        <v>1.0385626792444201E-3</v>
      </c>
      <c r="C391" s="16">
        <v>1.0173907850604501E-8</v>
      </c>
      <c r="D391" s="16">
        <v>8.3572486203188905E-4</v>
      </c>
      <c r="E391" s="16">
        <v>1.7139996007698199E-5</v>
      </c>
      <c r="F391" s="16">
        <v>4.6402273589889198E-6</v>
      </c>
      <c r="G391" s="16">
        <v>1.09108672764038E-6</v>
      </c>
      <c r="H391" s="16">
        <v>5.0464653059644697E-4</v>
      </c>
      <c r="J391">
        <v>0.95625284035034497</v>
      </c>
      <c r="K391">
        <f t="shared" si="71"/>
        <v>9.7288282796032271E-9</v>
      </c>
      <c r="L391">
        <f t="shared" si="72"/>
        <v>8.460862295696567E-4</v>
      </c>
      <c r="M391" s="16">
        <f t="shared" si="73"/>
        <v>1.2310391289191837E-3</v>
      </c>
      <c r="N391" s="16">
        <f t="shared" si="74"/>
        <v>1.2297116117972171</v>
      </c>
      <c r="O391" s="16">
        <f t="shared" si="75"/>
        <v>0.69924430909485635</v>
      </c>
      <c r="P391" s="16">
        <f t="shared" si="76"/>
        <v>1.7518647010373655E-2</v>
      </c>
      <c r="Q391" s="16">
        <f t="shared" si="77"/>
        <v>0.3550282993126288</v>
      </c>
      <c r="R391" s="16">
        <f t="shared" si="78"/>
        <v>0.27991776220059922</v>
      </c>
      <c r="S391" s="16">
        <f t="shared" si="79"/>
        <v>0.20822856071826615</v>
      </c>
      <c r="T391" s="16">
        <f t="shared" si="80"/>
        <v>0.35501490135599062</v>
      </c>
      <c r="U391" s="66">
        <f t="shared" si="81"/>
        <v>3.1446640914899318</v>
      </c>
      <c r="V391" s="66"/>
      <c r="W391" s="66"/>
    </row>
    <row r="392" spans="1:23" x14ac:dyDescent="0.25">
      <c r="A392">
        <v>391</v>
      </c>
      <c r="B392" s="16">
        <v>1.4553930923829699E-3</v>
      </c>
      <c r="C392" s="16">
        <v>9.6164076474153104E-9</v>
      </c>
      <c r="D392" s="16">
        <v>5.5985913907856399E-4</v>
      </c>
      <c r="E392" s="16">
        <v>1.0888548917604301E-5</v>
      </c>
      <c r="F392" s="16">
        <v>3.2671861339165801E-6</v>
      </c>
      <c r="G392" s="16">
        <v>1.1505376162601199E-6</v>
      </c>
      <c r="H392" s="16">
        <v>3.2058324114811801E-4</v>
      </c>
      <c r="J392">
        <v>0.95770959895886199</v>
      </c>
      <c r="K392">
        <f t="shared" si="71"/>
        <v>9.2097259114310501E-9</v>
      </c>
      <c r="L392">
        <f t="shared" si="72"/>
        <v>5.6753443255500989E-4</v>
      </c>
      <c r="M392" s="16">
        <f t="shared" si="73"/>
        <v>2.34325175221093E-3</v>
      </c>
      <c r="N392" s="16">
        <f t="shared" si="74"/>
        <v>3.823381067729184</v>
      </c>
      <c r="O392" s="16">
        <f t="shared" si="75"/>
        <v>0.54109188800001051</v>
      </c>
      <c r="P392" s="16">
        <f t="shared" si="76"/>
        <v>0.17535936651509973</v>
      </c>
      <c r="Q392" s="16">
        <f t="shared" si="77"/>
        <v>1.9024891868976536E-4</v>
      </c>
      <c r="R392" s="16">
        <f t="shared" si="78"/>
        <v>0.4467849938971265</v>
      </c>
      <c r="S392" s="16">
        <f t="shared" si="79"/>
        <v>0.1820701596933843</v>
      </c>
      <c r="T392" s="16">
        <f t="shared" si="80"/>
        <v>1.89680973885111E-4</v>
      </c>
      <c r="U392" s="66">
        <f t="shared" si="81"/>
        <v>5.1690674057273798</v>
      </c>
      <c r="V392" s="66"/>
      <c r="W392" s="66"/>
    </row>
    <row r="393" spans="1:23" x14ac:dyDescent="0.25">
      <c r="A393">
        <v>392</v>
      </c>
      <c r="B393">
        <v>4.8824140121895101E-4</v>
      </c>
      <c r="C393" s="16">
        <v>6.9517302004409799E-9</v>
      </c>
      <c r="D393" s="16">
        <v>1.2262882759430101E-3</v>
      </c>
      <c r="E393" s="16">
        <v>1.7106931796500099E-5</v>
      </c>
      <c r="F393" s="16">
        <v>1.00562365181062E-5</v>
      </c>
      <c r="G393" s="16">
        <v>1.6041625062328701E-6</v>
      </c>
      <c r="H393" s="16">
        <v>5.0368284626805605E-4</v>
      </c>
      <c r="J393">
        <v>0.95423719664322504</v>
      </c>
      <c r="K393">
        <f t="shared" si="71"/>
        <v>6.6335995382888453E-9</v>
      </c>
      <c r="L393">
        <f t="shared" si="72"/>
        <v>1.2479979597552551E-3</v>
      </c>
      <c r="M393" s="16">
        <f t="shared" si="73"/>
        <v>-2.7151515731735278E-4</v>
      </c>
      <c r="N393" s="16">
        <f t="shared" si="74"/>
        <v>7.3418003143474868E-5</v>
      </c>
      <c r="O393" s="16">
        <f t="shared" si="75"/>
        <v>6.48531884211066E-2</v>
      </c>
      <c r="P393" s="16">
        <f t="shared" si="76"/>
        <v>7.4595282297750753E-2</v>
      </c>
      <c r="Q393" s="16">
        <f t="shared" si="77"/>
        <v>0.35136918822707591</v>
      </c>
      <c r="R393" s="16">
        <f t="shared" si="78"/>
        <v>4.2384328818432436E-4</v>
      </c>
      <c r="S393" s="16">
        <f t="shared" si="79"/>
        <v>4.0264170886700291E-2</v>
      </c>
      <c r="T393" s="16">
        <f t="shared" si="80"/>
        <v>0.3513926738888708</v>
      </c>
      <c r="U393" s="66">
        <f t="shared" si="81"/>
        <v>0.88297176501283214</v>
      </c>
      <c r="V393" s="66"/>
      <c r="W393" s="66"/>
    </row>
    <row r="394" spans="1:23" x14ac:dyDescent="0.25">
      <c r="A394">
        <v>393</v>
      </c>
      <c r="B394">
        <v>1.62015504456187E-4</v>
      </c>
      <c r="C394" s="16">
        <v>4.2538352459871401E-9</v>
      </c>
      <c r="D394" s="16">
        <v>2.31734863170631E-3</v>
      </c>
      <c r="E394" s="16">
        <v>1.9552036788220801E-5</v>
      </c>
      <c r="F394" s="16">
        <v>3.1794445013119698E-5</v>
      </c>
      <c r="G394" s="16">
        <v>2.6526917826084598E-6</v>
      </c>
      <c r="H394" s="16">
        <v>5.7570660633357704E-4</v>
      </c>
      <c r="J394">
        <v>0.94911468356855999</v>
      </c>
      <c r="K394">
        <f t="shared" si="71"/>
        <v>4.0373774934478722E-9</v>
      </c>
      <c r="L394">
        <f t="shared" si="72"/>
        <v>2.3835859596799116E-3</v>
      </c>
      <c r="M394" s="16">
        <f t="shared" si="73"/>
        <v>-2.0595549507675375E-3</v>
      </c>
      <c r="N394" s="16">
        <f t="shared" si="74"/>
        <v>0.4502523661193325</v>
      </c>
      <c r="O394" s="16">
        <f t="shared" si="75"/>
        <v>5.3944180615227821E-2</v>
      </c>
      <c r="P394" s="16">
        <f t="shared" si="76"/>
        <v>1.9764151721236765</v>
      </c>
      <c r="Q394" s="16">
        <f t="shared" si="77"/>
        <v>0.6730870592678927</v>
      </c>
      <c r="R394" s="16">
        <f t="shared" si="78"/>
        <v>4.958437936915586</v>
      </c>
      <c r="S394" s="16">
        <f t="shared" si="79"/>
        <v>0.10356422661578263</v>
      </c>
      <c r="T394" s="16">
        <f t="shared" si="80"/>
        <v>0.67329047508597784</v>
      </c>
      <c r="U394" s="66">
        <f t="shared" si="81"/>
        <v>8.8889914167434743</v>
      </c>
      <c r="V394" s="66"/>
      <c r="W394" s="66"/>
    </row>
    <row r="395" spans="1:23" x14ac:dyDescent="0.25">
      <c r="A395">
        <v>394</v>
      </c>
      <c r="B395">
        <v>2.67510131030586E-4</v>
      </c>
      <c r="C395" s="16">
        <v>3.35508318168075E-9</v>
      </c>
      <c r="D395" s="16">
        <v>1.0774037745991099E-3</v>
      </c>
      <c r="E395" s="16">
        <v>7.2627824637947496E-6</v>
      </c>
      <c r="F395" s="16">
        <v>1.82614225372986E-5</v>
      </c>
      <c r="G395" s="16">
        <v>3.31968979297167E-6</v>
      </c>
      <c r="H395" s="16">
        <v>2.1383841600970999E-4</v>
      </c>
      <c r="J395">
        <v>0.95478221273674702</v>
      </c>
      <c r="K395">
        <f t="shared" si="71"/>
        <v>3.2033737441209919E-9</v>
      </c>
      <c r="L395">
        <f t="shared" si="72"/>
        <v>1.1172429543834972E-3</v>
      </c>
      <c r="M395" s="16">
        <f t="shared" si="73"/>
        <v>-5.8222269232232509E-4</v>
      </c>
      <c r="N395" s="16">
        <f t="shared" si="74"/>
        <v>0.20865639777557465</v>
      </c>
      <c r="O395" s="16">
        <f t="shared" si="75"/>
        <v>0.15560463135558802</v>
      </c>
      <c r="P395" s="16">
        <f t="shared" si="76"/>
        <v>1.40542992534955E-2</v>
      </c>
      <c r="Q395" s="16">
        <f t="shared" si="77"/>
        <v>0.10483919667651151</v>
      </c>
      <c r="R395" s="16">
        <f t="shared" si="78"/>
        <v>0.72814729750140317</v>
      </c>
      <c r="S395" s="16">
        <f t="shared" si="79"/>
        <v>0.42794290391712303</v>
      </c>
      <c r="T395" s="16">
        <f t="shared" si="80"/>
        <v>0.10483611395637166</v>
      </c>
      <c r="U395" s="66">
        <f t="shared" si="81"/>
        <v>1.7440808404360675</v>
      </c>
      <c r="V395" s="66"/>
      <c r="W395" s="66"/>
    </row>
    <row r="396" spans="1:23" x14ac:dyDescent="0.25">
      <c r="A396">
        <v>395</v>
      </c>
      <c r="B396">
        <v>2.56225056031141E-4</v>
      </c>
      <c r="C396" s="16">
        <v>4.18281222173355E-9</v>
      </c>
      <c r="D396" s="16">
        <v>1.4129656685424501E-3</v>
      </c>
      <c r="E396" s="16">
        <v>1.18320450507854E-5</v>
      </c>
      <c r="F396" s="16">
        <v>1.93493617682052E-5</v>
      </c>
      <c r="G396" s="16">
        <v>2.6724598344317098E-6</v>
      </c>
      <c r="H396" s="16">
        <v>3.4837698960372098E-4</v>
      </c>
      <c r="J396">
        <v>0.95319283251694298</v>
      </c>
      <c r="K396">
        <f t="shared" si="71"/>
        <v>3.9870266295206903E-9</v>
      </c>
      <c r="L396">
        <f t="shared" si="72"/>
        <v>1.4543326691010704E-3</v>
      </c>
      <c r="M396" s="16">
        <f t="shared" si="73"/>
        <v>-9.4188255703878847E-4</v>
      </c>
      <c r="N396" s="16">
        <f t="shared" si="74"/>
        <v>0.23011678961757481</v>
      </c>
      <c r="O396" s="16">
        <f t="shared" si="75"/>
        <v>6.0062858645050309E-2</v>
      </c>
      <c r="P396" s="16">
        <f t="shared" si="76"/>
        <v>0.2180218930971361</v>
      </c>
      <c r="Q396" s="16">
        <f t="shared" si="77"/>
        <v>1.0330396613961736E-2</v>
      </c>
      <c r="R396" s="16">
        <f t="shared" si="78"/>
        <v>0.92877216600315171</v>
      </c>
      <c r="S396" s="16">
        <f t="shared" si="79"/>
        <v>0.11000115243554941</v>
      </c>
      <c r="T396" s="16">
        <f t="shared" si="80"/>
        <v>1.0335560030426443E-2</v>
      </c>
      <c r="U396" s="66">
        <f t="shared" si="81"/>
        <v>1.5676408164428504</v>
      </c>
      <c r="V396" s="66"/>
      <c r="W396" s="66"/>
    </row>
    <row r="397" spans="1:23" x14ac:dyDescent="0.25">
      <c r="A397">
        <v>396</v>
      </c>
      <c r="B397">
        <v>4.0530952927970998E-4</v>
      </c>
      <c r="C397" s="16">
        <v>6.4136538522519803E-9</v>
      </c>
      <c r="D397" s="16">
        <v>1.3673897319547001E-3</v>
      </c>
      <c r="E397" s="16">
        <v>1.7571026304851301E-5</v>
      </c>
      <c r="F397" s="16">
        <v>1.2192889166042E-5</v>
      </c>
      <c r="G397" s="16">
        <v>1.7415291514342699E-6</v>
      </c>
      <c r="H397" s="16">
        <v>5.1735093238861095E-4</v>
      </c>
      <c r="J397">
        <v>0.95353774816185299</v>
      </c>
      <c r="K397">
        <f t="shared" si="71"/>
        <v>6.1156610517659473E-9</v>
      </c>
      <c r="L397">
        <f t="shared" si="72"/>
        <v>1.3935106257843661E-3</v>
      </c>
      <c r="M397" s="16">
        <f t="shared" si="73"/>
        <v>-5.8289156722494614E-4</v>
      </c>
      <c r="N397" s="16">
        <f t="shared" si="74"/>
        <v>3.1318857718550766E-2</v>
      </c>
      <c r="O397" s="16">
        <f t="shared" si="75"/>
        <v>2.4821920696952413E-2</v>
      </c>
      <c r="P397" s="16">
        <f t="shared" si="76"/>
        <v>0.1760739128283357</v>
      </c>
      <c r="Q397" s="16">
        <f t="shared" si="77"/>
        <v>0.40446314619059165</v>
      </c>
      <c r="R397" s="16">
        <f t="shared" si="78"/>
        <v>5.6373994832357582E-2</v>
      </c>
      <c r="S397" s="16">
        <f t="shared" si="79"/>
        <v>1.7479668821416577E-2</v>
      </c>
      <c r="T397" s="16">
        <f t="shared" si="80"/>
        <v>0.40450374072512213</v>
      </c>
      <c r="U397" s="66">
        <f t="shared" si="81"/>
        <v>1.1150352418133269</v>
      </c>
      <c r="V397" s="66"/>
      <c r="W397" s="66"/>
    </row>
    <row r="398" spans="1:23" x14ac:dyDescent="0.25">
      <c r="A398">
        <v>397</v>
      </c>
      <c r="B398">
        <v>4.5221925163359299E-4</v>
      </c>
      <c r="C398" s="16">
        <v>6.0434357829599097E-9</v>
      </c>
      <c r="D398" s="16">
        <v>1.1490739536633701E-3</v>
      </c>
      <c r="E398" s="16">
        <v>1.39464310976219E-5</v>
      </c>
      <c r="F398" s="16">
        <v>1.0821965249384399E-5</v>
      </c>
      <c r="G398" s="16">
        <v>1.84377964750754E-6</v>
      </c>
      <c r="H398" s="16">
        <v>4.1062615356057499E-4</v>
      </c>
      <c r="J398">
        <v>0.95458835729713398</v>
      </c>
      <c r="K398">
        <f t="shared" si="71"/>
        <v>5.7689934364864188E-9</v>
      </c>
      <c r="L398">
        <f t="shared" si="72"/>
        <v>1.1725556203738634E-3</v>
      </c>
      <c r="M398" s="16">
        <f t="shared" si="73"/>
        <v>-2.681171171066775E-4</v>
      </c>
      <c r="N398" s="16">
        <f t="shared" si="74"/>
        <v>6.677445917363062E-3</v>
      </c>
      <c r="O398" s="16">
        <f t="shared" si="75"/>
        <v>8.2322966177511281E-3</v>
      </c>
      <c r="P398" s="16">
        <f t="shared" si="76"/>
        <v>3.7232851469015608E-2</v>
      </c>
      <c r="Q398" s="16">
        <f t="shared" si="77"/>
        <v>8.9103044934293135E-2</v>
      </c>
      <c r="R398" s="16">
        <f t="shared" si="78"/>
        <v>9.662839172626371E-3</v>
      </c>
      <c r="S398" s="16">
        <f t="shared" si="79"/>
        <v>6.6032100269844919E-3</v>
      </c>
      <c r="T398" s="16">
        <f t="shared" si="80"/>
        <v>8.9109982087943088E-2</v>
      </c>
      <c r="U398" s="66">
        <f t="shared" si="81"/>
        <v>0.24662167022597686</v>
      </c>
      <c r="V398" s="66"/>
      <c r="W398" s="66"/>
    </row>
    <row r="399" spans="1:23" x14ac:dyDescent="0.25">
      <c r="A399">
        <v>398</v>
      </c>
      <c r="B399">
        <v>8.8171917886831295E-4</v>
      </c>
      <c r="C399" s="16">
        <v>7.9942709589392199E-9</v>
      </c>
      <c r="D399" s="16">
        <v>7.7239241965035201E-4</v>
      </c>
      <c r="E399" s="16">
        <v>1.2455830695516301E-5</v>
      </c>
      <c r="F399" s="16">
        <v>5.4503772391970602E-6</v>
      </c>
      <c r="G399" s="16">
        <v>1.38761465238667E-6</v>
      </c>
      <c r="H399" s="16">
        <v>3.6673135755872099E-4</v>
      </c>
      <c r="J399">
        <v>0.95655650094850997</v>
      </c>
      <c r="K399">
        <f t="shared" si="71"/>
        <v>7.6469718561171899E-9</v>
      </c>
      <c r="L399">
        <f t="shared" si="72"/>
        <v>7.8467279451017384E-4</v>
      </c>
      <c r="M399" s="16">
        <f t="shared" si="73"/>
        <v>9.7876556322645195E-4</v>
      </c>
      <c r="N399" s="16">
        <f t="shared" si="74"/>
        <v>0.62478663466276441</v>
      </c>
      <c r="O399" s="16">
        <f t="shared" si="75"/>
        <v>0.19609206862599476</v>
      </c>
      <c r="P399" s="16">
        <f t="shared" si="76"/>
        <v>3.9247252470061854E-2</v>
      </c>
      <c r="Q399" s="16">
        <f t="shared" si="77"/>
        <v>2.5509508874787919E-2</v>
      </c>
      <c r="R399" s="16">
        <f t="shared" si="78"/>
        <v>0.19967675293395198</v>
      </c>
      <c r="S399" s="16">
        <f t="shared" si="79"/>
        <v>9.5211317052096289E-2</v>
      </c>
      <c r="T399" s="16">
        <f t="shared" si="80"/>
        <v>2.550585350245797E-2</v>
      </c>
      <c r="U399" s="66">
        <f t="shared" si="81"/>
        <v>1.2060293881221151</v>
      </c>
      <c r="V399" s="66"/>
      <c r="W399" s="66"/>
    </row>
    <row r="400" spans="1:23" x14ac:dyDescent="0.25">
      <c r="A400">
        <v>399</v>
      </c>
      <c r="B400">
        <v>8.8569944401521597E-4</v>
      </c>
      <c r="C400" s="16">
        <v>7.9486008145760795E-9</v>
      </c>
      <c r="D400" s="16">
        <v>7.6438009318227597E-4</v>
      </c>
      <c r="E400" s="16">
        <v>1.22573413890688E-5</v>
      </c>
      <c r="F400" s="16">
        <v>5.4238139874266103E-6</v>
      </c>
      <c r="G400" s="16">
        <v>1.39545628584303E-6</v>
      </c>
      <c r="H400" s="16">
        <v>3.60887189026953E-4</v>
      </c>
      <c r="J400">
        <v>0.956597932037485</v>
      </c>
      <c r="K400">
        <f t="shared" si="71"/>
        <v>7.6036151018149463E-9</v>
      </c>
      <c r="L400">
        <f t="shared" si="72"/>
        <v>7.7661522884215771E-4</v>
      </c>
      <c r="M400" s="16">
        <f t="shared" si="73"/>
        <v>9.9478365918827445E-4</v>
      </c>
      <c r="N400" s="16">
        <f t="shared" si="74"/>
        <v>0.63762916897992217</v>
      </c>
      <c r="O400" s="16">
        <f t="shared" si="75"/>
        <v>0.18885994796643188</v>
      </c>
      <c r="P400" s="16">
        <f t="shared" si="76"/>
        <v>4.2612320183750732E-2</v>
      </c>
      <c r="Q400" s="16">
        <f t="shared" si="77"/>
        <v>1.9947706430362415E-2</v>
      </c>
      <c r="R400" s="16">
        <f t="shared" si="78"/>
        <v>0.20209331418594878</v>
      </c>
      <c r="S400" s="16">
        <f t="shared" si="79"/>
        <v>9.2815212152062496E-2</v>
      </c>
      <c r="T400" s="16">
        <f t="shared" si="80"/>
        <v>1.9944402130927148E-2</v>
      </c>
      <c r="U400" s="66">
        <f t="shared" si="81"/>
        <v>1.2039020720294056</v>
      </c>
      <c r="V400" s="66"/>
      <c r="W400" s="66"/>
    </row>
    <row r="401" spans="1:23" x14ac:dyDescent="0.25">
      <c r="A401">
        <v>400</v>
      </c>
      <c r="B401">
        <v>1.02805450112979E-3</v>
      </c>
      <c r="C401" s="16">
        <v>1.0273186031698699E-8</v>
      </c>
      <c r="D401" s="16">
        <v>8.5285557882937302E-4</v>
      </c>
      <c r="E401" s="16">
        <v>1.76585455006992E-5</v>
      </c>
      <c r="F401" s="16">
        <v>4.6914362357824297E-6</v>
      </c>
      <c r="G401" s="16">
        <v>1.0807571796310801E-6</v>
      </c>
      <c r="H401" s="16">
        <v>5.1991441573322303E-4</v>
      </c>
      <c r="J401">
        <v>0.95616543738424498</v>
      </c>
      <c r="K401">
        <f t="shared" si="71"/>
        <v>9.8228654153289023E-9</v>
      </c>
      <c r="L401">
        <f t="shared" si="72"/>
        <v>8.6330893529453726E-4</v>
      </c>
      <c r="M401" s="16">
        <f t="shared" si="73"/>
        <v>1.192800066965043E-3</v>
      </c>
      <c r="N401" s="16">
        <f t="shared" si="74"/>
        <v>1.1828422990564418</v>
      </c>
      <c r="O401" s="16">
        <f t="shared" si="75"/>
        <v>0.72953161314369597</v>
      </c>
      <c r="P401" s="16">
        <f t="shared" si="76"/>
        <v>1.3126988600742096E-2</v>
      </c>
      <c r="Q401" s="16">
        <f t="shared" si="77"/>
        <v>0.4148941352556702</v>
      </c>
      <c r="R401" s="16">
        <f t="shared" si="78"/>
        <v>0.27444549966082449</v>
      </c>
      <c r="S401" s="16">
        <f t="shared" si="79"/>
        <v>0.21295253434747544</v>
      </c>
      <c r="T401" s="16">
        <f t="shared" si="80"/>
        <v>0.41488094558505512</v>
      </c>
      <c r="U401" s="66">
        <f t="shared" si="81"/>
        <v>3.2426740156499054</v>
      </c>
      <c r="V401" s="66"/>
      <c r="W401" s="66"/>
    </row>
    <row r="402" spans="1:23" x14ac:dyDescent="0.25">
      <c r="A402">
        <v>401</v>
      </c>
      <c r="B402">
        <v>9.1123535116126905E-4</v>
      </c>
      <c r="C402" s="16">
        <v>4.8453400398509403E-9</v>
      </c>
      <c r="D402" s="16">
        <v>4.4940356693863598E-4</v>
      </c>
      <c r="E402" s="16">
        <v>4.4092851016780502E-6</v>
      </c>
      <c r="F402" s="16">
        <v>5.1922487180217297E-6</v>
      </c>
      <c r="G402" s="16">
        <v>2.2806313246433498E-6</v>
      </c>
      <c r="H402" s="16">
        <v>1.29818595569362E-4</v>
      </c>
      <c r="J402">
        <v>0.95825436483704796</v>
      </c>
      <c r="K402">
        <f t="shared" si="71"/>
        <v>4.6430682423068795E-9</v>
      </c>
      <c r="L402">
        <f t="shared" si="72"/>
        <v>4.6206385035928296E-4</v>
      </c>
      <c r="M402" s="16">
        <f t="shared" si="73"/>
        <v>1.3604068519632551E-3</v>
      </c>
      <c r="N402" s="16">
        <f t="shared" si="74"/>
        <v>0.72313001719239212</v>
      </c>
      <c r="O402" s="16">
        <f t="shared" si="75"/>
        <v>1.5750961822180068E-2</v>
      </c>
      <c r="P402" s="16">
        <f t="shared" si="76"/>
        <v>0.28455107659162027</v>
      </c>
      <c r="Q402" s="16">
        <f t="shared" si="77"/>
        <v>0.34747198840917282</v>
      </c>
      <c r="R402" s="16">
        <f t="shared" si="78"/>
        <v>0.22377535513237828</v>
      </c>
      <c r="S402" s="16">
        <f t="shared" si="79"/>
        <v>1.8610244962162324E-2</v>
      </c>
      <c r="T402" s="16">
        <f t="shared" si="80"/>
        <v>0.34748414638091246</v>
      </c>
      <c r="U402" s="66">
        <f t="shared" si="81"/>
        <v>1.9607737904908182</v>
      </c>
      <c r="V402" s="66"/>
      <c r="W402" s="66"/>
    </row>
    <row r="403" spans="1:23" x14ac:dyDescent="0.25">
      <c r="A403">
        <v>402</v>
      </c>
      <c r="B403">
        <v>2.9993964523258502E-4</v>
      </c>
      <c r="C403" s="16">
        <v>4.8078368178822403E-9</v>
      </c>
      <c r="D403" s="16">
        <v>1.3862368397492501E-3</v>
      </c>
      <c r="E403" s="16">
        <v>1.3348127679580099E-5</v>
      </c>
      <c r="F403" s="16">
        <v>1.6502206590120501E-5</v>
      </c>
      <c r="G403" s="16">
        <v>2.3240984250631599E-6</v>
      </c>
      <c r="H403" s="16">
        <v>3.9301507681612798E-4</v>
      </c>
      <c r="J403">
        <v>0.95336893554361801</v>
      </c>
      <c r="K403">
        <f t="shared" si="71"/>
        <v>4.5836422693318073E-9</v>
      </c>
      <c r="L403">
        <f t="shared" si="72"/>
        <v>1.4215605435177363E-3</v>
      </c>
      <c r="M403" s="16">
        <f t="shared" si="73"/>
        <v>-8.2168125305256631E-4</v>
      </c>
      <c r="N403" s="16">
        <f t="shared" si="74"/>
        <v>0.15283196113472095</v>
      </c>
      <c r="O403" s="16">
        <f t="shared" si="75"/>
        <v>1.7495748737043477E-2</v>
      </c>
      <c r="P403" s="16">
        <f t="shared" si="76"/>
        <v>0.19287777053241459</v>
      </c>
      <c r="Q403" s="16">
        <f t="shared" si="77"/>
        <v>5.8949646338037211E-2</v>
      </c>
      <c r="R403" s="16">
        <f t="shared" si="78"/>
        <v>0.45532284460014083</v>
      </c>
      <c r="S403" s="16">
        <f t="shared" si="79"/>
        <v>2.4988863228804864E-2</v>
      </c>
      <c r="T403" s="16">
        <f t="shared" si="80"/>
        <v>5.8962464404646073E-2</v>
      </c>
      <c r="U403" s="66">
        <f t="shared" si="81"/>
        <v>0.96142929897580798</v>
      </c>
      <c r="V403" s="66"/>
      <c r="W403" s="66"/>
    </row>
    <row r="404" spans="1:23" x14ac:dyDescent="0.25">
      <c r="A404">
        <v>403</v>
      </c>
      <c r="B404">
        <v>5.3522011873847802E-4</v>
      </c>
      <c r="C404" s="16">
        <v>4.18893743214845E-9</v>
      </c>
      <c r="D404" s="16">
        <v>6.6527097383507804E-4</v>
      </c>
      <c r="E404" s="16">
        <v>5.62754689772221E-6</v>
      </c>
      <c r="F404" s="16">
        <v>8.9399378046569698E-6</v>
      </c>
      <c r="G404" s="16">
        <v>2.6453202360625898E-6</v>
      </c>
      <c r="H404" s="16">
        <v>1.6568858479193299E-4</v>
      </c>
      <c r="J404">
        <v>0.95702942787030998</v>
      </c>
      <c r="K404">
        <f t="shared" si="71"/>
        <v>4.0089363940735562E-9</v>
      </c>
      <c r="L404">
        <f t="shared" si="72"/>
        <v>6.8579198074302243E-4</v>
      </c>
      <c r="M404" s="16">
        <f t="shared" si="73"/>
        <v>3.8464825673393361E-4</v>
      </c>
      <c r="N404" s="16">
        <f t="shared" si="74"/>
        <v>7.5389937024412665E-3</v>
      </c>
      <c r="O404" s="16">
        <f t="shared" si="75"/>
        <v>5.9522219433584649E-2</v>
      </c>
      <c r="P404" s="16">
        <f t="shared" si="76"/>
        <v>9.5679918459584748E-2</v>
      </c>
      <c r="Q404" s="16">
        <f t="shared" si="77"/>
        <v>0.22661373329437046</v>
      </c>
      <c r="R404" s="16">
        <f t="shared" si="78"/>
        <v>8.5939357306748614E-3</v>
      </c>
      <c r="S404" s="16">
        <f t="shared" si="79"/>
        <v>0.10121355794376279</v>
      </c>
      <c r="T404" s="16">
        <f t="shared" si="80"/>
        <v>0.22662081994931374</v>
      </c>
      <c r="U404" s="66">
        <f t="shared" si="81"/>
        <v>0.72578317851373253</v>
      </c>
      <c r="V404" s="66"/>
      <c r="W404" s="66"/>
    </row>
    <row r="405" spans="1:23" x14ac:dyDescent="0.25">
      <c r="A405">
        <v>404</v>
      </c>
      <c r="B405" s="16">
        <v>7.0580822761888396E-5</v>
      </c>
      <c r="C405" s="16">
        <v>1.88740726403235E-9</v>
      </c>
      <c r="D405" s="16">
        <v>2.3703020662034901E-3</v>
      </c>
      <c r="E405" s="16">
        <v>8.8553709495160204E-6</v>
      </c>
      <c r="F405" s="16">
        <v>7.3596418785685795E-5</v>
      </c>
      <c r="G405" s="16">
        <v>5.9909467487593704E-6</v>
      </c>
      <c r="H405" s="16">
        <v>2.6074773676097902E-4</v>
      </c>
      <c r="J405">
        <v>0.94823031573739203</v>
      </c>
      <c r="K405">
        <f t="shared" si="71"/>
        <v>1.7896967858984424E-9</v>
      </c>
      <c r="L405">
        <f t="shared" si="72"/>
        <v>2.523483963116357E-3</v>
      </c>
      <c r="M405" s="16">
        <f t="shared" si="73"/>
        <v>-2.3823223175925799E-3</v>
      </c>
      <c r="N405" s="16">
        <f t="shared" si="74"/>
        <v>0.73389606650223294</v>
      </c>
      <c r="O405" s="16">
        <f t="shared" si="75"/>
        <v>0.4347513451777465</v>
      </c>
      <c r="P405" s="16">
        <f t="shared" si="76"/>
        <v>2.1340129332973921</v>
      </c>
      <c r="Q405" s="16">
        <f t="shared" si="77"/>
        <v>3.080330721792375E-2</v>
      </c>
      <c r="R405" s="16">
        <f t="shared" si="78"/>
        <v>41.849956697714731</v>
      </c>
      <c r="S405" s="16">
        <f t="shared" si="79"/>
        <v>3.9411710404569029</v>
      </c>
      <c r="T405" s="16">
        <f t="shared" si="80"/>
        <v>3.0780550540420708E-2</v>
      </c>
      <c r="U405" s="66">
        <f t="shared" si="81"/>
        <v>49.155371940907344</v>
      </c>
      <c r="V405" s="66"/>
      <c r="W405" s="66"/>
    </row>
    <row r="406" spans="1:23" x14ac:dyDescent="0.25">
      <c r="A406">
        <v>405</v>
      </c>
      <c r="B406">
        <v>8.2603386472014596E-4</v>
      </c>
      <c r="C406" s="16">
        <v>7.9558811668865493E-9</v>
      </c>
      <c r="D406" s="16">
        <v>8.2149366956285304E-4</v>
      </c>
      <c r="E406" s="16">
        <v>1.3176416418752799E-5</v>
      </c>
      <c r="F406" s="16">
        <v>5.8316126242042699E-6</v>
      </c>
      <c r="G406" s="16">
        <v>1.3951249403729499E-6</v>
      </c>
      <c r="H406" s="16">
        <v>3.8794816246441702E-4</v>
      </c>
      <c r="J406">
        <v>0.95629916387372904</v>
      </c>
      <c r="K406">
        <f t="shared" si="71"/>
        <v>7.6082025077723555E-9</v>
      </c>
      <c r="L406">
        <f t="shared" si="72"/>
        <v>8.3454406387046772E-4</v>
      </c>
      <c r="M406" s="16">
        <f t="shared" si="73"/>
        <v>8.1752366556982431E-4</v>
      </c>
      <c r="N406" s="16">
        <f t="shared" si="74"/>
        <v>0.45881505494892599</v>
      </c>
      <c r="O406" s="16">
        <f t="shared" si="75"/>
        <v>0.1900037280457412</v>
      </c>
      <c r="P406" s="16">
        <f t="shared" si="76"/>
        <v>2.1648037544250723E-2</v>
      </c>
      <c r="Q406" s="16">
        <f t="shared" si="77"/>
        <v>5.14419021290397E-2</v>
      </c>
      <c r="R406" s="16">
        <f t="shared" si="78"/>
        <v>0.16659558701046195</v>
      </c>
      <c r="S406" s="16">
        <f t="shared" si="79"/>
        <v>9.2915840843003306E-2</v>
      </c>
      <c r="T406" s="16">
        <f t="shared" si="80"/>
        <v>5.1437740919597207E-2</v>
      </c>
      <c r="U406" s="66">
        <f t="shared" si="81"/>
        <v>1.03285789144102</v>
      </c>
      <c r="V406" s="66"/>
      <c r="W406" s="66"/>
    </row>
    <row r="407" spans="1:23" x14ac:dyDescent="0.25">
      <c r="A407">
        <v>406</v>
      </c>
      <c r="B407">
        <v>3.19193467282593E-4</v>
      </c>
      <c r="C407" s="16">
        <v>5.3659387617007802E-9</v>
      </c>
      <c r="D407" s="16">
        <v>1.45590100074411E-3</v>
      </c>
      <c r="E407" s="16">
        <v>1.5635636727448499E-5</v>
      </c>
      <c r="F407" s="16">
        <v>1.5550159698091999E-5</v>
      </c>
      <c r="G407" s="16">
        <v>2.08380485824972E-6</v>
      </c>
      <c r="H407" s="16">
        <v>4.60368686142094E-4</v>
      </c>
      <c r="J407">
        <v>0.95306913958144301</v>
      </c>
      <c r="K407">
        <f t="shared" si="71"/>
        <v>5.1141106386608767E-9</v>
      </c>
      <c r="L407">
        <f t="shared" si="72"/>
        <v>1.489079759059782E-3</v>
      </c>
      <c r="M407" s="16">
        <f t="shared" si="73"/>
        <v>-8.5069282449459608E-4</v>
      </c>
      <c r="N407" s="16">
        <f t="shared" si="74"/>
        <v>0.12379148131014807</v>
      </c>
      <c r="O407" s="16">
        <f t="shared" si="75"/>
        <v>9.9502919442309538E-4</v>
      </c>
      <c r="P407" s="16">
        <f t="shared" si="76"/>
        <v>0.26163554215866353</v>
      </c>
      <c r="Q407" s="16">
        <f t="shared" si="77"/>
        <v>0.20773277086521413</v>
      </c>
      <c r="R407" s="16">
        <f t="shared" si="78"/>
        <v>0.33426296981909659</v>
      </c>
      <c r="S407" s="16">
        <f t="shared" si="79"/>
        <v>1.4701397895396813E-3</v>
      </c>
      <c r="T407" s="16">
        <f t="shared" si="80"/>
        <v>0.2077650665560804</v>
      </c>
      <c r="U407" s="66">
        <f t="shared" si="81"/>
        <v>1.1376529996931657</v>
      </c>
      <c r="V407" s="66"/>
      <c r="W407" s="66"/>
    </row>
    <row r="408" spans="1:23" x14ac:dyDescent="0.25">
      <c r="A408">
        <v>407</v>
      </c>
      <c r="B408">
        <v>1.2793067103118499E-3</v>
      </c>
      <c r="C408" s="16">
        <v>1.0472700172398101E-8</v>
      </c>
      <c r="D408" s="16">
        <v>6.9598349107803702E-4</v>
      </c>
      <c r="E408" s="16">
        <v>1.4717438140895801E-5</v>
      </c>
      <c r="F408" s="16">
        <v>3.7416635177677602E-6</v>
      </c>
      <c r="G408" s="16">
        <v>1.0581956055504199E-6</v>
      </c>
      <c r="H408" s="16">
        <v>4.3331712746885899E-4</v>
      </c>
      <c r="J408">
        <v>0.95698623560566398</v>
      </c>
      <c r="K408">
        <f t="shared" si="71"/>
        <v>1.0022229914610047E-8</v>
      </c>
      <c r="L408">
        <f t="shared" si="72"/>
        <v>7.0451454101895061E-4</v>
      </c>
      <c r="M408" s="16">
        <f t="shared" si="73"/>
        <v>1.8540988796047493E-3</v>
      </c>
      <c r="N408" s="16">
        <f t="shared" si="74"/>
        <v>2.5529095173022145</v>
      </c>
      <c r="O408" s="16">
        <f t="shared" si="75"/>
        <v>0.79234024653162483</v>
      </c>
      <c r="P408" s="16">
        <f t="shared" si="76"/>
        <v>7.6970872888653605E-2</v>
      </c>
      <c r="Q408" s="16">
        <f t="shared" si="77"/>
        <v>0.13711245139939021</v>
      </c>
      <c r="R408" s="16">
        <f t="shared" si="78"/>
        <v>0.38472991967269288</v>
      </c>
      <c r="S408" s="16">
        <f t="shared" si="79"/>
        <v>0.22345478805225094</v>
      </c>
      <c r="T408" s="16">
        <f t="shared" si="80"/>
        <v>0.13709843483043929</v>
      </c>
      <c r="U408" s="66">
        <f t="shared" si="81"/>
        <v>4.304616230677266</v>
      </c>
      <c r="V408" s="66"/>
      <c r="W408" s="66"/>
    </row>
    <row r="409" spans="1:23" x14ac:dyDescent="0.25">
      <c r="A409">
        <v>408</v>
      </c>
      <c r="B409" s="16">
        <v>7.0375917693154503E-5</v>
      </c>
      <c r="C409" s="16">
        <v>2.9040578430390499E-9</v>
      </c>
      <c r="D409" s="16">
        <v>3.7488603751870998E-3</v>
      </c>
      <c r="E409" s="16">
        <v>2.1299828508970699E-5</v>
      </c>
      <c r="F409" s="16">
        <v>7.7450156008358696E-5</v>
      </c>
      <c r="G409" s="16">
        <v>3.9399403758718203E-6</v>
      </c>
      <c r="H409" s="16">
        <v>6.2721788018958399E-4</v>
      </c>
      <c r="J409">
        <v>0.94319882023947599</v>
      </c>
      <c r="K409">
        <f t="shared" si="71"/>
        <v>2.7391039314616291E-9</v>
      </c>
      <c r="L409">
        <f t="shared" si="72"/>
        <v>3.9076977235218456E-3</v>
      </c>
      <c r="M409" s="16">
        <f t="shared" si="73"/>
        <v>-3.7669458881355372E-3</v>
      </c>
      <c r="N409" s="16">
        <f t="shared" si="74"/>
        <v>0.73460913881210443</v>
      </c>
      <c r="O409" s="16">
        <f t="shared" si="75"/>
        <v>0.22645181042985899</v>
      </c>
      <c r="P409" s="16">
        <f t="shared" si="76"/>
        <v>8.3638540061792046</v>
      </c>
      <c r="Q409" s="16">
        <f t="shared" si="77"/>
        <v>0.96658263235301323</v>
      </c>
      <c r="R409" s="16">
        <f t="shared" si="78"/>
        <v>47.063199913839327</v>
      </c>
      <c r="S409" s="16">
        <f t="shared" si="79"/>
        <v>0.92782954440240861</v>
      </c>
      <c r="T409" s="16">
        <f t="shared" si="80"/>
        <v>0.96714562458253694</v>
      </c>
      <c r="U409" s="66">
        <f t="shared" si="81"/>
        <v>59.24967267059845</v>
      </c>
      <c r="V409" s="66"/>
      <c r="W409" s="66"/>
    </row>
    <row r="410" spans="1:23" x14ac:dyDescent="0.25">
      <c r="A410">
        <v>409</v>
      </c>
      <c r="B410" s="16">
        <v>3.1330466685748799E-4</v>
      </c>
      <c r="C410" s="16">
        <v>3.4686464528198299E-9</v>
      </c>
      <c r="D410" s="16">
        <v>9.4799935753348897E-4</v>
      </c>
      <c r="E410" s="16">
        <v>6.6169668404721704E-6</v>
      </c>
      <c r="F410" s="16">
        <v>1.54938467678329E-5</v>
      </c>
      <c r="G410" s="16">
        <v>3.20600282091113E-6</v>
      </c>
      <c r="H410" s="16">
        <v>1.9482234599204701E-4</v>
      </c>
      <c r="J410">
        <v>0.95546609188817999</v>
      </c>
      <c r="K410">
        <f t="shared" si="71"/>
        <v>3.3141740704175613E-9</v>
      </c>
      <c r="L410">
        <f t="shared" si="72"/>
        <v>9.8218958524361319E-4</v>
      </c>
      <c r="M410" s="16">
        <f t="shared" si="73"/>
        <v>-3.5558025152863704E-4</v>
      </c>
      <c r="N410" s="16">
        <f t="shared" si="74"/>
        <v>0.13234901219313053</v>
      </c>
      <c r="O410" s="16">
        <f t="shared" si="75"/>
        <v>0.13985460114263382</v>
      </c>
      <c r="P410" s="16">
        <f t="shared" si="76"/>
        <v>2.4950295825526634E-4</v>
      </c>
      <c r="Q410" s="16">
        <f t="shared" si="77"/>
        <v>0.14739330106832038</v>
      </c>
      <c r="R410" s="16">
        <f t="shared" si="78"/>
        <v>0.32768722169910963</v>
      </c>
      <c r="S410" s="16">
        <f t="shared" si="79"/>
        <v>0.35703515850899886</v>
      </c>
      <c r="T410" s="16">
        <f t="shared" si="80"/>
        <v>0.14739311013276782</v>
      </c>
      <c r="U410" s="66">
        <f t="shared" si="81"/>
        <v>1.2519619077032165</v>
      </c>
      <c r="V410" s="66"/>
      <c r="W410" s="66"/>
    </row>
    <row r="411" spans="1:23" x14ac:dyDescent="0.25">
      <c r="A411">
        <v>410</v>
      </c>
      <c r="B411">
        <v>6.4322106838588498E-4</v>
      </c>
      <c r="C411" s="16">
        <v>6.5188935132371202E-9</v>
      </c>
      <c r="D411" s="16">
        <v>8.6546867025658698E-4</v>
      </c>
      <c r="E411" s="16">
        <v>1.13678747999051E-5</v>
      </c>
      <c r="F411" s="16">
        <v>7.50680244528255E-6</v>
      </c>
      <c r="G411" s="16">
        <v>1.70365204635191E-6</v>
      </c>
      <c r="H411" s="16">
        <v>3.3470077243394E-4</v>
      </c>
      <c r="J411">
        <v>0.95604229047204203</v>
      </c>
      <c r="K411">
        <f t="shared" si="71"/>
        <v>6.2323378857385536E-9</v>
      </c>
      <c r="L411">
        <f t="shared" si="72"/>
        <v>8.8217940829999079E-4</v>
      </c>
      <c r="M411" s="16">
        <f t="shared" si="73"/>
        <v>4.0426272847177933E-4</v>
      </c>
      <c r="N411" s="16">
        <f t="shared" si="74"/>
        <v>9.3719253594812951E-2</v>
      </c>
      <c r="O411" s="16">
        <f t="shared" si="75"/>
        <v>3.1167648283011277E-2</v>
      </c>
      <c r="P411" s="16">
        <f t="shared" si="76"/>
        <v>1.0297840064617319E-2</v>
      </c>
      <c r="Q411" s="16">
        <f t="shared" si="77"/>
        <v>3.4130552625718444E-3</v>
      </c>
      <c r="R411" s="16">
        <f t="shared" si="78"/>
        <v>5.6715204213983537E-2</v>
      </c>
      <c r="S411" s="16">
        <f t="shared" si="79"/>
        <v>2.2826538494604261E-2</v>
      </c>
      <c r="T411" s="16">
        <f t="shared" si="80"/>
        <v>3.412428164113644E-3</v>
      </c>
      <c r="U411" s="66">
        <f t="shared" si="81"/>
        <v>0.22155196807771482</v>
      </c>
      <c r="V411" s="66"/>
      <c r="W411" s="66"/>
    </row>
    <row r="412" spans="1:23" x14ac:dyDescent="0.25">
      <c r="A412">
        <v>411</v>
      </c>
      <c r="B412">
        <v>2.2852139743231501E-4</v>
      </c>
      <c r="C412" s="16">
        <v>5.2784688262606699E-9</v>
      </c>
      <c r="D412" s="16">
        <v>2.0254256646870701E-3</v>
      </c>
      <c r="E412" s="16">
        <v>2.12711635756238E-5</v>
      </c>
      <c r="F412" s="16">
        <v>2.2255395093949801E-5</v>
      </c>
      <c r="G412" s="16">
        <v>2.1310613935682099E-6</v>
      </c>
      <c r="H412" s="16">
        <v>6.2631624657439504E-4</v>
      </c>
      <c r="J412">
        <v>0.95046901435590203</v>
      </c>
      <c r="K412">
        <f t="shared" si="71"/>
        <v>5.0170210626043338E-9</v>
      </c>
      <c r="L412">
        <f t="shared" si="72"/>
        <v>2.0720622377997117E-3</v>
      </c>
      <c r="M412" s="16">
        <f t="shared" si="73"/>
        <v>-1.6150194429350817E-3</v>
      </c>
      <c r="N412" s="16">
        <f t="shared" si="74"/>
        <v>0.28725358731775202</v>
      </c>
      <c r="O412" s="16">
        <f t="shared" si="75"/>
        <v>2.2402085399845632E-3</v>
      </c>
      <c r="P412" s="16">
        <f t="shared" si="76"/>
        <v>1.2161205530212551</v>
      </c>
      <c r="Q412" s="16">
        <f t="shared" si="77"/>
        <v>0.96134192553633924</v>
      </c>
      <c r="R412" s="16">
        <f t="shared" si="78"/>
        <v>1.584214446141091</v>
      </c>
      <c r="S412" s="16">
        <f t="shared" si="79"/>
        <v>3.830364094899937E-3</v>
      </c>
      <c r="T412" s="16">
        <f t="shared" si="80"/>
        <v>0.96154578370191568</v>
      </c>
      <c r="U412" s="66">
        <f t="shared" si="81"/>
        <v>5.0165468683532382</v>
      </c>
      <c r="V412" s="66"/>
      <c r="W412" s="66"/>
    </row>
    <row r="413" spans="1:23" x14ac:dyDescent="0.25">
      <c r="A413">
        <v>412</v>
      </c>
      <c r="B413">
        <v>1.3429800733672701E-3</v>
      </c>
      <c r="C413" s="16">
        <v>8.2289909898187393E-9</v>
      </c>
      <c r="D413" s="16">
        <v>5.1867093945351904E-4</v>
      </c>
      <c r="E413" s="16">
        <v>8.6362188002193705E-6</v>
      </c>
      <c r="F413" s="16">
        <v>3.53376084741318E-6</v>
      </c>
      <c r="G413" s="16">
        <v>1.34387307526902E-6</v>
      </c>
      <c r="H413" s="16">
        <v>2.5426912410739401E-4</v>
      </c>
      <c r="J413">
        <v>0.95792241176906101</v>
      </c>
      <c r="K413">
        <f t="shared" si="71"/>
        <v>7.8827348953930391E-9</v>
      </c>
      <c r="L413">
        <f t="shared" si="72"/>
        <v>5.2707410523262458E-4</v>
      </c>
      <c r="M413" s="16">
        <f t="shared" si="73"/>
        <v>2.1588860415019157E-3</v>
      </c>
      <c r="N413" s="16">
        <f t="shared" si="74"/>
        <v>2.9828016571793086</v>
      </c>
      <c r="O413" s="16">
        <f t="shared" si="75"/>
        <v>0.23540507237627256</v>
      </c>
      <c r="P413" s="16">
        <f t="shared" si="76"/>
        <v>0.21300120285628324</v>
      </c>
      <c r="Q413" s="16">
        <f t="shared" si="77"/>
        <v>3.8381969041573719E-2</v>
      </c>
      <c r="R413" s="16">
        <f t="shared" si="78"/>
        <v>0.41134987896112241</v>
      </c>
      <c r="S413" s="16">
        <f t="shared" si="79"/>
        <v>0.10913731370994247</v>
      </c>
      <c r="T413" s="16">
        <f t="shared" si="80"/>
        <v>3.8388966209225758E-2</v>
      </c>
      <c r="U413" s="66">
        <f t="shared" si="81"/>
        <v>4.028466060333729</v>
      </c>
      <c r="V413" s="66"/>
      <c r="W413" s="66"/>
    </row>
    <row r="414" spans="1:23" x14ac:dyDescent="0.25">
      <c r="A414">
        <v>413</v>
      </c>
      <c r="B414">
        <v>5.1914811394724897E-4</v>
      </c>
      <c r="C414" s="16">
        <v>6.1282358359682601E-9</v>
      </c>
      <c r="D414" s="16">
        <v>1.0116682123337E-3</v>
      </c>
      <c r="E414" s="16">
        <v>1.24704804453063E-5</v>
      </c>
      <c r="F414" s="16">
        <v>9.3665319464152999E-6</v>
      </c>
      <c r="G414" s="16">
        <v>1.8153972749134701E-6</v>
      </c>
      <c r="H414" s="16">
        <v>3.6716710933659002E-4</v>
      </c>
      <c r="J414">
        <v>0.95528083134412001</v>
      </c>
      <c r="K414">
        <f t="shared" si="71"/>
        <v>5.8541862240565873E-9</v>
      </c>
      <c r="L414">
        <f t="shared" si="72"/>
        <v>1.0322105452656083E-3</v>
      </c>
      <c r="M414" s="16">
        <f t="shared" si="73"/>
        <v>6.0856826288898074E-6</v>
      </c>
      <c r="N414" s="16">
        <f t="shared" si="74"/>
        <v>2.9366951956066047E-3</v>
      </c>
      <c r="O414" s="16">
        <f t="shared" si="75"/>
        <v>1.1243823386405651E-2</v>
      </c>
      <c r="P414" s="16">
        <f t="shared" si="76"/>
        <v>2.5305693937091823E-3</v>
      </c>
      <c r="Q414" s="16">
        <f t="shared" si="77"/>
        <v>2.5947072344401505E-2</v>
      </c>
      <c r="R414" s="16">
        <f t="shared" si="78"/>
        <v>2.4412780735413842E-3</v>
      </c>
      <c r="S414" s="16">
        <f t="shared" si="79"/>
        <v>9.1017009448683024E-3</v>
      </c>
      <c r="T414" s="16">
        <f t="shared" si="80"/>
        <v>2.5947890201324899E-2</v>
      </c>
      <c r="U414" s="66">
        <f t="shared" si="81"/>
        <v>8.014902953985753E-2</v>
      </c>
      <c r="V414" s="66"/>
      <c r="W414" s="66"/>
    </row>
    <row r="415" spans="1:23" x14ac:dyDescent="0.25">
      <c r="A415">
        <v>414</v>
      </c>
      <c r="B415">
        <v>4.5624835922652898E-4</v>
      </c>
      <c r="C415" s="16">
        <v>6.7546006446117E-9</v>
      </c>
      <c r="D415" s="16">
        <v>1.27657918685344E-3</v>
      </c>
      <c r="E415" s="16">
        <v>1.72937042203693E-5</v>
      </c>
      <c r="F415" s="16">
        <v>1.07864695005759E-5</v>
      </c>
      <c r="G415" s="16">
        <v>1.65192515535543E-6</v>
      </c>
      <c r="H415" s="16">
        <v>5.0918330453963599E-4</v>
      </c>
      <c r="J415">
        <v>0.95398665024701201</v>
      </c>
      <c r="K415">
        <f t="shared" si="71"/>
        <v>6.4437988427094237E-9</v>
      </c>
      <c r="L415">
        <f t="shared" si="72"/>
        <v>1.2997972964093026E-3</v>
      </c>
      <c r="M415" s="16">
        <f t="shared" si="73"/>
        <v>-3.8730057795624464E-4</v>
      </c>
      <c r="N415" s="16">
        <f t="shared" si="74"/>
        <v>5.407258554911097E-3</v>
      </c>
      <c r="O415" s="16">
        <f t="shared" si="75"/>
        <v>4.7998033372647159E-2</v>
      </c>
      <c r="P415" s="16">
        <f t="shared" si="76"/>
        <v>0.10584151982150204</v>
      </c>
      <c r="Q415" s="16">
        <f t="shared" si="77"/>
        <v>0.37228756596205659</v>
      </c>
      <c r="R415" s="16">
        <f t="shared" si="78"/>
        <v>8.9675878089407971E-3</v>
      </c>
      <c r="S415" s="16">
        <f t="shared" si="79"/>
        <v>3.12793233471323E-2</v>
      </c>
      <c r="T415" s="16">
        <f t="shared" si="80"/>
        <v>0.37231694453032949</v>
      </c>
      <c r="U415" s="66">
        <f t="shared" si="81"/>
        <v>0.94409823339751953</v>
      </c>
      <c r="V415" s="66"/>
      <c r="W415" s="66"/>
    </row>
    <row r="416" spans="1:23" x14ac:dyDescent="0.25">
      <c r="A416">
        <v>415</v>
      </c>
      <c r="B416">
        <v>2.2697099173568099E-4</v>
      </c>
      <c r="C416" s="16">
        <v>4.3189865397127298E-9</v>
      </c>
      <c r="D416" s="16">
        <v>1.65595586258223E-3</v>
      </c>
      <c r="E416" s="16">
        <v>1.42813234110693E-5</v>
      </c>
      <c r="F416" s="16">
        <v>2.2076481224644199E-5</v>
      </c>
      <c r="G416" s="16">
        <v>2.5949714056503401E-6</v>
      </c>
      <c r="H416" s="16">
        <v>4.2049739043310201E-4</v>
      </c>
      <c r="J416">
        <v>0.95205529165578595</v>
      </c>
      <c r="K416">
        <f t="shared" si="71"/>
        <v>4.1119139897236165E-9</v>
      </c>
      <c r="L416">
        <f t="shared" si="72"/>
        <v>1.7026994774506292E-3</v>
      </c>
      <c r="M416" s="16">
        <f t="shared" si="73"/>
        <v>-1.2487574939792673E-3</v>
      </c>
      <c r="N416" s="16">
        <f t="shared" si="74"/>
        <v>0.2906382071539057</v>
      </c>
      <c r="O416" s="16">
        <f t="shared" si="75"/>
        <v>4.8620348328836382E-2</v>
      </c>
      <c r="P416" s="16">
        <f t="shared" si="76"/>
        <v>0.51724628357051305</v>
      </c>
      <c r="Q416" s="16">
        <f t="shared" si="77"/>
        <v>0.1086901771907986</v>
      </c>
      <c r="R416" s="16">
        <f t="shared" si="78"/>
        <v>1.5388357749954285</v>
      </c>
      <c r="S416" s="16">
        <f t="shared" si="79"/>
        <v>8.5879700516226218E-2</v>
      </c>
      <c r="T416" s="16">
        <f t="shared" si="80"/>
        <v>0.10872089692337455</v>
      </c>
      <c r="U416" s="66">
        <f t="shared" si="81"/>
        <v>2.6986313886790829</v>
      </c>
      <c r="V416" s="66"/>
      <c r="W416" s="66"/>
    </row>
    <row r="417" spans="1:23" x14ac:dyDescent="0.25">
      <c r="A417">
        <v>416</v>
      </c>
      <c r="B417" s="16">
        <v>6.7778585678845895E-4</v>
      </c>
      <c r="C417" s="16">
        <v>7.2865922337207597E-9</v>
      </c>
      <c r="D417" s="16">
        <v>9.1918022217884804E-4</v>
      </c>
      <c r="E417" s="16">
        <v>1.34873029954709E-5</v>
      </c>
      <c r="F417" s="16">
        <v>7.1411012429856204E-6</v>
      </c>
      <c r="G417" s="16">
        <v>1.5250605128603201E-6</v>
      </c>
      <c r="H417" s="16">
        <v>3.9710340810727301E-4</v>
      </c>
      <c r="J417">
        <v>0.95578222339885199</v>
      </c>
      <c r="K417">
        <f t="shared" si="71"/>
        <v>6.9643953261464353E-9</v>
      </c>
      <c r="L417">
        <f t="shared" si="72"/>
        <v>9.3498019858544591E-4</v>
      </c>
      <c r="M417" s="16">
        <f t="shared" si="73"/>
        <v>4.2059151499147194E-4</v>
      </c>
      <c r="N417" s="16">
        <f t="shared" si="74"/>
        <v>0.1416196564964263</v>
      </c>
      <c r="O417" s="16">
        <f t="shared" si="75"/>
        <v>9.9287692365317079E-2</v>
      </c>
      <c r="P417" s="16">
        <f t="shared" si="76"/>
        <v>2.0899003260431417E-3</v>
      </c>
      <c r="Q417" s="16">
        <f t="shared" si="77"/>
        <v>6.5409898066080399E-2</v>
      </c>
      <c r="R417" s="16">
        <f t="shared" si="78"/>
        <v>7.5770175991595468E-2</v>
      </c>
      <c r="S417" s="16">
        <f t="shared" si="79"/>
        <v>5.7636100285729665E-2</v>
      </c>
      <c r="T417" s="16">
        <f t="shared" si="80"/>
        <v>6.5408219571479978E-2</v>
      </c>
      <c r="U417" s="66">
        <f t="shared" si="81"/>
        <v>0.50722164310267204</v>
      </c>
      <c r="V417" s="66"/>
      <c r="W417" s="66"/>
    </row>
    <row r="418" spans="1:23" x14ac:dyDescent="0.25">
      <c r="A418">
        <v>417</v>
      </c>
      <c r="B418">
        <v>3.3177707379825403E-4</v>
      </c>
      <c r="C418" s="16">
        <v>3.3677478460755899E-9</v>
      </c>
      <c r="D418" s="16">
        <v>8.67473933748324E-4</v>
      </c>
      <c r="E418" s="16">
        <v>5.8842929158872801E-6</v>
      </c>
      <c r="F418" s="16">
        <v>1.4574979426588201E-5</v>
      </c>
      <c r="G418" s="16">
        <v>3.2989264041182902E-6</v>
      </c>
      <c r="H418" s="16">
        <v>1.7324965149135199E-4</v>
      </c>
      <c r="J418">
        <v>0.95588282777927402</v>
      </c>
      <c r="K418">
        <f t="shared" si="71"/>
        <v>3.219172334354294E-9</v>
      </c>
      <c r="L418">
        <f t="shared" si="72"/>
        <v>8.9991945125777269E-4</v>
      </c>
      <c r="M418" s="16">
        <f t="shared" si="73"/>
        <v>-2.3636530366126453E-4</v>
      </c>
      <c r="N418" s="16">
        <f t="shared" si="74"/>
        <v>0.10646362629161729</v>
      </c>
      <c r="O418" s="16">
        <f t="shared" si="75"/>
        <v>0.15380655140712834</v>
      </c>
      <c r="P418" s="16">
        <f t="shared" si="76"/>
        <v>9.8796497957854747E-3</v>
      </c>
      <c r="Q418" s="16">
        <f t="shared" si="77"/>
        <v>0.20442601198304264</v>
      </c>
      <c r="R418" s="16">
        <f t="shared" si="78"/>
        <v>0.22961892563829803</v>
      </c>
      <c r="S418" s="16">
        <f t="shared" si="79"/>
        <v>0.41451350110561702</v>
      </c>
      <c r="T418" s="16">
        <f t="shared" si="80"/>
        <v>0.20442777890219974</v>
      </c>
      <c r="U418" s="66">
        <f t="shared" si="81"/>
        <v>1.3231360451236884</v>
      </c>
      <c r="V418" s="66"/>
      <c r="W418" s="66"/>
    </row>
    <row r="419" spans="1:23" x14ac:dyDescent="0.25">
      <c r="A419">
        <v>418</v>
      </c>
      <c r="B419">
        <v>1.6046751859241099E-3</v>
      </c>
      <c r="C419" s="16">
        <v>8.9526230999055904E-9</v>
      </c>
      <c r="D419" s="16">
        <v>4.7167191799510301E-4</v>
      </c>
      <c r="E419" s="16">
        <v>8.5493568178369306E-6</v>
      </c>
      <c r="F419" s="16">
        <v>2.95027381104759E-6</v>
      </c>
      <c r="G419" s="16">
        <v>1.23450817049646E-6</v>
      </c>
      <c r="H419" s="16">
        <v>2.5171113037858098E-4</v>
      </c>
      <c r="J419">
        <v>0.95818812601513204</v>
      </c>
      <c r="K419">
        <f t="shared" si="71"/>
        <v>8.5782971510183193E-9</v>
      </c>
      <c r="L419">
        <f t="shared" si="72"/>
        <v>4.7879802116459477E-4</v>
      </c>
      <c r="M419" s="16">
        <f t="shared" si="73"/>
        <v>2.7305523506836252E-3</v>
      </c>
      <c r="N419" s="16">
        <f t="shared" si="74"/>
        <v>5.1007392828741134</v>
      </c>
      <c r="O419" s="16">
        <f t="shared" si="75"/>
        <v>0.37919517096360372</v>
      </c>
      <c r="P419" s="16">
        <f t="shared" si="76"/>
        <v>0.26042088018112303</v>
      </c>
      <c r="Q419" s="16">
        <f t="shared" si="77"/>
        <v>4.1616232338704769E-2</v>
      </c>
      <c r="R419" s="16">
        <f t="shared" si="78"/>
        <v>0.49081594497335385</v>
      </c>
      <c r="S419" s="16">
        <f t="shared" si="79"/>
        <v>0.14811335643892259</v>
      </c>
      <c r="T419" s="16">
        <f t="shared" si="80"/>
        <v>4.1624203060311137E-2</v>
      </c>
      <c r="U419" s="66">
        <f t="shared" si="81"/>
        <v>6.4625250708301332</v>
      </c>
      <c r="V419" s="66"/>
      <c r="W419" s="66"/>
    </row>
    <row r="420" spans="1:23" x14ac:dyDescent="0.25">
      <c r="A420">
        <v>419</v>
      </c>
      <c r="B420">
        <v>4.92465833347712E-4</v>
      </c>
      <c r="C420" s="16">
        <v>5.9630067467192601E-9</v>
      </c>
      <c r="D420" s="16">
        <v>1.0384164436754201E-3</v>
      </c>
      <c r="E420" s="16">
        <v>1.2451123650799299E-5</v>
      </c>
      <c r="F420" s="16">
        <v>9.8868994176019296E-6</v>
      </c>
      <c r="G420" s="16">
        <v>1.8662991466367899E-6</v>
      </c>
      <c r="H420" s="16">
        <v>3.66597688934922E-4</v>
      </c>
      <c r="J420">
        <v>0.95513993828127097</v>
      </c>
      <c r="K420">
        <f t="shared" si="71"/>
        <v>5.6955058960322361E-9</v>
      </c>
      <c r="L420">
        <f t="shared" si="72"/>
        <v>1.0600505786505139E-3</v>
      </c>
      <c r="M420" s="16">
        <f t="shared" si="73"/>
        <v>-7.5118911955089943E-5</v>
      </c>
      <c r="N420" s="16">
        <f t="shared" si="74"/>
        <v>9.556053586469334E-11</v>
      </c>
      <c r="O420" s="16">
        <f t="shared" si="75"/>
        <v>5.8088790684348475E-3</v>
      </c>
      <c r="P420" s="16">
        <f t="shared" si="76"/>
        <v>6.0956332291779809E-3</v>
      </c>
      <c r="Q420" s="16">
        <f t="shared" si="77"/>
        <v>2.5369707181570084E-2</v>
      </c>
      <c r="R420" s="16">
        <f t="shared" si="78"/>
        <v>1.1572031688743262E-5</v>
      </c>
      <c r="S420" s="16">
        <f t="shared" si="79"/>
        <v>4.9054420972961671E-3</v>
      </c>
      <c r="T420" s="16">
        <f t="shared" si="80"/>
        <v>2.5371018088960629E-2</v>
      </c>
      <c r="U420" s="66">
        <f t="shared" si="81"/>
        <v>6.7562251792688988E-2</v>
      </c>
      <c r="V420" s="66"/>
      <c r="W420" s="66"/>
    </row>
    <row r="421" spans="1:23" x14ac:dyDescent="0.25">
      <c r="A421">
        <v>420</v>
      </c>
      <c r="B421">
        <v>3.7745706578349198E-4</v>
      </c>
      <c r="C421" s="16">
        <v>6.4169215337781199E-9</v>
      </c>
      <c r="D421" s="16">
        <v>1.4725230608589499E-3</v>
      </c>
      <c r="E421" s="16">
        <v>1.8910232915584701E-5</v>
      </c>
      <c r="F421" s="16">
        <v>1.3153594552330801E-5</v>
      </c>
      <c r="G421" s="16">
        <v>1.74263463225138E-6</v>
      </c>
      <c r="H421" s="16">
        <v>5.5678460588418999E-4</v>
      </c>
      <c r="J421">
        <v>0.95303871545160102</v>
      </c>
      <c r="K421">
        <f t="shared" si="71"/>
        <v>6.1155746557056165E-9</v>
      </c>
      <c r="L421">
        <f t="shared" si="72"/>
        <v>1.500566467674329E-3</v>
      </c>
      <c r="M421" s="16">
        <f t="shared" si="73"/>
        <v>-7.4565233610734516E-4</v>
      </c>
      <c r="N421" s="16">
        <f t="shared" si="74"/>
        <v>5.4535816730042021E-2</v>
      </c>
      <c r="O421" s="16">
        <f t="shared" si="75"/>
        <v>2.5008100962559562E-2</v>
      </c>
      <c r="P421" s="16">
        <f t="shared" si="76"/>
        <v>0.27958723301809374</v>
      </c>
      <c r="Q421" s="16">
        <f t="shared" si="77"/>
        <v>0.57860791650658538</v>
      </c>
      <c r="R421" s="16">
        <f t="shared" si="78"/>
        <v>0.11217955492138851</v>
      </c>
      <c r="S421" s="16">
        <f t="shared" si="79"/>
        <v>1.7334315262850748E-2</v>
      </c>
      <c r="T421" s="16">
        <f t="shared" si="80"/>
        <v>0.57867395000035693</v>
      </c>
      <c r="U421" s="66">
        <f t="shared" si="81"/>
        <v>1.6459268874018766</v>
      </c>
      <c r="V421" s="66"/>
      <c r="W421" s="66"/>
    </row>
    <row r="422" spans="1:23" x14ac:dyDescent="0.25">
      <c r="A422">
        <v>421</v>
      </c>
      <c r="B422">
        <v>7.1766473187038896E-4</v>
      </c>
      <c r="C422" s="16">
        <v>7.1499231512674696E-9</v>
      </c>
      <c r="D422" s="16">
        <v>8.5041211625494397E-4</v>
      </c>
      <c r="E422" s="16">
        <v>1.2253914755332E-5</v>
      </c>
      <c r="F422" s="16">
        <v>6.7224010255558603E-6</v>
      </c>
      <c r="G422" s="16">
        <v>1.5529678534515901E-6</v>
      </c>
      <c r="H422" s="16">
        <v>3.6078785653567301E-4</v>
      </c>
      <c r="J422">
        <v>0.95613446048912798</v>
      </c>
      <c r="K422">
        <f t="shared" si="71"/>
        <v>6.8362879147758478E-9</v>
      </c>
      <c r="L422">
        <f t="shared" si="72"/>
        <v>8.6540273623635609E-4</v>
      </c>
      <c r="M422" s="16">
        <f t="shared" si="73"/>
        <v>5.6992672750442194E-4</v>
      </c>
      <c r="N422" s="16">
        <f t="shared" si="74"/>
        <v>0.20912568293234779</v>
      </c>
      <c r="O422" s="16">
        <f t="shared" si="75"/>
        <v>8.4351427659401623E-2</v>
      </c>
      <c r="P422" s="16">
        <f t="shared" si="76"/>
        <v>1.3714717365179784E-2</v>
      </c>
      <c r="Q422" s="16">
        <f t="shared" si="77"/>
        <v>1.9857687741142199E-2</v>
      </c>
      <c r="R422" s="16">
        <f t="shared" si="78"/>
        <v>0.10096943642345907</v>
      </c>
      <c r="S422" s="16">
        <f t="shared" si="79"/>
        <v>5.1152509059091029E-2</v>
      </c>
      <c r="T422" s="16">
        <f t="shared" si="80"/>
        <v>1.9855778761421968E-2</v>
      </c>
      <c r="U422" s="66">
        <f t="shared" si="81"/>
        <v>0.49902723994204345</v>
      </c>
      <c r="V422" s="66"/>
      <c r="W422" s="66"/>
    </row>
    <row r="423" spans="1:23" x14ac:dyDescent="0.25">
      <c r="A423">
        <v>422</v>
      </c>
      <c r="B423">
        <v>4.21661462438266E-4</v>
      </c>
      <c r="C423" s="16">
        <v>4.3986563768631502E-9</v>
      </c>
      <c r="D423" s="16">
        <v>8.9172742464646397E-4</v>
      </c>
      <c r="E423" s="16">
        <v>7.8994433955366192E-6</v>
      </c>
      <c r="F423" s="16">
        <v>1.14739190048963E-5</v>
      </c>
      <c r="G423" s="16">
        <v>2.5260775576961099E-6</v>
      </c>
      <c r="H423" s="16">
        <v>2.3258130592082899E-4</v>
      </c>
      <c r="J423">
        <v>0.95582761212429201</v>
      </c>
      <c r="K423">
        <f t="shared" si="71"/>
        <v>4.2043572212523946E-9</v>
      </c>
      <c r="L423">
        <f t="shared" si="72"/>
        <v>9.1719694155757584E-4</v>
      </c>
      <c r="M423" s="16">
        <f t="shared" si="73"/>
        <v>-7.3874016681043839E-5</v>
      </c>
      <c r="N423" s="16">
        <f t="shared" si="74"/>
        <v>2.0668899779957652E-2</v>
      </c>
      <c r="O423" s="16">
        <f t="shared" si="75"/>
        <v>4.2485966877014558E-2</v>
      </c>
      <c r="P423" s="16">
        <f t="shared" si="76"/>
        <v>5.5081145718299191E-3</v>
      </c>
      <c r="Q423" s="16">
        <f t="shared" si="77"/>
        <v>6.9966406491975025E-2</v>
      </c>
      <c r="R423" s="16">
        <f t="shared" si="78"/>
        <v>2.7048812593930365E-2</v>
      </c>
      <c r="S423" s="16">
        <f t="shared" si="79"/>
        <v>6.6937674226765734E-2</v>
      </c>
      <c r="T423" s="16">
        <f t="shared" si="80"/>
        <v>6.9967590762904694E-2</v>
      </c>
      <c r="U423" s="66">
        <f t="shared" si="81"/>
        <v>0.30258346530437796</v>
      </c>
      <c r="V423" s="66"/>
      <c r="W423" s="66"/>
    </row>
    <row r="424" spans="1:23" x14ac:dyDescent="0.25">
      <c r="A424">
        <v>423</v>
      </c>
      <c r="B424">
        <v>2.7717403174489403E-4</v>
      </c>
      <c r="C424" s="16">
        <v>3.8761464442666199E-9</v>
      </c>
      <c r="D424" s="16">
        <v>1.2047096264164901E-3</v>
      </c>
      <c r="E424" s="16">
        <v>9.3696032186196297E-6</v>
      </c>
      <c r="F424" s="16">
        <v>1.77220785252537E-5</v>
      </c>
      <c r="G424" s="16">
        <v>2.8773296442475601E-6</v>
      </c>
      <c r="H424" s="16">
        <v>2.7587125389149102E-4</v>
      </c>
      <c r="J424">
        <v>0.95418830865553905</v>
      </c>
      <c r="K424">
        <f t="shared" si="71"/>
        <v>3.6985736197559478E-9</v>
      </c>
      <c r="L424">
        <f t="shared" si="72"/>
        <v>1.2430272369648007E-3</v>
      </c>
      <c r="M424" s="16">
        <f t="shared" si="73"/>
        <v>-6.8867917347501266E-4</v>
      </c>
      <c r="N424" s="16">
        <f t="shared" si="74"/>
        <v>0.1911137095750243</v>
      </c>
      <c r="O424" s="16">
        <f t="shared" si="75"/>
        <v>9.0255141598072797E-2</v>
      </c>
      <c r="P424" s="16">
        <f t="shared" si="76"/>
        <v>6.2859821846002223E-2</v>
      </c>
      <c r="Q424" s="16">
        <f t="shared" si="77"/>
        <v>1.6289523811093474E-2</v>
      </c>
      <c r="R424" s="16">
        <f t="shared" si="78"/>
        <v>0.63772765567929579</v>
      </c>
      <c r="S424" s="16">
        <f t="shared" si="79"/>
        <v>0.18813829590642503</v>
      </c>
      <c r="T424" s="16">
        <f t="shared" si="80"/>
        <v>1.6286645463037125E-2</v>
      </c>
      <c r="U424" s="66">
        <f t="shared" si="81"/>
        <v>1.2026707938789507</v>
      </c>
      <c r="V424" s="66"/>
      <c r="W424" s="66"/>
    </row>
    <row r="425" spans="1:23" x14ac:dyDescent="0.25">
      <c r="A425">
        <v>424</v>
      </c>
      <c r="B425">
        <v>1.19576605962142E-4</v>
      </c>
      <c r="C425" s="16">
        <v>2.4741887575833902E-9</v>
      </c>
      <c r="D425" s="16">
        <v>1.80946018303109E-3</v>
      </c>
      <c r="E425" s="16">
        <v>8.9188154087775001E-6</v>
      </c>
      <c r="F425" s="16">
        <v>4.2307610938962601E-5</v>
      </c>
      <c r="G425" s="16">
        <v>4.5405248418704998E-6</v>
      </c>
      <c r="H425" s="16">
        <v>2.6260734682136301E-4</v>
      </c>
      <c r="J425">
        <v>0.95103198191785998</v>
      </c>
      <c r="K425">
        <f t="shared" si="71"/>
        <v>2.3530326377634193E-9</v>
      </c>
      <c r="L425">
        <f t="shared" si="72"/>
        <v>1.8986134555621281E-3</v>
      </c>
      <c r="M425" s="16">
        <f t="shared" si="73"/>
        <v>-1.659460243637844E-3</v>
      </c>
      <c r="N425" s="16">
        <f t="shared" si="74"/>
        <v>0.57333009730329232</v>
      </c>
      <c r="O425" s="16">
        <f t="shared" si="75"/>
        <v>0.30631045322200717</v>
      </c>
      <c r="P425" s="16">
        <f t="shared" si="76"/>
        <v>0.77187673230963416</v>
      </c>
      <c r="Q425" s="16">
        <f t="shared" si="77"/>
        <v>2.8764712088217511E-2</v>
      </c>
      <c r="R425" s="16">
        <f t="shared" si="78"/>
        <v>10.848560714260651</v>
      </c>
      <c r="S425" s="16">
        <f t="shared" si="79"/>
        <v>1.5939195532792039</v>
      </c>
      <c r="T425" s="16">
        <f t="shared" si="80"/>
        <v>2.8751701925118146E-2</v>
      </c>
      <c r="U425" s="66">
        <f t="shared" si="81"/>
        <v>14.151513964388124</v>
      </c>
      <c r="V425" s="66"/>
      <c r="W425" s="66"/>
    </row>
    <row r="426" spans="1:23" x14ac:dyDescent="0.25">
      <c r="A426">
        <v>425</v>
      </c>
      <c r="B426">
        <v>5.6551942380795195E-4</v>
      </c>
      <c r="C426" s="16">
        <v>5.5153440376583202E-9</v>
      </c>
      <c r="D426" s="16">
        <v>8.3227587642508804E-4</v>
      </c>
      <c r="E426" s="16">
        <v>9.2519947975351293E-6</v>
      </c>
      <c r="F426" s="16">
        <v>8.526828596472E-6</v>
      </c>
      <c r="G426" s="16">
        <v>2.0129791079917398E-6</v>
      </c>
      <c r="H426" s="16">
        <v>2.7240321076531698E-4</v>
      </c>
      <c r="J426">
        <v>0.956187135909641</v>
      </c>
      <c r="K426">
        <f t="shared" si="71"/>
        <v>5.2737010189248241E-9</v>
      </c>
      <c r="L426">
        <f t="shared" si="72"/>
        <v>8.5133699738198609E-4</v>
      </c>
      <c r="M426" s="16">
        <f t="shared" si="73"/>
        <v>2.7970185023391771E-4</v>
      </c>
      <c r="N426" s="16">
        <f t="shared" si="74"/>
        <v>2.2008814398395981E-2</v>
      </c>
      <c r="O426" s="16">
        <f t="shared" si="75"/>
        <v>2.0968200996053778E-5</v>
      </c>
      <c r="P426" s="16">
        <f t="shared" si="76"/>
        <v>1.8479338707602502E-2</v>
      </c>
      <c r="Q426" s="16">
        <f t="shared" si="77"/>
        <v>1.920455773962642E-2</v>
      </c>
      <c r="R426" s="16">
        <f t="shared" si="78"/>
        <v>1.8124998661764681E-2</v>
      </c>
      <c r="S426" s="16">
        <f t="shared" si="79"/>
        <v>9.3057175942928944E-6</v>
      </c>
      <c r="T426" s="16">
        <f t="shared" si="80"/>
        <v>1.9206093092699078E-2</v>
      </c>
      <c r="U426" s="66">
        <f t="shared" si="81"/>
        <v>9.7054076518679006E-2</v>
      </c>
      <c r="V426" s="66"/>
      <c r="W426" s="66"/>
    </row>
    <row r="427" spans="1:23" x14ac:dyDescent="0.25">
      <c r="A427">
        <v>426</v>
      </c>
      <c r="B427">
        <v>1.4251666872486401E-4</v>
      </c>
      <c r="C427" s="16">
        <v>2.8288262153219298E-9</v>
      </c>
      <c r="D427" s="16">
        <v>1.73204441680068E-3</v>
      </c>
      <c r="E427" s="16">
        <v>9.7710280071670406E-6</v>
      </c>
      <c r="F427" s="16">
        <v>3.5346741502532197E-5</v>
      </c>
      <c r="G427" s="16">
        <v>3.9671409926241897E-6</v>
      </c>
      <c r="H427" s="16">
        <v>2.8769862415966598E-4</v>
      </c>
      <c r="J427">
        <v>0.95148603556635103</v>
      </c>
      <c r="K427">
        <f t="shared" si="71"/>
        <v>2.6915886409228279E-9</v>
      </c>
      <c r="L427">
        <f t="shared" si="72"/>
        <v>1.8067022119721532E-3</v>
      </c>
      <c r="M427" s="16">
        <f t="shared" si="73"/>
        <v>-1.5216688745224253E-3</v>
      </c>
      <c r="N427" s="16">
        <f t="shared" si="74"/>
        <v>0.50495683392106583</v>
      </c>
      <c r="O427" s="16">
        <f t="shared" si="75"/>
        <v>0.23955884873108943</v>
      </c>
      <c r="P427" s="16">
        <f t="shared" si="76"/>
        <v>0.63711176010531301</v>
      </c>
      <c r="Q427" s="16">
        <f t="shared" si="77"/>
        <v>8.1460049031633099E-3</v>
      </c>
      <c r="R427" s="16">
        <f t="shared" si="78"/>
        <v>6.6939688136516624</v>
      </c>
      <c r="S427" s="16">
        <f t="shared" si="79"/>
        <v>0.95412442433305655</v>
      </c>
      <c r="T427" s="16">
        <f t="shared" si="80"/>
        <v>8.1392408136162185E-3</v>
      </c>
      <c r="U427" s="66">
        <f t="shared" si="81"/>
        <v>9.0460059264589656</v>
      </c>
      <c r="V427" s="66"/>
      <c r="W427" s="66"/>
    </row>
    <row r="428" spans="1:23" x14ac:dyDescent="0.25">
      <c r="A428">
        <v>427</v>
      </c>
      <c r="B428">
        <v>3.65662406298285E-4</v>
      </c>
      <c r="C428" s="16">
        <v>6.9057214468340701E-9</v>
      </c>
      <c r="D428" s="16">
        <v>1.64179972950878E-3</v>
      </c>
      <c r="E428" s="16">
        <v>2.2650595383034098E-5</v>
      </c>
      <c r="F428" s="16">
        <v>1.36755883501645E-5</v>
      </c>
      <c r="G428" s="16">
        <v>1.6221475845506399E-6</v>
      </c>
      <c r="H428" s="16">
        <v>6.6691958908496904E-4</v>
      </c>
      <c r="J428">
        <v>0.95227048599542896</v>
      </c>
      <c r="K428">
        <f t="shared" si="71"/>
        <v>6.5761147183257371E-9</v>
      </c>
      <c r="L428">
        <f t="shared" si="72"/>
        <v>1.6707661480722127E-3</v>
      </c>
      <c r="M428" s="16">
        <f t="shared" si="73"/>
        <v>-9.3944133547564277E-4</v>
      </c>
      <c r="N428" s="16">
        <f t="shared" si="74"/>
        <v>6.6295688713067957E-2</v>
      </c>
      <c r="O428" s="16">
        <f t="shared" si="75"/>
        <v>6.0692823436832341E-2</v>
      </c>
      <c r="P428" s="16">
        <f t="shared" si="76"/>
        <v>0.49632249421142732</v>
      </c>
      <c r="Q428" s="16">
        <f t="shared" si="77"/>
        <v>1.2296909707699561</v>
      </c>
      <c r="R428" s="16">
        <f t="shared" si="78"/>
        <v>0.15047283182234583</v>
      </c>
      <c r="S428" s="16">
        <f t="shared" si="79"/>
        <v>3.6747942017154742E-2</v>
      </c>
      <c r="T428" s="16">
        <f t="shared" si="80"/>
        <v>1.2298440865769349</v>
      </c>
      <c r="U428" s="66">
        <f t="shared" si="81"/>
        <v>3.2700668375477191</v>
      </c>
      <c r="V428" s="66"/>
      <c r="W428" s="66"/>
    </row>
    <row r="429" spans="1:23" x14ac:dyDescent="0.25">
      <c r="A429">
        <v>428</v>
      </c>
      <c r="B429">
        <v>1.3405133736421899E-4</v>
      </c>
      <c r="C429" s="16">
        <v>2.6340389924129301E-9</v>
      </c>
      <c r="D429" s="16">
        <v>1.71432300601394E-3</v>
      </c>
      <c r="E429" s="16">
        <v>9.0058852372181992E-6</v>
      </c>
      <c r="F429" s="16">
        <v>3.7565863926182102E-5</v>
      </c>
      <c r="G429" s="16">
        <v>4.2601479542192801E-6</v>
      </c>
      <c r="H429" s="16">
        <v>2.6516961616225598E-4</v>
      </c>
      <c r="J429">
        <v>0.95152301339577305</v>
      </c>
      <c r="K429">
        <f t="shared" si="71"/>
        <v>2.5063487194627171E-9</v>
      </c>
      <c r="L429">
        <f t="shared" si="72"/>
        <v>1.7937122477815312E-3</v>
      </c>
      <c r="M429" s="16">
        <f t="shared" si="73"/>
        <v>-1.5256095730530933E-3</v>
      </c>
      <c r="N429" s="16">
        <f t="shared" si="74"/>
        <v>0.52968264882162985</v>
      </c>
      <c r="O429" s="16">
        <f t="shared" si="75"/>
        <v>0.27520841370564786</v>
      </c>
      <c r="P429" s="16">
        <f t="shared" si="76"/>
        <v>0.60807961952562384</v>
      </c>
      <c r="Q429" s="16">
        <f t="shared" si="77"/>
        <v>2.6080594154352668E-2</v>
      </c>
      <c r="R429" s="16">
        <f t="shared" si="78"/>
        <v>7.9100710718315934</v>
      </c>
      <c r="S429" s="16">
        <f t="shared" si="79"/>
        <v>1.2606704714954076</v>
      </c>
      <c r="T429" s="16">
        <f t="shared" si="80"/>
        <v>2.6069547022465528E-2</v>
      </c>
      <c r="U429" s="66">
        <f t="shared" si="81"/>
        <v>10.63586236655672</v>
      </c>
      <c r="V429" s="66"/>
      <c r="W429" s="66"/>
    </row>
    <row r="430" spans="1:23" x14ac:dyDescent="0.25">
      <c r="A430">
        <v>429</v>
      </c>
      <c r="B430">
        <v>6.7002124916040501E-4</v>
      </c>
      <c r="C430" s="16">
        <v>5.4362932435419096E-9</v>
      </c>
      <c r="D430" s="16">
        <v>6.8995292506317002E-4</v>
      </c>
      <c r="E430" s="16">
        <v>7.5727520162425201E-6</v>
      </c>
      <c r="F430" s="16">
        <v>7.1470698081753302E-6</v>
      </c>
      <c r="G430" s="16">
        <v>2.0387567160364698E-6</v>
      </c>
      <c r="H430" s="16">
        <v>2.2296030375491799E-4</v>
      </c>
      <c r="J430">
        <v>0.95694186919729995</v>
      </c>
      <c r="K430">
        <f t="shared" si="71"/>
        <v>5.2022166179796478E-9</v>
      </c>
      <c r="L430">
        <f t="shared" si="72"/>
        <v>7.0628038510231364E-4</v>
      </c>
      <c r="M430" s="16">
        <f t="shared" si="73"/>
        <v>6.3376211321849627E-4</v>
      </c>
      <c r="N430" s="16">
        <f t="shared" si="74"/>
        <v>0.13000129480461317</v>
      </c>
      <c r="O430" s="16">
        <f t="shared" si="75"/>
        <v>3.5518522701651273E-4</v>
      </c>
      <c r="P430" s="16">
        <f t="shared" si="76"/>
        <v>8.0484061054559533E-2</v>
      </c>
      <c r="Q430" s="16">
        <f t="shared" si="77"/>
        <v>8.6982926571453303E-2</v>
      </c>
      <c r="R430" s="16">
        <f t="shared" si="78"/>
        <v>7.5437067487236026E-2</v>
      </c>
      <c r="S430" s="16">
        <f t="shared" si="79"/>
        <v>2.5266031749940398E-4</v>
      </c>
      <c r="T430" s="16">
        <f t="shared" si="80"/>
        <v>8.6988502899582695E-2</v>
      </c>
      <c r="U430" s="66">
        <f t="shared" si="81"/>
        <v>0.4605016983619607</v>
      </c>
      <c r="V430" s="66"/>
      <c r="W430" s="66"/>
    </row>
    <row r="431" spans="1:23" x14ac:dyDescent="0.25">
      <c r="A431">
        <v>430</v>
      </c>
      <c r="B431">
        <v>7.1026419541113796E-4</v>
      </c>
      <c r="C431" s="16">
        <v>6.49144110842859E-9</v>
      </c>
      <c r="D431" s="16">
        <v>7.78817172571722E-4</v>
      </c>
      <c r="E431" s="16">
        <v>1.01970060248008E-5</v>
      </c>
      <c r="F431" s="16">
        <v>6.76989891765902E-6</v>
      </c>
      <c r="G431" s="16">
        <v>1.7090982787360401E-6</v>
      </c>
      <c r="H431" s="16">
        <v>3.0022598062224301E-4</v>
      </c>
      <c r="J431">
        <v>0.95649518568070402</v>
      </c>
      <c r="K431">
        <f t="shared" si="71"/>
        <v>6.2090321683417588E-9</v>
      </c>
      <c r="L431">
        <f t="shared" si="72"/>
        <v>7.9405957724466771E-4</v>
      </c>
      <c r="M431" s="16">
        <f t="shared" si="73"/>
        <v>6.264688135776082E-4</v>
      </c>
      <c r="N431" s="16">
        <f t="shared" si="74"/>
        <v>0.19560713756809678</v>
      </c>
      <c r="O431" s="16">
        <f t="shared" si="75"/>
        <v>2.9442767087644664E-2</v>
      </c>
      <c r="P431" s="16">
        <f t="shared" si="76"/>
        <v>3.6648918698401534E-2</v>
      </c>
      <c r="Q431" s="16">
        <f t="shared" si="77"/>
        <v>2.5597489303056309E-3</v>
      </c>
      <c r="R431" s="16">
        <f t="shared" si="78"/>
        <v>9.7929200409061015E-2</v>
      </c>
      <c r="S431" s="16">
        <f t="shared" si="79"/>
        <v>2.201387327754336E-2</v>
      </c>
      <c r="T431" s="16">
        <f t="shared" si="80"/>
        <v>2.5606424523199728E-3</v>
      </c>
      <c r="U431" s="66">
        <f t="shared" si="81"/>
        <v>0.3867622884233729</v>
      </c>
      <c r="V431" s="66"/>
      <c r="W431" s="66"/>
    </row>
    <row r="432" spans="1:23" x14ac:dyDescent="0.25">
      <c r="A432">
        <v>431</v>
      </c>
      <c r="B432">
        <v>5.0182284513422299E-4</v>
      </c>
      <c r="C432" s="16">
        <v>5.4533981377527602E-9</v>
      </c>
      <c r="D432" s="16">
        <v>9.2960485014037205E-4</v>
      </c>
      <c r="E432" s="16">
        <v>1.0206191498147901E-5</v>
      </c>
      <c r="F432" s="16">
        <v>9.6543980391692698E-6</v>
      </c>
      <c r="G432" s="16">
        <v>2.0382022222807601E-6</v>
      </c>
      <c r="H432" s="16">
        <v>3.0049873164750599E-4</v>
      </c>
      <c r="J432">
        <v>0.95567802296486404</v>
      </c>
      <c r="K432">
        <f t="shared" si="71"/>
        <v>5.2116927507278291E-9</v>
      </c>
      <c r="L432">
        <f t="shared" si="72"/>
        <v>9.5094639504285361E-4</v>
      </c>
      <c r="M432" s="16">
        <f t="shared" si="73"/>
        <v>5.2699295225592418E-5</v>
      </c>
      <c r="N432" s="16">
        <f t="shared" si="74"/>
        <v>3.613910527083472E-4</v>
      </c>
      <c r="O432" s="16">
        <f t="shared" si="75"/>
        <v>2.4835336682885845E-4</v>
      </c>
      <c r="P432" s="16">
        <f t="shared" si="76"/>
        <v>1.2174986591458299E-3</v>
      </c>
      <c r="Q432" s="16">
        <f t="shared" si="77"/>
        <v>2.4739418072655243E-3</v>
      </c>
      <c r="R432" s="16">
        <f t="shared" si="78"/>
        <v>4.0781111881999985E-4</v>
      </c>
      <c r="S432" s="16">
        <f t="shared" si="79"/>
        <v>2.4395293421494236E-4</v>
      </c>
      <c r="T432" s="16">
        <f t="shared" si="80"/>
        <v>2.4740951677827017E-3</v>
      </c>
      <c r="U432" s="66">
        <f t="shared" si="81"/>
        <v>7.4270441067662042E-3</v>
      </c>
      <c r="V432" s="66"/>
      <c r="W432" s="66"/>
    </row>
    <row r="433" spans="1:23" x14ac:dyDescent="0.25">
      <c r="A433">
        <v>432</v>
      </c>
      <c r="B433">
        <v>6.3571151866110003E-4</v>
      </c>
      <c r="C433" s="16">
        <v>4.4760071494329897E-9</v>
      </c>
      <c r="D433" s="16">
        <v>5.9741358329710797E-4</v>
      </c>
      <c r="E433" s="16">
        <v>5.4045251630970602E-6</v>
      </c>
      <c r="F433" s="16">
        <v>7.50013900409475E-6</v>
      </c>
      <c r="G433" s="16">
        <v>2.47350341340804E-6</v>
      </c>
      <c r="H433" s="16">
        <v>1.59121731560921E-4</v>
      </c>
      <c r="J433">
        <v>0.95741474156714901</v>
      </c>
      <c r="K433">
        <f t="shared" si="71"/>
        <v>4.2853952282270969E-9</v>
      </c>
      <c r="L433">
        <f t="shared" si="72"/>
        <v>6.1488288871155614E-4</v>
      </c>
      <c r="M433" s="16">
        <f t="shared" si="73"/>
        <v>6.5654014861064381E-4</v>
      </c>
      <c r="N433" s="16">
        <f t="shared" si="74"/>
        <v>8.4615235960522561E-2</v>
      </c>
      <c r="O433" s="16">
        <f t="shared" si="75"/>
        <v>3.6925778046395685E-2</v>
      </c>
      <c r="P433" s="16">
        <f t="shared" si="76"/>
        <v>0.14422573493986915</v>
      </c>
      <c r="Q433" s="16">
        <f t="shared" si="77"/>
        <v>0.24681458645174051</v>
      </c>
      <c r="R433" s="16">
        <f t="shared" si="78"/>
        <v>5.7037763273456124E-2</v>
      </c>
      <c r="S433" s="16">
        <f t="shared" si="79"/>
        <v>5.4068298019097148E-2</v>
      </c>
      <c r="T433" s="16">
        <f t="shared" si="80"/>
        <v>0.24682343056933403</v>
      </c>
      <c r="U433" s="66">
        <f t="shared" si="81"/>
        <v>0.87051082726041518</v>
      </c>
      <c r="V433" s="66"/>
      <c r="W433" s="66"/>
    </row>
    <row r="434" spans="1:23" x14ac:dyDescent="0.25">
      <c r="A434">
        <v>433</v>
      </c>
      <c r="B434" s="16">
        <v>1.6689954115173399E-4</v>
      </c>
      <c r="C434" s="16">
        <v>3.4920561724641898E-9</v>
      </c>
      <c r="D434" s="16">
        <v>1.8286026232344199E-3</v>
      </c>
      <c r="E434" s="16">
        <v>1.27248909461129E-5</v>
      </c>
      <c r="F434" s="16">
        <v>3.0274864654355702E-5</v>
      </c>
      <c r="G434" s="16">
        <v>3.21608815275247E-6</v>
      </c>
      <c r="H434" s="16">
        <v>3.74673643903398E-4</v>
      </c>
      <c r="J434">
        <v>0.95116136680177499</v>
      </c>
      <c r="K434">
        <f t="shared" si="71"/>
        <v>3.3215089219496136E-9</v>
      </c>
      <c r="L434">
        <f t="shared" si="72"/>
        <v>1.8923649486397114E-3</v>
      </c>
      <c r="M434" s="16">
        <f t="shared" si="73"/>
        <v>-1.5585658663362434E-3</v>
      </c>
      <c r="N434" s="16">
        <f t="shared" si="74"/>
        <v>0.4370411235106838</v>
      </c>
      <c r="O434" s="16">
        <f t="shared" si="75"/>
        <v>0.13671236729946806</v>
      </c>
      <c r="P434" s="16">
        <f t="shared" si="76"/>
        <v>0.80719203165349296</v>
      </c>
      <c r="Q434" s="16">
        <f t="shared" si="77"/>
        <v>3.4139281619539323E-2</v>
      </c>
      <c r="R434" s="16">
        <f t="shared" si="78"/>
        <v>4.2954047831427014</v>
      </c>
      <c r="S434" s="16">
        <f t="shared" si="79"/>
        <v>0.36306605252199203</v>
      </c>
      <c r="T434" s="16">
        <f t="shared" si="80"/>
        <v>3.4158882363147569E-2</v>
      </c>
      <c r="U434" s="66">
        <f t="shared" si="81"/>
        <v>6.1077145221110252</v>
      </c>
      <c r="V434" s="66"/>
      <c r="W434" s="66"/>
    </row>
    <row r="435" spans="1:23" x14ac:dyDescent="0.25">
      <c r="A435">
        <v>434</v>
      </c>
      <c r="B435">
        <v>6.0682536461202402E-4</v>
      </c>
      <c r="C435" s="16">
        <v>6.3751956799774699E-9</v>
      </c>
      <c r="D435" s="16">
        <v>8.97878887720748E-4</v>
      </c>
      <c r="E435" s="16">
        <v>1.15291617077638E-5</v>
      </c>
      <c r="F435" s="16">
        <v>7.9696480333083801E-6</v>
      </c>
      <c r="G435" s="16">
        <v>1.7427321022708001E-6</v>
      </c>
      <c r="H435" s="16">
        <v>3.3945004187906102E-4</v>
      </c>
      <c r="J435">
        <v>0.95587071828453396</v>
      </c>
      <c r="K435">
        <f t="shared" si="71"/>
        <v>6.0938628738245221E-9</v>
      </c>
      <c r="L435">
        <f t="shared" si="72"/>
        <v>9.155545406939556E-4</v>
      </c>
      <c r="M435" s="16">
        <f t="shared" si="73"/>
        <v>2.9809618853009244E-4</v>
      </c>
      <c r="N435" s="16">
        <f t="shared" si="74"/>
        <v>5.3930888727478324E-2</v>
      </c>
      <c r="O435" s="16">
        <f t="shared" si="75"/>
        <v>2.2682989115157752E-2</v>
      </c>
      <c r="P435" s="16">
        <f t="shared" si="76"/>
        <v>4.6009468782910743E-3</v>
      </c>
      <c r="Q435" s="16">
        <f t="shared" si="77"/>
        <v>5.3931685376079914E-3</v>
      </c>
      <c r="R435" s="16">
        <f t="shared" si="78"/>
        <v>3.6548363538873439E-2</v>
      </c>
      <c r="S435" s="16">
        <f t="shared" si="79"/>
        <v>1.7321528582010821E-2</v>
      </c>
      <c r="T435" s="16">
        <f t="shared" si="80"/>
        <v>5.3926243101074817E-3</v>
      </c>
      <c r="U435" s="66">
        <f t="shared" si="81"/>
        <v>0.14587050968952689</v>
      </c>
      <c r="V435" s="66"/>
      <c r="W435" s="66"/>
    </row>
    <row r="436" spans="1:23" x14ac:dyDescent="0.25">
      <c r="A436">
        <v>435</v>
      </c>
      <c r="B436">
        <v>1.5141096104077901E-4</v>
      </c>
      <c r="C436" s="16">
        <v>2.9528025301620098E-9</v>
      </c>
      <c r="D436" s="16">
        <v>1.7003247111887199E-3</v>
      </c>
      <c r="E436" s="16">
        <v>1.00164654165043E-5</v>
      </c>
      <c r="F436" s="16">
        <v>3.3215831165942001E-5</v>
      </c>
      <c r="G436" s="16">
        <v>3.7990429200152599E-6</v>
      </c>
      <c r="H436" s="16">
        <v>2.9492473260302502E-4</v>
      </c>
      <c r="J436">
        <v>0.95166115610440205</v>
      </c>
      <c r="K436">
        <f t="shared" si="71"/>
        <v>2.8100674696019819E-9</v>
      </c>
      <c r="L436">
        <f t="shared" si="72"/>
        <v>1.770552463638089E-3</v>
      </c>
      <c r="M436" s="16">
        <f t="shared" si="73"/>
        <v>-1.4677305415565312E-3</v>
      </c>
      <c r="N436" s="16">
        <f t="shared" si="74"/>
        <v>0.47961475654097063</v>
      </c>
      <c r="O436" s="16">
        <f t="shared" si="75"/>
        <v>0.21815624123508137</v>
      </c>
      <c r="P436" s="16">
        <f t="shared" si="76"/>
        <v>0.58562546656929249</v>
      </c>
      <c r="Q436" s="16">
        <f t="shared" si="77"/>
        <v>4.5432235808855834E-3</v>
      </c>
      <c r="R436" s="16">
        <f t="shared" si="78"/>
        <v>5.6216821570673554</v>
      </c>
      <c r="S436" s="16">
        <f t="shared" si="79"/>
        <v>0.79750450081990065</v>
      </c>
      <c r="T436" s="16">
        <f t="shared" si="80"/>
        <v>4.5382853019340476E-3</v>
      </c>
      <c r="U436" s="66">
        <f t="shared" si="81"/>
        <v>7.7116646311154211</v>
      </c>
      <c r="V436" s="66"/>
      <c r="W436" s="66"/>
    </row>
    <row r="437" spans="1:23" x14ac:dyDescent="0.25">
      <c r="A437">
        <v>436</v>
      </c>
      <c r="B437">
        <v>9.6150119966908001E-4</v>
      </c>
      <c r="C437" s="16">
        <v>4.6887821119116902E-9</v>
      </c>
      <c r="D437" s="16">
        <v>4.1174451565391298E-4</v>
      </c>
      <c r="E437" s="16">
        <v>3.9111027732685098E-6</v>
      </c>
      <c r="F437" s="16">
        <v>4.9113463203271904E-6</v>
      </c>
      <c r="G437" s="16">
        <v>2.3556638700147801E-6</v>
      </c>
      <c r="H437" s="16">
        <v>1.1515085320115E-4</v>
      </c>
      <c r="J437">
        <v>0.95846460297046698</v>
      </c>
      <c r="K437">
        <f t="shared" si="71"/>
        <v>4.4940316853084656E-9</v>
      </c>
      <c r="L437">
        <f t="shared" si="72"/>
        <v>4.2391818338247025E-4</v>
      </c>
      <c r="M437" s="16">
        <f t="shared" si="73"/>
        <v>1.4990842159556899E-3</v>
      </c>
      <c r="N437" s="16">
        <f t="shared" si="74"/>
        <v>0.90714430215976694</v>
      </c>
      <c r="O437" s="16">
        <f t="shared" si="75"/>
        <v>2.3641750162107195E-2</v>
      </c>
      <c r="P437" s="16">
        <f t="shared" si="76"/>
        <v>0.32779126181577511</v>
      </c>
      <c r="Q437" s="16">
        <f t="shared" si="77"/>
        <v>0.40430711233073763</v>
      </c>
      <c r="R437" s="16">
        <f t="shared" si="78"/>
        <v>0.25155964957733573</v>
      </c>
      <c r="S437" s="16">
        <f t="shared" si="79"/>
        <v>3.0209032025493673E-2</v>
      </c>
      <c r="T437" s="16">
        <f t="shared" si="80"/>
        <v>0.40431959131935874</v>
      </c>
      <c r="U437" s="66">
        <f t="shared" si="81"/>
        <v>2.3489726993905751</v>
      </c>
      <c r="V437" s="66"/>
      <c r="W437" s="66"/>
    </row>
    <row r="438" spans="1:23" x14ac:dyDescent="0.25">
      <c r="A438">
        <v>437</v>
      </c>
      <c r="B438">
        <v>1.2877548067376601E-4</v>
      </c>
      <c r="C438" s="16">
        <v>3.5179018032250302E-9</v>
      </c>
      <c r="D438" s="16">
        <v>2.4173435581716402E-3</v>
      </c>
      <c r="E438" s="16">
        <v>1.68464958493219E-5</v>
      </c>
      <c r="F438" s="16">
        <v>4.0203882481862801E-5</v>
      </c>
      <c r="G438" s="16">
        <v>3.2116106681014102E-6</v>
      </c>
      <c r="H438" s="16">
        <v>4.9604552675656195E-4</v>
      </c>
      <c r="J438">
        <v>0.94858081355039403</v>
      </c>
      <c r="K438">
        <f t="shared" si="71"/>
        <v>3.3370141544935974E-9</v>
      </c>
      <c r="L438">
        <f t="shared" si="72"/>
        <v>2.5009594159016639E-3</v>
      </c>
      <c r="M438" s="16">
        <f t="shared" si="73"/>
        <v>-2.2434084545541319E-3</v>
      </c>
      <c r="N438" s="16">
        <f t="shared" si="74"/>
        <v>0.54539147525942733</v>
      </c>
      <c r="O438" s="16">
        <f t="shared" si="75"/>
        <v>0.13328463419786438</v>
      </c>
      <c r="P438" s="16">
        <f t="shared" si="76"/>
        <v>2.2790858872490123</v>
      </c>
      <c r="Q438" s="16">
        <f t="shared" si="77"/>
        <v>0.32321019544462531</v>
      </c>
      <c r="R438" s="16">
        <f t="shared" si="78"/>
        <v>9.4877066831739292</v>
      </c>
      <c r="S438" s="16">
        <f t="shared" si="79"/>
        <v>0.36038234194262586</v>
      </c>
      <c r="T438" s="16">
        <f t="shared" si="80"/>
        <v>0.32334295079263647</v>
      </c>
      <c r="U438" s="66">
        <f t="shared" si="81"/>
        <v>13.452404168060122</v>
      </c>
      <c r="V438" s="66"/>
      <c r="W438" s="66"/>
    </row>
    <row r="439" spans="1:23" x14ac:dyDescent="0.25">
      <c r="A439">
        <v>438</v>
      </c>
      <c r="B439">
        <v>4.75493655370026E-4</v>
      </c>
      <c r="C439" s="16">
        <v>5.1451285732980601E-9</v>
      </c>
      <c r="D439" s="16">
        <v>9.25582710292681E-4</v>
      </c>
      <c r="E439" s="16">
        <v>9.5877818320584699E-6</v>
      </c>
      <c r="F439" s="16">
        <v>1.0188161270688E-5</v>
      </c>
      <c r="G439" s="16">
        <v>2.1602777955894802E-6</v>
      </c>
      <c r="H439" s="16">
        <v>2.8229100348867701E-4</v>
      </c>
      <c r="J439">
        <v>0.955686770567163</v>
      </c>
      <c r="K439">
        <f t="shared" si="71"/>
        <v>4.9171313103680579E-9</v>
      </c>
      <c r="L439">
        <f t="shared" si="72"/>
        <v>9.4811416550107314E-4</v>
      </c>
      <c r="M439" s="16">
        <f t="shared" si="73"/>
        <v>2.8731452389788199E-6</v>
      </c>
      <c r="N439" s="16">
        <f t="shared" si="74"/>
        <v>1.1870937825500044E-3</v>
      </c>
      <c r="O439" s="16">
        <f t="shared" si="75"/>
        <v>5.0974417487052275E-3</v>
      </c>
      <c r="P439" s="16">
        <f t="shared" si="76"/>
        <v>1.5263416406529392E-3</v>
      </c>
      <c r="Q439" s="16">
        <f t="shared" si="77"/>
        <v>1.1516853475805862E-2</v>
      </c>
      <c r="R439" s="16">
        <f t="shared" si="78"/>
        <v>1.1543845809998102E-3</v>
      </c>
      <c r="S439" s="16">
        <f t="shared" si="79"/>
        <v>5.8443306878291955E-3</v>
      </c>
      <c r="T439" s="16">
        <f t="shared" si="80"/>
        <v>1.1517180278511421E-2</v>
      </c>
      <c r="U439" s="66">
        <f t="shared" si="81"/>
        <v>3.7843626195054457E-2</v>
      </c>
      <c r="V439" s="66"/>
      <c r="W439" s="66"/>
    </row>
    <row r="440" spans="1:23" x14ac:dyDescent="0.25">
      <c r="A440">
        <v>439</v>
      </c>
      <c r="B440">
        <v>3.7942634447620801E-4</v>
      </c>
      <c r="C440" s="16">
        <v>3.6769732994770901E-9</v>
      </c>
      <c r="D440" s="16">
        <v>8.2724863444789303E-4</v>
      </c>
      <c r="E440" s="16">
        <v>6.1299845562593997E-6</v>
      </c>
      <c r="F440" s="16">
        <v>1.27164085806737E-5</v>
      </c>
      <c r="G440" s="16">
        <v>3.0198451776176998E-6</v>
      </c>
      <c r="H440" s="16">
        <v>1.8048307587977699E-4</v>
      </c>
      <c r="J440">
        <v>0.95612299235295495</v>
      </c>
      <c r="K440">
        <f t="shared" si="71"/>
        <v>3.5156387138979533E-9</v>
      </c>
      <c r="L440">
        <f t="shared" si="72"/>
        <v>8.5569761981355865E-4</v>
      </c>
      <c r="M440" s="16">
        <f t="shared" si="73"/>
        <v>-9.6844930861142599E-5</v>
      </c>
      <c r="N440" s="16">
        <f t="shared" si="74"/>
        <v>5.2684111374543194E-2</v>
      </c>
      <c r="O440" s="16">
        <f t="shared" si="75"/>
        <v>0.11314620529434469</v>
      </c>
      <c r="P440" s="16">
        <f t="shared" si="76"/>
        <v>1.9925572067023528E-2</v>
      </c>
      <c r="Q440" s="16">
        <f t="shared" si="77"/>
        <v>0.18426371521416801</v>
      </c>
      <c r="R440" s="16">
        <f t="shared" si="78"/>
        <v>8.4426874067268898E-2</v>
      </c>
      <c r="S440" s="16">
        <f t="shared" si="79"/>
        <v>0.25478609574307409</v>
      </c>
      <c r="T440" s="16">
        <f t="shared" si="80"/>
        <v>0.18426657155900777</v>
      </c>
      <c r="U440" s="66">
        <f t="shared" si="81"/>
        <v>0.89349914531943009</v>
      </c>
      <c r="V440" s="66"/>
      <c r="W440" s="66"/>
    </row>
    <row r="441" spans="1:23" x14ac:dyDescent="0.25">
      <c r="A441">
        <v>440</v>
      </c>
      <c r="B441">
        <v>1.05147664926278E-3</v>
      </c>
      <c r="C441" s="16">
        <v>9.0153916796226694E-9</v>
      </c>
      <c r="D441" s="16">
        <v>7.2960736206203103E-4</v>
      </c>
      <c r="E441" s="16">
        <v>1.32758386589123E-5</v>
      </c>
      <c r="F441" s="16">
        <v>4.5604150667671897E-6</v>
      </c>
      <c r="G441" s="16">
        <v>1.22978276125519E-6</v>
      </c>
      <c r="H441" s="16">
        <v>3.9087362104413498E-4</v>
      </c>
      <c r="J441">
        <v>0.95679484154160599</v>
      </c>
      <c r="K441">
        <f t="shared" si="71"/>
        <v>8.6258802535400845E-9</v>
      </c>
      <c r="L441">
        <f t="shared" si="72"/>
        <v>7.3994895956514093E-4</v>
      </c>
      <c r="M441" s="16">
        <f t="shared" si="73"/>
        <v>1.3630043389604189E-3</v>
      </c>
      <c r="N441" s="16">
        <f t="shared" si="74"/>
        <v>1.2885586254249264</v>
      </c>
      <c r="O441" s="16">
        <f t="shared" si="75"/>
        <v>0.39327555239204726</v>
      </c>
      <c r="P441" s="16">
        <f t="shared" si="76"/>
        <v>5.8819953091322381E-2</v>
      </c>
      <c r="Q441" s="16">
        <f t="shared" si="77"/>
        <v>5.5726644322204519E-2</v>
      </c>
      <c r="R441" s="16">
        <f t="shared" si="78"/>
        <v>0.28855433770670369</v>
      </c>
      <c r="S441" s="16">
        <f t="shared" si="79"/>
        <v>0.14993128413385837</v>
      </c>
      <c r="T441" s="16">
        <f t="shared" si="80"/>
        <v>5.5719604954545886E-2</v>
      </c>
      <c r="U441" s="66">
        <f t="shared" si="81"/>
        <v>2.2905860020256084</v>
      </c>
      <c r="V441" s="66"/>
      <c r="W441" s="66"/>
    </row>
    <row r="442" spans="1:23" x14ac:dyDescent="0.25">
      <c r="A442">
        <v>441</v>
      </c>
      <c r="B442">
        <v>4.4986873238529599E-4</v>
      </c>
      <c r="C442" s="16">
        <v>5.41129480989255E-9</v>
      </c>
      <c r="D442" s="16">
        <v>1.03149691966441E-3</v>
      </c>
      <c r="E442" s="16">
        <v>1.12241916389839E-5</v>
      </c>
      <c r="F442" s="16">
        <v>1.0821610615434401E-5</v>
      </c>
      <c r="G442" s="16">
        <v>2.0565106138211701E-6</v>
      </c>
      <c r="H442" s="16">
        <v>3.3047315644593701E-4</v>
      </c>
      <c r="J442">
        <v>0.95515449650108097</v>
      </c>
      <c r="K442">
        <f t="shared" si="71"/>
        <v>5.1686225695618316E-9</v>
      </c>
      <c r="L442">
        <f t="shared" si="72"/>
        <v>1.0551912402142901E-3</v>
      </c>
      <c r="M442" s="16">
        <f t="shared" si="73"/>
        <v>-1.5545377544369805E-4</v>
      </c>
      <c r="N442" s="16">
        <f t="shared" si="74"/>
        <v>7.4802859360868224E-3</v>
      </c>
      <c r="O442" s="16">
        <f t="shared" si="75"/>
        <v>5.4560216011558611E-4</v>
      </c>
      <c r="P442" s="16">
        <f t="shared" si="76"/>
        <v>5.0254983335678615E-3</v>
      </c>
      <c r="Q442" s="16">
        <f t="shared" si="77"/>
        <v>2.0289209098822598E-3</v>
      </c>
      <c r="R442" s="16">
        <f t="shared" si="78"/>
        <v>9.6557646373866234E-3</v>
      </c>
      <c r="S442" s="16">
        <f t="shared" si="79"/>
        <v>6.1216210904306155E-4</v>
      </c>
      <c r="T442" s="16">
        <f t="shared" si="80"/>
        <v>2.0292418187389952E-3</v>
      </c>
      <c r="U442" s="66">
        <f t="shared" si="81"/>
        <v>2.7377475904821209E-2</v>
      </c>
      <c r="V442" s="66"/>
      <c r="W442" s="66"/>
    </row>
    <row r="443" spans="1:23" x14ac:dyDescent="0.25">
      <c r="A443">
        <v>442</v>
      </c>
      <c r="B443" s="16">
        <v>5.3103887052032602E-4</v>
      </c>
      <c r="C443" s="16">
        <v>5.3349480896141496E-9</v>
      </c>
      <c r="D443" s="16">
        <v>8.5789244851820995E-4</v>
      </c>
      <c r="E443" s="16">
        <v>9.2219185539857105E-6</v>
      </c>
      <c r="F443" s="16">
        <v>9.0922574377114093E-6</v>
      </c>
      <c r="G443" s="16">
        <v>2.0817105749413398E-6</v>
      </c>
      <c r="H443" s="16">
        <v>2.7151804474499601E-4</v>
      </c>
      <c r="J443">
        <v>0.95604658662543596</v>
      </c>
      <c r="K443">
        <f t="shared" si="71"/>
        <v>5.1004589108994984E-9</v>
      </c>
      <c r="L443">
        <f t="shared" si="72"/>
        <v>8.7815333902048454E-4</v>
      </c>
      <c r="M443" s="16">
        <f t="shared" si="73"/>
        <v>1.8392440202016759E-4</v>
      </c>
      <c r="N443" s="16">
        <f t="shared" si="74"/>
        <v>6.1366640498445894E-3</v>
      </c>
      <c r="O443" s="16">
        <f t="shared" si="75"/>
        <v>1.3791823971626312E-3</v>
      </c>
      <c r="P443" s="16">
        <f t="shared" si="76"/>
        <v>1.1956075033078066E-2</v>
      </c>
      <c r="Q443" s="16">
        <f t="shared" si="77"/>
        <v>1.9988530408788008E-2</v>
      </c>
      <c r="R443" s="16">
        <f t="shared" si="78"/>
        <v>5.9667693325283298E-3</v>
      </c>
      <c r="S443" s="16">
        <f t="shared" si="79"/>
        <v>1.3912033350893017E-3</v>
      </c>
      <c r="T443" s="16">
        <f t="shared" si="80"/>
        <v>1.9989771407381264E-2</v>
      </c>
      <c r="U443" s="66">
        <f t="shared" si="81"/>
        <v>6.6808195963872191E-2</v>
      </c>
      <c r="V443" s="66"/>
      <c r="W443" s="66"/>
    </row>
    <row r="444" spans="1:23" x14ac:dyDescent="0.25">
      <c r="A444">
        <v>443</v>
      </c>
      <c r="B444">
        <v>3.8365128485494198E-4</v>
      </c>
      <c r="C444" s="16">
        <v>5.4639948181536599E-9</v>
      </c>
      <c r="D444" s="16">
        <v>1.2269450859624901E-3</v>
      </c>
      <c r="E444" s="16">
        <v>1.3451355216210899E-5</v>
      </c>
      <c r="F444" s="16">
        <v>1.28045234105607E-5</v>
      </c>
      <c r="G444" s="16">
        <v>2.0412096460119098E-6</v>
      </c>
      <c r="H444" s="16">
        <v>3.96051193025881E-4</v>
      </c>
      <c r="J444">
        <v>0.95418015507369203</v>
      </c>
      <c r="K444">
        <f t="shared" si="71"/>
        <v>5.2136354229077091E-9</v>
      </c>
      <c r="L444">
        <f t="shared" si="72"/>
        <v>1.2545898784348051E-3</v>
      </c>
      <c r="M444" s="16">
        <f t="shared" si="73"/>
        <v>-4.8728730872492132E-4</v>
      </c>
      <c r="N444" s="16">
        <f t="shared" si="74"/>
        <v>4.8819326241798904E-2</v>
      </c>
      <c r="O444" s="16">
        <f t="shared" si="75"/>
        <v>1.9173165448602982E-4</v>
      </c>
      <c r="P444" s="16">
        <f t="shared" si="76"/>
        <v>7.4968227036265531E-2</v>
      </c>
      <c r="Q444" s="16">
        <f t="shared" si="77"/>
        <v>6.3709102808085255E-2</v>
      </c>
      <c r="R444" s="16">
        <f t="shared" si="78"/>
        <v>8.9703621416285406E-2</v>
      </c>
      <c r="S444" s="16">
        <f t="shared" si="79"/>
        <v>2.9301108780117982E-4</v>
      </c>
      <c r="T444" s="16">
        <f t="shared" si="80"/>
        <v>6.371732715702115E-2</v>
      </c>
      <c r="U444" s="66">
        <f t="shared" si="81"/>
        <v>0.34140234740174347</v>
      </c>
      <c r="V444" s="66"/>
      <c r="W444" s="66"/>
    </row>
    <row r="445" spans="1:23" x14ac:dyDescent="0.25">
      <c r="A445">
        <v>444</v>
      </c>
      <c r="B445">
        <v>6.4340078497726301E-4</v>
      </c>
      <c r="C445" s="16">
        <v>6.5676577471427996E-9</v>
      </c>
      <c r="D445" s="16">
        <v>8.7182960911959902E-4</v>
      </c>
      <c r="E445" s="16">
        <v>1.1536261286097501E-5</v>
      </c>
      <c r="F445" s="16">
        <v>7.5069099287443798E-6</v>
      </c>
      <c r="G445" s="16">
        <v>1.6911249176831601E-6</v>
      </c>
      <c r="H445" s="16">
        <v>3.3965862472630498E-4</v>
      </c>
      <c r="J445">
        <v>0.956010458628063</v>
      </c>
      <c r="K445">
        <f t="shared" si="71"/>
        <v>6.2787494949581388E-9</v>
      </c>
      <c r="L445">
        <f t="shared" si="72"/>
        <v>8.8852798623702376E-4</v>
      </c>
      <c r="M445" s="16">
        <f t="shared" si="73"/>
        <v>3.9827358371750216E-4</v>
      </c>
      <c r="N445" s="16">
        <f t="shared" si="74"/>
        <v>9.3942826668288265E-2</v>
      </c>
      <c r="O445" s="16">
        <f t="shared" si="75"/>
        <v>3.435265312347624E-2</v>
      </c>
      <c r="P445" s="16">
        <f t="shared" si="76"/>
        <v>9.0011526867240406E-3</v>
      </c>
      <c r="Q445" s="16">
        <f t="shared" si="77"/>
        <v>5.4906931008957965E-3</v>
      </c>
      <c r="R445" s="16">
        <f t="shared" si="78"/>
        <v>5.6710008727833258E-2</v>
      </c>
      <c r="S445" s="16">
        <f t="shared" si="79"/>
        <v>2.475169164774943E-2</v>
      </c>
      <c r="T445" s="16">
        <f t="shared" si="80"/>
        <v>5.489933626425969E-3</v>
      </c>
      <c r="U445" s="66">
        <f t="shared" si="81"/>
        <v>0.22973895958139301</v>
      </c>
      <c r="V445" s="66"/>
      <c r="W445" s="66"/>
    </row>
    <row r="446" spans="1:23" x14ac:dyDescent="0.25">
      <c r="A446">
        <v>445</v>
      </c>
      <c r="B446">
        <v>4.5238828566725002E-4</v>
      </c>
      <c r="C446" s="16">
        <v>4.6499718528416901E-9</v>
      </c>
      <c r="D446" s="16">
        <v>8.7830384132469804E-4</v>
      </c>
      <c r="E446" s="16">
        <v>8.2266092159300297E-6</v>
      </c>
      <c r="F446" s="16">
        <v>1.0686370417428E-5</v>
      </c>
      <c r="G446" s="16">
        <v>2.3890987445614302E-6</v>
      </c>
      <c r="H446" s="16">
        <v>2.4221377503287199E-4</v>
      </c>
      <c r="J446">
        <v>0.95591095435949602</v>
      </c>
      <c r="K446">
        <f t="shared" si="71"/>
        <v>4.4449590315946941E-9</v>
      </c>
      <c r="L446">
        <f t="shared" si="72"/>
        <v>9.0206103093226262E-4</v>
      </c>
      <c r="M446" s="16">
        <f t="shared" si="73"/>
        <v>2.7155404022374453E-6</v>
      </c>
      <c r="N446" s="16">
        <f t="shared" si="74"/>
        <v>6.6214670118770946E-3</v>
      </c>
      <c r="O446" s="16">
        <f t="shared" si="75"/>
        <v>2.5844837766060228E-2</v>
      </c>
      <c r="P446" s="16">
        <f t="shared" si="76"/>
        <v>7.7709365341339671E-3</v>
      </c>
      <c r="Q446" s="16">
        <f t="shared" si="77"/>
        <v>5.4779599798122879E-2</v>
      </c>
      <c r="R446" s="16">
        <f t="shared" si="78"/>
        <v>7.1467565459861172E-3</v>
      </c>
      <c r="S446" s="16">
        <f t="shared" si="79"/>
        <v>3.6277972556413199E-2</v>
      </c>
      <c r="T446" s="16">
        <f t="shared" si="80"/>
        <v>5.4780973907769911E-2</v>
      </c>
      <c r="U446" s="66">
        <f t="shared" si="81"/>
        <v>0.19322254412036338</v>
      </c>
      <c r="V446" s="66"/>
      <c r="W446" s="66"/>
    </row>
    <row r="447" spans="1:23" x14ac:dyDescent="0.25">
      <c r="A447">
        <v>446</v>
      </c>
      <c r="B447">
        <v>1.7694615476987E-4</v>
      </c>
      <c r="C447" s="16">
        <v>3.4006716913800101E-9</v>
      </c>
      <c r="D447" s="16">
        <v>1.67401936520937E-3</v>
      </c>
      <c r="E447" s="16">
        <v>1.13624646988468E-5</v>
      </c>
      <c r="F447" s="16">
        <v>2.8368890800230601E-5</v>
      </c>
      <c r="G447" s="16">
        <v>3.29717825048989E-6</v>
      </c>
      <c r="H447" s="16">
        <v>3.3455559586473201E-4</v>
      </c>
      <c r="J447">
        <v>0.95186254429982997</v>
      </c>
      <c r="K447">
        <f t="shared" si="71"/>
        <v>3.2369720084853826E-9</v>
      </c>
      <c r="L447">
        <f t="shared" si="72"/>
        <v>1.7340509243886299E-3</v>
      </c>
      <c r="M447" s="16">
        <f t="shared" si="73"/>
        <v>-1.3801586148488897E-3</v>
      </c>
      <c r="N447" s="16">
        <f t="shared" si="74"/>
        <v>0.41048371271471068</v>
      </c>
      <c r="O447" s="16">
        <f t="shared" si="75"/>
        <v>0.1491810430987934</v>
      </c>
      <c r="P447" s="16">
        <f t="shared" si="76"/>
        <v>0.54457275051432308</v>
      </c>
      <c r="Q447" s="16">
        <f t="shared" si="77"/>
        <v>3.3544535868778821E-3</v>
      </c>
      <c r="R447" s="16">
        <f t="shared" si="78"/>
        <v>3.5310255898575136</v>
      </c>
      <c r="S447" s="16">
        <f t="shared" si="79"/>
        <v>0.4133925966951072</v>
      </c>
      <c r="T447" s="16">
        <f t="shared" si="80"/>
        <v>3.3590027310228198E-3</v>
      </c>
      <c r="U447" s="66">
        <f t="shared" si="81"/>
        <v>5.0553691491983495</v>
      </c>
      <c r="V447" s="66"/>
      <c r="W447" s="66"/>
    </row>
    <row r="448" spans="1:23" x14ac:dyDescent="0.25">
      <c r="A448">
        <v>447</v>
      </c>
      <c r="B448">
        <v>5.6077737352800002E-4</v>
      </c>
      <c r="C448" s="16">
        <v>5.7829757057683797E-9</v>
      </c>
      <c r="D448" s="16">
        <v>8.8106034723922796E-4</v>
      </c>
      <c r="E448" s="16">
        <v>1.0263890063713399E-5</v>
      </c>
      <c r="F448" s="16">
        <v>8.6184915188051994E-6</v>
      </c>
      <c r="G448" s="16">
        <v>1.9208946229981998E-6</v>
      </c>
      <c r="H448" s="16">
        <v>3.0219678502714698E-4</v>
      </c>
      <c r="J448">
        <v>0.95594085161889497</v>
      </c>
      <c r="K448">
        <f t="shared" si="71"/>
        <v>5.5281827210636053E-9</v>
      </c>
      <c r="L448">
        <f t="shared" si="72"/>
        <v>9.0021244192413081E-4</v>
      </c>
      <c r="M448" s="16">
        <f t="shared" si="73"/>
        <v>2.2134230513186923E-4</v>
      </c>
      <c r="N448" s="16">
        <f t="shared" si="74"/>
        <v>1.9244456232357546E-2</v>
      </c>
      <c r="O448" s="16">
        <f t="shared" si="75"/>
        <v>1.9117550930812489E-3</v>
      </c>
      <c r="P448" s="16">
        <f t="shared" si="76"/>
        <v>7.2745779114708727E-3</v>
      </c>
      <c r="Q448" s="16">
        <f t="shared" si="77"/>
        <v>1.9683980785064822E-3</v>
      </c>
      <c r="R448" s="16">
        <f t="shared" si="78"/>
        <v>1.5706713411480017E-2</v>
      </c>
      <c r="S448" s="16">
        <f t="shared" si="79"/>
        <v>1.8347854384104098E-3</v>
      </c>
      <c r="T448" s="16">
        <f t="shared" si="80"/>
        <v>1.968747022713551E-3</v>
      </c>
      <c r="U448" s="66">
        <f t="shared" si="81"/>
        <v>4.990943318802013E-2</v>
      </c>
      <c r="V448" s="66"/>
      <c r="W448" s="66"/>
    </row>
    <row r="449" spans="1:23" x14ac:dyDescent="0.25">
      <c r="A449">
        <v>448</v>
      </c>
      <c r="B449">
        <v>4.6773858451039098E-4</v>
      </c>
      <c r="C449" s="16">
        <v>4.7756410509635304E-9</v>
      </c>
      <c r="D449" s="16">
        <v>8.7228371478513902E-4</v>
      </c>
      <c r="E449" s="16">
        <v>8.3917361200182207E-6</v>
      </c>
      <c r="F449" s="16">
        <v>1.03320890703362E-5</v>
      </c>
      <c r="G449" s="16">
        <v>2.3260323136909701E-6</v>
      </c>
      <c r="H449" s="16">
        <v>2.4707547322887598E-4</v>
      </c>
      <c r="J449">
        <v>0.95594843715907796</v>
      </c>
      <c r="K449">
        <f t="shared" si="71"/>
        <v>4.5652665991013233E-9</v>
      </c>
      <c r="L449">
        <f t="shared" si="72"/>
        <v>8.9526914959845143E-4</v>
      </c>
      <c r="M449" s="16">
        <f t="shared" si="73"/>
        <v>4.0208019422330577E-5</v>
      </c>
      <c r="N449" s="16">
        <f t="shared" si="74"/>
        <v>2.5202217799442954E-3</v>
      </c>
      <c r="O449" s="16">
        <f t="shared" si="75"/>
        <v>1.9066709438899977E-2</v>
      </c>
      <c r="P449" s="16">
        <f t="shared" si="76"/>
        <v>8.9119181805482096E-3</v>
      </c>
      <c r="Q449" s="16">
        <f t="shared" si="77"/>
        <v>4.781921822341715E-2</v>
      </c>
      <c r="R449" s="16">
        <f t="shared" si="78"/>
        <v>2.3603255559980041E-3</v>
      </c>
      <c r="S449" s="16">
        <f t="shared" si="79"/>
        <v>2.5294453803284933E-2</v>
      </c>
      <c r="T449" s="16">
        <f t="shared" si="80"/>
        <v>4.7820648821401281E-2</v>
      </c>
      <c r="U449" s="66">
        <f t="shared" si="81"/>
        <v>0.15379349580349386</v>
      </c>
      <c r="V449" s="66"/>
      <c r="W449" s="66"/>
    </row>
    <row r="450" spans="1:23" x14ac:dyDescent="0.25">
      <c r="A450">
        <v>449</v>
      </c>
      <c r="B450">
        <v>4.7420479975995801E-4</v>
      </c>
      <c r="C450" s="16">
        <v>5.34551492298316E-9</v>
      </c>
      <c r="D450" s="16">
        <v>9.6513453252013495E-4</v>
      </c>
      <c r="E450" s="16">
        <v>1.0382274171053201E-5</v>
      </c>
      <c r="F450" s="16">
        <v>1.0234362934517801E-5</v>
      </c>
      <c r="G450" s="16">
        <v>2.0802231150207401E-6</v>
      </c>
      <c r="H450" s="16">
        <v>3.0568364318427798E-4</v>
      </c>
      <c r="J450">
        <v>0.95549084416215302</v>
      </c>
      <c r="K450">
        <f t="shared" si="71"/>
        <v>5.107590566242566E-9</v>
      </c>
      <c r="L450">
        <f t="shared" si="72"/>
        <v>9.8767813598926832E-4</v>
      </c>
      <c r="M450" s="16">
        <f t="shared" si="73"/>
        <v>-3.9268536469352324E-5</v>
      </c>
      <c r="N450" s="16">
        <f t="shared" si="74"/>
        <v>1.3742887131777577E-3</v>
      </c>
      <c r="O450" s="16">
        <f t="shared" si="75"/>
        <v>1.2411684526995516E-3</v>
      </c>
      <c r="P450" s="16">
        <f t="shared" si="76"/>
        <v>3.9757196131972153E-6</v>
      </c>
      <c r="Q450" s="16">
        <f t="shared" si="77"/>
        <v>1.1118436794389499E-3</v>
      </c>
      <c r="R450" s="16">
        <f t="shared" si="78"/>
        <v>1.4949938675493785E-3</v>
      </c>
      <c r="S450" s="16">
        <f t="shared" si="79"/>
        <v>1.3364617376461561E-3</v>
      </c>
      <c r="T450" s="16">
        <f t="shared" si="80"/>
        <v>1.1118329612377438E-3</v>
      </c>
      <c r="U450" s="66">
        <f t="shared" si="81"/>
        <v>7.6745651313627344E-3</v>
      </c>
      <c r="V450" s="66"/>
      <c r="W450" s="66"/>
    </row>
    <row r="451" spans="1:23" x14ac:dyDescent="0.25">
      <c r="A451">
        <v>450</v>
      </c>
      <c r="B451">
        <v>8.47299853705907E-4</v>
      </c>
      <c r="C451" s="16">
        <v>6.8762128550481897E-9</v>
      </c>
      <c r="D451" s="16">
        <v>6.9000199450488403E-4</v>
      </c>
      <c r="E451" s="16">
        <v>9.5799478617462905E-6</v>
      </c>
      <c r="F451" s="16">
        <v>5.6499926805372796E-6</v>
      </c>
      <c r="G451" s="16">
        <v>1.61170869838681E-6</v>
      </c>
      <c r="H451" s="16">
        <v>2.8205696406813802E-4</v>
      </c>
      <c r="J451">
        <v>0.95697481444891697</v>
      </c>
      <c r="K451">
        <f t="shared" ref="K451:K514" si="82">C451*J451</f>
        <v>6.580362521070999E-9</v>
      </c>
      <c r="L451">
        <f t="shared" ref="L451:L514" si="83">SUM($Z$9*B451,$AA$9*C451,$AB$9*D451,$AC$9*E451,$AD$9*F451,$AE$9*G451)</f>
        <v>7.0290681235149032E-4</v>
      </c>
      <c r="M451" s="16">
        <f t="shared" ref="M451:M514" si="84">$Z$8*B451+$AA$8*C451+$AB$8*D451+$AD$8*F451+$AE$8*G451</f>
        <v>9.9169289506032357E-4</v>
      </c>
      <c r="N451" s="16">
        <f t="shared" si="74"/>
        <v>0.51918073470356951</v>
      </c>
      <c r="O451" s="16">
        <f t="shared" si="75"/>
        <v>5.8097081767100864E-2</v>
      </c>
      <c r="P451" s="16">
        <f t="shared" si="76"/>
        <v>8.0455158629074125E-2</v>
      </c>
      <c r="Q451" s="16">
        <f t="shared" si="77"/>
        <v>1.1673937320152185E-2</v>
      </c>
      <c r="R451" s="16">
        <f t="shared" si="78"/>
        <v>0.18198199188700534</v>
      </c>
      <c r="S451" s="16">
        <f t="shared" si="79"/>
        <v>3.876926992647791E-2</v>
      </c>
      <c r="T451" s="16">
        <f t="shared" si="80"/>
        <v>1.1676579687096338E-2</v>
      </c>
      <c r="U451" s="66">
        <f t="shared" si="81"/>
        <v>0.9018347539204763</v>
      </c>
      <c r="V451" s="66"/>
      <c r="W451" s="66"/>
    </row>
    <row r="452" spans="1:23" x14ac:dyDescent="0.25">
      <c r="A452">
        <v>451</v>
      </c>
      <c r="B452">
        <v>3.2104332241092198E-4</v>
      </c>
      <c r="C452" s="16">
        <v>4.8045621511626099E-9</v>
      </c>
      <c r="D452" s="16">
        <v>1.29141019337313E-3</v>
      </c>
      <c r="E452" s="16">
        <v>1.24395190081312E-5</v>
      </c>
      <c r="F452" s="16">
        <v>1.5351605179155201E-5</v>
      </c>
      <c r="G452" s="16">
        <v>2.3232341420143801E-6</v>
      </c>
      <c r="H452" s="16">
        <v>3.66260773821409E-4</v>
      </c>
      <c r="J452">
        <v>0.95382888196568805</v>
      </c>
      <c r="K452">
        <f t="shared" si="82"/>
        <v>4.5827301449780934E-9</v>
      </c>
      <c r="L452">
        <f t="shared" si="83"/>
        <v>1.3244318333113037E-3</v>
      </c>
      <c r="M452" s="16">
        <f t="shared" si="84"/>
        <v>-6.8234518848945972E-4</v>
      </c>
      <c r="N452" s="16">
        <f t="shared" ref="N452:N515" si="85">(B452-$B$2)^2/$B$2/$B$2</f>
        <v>0.12116232324693556</v>
      </c>
      <c r="O452" s="16">
        <f t="shared" ref="O452:O515" si="86">(C452-$C$2)^2/$C$2/$C$2</f>
        <v>1.7652447906067032E-2</v>
      </c>
      <c r="P452" s="16">
        <f t="shared" ref="P452:P515" si="87">(D452-$D$2)^2/$D$2/$D$2</f>
        <v>0.11609717371309672</v>
      </c>
      <c r="Q452" s="16">
        <f t="shared" ref="Q452:Q515" si="88">(E452-$E$2)^2/$E$2/$E$2</f>
        <v>2.502668414397545E-2</v>
      </c>
      <c r="R452" s="16">
        <f t="shared" ref="R452:R515" si="89">(F452-$F$2)^2/$F$2/$F$2</f>
        <v>0.31136834573025374</v>
      </c>
      <c r="S452" s="16">
        <f t="shared" ref="S452:S515" si="90">(G452-$G$2)^2/$G$2/$G$2</f>
        <v>2.4852890820088264E-2</v>
      </c>
      <c r="T452" s="16">
        <f t="shared" ref="T452:T515" si="91">(H452-$H$2)^2/$H$2/$H$2</f>
        <v>2.5032747518181617E-2</v>
      </c>
      <c r="U452" s="66">
        <f t="shared" ref="U452:U515" si="92">SUM(N452:T452)</f>
        <v>0.64119261307859843</v>
      </c>
      <c r="V452" s="66"/>
      <c r="W452" s="66"/>
    </row>
    <row r="453" spans="1:23" x14ac:dyDescent="0.25">
      <c r="A453">
        <v>452</v>
      </c>
      <c r="B453">
        <v>2.8106494987904503E-4</v>
      </c>
      <c r="C453" s="16">
        <v>3.5626355881631201E-9</v>
      </c>
      <c r="D453" s="16">
        <v>1.08907761836996E-3</v>
      </c>
      <c r="E453" s="16">
        <v>7.7949597690595498E-6</v>
      </c>
      <c r="F453" s="16">
        <v>1.7386915974609701E-5</v>
      </c>
      <c r="G453" s="16">
        <v>3.1265646362248101E-6</v>
      </c>
      <c r="H453" s="16">
        <v>2.2950742174501101E-4</v>
      </c>
      <c r="J453">
        <v>0.95474384435144799</v>
      </c>
      <c r="K453">
        <f t="shared" si="82"/>
        <v>3.4014043974661394E-9</v>
      </c>
      <c r="L453">
        <f t="shared" si="83"/>
        <v>1.1269744523198159E-3</v>
      </c>
      <c r="M453" s="16">
        <f t="shared" si="84"/>
        <v>-5.6484455256172598E-4</v>
      </c>
      <c r="N453" s="16">
        <f t="shared" si="85"/>
        <v>0.18426807406383172</v>
      </c>
      <c r="O453" s="16">
        <f t="shared" si="86"/>
        <v>0.12745473628717749</v>
      </c>
      <c r="P453" s="16">
        <f t="shared" si="87"/>
        <v>1.7074781813898359E-2</v>
      </c>
      <c r="Q453" s="16">
        <f t="shared" si="88"/>
        <v>7.5207427916954936E-2</v>
      </c>
      <c r="R453" s="16">
        <f t="shared" si="89"/>
        <v>0.58455740805727252</v>
      </c>
      <c r="S453" s="16">
        <f t="shared" si="90"/>
        <v>0.3112979504502707</v>
      </c>
      <c r="T453" s="16">
        <f t="shared" si="91"/>
        <v>7.5204475638205454E-2</v>
      </c>
      <c r="U453" s="66">
        <f t="shared" si="92"/>
        <v>1.3750648542276114</v>
      </c>
      <c r="V453" s="66"/>
      <c r="W453" s="66"/>
    </row>
    <row r="454" spans="1:23" x14ac:dyDescent="0.25">
      <c r="A454">
        <v>453</v>
      </c>
      <c r="B454" s="16">
        <v>2.0328749252825599E-4</v>
      </c>
      <c r="C454" s="16">
        <v>4.72176836038513E-9</v>
      </c>
      <c r="D454" s="16">
        <v>2.0376768934554602E-3</v>
      </c>
      <c r="E454" s="16">
        <v>1.9138544015457901E-5</v>
      </c>
      <c r="F454" s="16">
        <v>2.50412021646337E-5</v>
      </c>
      <c r="G454" s="16">
        <v>2.3828599139312101E-6</v>
      </c>
      <c r="H454" s="16">
        <v>5.6352321251192203E-4</v>
      </c>
      <c r="J454">
        <v>0.95037021792640897</v>
      </c>
      <c r="K454">
        <f t="shared" si="82"/>
        <v>4.4874280256572391E-9</v>
      </c>
      <c r="L454">
        <f t="shared" si="83"/>
        <v>2.0901374359302985E-3</v>
      </c>
      <c r="M454" s="16">
        <f t="shared" si="84"/>
        <v>-1.6835624508737866E-3</v>
      </c>
      <c r="N454" s="16">
        <f t="shared" si="85"/>
        <v>0.34480483262091677</v>
      </c>
      <c r="O454" s="16">
        <f t="shared" si="86"/>
        <v>2.1846410431226707E-2</v>
      </c>
      <c r="P454" s="16">
        <f t="shared" si="87"/>
        <v>1.2443350627240781</v>
      </c>
      <c r="Q454" s="16">
        <f t="shared" si="88"/>
        <v>0.61139892973172261</v>
      </c>
      <c r="R454" s="16">
        <f t="shared" si="89"/>
        <v>2.3758579497800869</v>
      </c>
      <c r="S454" s="16">
        <f t="shared" si="90"/>
        <v>3.5103400981511657E-2</v>
      </c>
      <c r="T454" s="16">
        <f t="shared" si="91"/>
        <v>0.61154831631950646</v>
      </c>
      <c r="U454" s="66">
        <f t="shared" si="92"/>
        <v>5.2448949025890492</v>
      </c>
      <c r="V454" s="66"/>
      <c r="W454" s="66"/>
    </row>
    <row r="455" spans="1:23" x14ac:dyDescent="0.25">
      <c r="A455">
        <v>454</v>
      </c>
      <c r="B455">
        <v>2.7692772994883602E-4</v>
      </c>
      <c r="C455" s="16">
        <v>5.1936777014213096E-9</v>
      </c>
      <c r="D455" s="16">
        <v>1.6306610034628299E-3</v>
      </c>
      <c r="E455" s="16">
        <v>1.6918376909576002E-5</v>
      </c>
      <c r="F455" s="16">
        <v>1.8062786626439799E-5</v>
      </c>
      <c r="G455" s="16">
        <v>2.1570248466219301E-6</v>
      </c>
      <c r="H455" s="16">
        <v>4.98141460946019E-4</v>
      </c>
      <c r="J455">
        <v>0.95223972740527496</v>
      </c>
      <c r="K455">
        <f t="shared" si="82"/>
        <v>4.9456262386322827E-9</v>
      </c>
      <c r="L455">
        <f t="shared" si="83"/>
        <v>1.66893840788463E-3</v>
      </c>
      <c r="M455" s="16">
        <f t="shared" si="84"/>
        <v>-1.1150829479869579E-3</v>
      </c>
      <c r="N455" s="16">
        <f t="shared" si="85"/>
        <v>0.19155125182422411</v>
      </c>
      <c r="O455" s="16">
        <f t="shared" si="86"/>
        <v>3.9230332280614649E-3</v>
      </c>
      <c r="P455" s="16">
        <f t="shared" si="87"/>
        <v>0.48016233508832934</v>
      </c>
      <c r="Q455" s="16">
        <f t="shared" si="88"/>
        <v>0.33086466463417075</v>
      </c>
      <c r="R455" s="16">
        <f t="shared" si="89"/>
        <v>0.69414943666127116</v>
      </c>
      <c r="S455" s="16">
        <f t="shared" si="90"/>
        <v>5.5991256045826972E-3</v>
      </c>
      <c r="T455" s="16">
        <f t="shared" si="91"/>
        <v>0.33092458301815292</v>
      </c>
      <c r="U455" s="66">
        <f t="shared" si="92"/>
        <v>2.0371744300587924</v>
      </c>
      <c r="V455" s="66"/>
      <c r="W455" s="66"/>
    </row>
    <row r="456" spans="1:23" x14ac:dyDescent="0.25">
      <c r="A456">
        <v>455</v>
      </c>
      <c r="B456" s="16">
        <v>3.7969857490841599E-4</v>
      </c>
      <c r="C456" s="16">
        <v>5.1025639666497199E-9</v>
      </c>
      <c r="D456" s="16">
        <v>1.15588330245412E-3</v>
      </c>
      <c r="E456" s="16">
        <v>1.18429883896229E-5</v>
      </c>
      <c r="F456" s="16">
        <v>1.2897728929153E-5</v>
      </c>
      <c r="G456" s="16">
        <v>2.1841255574000399E-6</v>
      </c>
      <c r="H456" s="16">
        <v>3.4869453570124701E-4</v>
      </c>
      <c r="J456">
        <v>0.95451460277447797</v>
      </c>
      <c r="K456">
        <f t="shared" si="82"/>
        <v>4.8704718177580224E-9</v>
      </c>
      <c r="L456">
        <f t="shared" si="83"/>
        <v>1.1838577833058596E-3</v>
      </c>
      <c r="M456" s="16">
        <f t="shared" si="84"/>
        <v>-4.244606334890275E-4</v>
      </c>
      <c r="N456" s="16">
        <f t="shared" si="85"/>
        <v>5.2430650254253683E-2</v>
      </c>
      <c r="O456" s="16">
        <f t="shared" si="86"/>
        <v>6.2534123970237627E-3</v>
      </c>
      <c r="P456" s="16">
        <f t="shared" si="87"/>
        <v>4.0011026386017494E-2</v>
      </c>
      <c r="Q456" s="16">
        <f t="shared" si="88"/>
        <v>1.0538552669058234E-2</v>
      </c>
      <c r="R456" s="16">
        <f t="shared" si="89"/>
        <v>9.5459291613850597E-2</v>
      </c>
      <c r="S456" s="16">
        <f t="shared" si="90"/>
        <v>7.8024293410068214E-3</v>
      </c>
      <c r="T456" s="16">
        <f t="shared" si="91"/>
        <v>1.0540743805789158E-2</v>
      </c>
      <c r="U456" s="66">
        <f t="shared" si="92"/>
        <v>0.22303610646699976</v>
      </c>
      <c r="V456" s="66"/>
      <c r="W456" s="66"/>
    </row>
    <row r="457" spans="1:23" x14ac:dyDescent="0.25">
      <c r="A457">
        <v>456</v>
      </c>
      <c r="B457">
        <v>4.67188550625012E-4</v>
      </c>
      <c r="C457" s="16">
        <v>5.7510931025775804E-9</v>
      </c>
      <c r="D457" s="16">
        <v>1.05618443806571E-3</v>
      </c>
      <c r="E457" s="16">
        <v>1.22114325617771E-5</v>
      </c>
      <c r="F457" s="16">
        <v>1.04312166102884E-5</v>
      </c>
      <c r="G457" s="16">
        <v>1.9354966546011502E-6</v>
      </c>
      <c r="H457" s="16">
        <v>3.5954081821035601E-4</v>
      </c>
      <c r="J457">
        <v>0.95504268499979605</v>
      </c>
      <c r="K457">
        <f t="shared" si="82"/>
        <v>5.4925393983695E-9</v>
      </c>
      <c r="L457">
        <f t="shared" si="83"/>
        <v>1.0789766168477852E-3</v>
      </c>
      <c r="M457" s="16">
        <f t="shared" si="84"/>
        <v>-1.4459951559776129E-4</v>
      </c>
      <c r="N457" s="16">
        <f t="shared" si="85"/>
        <v>2.63361091961561E-3</v>
      </c>
      <c r="O457" s="16">
        <f t="shared" si="86"/>
        <v>1.441673998629215E-3</v>
      </c>
      <c r="P457" s="16">
        <f t="shared" si="87"/>
        <v>9.3163241042179597E-3</v>
      </c>
      <c r="Q457" s="16">
        <f t="shared" si="88"/>
        <v>1.875857467244722E-2</v>
      </c>
      <c r="R457" s="16">
        <f t="shared" si="89"/>
        <v>3.4390529152803972E-3</v>
      </c>
      <c r="S457" s="16">
        <f t="shared" si="90"/>
        <v>1.2643945621981022E-3</v>
      </c>
      <c r="T457" s="16">
        <f t="shared" si="91"/>
        <v>1.8759974451472886E-2</v>
      </c>
      <c r="U457" s="66">
        <f t="shared" si="92"/>
        <v>5.561360562386139E-2</v>
      </c>
      <c r="V457" s="66"/>
      <c r="W457" s="66"/>
    </row>
    <row r="458" spans="1:23" x14ac:dyDescent="0.25">
      <c r="A458">
        <v>457</v>
      </c>
      <c r="B458">
        <v>1.2400020105402801E-3</v>
      </c>
      <c r="C458" s="16">
        <v>7.8023559327429307E-9</v>
      </c>
      <c r="D458" s="16">
        <v>5.3282562908144396E-4</v>
      </c>
      <c r="E458" s="16">
        <v>8.4103876572154297E-6</v>
      </c>
      <c r="F458" s="16">
        <v>3.8301179928423599E-6</v>
      </c>
      <c r="G458" s="16">
        <v>1.41762012709985E-6</v>
      </c>
      <c r="H458" s="16">
        <v>2.4762034269934703E-4</v>
      </c>
      <c r="J458">
        <v>0.95784007250896996</v>
      </c>
      <c r="K458">
        <f t="shared" si="82"/>
        <v>7.47340917235928E-9</v>
      </c>
      <c r="L458">
        <f t="shared" si="83"/>
        <v>5.418956828382957E-4</v>
      </c>
      <c r="M458" s="16">
        <f t="shared" si="84"/>
        <v>1.9381083382422643E-3</v>
      </c>
      <c r="N458" s="16">
        <f t="shared" si="85"/>
        <v>2.3042325374141366</v>
      </c>
      <c r="O458" s="16">
        <f t="shared" si="86"/>
        <v>0.16661549502595493</v>
      </c>
      <c r="P458" s="16">
        <f t="shared" si="87"/>
        <v>0.19965281573188667</v>
      </c>
      <c r="Q458" s="16">
        <f t="shared" si="88"/>
        <v>4.7062738472407779E-2</v>
      </c>
      <c r="R458" s="16">
        <f t="shared" si="89"/>
        <v>0.37367416613753313</v>
      </c>
      <c r="S458" s="16">
        <f t="shared" si="90"/>
        <v>8.6207910263607246E-2</v>
      </c>
      <c r="T458" s="16">
        <f t="shared" si="91"/>
        <v>4.7070036746715227E-2</v>
      </c>
      <c r="U458" s="66">
        <f t="shared" si="92"/>
        <v>3.2245156997922413</v>
      </c>
      <c r="V458" s="66"/>
      <c r="W458" s="66"/>
    </row>
    <row r="459" spans="1:23" x14ac:dyDescent="0.25">
      <c r="A459">
        <v>458</v>
      </c>
      <c r="B459">
        <v>2.3252782108981E-4</v>
      </c>
      <c r="C459" s="16">
        <v>3.4037828263009099E-9</v>
      </c>
      <c r="D459" s="16">
        <v>1.2630548033192399E-3</v>
      </c>
      <c r="E459" s="16">
        <v>8.6196197307092298E-6</v>
      </c>
      <c r="F459" s="16">
        <v>2.11917335490466E-5</v>
      </c>
      <c r="G459" s="16">
        <v>3.2791874354297499E-6</v>
      </c>
      <c r="H459" s="16">
        <v>2.5379019789005601E-4</v>
      </c>
      <c r="J459">
        <v>0.95384771229345799</v>
      </c>
      <c r="K459">
        <f t="shared" si="82"/>
        <v>3.2466904620108836E-9</v>
      </c>
      <c r="L459">
        <f t="shared" si="83"/>
        <v>1.3087140540699366E-3</v>
      </c>
      <c r="M459" s="16">
        <f t="shared" si="84"/>
        <v>-8.4365841189031651E-4</v>
      </c>
      <c r="N459" s="16">
        <f t="shared" si="85"/>
        <v>0.27859914636825533</v>
      </c>
      <c r="O459" s="16">
        <f t="shared" si="86"/>
        <v>0.1487476080681685</v>
      </c>
      <c r="P459" s="16">
        <f t="shared" si="87"/>
        <v>9.6902736985184909E-2</v>
      </c>
      <c r="Q459" s="16">
        <f t="shared" si="88"/>
        <v>3.8989916846554284E-2</v>
      </c>
      <c r="R459" s="16">
        <f t="shared" si="89"/>
        <v>1.3241264004924815</v>
      </c>
      <c r="S459" s="16">
        <f t="shared" si="90"/>
        <v>0.40194518081976405</v>
      </c>
      <c r="T459" s="16">
        <f t="shared" si="91"/>
        <v>3.8984733632037041E-2</v>
      </c>
      <c r="U459" s="66">
        <f t="shared" si="92"/>
        <v>2.3282957232124457</v>
      </c>
      <c r="V459" s="66"/>
      <c r="W459" s="66"/>
    </row>
    <row r="460" spans="1:23" x14ac:dyDescent="0.25">
      <c r="A460">
        <v>459</v>
      </c>
      <c r="B460">
        <v>6.2697324474755996E-4</v>
      </c>
      <c r="C460" s="16">
        <v>5.6775180215849297E-9</v>
      </c>
      <c r="D460" s="16">
        <v>7.7159372609906997E-4</v>
      </c>
      <c r="E460" s="16">
        <v>8.8360887819239205E-6</v>
      </c>
      <c r="F460" s="16">
        <v>7.6680349286692896E-6</v>
      </c>
      <c r="G460" s="16">
        <v>1.9540363352247302E-6</v>
      </c>
      <c r="H460" s="16">
        <v>2.6015704893884301E-4</v>
      </c>
      <c r="J460">
        <v>0.95651243871671499</v>
      </c>
      <c r="K460">
        <f t="shared" si="82"/>
        <v>5.4306166086842998E-9</v>
      </c>
      <c r="L460">
        <f t="shared" si="83"/>
        <v>7.888781547736117E-4</v>
      </c>
      <c r="M460" s="16">
        <f t="shared" si="84"/>
        <v>4.6506833472150834E-4</v>
      </c>
      <c r="N460" s="16">
        <f t="shared" si="85"/>
        <v>7.4607037730027012E-2</v>
      </c>
      <c r="O460" s="16">
        <f t="shared" si="86"/>
        <v>6.0961570294316069E-4</v>
      </c>
      <c r="P460" s="16">
        <f t="shared" si="87"/>
        <v>3.9576482897741586E-2</v>
      </c>
      <c r="Q460" s="16">
        <f t="shared" si="88"/>
        <v>3.1436709161218317E-2</v>
      </c>
      <c r="R460" s="16">
        <f t="shared" si="89"/>
        <v>4.9189197226922832E-2</v>
      </c>
      <c r="S460" s="16">
        <f t="shared" si="90"/>
        <v>6.9275079968507576E-4</v>
      </c>
      <c r="T460" s="16">
        <f t="shared" si="91"/>
        <v>3.1439469003642813E-2</v>
      </c>
      <c r="U460" s="66">
        <f t="shared" si="92"/>
        <v>0.2275512625221808</v>
      </c>
      <c r="V460" s="66"/>
      <c r="W460" s="66"/>
    </row>
    <row r="461" spans="1:23" x14ac:dyDescent="0.25">
      <c r="A461">
        <v>460</v>
      </c>
      <c r="B461">
        <v>4.7908519107233501E-4</v>
      </c>
      <c r="C461" s="16">
        <v>5.3006020504232397E-9</v>
      </c>
      <c r="D461" s="16">
        <v>9.4686506007863995E-4</v>
      </c>
      <c r="E461" s="16">
        <v>1.01022613737482E-5</v>
      </c>
      <c r="F461" s="16">
        <v>1.0121474182591499E-5</v>
      </c>
      <c r="G461" s="16">
        <v>2.0974087839218698E-6</v>
      </c>
      <c r="H461" s="16">
        <v>2.9743900843306797E-4</v>
      </c>
      <c r="J461">
        <v>0.95558309165590605</v>
      </c>
      <c r="K461">
        <f t="shared" si="82"/>
        <v>5.0651656949810743E-9</v>
      </c>
      <c r="L461">
        <f t="shared" si="83"/>
        <v>9.6920011662569448E-4</v>
      </c>
      <c r="M461" s="16">
        <f t="shared" si="84"/>
        <v>-1.1029734481024417E-5</v>
      </c>
      <c r="N461" s="16">
        <f t="shared" si="85"/>
        <v>7.3773034223169809E-4</v>
      </c>
      <c r="O461" s="16">
        <f t="shared" si="86"/>
        <v>1.8780254034262028E-3</v>
      </c>
      <c r="P461" s="16">
        <f t="shared" si="87"/>
        <v>2.8809223305513633E-4</v>
      </c>
      <c r="Q461" s="16">
        <f t="shared" si="88"/>
        <v>3.5301767203891944E-3</v>
      </c>
      <c r="R461" s="16">
        <f t="shared" si="89"/>
        <v>7.4029134518372114E-4</v>
      </c>
      <c r="S461" s="16">
        <f t="shared" si="90"/>
        <v>2.0359157868178207E-3</v>
      </c>
      <c r="T461" s="16">
        <f t="shared" si="91"/>
        <v>3.5302568168071786E-3</v>
      </c>
      <c r="U461" s="66">
        <f t="shared" si="92"/>
        <v>1.274048864791095E-2</v>
      </c>
      <c r="V461" s="66"/>
      <c r="W461" s="66"/>
    </row>
    <row r="462" spans="1:23" x14ac:dyDescent="0.25">
      <c r="A462">
        <v>461</v>
      </c>
      <c r="B462">
        <v>1.9602805890640899E-4</v>
      </c>
      <c r="C462" s="16">
        <v>4.0773108971606096E-9</v>
      </c>
      <c r="D462" s="16">
        <v>1.81667367744912E-3</v>
      </c>
      <c r="E462" s="16">
        <v>1.47650111096174E-5</v>
      </c>
      <c r="F462" s="16">
        <v>2.5744609960675101E-5</v>
      </c>
      <c r="G462" s="16">
        <v>2.7536217500977702E-6</v>
      </c>
      <c r="H462" s="16">
        <v>4.3474262926429801E-4</v>
      </c>
      <c r="J462">
        <v>0.95129214103424098</v>
      </c>
      <c r="K462">
        <f t="shared" si="82"/>
        <v>3.8787138130221581E-9</v>
      </c>
      <c r="L462">
        <f t="shared" si="83"/>
        <v>1.8709124418096708E-3</v>
      </c>
      <c r="M462" s="16">
        <f t="shared" si="84"/>
        <v>-1.4788563239968527E-3</v>
      </c>
      <c r="N462" s="16">
        <f t="shared" si="85"/>
        <v>0.36233414572172895</v>
      </c>
      <c r="O462" s="16">
        <f t="shared" si="86"/>
        <v>6.9758503533685387E-2</v>
      </c>
      <c r="P462" s="16">
        <f t="shared" si="87"/>
        <v>0.78509193885920237</v>
      </c>
      <c r="Q462" s="16">
        <f t="shared" si="88"/>
        <v>0.14041232855966845</v>
      </c>
      <c r="R462" s="16">
        <f t="shared" si="89"/>
        <v>2.6010247836489762</v>
      </c>
      <c r="S462" s="16">
        <f t="shared" si="90"/>
        <v>0.13846325855750882</v>
      </c>
      <c r="T462" s="16">
        <f t="shared" si="91"/>
        <v>0.14045696564270402</v>
      </c>
      <c r="U462" s="66">
        <f t="shared" si="92"/>
        <v>4.237541924523474</v>
      </c>
      <c r="V462" s="66"/>
      <c r="W462" s="66"/>
    </row>
    <row r="463" spans="1:23" x14ac:dyDescent="0.25">
      <c r="A463">
        <v>462</v>
      </c>
      <c r="B463">
        <v>3.0198318400142702E-4</v>
      </c>
      <c r="C463" s="16">
        <v>4.4525898215425502E-9</v>
      </c>
      <c r="D463" s="16">
        <v>1.27190661381111E-3</v>
      </c>
      <c r="E463" s="16">
        <v>1.13559770059317E-5</v>
      </c>
      <c r="F463" s="16">
        <v>1.63095851712646E-5</v>
      </c>
      <c r="G463" s="16">
        <v>2.5064687205372799E-6</v>
      </c>
      <c r="H463" s="16">
        <v>3.3435745241805498E-4</v>
      </c>
      <c r="J463">
        <v>0.95390115555184496</v>
      </c>
      <c r="K463">
        <f t="shared" si="82"/>
        <v>4.2473305759678218E-9</v>
      </c>
      <c r="L463">
        <f t="shared" si="83"/>
        <v>1.3070278002843547E-3</v>
      </c>
      <c r="M463" s="16">
        <f t="shared" si="84"/>
        <v>-7.0306143228150079E-4</v>
      </c>
      <c r="N463" s="16">
        <f t="shared" si="85"/>
        <v>0.14960467821546061</v>
      </c>
      <c r="O463" s="16">
        <f t="shared" si="86"/>
        <v>3.8567940802525194E-2</v>
      </c>
      <c r="P463" s="16">
        <f t="shared" si="87"/>
        <v>0.10270865714865333</v>
      </c>
      <c r="Q463" s="16">
        <f t="shared" si="88"/>
        <v>3.2848486810244256E-3</v>
      </c>
      <c r="R463" s="16">
        <f t="shared" si="89"/>
        <v>0.42932291839446624</v>
      </c>
      <c r="S463" s="16">
        <f t="shared" si="90"/>
        <v>6.1977219314633278E-2</v>
      </c>
      <c r="T463" s="16">
        <f t="shared" si="91"/>
        <v>3.2867655858980107E-3</v>
      </c>
      <c r="U463" s="66">
        <f t="shared" si="92"/>
        <v>0.78875302814266113</v>
      </c>
      <c r="V463" s="66"/>
      <c r="W463" s="66"/>
    </row>
    <row r="464" spans="1:23" x14ac:dyDescent="0.25">
      <c r="A464">
        <v>463</v>
      </c>
      <c r="B464">
        <v>2.3305732771052899E-4</v>
      </c>
      <c r="C464" s="16">
        <v>3.9129816480869397E-9</v>
      </c>
      <c r="D464" s="16">
        <v>1.45478290708858E-3</v>
      </c>
      <c r="E464" s="16">
        <v>1.13904893452356E-5</v>
      </c>
      <c r="F464" s="16">
        <v>2.1317868033821301E-5</v>
      </c>
      <c r="G464" s="16">
        <v>2.8582337087470198E-6</v>
      </c>
      <c r="H464" s="16">
        <v>3.3537682739224898E-4</v>
      </c>
      <c r="J464">
        <v>0.952965976383914</v>
      </c>
      <c r="K464">
        <f t="shared" si="82"/>
        <v>3.7289383768415072E-9</v>
      </c>
      <c r="L464">
        <f t="shared" si="83"/>
        <v>1.5002729638833214E-3</v>
      </c>
      <c r="M464" s="16">
        <f t="shared" si="84"/>
        <v>-1.0341583084622634E-3</v>
      </c>
      <c r="N464" s="16">
        <f t="shared" si="85"/>
        <v>0.27746524090413166</v>
      </c>
      <c r="O464" s="16">
        <f t="shared" si="86"/>
        <v>8.6304831701124157E-2</v>
      </c>
      <c r="P464" s="16">
        <f t="shared" si="87"/>
        <v>0.26044938915854476</v>
      </c>
      <c r="Q464" s="16">
        <f t="shared" si="88"/>
        <v>3.6635077390435784E-3</v>
      </c>
      <c r="R464" s="16">
        <f t="shared" si="89"/>
        <v>1.3537509859253629</v>
      </c>
      <c r="S464" s="16">
        <f t="shared" si="90"/>
        <v>0.1799742937864483</v>
      </c>
      <c r="T464" s="16">
        <f t="shared" si="91"/>
        <v>3.6667704787478237E-3</v>
      </c>
      <c r="U464" s="66">
        <f t="shared" si="92"/>
        <v>2.1652750196934032</v>
      </c>
      <c r="V464" s="66"/>
      <c r="W464" s="66"/>
    </row>
    <row r="465" spans="1:23" x14ac:dyDescent="0.25">
      <c r="A465">
        <v>464</v>
      </c>
      <c r="B465">
        <v>1.28878114866096E-3</v>
      </c>
      <c r="C465" s="16">
        <v>9.00070740553989E-9</v>
      </c>
      <c r="D465" s="16">
        <v>5.9225783122777E-4</v>
      </c>
      <c r="E465" s="16">
        <v>1.07768010155561E-5</v>
      </c>
      <c r="F465" s="16">
        <v>3.6956964342286799E-6</v>
      </c>
      <c r="G465" s="16">
        <v>1.22974421047887E-6</v>
      </c>
      <c r="H465" s="16">
        <v>3.1729364499704401E-4</v>
      </c>
      <c r="J465">
        <v>0.95752859706135096</v>
      </c>
      <c r="K465">
        <f t="shared" si="82"/>
        <v>8.6184347345863233E-9</v>
      </c>
      <c r="L465">
        <f t="shared" si="83"/>
        <v>6.0086996759930067E-4</v>
      </c>
      <c r="M465" s="16">
        <f t="shared" si="84"/>
        <v>1.9766923297226194E-3</v>
      </c>
      <c r="N465" s="16">
        <f t="shared" si="85"/>
        <v>2.6147590125875459</v>
      </c>
      <c r="O465" s="16">
        <f t="shared" si="86"/>
        <v>0.38995854496562132</v>
      </c>
      <c r="P465" s="16">
        <f t="shared" si="87"/>
        <v>0.14831994826712011</v>
      </c>
      <c r="Q465" s="16">
        <f t="shared" si="88"/>
        <v>1.1482850240997394E-5</v>
      </c>
      <c r="R465" s="16">
        <f t="shared" si="89"/>
        <v>0.39053889864975516</v>
      </c>
      <c r="S465" s="16">
        <f t="shared" si="90"/>
        <v>0.1499461607298804</v>
      </c>
      <c r="T465" s="16">
        <f t="shared" si="91"/>
        <v>1.135597579222227E-5</v>
      </c>
      <c r="U465" s="66">
        <f t="shared" si="92"/>
        <v>3.6935454040259565</v>
      </c>
      <c r="V465" s="66"/>
      <c r="W465" s="66"/>
    </row>
    <row r="466" spans="1:23" x14ac:dyDescent="0.25">
      <c r="A466">
        <v>465</v>
      </c>
      <c r="B466">
        <v>4.4474445414329302E-4</v>
      </c>
      <c r="C466" s="16">
        <v>6.89590206097148E-9</v>
      </c>
      <c r="D466" s="16">
        <v>1.3388726517245401E-3</v>
      </c>
      <c r="E466" s="16">
        <v>1.8504611923570999E-5</v>
      </c>
      <c r="F466" s="16">
        <v>1.10959708211842E-5</v>
      </c>
      <c r="G466" s="16">
        <v>1.61917267795902E-6</v>
      </c>
      <c r="H466" s="16">
        <v>5.4483802718038898E-4</v>
      </c>
      <c r="J466">
        <v>0.95369060309435405</v>
      </c>
      <c r="K466">
        <f t="shared" si="82"/>
        <v>6.5765569954074901E-9</v>
      </c>
      <c r="L466">
        <f t="shared" si="83"/>
        <v>1.3626768701428065E-3</v>
      </c>
      <c r="M466" s="16">
        <f t="shared" si="84"/>
        <v>-4.7318796185622051E-4</v>
      </c>
      <c r="N466" s="16">
        <f t="shared" si="85"/>
        <v>9.3884657880329223E-3</v>
      </c>
      <c r="O466" s="16">
        <f t="shared" si="86"/>
        <v>5.9822757355510986E-2</v>
      </c>
      <c r="P466" s="16">
        <f t="shared" si="87"/>
        <v>0.15210424891605384</v>
      </c>
      <c r="Q466" s="16">
        <f t="shared" si="88"/>
        <v>0.52257996103001747</v>
      </c>
      <c r="R466" s="16">
        <f t="shared" si="89"/>
        <v>1.5903233285077693E-2</v>
      </c>
      <c r="S466" s="16">
        <f t="shared" si="90"/>
        <v>3.7318473108092498E-2</v>
      </c>
      <c r="T466" s="16">
        <f t="shared" si="91"/>
        <v>0.52262467187328754</v>
      </c>
      <c r="U466" s="66">
        <f t="shared" si="92"/>
        <v>1.319741811356073</v>
      </c>
      <c r="V466" s="66"/>
      <c r="W466" s="66"/>
    </row>
    <row r="467" spans="1:23" x14ac:dyDescent="0.25">
      <c r="A467">
        <v>466</v>
      </c>
      <c r="B467">
        <v>7.5278360515955802E-4</v>
      </c>
      <c r="C467" s="16">
        <v>6.17212173494846E-9</v>
      </c>
      <c r="D467" s="16">
        <v>6.9728615550570801E-4</v>
      </c>
      <c r="E467" s="16">
        <v>8.6887444024229806E-6</v>
      </c>
      <c r="F467" s="16">
        <v>6.3625038877749097E-6</v>
      </c>
      <c r="G467" s="16">
        <v>1.7957832058693999E-6</v>
      </c>
      <c r="H467" s="16">
        <v>2.5581789136144102E-4</v>
      </c>
      <c r="J467">
        <v>0.95692143644773198</v>
      </c>
      <c r="K467">
        <f t="shared" si="82"/>
        <v>5.9062355965371481E-9</v>
      </c>
      <c r="L467">
        <f t="shared" si="83"/>
        <v>7.1180077436539229E-4</v>
      </c>
      <c r="M467" s="16">
        <f t="shared" si="84"/>
        <v>7.9376643595372375E-4</v>
      </c>
      <c r="N467" s="16">
        <f t="shared" si="85"/>
        <v>0.27943447119467474</v>
      </c>
      <c r="O467" s="16">
        <f t="shared" si="86"/>
        <v>1.2986315389158065E-2</v>
      </c>
      <c r="P467" s="16">
        <f t="shared" si="87"/>
        <v>7.6222284355280653E-2</v>
      </c>
      <c r="Q467" s="16">
        <f t="shared" si="88"/>
        <v>3.6489671860161055E-2</v>
      </c>
      <c r="R467" s="16">
        <f t="shared" si="89"/>
        <v>0.1255158260015041</v>
      </c>
      <c r="S467" s="16">
        <f t="shared" si="90"/>
        <v>1.1062066792917834E-2</v>
      </c>
      <c r="T467" s="16">
        <f t="shared" si="91"/>
        <v>3.6493758252301771E-2</v>
      </c>
      <c r="U467" s="66">
        <f t="shared" si="92"/>
        <v>0.5782043938459982</v>
      </c>
      <c r="V467" s="66"/>
      <c r="W467" s="66"/>
    </row>
    <row r="468" spans="1:23" x14ac:dyDescent="0.25">
      <c r="A468">
        <v>467</v>
      </c>
      <c r="B468">
        <v>3.8816182191044198E-4</v>
      </c>
      <c r="C468" s="16">
        <v>6.3227861316896899E-9</v>
      </c>
      <c r="D468" s="16">
        <v>1.4089149330607301E-3</v>
      </c>
      <c r="E468" s="16">
        <v>1.7839974899835501E-5</v>
      </c>
      <c r="F468" s="16">
        <v>1.2755440711935999E-5</v>
      </c>
      <c r="G468" s="16">
        <v>1.7673734601919901E-6</v>
      </c>
      <c r="H468" s="16">
        <v>5.2527078217410998E-4</v>
      </c>
      <c r="J468">
        <v>0.95333619719735996</v>
      </c>
      <c r="K468">
        <f t="shared" si="82"/>
        <v>6.0277408864772551E-9</v>
      </c>
      <c r="L468">
        <f t="shared" si="83"/>
        <v>1.4361868651586623E-3</v>
      </c>
      <c r="M468" s="16">
        <f t="shared" si="84"/>
        <v>-6.5986322133777841E-4</v>
      </c>
      <c r="N468" s="16">
        <f t="shared" si="85"/>
        <v>4.4855759387084575E-2</v>
      </c>
      <c r="O468" s="16">
        <f t="shared" si="86"/>
        <v>1.9923249952949692E-2</v>
      </c>
      <c r="P468" s="16">
        <f t="shared" si="87"/>
        <v>0.21411230513843704</v>
      </c>
      <c r="Q468" s="16">
        <f t="shared" si="88"/>
        <v>0.43694082193569139</v>
      </c>
      <c r="R468" s="16">
        <f t="shared" si="89"/>
        <v>8.6744576742682031E-2</v>
      </c>
      <c r="S468" s="16">
        <f t="shared" si="90"/>
        <v>1.4240292646929579E-2</v>
      </c>
      <c r="T468" s="16">
        <f t="shared" si="91"/>
        <v>0.43698820111830433</v>
      </c>
      <c r="U468" s="66">
        <f t="shared" si="92"/>
        <v>1.2538052069220786</v>
      </c>
      <c r="V468" s="66"/>
      <c r="W468" s="66"/>
    </row>
    <row r="469" spans="1:23" x14ac:dyDescent="0.25">
      <c r="A469">
        <v>468</v>
      </c>
      <c r="B469">
        <v>1.4212748484533401E-3</v>
      </c>
      <c r="C469" s="16">
        <v>1.01578077391322E-8</v>
      </c>
      <c r="D469" s="16">
        <v>6.0627413106577896E-4</v>
      </c>
      <c r="E469" s="16">
        <v>1.24482219979925E-5</v>
      </c>
      <c r="F469" s="16">
        <v>3.3532057892604602E-6</v>
      </c>
      <c r="G469" s="16">
        <v>1.08982358700167E-6</v>
      </c>
      <c r="H469" s="16">
        <v>3.6650431398580402E-4</v>
      </c>
      <c r="J469">
        <v>0.95746267294686804</v>
      </c>
      <c r="K469">
        <f t="shared" si="82"/>
        <v>9.7257217491898994E-9</v>
      </c>
      <c r="L469">
        <f t="shared" si="83"/>
        <v>6.1406020842356241E-4</v>
      </c>
      <c r="M469" s="16">
        <f t="shared" si="84"/>
        <v>2.2284894884831178E-3</v>
      </c>
      <c r="N469" s="16">
        <f t="shared" si="85"/>
        <v>3.5572437641186974</v>
      </c>
      <c r="O469" s="16">
        <f t="shared" si="86"/>
        <v>0.69439307466883249</v>
      </c>
      <c r="P469" s="16">
        <f t="shared" si="87"/>
        <v>0.13732338061109098</v>
      </c>
      <c r="Q469" s="16">
        <f t="shared" si="88"/>
        <v>2.5283717961448786E-2</v>
      </c>
      <c r="R469" s="16">
        <f t="shared" si="89"/>
        <v>0.43519064526647377</v>
      </c>
      <c r="S469" s="16">
        <f t="shared" si="90"/>
        <v>0.20880338460588385</v>
      </c>
      <c r="T469" s="16">
        <f t="shared" si="91"/>
        <v>2.527704007401655E-2</v>
      </c>
      <c r="U469" s="66">
        <f t="shared" si="92"/>
        <v>5.0835150073064437</v>
      </c>
      <c r="V469" s="66"/>
      <c r="W469" s="66"/>
    </row>
    <row r="470" spans="1:23" x14ac:dyDescent="0.25">
      <c r="A470">
        <v>469</v>
      </c>
      <c r="B470" s="16">
        <v>1.1203631917495801E-3</v>
      </c>
      <c r="C470" s="16">
        <v>5.1470314997424497E-9</v>
      </c>
      <c r="D470" s="16">
        <v>3.8762863224568999E-4</v>
      </c>
      <c r="E470" s="16">
        <v>4.0432241892545402E-6</v>
      </c>
      <c r="F470" s="16">
        <v>4.2092277857202801E-6</v>
      </c>
      <c r="G470" s="16">
        <v>2.1452175001446501E-6</v>
      </c>
      <c r="H470" s="16">
        <v>1.1904062504377E-4</v>
      </c>
      <c r="J470">
        <v>0.95861291004518701</v>
      </c>
      <c r="K470">
        <f t="shared" si="82"/>
        <v>4.9340108440623527E-9</v>
      </c>
      <c r="L470">
        <f t="shared" si="83"/>
        <v>3.9818715828577542E-4</v>
      </c>
      <c r="M470" s="16">
        <f t="shared" si="84"/>
        <v>1.8425392252133846E-3</v>
      </c>
      <c r="N470" s="16">
        <f t="shared" si="85"/>
        <v>1.6256994246022947</v>
      </c>
      <c r="O470" s="16">
        <f t="shared" si="86"/>
        <v>5.0485183683248933E-3</v>
      </c>
      <c r="P470" s="16">
        <f t="shared" si="87"/>
        <v>0.35708687962592278</v>
      </c>
      <c r="Q470" s="16">
        <f t="shared" si="88"/>
        <v>0.38881478073490927</v>
      </c>
      <c r="R470" s="16">
        <f t="shared" si="89"/>
        <v>0.3281156942054399</v>
      </c>
      <c r="S470" s="16">
        <f t="shared" si="90"/>
        <v>4.7532481031759581E-3</v>
      </c>
      <c r="T470" s="16">
        <f t="shared" si="91"/>
        <v>0.38882803301801205</v>
      </c>
      <c r="U470" s="66">
        <f t="shared" si="92"/>
        <v>3.0983465786580791</v>
      </c>
      <c r="V470" s="66"/>
      <c r="W470" s="66"/>
    </row>
    <row r="471" spans="1:23" x14ac:dyDescent="0.25">
      <c r="A471">
        <v>470</v>
      </c>
      <c r="B471">
        <v>2.6396266163684901E-4</v>
      </c>
      <c r="C471" s="16">
        <v>3.8981782713463E-9</v>
      </c>
      <c r="D471" s="16">
        <v>1.2742693885460701E-3</v>
      </c>
      <c r="E471" s="16">
        <v>9.9591845168603098E-6</v>
      </c>
      <c r="F471" s="16">
        <v>1.8668619520981798E-5</v>
      </c>
      <c r="G471" s="16">
        <v>2.8633185094048901E-6</v>
      </c>
      <c r="H471" s="16">
        <v>2.9323143857667701E-4</v>
      </c>
      <c r="J471">
        <v>0.95384441871888304</v>
      </c>
      <c r="K471">
        <f t="shared" si="82"/>
        <v>3.7182555872948919E-9</v>
      </c>
      <c r="L471">
        <f t="shared" si="83"/>
        <v>1.3144660479191674E-3</v>
      </c>
      <c r="M471" s="16">
        <f t="shared" si="84"/>
        <v>-7.8654072464546913E-4</v>
      </c>
      <c r="N471" s="16">
        <f t="shared" si="85"/>
        <v>0.21528930040469763</v>
      </c>
      <c r="O471" s="16">
        <f t="shared" si="86"/>
        <v>8.7881763278687325E-2</v>
      </c>
      <c r="P471" s="16">
        <f t="shared" si="87"/>
        <v>0.1042869659297042</v>
      </c>
      <c r="Q471" s="16">
        <f t="shared" si="88"/>
        <v>5.2906209195148282E-3</v>
      </c>
      <c r="R471" s="16">
        <f t="shared" si="89"/>
        <v>0.80038267287601605</v>
      </c>
      <c r="S471" s="16">
        <f t="shared" si="90"/>
        <v>0.18213048701157963</v>
      </c>
      <c r="T471" s="16">
        <f t="shared" si="91"/>
        <v>5.2884105469652061E-3</v>
      </c>
      <c r="U471" s="66">
        <f t="shared" si="92"/>
        <v>1.400550220967165</v>
      </c>
      <c r="V471" s="66"/>
      <c r="W471" s="66"/>
    </row>
    <row r="472" spans="1:23" x14ac:dyDescent="0.25">
      <c r="A472">
        <v>471</v>
      </c>
      <c r="B472" s="16">
        <v>7.3654689636856003E-4</v>
      </c>
      <c r="C472" s="16">
        <v>5.9480657356114704E-9</v>
      </c>
      <c r="D472" s="16">
        <v>6.8661982905478703E-4</v>
      </c>
      <c r="E472" s="16">
        <v>8.2462070781842902E-6</v>
      </c>
      <c r="F472" s="16">
        <v>6.4996527296856602E-6</v>
      </c>
      <c r="G472" s="16">
        <v>1.86320854754072E-6</v>
      </c>
      <c r="H472" s="16">
        <v>2.4278839473210401E-4</v>
      </c>
      <c r="J472">
        <v>0.95697342694429399</v>
      </c>
      <c r="K472">
        <f t="shared" si="82"/>
        <v>5.692140850698042E-9</v>
      </c>
      <c r="L472">
        <f t="shared" si="83"/>
        <v>7.0147639499596349E-4</v>
      </c>
      <c r="M472" s="16">
        <f t="shared" si="84"/>
        <v>7.7161739774115668E-4</v>
      </c>
      <c r="N472" s="16">
        <f t="shared" si="85"/>
        <v>0.24566403682013085</v>
      </c>
      <c r="O472" s="16">
        <f t="shared" si="86"/>
        <v>5.4051047624571339E-3</v>
      </c>
      <c r="P472" s="16">
        <f t="shared" si="87"/>
        <v>8.2459440801764872E-2</v>
      </c>
      <c r="Q472" s="16">
        <f t="shared" si="88"/>
        <v>5.3928792466840014E-2</v>
      </c>
      <c r="R472" s="16">
        <f t="shared" si="89"/>
        <v>0.115847083644727</v>
      </c>
      <c r="S472" s="16">
        <f t="shared" si="90"/>
        <v>5.1235361799380104E-3</v>
      </c>
      <c r="T472" s="16">
        <f t="shared" si="91"/>
        <v>5.3933676405832055E-2</v>
      </c>
      <c r="U472" s="66">
        <f t="shared" si="92"/>
        <v>0.56236167108168988</v>
      </c>
      <c r="V472" s="66"/>
      <c r="W472" s="66"/>
    </row>
    <row r="473" spans="1:23" x14ac:dyDescent="0.25">
      <c r="A473">
        <v>472</v>
      </c>
      <c r="B473">
        <v>1.9671793089345299E-4</v>
      </c>
      <c r="C473" s="16">
        <v>3.3515175259889598E-9</v>
      </c>
      <c r="D473" s="16">
        <v>1.4774591078570299E-3</v>
      </c>
      <c r="E473" s="16">
        <v>9.9041982045100102E-6</v>
      </c>
      <c r="F473" s="16">
        <v>2.5297512331756699E-5</v>
      </c>
      <c r="G473" s="16">
        <v>3.3384129920471998E-6</v>
      </c>
      <c r="H473" s="16">
        <v>2.9161562753231897E-4</v>
      </c>
      <c r="J473">
        <v>0.952789408913993</v>
      </c>
      <c r="K473">
        <f t="shared" si="82"/>
        <v>3.1932904025519092E-9</v>
      </c>
      <c r="L473">
        <f t="shared" si="83"/>
        <v>1.5313891939950646E-3</v>
      </c>
      <c r="M473" s="16">
        <f t="shared" si="84"/>
        <v>-1.1379533322081587E-3</v>
      </c>
      <c r="N473" s="16">
        <f t="shared" si="85"/>
        <v>0.36064962782684995</v>
      </c>
      <c r="O473" s="16">
        <f t="shared" si="86"/>
        <v>0.15611275442793499</v>
      </c>
      <c r="P473" s="16">
        <f t="shared" si="87"/>
        <v>0.28503281893521659</v>
      </c>
      <c r="Q473" s="16">
        <f t="shared" si="88"/>
        <v>6.0615924823970114E-3</v>
      </c>
      <c r="R473" s="16">
        <f t="shared" si="89"/>
        <v>2.456724705611677</v>
      </c>
      <c r="S473" s="16">
        <f t="shared" si="90"/>
        <v>0.44023631497234356</v>
      </c>
      <c r="T473" s="16">
        <f t="shared" si="91"/>
        <v>6.0576798204817215E-3</v>
      </c>
      <c r="U473" s="66">
        <f t="shared" si="92"/>
        <v>3.7108754940769009</v>
      </c>
      <c r="V473" s="66"/>
      <c r="W473" s="66"/>
    </row>
    <row r="474" spans="1:23" x14ac:dyDescent="0.25">
      <c r="A474">
        <v>473</v>
      </c>
      <c r="B474">
        <v>5.9286617413437397E-4</v>
      </c>
      <c r="C474" s="16">
        <v>4.9602611715400097E-9</v>
      </c>
      <c r="D474" s="16">
        <v>7.1190990573748603E-4</v>
      </c>
      <c r="E474" s="16">
        <v>7.1273930074226901E-6</v>
      </c>
      <c r="F474" s="16">
        <v>8.08712495399744E-6</v>
      </c>
      <c r="G474" s="16">
        <v>2.2350917434984401E-6</v>
      </c>
      <c r="H474" s="16">
        <v>2.0984810413986701E-4</v>
      </c>
      <c r="J474">
        <v>0.95680814896063004</v>
      </c>
      <c r="K474">
        <f t="shared" si="82"/>
        <v>4.7460183099024827E-9</v>
      </c>
      <c r="L474">
        <f t="shared" si="83"/>
        <v>7.3031428712780778E-4</v>
      </c>
      <c r="M474" s="16">
        <f t="shared" si="84"/>
        <v>4.5541806114094021E-4</v>
      </c>
      <c r="N474" s="16">
        <f t="shared" si="85"/>
        <v>4.156887787628484E-2</v>
      </c>
      <c r="O474" s="16">
        <f t="shared" si="86"/>
        <v>1.0974998762591483E-2</v>
      </c>
      <c r="P474" s="16">
        <f t="shared" si="87"/>
        <v>6.8069640103800427E-2</v>
      </c>
      <c r="Q474" s="16">
        <f t="shared" si="88"/>
        <v>0.11316121482253133</v>
      </c>
      <c r="R474" s="16">
        <f t="shared" si="89"/>
        <v>3.2131911853913488E-2</v>
      </c>
      <c r="S474" s="16">
        <f t="shared" si="90"/>
        <v>1.293391743958959E-2</v>
      </c>
      <c r="T474" s="16">
        <f t="shared" si="91"/>
        <v>0.11316665496358472</v>
      </c>
      <c r="U474" s="66">
        <f t="shared" si="92"/>
        <v>0.39200721582229592</v>
      </c>
      <c r="V474" s="66"/>
      <c r="W474" s="66"/>
    </row>
    <row r="475" spans="1:23" x14ac:dyDescent="0.25">
      <c r="A475">
        <v>474</v>
      </c>
      <c r="B475">
        <v>9.2679400080949699E-4</v>
      </c>
      <c r="C475" s="16">
        <v>1.00711918911546E-8</v>
      </c>
      <c r="D475" s="16">
        <v>9.2914907593168996E-4</v>
      </c>
      <c r="E475" s="16">
        <v>1.88433075967782E-5</v>
      </c>
      <c r="F475" s="16">
        <v>5.2229016862004097E-6</v>
      </c>
      <c r="G475" s="16">
        <v>1.1034175263199499E-6</v>
      </c>
      <c r="H475" s="16">
        <v>5.5479900846479302E-4</v>
      </c>
      <c r="J475">
        <v>0.95577290385234803</v>
      </c>
      <c r="K475">
        <f t="shared" si="82"/>
        <v>9.625772319063052E-9</v>
      </c>
      <c r="L475">
        <f t="shared" si="83"/>
        <v>9.4068822563851955E-4</v>
      </c>
      <c r="M475" s="16">
        <f t="shared" si="84"/>
        <v>9.1289977598047432E-4</v>
      </c>
      <c r="N475" s="16">
        <f t="shared" si="85"/>
        <v>0.7778608236016098</v>
      </c>
      <c r="O475" s="16">
        <f t="shared" si="86"/>
        <v>0.66858406607135046</v>
      </c>
      <c r="P475" s="16">
        <f t="shared" si="87"/>
        <v>1.2507436349247624E-3</v>
      </c>
      <c r="Q475" s="16">
        <f t="shared" si="88"/>
        <v>0.56916710185498731</v>
      </c>
      <c r="R475" s="16">
        <f t="shared" si="89"/>
        <v>0.22084180829188693</v>
      </c>
      <c r="S475" s="16">
        <f t="shared" si="90"/>
        <v>0.20265874108103499</v>
      </c>
      <c r="T475" s="16">
        <f t="shared" si="91"/>
        <v>0.56916041853272969</v>
      </c>
      <c r="U475" s="66">
        <f t="shared" si="92"/>
        <v>3.009523703068524</v>
      </c>
      <c r="V475" s="66"/>
      <c r="W475" s="66"/>
    </row>
    <row r="476" spans="1:23" x14ac:dyDescent="0.25">
      <c r="A476">
        <v>475</v>
      </c>
      <c r="B476">
        <v>2.8189611975856099E-4</v>
      </c>
      <c r="C476" s="16">
        <v>5.3747216001187301E-9</v>
      </c>
      <c r="D476" s="16">
        <v>1.6586968715084701E-3</v>
      </c>
      <c r="E476" s="16">
        <v>1.7804353382830699E-5</v>
      </c>
      <c r="F476" s="16">
        <v>1.77640653983645E-5</v>
      </c>
      <c r="G476" s="16">
        <v>2.0849341057149099E-6</v>
      </c>
      <c r="H476" s="16">
        <v>5.2422864554093197E-4</v>
      </c>
      <c r="J476">
        <v>0.95212145340931398</v>
      </c>
      <c r="K476">
        <f t="shared" si="82"/>
        <v>5.1173877415754789E-9</v>
      </c>
      <c r="L476">
        <f t="shared" si="83"/>
        <v>1.696304561689314E-3</v>
      </c>
      <c r="M476" s="16">
        <f t="shared" si="84"/>
        <v>-1.1325123221721919E-3</v>
      </c>
      <c r="N476" s="16">
        <f t="shared" si="85"/>
        <v>0.18282190736008758</v>
      </c>
      <c r="O476" s="16">
        <f t="shared" si="86"/>
        <v>8.9753797779374713E-4</v>
      </c>
      <c r="P476" s="16">
        <f t="shared" si="87"/>
        <v>0.52134761358116744</v>
      </c>
      <c r="Q476" s="16">
        <f t="shared" si="88"/>
        <v>0.43256719089618084</v>
      </c>
      <c r="R476" s="16">
        <f t="shared" si="89"/>
        <v>0.64455156176330108</v>
      </c>
      <c r="S476" s="16">
        <f t="shared" si="90"/>
        <v>1.5136065317856268E-3</v>
      </c>
      <c r="T476" s="16">
        <f t="shared" si="91"/>
        <v>0.43264204521344013</v>
      </c>
      <c r="U476" s="66">
        <f t="shared" si="92"/>
        <v>2.2163414633237566</v>
      </c>
      <c r="V476" s="66"/>
      <c r="W476" s="66"/>
    </row>
    <row r="477" spans="1:23" x14ac:dyDescent="0.25">
      <c r="A477">
        <v>476</v>
      </c>
      <c r="B477">
        <v>3.2651232111552099E-4</v>
      </c>
      <c r="C477" s="16">
        <v>4.7375995841789703E-9</v>
      </c>
      <c r="D477" s="16">
        <v>1.2509292263401101E-3</v>
      </c>
      <c r="E477" s="16">
        <v>1.18868754173605E-5</v>
      </c>
      <c r="F477" s="16">
        <v>1.50672182069702E-5</v>
      </c>
      <c r="G477" s="16">
        <v>2.3550235927053899E-6</v>
      </c>
      <c r="H477" s="16">
        <v>3.4998842314239501E-4</v>
      </c>
      <c r="J477">
        <v>0.95402332668453504</v>
      </c>
      <c r="K477">
        <f t="shared" si="82"/>
        <v>4.519780515797691E-9</v>
      </c>
      <c r="L477">
        <f t="shared" si="83"/>
        <v>1.2834139487471717E-3</v>
      </c>
      <c r="M477" s="16">
        <f t="shared" si="84"/>
        <v>-6.3038930651612961E-4</v>
      </c>
      <c r="N477" s="16">
        <f t="shared" si="85"/>
        <v>0.11355440351842142</v>
      </c>
      <c r="O477" s="16">
        <f t="shared" si="86"/>
        <v>2.1009940103117523E-2</v>
      </c>
      <c r="P477" s="16">
        <f t="shared" si="87"/>
        <v>8.9223709492521938E-2</v>
      </c>
      <c r="Q477" s="16">
        <f t="shared" si="88"/>
        <v>1.1394199159955118E-2</v>
      </c>
      <c r="R477" s="16">
        <f t="shared" si="89"/>
        <v>0.27999128315212651</v>
      </c>
      <c r="S477" s="16">
        <f t="shared" si="90"/>
        <v>3.0098229088658727E-2</v>
      </c>
      <c r="T477" s="16">
        <f t="shared" si="91"/>
        <v>1.1397644840844866E-2</v>
      </c>
      <c r="U477" s="66">
        <f t="shared" si="92"/>
        <v>0.55666940935564613</v>
      </c>
      <c r="V477" s="66"/>
      <c r="W477" s="66"/>
    </row>
    <row r="478" spans="1:23" x14ac:dyDescent="0.25">
      <c r="A478">
        <v>477</v>
      </c>
      <c r="B478">
        <v>7.46033086644561E-4</v>
      </c>
      <c r="C478" s="16">
        <v>6.2712399719004901E-9</v>
      </c>
      <c r="D478" s="16">
        <v>7.1520825036402796E-4</v>
      </c>
      <c r="E478" s="16">
        <v>9.0532852849985305E-6</v>
      </c>
      <c r="F478" s="16">
        <v>6.4256079206700902E-6</v>
      </c>
      <c r="G478" s="16">
        <v>1.7677756062322E-6</v>
      </c>
      <c r="H478" s="16">
        <v>2.6655109507707801E-4</v>
      </c>
      <c r="J478">
        <v>0.95682779724548395</v>
      </c>
      <c r="K478">
        <f t="shared" si="82"/>
        <v>6.0004967283113768E-9</v>
      </c>
      <c r="L478">
        <f t="shared" si="83"/>
        <v>7.2982097057162844E-4</v>
      </c>
      <c r="M478" s="16">
        <f t="shared" si="84"/>
        <v>7.6224520271749366E-4</v>
      </c>
      <c r="N478" s="16">
        <f t="shared" si="85"/>
        <v>0.26513014146248709</v>
      </c>
      <c r="O478" s="16">
        <f t="shared" si="86"/>
        <v>1.7383521620655765E-2</v>
      </c>
      <c r="P478" s="16">
        <f t="shared" si="87"/>
        <v>6.6294549385120471E-2</v>
      </c>
      <c r="Q478" s="16">
        <f t="shared" si="88"/>
        <v>2.4674637823321396E-2</v>
      </c>
      <c r="R478" s="16">
        <f t="shared" si="89"/>
        <v>0.12101898100829935</v>
      </c>
      <c r="S478" s="16">
        <f t="shared" si="90"/>
        <v>1.4192507601713318E-2</v>
      </c>
      <c r="T478" s="16">
        <f t="shared" si="91"/>
        <v>2.4677912307848555E-2</v>
      </c>
      <c r="U478" s="66">
        <f t="shared" si="92"/>
        <v>0.53337225120944598</v>
      </c>
      <c r="V478" s="66"/>
      <c r="W478" s="66"/>
    </row>
    <row r="479" spans="1:23" x14ac:dyDescent="0.25">
      <c r="A479">
        <v>478</v>
      </c>
      <c r="B479">
        <v>8.9822083946069695E-4</v>
      </c>
      <c r="C479" s="16">
        <v>5.2399525692596903E-9</v>
      </c>
      <c r="D479" s="16">
        <v>4.9359534777352698E-4</v>
      </c>
      <c r="E479" s="16">
        <v>5.2344820781074402E-6</v>
      </c>
      <c r="F479" s="16">
        <v>5.2790290483085496E-6</v>
      </c>
      <c r="G479" s="16">
        <v>2.1100192129347101E-6</v>
      </c>
      <c r="H479" s="16">
        <v>1.5411444699118E-4</v>
      </c>
      <c r="J479">
        <v>0.95801525958112199</v>
      </c>
      <c r="K479">
        <f t="shared" si="82"/>
        <v>5.0199545208320896E-9</v>
      </c>
      <c r="L479">
        <f t="shared" si="83"/>
        <v>5.0625818513050944E-4</v>
      </c>
      <c r="M479" s="16">
        <f t="shared" si="84"/>
        <v>1.2901834937908846E-3</v>
      </c>
      <c r="N479" s="16">
        <f t="shared" si="85"/>
        <v>0.67888210255474779</v>
      </c>
      <c r="O479" s="16">
        <f t="shared" si="86"/>
        <v>2.9465720465404878E-3</v>
      </c>
      <c r="P479" s="16">
        <f t="shared" si="87"/>
        <v>0.23770869369092396</v>
      </c>
      <c r="Q479" s="16">
        <f t="shared" si="88"/>
        <v>0.26279614612977631</v>
      </c>
      <c r="R479" s="16">
        <f t="shared" si="89"/>
        <v>0.21552048177135039</v>
      </c>
      <c r="S479" s="16">
        <f t="shared" si="90"/>
        <v>2.6424528489839534E-3</v>
      </c>
      <c r="T479" s="16">
        <f t="shared" si="91"/>
        <v>0.26280765177815951</v>
      </c>
      <c r="U479" s="66">
        <f t="shared" si="92"/>
        <v>1.6633041008204821</v>
      </c>
      <c r="V479" s="66"/>
      <c r="W479" s="66"/>
    </row>
    <row r="480" spans="1:23" x14ac:dyDescent="0.25">
      <c r="A480">
        <v>479</v>
      </c>
      <c r="B480">
        <v>6.6612214131822199E-4</v>
      </c>
      <c r="C480" s="16">
        <v>6.5607196020532897E-9</v>
      </c>
      <c r="D480" s="16">
        <v>8.4056011940800699E-4</v>
      </c>
      <c r="E480" s="16">
        <v>1.11148055083353E-5</v>
      </c>
      <c r="F480" s="16">
        <v>7.2399910518486897E-6</v>
      </c>
      <c r="G480" s="16">
        <v>1.6922884861205701E-6</v>
      </c>
      <c r="H480" s="16">
        <v>3.2724933122445601E-4</v>
      </c>
      <c r="J480">
        <v>0.956172942586897</v>
      </c>
      <c r="K480">
        <f t="shared" si="82"/>
        <v>6.2731825673828296E-9</v>
      </c>
      <c r="L480">
        <f t="shared" si="83"/>
        <v>8.5672582927822294E-4</v>
      </c>
      <c r="M480" s="16">
        <f t="shared" si="84"/>
        <v>4.7551845335822116E-4</v>
      </c>
      <c r="N480" s="16">
        <f t="shared" si="85"/>
        <v>0.12435449438832424</v>
      </c>
      <c r="O480" s="16">
        <f t="shared" si="86"/>
        <v>3.3890039835099965E-2</v>
      </c>
      <c r="P480" s="16">
        <f t="shared" si="87"/>
        <v>1.6214993111590772E-2</v>
      </c>
      <c r="Q480" s="16">
        <f t="shared" si="88"/>
        <v>1.215149946916986E-3</v>
      </c>
      <c r="R480" s="16">
        <f t="shared" si="89"/>
        <v>7.0345732667694033E-2</v>
      </c>
      <c r="S480" s="16">
        <f t="shared" si="90"/>
        <v>2.4569592915329008E-2</v>
      </c>
      <c r="T480" s="16">
        <f t="shared" si="91"/>
        <v>1.2146956220365215E-3</v>
      </c>
      <c r="U480" s="66">
        <f t="shared" si="92"/>
        <v>0.27180469848699157</v>
      </c>
      <c r="V480" s="66"/>
      <c r="W480" s="66"/>
    </row>
    <row r="481" spans="1:23" x14ac:dyDescent="0.25">
      <c r="A481">
        <v>480</v>
      </c>
      <c r="B481">
        <v>9.9558322782085395E-4</v>
      </c>
      <c r="C481" s="16">
        <v>8.4104129100581703E-9</v>
      </c>
      <c r="D481" s="16">
        <v>7.1868922934366895E-4</v>
      </c>
      <c r="E481" s="16">
        <v>1.2201012464698099E-5</v>
      </c>
      <c r="F481" s="16">
        <v>4.8142033850720701E-6</v>
      </c>
      <c r="G481" s="16">
        <v>1.3180925803161399E-6</v>
      </c>
      <c r="H481" s="16">
        <v>3.5922790533947E-4</v>
      </c>
      <c r="J481">
        <v>0.95684539292038395</v>
      </c>
      <c r="K481">
        <f t="shared" si="82"/>
        <v>8.0474648455472795E-9</v>
      </c>
      <c r="L481">
        <f t="shared" si="83"/>
        <v>7.2962731828121925E-4</v>
      </c>
      <c r="M481" s="16">
        <f t="shared" si="84"/>
        <v>1.2615391373604888E-3</v>
      </c>
      <c r="N481" s="16">
        <f t="shared" si="85"/>
        <v>1.0437662669035013</v>
      </c>
      <c r="O481" s="16">
        <f t="shared" si="86"/>
        <v>0.26825046556578724</v>
      </c>
      <c r="P481" s="16">
        <f t="shared" si="87"/>
        <v>6.4446604810677682E-2</v>
      </c>
      <c r="Q481" s="16">
        <f t="shared" si="88"/>
        <v>1.8493761192585174E-2</v>
      </c>
      <c r="R481" s="16">
        <f t="shared" si="89"/>
        <v>0.26154639463823659</v>
      </c>
      <c r="S481" s="16">
        <f t="shared" si="90"/>
        <v>0.11779006598962956</v>
      </c>
      <c r="T481" s="16">
        <f t="shared" si="91"/>
        <v>1.8489891229953172E-2</v>
      </c>
      <c r="U481" s="66">
        <f t="shared" si="92"/>
        <v>1.792783450330371</v>
      </c>
      <c r="V481" s="66"/>
      <c r="W481" s="66"/>
    </row>
    <row r="482" spans="1:23" x14ac:dyDescent="0.25">
      <c r="A482">
        <v>481</v>
      </c>
      <c r="B482">
        <v>9.0943051266020403E-4</v>
      </c>
      <c r="C482" s="16">
        <v>6.3030835063619697E-9</v>
      </c>
      <c r="D482" s="16">
        <v>5.8778798277997295E-4</v>
      </c>
      <c r="E482" s="16">
        <v>7.4897057672102098E-6</v>
      </c>
      <c r="F482" s="16">
        <v>5.2378461870165002E-6</v>
      </c>
      <c r="G482" s="16">
        <v>1.75610265933788E-6</v>
      </c>
      <c r="H482" s="16">
        <v>2.2051407361095099E-4</v>
      </c>
      <c r="J482">
        <v>0.95751685706248801</v>
      </c>
      <c r="K482">
        <f t="shared" si="82"/>
        <v>6.0353087088141197E-9</v>
      </c>
      <c r="L482">
        <f t="shared" si="83"/>
        <v>6.0001347472983741E-4</v>
      </c>
      <c r="M482" s="16">
        <f t="shared" si="84"/>
        <v>1.2188475505905704E-3</v>
      </c>
      <c r="N482" s="16">
        <f t="shared" si="85"/>
        <v>0.71691034058518954</v>
      </c>
      <c r="O482" s="16">
        <f t="shared" si="86"/>
        <v>1.8932046022823373E-2</v>
      </c>
      <c r="P482" s="16">
        <f t="shared" si="87"/>
        <v>0.15191585551378958</v>
      </c>
      <c r="Q482" s="16">
        <f t="shared" si="88"/>
        <v>9.1603568227672197E-2</v>
      </c>
      <c r="R482" s="16">
        <f t="shared" si="89"/>
        <v>0.21941861000958315</v>
      </c>
      <c r="S482" s="16">
        <f t="shared" si="90"/>
        <v>1.5612213217681555E-2</v>
      </c>
      <c r="T482" s="16">
        <f t="shared" si="91"/>
        <v>9.1611421477836963E-2</v>
      </c>
      <c r="U482" s="66">
        <f t="shared" si="92"/>
        <v>1.3060040550545764</v>
      </c>
      <c r="V482" s="66"/>
      <c r="W482" s="66"/>
    </row>
    <row r="483" spans="1:23" x14ac:dyDescent="0.25">
      <c r="A483">
        <v>482</v>
      </c>
      <c r="B483">
        <v>6.24530378558167E-4</v>
      </c>
      <c r="C483" s="16">
        <v>6.3640105181386704E-9</v>
      </c>
      <c r="D483" s="16">
        <v>8.7031064945376898E-4</v>
      </c>
      <c r="E483" s="16">
        <v>1.1159143847109801E-5</v>
      </c>
      <c r="F483" s="16">
        <v>7.7335342108871696E-6</v>
      </c>
      <c r="G483" s="16">
        <v>1.7452295229129899E-6</v>
      </c>
      <c r="H483" s="16">
        <v>3.2855526225834602E-4</v>
      </c>
      <c r="J483">
        <v>0.95601325675502102</v>
      </c>
      <c r="K483">
        <f t="shared" si="82"/>
        <v>6.0840784214689594E-9</v>
      </c>
      <c r="L483">
        <f t="shared" si="83"/>
        <v>8.875165833879382E-4</v>
      </c>
      <c r="M483" s="16">
        <f t="shared" si="84"/>
        <v>3.6154417372839592E-4</v>
      </c>
      <c r="N483" s="16">
        <f t="shared" si="85"/>
        <v>7.1921779200783936E-2</v>
      </c>
      <c r="O483" s="16">
        <f t="shared" si="86"/>
        <v>2.2078990182895983E-2</v>
      </c>
      <c r="P483" s="16">
        <f t="shared" si="87"/>
        <v>9.3028677307997552E-3</v>
      </c>
      <c r="Q483" s="16">
        <f t="shared" si="88"/>
        <v>1.5200003563976365E-3</v>
      </c>
      <c r="R483" s="16">
        <f t="shared" si="89"/>
        <v>4.6284783084601752E-2</v>
      </c>
      <c r="S483" s="16">
        <f t="shared" si="90"/>
        <v>1.6995511579764554E-2</v>
      </c>
      <c r="T483" s="16">
        <f t="shared" si="91"/>
        <v>1.519611699078247E-3</v>
      </c>
      <c r="U483" s="66">
        <f t="shared" si="92"/>
        <v>0.16962354383432188</v>
      </c>
      <c r="V483" s="66"/>
      <c r="W483" s="66"/>
    </row>
    <row r="484" spans="1:23" x14ac:dyDescent="0.25">
      <c r="A484">
        <v>483</v>
      </c>
      <c r="B484">
        <v>1.01237713514118E-3</v>
      </c>
      <c r="C484" s="16">
        <v>8.8918995669817398E-9</v>
      </c>
      <c r="D484" s="16">
        <v>7.47745546482829E-4</v>
      </c>
      <c r="E484" s="16">
        <v>1.3416586191353099E-5</v>
      </c>
      <c r="F484" s="16">
        <v>4.7407745766658099E-6</v>
      </c>
      <c r="G484" s="16">
        <v>1.24713638107091E-6</v>
      </c>
      <c r="H484" s="16">
        <v>3.9501792950613997E-4</v>
      </c>
      <c r="J484">
        <v>0.95669785808148899</v>
      </c>
      <c r="K484">
        <f t="shared" si="82"/>
        <v>8.5068612700071491E-9</v>
      </c>
      <c r="L484">
        <f t="shared" si="83"/>
        <v>7.5846534011766455E-4</v>
      </c>
      <c r="M484" s="16">
        <f t="shared" si="84"/>
        <v>1.2662889301646954E-3</v>
      </c>
      <c r="N484" s="16">
        <f t="shared" si="85"/>
        <v>1.1146097549749219</v>
      </c>
      <c r="O484" s="16">
        <f t="shared" si="86"/>
        <v>0.36581780564055427</v>
      </c>
      <c r="P484" s="16">
        <f t="shared" si="87"/>
        <v>5.0040505983651694E-2</v>
      </c>
      <c r="Q484" s="16">
        <f t="shared" si="88"/>
        <v>6.208539232280319E-2</v>
      </c>
      <c r="R484" s="16">
        <f t="shared" si="89"/>
        <v>0.26922422125159118</v>
      </c>
      <c r="S484" s="16">
        <f t="shared" si="90"/>
        <v>0.14330952864879562</v>
      </c>
      <c r="T484" s="16">
        <f t="shared" si="91"/>
        <v>6.2078438049669317E-2</v>
      </c>
      <c r="U484" s="66">
        <f t="shared" si="92"/>
        <v>2.0671656468719877</v>
      </c>
      <c r="V484" s="66"/>
      <c r="W484" s="66"/>
    </row>
    <row r="485" spans="1:23" x14ac:dyDescent="0.25">
      <c r="A485">
        <v>484</v>
      </c>
      <c r="B485">
        <v>6.4445674527181601E-4</v>
      </c>
      <c r="C485" s="16">
        <v>6.1855090769379702E-9</v>
      </c>
      <c r="D485" s="16">
        <v>8.1872657104570398E-4</v>
      </c>
      <c r="E485" s="16">
        <v>1.02093561317721E-5</v>
      </c>
      <c r="F485" s="16">
        <v>7.4761500333877302E-6</v>
      </c>
      <c r="G485" s="16">
        <v>1.79451437928626E-6</v>
      </c>
      <c r="H485" s="16">
        <v>3.0059020697009102E-4</v>
      </c>
      <c r="J485">
        <v>0.95627786576164897</v>
      </c>
      <c r="K485">
        <f t="shared" si="82"/>
        <v>5.9150654187435492E-9</v>
      </c>
      <c r="L485">
        <f t="shared" si="83"/>
        <v>8.3546719998268883E-4</v>
      </c>
      <c r="M485" s="16">
        <f t="shared" si="84"/>
        <v>4.5344629056094329E-4</v>
      </c>
      <c r="N485" s="16">
        <f t="shared" si="85"/>
        <v>9.5261854705716215E-2</v>
      </c>
      <c r="O485" s="16">
        <f t="shared" si="86"/>
        <v>1.354283604240844E-2</v>
      </c>
      <c r="P485" s="16">
        <f t="shared" si="87"/>
        <v>2.2501649261999334E-2</v>
      </c>
      <c r="Q485" s="16">
        <f t="shared" si="88"/>
        <v>2.444717836870558E-3</v>
      </c>
      <c r="R485" s="16">
        <f t="shared" si="89"/>
        <v>5.8206577740668612E-2</v>
      </c>
      <c r="S485" s="16">
        <f t="shared" si="90"/>
        <v>1.1195461108523716E-2</v>
      </c>
      <c r="T485" s="16">
        <f t="shared" si="91"/>
        <v>2.4454020896588703E-3</v>
      </c>
      <c r="U485" s="66">
        <f t="shared" si="92"/>
        <v>0.20559849878584574</v>
      </c>
      <c r="V485" s="66"/>
      <c r="W485" s="66"/>
    </row>
    <row r="486" spans="1:23" x14ac:dyDescent="0.25">
      <c r="A486">
        <v>485</v>
      </c>
      <c r="B486">
        <v>1.15768440727532E-4</v>
      </c>
      <c r="C486" s="16">
        <v>2.9548024184348401E-9</v>
      </c>
      <c r="D486" s="16">
        <v>2.2521291044345702E-3</v>
      </c>
      <c r="E486" s="16">
        <v>1.32006422548572E-5</v>
      </c>
      <c r="F486" s="16">
        <v>4.4473146655187803E-5</v>
      </c>
      <c r="G486" s="16">
        <v>3.8184312811551502E-6</v>
      </c>
      <c r="H486" s="16">
        <v>3.8869056207357499E-4</v>
      </c>
      <c r="J486">
        <v>0.94916823632584002</v>
      </c>
      <c r="K486">
        <f t="shared" si="82"/>
        <v>2.804604600197124E-9</v>
      </c>
      <c r="L486">
        <f t="shared" si="83"/>
        <v>2.3448908742236822E-3</v>
      </c>
      <c r="M486" s="16">
        <f t="shared" si="84"/>
        <v>-2.1133539927686183E-3</v>
      </c>
      <c r="N486" s="16">
        <f t="shared" si="85"/>
        <v>0.58510041844130356</v>
      </c>
      <c r="O486" s="16">
        <f t="shared" si="86"/>
        <v>0.21781919781293119</v>
      </c>
      <c r="P486" s="16">
        <f t="shared" si="87"/>
        <v>1.790618702100147</v>
      </c>
      <c r="Q486" s="16">
        <f t="shared" si="88"/>
        <v>5.2470156929553508E-2</v>
      </c>
      <c r="R486" s="16">
        <f t="shared" si="89"/>
        <v>12.344620772105154</v>
      </c>
      <c r="S486" s="16">
        <f t="shared" si="90"/>
        <v>0.81485308504673115</v>
      </c>
      <c r="T486" s="16">
        <f t="shared" si="91"/>
        <v>5.2508151319004444E-2</v>
      </c>
      <c r="U486" s="66">
        <f t="shared" si="92"/>
        <v>15.857990483754826</v>
      </c>
      <c r="V486" s="66"/>
      <c r="W486" s="66"/>
    </row>
    <row r="487" spans="1:23" x14ac:dyDescent="0.25">
      <c r="A487">
        <v>486</v>
      </c>
      <c r="B487">
        <v>2.8095111778663801E-4</v>
      </c>
      <c r="C487" s="16">
        <v>3.8570296823910897E-9</v>
      </c>
      <c r="D487" s="16">
        <v>1.18202561304935E-3</v>
      </c>
      <c r="E487" s="16">
        <v>9.1501543012108708E-6</v>
      </c>
      <c r="F487" s="16">
        <v>1.7465662419576399E-5</v>
      </c>
      <c r="G487" s="16">
        <v>2.8908509193052102E-6</v>
      </c>
      <c r="H487" s="16">
        <v>2.69409670614063E-4</v>
      </c>
      <c r="J487">
        <v>0.95430026781848798</v>
      </c>
      <c r="K487">
        <f t="shared" si="82"/>
        <v>3.6807644588896747E-9</v>
      </c>
      <c r="L487">
        <f t="shared" si="83"/>
        <v>1.2198439317781255E-3</v>
      </c>
      <c r="M487" s="16">
        <f t="shared" si="84"/>
        <v>-6.5794169620484962E-4</v>
      </c>
      <c r="N487" s="16">
        <f t="shared" si="85"/>
        <v>0.18446657603168637</v>
      </c>
      <c r="O487" s="16">
        <f t="shared" si="86"/>
        <v>9.2340117999628657E-2</v>
      </c>
      <c r="P487" s="16">
        <f t="shared" si="87"/>
        <v>5.1605424662108199E-2</v>
      </c>
      <c r="Q487" s="16">
        <f t="shared" si="88"/>
        <v>2.1922506013911915E-2</v>
      </c>
      <c r="R487" s="16">
        <f t="shared" si="89"/>
        <v>0.59684178590003534</v>
      </c>
      <c r="S487" s="16">
        <f t="shared" si="90"/>
        <v>0.19402849212646567</v>
      </c>
      <c r="T487" s="16">
        <f t="shared" si="91"/>
        <v>2.1919527227507743E-2</v>
      </c>
      <c r="U487" s="66">
        <f t="shared" si="92"/>
        <v>1.1631244299613439</v>
      </c>
      <c r="V487" s="66"/>
      <c r="W487" s="66"/>
    </row>
    <row r="488" spans="1:23" x14ac:dyDescent="0.25">
      <c r="A488">
        <v>487</v>
      </c>
      <c r="B488">
        <v>1.0215951938479799E-3</v>
      </c>
      <c r="C488" s="16">
        <v>9.31378361602637E-9</v>
      </c>
      <c r="D488" s="16">
        <v>7.7669114395638797E-4</v>
      </c>
      <c r="E488" s="16">
        <v>1.45923339965402E-5</v>
      </c>
      <c r="F488" s="16">
        <v>4.70436310172391E-6</v>
      </c>
      <c r="G488" s="16">
        <v>1.1910423950030199E-6</v>
      </c>
      <c r="H488" s="16">
        <v>4.2963547512448402E-4</v>
      </c>
      <c r="J488">
        <v>0.95655079409016897</v>
      </c>
      <c r="K488">
        <f t="shared" si="82"/>
        <v>8.9091071138940303E-9</v>
      </c>
      <c r="L488">
        <f t="shared" si="83"/>
        <v>7.8728159877122273E-4</v>
      </c>
      <c r="M488" s="16">
        <f t="shared" si="84"/>
        <v>1.2559087889247368E-3</v>
      </c>
      <c r="N488" s="16">
        <f t="shared" si="85"/>
        <v>1.1544839619381342</v>
      </c>
      <c r="O488" s="16">
        <f t="shared" si="86"/>
        <v>0.46372185897520407</v>
      </c>
      <c r="P488" s="16">
        <f t="shared" si="87"/>
        <v>3.7498888226698494E-2</v>
      </c>
      <c r="Q488" s="16">
        <f t="shared" si="88"/>
        <v>0.12862192845435502</v>
      </c>
      <c r="R488" s="16">
        <f t="shared" si="89"/>
        <v>0.27307265338709791</v>
      </c>
      <c r="S488" s="16">
        <f t="shared" si="90"/>
        <v>0.16525331570067964</v>
      </c>
      <c r="T488" s="16">
        <f t="shared" si="91"/>
        <v>0.12861236381538416</v>
      </c>
      <c r="U488" s="66">
        <f t="shared" si="92"/>
        <v>2.3512649704975535</v>
      </c>
      <c r="V488" s="66"/>
      <c r="W488" s="66"/>
    </row>
    <row r="489" spans="1:23" x14ac:dyDescent="0.25">
      <c r="A489">
        <v>488</v>
      </c>
      <c r="B489">
        <v>1.56710533135846E-4</v>
      </c>
      <c r="C489" s="16">
        <v>3.7795284379297896E-9</v>
      </c>
      <c r="D489" s="16">
        <v>2.12063388958657E-3</v>
      </c>
      <c r="E489" s="16">
        <v>1.5925885248478201E-5</v>
      </c>
      <c r="F489" s="16">
        <v>3.2628464746554798E-5</v>
      </c>
      <c r="G489" s="16">
        <v>2.9801622181126099E-6</v>
      </c>
      <c r="H489" s="16">
        <v>4.6893087911385799E-4</v>
      </c>
      <c r="J489">
        <v>0.94989856063653799</v>
      </c>
      <c r="K489">
        <f t="shared" si="82"/>
        <v>3.5901686230743701E-9</v>
      </c>
      <c r="L489">
        <f t="shared" si="83"/>
        <v>2.1888672017693544E-3</v>
      </c>
      <c r="M489" s="16">
        <f t="shared" si="84"/>
        <v>-1.8754461354976621E-3</v>
      </c>
      <c r="N489" s="16">
        <f t="shared" si="85"/>
        <v>0.46482511034627227</v>
      </c>
      <c r="O489" s="16">
        <f t="shared" si="86"/>
        <v>0.10103673171366241</v>
      </c>
      <c r="P489" s="16">
        <f t="shared" si="87"/>
        <v>1.4438975363887148</v>
      </c>
      <c r="Q489" s="16">
        <f t="shared" si="88"/>
        <v>0.23309689029116429</v>
      </c>
      <c r="R489" s="16">
        <f t="shared" si="89"/>
        <v>5.3425608480006339</v>
      </c>
      <c r="S489" s="16">
        <f t="shared" si="90"/>
        <v>0.23521502983511011</v>
      </c>
      <c r="T489" s="16">
        <f t="shared" si="91"/>
        <v>0.23318134782552952</v>
      </c>
      <c r="U489" s="66">
        <f t="shared" si="92"/>
        <v>8.0538134944010888</v>
      </c>
      <c r="V489" s="66"/>
      <c r="W489" s="66"/>
    </row>
    <row r="490" spans="1:23" x14ac:dyDescent="0.25">
      <c r="A490">
        <v>489</v>
      </c>
      <c r="B490">
        <v>2.7249334644498398E-4</v>
      </c>
      <c r="C490" s="16">
        <v>4.4287513093503401E-9</v>
      </c>
      <c r="D490" s="16">
        <v>1.4063805847483301E-3</v>
      </c>
      <c r="E490" s="16">
        <v>1.24708263155111E-5</v>
      </c>
      <c r="F490" s="16">
        <v>1.8185355318970101E-5</v>
      </c>
      <c r="G490" s="16">
        <v>2.5237506464411799E-6</v>
      </c>
      <c r="H490" s="16">
        <v>3.6718475760076598E-4</v>
      </c>
      <c r="J490">
        <v>0.95324487204715902</v>
      </c>
      <c r="K490">
        <f t="shared" si="82"/>
        <v>4.2216844752103533E-9</v>
      </c>
      <c r="L490">
        <f t="shared" si="83"/>
        <v>1.4452706172814022E-3</v>
      </c>
      <c r="M490" s="16">
        <f t="shared" si="84"/>
        <v>-9.0028392439143415E-4</v>
      </c>
      <c r="N490" s="16">
        <f t="shared" si="85"/>
        <v>0.19951428728192183</v>
      </c>
      <c r="O490" s="16">
        <f t="shared" si="86"/>
        <v>4.0276334179743835E-2</v>
      </c>
      <c r="P490" s="16">
        <f t="shared" si="87"/>
        <v>0.21168425393753626</v>
      </c>
      <c r="Q490" s="16">
        <f t="shared" si="88"/>
        <v>2.5957447868679782E-2</v>
      </c>
      <c r="R490" s="16">
        <f t="shared" si="89"/>
        <v>0.71503185587149021</v>
      </c>
      <c r="S490" s="16">
        <f t="shared" si="90"/>
        <v>6.6339049818786452E-2</v>
      </c>
      <c r="T490" s="16">
        <f t="shared" si="91"/>
        <v>2.5965873026494675E-2</v>
      </c>
      <c r="U490" s="66">
        <f t="shared" si="92"/>
        <v>1.284769101984653</v>
      </c>
      <c r="V490" s="66"/>
      <c r="W490" s="66"/>
    </row>
    <row r="491" spans="1:23" x14ac:dyDescent="0.25">
      <c r="A491">
        <v>490</v>
      </c>
      <c r="B491">
        <v>2.24224167133663E-4</v>
      </c>
      <c r="C491" s="16">
        <v>3.1488494386926699E-9</v>
      </c>
      <c r="D491" s="16">
        <v>1.2103991127627601E-3</v>
      </c>
      <c r="E491" s="16">
        <v>7.6456068087093294E-6</v>
      </c>
      <c r="F491" s="16">
        <v>2.1929309292574299E-5</v>
      </c>
      <c r="G491" s="16">
        <v>3.5427969533499699E-6</v>
      </c>
      <c r="H491" s="16">
        <v>2.2511150110314499E-4</v>
      </c>
      <c r="J491">
        <v>0.95407916756488198</v>
      </c>
      <c r="K491">
        <f t="shared" si="82"/>
        <v>3.0042516512550484E-9</v>
      </c>
      <c r="L491">
        <f t="shared" si="83"/>
        <v>1.2577973794518197E-3</v>
      </c>
      <c r="M491" s="16">
        <f t="shared" si="84"/>
        <v>-8.0934904518449396E-4</v>
      </c>
      <c r="N491" s="16">
        <f t="shared" si="85"/>
        <v>0.29668334606049235</v>
      </c>
      <c r="O491" s="16">
        <f t="shared" si="86"/>
        <v>0.18635541750929877</v>
      </c>
      <c r="P491" s="16">
        <f t="shared" si="87"/>
        <v>6.5856587726584384E-2</v>
      </c>
      <c r="Q491" s="16">
        <f t="shared" si="88"/>
        <v>8.3027792567506822E-2</v>
      </c>
      <c r="R491" s="16">
        <f t="shared" si="89"/>
        <v>1.5020022390031929</v>
      </c>
      <c r="S491" s="16">
        <f t="shared" si="90"/>
        <v>0.5857542991608129</v>
      </c>
      <c r="T491" s="16">
        <f t="shared" si="91"/>
        <v>8.3022040852868864E-2</v>
      </c>
      <c r="U491" s="66">
        <f t="shared" si="92"/>
        <v>2.8027017228807574</v>
      </c>
      <c r="V491" s="66"/>
      <c r="W491" s="66"/>
    </row>
    <row r="492" spans="1:23" x14ac:dyDescent="0.25">
      <c r="A492">
        <v>491</v>
      </c>
      <c r="B492">
        <v>3.94880023249332E-4</v>
      </c>
      <c r="C492" s="16">
        <v>6.0845487529546301E-9</v>
      </c>
      <c r="D492" s="16">
        <v>1.3304451415028799E-3</v>
      </c>
      <c r="E492" s="16">
        <v>1.6225081777810799E-5</v>
      </c>
      <c r="F492" s="16">
        <v>1.24957322935953E-5</v>
      </c>
      <c r="G492" s="16">
        <v>1.83503276030117E-6</v>
      </c>
      <c r="H492" s="16">
        <v>4.7772093211121401E-4</v>
      </c>
      <c r="J492">
        <v>0.95370272730004801</v>
      </c>
      <c r="K492">
        <f t="shared" si="82"/>
        <v>5.8028507400829369E-9</v>
      </c>
      <c r="L492">
        <f t="shared" si="83"/>
        <v>1.3572655543016188E-3</v>
      </c>
      <c r="M492" s="16">
        <f t="shared" si="84"/>
        <v>-5.6750550780295468E-4</v>
      </c>
      <c r="N492" s="16">
        <f t="shared" si="85"/>
        <v>3.926329782240949E-2</v>
      </c>
      <c r="O492" s="16">
        <f t="shared" si="86"/>
        <v>9.6338464523699364E-3</v>
      </c>
      <c r="P492" s="16">
        <f t="shared" si="87"/>
        <v>0.14535620051295661</v>
      </c>
      <c r="Q492" s="16">
        <f t="shared" si="88"/>
        <v>0.26077178218262431</v>
      </c>
      <c r="R492" s="16">
        <f t="shared" si="89"/>
        <v>7.1913556892452088E-2</v>
      </c>
      <c r="S492" s="16">
        <f t="shared" si="90"/>
        <v>7.3305512047633194E-3</v>
      </c>
      <c r="T492" s="16">
        <f t="shared" si="91"/>
        <v>0.26079928527755741</v>
      </c>
      <c r="U492" s="66">
        <f t="shared" si="92"/>
        <v>0.79506852034513309</v>
      </c>
      <c r="V492" s="66"/>
      <c r="W492" s="66"/>
    </row>
    <row r="493" spans="1:23" x14ac:dyDescent="0.25">
      <c r="A493">
        <v>492</v>
      </c>
      <c r="B493" s="16">
        <v>5.3743323727130203E-4</v>
      </c>
      <c r="C493" s="16">
        <v>6.2230077189947201E-9</v>
      </c>
      <c r="D493" s="16">
        <v>9.9187733169010003E-4</v>
      </c>
      <c r="E493" s="16">
        <v>1.24185016428456E-5</v>
      </c>
      <c r="F493" s="16">
        <v>9.0391981974992903E-6</v>
      </c>
      <c r="G493" s="16">
        <v>1.78732873925927E-6</v>
      </c>
      <c r="H493" s="16">
        <v>3.65636337994996E-4</v>
      </c>
      <c r="J493">
        <v>0.95538432621844804</v>
      </c>
      <c r="K493">
        <f t="shared" si="82"/>
        <v>5.9453640366639724E-9</v>
      </c>
      <c r="L493">
        <f t="shared" si="83"/>
        <v>1.0117368338166388E-3</v>
      </c>
      <c r="M493" s="16">
        <f t="shared" si="84"/>
        <v>6.3129640725965107E-5</v>
      </c>
      <c r="N493" s="16">
        <f t="shared" si="85"/>
        <v>8.3395937410987477E-3</v>
      </c>
      <c r="O493" s="16">
        <f t="shared" si="86"/>
        <v>1.5163835222594983E-2</v>
      </c>
      <c r="P493" s="16">
        <f t="shared" si="87"/>
        <v>8.8554167559336543E-4</v>
      </c>
      <c r="Q493" s="16">
        <f t="shared" si="88"/>
        <v>2.4411372871773366E-2</v>
      </c>
      <c r="R493" s="16">
        <f t="shared" si="89"/>
        <v>6.8276744081439212E-3</v>
      </c>
      <c r="S493" s="16">
        <f t="shared" si="90"/>
        <v>1.1965986115765732E-2</v>
      </c>
      <c r="T493" s="16">
        <f t="shared" si="91"/>
        <v>2.4411802508715833E-2</v>
      </c>
      <c r="U493" s="66">
        <f t="shared" si="92"/>
        <v>9.2005806543685939E-2</v>
      </c>
      <c r="V493" s="66"/>
      <c r="W493" s="66"/>
    </row>
    <row r="494" spans="1:23" x14ac:dyDescent="0.25">
      <c r="A494">
        <v>493</v>
      </c>
      <c r="B494">
        <v>6.4069585928289597E-4</v>
      </c>
      <c r="C494" s="16">
        <v>5.6772240055165597E-9</v>
      </c>
      <c r="D494" s="16">
        <v>7.5471099688693901E-4</v>
      </c>
      <c r="E494" s="16">
        <v>8.6440446568071105E-6</v>
      </c>
      <c r="F494" s="16">
        <v>7.4976052147758302E-6</v>
      </c>
      <c r="G494" s="16">
        <v>1.9537400725895101E-6</v>
      </c>
      <c r="H494" s="16">
        <v>2.5450256779955101E-4</v>
      </c>
      <c r="J494">
        <v>0.95660210174072902</v>
      </c>
      <c r="K494">
        <f t="shared" si="82"/>
        <v>5.4308444157300611E-9</v>
      </c>
      <c r="L494">
        <f t="shared" si="83"/>
        <v>7.7165427016507475E-4</v>
      </c>
      <c r="M494" s="16">
        <f t="shared" si="84"/>
        <v>5.0973744840071729E-4</v>
      </c>
      <c r="N494" s="16">
        <f t="shared" si="85"/>
        <v>9.0605979258612745E-2</v>
      </c>
      <c r="O494" s="16">
        <f t="shared" si="86"/>
        <v>6.0699814481520191E-4</v>
      </c>
      <c r="P494" s="16">
        <f t="shared" si="87"/>
        <v>4.6857479842226976E-2</v>
      </c>
      <c r="Q494" s="16">
        <f t="shared" si="88"/>
        <v>3.8097000803228455E-2</v>
      </c>
      <c r="R494" s="16">
        <f t="shared" si="89"/>
        <v>5.7160657146331152E-2</v>
      </c>
      <c r="S494" s="16">
        <f t="shared" si="90"/>
        <v>7.005436291867927E-4</v>
      </c>
      <c r="T494" s="16">
        <f t="shared" si="91"/>
        <v>3.810023342107282E-2</v>
      </c>
      <c r="U494" s="66">
        <f t="shared" si="92"/>
        <v>0.2721288922454741</v>
      </c>
      <c r="V494" s="66"/>
      <c r="W494" s="66"/>
    </row>
    <row r="495" spans="1:23" x14ac:dyDescent="0.25">
      <c r="A495">
        <v>494</v>
      </c>
      <c r="B495">
        <v>7.3252846922011304E-4</v>
      </c>
      <c r="C495" s="16">
        <v>6.2315384365653296E-9</v>
      </c>
      <c r="D495" s="16">
        <v>7.2394346341058595E-4</v>
      </c>
      <c r="E495" s="16">
        <v>9.1048729848148399E-6</v>
      </c>
      <c r="F495" s="16">
        <v>6.5469302257190596E-6</v>
      </c>
      <c r="G495" s="16">
        <v>1.7792298889182799E-6</v>
      </c>
      <c r="H495" s="16">
        <v>2.6807008128337399E-4</v>
      </c>
      <c r="J495">
        <v>0.95678027325353399</v>
      </c>
      <c r="K495">
        <f t="shared" si="82"/>
        <v>5.9622130481268759E-9</v>
      </c>
      <c r="L495">
        <f t="shared" si="83"/>
        <v>7.3881032221250582E-4</v>
      </c>
      <c r="M495" s="16">
        <f t="shared" si="84"/>
        <v>7.2624661622772027E-4</v>
      </c>
      <c r="N495" s="16">
        <f t="shared" si="85"/>
        <v>0.23764180328576154</v>
      </c>
      <c r="O495" s="16">
        <f t="shared" si="86"/>
        <v>1.5545393411932147E-2</v>
      </c>
      <c r="P495" s="16">
        <f t="shared" si="87"/>
        <v>6.1706763186094027E-2</v>
      </c>
      <c r="Q495" s="16">
        <f t="shared" si="88"/>
        <v>2.3188737094056031E-2</v>
      </c>
      <c r="R495" s="16">
        <f t="shared" si="89"/>
        <v>0.1126039130179021</v>
      </c>
      <c r="S495" s="16">
        <f t="shared" si="90"/>
        <v>1.2865171367478867E-2</v>
      </c>
      <c r="T495" s="16">
        <f t="shared" si="91"/>
        <v>2.3191817030993055E-2</v>
      </c>
      <c r="U495" s="66">
        <f t="shared" si="92"/>
        <v>0.48674359839421777</v>
      </c>
      <c r="V495" s="66"/>
      <c r="W495" s="66"/>
    </row>
    <row r="496" spans="1:23" x14ac:dyDescent="0.25">
      <c r="A496">
        <v>495</v>
      </c>
      <c r="B496">
        <v>3.7846247246195599E-4</v>
      </c>
      <c r="C496" s="16">
        <v>6.1057160873494702E-9</v>
      </c>
      <c r="D496" s="16">
        <v>1.3950319986635101E-3</v>
      </c>
      <c r="E496" s="16">
        <v>1.7059975809884699E-5</v>
      </c>
      <c r="F496" s="16">
        <v>1.30753298450532E-5</v>
      </c>
      <c r="G496" s="16">
        <v>1.8299655551084299E-6</v>
      </c>
      <c r="H496" s="16">
        <v>5.0230460430598705E-4</v>
      </c>
      <c r="J496">
        <v>0.953393768402786</v>
      </c>
      <c r="K496">
        <f t="shared" si="82"/>
        <v>5.8211516693156252E-9</v>
      </c>
      <c r="L496">
        <f t="shared" si="83"/>
        <v>1.4230065181926373E-3</v>
      </c>
      <c r="M496" s="16">
        <f t="shared" si="84"/>
        <v>-6.6608157326872568E-4</v>
      </c>
      <c r="N496" s="16">
        <f t="shared" si="85"/>
        <v>5.358644068212496E-2</v>
      </c>
      <c r="O496" s="16">
        <f t="shared" si="86"/>
        <v>1.0398387643348724E-2</v>
      </c>
      <c r="P496" s="16">
        <f t="shared" si="87"/>
        <v>0.20098147241699574</v>
      </c>
      <c r="Q496" s="16">
        <f t="shared" si="88"/>
        <v>0.34620529090124802</v>
      </c>
      <c r="R496" s="16">
        <f t="shared" si="89"/>
        <v>0.10692195986331184</v>
      </c>
      <c r="S496" s="16">
        <f t="shared" si="90"/>
        <v>7.7692913712942673E-3</v>
      </c>
      <c r="T496" s="16">
        <f t="shared" si="91"/>
        <v>0.34624451431398678</v>
      </c>
      <c r="U496" s="66">
        <f t="shared" si="92"/>
        <v>1.0721073571923103</v>
      </c>
      <c r="V496" s="66"/>
      <c r="W496" s="66"/>
    </row>
    <row r="497" spans="1:23" x14ac:dyDescent="0.25">
      <c r="A497">
        <v>496</v>
      </c>
      <c r="B497">
        <v>3.2779450991661302E-4</v>
      </c>
      <c r="C497" s="16">
        <v>3.81530161970519E-9</v>
      </c>
      <c r="D497" s="16">
        <v>9.9772689389243207E-4</v>
      </c>
      <c r="E497" s="16">
        <v>7.6560869808760498E-6</v>
      </c>
      <c r="F497" s="16">
        <v>1.48404194557411E-5</v>
      </c>
      <c r="G497" s="16">
        <v>2.91623183610694E-6</v>
      </c>
      <c r="H497" s="16">
        <v>2.25417500107487E-4</v>
      </c>
      <c r="J497">
        <v>0.95523658521604604</v>
      </c>
      <c r="K497">
        <f t="shared" si="82"/>
        <v>3.6445156907764353E-9</v>
      </c>
      <c r="L497">
        <f t="shared" si="83"/>
        <v>1.0303201493384014E-3</v>
      </c>
      <c r="M497" s="16">
        <f t="shared" si="84"/>
        <v>-3.7473112950517552E-4</v>
      </c>
      <c r="N497" s="16">
        <f t="shared" si="85"/>
        <v>0.11180644514364219</v>
      </c>
      <c r="O497" s="16">
        <f t="shared" si="86"/>
        <v>9.6973906717640862E-2</v>
      </c>
      <c r="P497" s="16">
        <f t="shared" si="87"/>
        <v>1.283861615958861E-3</v>
      </c>
      <c r="Q497" s="16">
        <f t="shared" si="88"/>
        <v>8.2466417001857251E-2</v>
      </c>
      <c r="R497" s="16">
        <f t="shared" si="89"/>
        <v>0.2561621826613531</v>
      </c>
      <c r="S497" s="16">
        <f t="shared" si="90"/>
        <v>0.20533019603927616</v>
      </c>
      <c r="T497" s="16">
        <f t="shared" si="91"/>
        <v>8.246534687176213E-2</v>
      </c>
      <c r="U497" s="66">
        <f t="shared" si="92"/>
        <v>0.83648835605149052</v>
      </c>
      <c r="V497" s="66"/>
      <c r="W497" s="66"/>
    </row>
    <row r="498" spans="1:23" x14ac:dyDescent="0.25">
      <c r="A498">
        <v>497</v>
      </c>
      <c r="B498" s="16">
        <v>4.4270571734100002E-4</v>
      </c>
      <c r="C498" s="16">
        <v>6.7952926270816298E-9</v>
      </c>
      <c r="D498" s="16">
        <v>1.3250161428829501E-3</v>
      </c>
      <c r="E498" s="16">
        <v>1.80485082028099E-5</v>
      </c>
      <c r="F498" s="16">
        <v>1.1140497172962499E-5</v>
      </c>
      <c r="G498" s="16">
        <v>1.6429072228601199E-6</v>
      </c>
      <c r="H498" s="16">
        <v>5.3140845672850802E-4</v>
      </c>
      <c r="J498">
        <v>0.95375402291116296</v>
      </c>
      <c r="K498">
        <f t="shared" si="82"/>
        <v>6.4810376799376697E-9</v>
      </c>
      <c r="L498">
        <f t="shared" si="83"/>
        <v>1.3489332491591081E-3</v>
      </c>
      <c r="M498" s="16">
        <f t="shared" si="84"/>
        <v>-4.635218144771081E-4</v>
      </c>
      <c r="N498" s="16">
        <f t="shared" si="85"/>
        <v>1.0207867238764297E-2</v>
      </c>
      <c r="O498" s="16">
        <f t="shared" si="86"/>
        <v>5.1269960426188012E-2</v>
      </c>
      <c r="P498" s="16">
        <f t="shared" si="87"/>
        <v>0.14109019317165042</v>
      </c>
      <c r="Q498" s="16">
        <f t="shared" si="88"/>
        <v>0.46298603136015992</v>
      </c>
      <c r="R498" s="16">
        <f t="shared" si="89"/>
        <v>1.7063390457417168E-2</v>
      </c>
      <c r="S498" s="16">
        <f t="shared" si="90"/>
        <v>3.2888973928023459E-2</v>
      </c>
      <c r="T498" s="16">
        <f t="shared" si="91"/>
        <v>0.46302560437508272</v>
      </c>
      <c r="U498" s="66">
        <f t="shared" si="92"/>
        <v>1.178532020957286</v>
      </c>
      <c r="V498" s="66"/>
      <c r="W498" s="66"/>
    </row>
    <row r="499" spans="1:23" x14ac:dyDescent="0.25">
      <c r="A499">
        <v>498</v>
      </c>
      <c r="B499">
        <v>8.5985149381047799E-4</v>
      </c>
      <c r="C499" s="16">
        <v>8.7461324199322108E-9</v>
      </c>
      <c r="D499" s="16">
        <v>8.6851954334911299E-4</v>
      </c>
      <c r="E499" s="16">
        <v>1.53064318237728E-5</v>
      </c>
      <c r="F499" s="16">
        <v>5.6142558942736696E-6</v>
      </c>
      <c r="G499" s="16">
        <v>1.26973826521543E-6</v>
      </c>
      <c r="H499" s="16">
        <v>4.5066236627233999E-4</v>
      </c>
      <c r="J499">
        <v>0.95606714873295795</v>
      </c>
      <c r="K499">
        <f t="shared" si="82"/>
        <v>8.3618898851654739E-9</v>
      </c>
      <c r="L499">
        <f t="shared" si="83"/>
        <v>8.8100904727045576E-4</v>
      </c>
      <c r="M499" s="16">
        <f t="shared" si="84"/>
        <v>8.3869394035050011E-4</v>
      </c>
      <c r="N499" s="16">
        <f t="shared" si="85"/>
        <v>0.55656009524261363</v>
      </c>
      <c r="O499" s="16">
        <f t="shared" si="86"/>
        <v>0.33468582936522923</v>
      </c>
      <c r="P499" s="16">
        <f t="shared" si="87"/>
        <v>9.665030123862212E-3</v>
      </c>
      <c r="Q499" s="16">
        <f t="shared" si="88"/>
        <v>0.1807321487941255</v>
      </c>
      <c r="R499" s="16">
        <f t="shared" si="89"/>
        <v>0.18508953165605976</v>
      </c>
      <c r="S499" s="16">
        <f t="shared" si="90"/>
        <v>0.1349093794102719</v>
      </c>
      <c r="T499" s="16">
        <f t="shared" si="91"/>
        <v>0.18072572090530584</v>
      </c>
      <c r="U499" s="66">
        <f t="shared" si="92"/>
        <v>1.5823677354974679</v>
      </c>
      <c r="V499" s="66"/>
      <c r="W499" s="66"/>
    </row>
    <row r="500" spans="1:23" x14ac:dyDescent="0.25">
      <c r="A500">
        <v>499</v>
      </c>
      <c r="B500">
        <v>8.0162943776349396E-4</v>
      </c>
      <c r="C500" s="16">
        <v>4.8760274253697102E-9</v>
      </c>
      <c r="D500" s="16">
        <v>5.1496862146491499E-4</v>
      </c>
      <c r="E500" s="16">
        <v>5.0803877270314297E-6</v>
      </c>
      <c r="F500" s="16">
        <v>5.9221208319121498E-6</v>
      </c>
      <c r="G500" s="16">
        <v>2.2681628681310802E-6</v>
      </c>
      <c r="H500" s="16">
        <v>1.49577746986221E-4</v>
      </c>
      <c r="J500">
        <v>0.95788618929717595</v>
      </c>
      <c r="K500">
        <f t="shared" si="82"/>
        <v>4.6706793293959116E-9</v>
      </c>
      <c r="L500">
        <f t="shared" si="83"/>
        <v>5.2907614996944503E-4</v>
      </c>
      <c r="M500" s="16">
        <f t="shared" si="84"/>
        <v>1.0741827255575428E-3</v>
      </c>
      <c r="N500" s="16">
        <f t="shared" si="85"/>
        <v>0.39413638544172624</v>
      </c>
      <c r="O500" s="16">
        <f t="shared" si="86"/>
        <v>1.4391436156972297E-2</v>
      </c>
      <c r="P500" s="16">
        <f t="shared" si="87"/>
        <v>0.21656388190349476</v>
      </c>
      <c r="Q500" s="16">
        <f t="shared" si="88"/>
        <v>0.27771174507395835</v>
      </c>
      <c r="R500" s="16">
        <f t="shared" si="89"/>
        <v>0.15918163204858307</v>
      </c>
      <c r="S500" s="16">
        <f t="shared" si="90"/>
        <v>1.6953718276956249E-2</v>
      </c>
      <c r="T500" s="16">
        <f t="shared" si="91"/>
        <v>0.27772265731046836</v>
      </c>
      <c r="U500" s="66">
        <f t="shared" si="92"/>
        <v>1.3566614562121595</v>
      </c>
      <c r="V500" s="66"/>
      <c r="W500" s="66"/>
    </row>
    <row r="501" spans="1:23" x14ac:dyDescent="0.25">
      <c r="A501">
        <v>500</v>
      </c>
      <c r="B501">
        <v>1.9863452933094599E-4</v>
      </c>
      <c r="C501" s="16">
        <v>3.6420714722482502E-9</v>
      </c>
      <c r="D501" s="16">
        <v>1.59397581149394E-3</v>
      </c>
      <c r="E501" s="16">
        <v>1.1597976166244599E-5</v>
      </c>
      <c r="F501" s="16">
        <v>2.51747325632234E-5</v>
      </c>
      <c r="G501" s="16">
        <v>3.0757377460548E-6</v>
      </c>
      <c r="H501" s="16">
        <v>3.4148847885658598E-4</v>
      </c>
      <c r="J501">
        <v>0.95227214216980705</v>
      </c>
      <c r="K501">
        <f t="shared" si="82"/>
        <v>3.4682432028133842E-9</v>
      </c>
      <c r="L501">
        <f t="shared" si="83"/>
        <v>1.6473973722949693E-3</v>
      </c>
      <c r="M501" s="16">
        <f t="shared" si="84"/>
        <v>-1.2501283136330773E-3</v>
      </c>
      <c r="N501" s="16">
        <f t="shared" si="85"/>
        <v>0.35599030849448565</v>
      </c>
      <c r="O501" s="16">
        <f t="shared" si="86"/>
        <v>0.11742360507266456</v>
      </c>
      <c r="P501" s="16">
        <f t="shared" si="87"/>
        <v>0.42883013960085697</v>
      </c>
      <c r="Q501" s="16">
        <f t="shared" si="88"/>
        <v>6.3752653202161242E-3</v>
      </c>
      <c r="R501" s="16">
        <f t="shared" si="89"/>
        <v>2.4178183946649225</v>
      </c>
      <c r="S501" s="16">
        <f t="shared" si="90"/>
        <v>0.28367788773590491</v>
      </c>
      <c r="T501" s="16">
        <f t="shared" si="91"/>
        <v>6.3809084779166752E-3</v>
      </c>
      <c r="U501" s="66">
        <f t="shared" si="92"/>
        <v>3.616496509366967</v>
      </c>
      <c r="V501" s="66"/>
      <c r="W501" s="66"/>
    </row>
    <row r="502" spans="1:23" x14ac:dyDescent="0.25">
      <c r="A502">
        <v>501</v>
      </c>
      <c r="B502">
        <v>4.0939038923040201E-4</v>
      </c>
      <c r="C502" s="16">
        <v>5.6367529672500701E-9</v>
      </c>
      <c r="D502" s="16">
        <v>1.1849548551551199E-3</v>
      </c>
      <c r="E502" s="16">
        <v>1.34082515239631E-5</v>
      </c>
      <c r="F502" s="16">
        <v>1.19755956581906E-5</v>
      </c>
      <c r="G502" s="16">
        <v>1.9776792690415298E-6</v>
      </c>
      <c r="H502" s="16">
        <v>3.94781236135073E-4</v>
      </c>
      <c r="J502">
        <v>0.95439482089745697</v>
      </c>
      <c r="K502">
        <f t="shared" si="82"/>
        <v>5.3796878386218401E-9</v>
      </c>
      <c r="L502">
        <f t="shared" si="83"/>
        <v>1.2108780889875756E-3</v>
      </c>
      <c r="M502" s="16">
        <f t="shared" si="84"/>
        <v>-3.9209731052677134E-4</v>
      </c>
      <c r="N502" s="16">
        <f t="shared" si="85"/>
        <v>2.8454521684266685E-2</v>
      </c>
      <c r="O502" s="16">
        <f t="shared" si="86"/>
        <v>3.0043407491771963E-4</v>
      </c>
      <c r="P502" s="16">
        <f t="shared" si="87"/>
        <v>5.2996361625467517E-2</v>
      </c>
      <c r="Q502" s="16">
        <f t="shared" si="88"/>
        <v>6.1699278375638128E-2</v>
      </c>
      <c r="R502" s="16">
        <f t="shared" si="89"/>
        <v>4.6388285295368814E-2</v>
      </c>
      <c r="S502" s="16">
        <f t="shared" si="90"/>
        <v>2.1138498888394427E-4</v>
      </c>
      <c r="T502" s="16">
        <f t="shared" si="91"/>
        <v>6.1706017757892084E-2</v>
      </c>
      <c r="U502" s="66">
        <f t="shared" si="92"/>
        <v>0.25175628380243492</v>
      </c>
      <c r="V502" s="66"/>
      <c r="W502" s="66"/>
    </row>
    <row r="503" spans="1:23" x14ac:dyDescent="0.25">
      <c r="A503">
        <v>502</v>
      </c>
      <c r="B503">
        <v>1.6342919680109699E-3</v>
      </c>
      <c r="C503" s="16">
        <v>9.7263956686080798E-9</v>
      </c>
      <c r="D503" s="16">
        <v>5.0355089278284599E-4</v>
      </c>
      <c r="E503" s="16">
        <v>9.9122754392180503E-6</v>
      </c>
      <c r="F503" s="16">
        <v>2.9013240844992499E-6</v>
      </c>
      <c r="G503" s="16">
        <v>1.13673452440278E-6</v>
      </c>
      <c r="H503" s="16">
        <v>2.9183876968742002E-4</v>
      </c>
      <c r="J503">
        <v>0.95801809638161906</v>
      </c>
      <c r="K503">
        <f t="shared" si="82"/>
        <v>9.3180630630943375E-9</v>
      </c>
      <c r="L503">
        <f t="shared" si="83"/>
        <v>5.1048054908057864E-4</v>
      </c>
      <c r="M503" s="16">
        <f t="shared" si="84"/>
        <v>2.7581033869413609E-3</v>
      </c>
      <c r="N503" s="16">
        <f t="shared" si="85"/>
        <v>5.3760079341316205</v>
      </c>
      <c r="O503" s="16">
        <f t="shared" si="86"/>
        <v>0.57069012663700658</v>
      </c>
      <c r="P503" s="16">
        <f t="shared" si="87"/>
        <v>0.22773704708183992</v>
      </c>
      <c r="Q503" s="16">
        <f t="shared" si="88"/>
        <v>5.9450557615151637E-3</v>
      </c>
      <c r="R503" s="16">
        <f t="shared" si="89"/>
        <v>0.4978013469869399</v>
      </c>
      <c r="S503" s="16">
        <f t="shared" si="90"/>
        <v>0.18798707686440422</v>
      </c>
      <c r="T503" s="16">
        <f t="shared" si="91"/>
        <v>5.9483367498140427E-3</v>
      </c>
      <c r="U503" s="66">
        <f t="shared" si="92"/>
        <v>6.8721169242131399</v>
      </c>
      <c r="V503" s="66"/>
      <c r="W503" s="66"/>
    </row>
    <row r="504" spans="1:23" x14ac:dyDescent="0.25">
      <c r="A504">
        <v>503</v>
      </c>
      <c r="B504">
        <v>7.9445786104480104E-4</v>
      </c>
      <c r="C504" s="16">
        <v>5.4399746352429196E-9</v>
      </c>
      <c r="D504" s="16">
        <v>5.8066045376370498E-4</v>
      </c>
      <c r="E504" s="16">
        <v>6.3860118272250102E-6</v>
      </c>
      <c r="F504" s="16">
        <v>5.9947491431340002E-6</v>
      </c>
      <c r="G504" s="16">
        <v>2.0346339466563299E-6</v>
      </c>
      <c r="H504" s="16">
        <v>1.8801876494279701E-4</v>
      </c>
      <c r="J504">
        <v>0.95753702217691095</v>
      </c>
      <c r="K504">
        <f t="shared" si="82"/>
        <v>5.2089771129484329E-9</v>
      </c>
      <c r="L504">
        <f t="shared" si="83"/>
        <v>5.9467914602199406E-4</v>
      </c>
      <c r="M504" s="16">
        <f t="shared" si="84"/>
        <v>9.9423657606760802E-4</v>
      </c>
      <c r="N504" s="16">
        <f t="shared" si="85"/>
        <v>0.37606341286791273</v>
      </c>
      <c r="O504" s="16">
        <f t="shared" si="86"/>
        <v>3.3058269255816555E-4</v>
      </c>
      <c r="P504" s="16">
        <f t="shared" si="87"/>
        <v>0.15773891072837093</v>
      </c>
      <c r="Q504" s="16">
        <f t="shared" si="88"/>
        <v>0.16436677995752152</v>
      </c>
      <c r="R504" s="16">
        <f t="shared" si="89"/>
        <v>0.15335433951874142</v>
      </c>
      <c r="S504" s="16">
        <f t="shared" si="90"/>
        <v>1.9157192635616352E-4</v>
      </c>
      <c r="T504" s="16">
        <f t="shared" si="91"/>
        <v>0.16437583628959371</v>
      </c>
      <c r="U504" s="66">
        <f t="shared" si="92"/>
        <v>1.0164214339810547</v>
      </c>
      <c r="V504" s="66"/>
      <c r="W504" s="66"/>
    </row>
    <row r="505" spans="1:23" x14ac:dyDescent="0.25">
      <c r="A505">
        <v>504</v>
      </c>
      <c r="B505" s="16">
        <v>2.30649911233129E-4</v>
      </c>
      <c r="C505" s="16">
        <v>6.1956850898221102E-9</v>
      </c>
      <c r="D505" s="16">
        <v>2.3715612476876298E-3</v>
      </c>
      <c r="E505" s="16">
        <v>2.9139451601211399E-5</v>
      </c>
      <c r="F505" s="16">
        <v>2.2346576745960298E-5</v>
      </c>
      <c r="G505" s="16">
        <v>1.82155030326586E-6</v>
      </c>
      <c r="H505" s="16">
        <v>8.5800713852332198E-4</v>
      </c>
      <c r="J505">
        <v>0.94905220588211403</v>
      </c>
      <c r="K505">
        <f t="shared" si="82"/>
        <v>5.8800286014465978E-9</v>
      </c>
      <c r="L505">
        <f t="shared" si="83"/>
        <v>2.4180697557977266E-3</v>
      </c>
      <c r="M505" s="16">
        <f t="shared" si="84"/>
        <v>-1.9567699333314687E-3</v>
      </c>
      <c r="N505" s="16">
        <f t="shared" si="85"/>
        <v>0.28263921497798949</v>
      </c>
      <c r="O505" s="16">
        <f t="shared" si="86"/>
        <v>1.3973670198590714E-2</v>
      </c>
      <c r="P505" s="16">
        <f t="shared" si="87"/>
        <v>2.1378340328969698</v>
      </c>
      <c r="Q505" s="16">
        <f t="shared" si="88"/>
        <v>2.9346021641212503</v>
      </c>
      <c r="R505" s="16">
        <f t="shared" si="89"/>
        <v>1.6075948903422685</v>
      </c>
      <c r="S505" s="16">
        <f t="shared" si="90"/>
        <v>8.5260907133854948E-3</v>
      </c>
      <c r="T505" s="16">
        <f t="shared" si="91"/>
        <v>2.9352420057021993</v>
      </c>
      <c r="U505" s="66">
        <f t="shared" si="92"/>
        <v>9.920412068952654</v>
      </c>
      <c r="V505" s="66"/>
      <c r="W505" s="66"/>
    </row>
    <row r="506" spans="1:23" x14ac:dyDescent="0.25">
      <c r="A506">
        <v>505</v>
      </c>
      <c r="B506" s="16">
        <v>1.2266204777413E-4</v>
      </c>
      <c r="C506" s="16">
        <v>3.8976386838416597E-9</v>
      </c>
      <c r="D506" s="16">
        <v>2.8342936378980099E-3</v>
      </c>
      <c r="E506" s="16">
        <v>2.1801621845406101E-5</v>
      </c>
      <c r="F506" s="16">
        <v>4.2871769303228898E-5</v>
      </c>
      <c r="G506" s="16">
        <v>2.9098543303438098E-6</v>
      </c>
      <c r="H506" s="16">
        <v>6.4196229472353197E-4</v>
      </c>
      <c r="J506">
        <v>0.94693676755445999</v>
      </c>
      <c r="K506">
        <f t="shared" si="82"/>
        <v>3.6908173763722412E-9</v>
      </c>
      <c r="L506">
        <f t="shared" si="83"/>
        <v>2.9229431331961272E-3</v>
      </c>
      <c r="M506" s="16">
        <f t="shared" si="84"/>
        <v>-2.6776190376478675E-3</v>
      </c>
      <c r="N506" s="16">
        <f t="shared" si="85"/>
        <v>0.5638812822304976</v>
      </c>
      <c r="O506" s="16">
        <f t="shared" si="86"/>
        <v>8.7939512580020376E-2</v>
      </c>
      <c r="P506" s="16">
        <f t="shared" si="87"/>
        <v>3.7734537103510832</v>
      </c>
      <c r="Q506" s="16">
        <f t="shared" si="88"/>
        <v>1.0606311688927943</v>
      </c>
      <c r="R506" s="16">
        <f t="shared" si="89"/>
        <v>11.229004276483213</v>
      </c>
      <c r="S506" s="16">
        <f t="shared" si="90"/>
        <v>0.20246030594675818</v>
      </c>
      <c r="T506" s="16">
        <f t="shared" si="91"/>
        <v>1.0610267374405609</v>
      </c>
      <c r="U506" s="66">
        <f t="shared" si="92"/>
        <v>17.978396993924928</v>
      </c>
      <c r="V506" s="66"/>
      <c r="W506" s="66"/>
    </row>
    <row r="507" spans="1:23" x14ac:dyDescent="0.25">
      <c r="A507">
        <v>506</v>
      </c>
      <c r="B507">
        <v>1.0869487798134301E-3</v>
      </c>
      <c r="C507" s="16">
        <v>9.1685669121726792E-9</v>
      </c>
      <c r="D507" s="16">
        <v>7.1756934345534699E-4</v>
      </c>
      <c r="E507" s="16">
        <v>1.32805808180777E-5</v>
      </c>
      <c r="F507" s="16">
        <v>4.40894025246577E-6</v>
      </c>
      <c r="G507" s="16">
        <v>1.209058484422E-6</v>
      </c>
      <c r="H507" s="16">
        <v>3.9101300822179098E-4</v>
      </c>
      <c r="J507">
        <v>0.95686008831716096</v>
      </c>
      <c r="K507">
        <f t="shared" si="82"/>
        <v>8.77303574532335E-9</v>
      </c>
      <c r="L507">
        <f t="shared" si="83"/>
        <v>7.275871138777883E-4</v>
      </c>
      <c r="M507" s="16">
        <f t="shared" si="84"/>
        <v>1.4463104457490719E-3</v>
      </c>
      <c r="N507" s="16">
        <f t="shared" si="85"/>
        <v>1.4572770184280355</v>
      </c>
      <c r="O507" s="16">
        <f t="shared" si="86"/>
        <v>0.42871359783032587</v>
      </c>
      <c r="P507" s="16">
        <f t="shared" si="87"/>
        <v>6.5038267774904054E-2</v>
      </c>
      <c r="Q507" s="16">
        <f t="shared" si="88"/>
        <v>5.5935296457990606E-2</v>
      </c>
      <c r="R507" s="16">
        <f t="shared" si="89"/>
        <v>0.30530643871301855</v>
      </c>
      <c r="S507" s="16">
        <f t="shared" si="90"/>
        <v>0.15803514573321417</v>
      </c>
      <c r="T507" s="16">
        <f t="shared" si="91"/>
        <v>5.592789178300208E-2</v>
      </c>
      <c r="U507" s="66">
        <f t="shared" si="92"/>
        <v>2.5262336567204908</v>
      </c>
      <c r="V507" s="66"/>
      <c r="W507" s="66"/>
    </row>
    <row r="508" spans="1:23" x14ac:dyDescent="0.25">
      <c r="A508">
        <v>507</v>
      </c>
      <c r="B508">
        <v>3.3752310566268802E-4</v>
      </c>
      <c r="C508" s="16">
        <v>4.5687675353480999E-9</v>
      </c>
      <c r="D508" s="16">
        <v>1.1646946859528301E-3</v>
      </c>
      <c r="E508" s="16">
        <v>1.06831017180632E-5</v>
      </c>
      <c r="F508" s="16">
        <v>1.45193447279055E-5</v>
      </c>
      <c r="G508" s="16">
        <v>2.4397225588508598E-6</v>
      </c>
      <c r="H508" s="16">
        <v>3.1454408344911301E-4</v>
      </c>
      <c r="J508">
        <v>0.95444054868942796</v>
      </c>
      <c r="K508">
        <f t="shared" si="82"/>
        <v>4.3606169932720856E-9</v>
      </c>
      <c r="L508">
        <f t="shared" si="83"/>
        <v>1.1961685291999565E-3</v>
      </c>
      <c r="M508" s="16">
        <f t="shared" si="84"/>
        <v>-5.2112231787458066E-4</v>
      </c>
      <c r="N508" s="16">
        <f t="shared" si="85"/>
        <v>9.8985524294851274E-2</v>
      </c>
      <c r="O508" s="16">
        <f t="shared" si="86"/>
        <v>3.0771903932193988E-2</v>
      </c>
      <c r="P508" s="16">
        <f t="shared" si="87"/>
        <v>4.3754374120462229E-2</v>
      </c>
      <c r="Q508" s="16">
        <f t="shared" si="88"/>
        <v>2.8466113049779375E-5</v>
      </c>
      <c r="R508" s="16">
        <f t="shared" si="89"/>
        <v>0.22423959665521415</v>
      </c>
      <c r="S508" s="16">
        <f t="shared" si="90"/>
        <v>4.6523553549116976E-2</v>
      </c>
      <c r="T508" s="16">
        <f t="shared" si="91"/>
        <v>2.8355707541601099E-5</v>
      </c>
      <c r="U508" s="66">
        <f t="shared" si="92"/>
        <v>0.44433177437242999</v>
      </c>
      <c r="V508" s="66"/>
      <c r="W508" s="66"/>
    </row>
    <row r="509" spans="1:23" x14ac:dyDescent="0.25">
      <c r="A509">
        <v>508</v>
      </c>
      <c r="B509">
        <v>4.3306174233763699E-4</v>
      </c>
      <c r="C509" s="16">
        <v>4.0951436766037398E-9</v>
      </c>
      <c r="D509" s="16">
        <v>8.0670093604882996E-4</v>
      </c>
      <c r="E509" s="16">
        <v>6.6596051437919896E-6</v>
      </c>
      <c r="F509" s="16">
        <v>1.1127374413358101E-5</v>
      </c>
      <c r="G509" s="16">
        <v>2.7106326962604999E-6</v>
      </c>
      <c r="H509" s="16">
        <v>1.9607626504140199E-4</v>
      </c>
      <c r="J509">
        <v>0.95626019636547699</v>
      </c>
      <c r="K509">
        <f t="shared" si="82"/>
        <v>3.9160228963339339E-9</v>
      </c>
      <c r="L509">
        <f t="shared" si="83"/>
        <v>8.3166222242813E-4</v>
      </c>
      <c r="M509" s="16">
        <f t="shared" si="84"/>
        <v>3.4461262247143957E-5</v>
      </c>
      <c r="N509" s="16">
        <f t="shared" si="85"/>
        <v>1.4548512706676934E-2</v>
      </c>
      <c r="O509" s="16">
        <f t="shared" si="86"/>
        <v>6.8068733726145011E-2</v>
      </c>
      <c r="P509" s="16">
        <f t="shared" si="87"/>
        <v>2.6403130954996003E-2</v>
      </c>
      <c r="Q509" s="16">
        <f t="shared" si="88"/>
        <v>0.14436082859511712</v>
      </c>
      <c r="R509" s="16">
        <f t="shared" si="89"/>
        <v>1.6717225581891423E-2</v>
      </c>
      <c r="S509" s="16">
        <f t="shared" si="90"/>
        <v>0.12298027206554524</v>
      </c>
      <c r="T509" s="16">
        <f t="shared" si="91"/>
        <v>0.14436418049972294</v>
      </c>
      <c r="U509" s="66">
        <f t="shared" si="92"/>
        <v>0.53744288413009467</v>
      </c>
      <c r="V509" s="66"/>
      <c r="W509" s="66"/>
    </row>
    <row r="510" spans="1:23" x14ac:dyDescent="0.25">
      <c r="A510">
        <v>509</v>
      </c>
      <c r="B510">
        <v>1.3769852714137401E-3</v>
      </c>
      <c r="C510" s="16">
        <v>7.6750881439501102E-9</v>
      </c>
      <c r="D510" s="16">
        <v>4.7124839447787599E-4</v>
      </c>
      <c r="E510" s="16">
        <v>7.3226333407014096E-6</v>
      </c>
      <c r="F510" s="16">
        <v>3.4384079878201399E-6</v>
      </c>
      <c r="G510" s="16">
        <v>1.4400251500605501E-6</v>
      </c>
      <c r="H510" s="16">
        <v>2.1559381667184501E-4</v>
      </c>
      <c r="J510">
        <v>0.95817876261425705</v>
      </c>
      <c r="K510">
        <f t="shared" si="82"/>
        <v>7.3541064607254712E-9</v>
      </c>
      <c r="L510">
        <f t="shared" si="83"/>
        <v>4.7955756051543282E-4</v>
      </c>
      <c r="M510" s="16">
        <f t="shared" si="84"/>
        <v>2.2744129823120476E-3</v>
      </c>
      <c r="N510" s="16">
        <f t="shared" si="85"/>
        <v>3.2260847388292433</v>
      </c>
      <c r="O510" s="16">
        <f t="shared" si="86"/>
        <v>0.14839140916762653</v>
      </c>
      <c r="P510" s="16">
        <f t="shared" si="87"/>
        <v>0.26086984231934235</v>
      </c>
      <c r="Q510" s="16">
        <f t="shared" si="88"/>
        <v>0.10126162509520968</v>
      </c>
      <c r="R510" s="16">
        <f t="shared" si="89"/>
        <v>0.42385673800051826</v>
      </c>
      <c r="S510" s="16">
        <f t="shared" si="90"/>
        <v>7.977664781501935E-2</v>
      </c>
      <c r="T510" s="16">
        <f t="shared" si="91"/>
        <v>0.10127223867453738</v>
      </c>
      <c r="U510" s="66">
        <f t="shared" si="92"/>
        <v>4.3415132399014977</v>
      </c>
      <c r="V510" s="66"/>
      <c r="W510" s="66"/>
    </row>
    <row r="511" spans="1:23" x14ac:dyDescent="0.25">
      <c r="A511">
        <v>510</v>
      </c>
      <c r="B511">
        <v>1.2860653134088599E-3</v>
      </c>
      <c r="C511" s="16">
        <v>1.2198170390647099E-8</v>
      </c>
      <c r="D511" s="16">
        <v>8.08575506045122E-4</v>
      </c>
      <c r="E511" s="16">
        <v>1.98896769862465E-5</v>
      </c>
      <c r="F511" s="16">
        <v>3.74181164784397E-6</v>
      </c>
      <c r="G511" s="16">
        <v>9.0969941923869395E-7</v>
      </c>
      <c r="H511" s="16">
        <v>5.8560351062310995E-4</v>
      </c>
      <c r="J511">
        <v>0.95640949446420098</v>
      </c>
      <c r="K511">
        <f t="shared" si="82"/>
        <v>1.1666445976706978E-8</v>
      </c>
      <c r="L511">
        <f t="shared" si="83"/>
        <v>8.1695663058965794E-4</v>
      </c>
      <c r="M511" s="16">
        <f t="shared" si="84"/>
        <v>1.7551739962280615E-3</v>
      </c>
      <c r="N511" s="16">
        <f t="shared" si="85"/>
        <v>2.5969542501786473</v>
      </c>
      <c r="O511" s="16">
        <f t="shared" si="86"/>
        <v>1.4437258985010508</v>
      </c>
      <c r="P511" s="16">
        <f t="shared" si="87"/>
        <v>2.5774453344548205E-2</v>
      </c>
      <c r="Q511" s="16">
        <f t="shared" si="88"/>
        <v>0.725657416275304</v>
      </c>
      <c r="R511" s="16">
        <f t="shared" si="89"/>
        <v>0.38471127045123676</v>
      </c>
      <c r="S511" s="16">
        <f t="shared" si="90"/>
        <v>0.29888575001513895</v>
      </c>
      <c r="T511" s="16">
        <f t="shared" si="91"/>
        <v>0.72563058341744979</v>
      </c>
      <c r="U511" s="66">
        <f t="shared" si="92"/>
        <v>6.2013396221833759</v>
      </c>
      <c r="V511" s="66"/>
      <c r="W511" s="66"/>
    </row>
    <row r="512" spans="1:23" x14ac:dyDescent="0.25">
      <c r="A512">
        <v>511</v>
      </c>
      <c r="B512" s="16">
        <v>3.3246025373178702E-4</v>
      </c>
      <c r="C512" s="16">
        <v>4.08698029183246E-9</v>
      </c>
      <c r="D512" s="16">
        <v>1.05514005582886E-3</v>
      </c>
      <c r="E512" s="16">
        <v>8.66781972080255E-6</v>
      </c>
      <c r="F512" s="16">
        <v>1.46694115212938E-5</v>
      </c>
      <c r="G512" s="16">
        <v>2.7240832431112999E-6</v>
      </c>
      <c r="H512" s="16">
        <v>2.5520653985215501E-4</v>
      </c>
      <c r="J512">
        <v>0.95496179193915698</v>
      </c>
      <c r="K512">
        <f t="shared" si="82"/>
        <v>3.9029100231083448E-9</v>
      </c>
      <c r="L512">
        <f t="shared" si="83"/>
        <v>1.0871988751342673E-3</v>
      </c>
      <c r="M512" s="16">
        <f t="shared" si="84"/>
        <v>-4.2227836767069299E-4</v>
      </c>
      <c r="N512" s="16">
        <f t="shared" si="85"/>
        <v>0.10556024802649522</v>
      </c>
      <c r="O512" s="16">
        <f t="shared" si="86"/>
        <v>6.8839695387265532E-2</v>
      </c>
      <c r="P512" s="16">
        <f t="shared" si="87"/>
        <v>9.1081902137278882E-3</v>
      </c>
      <c r="Q512" s="16">
        <f t="shared" si="88"/>
        <v>3.723777621306712E-2</v>
      </c>
      <c r="R512" s="16">
        <f t="shared" si="89"/>
        <v>0.23889554174804403</v>
      </c>
      <c r="S512" s="16">
        <f t="shared" si="90"/>
        <v>0.12772598665302642</v>
      </c>
      <c r="T512" s="16">
        <f t="shared" si="91"/>
        <v>3.723613088223441E-2</v>
      </c>
      <c r="U512" s="66">
        <f t="shared" si="92"/>
        <v>0.62460356912386072</v>
      </c>
      <c r="V512" s="66"/>
      <c r="W512" s="66"/>
    </row>
    <row r="513" spans="1:23" x14ac:dyDescent="0.25">
      <c r="A513">
        <v>512</v>
      </c>
      <c r="B513">
        <v>1.7428886322437101E-4</v>
      </c>
      <c r="C513" s="16">
        <v>3.2696494144468901E-9</v>
      </c>
      <c r="D513" s="16">
        <v>1.6327059711039699E-3</v>
      </c>
      <c r="E513" s="16">
        <v>1.06592916507826E-5</v>
      </c>
      <c r="F513" s="16">
        <v>2.87546007187501E-5</v>
      </c>
      <c r="G513" s="16">
        <v>3.4279314379614398E-6</v>
      </c>
      <c r="H513" s="16">
        <v>3.13850831805199E-4</v>
      </c>
      <c r="J513">
        <v>0.95203639427282905</v>
      </c>
      <c r="K513">
        <f t="shared" si="82"/>
        <v>3.1128252390662841E-9</v>
      </c>
      <c r="L513">
        <f t="shared" si="83"/>
        <v>1.693639834330017E-3</v>
      </c>
      <c r="M513" s="16">
        <f t="shared" si="84"/>
        <v>-1.345062107881275E-3</v>
      </c>
      <c r="N513" s="16">
        <f t="shared" si="85"/>
        <v>0.41742708254898947</v>
      </c>
      <c r="O513" s="16">
        <f t="shared" si="86"/>
        <v>0.16800718467111422</v>
      </c>
      <c r="P513" s="16">
        <f t="shared" si="87"/>
        <v>0.48310914765580809</v>
      </c>
      <c r="Q513" s="16">
        <f t="shared" si="88"/>
        <v>5.7036221752427063E-5</v>
      </c>
      <c r="R513" s="16">
        <f t="shared" si="89"/>
        <v>3.6796725854452257</v>
      </c>
      <c r="S513" s="16">
        <f t="shared" si="90"/>
        <v>0.50141885234671346</v>
      </c>
      <c r="T513" s="16">
        <f t="shared" si="91"/>
        <v>5.6509202639155554E-5</v>
      </c>
      <c r="U513" s="66">
        <f t="shared" si="92"/>
        <v>5.2497483980922421</v>
      </c>
      <c r="V513" s="66"/>
      <c r="W513" s="66"/>
    </row>
    <row r="514" spans="1:23" x14ac:dyDescent="0.25">
      <c r="A514">
        <v>513</v>
      </c>
      <c r="B514">
        <v>4.8606843769548899E-4</v>
      </c>
      <c r="C514" s="16">
        <v>5.0119234054401097E-9</v>
      </c>
      <c r="D514" s="16">
        <v>8.8106717472944101E-4</v>
      </c>
      <c r="E514" s="16">
        <v>8.8948990208532303E-6</v>
      </c>
      <c r="F514" s="16">
        <v>9.9457310307149903E-6</v>
      </c>
      <c r="G514" s="16">
        <v>2.2165532322039802E-6</v>
      </c>
      <c r="H514" s="16">
        <v>2.6189004193819898E-4</v>
      </c>
      <c r="J514">
        <v>0.955912811162273</v>
      </c>
      <c r="K514">
        <f t="shared" si="82"/>
        <v>4.7909617918242477E-9</v>
      </c>
      <c r="L514">
        <f t="shared" si="83"/>
        <v>9.0317017809966947E-4</v>
      </c>
      <c r="M514" s="16">
        <f t="shared" si="84"/>
        <v>6.8966697291308491E-5</v>
      </c>
      <c r="N514" s="16">
        <f t="shared" si="85"/>
        <v>1.6850346699235917E-4</v>
      </c>
      <c r="O514" s="16">
        <f t="shared" si="86"/>
        <v>9.1083201533039056E-3</v>
      </c>
      <c r="P514" s="16">
        <f t="shared" si="87"/>
        <v>7.273368833894938E-3</v>
      </c>
      <c r="Q514" s="16">
        <f t="shared" si="88"/>
        <v>2.952499741700634E-2</v>
      </c>
      <c r="R514" s="16">
        <f t="shared" si="89"/>
        <v>8.7843238445396233E-5</v>
      </c>
      <c r="S514" s="16">
        <f t="shared" si="90"/>
        <v>1.0918117914355499E-2</v>
      </c>
      <c r="T514" s="16">
        <f t="shared" si="91"/>
        <v>2.9526093169366746E-2</v>
      </c>
      <c r="U514" s="66">
        <f t="shared" si="92"/>
        <v>8.6607244193365185E-2</v>
      </c>
      <c r="V514" s="66"/>
      <c r="W514" s="66"/>
    </row>
    <row r="515" spans="1:23" x14ac:dyDescent="0.25">
      <c r="A515">
        <v>514</v>
      </c>
      <c r="B515">
        <v>2.1183321229573999E-4</v>
      </c>
      <c r="C515" s="16">
        <v>4.4499134206180598E-9</v>
      </c>
      <c r="D515" s="16">
        <v>1.8351582766910201E-3</v>
      </c>
      <c r="E515" s="16">
        <v>1.6276574701649101E-5</v>
      </c>
      <c r="F515" s="16">
        <v>2.38339499869519E-5</v>
      </c>
      <c r="G515" s="16">
        <v>2.5233191493031302E-6</v>
      </c>
      <c r="H515" s="16">
        <v>4.79249515839942E-4</v>
      </c>
      <c r="J515">
        <v>0.95124659863378902</v>
      </c>
      <c r="K515">
        <f t="shared" ref="K515:K578" si="93">C515*J515</f>
        <v>4.2329650055777783E-9</v>
      </c>
      <c r="L515">
        <f t="shared" ref="L515:L578" si="94">SUM($Z$9*B515,$AA$9*C515,$AB$9*D515,$AC$9*E515,$AD$9*F515,$AE$9*G515)</f>
        <v>1.8853450459008062E-3</v>
      </c>
      <c r="M515" s="16">
        <f t="shared" ref="M515:M578" si="95">$Z$8*B515+$AA$8*C515+$AB$8*D515+$AD$8*F515+$AE$8*G515</f>
        <v>-1.4616786213093261E-3</v>
      </c>
      <c r="N515" s="16">
        <f t="shared" si="85"/>
        <v>0.32472646556225443</v>
      </c>
      <c r="O515" s="16">
        <f t="shared" si="86"/>
        <v>3.8757900869540285E-2</v>
      </c>
      <c r="P515" s="16">
        <f t="shared" si="87"/>
        <v>0.81946793654328354</v>
      </c>
      <c r="Q515" s="16">
        <f t="shared" si="88"/>
        <v>0.26569128346094734</v>
      </c>
      <c r="R515" s="16">
        <f t="shared" si="89"/>
        <v>2.0131642884638645</v>
      </c>
      <c r="S515" s="16">
        <f t="shared" si="90"/>
        <v>6.6228337799573087E-2</v>
      </c>
      <c r="T515" s="16">
        <f t="shared" si="91"/>
        <v>0.26575975298561177</v>
      </c>
      <c r="U515" s="66">
        <f t="shared" si="92"/>
        <v>3.7937959656850744</v>
      </c>
      <c r="V515" s="66"/>
      <c r="W515" s="66"/>
    </row>
    <row r="516" spans="1:23" x14ac:dyDescent="0.25">
      <c r="A516">
        <v>515</v>
      </c>
      <c r="B516">
        <v>4.4879013339498502E-4</v>
      </c>
      <c r="C516" s="16">
        <v>6.0313802611547597E-9</v>
      </c>
      <c r="D516" s="16">
        <v>1.155726709107E-3</v>
      </c>
      <c r="E516" s="16">
        <v>1.39981376935499E-5</v>
      </c>
      <c r="F516" s="16">
        <v>1.0908035209112599E-5</v>
      </c>
      <c r="G516" s="16">
        <v>1.84760602447342E-6</v>
      </c>
      <c r="H516" s="16">
        <v>4.1214869219037098E-4</v>
      </c>
      <c r="J516">
        <v>0.95455492056115199</v>
      </c>
      <c r="K516">
        <f t="shared" si="93"/>
        <v>5.7572837060606814E-9</v>
      </c>
      <c r="L516">
        <f t="shared" si="94"/>
        <v>1.1793843541694374E-3</v>
      </c>
      <c r="M516" s="16">
        <f t="shared" si="95"/>
        <v>-2.8180408737946751E-4</v>
      </c>
      <c r="N516" s="16">
        <f t="shared" ref="N516:N579" si="96">(B516-$B$2)^2/$B$2/$B$2</f>
        <v>7.8639416916026026E-3</v>
      </c>
      <c r="O516" s="16">
        <f t="shared" ref="O516:O579" si="97">(C516-$C$2)^2/$C$2/$C$2</f>
        <v>7.8422002814683475E-3</v>
      </c>
      <c r="P516" s="16">
        <f t="shared" ref="P516:P579" si="98">(D516-$D$2)^2/$D$2/$D$2</f>
        <v>3.9946014336615113E-2</v>
      </c>
      <c r="Q516" s="16">
        <f t="shared" ref="Q516:Q579" si="99">(E516-$E$2)^2/$E$2/$E$2</f>
        <v>9.2000319291730415E-2</v>
      </c>
      <c r="R516" s="16">
        <f t="shared" ref="R516:R579" si="100">(F516-$F$2)^2/$F$2/$F$2</f>
        <v>1.145645067854466E-2</v>
      </c>
      <c r="S516" s="16">
        <f t="shared" ref="S516:S579" si="101">(G516-$G$2)^2/$G$2/$G$2</f>
        <v>6.2969758348521603E-3</v>
      </c>
      <c r="T516" s="16">
        <f t="shared" ref="T516:T579" si="102">(H516-$H$2)^2/$H$2/$H$2</f>
        <v>9.2007655746189687E-2</v>
      </c>
      <c r="U516" s="66">
        <f t="shared" ref="U516:U579" si="103">SUM(N516:T516)</f>
        <v>0.25741355786100301</v>
      </c>
      <c r="V516" s="66"/>
      <c r="W516" s="66"/>
    </row>
    <row r="517" spans="1:23" x14ac:dyDescent="0.25">
      <c r="A517">
        <v>516</v>
      </c>
      <c r="B517">
        <v>1.1056381144030601E-3</v>
      </c>
      <c r="C517" s="16">
        <v>7.9325699545571796E-9</v>
      </c>
      <c r="D517" s="16">
        <v>6.0872113918324696E-4</v>
      </c>
      <c r="E517" s="16">
        <v>9.7597092163492405E-6</v>
      </c>
      <c r="F517" s="16">
        <v>4.31184846369969E-6</v>
      </c>
      <c r="G517" s="16">
        <v>1.39564941700958E-6</v>
      </c>
      <c r="H517" s="16">
        <v>2.87348397534965E-4</v>
      </c>
      <c r="J517">
        <v>0.95742800933420402</v>
      </c>
      <c r="K517">
        <f t="shared" si="93"/>
        <v>7.5948646604959974E-9</v>
      </c>
      <c r="L517">
        <f t="shared" si="94"/>
        <v>6.1873255295770142E-4</v>
      </c>
      <c r="M517" s="16">
        <f t="shared" si="95"/>
        <v>1.592543675848419E-3</v>
      </c>
      <c r="N517" s="16">
        <f t="shared" si="96"/>
        <v>1.5503441969684049</v>
      </c>
      <c r="O517" s="16">
        <f t="shared" si="97"/>
        <v>0.18635359176302774</v>
      </c>
      <c r="P517" s="16">
        <f t="shared" si="98"/>
        <v>0.13544698820783269</v>
      </c>
      <c r="Q517" s="16">
        <f t="shared" si="99"/>
        <v>8.3373466748344078E-3</v>
      </c>
      <c r="R517" s="16">
        <f t="shared" si="100"/>
        <v>0.31629271441796797</v>
      </c>
      <c r="S517" s="16">
        <f t="shared" si="101"/>
        <v>9.275658390831272E-2</v>
      </c>
      <c r="T517" s="16">
        <f t="shared" si="102"/>
        <v>8.3403020430719774E-3</v>
      </c>
      <c r="U517" s="66">
        <f t="shared" si="103"/>
        <v>2.2978717239834525</v>
      </c>
      <c r="V517" s="66"/>
      <c r="W517" s="66"/>
    </row>
    <row r="518" spans="1:23" x14ac:dyDescent="0.25">
      <c r="A518">
        <v>517</v>
      </c>
      <c r="B518">
        <v>9.9938224906094596E-4</v>
      </c>
      <c r="C518" s="16">
        <v>5.9449941845487296E-9</v>
      </c>
      <c r="D518" s="16">
        <v>5.03416505745709E-4</v>
      </c>
      <c r="E518" s="16">
        <v>6.0564124072907398E-6</v>
      </c>
      <c r="F518" s="16">
        <v>4.7464001968519901E-6</v>
      </c>
      <c r="G518" s="16">
        <v>1.8599508508617999E-6</v>
      </c>
      <c r="H518" s="16">
        <v>1.78313912014992E-4</v>
      </c>
      <c r="J518">
        <v>0.95797535532286204</v>
      </c>
      <c r="K518">
        <f t="shared" si="93"/>
        <v>5.6951579163354181E-9</v>
      </c>
      <c r="L518">
        <f t="shared" si="94"/>
        <v>5.1476331199609021E-4</v>
      </c>
      <c r="M518" s="16">
        <f t="shared" si="95"/>
        <v>1.4840011861258016E-3</v>
      </c>
      <c r="N518" s="16">
        <f t="shared" si="96"/>
        <v>1.0595885100420823</v>
      </c>
      <c r="O518" s="16">
        <f t="shared" si="97"/>
        <v>5.3238996291232847E-3</v>
      </c>
      <c r="P518" s="16">
        <f t="shared" si="98"/>
        <v>0.22787022889691294</v>
      </c>
      <c r="Q518" s="16">
        <f t="shared" si="99"/>
        <v>0.19019152285767477</v>
      </c>
      <c r="R518" s="16">
        <f t="shared" si="100"/>
        <v>0.2686320692359378</v>
      </c>
      <c r="S518" s="16">
        <f t="shared" si="101"/>
        <v>5.3585567598261339E-3</v>
      </c>
      <c r="T518" s="16">
        <f t="shared" si="102"/>
        <v>0.19020267517783843</v>
      </c>
      <c r="U518" s="66">
        <f t="shared" si="103"/>
        <v>1.947167462599396</v>
      </c>
      <c r="V518" s="66"/>
      <c r="W518" s="66"/>
    </row>
    <row r="519" spans="1:23" x14ac:dyDescent="0.25">
      <c r="A519">
        <v>518</v>
      </c>
      <c r="B519" s="16">
        <v>9.4565107603913705E-4</v>
      </c>
      <c r="C519" s="16">
        <v>6.8245145643416904E-9</v>
      </c>
      <c r="D519" s="16">
        <v>6.1239428165885503E-4</v>
      </c>
      <c r="E519" s="16">
        <v>8.4464183271925495E-6</v>
      </c>
      <c r="F519" s="16">
        <v>5.0429957274098201E-6</v>
      </c>
      <c r="G519" s="16">
        <v>1.62238427408205E-6</v>
      </c>
      <c r="H519" s="16">
        <v>2.4868215837888001E-4</v>
      </c>
      <c r="J519">
        <v>0.957392141823453</v>
      </c>
      <c r="K519">
        <f t="shared" si="93"/>
        <v>6.5337366156604402E-9</v>
      </c>
      <c r="L519">
        <f t="shared" si="94"/>
        <v>6.2409583287319236E-4</v>
      </c>
      <c r="M519" s="16">
        <f t="shared" si="95"/>
        <v>1.2672063192050817E-3</v>
      </c>
      <c r="N519" s="16">
        <f t="shared" si="96"/>
        <v>0.84687054111129978</v>
      </c>
      <c r="O519" s="16">
        <f t="shared" si="97"/>
        <v>5.3686162542174537E-2</v>
      </c>
      <c r="P519" s="16">
        <f t="shared" si="98"/>
        <v>0.13265461271278628</v>
      </c>
      <c r="Q519" s="16">
        <f t="shared" si="99"/>
        <v>4.5618465451765164E-2</v>
      </c>
      <c r="R519" s="16">
        <f t="shared" si="100"/>
        <v>0.23833571325049444</v>
      </c>
      <c r="S519" s="16">
        <f t="shared" si="101"/>
        <v>3.670273816132396E-2</v>
      </c>
      <c r="T519" s="16">
        <f t="shared" si="102"/>
        <v>4.5624339686331401E-2</v>
      </c>
      <c r="U519" s="66">
        <f t="shared" si="103"/>
        <v>1.3994925729161753</v>
      </c>
      <c r="V519" s="66"/>
      <c r="W519" s="66"/>
    </row>
    <row r="520" spans="1:23" x14ac:dyDescent="0.25">
      <c r="A520">
        <v>519</v>
      </c>
      <c r="B520">
        <v>2.0300988318274399E-4</v>
      </c>
      <c r="C520" s="16">
        <v>4.9578383843783403E-9</v>
      </c>
      <c r="D520" s="16">
        <v>2.1471753833848198E-3</v>
      </c>
      <c r="E520" s="16">
        <v>2.1153210216217001E-5</v>
      </c>
      <c r="F520" s="16">
        <v>2.5183217020782099E-5</v>
      </c>
      <c r="G520" s="16">
        <v>2.2717933599990001E-6</v>
      </c>
      <c r="H520" s="16">
        <v>6.2284711082097701E-4</v>
      </c>
      <c r="J520">
        <v>0.94991479223136499</v>
      </c>
      <c r="K520">
        <f t="shared" si="93"/>
        <v>4.7095240188134373E-9</v>
      </c>
      <c r="L520">
        <f t="shared" si="94"/>
        <v>2.1998086529479988E-3</v>
      </c>
      <c r="M520" s="16">
        <f t="shared" si="95"/>
        <v>-1.7937888865825109E-3</v>
      </c>
      <c r="N520" s="16">
        <f t="shared" si="96"/>
        <v>0.34546718225950934</v>
      </c>
      <c r="O520" s="16">
        <f t="shared" si="97"/>
        <v>1.1066808143988634E-2</v>
      </c>
      <c r="P520" s="16">
        <f t="shared" si="98"/>
        <v>1.5108785908761428</v>
      </c>
      <c r="Q520" s="16">
        <f t="shared" si="99"/>
        <v>0.93992685559946887</v>
      </c>
      <c r="R520" s="16">
        <f t="shared" si="100"/>
        <v>2.420496951676717</v>
      </c>
      <c r="S520" s="16">
        <f t="shared" si="101"/>
        <v>1.7428089162293561E-2</v>
      </c>
      <c r="T520" s="16">
        <f t="shared" si="102"/>
        <v>0.94015139993281827</v>
      </c>
      <c r="U520" s="66">
        <f t="shared" si="103"/>
        <v>6.1854158776509385</v>
      </c>
      <c r="V520" s="66"/>
      <c r="W520" s="66"/>
    </row>
    <row r="521" spans="1:23" x14ac:dyDescent="0.25">
      <c r="A521">
        <v>520</v>
      </c>
      <c r="B521">
        <v>1.2163795723695401E-3</v>
      </c>
      <c r="C521" s="16">
        <v>7.3520896576922601E-9</v>
      </c>
      <c r="D521" s="16">
        <v>5.1156063945764503E-4</v>
      </c>
      <c r="E521" s="16">
        <v>7.6106465853338296E-6</v>
      </c>
      <c r="F521" s="16">
        <v>3.9005045179747303E-6</v>
      </c>
      <c r="G521" s="16">
        <v>1.50406032098751E-6</v>
      </c>
      <c r="H521" s="16">
        <v>2.2407398249769801E-4</v>
      </c>
      <c r="J521">
        <v>0.95795175885908102</v>
      </c>
      <c r="K521">
        <f t="shared" si="93"/>
        <v>7.0429472188759591E-9</v>
      </c>
      <c r="L521">
        <f t="shared" si="94"/>
        <v>5.2085835672492436E-4</v>
      </c>
      <c r="M521" s="16">
        <f t="shared" si="95"/>
        <v>1.9119007880141555E-3</v>
      </c>
      <c r="N521" s="16">
        <f t="shared" si="96"/>
        <v>2.1609051026905228</v>
      </c>
      <c r="O521" s="16">
        <f t="shared" si="97"/>
        <v>0.10687708449108317</v>
      </c>
      <c r="P521" s="16">
        <f t="shared" si="98"/>
        <v>0.21986944431516361</v>
      </c>
      <c r="Q521" s="16">
        <f t="shared" si="99"/>
        <v>8.4914225390352621E-2</v>
      </c>
      <c r="R521" s="16">
        <f t="shared" si="100"/>
        <v>0.3649918453647078</v>
      </c>
      <c r="S521" s="16">
        <f t="shared" si="101"/>
        <v>6.2769998871029686E-2</v>
      </c>
      <c r="T521" s="16">
        <f t="shared" si="102"/>
        <v>8.4923503744948031E-2</v>
      </c>
      <c r="U521" s="66">
        <f t="shared" si="103"/>
        <v>3.0852512048678076</v>
      </c>
      <c r="V521" s="66"/>
      <c r="W521" s="66"/>
    </row>
    <row r="522" spans="1:23" x14ac:dyDescent="0.25">
      <c r="A522">
        <v>521</v>
      </c>
      <c r="B522">
        <v>1.2552589393014699E-3</v>
      </c>
      <c r="C522" s="16">
        <v>1.23405682675677E-8</v>
      </c>
      <c r="D522" s="16">
        <v>8.3869821086314197E-4</v>
      </c>
      <c r="E522" s="16">
        <v>2.08642393995454E-5</v>
      </c>
      <c r="F522" s="16">
        <v>3.8391059410640997E-6</v>
      </c>
      <c r="G522" s="16">
        <v>8.9951788867992098E-7</v>
      </c>
      <c r="H522" s="16">
        <v>6.1429803202399705E-4</v>
      </c>
      <c r="J522">
        <v>0.95625497606427201</v>
      </c>
      <c r="K522">
        <f t="shared" si="93"/>
        <v>1.1800729813322466E-8</v>
      </c>
      <c r="L522">
        <f t="shared" si="94"/>
        <v>8.4726360006568248E-4</v>
      </c>
      <c r="M522" s="16">
        <f t="shared" si="95"/>
        <v>1.6632542785372569E-3</v>
      </c>
      <c r="N522" s="16">
        <f t="shared" si="96"/>
        <v>2.3992487708570414</v>
      </c>
      <c r="O522" s="16">
        <f t="shared" si="97"/>
        <v>1.5061467920787572</v>
      </c>
      <c r="P522" s="16">
        <f t="shared" si="98"/>
        <v>1.671102300025849E-2</v>
      </c>
      <c r="Q522" s="16">
        <f t="shared" si="99"/>
        <v>0.88848199847015386</v>
      </c>
      <c r="R522" s="16">
        <f t="shared" si="100"/>
        <v>0.37255980055189847</v>
      </c>
      <c r="S522" s="16">
        <f t="shared" si="101"/>
        <v>0.30445875793277566</v>
      </c>
      <c r="T522" s="16">
        <f t="shared" si="102"/>
        <v>0.8884561251349542</v>
      </c>
      <c r="U522" s="66">
        <f t="shared" si="103"/>
        <v>6.37606326802584</v>
      </c>
      <c r="V522" s="66"/>
      <c r="W522" s="66"/>
    </row>
    <row r="523" spans="1:23" x14ac:dyDescent="0.25">
      <c r="A523">
        <v>522</v>
      </c>
      <c r="B523">
        <v>5.6433927400094603E-4</v>
      </c>
      <c r="C523" s="16">
        <v>5.8962436461293103E-9</v>
      </c>
      <c r="D523" s="16">
        <v>8.92890383210922E-4</v>
      </c>
      <c r="E523" s="16">
        <v>1.06040548054449E-5</v>
      </c>
      <c r="F523" s="16">
        <v>8.5686731622966704E-6</v>
      </c>
      <c r="G523" s="16">
        <v>1.8842419010570701E-6</v>
      </c>
      <c r="H523" s="16">
        <v>3.1221232927475403E-4</v>
      </c>
      <c r="J523">
        <v>0.95588294483636904</v>
      </c>
      <c r="K523">
        <f t="shared" si="93"/>
        <v>5.6361187399348148E-9</v>
      </c>
      <c r="L523">
        <f t="shared" si="94"/>
        <v>9.119060751929263E-4</v>
      </c>
      <c r="M523" s="16">
        <f t="shared" si="95"/>
        <v>2.1677247280896576E-4</v>
      </c>
      <c r="N523" s="16">
        <f t="shared" si="96"/>
        <v>2.1303517998486305E-2</v>
      </c>
      <c r="O523" s="16">
        <f t="shared" si="97"/>
        <v>4.1173343135380413E-3</v>
      </c>
      <c r="P523" s="16">
        <f t="shared" si="98"/>
        <v>5.3303579014033512E-3</v>
      </c>
      <c r="Q523" s="16">
        <f t="shared" si="99"/>
        <v>1.6116642976612676E-4</v>
      </c>
      <c r="R523" s="16">
        <f t="shared" si="100"/>
        <v>1.6999568508855915E-2</v>
      </c>
      <c r="S523" s="16">
        <f t="shared" si="101"/>
        <v>3.7329824671685006E-3</v>
      </c>
      <c r="T523" s="16">
        <f t="shared" si="102"/>
        <v>1.6125587510308059E-4</v>
      </c>
      <c r="U523" s="66">
        <f t="shared" si="103"/>
        <v>5.1806183494321319E-2</v>
      </c>
      <c r="V523" s="66"/>
      <c r="W523" s="66"/>
    </row>
    <row r="524" spans="1:23" x14ac:dyDescent="0.25">
      <c r="A524">
        <v>523</v>
      </c>
      <c r="B524">
        <v>1.2908852306517901E-3</v>
      </c>
      <c r="C524" s="16">
        <v>7.4087777958340503E-9</v>
      </c>
      <c r="D524" s="16">
        <v>4.8542269960329099E-4</v>
      </c>
      <c r="E524" s="16">
        <v>7.2798327389168498E-6</v>
      </c>
      <c r="F524" s="16">
        <v>3.6704893711273302E-6</v>
      </c>
      <c r="G524" s="16">
        <v>1.49206228964918E-6</v>
      </c>
      <c r="H524" s="16">
        <v>2.1433382973283201E-4</v>
      </c>
      <c r="J524">
        <v>0.95809708360636303</v>
      </c>
      <c r="K524">
        <f t="shared" si="93"/>
        <v>7.098328399276182E-9</v>
      </c>
      <c r="L524">
        <f t="shared" si="94"/>
        <v>4.9424833185739896E-4</v>
      </c>
      <c r="M524" s="16">
        <f t="shared" si="95"/>
        <v>2.0875221294461813E-3</v>
      </c>
      <c r="N524" s="16">
        <f t="shared" si="96"/>
        <v>2.6285949952622594</v>
      </c>
      <c r="O524" s="16">
        <f t="shared" si="97"/>
        <v>0.11367133845730597</v>
      </c>
      <c r="P524" s="16">
        <f t="shared" si="98"/>
        <v>0.24605424771095519</v>
      </c>
      <c r="Q524" s="16">
        <f t="shared" si="99"/>
        <v>0.10381369448032524</v>
      </c>
      <c r="R524" s="16">
        <f t="shared" si="100"/>
        <v>0.39374285907779688</v>
      </c>
      <c r="S524" s="16">
        <f t="shared" si="101"/>
        <v>6.5801450319680502E-2</v>
      </c>
      <c r="T524" s="16">
        <f t="shared" si="102"/>
        <v>0.10382406570134081</v>
      </c>
      <c r="U524" s="66">
        <f t="shared" si="103"/>
        <v>3.6555026510096642</v>
      </c>
      <c r="V524" s="66"/>
      <c r="W524" s="66"/>
    </row>
    <row r="525" spans="1:23" x14ac:dyDescent="0.25">
      <c r="A525">
        <v>524</v>
      </c>
      <c r="B525">
        <v>1.1600278819556499E-3</v>
      </c>
      <c r="C525" s="16">
        <v>7.7737439247423304E-9</v>
      </c>
      <c r="D525" s="16">
        <v>5.6798153973850504E-4</v>
      </c>
      <c r="E525" s="16">
        <v>8.9285786538383093E-6</v>
      </c>
      <c r="F525" s="16">
        <v>4.1014149412213103E-6</v>
      </c>
      <c r="G525" s="16">
        <v>1.4234576815651799E-6</v>
      </c>
      <c r="H525" s="16">
        <v>2.6287747711060402E-4</v>
      </c>
      <c r="J525">
        <v>0.95764736452467203</v>
      </c>
      <c r="K525">
        <f t="shared" si="93"/>
        <v>7.4445053820191732E-9</v>
      </c>
      <c r="L525">
        <f t="shared" si="94"/>
        <v>5.7760005355858807E-4</v>
      </c>
      <c r="M525" s="16">
        <f t="shared" si="95"/>
        <v>1.7424557103527115E-3</v>
      </c>
      <c r="N525" s="16">
        <f t="shared" si="96"/>
        <v>1.8375781658155104</v>
      </c>
      <c r="O525" s="16">
        <f t="shared" si="97"/>
        <v>0.16242645685716792</v>
      </c>
      <c r="P525" s="16">
        <f t="shared" si="98"/>
        <v>0.16836801337506305</v>
      </c>
      <c r="Q525" s="16">
        <f t="shared" si="99"/>
        <v>2.8457195816182383E-2</v>
      </c>
      <c r="R525" s="16">
        <f t="shared" si="100"/>
        <v>0.34077054253919792</v>
      </c>
      <c r="S525" s="16">
        <f t="shared" si="101"/>
        <v>8.4508252721352484E-2</v>
      </c>
      <c r="T525" s="16">
        <f t="shared" si="102"/>
        <v>2.8462740805417292E-2</v>
      </c>
      <c r="U525" s="66">
        <f t="shared" si="103"/>
        <v>2.6505713679298912</v>
      </c>
      <c r="V525" s="66"/>
      <c r="W525" s="66"/>
    </row>
    <row r="526" spans="1:23" x14ac:dyDescent="0.25">
      <c r="A526">
        <v>525</v>
      </c>
      <c r="B526">
        <v>5.0710126940457702E-4</v>
      </c>
      <c r="C526" s="16">
        <v>7.2410229297716902E-9</v>
      </c>
      <c r="D526" s="16">
        <v>1.22986983430341E-3</v>
      </c>
      <c r="E526" s="16">
        <v>1.7870484323609599E-5</v>
      </c>
      <c r="F526" s="16">
        <v>9.6830894133064592E-6</v>
      </c>
      <c r="G526" s="16">
        <v>1.54010680370684E-6</v>
      </c>
      <c r="H526" s="16">
        <v>5.2616432775426305E-4</v>
      </c>
      <c r="J526">
        <v>0.95422763310138303</v>
      </c>
      <c r="K526">
        <f t="shared" si="93"/>
        <v>6.9095841715088823E-9</v>
      </c>
      <c r="L526">
        <f t="shared" si="94"/>
        <v>1.2507688789108E-3</v>
      </c>
      <c r="M526" s="16">
        <f t="shared" si="95"/>
        <v>-2.3656634010164597E-4</v>
      </c>
      <c r="N526" s="16">
        <f t="shared" si="96"/>
        <v>8.8379852654299311E-4</v>
      </c>
      <c r="O526" s="16">
        <f t="shared" si="97"/>
        <v>9.4172297620707321E-2</v>
      </c>
      <c r="P526" s="16">
        <f t="shared" si="98"/>
        <v>7.6640225357424055E-2</v>
      </c>
      <c r="Q526" s="16">
        <f t="shared" si="99"/>
        <v>0.44070427743155227</v>
      </c>
      <c r="R526" s="16">
        <f t="shared" si="100"/>
        <v>2.9868492033317199E-4</v>
      </c>
      <c r="S526" s="16">
        <f t="shared" si="101"/>
        <v>5.4092413146406546E-2</v>
      </c>
      <c r="T526" s="16">
        <f t="shared" si="102"/>
        <v>0.44073196489666272</v>
      </c>
      <c r="U526" s="66">
        <f t="shared" si="103"/>
        <v>1.1075236618996291</v>
      </c>
      <c r="V526" s="66"/>
      <c r="W526" s="66"/>
    </row>
    <row r="527" spans="1:23" x14ac:dyDescent="0.25">
      <c r="A527">
        <v>526</v>
      </c>
      <c r="B527">
        <v>7.7123376504198296E-4</v>
      </c>
      <c r="C527" s="16">
        <v>6.3521238995478798E-9</v>
      </c>
      <c r="D527" s="16">
        <v>7.0049732798683302E-4</v>
      </c>
      <c r="E527" s="16">
        <v>8.98305547153547E-6</v>
      </c>
      <c r="F527" s="16">
        <v>6.2110482856904598E-6</v>
      </c>
      <c r="G527" s="16">
        <v>1.74494771788873E-6</v>
      </c>
      <c r="H527" s="16">
        <v>2.6448316113061702E-4</v>
      </c>
      <c r="J527">
        <v>0.95690823658020896</v>
      </c>
      <c r="K527">
        <f t="shared" si="93"/>
        <v>6.0783996792553623E-9</v>
      </c>
      <c r="L527">
        <f t="shared" si="94"/>
        <v>7.14658020152203E-4</v>
      </c>
      <c r="M527" s="16">
        <f t="shared" si="95"/>
        <v>8.2780950993176293E-4</v>
      </c>
      <c r="N527" s="16">
        <f t="shared" si="96"/>
        <v>0.32044751346667461</v>
      </c>
      <c r="O527" s="16">
        <f t="shared" si="97"/>
        <v>2.1446045787702341E-2</v>
      </c>
      <c r="P527" s="16">
        <f t="shared" si="98"/>
        <v>7.4392576455666742E-2</v>
      </c>
      <c r="Q527" s="16">
        <f t="shared" si="99"/>
        <v>2.6771658096790517E-2</v>
      </c>
      <c r="R527" s="16">
        <f t="shared" si="100"/>
        <v>0.13664338157828471</v>
      </c>
      <c r="S527" s="16">
        <f t="shared" si="101"/>
        <v>1.7032143798411538E-2</v>
      </c>
      <c r="T527" s="16">
        <f t="shared" si="102"/>
        <v>2.6775243873107174E-2</v>
      </c>
      <c r="U527" s="66">
        <f t="shared" si="103"/>
        <v>0.6235085630566376</v>
      </c>
      <c r="V527" s="66"/>
      <c r="W527" s="66"/>
    </row>
    <row r="528" spans="1:23" x14ac:dyDescent="0.25">
      <c r="A528">
        <v>527</v>
      </c>
      <c r="B528">
        <v>2.8925196721737902E-4</v>
      </c>
      <c r="C528" s="16">
        <v>4.9794161085682699E-9</v>
      </c>
      <c r="D528" s="16">
        <v>1.4922636269681299E-3</v>
      </c>
      <c r="E528" s="16">
        <v>1.4865158943047799E-5</v>
      </c>
      <c r="F528" s="16">
        <v>1.7191088330880901E-5</v>
      </c>
      <c r="G528" s="16">
        <v>2.2465648553662002E-6</v>
      </c>
      <c r="H528" s="16">
        <v>4.3768397349893898E-4</v>
      </c>
      <c r="J528">
        <v>0.95287384135099595</v>
      </c>
      <c r="K528">
        <f t="shared" si="93"/>
        <v>4.7447553550564751E-9</v>
      </c>
      <c r="L528">
        <f t="shared" si="94"/>
        <v>1.5288873890691493E-3</v>
      </c>
      <c r="M528" s="16">
        <f t="shared" si="95"/>
        <v>-9.5038345463439129E-4</v>
      </c>
      <c r="N528" s="16">
        <f t="shared" si="96"/>
        <v>0.17027166414641726</v>
      </c>
      <c r="O528" s="16">
        <f t="shared" si="97"/>
        <v>1.0262602725123519E-2</v>
      </c>
      <c r="P528" s="16">
        <f t="shared" si="98"/>
        <v>0.30168057934011083</v>
      </c>
      <c r="Q528" s="16">
        <f t="shared" si="99"/>
        <v>0.14748728251549253</v>
      </c>
      <c r="R528" s="16">
        <f t="shared" si="100"/>
        <v>0.55456227654183976</v>
      </c>
      <c r="S528" s="16">
        <f t="shared" si="101"/>
        <v>1.426694965769526E-2</v>
      </c>
      <c r="T528" s="16">
        <f t="shared" si="102"/>
        <v>0.14751531668668344</v>
      </c>
      <c r="U528" s="66">
        <f t="shared" si="103"/>
        <v>1.3460466716133626</v>
      </c>
      <c r="V528" s="66"/>
      <c r="W528" s="66"/>
    </row>
    <row r="529" spans="1:23" x14ac:dyDescent="0.25">
      <c r="A529">
        <v>528</v>
      </c>
      <c r="B529">
        <v>3.0624635502633101E-4</v>
      </c>
      <c r="C529" s="16">
        <v>4.3960763695839002E-9</v>
      </c>
      <c r="D529" s="16">
        <v>1.2373049457429499E-3</v>
      </c>
      <c r="E529" s="16">
        <v>1.091094345587E-5</v>
      </c>
      <c r="F529" s="16">
        <v>1.6057657959474599E-5</v>
      </c>
      <c r="G529" s="16">
        <v>2.53772286590767E-6</v>
      </c>
      <c r="H529" s="16">
        <v>3.2125365600792601E-4</v>
      </c>
      <c r="J529">
        <v>0.95406782509856902</v>
      </c>
      <c r="K529">
        <f t="shared" si="93"/>
        <v>4.1941550208961249E-9</v>
      </c>
      <c r="L529">
        <f t="shared" si="94"/>
        <v>1.2719535884514372E-3</v>
      </c>
      <c r="M529" s="16">
        <f t="shared" si="95"/>
        <v>-6.5946087839877522E-4</v>
      </c>
      <c r="N529" s="16">
        <f t="shared" si="96"/>
        <v>0.14298287898361151</v>
      </c>
      <c r="O529" s="16">
        <f t="shared" si="97"/>
        <v>4.2678142413323718E-2</v>
      </c>
      <c r="P529" s="16">
        <f t="shared" si="98"/>
        <v>8.0973696923251084E-2</v>
      </c>
      <c r="Q529" s="16">
        <f t="shared" si="99"/>
        <v>2.5211560941364235E-4</v>
      </c>
      <c r="R529" s="16">
        <f t="shared" si="100"/>
        <v>0.39647144762500269</v>
      </c>
      <c r="S529" s="16">
        <f t="shared" si="101"/>
        <v>6.9973962520829297E-2</v>
      </c>
      <c r="T529" s="16">
        <f t="shared" si="102"/>
        <v>2.5257180933416207E-4</v>
      </c>
      <c r="U529" s="66">
        <f t="shared" si="103"/>
        <v>0.73358481588476609</v>
      </c>
      <c r="V529" s="66"/>
      <c r="W529" s="66"/>
    </row>
    <row r="530" spans="1:23" x14ac:dyDescent="0.25">
      <c r="A530">
        <v>529</v>
      </c>
      <c r="B530">
        <v>3.9355308264342801E-4</v>
      </c>
      <c r="C530" s="16">
        <v>5.9110600651503598E-9</v>
      </c>
      <c r="D530" s="16">
        <v>1.2958839455184199E-3</v>
      </c>
      <c r="E530" s="16">
        <v>1.5358558620502399E-5</v>
      </c>
      <c r="F530" s="16">
        <v>1.25192078550297E-5</v>
      </c>
      <c r="G530" s="16">
        <v>1.88819844989306E-6</v>
      </c>
      <c r="H530" s="16">
        <v>4.5220684381114799E-4</v>
      </c>
      <c r="J530">
        <v>0.95386288202507297</v>
      </c>
      <c r="K530">
        <f t="shared" si="93"/>
        <v>5.6383407895676379E-9</v>
      </c>
      <c r="L530">
        <f t="shared" si="94"/>
        <v>1.3228046486183072E-3</v>
      </c>
      <c r="M530" s="16">
        <f t="shared" si="95"/>
        <v>-5.3569848333145118E-4</v>
      </c>
      <c r="N530" s="16">
        <f t="shared" si="96"/>
        <v>4.033839038760139E-2</v>
      </c>
      <c r="O530" s="16">
        <f t="shared" si="97"/>
        <v>4.4676599705012025E-3</v>
      </c>
      <c r="P530" s="16">
        <f t="shared" si="98"/>
        <v>0.11928386457761674</v>
      </c>
      <c r="Q530" s="16">
        <f t="shared" si="99"/>
        <v>0.184882262609706</v>
      </c>
      <c r="R530" s="16">
        <f t="shared" si="100"/>
        <v>7.3197042647135641E-2</v>
      </c>
      <c r="S530" s="16">
        <f t="shared" si="101"/>
        <v>3.4959575539063839E-3</v>
      </c>
      <c r="T530" s="16">
        <f t="shared" si="102"/>
        <v>0.18490218601651487</v>
      </c>
      <c r="U530" s="66">
        <f t="shared" si="103"/>
        <v>0.61056736376298226</v>
      </c>
      <c r="V530" s="66"/>
      <c r="W530" s="66"/>
    </row>
    <row r="531" spans="1:23" x14ac:dyDescent="0.25">
      <c r="A531">
        <v>530</v>
      </c>
      <c r="B531">
        <v>2.12892626062688E-4</v>
      </c>
      <c r="C531" s="16">
        <v>2.9198164464159601E-9</v>
      </c>
      <c r="D531" s="16">
        <v>1.1814652028269801E-3</v>
      </c>
      <c r="E531" s="16">
        <v>6.92180408071624E-6</v>
      </c>
      <c r="F531" s="16">
        <v>2.3072222534960899E-5</v>
      </c>
      <c r="G531" s="16">
        <v>3.8197067816309302E-6</v>
      </c>
      <c r="H531" s="16">
        <v>2.0380016582659301E-4</v>
      </c>
      <c r="J531">
        <v>0.95419256036546996</v>
      </c>
      <c r="K531">
        <f t="shared" si="93"/>
        <v>2.7860671308028531E-9</v>
      </c>
      <c r="L531">
        <f t="shared" si="94"/>
        <v>1.2314264348620865E-3</v>
      </c>
      <c r="M531" s="16">
        <f t="shared" si="95"/>
        <v>-8.0564118273671037E-4</v>
      </c>
      <c r="N531" s="16">
        <f t="shared" si="96"/>
        <v>0.32227930732958177</v>
      </c>
      <c r="O531" s="16">
        <f t="shared" si="97"/>
        <v>0.22375301485418347</v>
      </c>
      <c r="P531" s="16">
        <f t="shared" si="98"/>
        <v>5.1341424344000866E-2</v>
      </c>
      <c r="Q531" s="16">
        <f t="shared" si="99"/>
        <v>0.12640589600758856</v>
      </c>
      <c r="R531" s="16">
        <f t="shared" si="100"/>
        <v>1.7997671417779801</v>
      </c>
      <c r="S531" s="16">
        <f t="shared" si="101"/>
        <v>0.81600093913078142</v>
      </c>
      <c r="T531" s="16">
        <f t="shared" si="102"/>
        <v>0.12639999191746695</v>
      </c>
      <c r="U531" s="66">
        <f t="shared" si="103"/>
        <v>3.4659477153615832</v>
      </c>
      <c r="V531" s="66"/>
      <c r="W531" s="66"/>
    </row>
    <row r="532" spans="1:23" x14ac:dyDescent="0.25">
      <c r="A532">
        <v>531</v>
      </c>
      <c r="B532">
        <v>1.0446193569648499E-3</v>
      </c>
      <c r="C532" s="16">
        <v>7.3579818185713401E-9</v>
      </c>
      <c r="D532" s="16">
        <v>5.9746112291641498E-4</v>
      </c>
      <c r="E532" s="16">
        <v>8.8863808857994807E-6</v>
      </c>
      <c r="F532" s="16">
        <v>4.56147541980155E-6</v>
      </c>
      <c r="G532" s="16">
        <v>1.5044544084218601E-6</v>
      </c>
      <c r="H532" s="16">
        <v>2.6163546752134903E-4</v>
      </c>
      <c r="J532">
        <v>0.95748145118640804</v>
      </c>
      <c r="K532">
        <f t="shared" si="93"/>
        <v>7.0451311094488924E-9</v>
      </c>
      <c r="L532">
        <f t="shared" si="94"/>
        <v>6.0808117018262137E-4</v>
      </c>
      <c r="M532" s="16">
        <f t="shared" si="95"/>
        <v>1.4811575437470783E-3</v>
      </c>
      <c r="N532" s="16">
        <f t="shared" si="96"/>
        <v>1.2571397236141852</v>
      </c>
      <c r="O532" s="16">
        <f t="shared" si="97"/>
        <v>0.10757352947260332</v>
      </c>
      <c r="P532" s="16">
        <f t="shared" si="98"/>
        <v>0.14418825006324693</v>
      </c>
      <c r="Q532" s="16">
        <f t="shared" si="99"/>
        <v>2.9798178031007618E-2</v>
      </c>
      <c r="R532" s="16">
        <f t="shared" si="100"/>
        <v>0.28843873565944184</v>
      </c>
      <c r="S532" s="16">
        <f t="shared" si="101"/>
        <v>6.2671640357829433E-2</v>
      </c>
      <c r="T532" s="16">
        <f t="shared" si="102"/>
        <v>2.9803401920059314E-2</v>
      </c>
      <c r="U532" s="66">
        <f t="shared" si="103"/>
        <v>1.9196134591183736</v>
      </c>
      <c r="V532" s="66"/>
      <c r="W532" s="66"/>
    </row>
    <row r="533" spans="1:23" x14ac:dyDescent="0.25">
      <c r="A533">
        <v>532</v>
      </c>
      <c r="B533">
        <v>4.54375167685827E-4</v>
      </c>
      <c r="C533" s="16">
        <v>4.1029913021236697E-9</v>
      </c>
      <c r="D533" s="16">
        <v>7.6961499545720696E-4</v>
      </c>
      <c r="E533" s="16">
        <v>6.3684700581753101E-6</v>
      </c>
      <c r="F533" s="16">
        <v>1.05859843835394E-5</v>
      </c>
      <c r="G533" s="16">
        <v>2.70422590708247E-6</v>
      </c>
      <c r="H533" s="16">
        <v>1.8750413607268099E-4</v>
      </c>
      <c r="J533">
        <v>0.95645925799347498</v>
      </c>
      <c r="K533">
        <f t="shared" si="93"/>
        <v>3.9243440163828867E-9</v>
      </c>
      <c r="L533">
        <f t="shared" si="94"/>
        <v>7.9348708714006616E-4</v>
      </c>
      <c r="M533" s="16">
        <f t="shared" si="95"/>
        <v>1.1526324823158784E-4</v>
      </c>
      <c r="N533" s="16">
        <f t="shared" si="96"/>
        <v>5.9811352422551051E-3</v>
      </c>
      <c r="O533" s="16">
        <f t="shared" si="97"/>
        <v>6.733168566252988E-2</v>
      </c>
      <c r="P533" s="16">
        <f t="shared" si="98"/>
        <v>4.039806139897642E-2</v>
      </c>
      <c r="Q533" s="16">
        <f t="shared" si="99"/>
        <v>0.16569375765701311</v>
      </c>
      <c r="R533" s="16">
        <f t="shared" si="100"/>
        <v>5.5279987047480422E-3</v>
      </c>
      <c r="S533" s="16">
        <f t="shared" si="101"/>
        <v>0.12075137304138699</v>
      </c>
      <c r="T533" s="16">
        <f t="shared" si="102"/>
        <v>0.16569808623713345</v>
      </c>
      <c r="U533" s="66">
        <f t="shared" si="103"/>
        <v>0.57138209794404293</v>
      </c>
      <c r="V533" s="66"/>
      <c r="W533" s="66"/>
    </row>
    <row r="534" spans="1:23" x14ac:dyDescent="0.25">
      <c r="A534">
        <v>533</v>
      </c>
      <c r="B534" s="16">
        <v>8.7839101185160299E-4</v>
      </c>
      <c r="C534" s="16">
        <v>7.2871319426769899E-9</v>
      </c>
      <c r="D534" s="16">
        <v>7.0560524119272301E-4</v>
      </c>
      <c r="E534" s="16">
        <v>1.03802481297028E-5</v>
      </c>
      <c r="F534" s="16">
        <v>5.4538267376130097E-6</v>
      </c>
      <c r="G534" s="16">
        <v>1.5210874285132601E-6</v>
      </c>
      <c r="H534" s="16">
        <v>3.0561996280402501E-4</v>
      </c>
      <c r="J534">
        <v>0.95689865416018705</v>
      </c>
      <c r="K534">
        <f t="shared" si="93"/>
        <v>6.9730467486353206E-9</v>
      </c>
      <c r="L534">
        <f t="shared" si="94"/>
        <v>7.1802669496451961E-4</v>
      </c>
      <c r="M534" s="16">
        <f t="shared" si="95"/>
        <v>1.0387553287386864E-3</v>
      </c>
      <c r="N534" s="16">
        <f t="shared" si="96"/>
        <v>0.61414842563631744</v>
      </c>
      <c r="O534" s="16">
        <f t="shared" si="97"/>
        <v>9.9349088155924942E-2</v>
      </c>
      <c r="P534" s="16">
        <f t="shared" si="98"/>
        <v>7.1527917282890152E-2</v>
      </c>
      <c r="Q534" s="16">
        <f t="shared" si="99"/>
        <v>1.1244592298456269E-3</v>
      </c>
      <c r="R534" s="16">
        <f t="shared" si="100"/>
        <v>0.19936400511542823</v>
      </c>
      <c r="S534" s="16">
        <f t="shared" si="101"/>
        <v>5.8590599593919074E-2</v>
      </c>
      <c r="T534" s="16">
        <f t="shared" si="102"/>
        <v>1.1253028662436941E-3</v>
      </c>
      <c r="U534" s="66">
        <f t="shared" si="103"/>
        <v>1.0452297978805691</v>
      </c>
      <c r="V534" s="66"/>
      <c r="W534" s="66"/>
    </row>
    <row r="535" spans="1:23" x14ac:dyDescent="0.25">
      <c r="A535">
        <v>534</v>
      </c>
      <c r="B535">
        <v>1.7889767697060901E-4</v>
      </c>
      <c r="C535" s="16">
        <v>2.9978464203185201E-9</v>
      </c>
      <c r="D535" s="16">
        <v>1.45274449917888E-3</v>
      </c>
      <c r="E535" s="16">
        <v>8.7121350391796698E-6</v>
      </c>
      <c r="F535" s="16">
        <v>2.78006904119551E-5</v>
      </c>
      <c r="G535" s="16">
        <v>3.7317095109784198E-6</v>
      </c>
      <c r="H535" s="16">
        <v>2.5651677785491398E-4</v>
      </c>
      <c r="J535">
        <v>0.95285394800148504</v>
      </c>
      <c r="K535">
        <f t="shared" si="93"/>
        <v>2.8565097971026213E-9</v>
      </c>
      <c r="L535">
        <f t="shared" si="94"/>
        <v>1.5120745916673483E-3</v>
      </c>
      <c r="M535" s="16">
        <f t="shared" si="95"/>
        <v>-1.1542792377261303E-3</v>
      </c>
      <c r="N535" s="16">
        <f t="shared" si="96"/>
        <v>0.40542156962420028</v>
      </c>
      <c r="O535" s="16">
        <f t="shared" si="97"/>
        <v>0.21062810003612156</v>
      </c>
      <c r="P535" s="16">
        <f t="shared" si="98"/>
        <v>0.25829383664733085</v>
      </c>
      <c r="Q535" s="16">
        <f t="shared" si="99"/>
        <v>3.5662389828432478E-2</v>
      </c>
      <c r="R535" s="16">
        <f t="shared" si="100"/>
        <v>3.3176320464007163</v>
      </c>
      <c r="S535" s="16">
        <f t="shared" si="101"/>
        <v>0.73870484692945104</v>
      </c>
      <c r="T535" s="16">
        <f t="shared" si="102"/>
        <v>3.5654247738016134E-2</v>
      </c>
      <c r="U535" s="66">
        <f t="shared" si="103"/>
        <v>5.0019970372042684</v>
      </c>
      <c r="V535" s="66"/>
      <c r="W535" s="66"/>
    </row>
    <row r="536" spans="1:23" x14ac:dyDescent="0.25">
      <c r="A536">
        <v>535</v>
      </c>
      <c r="B536">
        <v>7.1699231831913002E-4</v>
      </c>
      <c r="C536" s="16">
        <v>6.3270074694229999E-9</v>
      </c>
      <c r="D536" s="16">
        <v>7.5146927004605404E-4</v>
      </c>
      <c r="E536" s="16">
        <v>9.5927470451246493E-6</v>
      </c>
      <c r="F536" s="16">
        <v>6.6976757487416298E-6</v>
      </c>
      <c r="G536" s="16">
        <v>1.75295592529729E-6</v>
      </c>
      <c r="H536" s="16">
        <v>2.8243468037388101E-4</v>
      </c>
      <c r="J536">
        <v>0.95663607976007003</v>
      </c>
      <c r="K536">
        <f t="shared" si="93"/>
        <v>6.0526436221614998E-9</v>
      </c>
      <c r="L536">
        <f t="shared" si="94"/>
        <v>7.6661125046136524E-4</v>
      </c>
      <c r="M536" s="16">
        <f t="shared" si="95"/>
        <v>6.6737338617689479E-4</v>
      </c>
      <c r="N536" s="16">
        <f t="shared" si="96"/>
        <v>0.2078787317928982</v>
      </c>
      <c r="O536" s="16">
        <f t="shared" si="97"/>
        <v>2.0138907587086367E-2</v>
      </c>
      <c r="P536" s="16">
        <f t="shared" si="98"/>
        <v>4.8325852122923195E-2</v>
      </c>
      <c r="Q536" s="16">
        <f t="shared" si="99"/>
        <v>1.141784378702807E-2</v>
      </c>
      <c r="R536" s="16">
        <f t="shared" si="100"/>
        <v>0.10257043999614565</v>
      </c>
      <c r="S536" s="16">
        <f t="shared" si="101"/>
        <v>1.6006509148554129E-2</v>
      </c>
      <c r="T536" s="16">
        <f t="shared" si="102"/>
        <v>1.1419867613953494E-2</v>
      </c>
      <c r="U536" s="66">
        <f t="shared" si="103"/>
        <v>0.41775815204858913</v>
      </c>
      <c r="V536" s="66"/>
      <c r="W536" s="66"/>
    </row>
    <row r="537" spans="1:23" x14ac:dyDescent="0.25">
      <c r="A537">
        <v>536</v>
      </c>
      <c r="B537" s="16">
        <v>1.7155312847911801E-4</v>
      </c>
      <c r="C537" s="16">
        <v>2.86989584971567E-9</v>
      </c>
      <c r="D537" s="16">
        <v>1.4503602240679601E-3</v>
      </c>
      <c r="E537" s="16">
        <v>8.3263875298478008E-6</v>
      </c>
      <c r="F537" s="16">
        <v>2.8994015749562001E-5</v>
      </c>
      <c r="G537" s="16">
        <v>3.8981861910968902E-6</v>
      </c>
      <c r="H537" s="16">
        <v>2.4515900503902101E-4</v>
      </c>
      <c r="J537">
        <v>0.95284241149541005</v>
      </c>
      <c r="K537">
        <f t="shared" si="93"/>
        <v>2.7345584821837481E-9</v>
      </c>
      <c r="L537">
        <f t="shared" si="94"/>
        <v>1.5122435718623313E-3</v>
      </c>
      <c r="M537" s="16">
        <f t="shared" si="95"/>
        <v>-1.1691373149040952E-3</v>
      </c>
      <c r="N537" s="16">
        <f t="shared" si="96"/>
        <v>0.42463625684044737</v>
      </c>
      <c r="O537" s="16">
        <f t="shared" si="97"/>
        <v>0.23235789481670288</v>
      </c>
      <c r="P537" s="16">
        <f t="shared" si="98"/>
        <v>0.25578390611702556</v>
      </c>
      <c r="Q537" s="16">
        <f t="shared" si="99"/>
        <v>5.0517249368755769E-2</v>
      </c>
      <c r="R537" s="16">
        <f t="shared" si="100"/>
        <v>3.7734811729161599</v>
      </c>
      <c r="S537" s="16">
        <f t="shared" si="101"/>
        <v>0.88818058434033842</v>
      </c>
      <c r="T537" s="16">
        <f t="shared" si="102"/>
        <v>5.0507945703958189E-2</v>
      </c>
      <c r="U537" s="66">
        <f t="shared" si="103"/>
        <v>5.6754650101033883</v>
      </c>
      <c r="V537" s="66"/>
      <c r="W537" s="66"/>
    </row>
    <row r="538" spans="1:23" x14ac:dyDescent="0.25">
      <c r="A538">
        <v>537</v>
      </c>
      <c r="B538">
        <v>9.8545229520261902E-4</v>
      </c>
      <c r="C538" s="16">
        <v>7.8355853630942798E-9</v>
      </c>
      <c r="D538" s="16">
        <v>6.7575322249152701E-4</v>
      </c>
      <c r="E538" s="16">
        <v>1.06933085677151E-5</v>
      </c>
      <c r="F538" s="16">
        <v>4.8538271650354502E-6</v>
      </c>
      <c r="G538" s="16">
        <v>1.4140815618517201E-6</v>
      </c>
      <c r="H538" s="16">
        <v>3.14836748993608E-4</v>
      </c>
      <c r="J538">
        <v>0.95706624857317002</v>
      </c>
      <c r="K538">
        <f t="shared" si="93"/>
        <v>7.4991742888314826E-9</v>
      </c>
      <c r="L538">
        <f t="shared" si="94"/>
        <v>6.8686712279808655E-4</v>
      </c>
      <c r="M538" s="16">
        <f t="shared" si="95"/>
        <v>1.2840374676071516E-3</v>
      </c>
      <c r="N538" s="16">
        <f t="shared" si="96"/>
        <v>1.0021546562067556</v>
      </c>
      <c r="O538" s="16">
        <f t="shared" si="97"/>
        <v>0.17154750028734955</v>
      </c>
      <c r="P538" s="16">
        <f t="shared" si="98"/>
        <v>8.9065915240617841E-2</v>
      </c>
      <c r="Q538" s="16">
        <f t="shared" si="99"/>
        <v>1.9228591899410212E-5</v>
      </c>
      <c r="R538" s="16">
        <f t="shared" si="100"/>
        <v>0.25744941138625566</v>
      </c>
      <c r="S538" s="16">
        <f t="shared" si="101"/>
        <v>8.7246433919497421E-2</v>
      </c>
      <c r="T538" s="16">
        <f t="shared" si="102"/>
        <v>1.9355764984432161E-5</v>
      </c>
      <c r="U538" s="66">
        <f t="shared" si="103"/>
        <v>1.6075025013973598</v>
      </c>
      <c r="V538" s="66"/>
      <c r="W538" s="66"/>
    </row>
    <row r="539" spans="1:23" x14ac:dyDescent="0.25">
      <c r="A539">
        <v>538</v>
      </c>
      <c r="B539" s="16">
        <v>3.2372332027097602E-4</v>
      </c>
      <c r="C539" s="16">
        <v>6.8765305811080404E-9</v>
      </c>
      <c r="D539" s="16">
        <v>1.8551875744982199E-3</v>
      </c>
      <c r="E539" s="16">
        <v>2.5430447117782301E-5</v>
      </c>
      <c r="F539" s="16">
        <v>1.5587409538414E-5</v>
      </c>
      <c r="G539" s="16">
        <v>1.63265643982103E-6</v>
      </c>
      <c r="H539" s="16">
        <v>7.4877679891974301E-4</v>
      </c>
      <c r="J539">
        <v>0.95130604163258103</v>
      </c>
      <c r="K539">
        <f t="shared" si="93"/>
        <v>6.541685087279282E-9</v>
      </c>
      <c r="L539">
        <f t="shared" si="94"/>
        <v>1.8879881734842879E-3</v>
      </c>
      <c r="M539" s="16">
        <f t="shared" si="95"/>
        <v>-1.2405415329423358E-3</v>
      </c>
      <c r="N539" s="16">
        <f t="shared" si="96"/>
        <v>0.11740335988673187</v>
      </c>
      <c r="O539" s="16">
        <f t="shared" si="97"/>
        <v>5.8124728625913016E-2</v>
      </c>
      <c r="P539" s="16">
        <f t="shared" si="98"/>
        <v>0.85754807879924977</v>
      </c>
      <c r="Q539" s="16">
        <f t="shared" si="99"/>
        <v>1.870702248767248</v>
      </c>
      <c r="R539" s="16">
        <f t="shared" si="100"/>
        <v>0.33864858829299288</v>
      </c>
      <c r="S539" s="16">
        <f t="shared" si="101"/>
        <v>3.4767724429624586E-2</v>
      </c>
      <c r="T539" s="16">
        <f t="shared" si="102"/>
        <v>1.8709818657153188</v>
      </c>
      <c r="U539" s="66">
        <f t="shared" si="103"/>
        <v>5.1481765945170794</v>
      </c>
      <c r="V539" s="66"/>
      <c r="W539" s="66"/>
    </row>
    <row r="540" spans="1:23" x14ac:dyDescent="0.25">
      <c r="A540">
        <v>539</v>
      </c>
      <c r="B540">
        <v>1.27942384019951E-3</v>
      </c>
      <c r="C540" s="16">
        <v>8.5551964150377606E-9</v>
      </c>
      <c r="D540" s="16">
        <v>5.6670410148745897E-4</v>
      </c>
      <c r="E540" s="16">
        <v>9.8043626688153008E-6</v>
      </c>
      <c r="F540" s="16">
        <v>3.7181388001341202E-6</v>
      </c>
      <c r="G540" s="16">
        <v>1.29339001346701E-6</v>
      </c>
      <c r="H540" s="16">
        <v>2.8866249211989298E-4</v>
      </c>
      <c r="J540">
        <v>0.95766295063547002</v>
      </c>
      <c r="K540">
        <f t="shared" si="93"/>
        <v>8.1929946420910566E-9</v>
      </c>
      <c r="L540">
        <f t="shared" si="94"/>
        <v>5.7542521390477927E-4</v>
      </c>
      <c r="M540" s="16">
        <f t="shared" si="95"/>
        <v>1.9834224664942407E-3</v>
      </c>
      <c r="N540" s="16">
        <f t="shared" si="96"/>
        <v>2.553669626341625</v>
      </c>
      <c r="O540" s="16">
        <f t="shared" si="97"/>
        <v>0.29600111769333542</v>
      </c>
      <c r="P540" s="16">
        <f t="shared" si="98"/>
        <v>0.16945814318728239</v>
      </c>
      <c r="Q540" s="16">
        <f t="shared" si="99"/>
        <v>7.59539304342669E-3</v>
      </c>
      <c r="R540" s="16">
        <f t="shared" si="100"/>
        <v>0.38769736116032533</v>
      </c>
      <c r="S540" s="16">
        <f t="shared" si="101"/>
        <v>0.12639066981822819</v>
      </c>
      <c r="T540" s="16">
        <f t="shared" si="102"/>
        <v>7.5985610022279056E-3</v>
      </c>
      <c r="U540" s="66">
        <f t="shared" si="103"/>
        <v>3.5484108722464511</v>
      </c>
      <c r="V540" s="66"/>
      <c r="W540" s="66"/>
    </row>
    <row r="541" spans="1:23" x14ac:dyDescent="0.25">
      <c r="A541">
        <v>540</v>
      </c>
      <c r="B541" s="16">
        <v>4.3693822634214901E-4</v>
      </c>
      <c r="C541" s="16">
        <v>6.0721917469811502E-9</v>
      </c>
      <c r="D541" s="16">
        <v>1.1962311776447499E-3</v>
      </c>
      <c r="E541" s="16">
        <v>1.45802198659207E-5</v>
      </c>
      <c r="F541" s="16">
        <v>1.12245824515428E-5</v>
      </c>
      <c r="G541" s="16">
        <v>1.8360210893405001E-6</v>
      </c>
      <c r="H541" s="16">
        <v>4.2928784715831798E-4</v>
      </c>
      <c r="J541">
        <v>0.95435623903584499</v>
      </c>
      <c r="K541">
        <f t="shared" si="93"/>
        <v>5.7950340783534279E-9</v>
      </c>
      <c r="L541">
        <f t="shared" si="94"/>
        <v>1.2205102914454289E-3</v>
      </c>
      <c r="M541" s="16">
        <f t="shared" si="95"/>
        <v>-3.4663383876113097E-4</v>
      </c>
      <c r="N541" s="16">
        <f t="shared" si="96"/>
        <v>1.2711561094237383E-2</v>
      </c>
      <c r="O541" s="16">
        <f t="shared" si="97"/>
        <v>9.2010188146856783E-3</v>
      </c>
      <c r="P541" s="16">
        <f t="shared" si="98"/>
        <v>5.8523526323861062E-2</v>
      </c>
      <c r="Q541" s="16">
        <f t="shared" si="99"/>
        <v>0.12781418096892436</v>
      </c>
      <c r="R541" s="16">
        <f t="shared" si="100"/>
        <v>1.9365661737877331E-2</v>
      </c>
      <c r="S541" s="16">
        <f t="shared" si="101"/>
        <v>7.2464634829593391E-3</v>
      </c>
      <c r="T541" s="16">
        <f t="shared" si="102"/>
        <v>0.12782510123392443</v>
      </c>
      <c r="U541" s="66">
        <f t="shared" si="103"/>
        <v>0.36268751365646956</v>
      </c>
      <c r="V541" s="66"/>
      <c r="W541" s="66"/>
    </row>
    <row r="542" spans="1:23" x14ac:dyDescent="0.25">
      <c r="A542">
        <v>541</v>
      </c>
      <c r="B542">
        <v>4.3414274072773299E-4</v>
      </c>
      <c r="C542" s="16">
        <v>5.8313061748008701E-9</v>
      </c>
      <c r="D542" s="16">
        <v>1.15511195838977E-3</v>
      </c>
      <c r="E542" s="16">
        <v>1.3526455447664101E-5</v>
      </c>
      <c r="F542" s="16">
        <v>1.1276518134629199E-5</v>
      </c>
      <c r="G542" s="16">
        <v>1.9110172252236299E-6</v>
      </c>
      <c r="H542" s="16">
        <v>3.9826091781318E-4</v>
      </c>
      <c r="J542">
        <v>0.95455051693427795</v>
      </c>
      <c r="K542">
        <f t="shared" si="93"/>
        <v>5.5662763235582176E-9</v>
      </c>
      <c r="L542">
        <f t="shared" si="94"/>
        <v>1.1795701805780775E-3</v>
      </c>
      <c r="M542" s="16">
        <f t="shared" si="95"/>
        <v>-3.1128469912261125E-4</v>
      </c>
      <c r="N542" s="16">
        <f t="shared" si="96"/>
        <v>1.4023798814056288E-2</v>
      </c>
      <c r="O542" s="16">
        <f t="shared" si="97"/>
        <v>2.7506255455686623E-3</v>
      </c>
      <c r="P542" s="16">
        <f t="shared" si="98"/>
        <v>3.969130255828978E-2</v>
      </c>
      <c r="Q542" s="16">
        <f t="shared" si="99"/>
        <v>6.7287805190764258E-2</v>
      </c>
      <c r="R542" s="16">
        <f t="shared" si="100"/>
        <v>2.0860432263871832E-2</v>
      </c>
      <c r="S542" s="16">
        <f t="shared" si="101"/>
        <v>2.2806565092523792E-3</v>
      </c>
      <c r="T542" s="16">
        <f t="shared" si="102"/>
        <v>6.7293896465239714E-2</v>
      </c>
      <c r="U542" s="66">
        <f t="shared" si="103"/>
        <v>0.21418851734704292</v>
      </c>
      <c r="V542" s="66"/>
      <c r="W542" s="66"/>
    </row>
    <row r="543" spans="1:23" x14ac:dyDescent="0.25">
      <c r="A543">
        <v>542</v>
      </c>
      <c r="B543">
        <v>4.4017820429107299E-4</v>
      </c>
      <c r="C543" s="16">
        <v>5.78869463997795E-9</v>
      </c>
      <c r="D543" s="16">
        <v>1.13029794914574E-3</v>
      </c>
      <c r="E543" s="16">
        <v>1.31427759549465E-5</v>
      </c>
      <c r="F543" s="16">
        <v>1.11093487222E-5</v>
      </c>
      <c r="G543" s="16">
        <v>1.9245493711999201E-6</v>
      </c>
      <c r="H543" s="16">
        <v>3.8696373502718998E-4</v>
      </c>
      <c r="J543">
        <v>0.95467231997094704</v>
      </c>
      <c r="K543">
        <f t="shared" si="93"/>
        <v>5.5263065415511353E-9</v>
      </c>
      <c r="L543">
        <f t="shared" si="94"/>
        <v>1.1544354072667001E-3</v>
      </c>
      <c r="M543" s="16">
        <f t="shared" si="95"/>
        <v>-2.7407899868455403E-4</v>
      </c>
      <c r="N543" s="16">
        <f t="shared" si="96"/>
        <v>1.1271305110706318E-2</v>
      </c>
      <c r="O543" s="16">
        <f t="shared" si="97"/>
        <v>2.003080466476374E-3</v>
      </c>
      <c r="P543" s="16">
        <f t="shared" si="98"/>
        <v>3.0090134758792575E-2</v>
      </c>
      <c r="Q543" s="16">
        <f t="shared" si="99"/>
        <v>5.0030922756315224E-2</v>
      </c>
      <c r="R543" s="16">
        <f t="shared" si="100"/>
        <v>1.6247509486668761E-2</v>
      </c>
      <c r="S543" s="16">
        <f t="shared" si="101"/>
        <v>1.6820879284221786E-3</v>
      </c>
      <c r="T543" s="16">
        <f t="shared" si="102"/>
        <v>5.0035368054029257E-2</v>
      </c>
      <c r="U543" s="66">
        <f t="shared" si="103"/>
        <v>0.16136040856141071</v>
      </c>
      <c r="V543" s="66"/>
      <c r="W543" s="66"/>
    </row>
    <row r="544" spans="1:23" x14ac:dyDescent="0.25">
      <c r="A544">
        <v>543</v>
      </c>
      <c r="B544" s="16">
        <v>4.1117123039643202E-4</v>
      </c>
      <c r="C544" s="16">
        <v>5.1356990422388096E-9</v>
      </c>
      <c r="D544" s="16">
        <v>1.0722017589465001E-3</v>
      </c>
      <c r="E544" s="16">
        <v>1.10674676899938E-5</v>
      </c>
      <c r="F544" s="16">
        <v>1.1864036609146201E-5</v>
      </c>
      <c r="G544" s="16">
        <v>2.1679469887974301E-6</v>
      </c>
      <c r="H544" s="16">
        <v>3.2585943519398302E-4</v>
      </c>
      <c r="J544">
        <v>0.95493623709420805</v>
      </c>
      <c r="K544">
        <f t="shared" si="93"/>
        <v>4.9042651182438569E-9</v>
      </c>
      <c r="L544">
        <f t="shared" si="94"/>
        <v>1.0980926434545476E-3</v>
      </c>
      <c r="M544" s="16">
        <f t="shared" si="95"/>
        <v>-2.7575018266168364E-4</v>
      </c>
      <c r="N544" s="16">
        <f t="shared" si="96"/>
        <v>2.7247601065932162E-2</v>
      </c>
      <c r="O544" s="16">
        <f t="shared" si="97"/>
        <v>5.3433515654676064E-3</v>
      </c>
      <c r="P544" s="16">
        <f t="shared" si="98"/>
        <v>1.2802955165811309E-2</v>
      </c>
      <c r="Q544" s="16">
        <f t="shared" si="99"/>
        <v>9.2729685713241927E-4</v>
      </c>
      <c r="R544" s="16">
        <f t="shared" si="100"/>
        <v>4.1639460188566159E-2</v>
      </c>
      <c r="S544" s="16">
        <f t="shared" si="101"/>
        <v>6.4432274061655657E-3</v>
      </c>
      <c r="T544" s="16">
        <f t="shared" si="102"/>
        <v>9.2764406619415371E-4</v>
      </c>
      <c r="U544" s="66">
        <f t="shared" si="103"/>
        <v>9.5331536315269375E-2</v>
      </c>
      <c r="V544" s="66"/>
      <c r="W544" s="66"/>
    </row>
    <row r="545" spans="1:23" x14ac:dyDescent="0.25">
      <c r="A545">
        <v>544</v>
      </c>
      <c r="B545" s="16">
        <v>4.0097837600012602E-4</v>
      </c>
      <c r="C545" s="16">
        <v>7.0827650448185903E-9</v>
      </c>
      <c r="D545" s="16">
        <v>1.53182696876616E-3</v>
      </c>
      <c r="E545" s="16">
        <v>2.17005216150028E-5</v>
      </c>
      <c r="F545" s="16">
        <v>1.2411384893875799E-5</v>
      </c>
      <c r="G545" s="16">
        <v>1.5797323341945301E-6</v>
      </c>
      <c r="H545" s="16">
        <v>6.3894233696618898E-4</v>
      </c>
      <c r="J545">
        <v>0.95278461208480303</v>
      </c>
      <c r="K545">
        <f t="shared" si="93"/>
        <v>6.748349545715283E-9</v>
      </c>
      <c r="L545">
        <f t="shared" si="94"/>
        <v>1.5582223881230614E-3</v>
      </c>
      <c r="M545" s="16">
        <f t="shared" si="95"/>
        <v>-7.5626563612280926E-4</v>
      </c>
      <c r="N545" s="16">
        <f t="shared" si="96"/>
        <v>3.4509104517649707E-2</v>
      </c>
      <c r="O545" s="16">
        <f t="shared" si="97"/>
        <v>7.7457756430997504E-2</v>
      </c>
      <c r="P545" s="16">
        <f t="shared" si="98"/>
        <v>0.34848817440279345</v>
      </c>
      <c r="Q545" s="16">
        <f t="shared" si="99"/>
        <v>1.0413313000017286</v>
      </c>
      <c r="R545" s="16">
        <f t="shared" si="100"/>
        <v>6.7395681140816274E-2</v>
      </c>
      <c r="S545" s="16">
        <f t="shared" si="101"/>
        <v>4.5297753618362122E-2</v>
      </c>
      <c r="T545" s="16">
        <f t="shared" si="102"/>
        <v>1.0414438916649411</v>
      </c>
      <c r="U545" s="66">
        <f t="shared" si="103"/>
        <v>2.6559236617772886</v>
      </c>
      <c r="V545" s="66"/>
      <c r="W545" s="66"/>
    </row>
    <row r="546" spans="1:23" x14ac:dyDescent="0.25">
      <c r="A546">
        <v>545</v>
      </c>
      <c r="B546">
        <v>2.8334417617337698E-4</v>
      </c>
      <c r="C546" s="16">
        <v>4.5267530312827197E-9</v>
      </c>
      <c r="D546" s="16">
        <v>1.3816190995713201E-3</v>
      </c>
      <c r="E546" s="16">
        <v>1.25259616656014E-5</v>
      </c>
      <c r="F546" s="16">
        <v>1.7468285750519E-5</v>
      </c>
      <c r="G546" s="16">
        <v>2.4683949622133698E-6</v>
      </c>
      <c r="H546" s="16">
        <v>3.6880765324017898E-4</v>
      </c>
      <c r="J546">
        <v>0.953371732361046</v>
      </c>
      <c r="K546">
        <f t="shared" si="93"/>
        <v>4.3156783794046226E-9</v>
      </c>
      <c r="L546">
        <f t="shared" si="94"/>
        <v>1.4190195392815403E-3</v>
      </c>
      <c r="M546" s="16">
        <f t="shared" si="95"/>
        <v>-8.5233118693478624E-4</v>
      </c>
      <c r="N546" s="16">
        <f t="shared" si="96"/>
        <v>0.18031601830577465</v>
      </c>
      <c r="O546" s="16">
        <f t="shared" si="97"/>
        <v>3.3489764749338874E-2</v>
      </c>
      <c r="P546" s="16">
        <f t="shared" si="98"/>
        <v>0.18868982595223957</v>
      </c>
      <c r="Q546" s="16">
        <f t="shared" si="99"/>
        <v>2.7637933249668879E-2</v>
      </c>
      <c r="R546" s="16">
        <f t="shared" si="100"/>
        <v>0.59725322187333163</v>
      </c>
      <c r="S546" s="16">
        <f t="shared" si="101"/>
        <v>5.2890989025302954E-2</v>
      </c>
      <c r="T546" s="16">
        <f t="shared" si="102"/>
        <v>2.7646158436683551E-2</v>
      </c>
      <c r="U546" s="66">
        <f t="shared" si="103"/>
        <v>1.10792391159234</v>
      </c>
      <c r="V546" s="66"/>
      <c r="W546" s="66"/>
    </row>
    <row r="547" spans="1:23" x14ac:dyDescent="0.25">
      <c r="A547">
        <v>546</v>
      </c>
      <c r="B547">
        <v>1.8539498145951801E-3</v>
      </c>
      <c r="C547" s="16">
        <v>1.09516759376277E-8</v>
      </c>
      <c r="D547" s="16">
        <v>4.99742065877237E-4</v>
      </c>
      <c r="E547" s="16">
        <v>1.10772577220138E-5</v>
      </c>
      <c r="F547" s="16">
        <v>2.5569036566012801E-6</v>
      </c>
      <c r="G547" s="16">
        <v>1.00949090818445E-6</v>
      </c>
      <c r="H547" s="16">
        <v>3.2613827915356101E-4</v>
      </c>
      <c r="J547">
        <v>0.95804663103736498</v>
      </c>
      <c r="K547">
        <f t="shared" si="93"/>
        <v>1.0492216236257194E-8</v>
      </c>
      <c r="L547">
        <f t="shared" si="94"/>
        <v>5.0585441242268641E-4</v>
      </c>
      <c r="M547" s="16">
        <f t="shared" si="95"/>
        <v>3.2020452167676738E-3</v>
      </c>
      <c r="N547" s="16">
        <f t="shared" si="96"/>
        <v>7.6433619114331446</v>
      </c>
      <c r="O547" s="16">
        <f t="shared" si="97"/>
        <v>0.95371145253641187</v>
      </c>
      <c r="P547" s="16">
        <f t="shared" si="98"/>
        <v>0.23152680002494574</v>
      </c>
      <c r="Q547" s="16">
        <f t="shared" si="99"/>
        <v>9.8364175286936857E-4</v>
      </c>
      <c r="R547" s="16">
        <f t="shared" si="100"/>
        <v>0.54834755202808905</v>
      </c>
      <c r="S547" s="16">
        <f t="shared" si="101"/>
        <v>0.24698831209636793</v>
      </c>
      <c r="T547" s="16">
        <f t="shared" si="102"/>
        <v>9.821348756125863E-4</v>
      </c>
      <c r="U547" s="66">
        <f t="shared" si="103"/>
        <v>9.6259018047474427</v>
      </c>
      <c r="V547" s="66"/>
      <c r="W547" s="66"/>
    </row>
    <row r="548" spans="1:23" x14ac:dyDescent="0.25">
      <c r="A548">
        <v>547</v>
      </c>
      <c r="B548">
        <v>1.12100770473727E-4</v>
      </c>
      <c r="C548" s="16">
        <v>3.4950503796103399E-9</v>
      </c>
      <c r="D548" s="16">
        <v>2.77899414558281E-3</v>
      </c>
      <c r="E548" s="16">
        <v>1.91747993290299E-5</v>
      </c>
      <c r="F548" s="16">
        <v>4.6845228491157597E-5</v>
      </c>
      <c r="G548" s="16">
        <v>3.2439196653946001E-6</v>
      </c>
      <c r="H548" s="16">
        <v>5.6461283307613502E-4</v>
      </c>
      <c r="J548">
        <v>0.94708371559320603</v>
      </c>
      <c r="K548">
        <f t="shared" si="93"/>
        <v>3.3101052997068058E-9</v>
      </c>
      <c r="L548">
        <f t="shared" si="94"/>
        <v>2.8759250271801402E-3</v>
      </c>
      <c r="M548" s="16">
        <f t="shared" si="95"/>
        <v>-2.6517234862326864E-3</v>
      </c>
      <c r="N548" s="16">
        <f t="shared" si="96"/>
        <v>0.59654955537010579</v>
      </c>
      <c r="O548" s="16">
        <f t="shared" si="97"/>
        <v>0.13631303687634266</v>
      </c>
      <c r="P548" s="16">
        <f t="shared" si="98"/>
        <v>3.5537020131753398</v>
      </c>
      <c r="Q548" s="16">
        <f t="shared" si="99"/>
        <v>0.61668922291343053</v>
      </c>
      <c r="R548" s="16">
        <f t="shared" si="100"/>
        <v>14.094236296962693</v>
      </c>
      <c r="S548" s="16">
        <f t="shared" si="101"/>
        <v>0.37997094710440982</v>
      </c>
      <c r="T548" s="16">
        <f t="shared" si="102"/>
        <v>0.61694934003628321</v>
      </c>
      <c r="U548" s="66">
        <f t="shared" si="103"/>
        <v>19.994410412438604</v>
      </c>
      <c r="V548" s="66"/>
      <c r="W548" s="66"/>
    </row>
    <row r="549" spans="1:23" x14ac:dyDescent="0.25">
      <c r="A549">
        <v>548</v>
      </c>
      <c r="B549">
        <v>3.2148892192924099E-4</v>
      </c>
      <c r="C549" s="16">
        <v>3.8015534779016597E-9</v>
      </c>
      <c r="D549" s="16">
        <v>1.0140389114450599E-3</v>
      </c>
      <c r="E549" s="16">
        <v>7.7517244700907798E-6</v>
      </c>
      <c r="F549" s="16">
        <v>1.51434699896214E-5</v>
      </c>
      <c r="G549" s="16">
        <v>2.9273484573014902E-6</v>
      </c>
      <c r="H549" s="16">
        <v>2.28233535260583E-4</v>
      </c>
      <c r="J549">
        <v>0.95515108682163896</v>
      </c>
      <c r="K549">
        <f t="shared" si="93"/>
        <v>3.6310579360283518E-9</v>
      </c>
      <c r="L549">
        <f t="shared" si="94"/>
        <v>1.0472493983281262E-3</v>
      </c>
      <c r="M549" s="16">
        <f t="shared" si="95"/>
        <v>-4.0427155446964429E-4</v>
      </c>
      <c r="N549" s="16">
        <f t="shared" si="96"/>
        <v>0.12053322017712727</v>
      </c>
      <c r="O549" s="16">
        <f t="shared" si="97"/>
        <v>9.8525444610042687E-2</v>
      </c>
      <c r="P549" s="16">
        <f t="shared" si="98"/>
        <v>2.7842511191665566E-3</v>
      </c>
      <c r="Q549" s="16">
        <f t="shared" si="99"/>
        <v>7.743152603115401E-2</v>
      </c>
      <c r="R549" s="16">
        <f t="shared" si="100"/>
        <v>0.28824085097551094</v>
      </c>
      <c r="S549" s="16">
        <f t="shared" si="101"/>
        <v>0.21038098458004154</v>
      </c>
      <c r="T549" s="16">
        <f t="shared" si="102"/>
        <v>7.7430143663541201E-2</v>
      </c>
      <c r="U549" s="66">
        <f t="shared" si="103"/>
        <v>0.8753264211565841</v>
      </c>
      <c r="V549" s="66"/>
      <c r="W549" s="66"/>
    </row>
    <row r="550" spans="1:23" x14ac:dyDescent="0.25">
      <c r="A550">
        <v>549</v>
      </c>
      <c r="B550">
        <v>4.84658930366757E-4</v>
      </c>
      <c r="C550" s="16">
        <v>5.54255790345942E-9</v>
      </c>
      <c r="D550" s="16">
        <v>9.7942842003164408E-4</v>
      </c>
      <c r="E550" s="16">
        <v>1.09227939052849E-5</v>
      </c>
      <c r="F550" s="16">
        <v>1.0019692753368E-5</v>
      </c>
      <c r="G550" s="16">
        <v>2.0065695025169401E-6</v>
      </c>
      <c r="H550" s="16">
        <v>3.21598282378505E-4</v>
      </c>
      <c r="J550">
        <v>0.95542511889633797</v>
      </c>
      <c r="K550">
        <f t="shared" si="93"/>
        <v>5.2954990439025538E-9</v>
      </c>
      <c r="L550">
        <f t="shared" si="94"/>
        <v>1.0014688324829935E-3</v>
      </c>
      <c r="M550" s="16">
        <f t="shared" si="95"/>
        <v>-3.2150971749479599E-5</v>
      </c>
      <c r="N550" s="16">
        <f t="shared" si="96"/>
        <v>2.510025146817941E-4</v>
      </c>
      <c r="O550" s="16">
        <f t="shared" si="97"/>
        <v>1.1056351720425503E-7</v>
      </c>
      <c r="P550" s="16">
        <f t="shared" si="98"/>
        <v>2.8337362650672731E-4</v>
      </c>
      <c r="Q550" s="16">
        <f t="shared" si="99"/>
        <v>2.8837137366644842E-4</v>
      </c>
      <c r="R550" s="16">
        <f t="shared" si="100"/>
        <v>2.8489053356386019E-4</v>
      </c>
      <c r="S550" s="16">
        <f t="shared" si="101"/>
        <v>2.0542046907690698E-8</v>
      </c>
      <c r="T550" s="16">
        <f t="shared" si="102"/>
        <v>2.883989014645832E-4</v>
      </c>
      <c r="U550" s="66">
        <f t="shared" si="103"/>
        <v>1.3961680554475252E-3</v>
      </c>
      <c r="V550" s="66"/>
      <c r="W550" s="66"/>
    </row>
    <row r="551" spans="1:23" x14ac:dyDescent="0.25">
      <c r="A551">
        <v>550</v>
      </c>
      <c r="B551">
        <v>5.4564786168346798E-4</v>
      </c>
      <c r="C551" s="16">
        <v>6.2133375071487802E-9</v>
      </c>
      <c r="D551" s="16">
        <v>9.7503360287277605E-4</v>
      </c>
      <c r="E551" s="16">
        <v>1.21909943438474E-5</v>
      </c>
      <c r="F551" s="16">
        <v>8.8960741697998804E-6</v>
      </c>
      <c r="G551" s="16">
        <v>1.7897617775315301E-6</v>
      </c>
      <c r="H551" s="16">
        <v>3.5893757496952098E-4</v>
      </c>
      <c r="J551">
        <v>0.95546989596102705</v>
      </c>
      <c r="K551">
        <f t="shared" si="93"/>
        <v>5.9366569415261926E-9</v>
      </c>
      <c r="L551">
        <f t="shared" si="94"/>
        <v>9.9460929965240015E-4</v>
      </c>
      <c r="M551" s="16">
        <f t="shared" si="95"/>
        <v>9.6686423714535669E-5</v>
      </c>
      <c r="N551" s="16">
        <f t="shared" si="96"/>
        <v>1.1664461561115032E-2</v>
      </c>
      <c r="O551" s="16">
        <f t="shared" si="97"/>
        <v>1.4737043443620836E-2</v>
      </c>
      <c r="P551" s="16">
        <f t="shared" si="98"/>
        <v>1.5057856374183659E-4</v>
      </c>
      <c r="Q551" s="16">
        <f t="shared" si="99"/>
        <v>1.8240938383317414E-2</v>
      </c>
      <c r="R551" s="16">
        <f t="shared" si="100"/>
        <v>9.439116555337938E-3</v>
      </c>
      <c r="S551" s="16">
        <f t="shared" si="101"/>
        <v>1.1702217338723972E-2</v>
      </c>
      <c r="T551" s="16">
        <f t="shared" si="102"/>
        <v>1.8241050946934498E-2</v>
      </c>
      <c r="U551" s="66">
        <f t="shared" si="103"/>
        <v>8.4175406792791521E-2</v>
      </c>
      <c r="V551" s="66"/>
      <c r="W551" s="66"/>
    </row>
    <row r="552" spans="1:23" x14ac:dyDescent="0.25">
      <c r="A552">
        <v>551</v>
      </c>
      <c r="B552">
        <v>1.69484564610639E-4</v>
      </c>
      <c r="C552" s="16">
        <v>2.5723904680931198E-9</v>
      </c>
      <c r="D552" s="16">
        <v>1.3119704094945799E-3</v>
      </c>
      <c r="E552" s="16">
        <v>6.7606995584345599E-6</v>
      </c>
      <c r="F552" s="16">
        <v>2.9177299917873701E-5</v>
      </c>
      <c r="G552" s="16">
        <v>4.342789083486E-6</v>
      </c>
      <c r="H552" s="16">
        <v>1.9905819134933799E-4</v>
      </c>
      <c r="J552">
        <v>0.95346802587426105</v>
      </c>
      <c r="K552">
        <f t="shared" si="93"/>
        <v>2.4526920613905132E-9</v>
      </c>
      <c r="L552">
        <f t="shared" si="94"/>
        <v>1.374665226023345E-3</v>
      </c>
      <c r="M552" s="16">
        <f t="shared" si="95"/>
        <v>-1.035696096802067E-3</v>
      </c>
      <c r="N552" s="16">
        <f t="shared" si="96"/>
        <v>0.43012828912690193</v>
      </c>
      <c r="O552" s="16">
        <f t="shared" si="97"/>
        <v>0.28700615769392795</v>
      </c>
      <c r="P552" s="16">
        <f t="shared" si="98"/>
        <v>0.13109887287632915</v>
      </c>
      <c r="Q552" s="16">
        <f t="shared" si="99"/>
        <v>0.13729687020710274</v>
      </c>
      <c r="R552" s="16">
        <f t="shared" si="100"/>
        <v>3.8460943024397576</v>
      </c>
      <c r="S552" s="16">
        <f t="shared" si="101"/>
        <v>1.354838281122783</v>
      </c>
      <c r="T552" s="16">
        <f t="shared" si="102"/>
        <v>0.13728743742888608</v>
      </c>
      <c r="U552" s="66">
        <f t="shared" si="103"/>
        <v>6.323750210895688</v>
      </c>
      <c r="V552" s="66"/>
      <c r="W552" s="66"/>
    </row>
    <row r="553" spans="1:23" x14ac:dyDescent="0.25">
      <c r="A553">
        <v>552</v>
      </c>
      <c r="B553">
        <v>2.2890217656624899E-4</v>
      </c>
      <c r="C553" s="16">
        <v>4.2434692912329702E-9</v>
      </c>
      <c r="D553" s="16">
        <v>1.6117442862570699E-3</v>
      </c>
      <c r="E553" s="16">
        <v>1.3663173653029899E-5</v>
      </c>
      <c r="F553" s="16">
        <v>2.1849534898072501E-5</v>
      </c>
      <c r="G553" s="16">
        <v>2.6399429583700298E-6</v>
      </c>
      <c r="H553" s="16">
        <v>4.0229581508295002E-4</v>
      </c>
      <c r="J553">
        <v>0.95225428061385198</v>
      </c>
      <c r="K553">
        <f t="shared" si="93"/>
        <v>4.0408617972300246E-9</v>
      </c>
      <c r="L553">
        <f t="shared" si="94"/>
        <v>1.6580790555422937E-3</v>
      </c>
      <c r="M553" s="16">
        <f t="shared" si="95"/>
        <v>-1.2002747024097958E-3</v>
      </c>
      <c r="N553" s="16">
        <f t="shared" si="96"/>
        <v>0.28642535795680896</v>
      </c>
      <c r="O553" s="16">
        <f t="shared" si="97"/>
        <v>5.4816732739831391E-2</v>
      </c>
      <c r="P553" s="16">
        <f t="shared" si="98"/>
        <v>0.45333060630362554</v>
      </c>
      <c r="Q553" s="16">
        <f t="shared" si="99"/>
        <v>7.4053792082486025E-2</v>
      </c>
      <c r="R553" s="16">
        <f t="shared" si="100"/>
        <v>1.4822231317691339</v>
      </c>
      <c r="S553" s="16">
        <f t="shared" si="101"/>
        <v>9.9515851388005727E-2</v>
      </c>
      <c r="T553" s="16">
        <f t="shared" si="102"/>
        <v>7.407657831004516E-2</v>
      </c>
      <c r="U553" s="66">
        <f t="shared" si="103"/>
        <v>2.5244420505499363</v>
      </c>
      <c r="V553" s="66"/>
      <c r="W553" s="66"/>
    </row>
    <row r="554" spans="1:23" x14ac:dyDescent="0.25">
      <c r="A554">
        <v>553</v>
      </c>
      <c r="B554">
        <v>9.2536473109632305E-4</v>
      </c>
      <c r="C554" s="16">
        <v>8.0307544570423705E-9</v>
      </c>
      <c r="D554" s="16">
        <v>7.3870411459574204E-4</v>
      </c>
      <c r="E554" s="16">
        <v>1.19717098334905E-5</v>
      </c>
      <c r="F554" s="16">
        <v>5.1848044162787999E-6</v>
      </c>
      <c r="G554" s="16">
        <v>1.3807533467927E-6</v>
      </c>
      <c r="H554" s="16">
        <v>3.5247702892932098E-4</v>
      </c>
      <c r="J554">
        <v>0.95673446065005796</v>
      </c>
      <c r="K554">
        <f t="shared" si="93"/>
        <v>7.6832995340714813E-9</v>
      </c>
      <c r="L554">
        <f t="shared" si="94"/>
        <v>7.5044644602063524E-4</v>
      </c>
      <c r="M554" s="16">
        <f t="shared" si="95"/>
        <v>1.1002830161720109E-3</v>
      </c>
      <c r="N554" s="16">
        <f t="shared" si="96"/>
        <v>0.77274979729283522</v>
      </c>
      <c r="O554" s="16">
        <f t="shared" si="97"/>
        <v>0.20196706476358187</v>
      </c>
      <c r="P554" s="16">
        <f t="shared" si="98"/>
        <v>5.4328191217184664E-2</v>
      </c>
      <c r="Q554" s="16">
        <f t="shared" si="99"/>
        <v>1.3142842551075465E-2</v>
      </c>
      <c r="R554" s="16">
        <f t="shared" si="100"/>
        <v>0.22449070994888071</v>
      </c>
      <c r="S554" s="16">
        <f t="shared" si="101"/>
        <v>9.7332919333178988E-2</v>
      </c>
      <c r="T554" s="16">
        <f t="shared" si="102"/>
        <v>1.3139901538235608E-2</v>
      </c>
      <c r="U554" s="66">
        <f t="shared" si="103"/>
        <v>1.3771514266449725</v>
      </c>
      <c r="V554" s="66"/>
      <c r="W554" s="66"/>
    </row>
    <row r="555" spans="1:23" x14ac:dyDescent="0.25">
      <c r="A555">
        <v>554</v>
      </c>
      <c r="B555">
        <v>8.4630157968918298E-4</v>
      </c>
      <c r="C555" s="16">
        <v>6.4380013726261797E-9</v>
      </c>
      <c r="D555" s="16">
        <v>6.4610219741737397E-4</v>
      </c>
      <c r="E555" s="16">
        <v>8.4030606746051503E-6</v>
      </c>
      <c r="F555" s="16">
        <v>5.6448278907660201E-6</v>
      </c>
      <c r="G555" s="16">
        <v>1.7205242215730601E-6</v>
      </c>
      <c r="H555" s="16">
        <v>2.47406031370927E-4</v>
      </c>
      <c r="J555">
        <v>0.957202550422666</v>
      </c>
      <c r="K555">
        <f t="shared" si="93"/>
        <v>6.1624713335024035E-9</v>
      </c>
      <c r="L555">
        <f t="shared" si="94"/>
        <v>6.5910593941910631E-4</v>
      </c>
      <c r="M555" s="16">
        <f t="shared" si="95"/>
        <v>1.0334972199592598E-3</v>
      </c>
      <c r="N555" s="16">
        <f t="shared" si="96"/>
        <v>0.5162636042328812</v>
      </c>
      <c r="O555" s="16">
        <f t="shared" si="97"/>
        <v>2.622586952949572E-2</v>
      </c>
      <c r="P555" s="16">
        <f t="shared" si="98"/>
        <v>0.1083874919933954</v>
      </c>
      <c r="Q555" s="16">
        <f t="shared" si="99"/>
        <v>4.7359191147078095E-2</v>
      </c>
      <c r="R555" s="16">
        <f t="shared" si="100"/>
        <v>0.18242947672945573</v>
      </c>
      <c r="S555" s="16">
        <f t="shared" si="101"/>
        <v>2.0356805698542927E-2</v>
      </c>
      <c r="T555" s="16">
        <f t="shared" si="102"/>
        <v>4.7364563567835326E-2</v>
      </c>
      <c r="U555" s="66">
        <f t="shared" si="103"/>
        <v>0.94838700289868438</v>
      </c>
      <c r="V555" s="66"/>
      <c r="W555" s="66"/>
    </row>
    <row r="556" spans="1:23" x14ac:dyDescent="0.25">
      <c r="A556">
        <v>555</v>
      </c>
      <c r="B556" s="16">
        <v>4.3833275678775599E-4</v>
      </c>
      <c r="C556" s="16">
        <v>4.3229863454949302E-9</v>
      </c>
      <c r="D556" s="16">
        <v>8.4203486288196604E-4</v>
      </c>
      <c r="E556" s="16">
        <v>7.3351651642712199E-6</v>
      </c>
      <c r="F556" s="16">
        <v>1.1011319169189599E-5</v>
      </c>
      <c r="G556" s="16">
        <v>2.56878977444801E-6</v>
      </c>
      <c r="H556" s="16">
        <v>2.1596688024095901E-4</v>
      </c>
      <c r="J556">
        <v>0.95608521559981696</v>
      </c>
      <c r="K556">
        <f t="shared" si="93"/>
        <v>4.1331433321675848E-9</v>
      </c>
      <c r="L556">
        <f t="shared" si="94"/>
        <v>8.6662196800844774E-4</v>
      </c>
      <c r="M556" s="16">
        <f t="shared" si="95"/>
        <v>1.0043545567064246E-5</v>
      </c>
      <c r="N556" s="16">
        <f t="shared" si="96"/>
        <v>1.208104366328943E-2</v>
      </c>
      <c r="O556" s="16">
        <f t="shared" si="97"/>
        <v>4.8302514164118217E-2</v>
      </c>
      <c r="P556" s="16">
        <f t="shared" si="98"/>
        <v>1.5827411362406153E-2</v>
      </c>
      <c r="Q556" s="16">
        <f t="shared" si="99"/>
        <v>0.10052040174671148</v>
      </c>
      <c r="R556" s="16">
        <f t="shared" si="100"/>
        <v>1.3810220468183568E-2</v>
      </c>
      <c r="S556" s="16">
        <f t="shared" si="101"/>
        <v>7.8403527515603769E-2</v>
      </c>
      <c r="T556" s="16">
        <f t="shared" si="102"/>
        <v>0.10052277259574779</v>
      </c>
      <c r="U556" s="66">
        <f t="shared" si="103"/>
        <v>0.36946789151606041</v>
      </c>
      <c r="V556" s="66"/>
      <c r="W556" s="66"/>
    </row>
    <row r="557" spans="1:23" x14ac:dyDescent="0.25">
      <c r="A557">
        <v>556</v>
      </c>
      <c r="B557" s="16">
        <v>1.4150917216772799E-4</v>
      </c>
      <c r="C557" s="16">
        <v>2.7951020079951301E-9</v>
      </c>
      <c r="D557" s="16">
        <v>1.7233046854068701E-3</v>
      </c>
      <c r="E557" s="16">
        <v>9.6065571463506503E-6</v>
      </c>
      <c r="F557" s="16">
        <v>3.5587249025120603E-5</v>
      </c>
      <c r="G557" s="16">
        <v>4.0146970331913503E-6</v>
      </c>
      <c r="H557" s="16">
        <v>2.8285583291949898E-4</v>
      </c>
      <c r="J557">
        <v>0.95151945823899797</v>
      </c>
      <c r="K557">
        <f t="shared" si="93"/>
        <v>2.6595939483702618E-9</v>
      </c>
      <c r="L557">
        <f t="shared" si="94"/>
        <v>1.7984910853882947E-3</v>
      </c>
      <c r="M557" s="16">
        <f t="shared" si="95"/>
        <v>-1.5154727410528386E-3</v>
      </c>
      <c r="N557" s="16">
        <f t="shared" si="96"/>
        <v>0.50786858037603877</v>
      </c>
      <c r="O557" s="16">
        <f t="shared" si="97"/>
        <v>0.24555405340240261</v>
      </c>
      <c r="P557" s="16">
        <f t="shared" si="98"/>
        <v>0.6227092679984344</v>
      </c>
      <c r="Q557" s="16">
        <f t="shared" si="99"/>
        <v>1.1144708800701982E-2</v>
      </c>
      <c r="R557" s="16">
        <f t="shared" si="100"/>
        <v>6.8208680552396004</v>
      </c>
      <c r="S557" s="16">
        <f t="shared" si="101"/>
        <v>1.0009796445347761</v>
      </c>
      <c r="T557" s="16">
        <f t="shared" si="102"/>
        <v>1.1136998875512338E-2</v>
      </c>
      <c r="U557" s="66">
        <f t="shared" si="103"/>
        <v>9.2202613092274675</v>
      </c>
      <c r="V557" s="66"/>
      <c r="W557" s="66"/>
    </row>
    <row r="558" spans="1:23" x14ac:dyDescent="0.25">
      <c r="A558">
        <v>557</v>
      </c>
      <c r="B558">
        <v>4.3825757674050101E-4</v>
      </c>
      <c r="C558" s="16">
        <v>5.2265244015866499E-9</v>
      </c>
      <c r="D558" s="16">
        <v>1.02248802089643E-3</v>
      </c>
      <c r="E558" s="16">
        <v>1.07471766262561E-5</v>
      </c>
      <c r="F558" s="16">
        <v>1.1104408993421699E-5</v>
      </c>
      <c r="G558" s="16">
        <v>2.12902878714946E-6</v>
      </c>
      <c r="H558" s="16">
        <v>3.1642831735839201E-4</v>
      </c>
      <c r="J558">
        <v>0.95519252708602898</v>
      </c>
      <c r="K558">
        <f t="shared" si="93"/>
        <v>4.9923370510283477E-9</v>
      </c>
      <c r="L558">
        <f t="shared" si="94"/>
        <v>1.0468206411460212E-3</v>
      </c>
      <c r="M558" s="16">
        <f t="shared" si="95"/>
        <v>-1.703054876650192E-4</v>
      </c>
      <c r="N558" s="16">
        <f t="shared" si="96"/>
        <v>1.2114626273888237E-2</v>
      </c>
      <c r="O558" s="16">
        <f t="shared" si="97"/>
        <v>3.2155568680598302E-3</v>
      </c>
      <c r="P558" s="16">
        <f t="shared" si="98"/>
        <v>3.7868998767943704E-3</v>
      </c>
      <c r="Q558" s="16">
        <f t="shared" si="99"/>
        <v>3.9742511207038869E-7</v>
      </c>
      <c r="R558" s="16">
        <f t="shared" si="100"/>
        <v>1.6119957753604922E-2</v>
      </c>
      <c r="S558" s="16">
        <f t="shared" si="101"/>
        <v>3.7060218738512625E-3</v>
      </c>
      <c r="T558" s="16">
        <f t="shared" si="102"/>
        <v>4.0126984691636764E-7</v>
      </c>
      <c r="U558" s="66">
        <f t="shared" si="103"/>
        <v>3.8943861341157612E-2</v>
      </c>
      <c r="V558" s="66"/>
      <c r="W558" s="66"/>
    </row>
    <row r="559" spans="1:23" x14ac:dyDescent="0.25">
      <c r="A559">
        <v>558</v>
      </c>
      <c r="B559">
        <v>3.5221410122030102E-4</v>
      </c>
      <c r="C559" s="16">
        <v>3.6532967485835202E-9</v>
      </c>
      <c r="D559" s="16">
        <v>8.8674953627033797E-4</v>
      </c>
      <c r="E559" s="16">
        <v>6.52390878031963E-6</v>
      </c>
      <c r="F559" s="16">
        <v>1.3739178014788699E-5</v>
      </c>
      <c r="G559" s="16">
        <v>3.0416159438490901E-6</v>
      </c>
      <c r="H559" s="16">
        <v>1.9208183124192599E-4</v>
      </c>
      <c r="J559">
        <v>0.95580471784899002</v>
      </c>
      <c r="K559">
        <f t="shared" si="93"/>
        <v>3.4918382679985043E-9</v>
      </c>
      <c r="L559">
        <f t="shared" si="94"/>
        <v>9.1726585494701586E-4</v>
      </c>
      <c r="M559" s="16">
        <f t="shared" si="95"/>
        <v>-2.1283765250641385E-4</v>
      </c>
      <c r="N559" s="16">
        <f t="shared" si="96"/>
        <v>8.1104123183772484E-2</v>
      </c>
      <c r="O559" s="16">
        <f t="shared" si="97"/>
        <v>0.1160392319656572</v>
      </c>
      <c r="P559" s="16">
        <f t="shared" si="98"/>
        <v>6.3019261034571146E-3</v>
      </c>
      <c r="Q559" s="16">
        <f t="shared" si="99"/>
        <v>0.15412113601980604</v>
      </c>
      <c r="R559" s="16">
        <f t="shared" si="100"/>
        <v>0.15552128155200343</v>
      </c>
      <c r="S559" s="16">
        <f t="shared" si="101"/>
        <v>0.26585531697470027</v>
      </c>
      <c r="T559" s="16">
        <f t="shared" si="102"/>
        <v>0.15412248409646501</v>
      </c>
      <c r="U559" s="66">
        <f t="shared" si="103"/>
        <v>0.93306549989586163</v>
      </c>
      <c r="V559" s="66"/>
      <c r="W559" s="66"/>
    </row>
    <row r="560" spans="1:23" x14ac:dyDescent="0.25">
      <c r="A560">
        <v>559</v>
      </c>
      <c r="B560" s="16">
        <v>2.9491606523055099E-4</v>
      </c>
      <c r="C560" s="16">
        <v>6.1795442356538601E-9</v>
      </c>
      <c r="D560" s="16">
        <v>1.82925468054103E-3</v>
      </c>
      <c r="E560" s="16">
        <v>2.25377928180258E-5</v>
      </c>
      <c r="F560" s="16">
        <v>1.7096377373524401E-5</v>
      </c>
      <c r="G560" s="16">
        <v>1.81644718096061E-6</v>
      </c>
      <c r="H560" s="16">
        <v>6.63604559508384E-4</v>
      </c>
      <c r="J560">
        <v>0.95139085823540803</v>
      </c>
      <c r="K560">
        <f t="shared" si="93"/>
        <v>5.8791618938623947E-9</v>
      </c>
      <c r="L560">
        <f t="shared" si="94"/>
        <v>1.8652577029248038E-3</v>
      </c>
      <c r="M560" s="16">
        <f t="shared" si="95"/>
        <v>-1.2754255724637018E-3</v>
      </c>
      <c r="N560" s="16">
        <f t="shared" si="96"/>
        <v>0.16091189983117413</v>
      </c>
      <c r="O560" s="16">
        <f t="shared" si="97"/>
        <v>1.329343147525862E-2</v>
      </c>
      <c r="P560" s="16">
        <f t="shared" si="98"/>
        <v>0.80840890397351794</v>
      </c>
      <c r="Q560" s="16">
        <f t="shared" si="99"/>
        <v>1.2065082305322155</v>
      </c>
      <c r="R560" s="16">
        <f t="shared" si="100"/>
        <v>0.54033871899844865</v>
      </c>
      <c r="S560" s="16">
        <f t="shared" si="101"/>
        <v>9.0021528727567551E-3</v>
      </c>
      <c r="T560" s="16">
        <f t="shared" si="102"/>
        <v>1.2067029552315174</v>
      </c>
      <c r="U560" s="66">
        <f t="shared" si="103"/>
        <v>3.9451662929148887</v>
      </c>
      <c r="V560" s="66"/>
      <c r="W560" s="66"/>
    </row>
    <row r="561" spans="1:23" x14ac:dyDescent="0.25">
      <c r="A561">
        <v>560</v>
      </c>
      <c r="B561" s="16">
        <v>3.4290914261038798E-4</v>
      </c>
      <c r="C561" s="16">
        <v>7.3439415517578902E-9</v>
      </c>
      <c r="D561" s="16">
        <v>1.8709019633573001E-3</v>
      </c>
      <c r="E561" s="16">
        <v>2.7385796476693199E-5</v>
      </c>
      <c r="F561" s="16">
        <v>1.4722493211202399E-5</v>
      </c>
      <c r="G561" s="16">
        <v>1.5289287299805201E-6</v>
      </c>
      <c r="H561" s="16">
        <v>8.0635077661512405E-4</v>
      </c>
      <c r="J561">
        <v>0.95125387527317296</v>
      </c>
      <c r="K561">
        <f t="shared" si="93"/>
        <v>6.9859528608893724E-9</v>
      </c>
      <c r="L561">
        <f t="shared" si="94"/>
        <v>1.9018685345681336E-3</v>
      </c>
      <c r="M561" s="16">
        <f t="shared" si="95"/>
        <v>-1.2160502493473574E-3</v>
      </c>
      <c r="N561" s="16">
        <f t="shared" si="96"/>
        <v>9.222316340690892E-2</v>
      </c>
      <c r="O561" s="16">
        <f t="shared" si="97"/>
        <v>0.10591771652638386</v>
      </c>
      <c r="P561" s="16">
        <f t="shared" si="98"/>
        <v>0.88803003348948084</v>
      </c>
      <c r="Q561" s="16">
        <f t="shared" si="99"/>
        <v>2.401854076265737</v>
      </c>
      <c r="R561" s="16">
        <f t="shared" si="100"/>
        <v>0.24419071658238051</v>
      </c>
      <c r="S561" s="16">
        <f t="shared" si="101"/>
        <v>5.6714325658873029E-2</v>
      </c>
      <c r="T561" s="16">
        <f t="shared" si="102"/>
        <v>2.4021998066978263</v>
      </c>
      <c r="U561" s="66">
        <f t="shared" si="103"/>
        <v>6.1911298386275906</v>
      </c>
      <c r="V561" s="66"/>
      <c r="W561" s="66"/>
    </row>
    <row r="562" spans="1:23" x14ac:dyDescent="0.25">
      <c r="A562">
        <v>561</v>
      </c>
      <c r="B562">
        <v>5.0372462636723704E-4</v>
      </c>
      <c r="C562" s="16">
        <v>5.2381042990487899E-9</v>
      </c>
      <c r="D562" s="16">
        <v>8.8868018762522198E-4</v>
      </c>
      <c r="E562" s="16">
        <v>9.3759935439115401E-6</v>
      </c>
      <c r="F562" s="16">
        <v>9.5998333437889903E-6</v>
      </c>
      <c r="G562" s="16">
        <v>2.1209902966269802E-6</v>
      </c>
      <c r="H562" s="16">
        <v>2.76054854318378E-4</v>
      </c>
      <c r="J562">
        <v>0.95588219044537803</v>
      </c>
      <c r="K562">
        <f t="shared" si="93"/>
        <v>5.0070106111561087E-9</v>
      </c>
      <c r="L562">
        <f t="shared" si="94"/>
        <v>9.0999560650512794E-4</v>
      </c>
      <c r="M562" s="16">
        <f t="shared" si="95"/>
        <v>9.7453646229346189E-5</v>
      </c>
      <c r="N562" s="16">
        <f t="shared" si="96"/>
        <v>5.2313197344321669E-4</v>
      </c>
      <c r="O562" s="16">
        <f t="shared" si="97"/>
        <v>2.9828982925210056E-3</v>
      </c>
      <c r="P562" s="16">
        <f t="shared" si="98"/>
        <v>5.9877088138536013E-3</v>
      </c>
      <c r="Q562" s="16">
        <f t="shared" si="99"/>
        <v>1.613800274959586E-2</v>
      </c>
      <c r="R562" s="16">
        <f t="shared" si="100"/>
        <v>6.6213563363829624E-4</v>
      </c>
      <c r="S562" s="16">
        <f t="shared" si="101"/>
        <v>3.23437804313427E-3</v>
      </c>
      <c r="T562" s="16">
        <f t="shared" si="102"/>
        <v>1.6138792456737612E-2</v>
      </c>
      <c r="U562" s="66">
        <f t="shared" si="103"/>
        <v>4.5667047962923861E-2</v>
      </c>
      <c r="V562" s="66"/>
      <c r="W562" s="66"/>
    </row>
    <row r="563" spans="1:23" x14ac:dyDescent="0.25">
      <c r="A563">
        <v>562</v>
      </c>
      <c r="B563">
        <v>1.77538113706298E-3</v>
      </c>
      <c r="C563" s="16">
        <v>1.0325346908171599E-8</v>
      </c>
      <c r="D563" s="16">
        <v>4.9192260386682796E-4</v>
      </c>
      <c r="E563" s="16">
        <v>1.0281236519731E-5</v>
      </c>
      <c r="F563" s="16">
        <v>2.6690971528571599E-6</v>
      </c>
      <c r="G563" s="16">
        <v>1.0706309922303601E-6</v>
      </c>
      <c r="H563" s="16">
        <v>3.0270159937888702E-4</v>
      </c>
      <c r="J563">
        <v>0.95808592929821101</v>
      </c>
      <c r="K563">
        <f t="shared" si="93"/>
        <v>9.8925695878419965E-9</v>
      </c>
      <c r="L563">
        <f t="shared" si="94"/>
        <v>4.9832110381786449E-4</v>
      </c>
      <c r="M563" s="16">
        <f t="shared" si="95"/>
        <v>3.0524411703080952E-3</v>
      </c>
      <c r="N563" s="16">
        <f t="shared" si="96"/>
        <v>6.786650925317522</v>
      </c>
      <c r="O563" s="16">
        <f t="shared" si="97"/>
        <v>0.7457019060225204</v>
      </c>
      <c r="P563" s="16">
        <f t="shared" si="98"/>
        <v>0.23940510824475628</v>
      </c>
      <c r="Q563" s="16">
        <f t="shared" si="99"/>
        <v>1.8276965014237243E-3</v>
      </c>
      <c r="R563" s="16">
        <f t="shared" si="100"/>
        <v>0.53161398468586685</v>
      </c>
      <c r="S563" s="16">
        <f t="shared" si="101"/>
        <v>0.21763493720480467</v>
      </c>
      <c r="T563" s="16">
        <f t="shared" si="102"/>
        <v>1.8296324300651999E-3</v>
      </c>
      <c r="U563" s="66">
        <f t="shared" si="103"/>
        <v>8.5246641904069591</v>
      </c>
      <c r="V563" s="66"/>
      <c r="W563" s="66"/>
    </row>
    <row r="564" spans="1:23" x14ac:dyDescent="0.25">
      <c r="A564">
        <v>563</v>
      </c>
      <c r="B564">
        <v>6.2149812345399502E-4</v>
      </c>
      <c r="C564" s="16">
        <v>5.2802644741385E-9</v>
      </c>
      <c r="D564" s="16">
        <v>7.2309139434835403E-4</v>
      </c>
      <c r="E564" s="16">
        <v>7.7055212482849692E-6</v>
      </c>
      <c r="F564" s="16">
        <v>7.7180527653823595E-6</v>
      </c>
      <c r="G564" s="16">
        <v>2.0998713689761101E-6</v>
      </c>
      <c r="H564" s="16">
        <v>2.2686973401402601E-4</v>
      </c>
      <c r="J564">
        <v>0.95675891932284596</v>
      </c>
      <c r="K564">
        <f t="shared" si="93"/>
        <v>5.0519401320155668E-9</v>
      </c>
      <c r="L564">
        <f t="shared" si="94"/>
        <v>7.4062209098362073E-4</v>
      </c>
      <c r="M564" s="16">
        <f t="shared" si="95"/>
        <v>5.0237415592436932E-4</v>
      </c>
      <c r="N564" s="16">
        <f t="shared" si="96"/>
        <v>6.8657106565602102E-2</v>
      </c>
      <c r="O564" s="16">
        <f t="shared" si="97"/>
        <v>2.2096353928605017E-3</v>
      </c>
      <c r="P564" s="16">
        <f t="shared" si="98"/>
        <v>6.2147035123976756E-2</v>
      </c>
      <c r="Q564" s="16">
        <f t="shared" si="99"/>
        <v>7.9844121666270834E-2</v>
      </c>
      <c r="R564" s="16">
        <f t="shared" si="100"/>
        <v>4.6963296323699694E-2</v>
      </c>
      <c r="S564" s="16">
        <f t="shared" si="101"/>
        <v>2.1481564675010422E-3</v>
      </c>
      <c r="T564" s="16">
        <f t="shared" si="102"/>
        <v>7.9848878836635911E-2</v>
      </c>
      <c r="U564" s="66">
        <f t="shared" si="103"/>
        <v>0.34181823037654679</v>
      </c>
      <c r="V564" s="66"/>
      <c r="W564" s="66"/>
    </row>
    <row r="565" spans="1:23" x14ac:dyDescent="0.25">
      <c r="A565">
        <v>564</v>
      </c>
      <c r="B565">
        <v>3.7169404677061499E-4</v>
      </c>
      <c r="C565" s="16">
        <v>4.98581536098518E-9</v>
      </c>
      <c r="D565" s="16">
        <v>1.15373321107133E-3</v>
      </c>
      <c r="E565" s="16">
        <v>1.15506140318841E-5</v>
      </c>
      <c r="F565" s="16">
        <v>1.3174908026884201E-5</v>
      </c>
      <c r="G565" s="16">
        <v>2.2352452760894701E-6</v>
      </c>
      <c r="H565" s="16">
        <v>3.4008610632240398E-4</v>
      </c>
      <c r="J565">
        <v>0.95451932378231596</v>
      </c>
      <c r="K565">
        <f t="shared" si="93"/>
        <v>4.7590571068710575E-9</v>
      </c>
      <c r="L565">
        <f t="shared" si="94"/>
        <v>1.1823132865858268E-3</v>
      </c>
      <c r="M565" s="16">
        <f t="shared" si="95"/>
        <v>-4.3892519304459697E-4</v>
      </c>
      <c r="N565" s="16">
        <f t="shared" si="96"/>
        <v>6.0138506587521776E-2</v>
      </c>
      <c r="O565" s="16">
        <f t="shared" si="97"/>
        <v>1.0029933250650139E-2</v>
      </c>
      <c r="P565" s="16">
        <f t="shared" si="98"/>
        <v>3.9123003918174915E-2</v>
      </c>
      <c r="Q565" s="16">
        <f t="shared" si="99"/>
        <v>5.6905211496928775E-3</v>
      </c>
      <c r="R565" s="16">
        <f t="shared" si="100"/>
        <v>0.11363319194635374</v>
      </c>
      <c r="S565" s="16">
        <f t="shared" si="101"/>
        <v>1.2951324490910385E-2</v>
      </c>
      <c r="T565" s="16">
        <f t="shared" si="102"/>
        <v>5.6920839495378161E-3</v>
      </c>
      <c r="U565" s="66">
        <f t="shared" si="103"/>
        <v>0.24725856529284165</v>
      </c>
      <c r="V565" s="66"/>
      <c r="W565" s="66"/>
    </row>
    <row r="566" spans="1:23" x14ac:dyDescent="0.25">
      <c r="A566">
        <v>565</v>
      </c>
      <c r="B566">
        <v>2.1968564861015499E-4</v>
      </c>
      <c r="C566" s="16">
        <v>3.9885876203968804E-9</v>
      </c>
      <c r="D566" s="16">
        <v>1.57747207289861E-3</v>
      </c>
      <c r="E566" s="16">
        <v>1.2573294101412499E-5</v>
      </c>
      <c r="F566" s="16">
        <v>2.27373607080725E-5</v>
      </c>
      <c r="G566" s="16">
        <v>2.80776689284359E-6</v>
      </c>
      <c r="H566" s="16">
        <v>3.7020508063227101E-4</v>
      </c>
      <c r="J566">
        <v>0.95238988911288203</v>
      </c>
      <c r="K566">
        <f t="shared" si="93"/>
        <v>3.7986905215067989E-9</v>
      </c>
      <c r="L566">
        <f t="shared" si="94"/>
        <v>1.6257505726199782E-3</v>
      </c>
      <c r="M566" s="16">
        <f t="shared" si="95"/>
        <v>-1.1863792753996681E-3</v>
      </c>
      <c r="N566" s="16">
        <f t="shared" si="96"/>
        <v>0.30680793663762146</v>
      </c>
      <c r="O566" s="16">
        <f t="shared" si="97"/>
        <v>7.8473553656967496E-2</v>
      </c>
      <c r="P566" s="16">
        <f t="shared" si="98"/>
        <v>0.40668323092762448</v>
      </c>
      <c r="Q566" s="16">
        <f t="shared" si="99"/>
        <v>2.9122635555165227E-2</v>
      </c>
      <c r="R566" s="16">
        <f t="shared" si="100"/>
        <v>1.7097381055405314</v>
      </c>
      <c r="S566" s="16">
        <f t="shared" si="101"/>
        <v>0.15927010109284409</v>
      </c>
      <c r="T566" s="16">
        <f t="shared" si="102"/>
        <v>2.9135209220378856E-2</v>
      </c>
      <c r="U566" s="66">
        <f t="shared" si="103"/>
        <v>2.7192307726311333</v>
      </c>
      <c r="V566" s="66"/>
      <c r="W566" s="66"/>
    </row>
    <row r="567" spans="1:23" x14ac:dyDescent="0.25">
      <c r="A567">
        <v>566</v>
      </c>
      <c r="B567">
        <v>4.7429345142699201E-4</v>
      </c>
      <c r="C567" s="16">
        <v>6.1992950226539296E-9</v>
      </c>
      <c r="D567" s="16">
        <v>1.12313682869886E-3</v>
      </c>
      <c r="E567" s="16">
        <v>1.3987428823547699E-5</v>
      </c>
      <c r="F567" s="16">
        <v>1.03054561605982E-5</v>
      </c>
      <c r="G567" s="16">
        <v>1.79687332426565E-6</v>
      </c>
      <c r="H567" s="16">
        <v>4.1183270838353098E-4</v>
      </c>
      <c r="J567">
        <v>0.95472269916218</v>
      </c>
      <c r="K567">
        <f t="shared" si="93"/>
        <v>5.9186076769308275E-9</v>
      </c>
      <c r="L567">
        <f t="shared" si="94"/>
        <v>1.1455384150492994E-3</v>
      </c>
      <c r="M567" s="16">
        <f t="shared" si="95"/>
        <v>-1.9695151219531541E-4</v>
      </c>
      <c r="N567" s="16">
        <f t="shared" si="96"/>
        <v>1.3609741080926041E-3</v>
      </c>
      <c r="O567" s="16">
        <f t="shared" si="97"/>
        <v>1.4128129366083072E-2</v>
      </c>
      <c r="P567" s="16">
        <f t="shared" si="98"/>
        <v>2.7566117609089072E-2</v>
      </c>
      <c r="Q567" s="16">
        <f t="shared" si="99"/>
        <v>9.1396463513890219E-2</v>
      </c>
      <c r="R567" s="16">
        <f t="shared" si="100"/>
        <v>2.1049983268155753E-3</v>
      </c>
      <c r="S567" s="16">
        <f t="shared" si="101"/>
        <v>1.0948098928513207E-2</v>
      </c>
      <c r="T567" s="16">
        <f t="shared" si="102"/>
        <v>9.1402467389972653E-2</v>
      </c>
      <c r="U567" s="66">
        <f t="shared" si="103"/>
        <v>0.23890724924245638</v>
      </c>
      <c r="V567" s="66"/>
      <c r="W567" s="66"/>
    </row>
    <row r="568" spans="1:23" x14ac:dyDescent="0.25">
      <c r="A568">
        <v>567</v>
      </c>
      <c r="B568">
        <v>1.5663893904064899E-4</v>
      </c>
      <c r="C568" s="16">
        <v>3.5145157319825598E-9</v>
      </c>
      <c r="D568" s="16">
        <v>1.96677220527396E-3</v>
      </c>
      <c r="E568" s="16">
        <v>1.3754868900623401E-5</v>
      </c>
      <c r="F568" s="16">
        <v>3.2447009634355999E-5</v>
      </c>
      <c r="G568" s="16">
        <v>3.2001303079202098E-6</v>
      </c>
      <c r="H568" s="16">
        <v>4.0500328025503399E-4</v>
      </c>
      <c r="J568">
        <v>0.95053946857622895</v>
      </c>
      <c r="K568">
        <f t="shared" si="93"/>
        <v>3.3406859161814985E-9</v>
      </c>
      <c r="L568">
        <f t="shared" si="94"/>
        <v>2.0348628403348604E-3</v>
      </c>
      <c r="M568" s="16">
        <f t="shared" si="95"/>
        <v>-1.7215849622535624E-3</v>
      </c>
      <c r="N568" s="16">
        <f t="shared" si="96"/>
        <v>0.46502336638868857</v>
      </c>
      <c r="O568" s="16">
        <f t="shared" si="97"/>
        <v>0.13373122894815664</v>
      </c>
      <c r="P568" s="16">
        <f t="shared" si="98"/>
        <v>1.0855245002128757</v>
      </c>
      <c r="Q568" s="16">
        <f t="shared" si="99"/>
        <v>7.87732206085415E-2</v>
      </c>
      <c r="R568" s="16">
        <f t="shared" si="100"/>
        <v>5.2577687923372514</v>
      </c>
      <c r="S568" s="16">
        <f t="shared" si="101"/>
        <v>0.3535467423507142</v>
      </c>
      <c r="T568" s="16">
        <f t="shared" si="102"/>
        <v>7.8810387216834879E-2</v>
      </c>
      <c r="U568" s="66">
        <f t="shared" si="103"/>
        <v>7.4531782380630629</v>
      </c>
      <c r="V568" s="66"/>
      <c r="W568" s="66"/>
    </row>
    <row r="569" spans="1:23" x14ac:dyDescent="0.25">
      <c r="A569">
        <v>568</v>
      </c>
      <c r="B569">
        <v>6.7904746234102105E-4</v>
      </c>
      <c r="C569" s="16">
        <v>5.8505596845861196E-9</v>
      </c>
      <c r="D569" s="16">
        <v>7.3342079363819404E-4</v>
      </c>
      <c r="E569" s="16">
        <v>8.6589682840786404E-6</v>
      </c>
      <c r="F569" s="16">
        <v>7.0664581565072197E-6</v>
      </c>
      <c r="G569" s="16">
        <v>1.89534808759471E-6</v>
      </c>
      <c r="H569" s="16">
        <v>2.5494167952098002E-4</v>
      </c>
      <c r="J569">
        <v>0.95672030070762903</v>
      </c>
      <c r="K569">
        <f t="shared" si="93"/>
        <v>5.5973492207451637E-9</v>
      </c>
      <c r="L569">
        <f t="shared" si="94"/>
        <v>7.4944320747911855E-4</v>
      </c>
      <c r="M569" s="16">
        <f t="shared" si="95"/>
        <v>6.0865171720292344E-4</v>
      </c>
      <c r="N569" s="16">
        <f t="shared" si="96"/>
        <v>0.14355438140807572</v>
      </c>
      <c r="O569" s="16">
        <f t="shared" si="97"/>
        <v>3.1271940712744497E-3</v>
      </c>
      <c r="P569" s="16">
        <f t="shared" si="98"/>
        <v>5.6915254631307151E-2</v>
      </c>
      <c r="Q569" s="16">
        <f t="shared" si="99"/>
        <v>3.7556519710687207E-2</v>
      </c>
      <c r="R569" s="16">
        <f t="shared" si="100"/>
        <v>7.999801773158649E-2</v>
      </c>
      <c r="S569" s="16">
        <f t="shared" si="101"/>
        <v>3.0873601889664921E-3</v>
      </c>
      <c r="T569" s="16">
        <f t="shared" si="102"/>
        <v>3.756007519566975E-2</v>
      </c>
      <c r="U569" s="66">
        <f t="shared" si="103"/>
        <v>0.36179880293756728</v>
      </c>
      <c r="V569" s="66"/>
      <c r="W569" s="66"/>
    </row>
    <row r="570" spans="1:23" x14ac:dyDescent="0.25">
      <c r="A570">
        <v>569</v>
      </c>
      <c r="B570">
        <v>1.04195313863625E-3</v>
      </c>
      <c r="C570" s="16">
        <v>8.7425001135903793E-9</v>
      </c>
      <c r="D570" s="16">
        <v>7.1371877830452295E-4</v>
      </c>
      <c r="E570" s="16">
        <v>1.25959155509857E-5</v>
      </c>
      <c r="F570" s="16">
        <v>4.59867372672977E-6</v>
      </c>
      <c r="G570" s="16">
        <v>1.2679371527714201E-6</v>
      </c>
      <c r="H570" s="16">
        <v>3.70854723396743E-4</v>
      </c>
      <c r="J570">
        <v>0.95687573428553696</v>
      </c>
      <c r="K570">
        <f t="shared" si="93"/>
        <v>8.3654862156831842E-9</v>
      </c>
      <c r="L570">
        <f t="shared" si="94"/>
        <v>7.2417532041064026E-4</v>
      </c>
      <c r="M570" s="16">
        <f t="shared" si="95"/>
        <v>1.3597309568618597E-3</v>
      </c>
      <c r="N570" s="16">
        <f t="shared" si="96"/>
        <v>1.2450282828549359</v>
      </c>
      <c r="O570" s="16">
        <f t="shared" si="97"/>
        <v>0.33392774221446914</v>
      </c>
      <c r="P570" s="16">
        <f t="shared" si="98"/>
        <v>6.7093243874049358E-2</v>
      </c>
      <c r="Q570" s="16">
        <f t="shared" si="99"/>
        <v>2.9845932893530543E-2</v>
      </c>
      <c r="R570" s="16">
        <f t="shared" si="100"/>
        <v>0.28439795172591631</v>
      </c>
      <c r="S570" s="16">
        <f t="shared" si="101"/>
        <v>0.13556947328412461</v>
      </c>
      <c r="T570" s="16">
        <f t="shared" si="102"/>
        <v>2.9840744931114719E-2</v>
      </c>
      <c r="U570" s="66">
        <f t="shared" si="103"/>
        <v>2.1257033717781404</v>
      </c>
      <c r="V570" s="66"/>
      <c r="W570" s="66"/>
    </row>
    <row r="571" spans="1:23" x14ac:dyDescent="0.25">
      <c r="A571">
        <v>570</v>
      </c>
      <c r="B571">
        <v>4.33219207676921E-4</v>
      </c>
      <c r="C571" s="16">
        <v>4.62364516425784E-9</v>
      </c>
      <c r="D571" s="16">
        <v>9.12752590478918E-4</v>
      </c>
      <c r="E571" s="16">
        <v>8.4974004097635005E-6</v>
      </c>
      <c r="F571" s="16">
        <v>1.11779244012256E-5</v>
      </c>
      <c r="G571" s="16">
        <v>2.40369332373538E-6</v>
      </c>
      <c r="H571" s="16">
        <v>2.5018703531693701E-4</v>
      </c>
      <c r="J571">
        <v>0.95572956722337798</v>
      </c>
      <c r="K571">
        <f t="shared" si="93"/>
        <v>4.4189543918306097E-9</v>
      </c>
      <c r="L571">
        <f t="shared" si="94"/>
        <v>9.3750750895994035E-4</v>
      </c>
      <c r="M571" s="16">
        <f t="shared" si="95"/>
        <v>-7.1069093606098357E-5</v>
      </c>
      <c r="N571" s="16">
        <f t="shared" si="96"/>
        <v>1.4471479783784323E-2</v>
      </c>
      <c r="O571" s="16">
        <f t="shared" si="97"/>
        <v>2.7395146855679488E-2</v>
      </c>
      <c r="P571" s="16">
        <f t="shared" si="98"/>
        <v>2.7445587681040459E-3</v>
      </c>
      <c r="Q571" s="16">
        <f t="shared" si="99"/>
        <v>4.3613327413698097E-2</v>
      </c>
      <c r="R571" s="16">
        <f t="shared" si="100"/>
        <v>1.8070168866900514E-2</v>
      </c>
      <c r="S571" s="16">
        <f t="shared" si="101"/>
        <v>3.9101158552043602E-2</v>
      </c>
      <c r="T571" s="16">
        <f t="shared" si="102"/>
        <v>4.3614025620916055E-2</v>
      </c>
      <c r="U571" s="66">
        <f t="shared" si="103"/>
        <v>0.18900986586112611</v>
      </c>
      <c r="V571" s="66"/>
      <c r="W571" s="66"/>
    </row>
    <row r="572" spans="1:23" x14ac:dyDescent="0.25">
      <c r="A572">
        <v>571</v>
      </c>
      <c r="B572">
        <v>4.5121507176346402E-4</v>
      </c>
      <c r="C572" s="16">
        <v>6.7944762944860702E-9</v>
      </c>
      <c r="D572" s="16">
        <v>1.2991026616738001E-3</v>
      </c>
      <c r="E572" s="16">
        <v>1.7698407198441499E-5</v>
      </c>
      <c r="F572" s="16">
        <v>1.0917718541645601E-5</v>
      </c>
      <c r="G572" s="16">
        <v>1.6426351094867599E-6</v>
      </c>
      <c r="H572" s="16">
        <v>5.2109965268208895E-4</v>
      </c>
      <c r="J572">
        <v>0.95387890359418703</v>
      </c>
      <c r="K572">
        <f t="shared" si="93"/>
        <v>6.4811075982810672E-9</v>
      </c>
      <c r="L572">
        <f t="shared" si="94"/>
        <v>1.3225739393902835E-3</v>
      </c>
      <c r="M572" s="16">
        <f t="shared" si="95"/>
        <v>-4.2014379586335546E-4</v>
      </c>
      <c r="N572" s="16">
        <f t="shared" si="96"/>
        <v>7.0148574579553865E-3</v>
      </c>
      <c r="O572" s="16">
        <f t="shared" si="97"/>
        <v>5.1203261099122523E-2</v>
      </c>
      <c r="P572" s="16">
        <f t="shared" si="98"/>
        <v>0.12160327005814098</v>
      </c>
      <c r="Q572" s="16">
        <f t="shared" si="99"/>
        <v>0.41968907476927753</v>
      </c>
      <c r="R572" s="16">
        <f t="shared" si="100"/>
        <v>1.1667791704865297E-2</v>
      </c>
      <c r="S572" s="16">
        <f t="shared" si="101"/>
        <v>3.2938172320282483E-2</v>
      </c>
      <c r="T572" s="16">
        <f t="shared" si="102"/>
        <v>0.41972331960354764</v>
      </c>
      <c r="U572" s="66">
        <f t="shared" si="103"/>
        <v>1.0638397470131919</v>
      </c>
      <c r="V572" s="66"/>
      <c r="W572" s="66"/>
    </row>
    <row r="573" spans="1:23" x14ac:dyDescent="0.25">
      <c r="A573">
        <v>572</v>
      </c>
      <c r="B573">
        <v>4.0390546965431699E-4</v>
      </c>
      <c r="C573" s="16">
        <v>4.65551484446343E-9</v>
      </c>
      <c r="D573" s="16">
        <v>9.875354587236939E-4</v>
      </c>
      <c r="E573" s="16">
        <v>9.2489367365461702E-6</v>
      </c>
      <c r="F573" s="16">
        <v>1.2031971169627801E-5</v>
      </c>
      <c r="G573" s="16">
        <v>2.3893346774960801E-6</v>
      </c>
      <c r="H573" s="16">
        <v>2.7231535413014499E-4</v>
      </c>
      <c r="J573">
        <v>0.955343963797885</v>
      </c>
      <c r="K573">
        <f t="shared" si="93"/>
        <v>4.4476180050295875E-9</v>
      </c>
      <c r="L573">
        <f t="shared" si="94"/>
        <v>1.013984080225601E-3</v>
      </c>
      <c r="M573" s="16">
        <f t="shared" si="95"/>
        <v>-2.0617314091696709E-4</v>
      </c>
      <c r="N573" s="16">
        <f t="shared" si="96"/>
        <v>3.2336115436494908E-2</v>
      </c>
      <c r="O573" s="16">
        <f t="shared" si="97"/>
        <v>2.5524179913472462E-2</v>
      </c>
      <c r="P573" s="16">
        <f t="shared" si="98"/>
        <v>6.3758063650599863E-4</v>
      </c>
      <c r="Q573" s="16">
        <f t="shared" si="99"/>
        <v>1.9283553452897305E-2</v>
      </c>
      <c r="R573" s="16">
        <f t="shared" si="100"/>
        <v>4.888558016056857E-2</v>
      </c>
      <c r="S573" s="16">
        <f t="shared" si="101"/>
        <v>3.6322770452976577E-2</v>
      </c>
      <c r="T573" s="16">
        <f t="shared" si="102"/>
        <v>1.9283176136897565E-2</v>
      </c>
      <c r="U573" s="66">
        <f t="shared" si="103"/>
        <v>0.18227295618981337</v>
      </c>
      <c r="V573" s="66"/>
      <c r="W573" s="66"/>
    </row>
    <row r="574" spans="1:23" x14ac:dyDescent="0.25">
      <c r="A574">
        <v>573</v>
      </c>
      <c r="B574" s="16">
        <v>2.5006653722254598E-4</v>
      </c>
      <c r="C574" s="16">
        <v>2.8912934734884599E-9</v>
      </c>
      <c r="D574" s="16">
        <v>9.9140703321642107E-4</v>
      </c>
      <c r="E574" s="16">
        <v>5.7643172892232401E-6</v>
      </c>
      <c r="F574" s="16">
        <v>1.9464767418150202E-5</v>
      </c>
      <c r="G574" s="16">
        <v>3.84877053379388E-6</v>
      </c>
      <c r="H574" s="16">
        <v>1.6971839537730001E-4</v>
      </c>
      <c r="J574">
        <v>0.95517264045671801</v>
      </c>
      <c r="K574">
        <f t="shared" si="93"/>
        <v>2.7616844214072482E-9</v>
      </c>
      <c r="L574">
        <f t="shared" si="94"/>
        <v>1.034182447293042E-3</v>
      </c>
      <c r="M574" s="16">
        <f t="shared" si="95"/>
        <v>-5.3404937284794987E-4</v>
      </c>
      <c r="N574" s="16">
        <f t="shared" si="96"/>
        <v>0.24227117137881385</v>
      </c>
      <c r="O574" s="16">
        <f t="shared" si="97"/>
        <v>0.22864967725258314</v>
      </c>
      <c r="P574" s="16">
        <f t="shared" si="98"/>
        <v>8.5672076297201212E-4</v>
      </c>
      <c r="Q574" s="16">
        <f t="shared" si="99"/>
        <v>0.21465193246123576</v>
      </c>
      <c r="R574" s="16">
        <f t="shared" si="100"/>
        <v>0.95148427357148502</v>
      </c>
      <c r="S574" s="16">
        <f t="shared" si="101"/>
        <v>0.84237506002472029</v>
      </c>
      <c r="T574" s="16">
        <f t="shared" si="102"/>
        <v>0.21465032481886206</v>
      </c>
      <c r="U574" s="66">
        <f t="shared" si="103"/>
        <v>2.6949391602706725</v>
      </c>
      <c r="V574" s="66"/>
      <c r="W574" s="66"/>
    </row>
    <row r="575" spans="1:23" x14ac:dyDescent="0.25">
      <c r="A575">
        <v>574</v>
      </c>
      <c r="B575">
        <v>1.2466789165678799E-3</v>
      </c>
      <c r="C575" s="16">
        <v>1.1409423915960701E-8</v>
      </c>
      <c r="D575" s="16">
        <v>7.7965664403225005E-4</v>
      </c>
      <c r="E575" s="16">
        <v>1.7944055675443801E-5</v>
      </c>
      <c r="F575" s="16">
        <v>3.8548880253810998E-6</v>
      </c>
      <c r="G575" s="16">
        <v>9.7226884807815897E-7</v>
      </c>
      <c r="H575" s="16">
        <v>5.2831868093485197E-4</v>
      </c>
      <c r="J575">
        <v>0.95655411760417697</v>
      </c>
      <c r="K575">
        <f t="shared" si="93"/>
        <v>1.0913731426303781E-8</v>
      </c>
      <c r="L575">
        <f t="shared" si="94"/>
        <v>7.8832727950717447E-4</v>
      </c>
      <c r="M575" s="16">
        <f t="shared" si="95"/>
        <v>1.7050305536285856E-3</v>
      </c>
      <c r="N575" s="16">
        <f t="shared" si="96"/>
        <v>2.3455783713248932</v>
      </c>
      <c r="O575" s="16">
        <f t="shared" si="97"/>
        <v>1.1218979281980508</v>
      </c>
      <c r="P575" s="16">
        <f t="shared" si="98"/>
        <v>3.6315987840036569E-2</v>
      </c>
      <c r="Q575" s="16">
        <f t="shared" si="99"/>
        <v>0.44984596850303293</v>
      </c>
      <c r="R575" s="16">
        <f t="shared" si="100"/>
        <v>0.37060709434664302</v>
      </c>
      <c r="S575" s="16">
        <f t="shared" si="101"/>
        <v>0.2657677017936958</v>
      </c>
      <c r="T575" s="16">
        <f t="shared" si="102"/>
        <v>0.44982390372668618</v>
      </c>
      <c r="U575" s="66">
        <f t="shared" si="103"/>
        <v>5.0398369557330378</v>
      </c>
      <c r="V575" s="66"/>
      <c r="W575" s="66"/>
    </row>
    <row r="576" spans="1:23" x14ac:dyDescent="0.25">
      <c r="A576">
        <v>575</v>
      </c>
      <c r="B576" s="16">
        <v>3.66376899159156E-4</v>
      </c>
      <c r="C576" s="16">
        <v>2.86920826824069E-9</v>
      </c>
      <c r="D576" s="16">
        <v>6.6597103468230099E-4</v>
      </c>
      <c r="E576" s="16">
        <v>3.8578120047585896E-6</v>
      </c>
      <c r="F576" s="16">
        <v>1.307134609175E-5</v>
      </c>
      <c r="G576" s="16">
        <v>3.8629051109331296E-6</v>
      </c>
      <c r="H576" s="16">
        <v>1.13583410240472E-4</v>
      </c>
      <c r="J576">
        <v>0.95693390862625605</v>
      </c>
      <c r="K576">
        <f t="shared" si="93"/>
        <v>2.745642682790335E-9</v>
      </c>
      <c r="L576">
        <f t="shared" si="94"/>
        <v>6.9597376276846592E-4</v>
      </c>
      <c r="M576" s="16">
        <f t="shared" si="95"/>
        <v>3.6780035549846111E-5</v>
      </c>
      <c r="N576" s="16">
        <f t="shared" si="96"/>
        <v>6.5550659415875762E-2</v>
      </c>
      <c r="O576" s="16">
        <f t="shared" si="97"/>
        <v>0.23247754763253584</v>
      </c>
      <c r="P576" s="16">
        <f t="shared" si="98"/>
        <v>9.5230818624606708E-2</v>
      </c>
      <c r="Q576" s="16">
        <f t="shared" si="99"/>
        <v>0.41064155107698935</v>
      </c>
      <c r="R576" s="16">
        <f t="shared" si="100"/>
        <v>0.10665771773360948</v>
      </c>
      <c r="S576" s="16">
        <f t="shared" si="101"/>
        <v>0.8553531947162859</v>
      </c>
      <c r="T576" s="16">
        <f t="shared" si="102"/>
        <v>0.41064768989519651</v>
      </c>
      <c r="U576" s="66">
        <f t="shared" si="103"/>
        <v>2.1765591790950993</v>
      </c>
      <c r="V576" s="66"/>
      <c r="W576" s="66"/>
    </row>
    <row r="577" spans="1:23" x14ac:dyDescent="0.25">
      <c r="A577">
        <v>576</v>
      </c>
      <c r="B577">
        <v>6.0341831276188702E-4</v>
      </c>
      <c r="C577" s="16">
        <v>6.6412506941925604E-9</v>
      </c>
      <c r="D577" s="16">
        <v>9.4159675522158997E-4</v>
      </c>
      <c r="E577" s="16">
        <v>1.25889090810733E-5</v>
      </c>
      <c r="F577" s="16">
        <v>8.0308061783363301E-6</v>
      </c>
      <c r="G577" s="16">
        <v>1.6737466606349101E-6</v>
      </c>
      <c r="H577" s="16">
        <v>3.7065266989866103E-4</v>
      </c>
      <c r="J577">
        <v>0.95565259739455699</v>
      </c>
      <c r="K577">
        <f t="shared" si="93"/>
        <v>6.3467284758535251E-9</v>
      </c>
      <c r="L577">
        <f t="shared" si="94"/>
        <v>9.5932547298820331E-4</v>
      </c>
      <c r="M577" s="16">
        <f t="shared" si="95"/>
        <v>2.4751115253557061E-4</v>
      </c>
      <c r="N577" s="16">
        <f t="shared" si="96"/>
        <v>5.0765420747125777E-2</v>
      </c>
      <c r="O577" s="16">
        <f t="shared" si="97"/>
        <v>3.9452644309125547E-2</v>
      </c>
      <c r="P577" s="16">
        <f t="shared" si="98"/>
        <v>5.036786572479038E-4</v>
      </c>
      <c r="Q577" s="16">
        <f t="shared" si="99"/>
        <v>2.9620959883337204E-2</v>
      </c>
      <c r="R577" s="16">
        <f t="shared" si="100"/>
        <v>3.421369537686561E-2</v>
      </c>
      <c r="S577" s="16">
        <f t="shared" si="101"/>
        <v>2.7551399533519722E-2</v>
      </c>
      <c r="T577" s="16">
        <f t="shared" si="102"/>
        <v>2.9620403102324874E-2</v>
      </c>
      <c r="U577" s="66">
        <f t="shared" si="103"/>
        <v>0.21172820160954664</v>
      </c>
      <c r="V577" s="66"/>
      <c r="W577" s="66"/>
    </row>
    <row r="578" spans="1:23" x14ac:dyDescent="0.25">
      <c r="A578">
        <v>577</v>
      </c>
      <c r="B578" s="16">
        <v>7.9530494593855301E-4</v>
      </c>
      <c r="C578" s="16">
        <v>4.9466078428687199E-9</v>
      </c>
      <c r="D578" s="16">
        <v>5.2673377293920801E-4</v>
      </c>
      <c r="E578" s="16">
        <v>5.2709235365565299E-6</v>
      </c>
      <c r="F578" s="16">
        <v>5.9727022671345201E-6</v>
      </c>
      <c r="G578" s="16">
        <v>2.2361215107581999E-6</v>
      </c>
      <c r="H578" s="16">
        <v>1.5518762615745801E-4</v>
      </c>
      <c r="J578">
        <v>0.95782249081009596</v>
      </c>
      <c r="K578">
        <f t="shared" si="93"/>
        <v>4.737972245117273E-9</v>
      </c>
      <c r="L578">
        <f t="shared" si="94"/>
        <v>5.4091035237639241E-4</v>
      </c>
      <c r="M578" s="16">
        <f t="shared" si="95"/>
        <v>1.0496995395007137E-3</v>
      </c>
      <c r="N578" s="16">
        <f t="shared" si="96"/>
        <v>0.37817604691267165</v>
      </c>
      <c r="O578" s="16">
        <f t="shared" si="97"/>
        <v>1.1497374282036607E-2</v>
      </c>
      <c r="P578" s="16">
        <f t="shared" si="98"/>
        <v>0.20534471667682286</v>
      </c>
      <c r="Q578" s="16">
        <f t="shared" si="99"/>
        <v>0.2593289775115748</v>
      </c>
      <c r="R578" s="16">
        <f t="shared" si="100"/>
        <v>0.15511177249527017</v>
      </c>
      <c r="S578" s="16">
        <f t="shared" si="101"/>
        <v>1.305089331384697E-2</v>
      </c>
      <c r="T578" s="16">
        <f t="shared" si="102"/>
        <v>0.25933963629228945</v>
      </c>
      <c r="U578" s="66">
        <f t="shared" si="103"/>
        <v>1.2818494174845125</v>
      </c>
      <c r="V578" s="66"/>
      <c r="W578" s="66"/>
    </row>
    <row r="579" spans="1:23" x14ac:dyDescent="0.25">
      <c r="A579">
        <v>578</v>
      </c>
      <c r="B579">
        <v>8.6229175293383903E-4</v>
      </c>
      <c r="C579" s="16">
        <v>6.1485582614676101E-9</v>
      </c>
      <c r="D579" s="16">
        <v>6.0499679232877302E-4</v>
      </c>
      <c r="E579" s="16">
        <v>7.5183584007538802E-6</v>
      </c>
      <c r="F579" s="16">
        <v>5.5291038403031197E-6</v>
      </c>
      <c r="G579" s="16">
        <v>1.80063198778494E-6</v>
      </c>
      <c r="H579" s="16">
        <v>2.2135786514625001E-4</v>
      </c>
      <c r="J579">
        <v>0.95741986087949305</v>
      </c>
      <c r="K579">
        <f t="shared" ref="K579:K642" si="104">C579*J579</f>
        <v>5.8867517953037767E-9</v>
      </c>
      <c r="L579">
        <f t="shared" ref="L579:L642" si="105">SUM($Z$9*B579,$AA$9*C579,$AB$9*D579,$AC$9*E579,$AD$9*F579,$AE$9*G579)</f>
        <v>6.1784948343890269E-4</v>
      </c>
      <c r="M579" s="16">
        <f t="shared" ref="M579:M642" si="106">$Z$8*B579+$AA$8*C579+$AB$8*D579+$AD$8*F579+$AE$8*G579</f>
        <v>1.1067340224287755E-3</v>
      </c>
      <c r="N579" s="16">
        <f t="shared" si="96"/>
        <v>0.5639781501948159</v>
      </c>
      <c r="O579" s="16">
        <f t="shared" si="97"/>
        <v>1.203512788384801E-2</v>
      </c>
      <c r="P579" s="16">
        <f t="shared" si="98"/>
        <v>0.13830798538776534</v>
      </c>
      <c r="Q579" s="16">
        <f t="shared" si="99"/>
        <v>8.9995843024141639E-2</v>
      </c>
      <c r="R579" s="16">
        <f t="shared" si="100"/>
        <v>0.19260006735920129</v>
      </c>
      <c r="S579" s="16">
        <f t="shared" si="101"/>
        <v>1.0559669649491645E-2</v>
      </c>
      <c r="T579" s="16">
        <f t="shared" si="102"/>
        <v>9.0003291681215916E-2</v>
      </c>
      <c r="U579" s="66">
        <f t="shared" si="103"/>
        <v>1.0974801351804797</v>
      </c>
      <c r="V579" s="66"/>
      <c r="W579" s="66"/>
    </row>
    <row r="580" spans="1:23" x14ac:dyDescent="0.25">
      <c r="A580">
        <v>579</v>
      </c>
      <c r="B580">
        <v>2.0729229678160101E-4</v>
      </c>
      <c r="C580" s="16">
        <v>3.65437980445358E-9</v>
      </c>
      <c r="D580" s="16">
        <v>1.53035000282465E-3</v>
      </c>
      <c r="E580" s="16">
        <v>1.11803610665033E-5</v>
      </c>
      <c r="F580" s="16">
        <v>2.40550250095626E-5</v>
      </c>
      <c r="G580" s="16">
        <v>3.0632417578079601E-6</v>
      </c>
      <c r="H580" s="16">
        <v>3.2919124534616401E-4</v>
      </c>
      <c r="J580">
        <v>0.95257546690203998</v>
      </c>
      <c r="K580">
        <f t="shared" si="104"/>
        <v>3.4810725484647547E-9</v>
      </c>
      <c r="L580">
        <f t="shared" si="105"/>
        <v>1.5815196402217788E-3</v>
      </c>
      <c r="M580" s="16">
        <f t="shared" si="106"/>
        <v>-1.1669350466585768E-3</v>
      </c>
      <c r="N580" s="16">
        <f t="shared" ref="N580:N643" si="107">(B580-$B$2)^2/$B$2/$B$2</f>
        <v>0.33532046588091968</v>
      </c>
      <c r="O580" s="16">
        <f t="shared" ref="O580:O643" si="108">(C580-$C$2)^2/$C$2/$C$2</f>
        <v>0.11590609679464117</v>
      </c>
      <c r="P580" s="16">
        <f t="shared" ref="P580:P643" si="109">(D580-$D$2)^2/$D$2/$D$2</f>
        <v>0.34668013734947289</v>
      </c>
      <c r="Q580" s="16">
        <f t="shared" ref="Q580:Q643" si="110">(E580-$E$2)^2/$E$2/$E$2</f>
        <v>1.6779378643307615E-3</v>
      </c>
      <c r="R580" s="16">
        <f t="shared" ref="R580:R643" si="111">(F580-$F$2)^2/$F$2/$F$2</f>
        <v>2.07733609703287</v>
      </c>
      <c r="S580" s="16">
        <f t="shared" ref="S580:S643" si="112">(G580-$G$2)^2/$G$2/$G$2</f>
        <v>0.27708385905142718</v>
      </c>
      <c r="T580" s="16">
        <f t="shared" ref="T580:T643" si="113">(H580-$H$2)^2/$H$2/$H$2</f>
        <v>1.680454812244181E-3</v>
      </c>
      <c r="U580" s="66">
        <f t="shared" ref="U580:U643" si="114">SUM(N580:T580)</f>
        <v>3.1556850487859056</v>
      </c>
      <c r="V580" s="66"/>
      <c r="W580" s="66"/>
    </row>
    <row r="581" spans="1:23" x14ac:dyDescent="0.25">
      <c r="A581">
        <v>580</v>
      </c>
      <c r="B581" s="16">
        <v>2.5325336624981102E-4</v>
      </c>
      <c r="C581" s="16">
        <v>3.9200730507027998E-9</v>
      </c>
      <c r="D581" s="16">
        <v>1.33757467884304E-3</v>
      </c>
      <c r="E581" s="16">
        <v>1.05053100051445E-5</v>
      </c>
      <c r="F581" s="16">
        <v>1.9514120847926101E-5</v>
      </c>
      <c r="G581" s="16">
        <v>2.8493431729996601E-6</v>
      </c>
      <c r="H581" s="16">
        <v>3.0931215855589E-4</v>
      </c>
      <c r="J581">
        <v>0.95353508130351206</v>
      </c>
      <c r="K581">
        <f t="shared" si="104"/>
        <v>3.7379271751176007E-9</v>
      </c>
      <c r="L581">
        <f t="shared" si="105"/>
        <v>1.379448343638841E-3</v>
      </c>
      <c r="M581" s="16">
        <f t="shared" si="106"/>
        <v>-8.7294161113921911E-4</v>
      </c>
      <c r="N581" s="16">
        <f t="shared" si="107"/>
        <v>0.23594263255653899</v>
      </c>
      <c r="O581" s="16">
        <f t="shared" si="108"/>
        <v>8.5554476701095533E-2</v>
      </c>
      <c r="P581" s="16">
        <f t="shared" si="109"/>
        <v>0.1510549660412758</v>
      </c>
      <c r="Q581" s="16">
        <f t="shared" si="110"/>
        <v>4.7912404363683318E-4</v>
      </c>
      <c r="R581" s="16">
        <f t="shared" si="111"/>
        <v>0.96128089863081123</v>
      </c>
      <c r="S581" s="16">
        <f t="shared" si="112"/>
        <v>0.17623514109215577</v>
      </c>
      <c r="T581" s="16">
        <f t="shared" si="113"/>
        <v>4.7828792101109756E-4</v>
      </c>
      <c r="U581" s="66">
        <f t="shared" si="114"/>
        <v>1.611025526986525</v>
      </c>
      <c r="V581" s="66"/>
      <c r="W581" s="66"/>
    </row>
    <row r="582" spans="1:23" x14ac:dyDescent="0.25">
      <c r="A582">
        <v>581</v>
      </c>
      <c r="B582">
        <v>3.661669595425E-4</v>
      </c>
      <c r="C582" s="16">
        <v>5.7176352115100204E-9</v>
      </c>
      <c r="D582" s="16">
        <v>1.34892069888355E-3</v>
      </c>
      <c r="E582" s="16">
        <v>1.5454735874695101E-5</v>
      </c>
      <c r="F582" s="16">
        <v>1.3488701315101501E-5</v>
      </c>
      <c r="G582" s="16">
        <v>1.9532585217102699E-6</v>
      </c>
      <c r="H582" s="16">
        <v>4.5503984466031599E-4</v>
      </c>
      <c r="J582">
        <v>0.95359816585399204</v>
      </c>
      <c r="K582">
        <f t="shared" si="104"/>
        <v>5.452326450718157E-9</v>
      </c>
      <c r="L582">
        <f t="shared" si="105"/>
        <v>1.3778456424002516E-3</v>
      </c>
      <c r="M582" s="16">
        <f t="shared" si="106"/>
        <v>-6.4551172331525175E-4</v>
      </c>
      <c r="N582" s="16">
        <f t="shared" si="107"/>
        <v>6.5769134786370406E-2</v>
      </c>
      <c r="O582" s="16">
        <f t="shared" si="108"/>
        <v>1.0195780203999013E-3</v>
      </c>
      <c r="P582" s="16">
        <f t="shared" si="109"/>
        <v>0.16034998217274521</v>
      </c>
      <c r="Q582" s="16">
        <f t="shared" si="110"/>
        <v>0.19266313358702022</v>
      </c>
      <c r="R582" s="16">
        <f t="shared" si="111"/>
        <v>0.13611781853586719</v>
      </c>
      <c r="S582" s="16">
        <f t="shared" si="112"/>
        <v>7.1330324173443042E-4</v>
      </c>
      <c r="T582" s="16">
        <f t="shared" si="113"/>
        <v>0.19268699703407133</v>
      </c>
      <c r="U582" s="66">
        <f t="shared" si="114"/>
        <v>0.74931994737820862</v>
      </c>
      <c r="V582" s="66"/>
      <c r="W582" s="66"/>
    </row>
    <row r="583" spans="1:23" x14ac:dyDescent="0.25">
      <c r="A583">
        <v>582</v>
      </c>
      <c r="B583">
        <v>6.2375845618379199E-4</v>
      </c>
      <c r="C583" s="16">
        <v>5.7259879731151103E-9</v>
      </c>
      <c r="D583" s="16">
        <v>7.8239642681404503E-4</v>
      </c>
      <c r="E583" s="16">
        <v>9.0351572969822097E-6</v>
      </c>
      <c r="F583" s="16">
        <v>7.7115187045850193E-6</v>
      </c>
      <c r="G583" s="16">
        <v>1.93774099221526E-6</v>
      </c>
      <c r="H583" s="16">
        <v>2.6601827269750501E-4</v>
      </c>
      <c r="J583">
        <v>0.956456627314071</v>
      </c>
      <c r="K583">
        <f t="shared" si="104"/>
        <v>5.4766591448066116E-9</v>
      </c>
      <c r="L583">
        <f t="shared" si="105"/>
        <v>7.9975147922745711E-4</v>
      </c>
      <c r="M583" s="16">
        <f t="shared" si="106"/>
        <v>4.4776543314012672E-4</v>
      </c>
      <c r="N583" s="16">
        <f t="shared" si="107"/>
        <v>7.1083495676525291E-2</v>
      </c>
      <c r="O583" s="16">
        <f t="shared" si="108"/>
        <v>1.1181236387529921E-3</v>
      </c>
      <c r="P583" s="16">
        <f t="shared" si="109"/>
        <v>3.5239971198149089E-2</v>
      </c>
      <c r="Q583" s="16">
        <f t="shared" si="110"/>
        <v>2.5207741029628451E-2</v>
      </c>
      <c r="R583" s="16">
        <f t="shared" si="111"/>
        <v>4.7251149587282285E-2</v>
      </c>
      <c r="S583" s="16">
        <f t="shared" si="112"/>
        <v>1.1861130268647653E-3</v>
      </c>
      <c r="T583" s="16">
        <f t="shared" si="113"/>
        <v>2.5210129850950544E-2</v>
      </c>
      <c r="U583" s="66">
        <f t="shared" si="114"/>
        <v>0.20629672400815346</v>
      </c>
      <c r="V583" s="66"/>
      <c r="W583" s="66"/>
    </row>
    <row r="584" spans="1:23" x14ac:dyDescent="0.25">
      <c r="A584">
        <v>583</v>
      </c>
      <c r="B584">
        <v>1.8223603796563401E-4</v>
      </c>
      <c r="C584" s="16">
        <v>4.1066090314800798E-9</v>
      </c>
      <c r="D584" s="16">
        <v>1.9748974309111399E-3</v>
      </c>
      <c r="E584" s="16">
        <v>1.6140203615027001E-5</v>
      </c>
      <c r="F584" s="16">
        <v>2.7877784378434601E-5</v>
      </c>
      <c r="G584" s="16">
        <v>2.7384515350336401E-6</v>
      </c>
      <c r="H584" s="16">
        <v>4.7523769077413699E-4</v>
      </c>
      <c r="J584">
        <v>0.95058401089567601</v>
      </c>
      <c r="K584">
        <f t="shared" si="104"/>
        <v>3.9036768843247414E-9</v>
      </c>
      <c r="L584">
        <f t="shared" si="105"/>
        <v>2.0333873445940111E-3</v>
      </c>
      <c r="M584" s="16">
        <f t="shared" si="106"/>
        <v>-1.6689152686627433E-3</v>
      </c>
      <c r="N584" s="16">
        <f t="shared" si="107"/>
        <v>0.39683485915566535</v>
      </c>
      <c r="O584" s="16">
        <f t="shared" si="108"/>
        <v>6.6993260061496376E-2</v>
      </c>
      <c r="P584" s="16">
        <f t="shared" si="109"/>
        <v>1.1031733756475299</v>
      </c>
      <c r="Q584" s="16">
        <f t="shared" si="110"/>
        <v>0.25276308183589252</v>
      </c>
      <c r="R584" s="16">
        <f t="shared" si="111"/>
        <v>3.3461955194726993</v>
      </c>
      <c r="S584" s="16">
        <f t="shared" si="112"/>
        <v>0.13289475197011202</v>
      </c>
      <c r="T584" s="16">
        <f t="shared" si="113"/>
        <v>0.25284044343746492</v>
      </c>
      <c r="U584" s="66">
        <f t="shared" si="114"/>
        <v>5.5516952915808613</v>
      </c>
      <c r="V584" s="66"/>
      <c r="W584" s="66"/>
    </row>
    <row r="585" spans="1:23" x14ac:dyDescent="0.25">
      <c r="A585">
        <v>584</v>
      </c>
      <c r="B585">
        <v>8.2664896043337403E-4</v>
      </c>
      <c r="C585" s="16">
        <v>8.0526401488482301E-9</v>
      </c>
      <c r="D585" s="16">
        <v>8.3105403889691099E-4</v>
      </c>
      <c r="E585" s="16">
        <v>1.34904147646229E-5</v>
      </c>
      <c r="F585" s="16">
        <v>5.8298641249494203E-6</v>
      </c>
      <c r="G585" s="16">
        <v>1.37851231009053E-6</v>
      </c>
      <c r="H585" s="16">
        <v>3.9719327383575502E-4</v>
      </c>
      <c r="J585">
        <v>0.956250945042459</v>
      </c>
      <c r="K585">
        <f t="shared" si="104"/>
        <v>7.7003447524229685E-9</v>
      </c>
      <c r="L585">
        <f t="shared" si="105"/>
        <v>8.4408422681675152E-4</v>
      </c>
      <c r="M585" s="16">
        <f t="shared" si="106"/>
        <v>8.0921369404999654E-4</v>
      </c>
      <c r="N585" s="16">
        <f t="shared" si="107"/>
        <v>0.46050869023362534</v>
      </c>
      <c r="O585" s="16">
        <f t="shared" si="108"/>
        <v>0.20553296416191871</v>
      </c>
      <c r="P585" s="16">
        <f t="shared" si="109"/>
        <v>1.8825824538037456E-2</v>
      </c>
      <c r="Q585" s="16">
        <f t="shared" si="110"/>
        <v>6.5558178667271733E-2</v>
      </c>
      <c r="R585" s="16">
        <f t="shared" si="111"/>
        <v>0.16674047631790714</v>
      </c>
      <c r="S585" s="16">
        <f t="shared" si="112"/>
        <v>9.80309410446253E-2</v>
      </c>
      <c r="T585" s="16">
        <f t="shared" si="113"/>
        <v>6.5553658664061737E-2</v>
      </c>
      <c r="U585" s="66">
        <f t="shared" si="114"/>
        <v>1.0807507336274476</v>
      </c>
      <c r="V585" s="66"/>
      <c r="W585" s="66"/>
    </row>
    <row r="586" spans="1:23" x14ac:dyDescent="0.25">
      <c r="A586">
        <v>585</v>
      </c>
      <c r="B586">
        <v>3.4060945945436102E-4</v>
      </c>
      <c r="C586" s="16">
        <v>5.46034586168027E-9</v>
      </c>
      <c r="D586" s="16">
        <v>1.3861384749684E-3</v>
      </c>
      <c r="E586" s="16">
        <v>1.51599369907431E-5</v>
      </c>
      <c r="F586" s="16">
        <v>1.45266475097782E-5</v>
      </c>
      <c r="G586" s="16">
        <v>2.0461912943921699E-6</v>
      </c>
      <c r="H586" s="16">
        <v>4.4636083919222502E-4</v>
      </c>
      <c r="J586">
        <v>0.95340696826965698</v>
      </c>
      <c r="K586">
        <f t="shared" si="104"/>
        <v>5.205931793688354E-9</v>
      </c>
      <c r="L586">
        <f t="shared" si="105"/>
        <v>1.4172325009364868E-3</v>
      </c>
      <c r="M586" s="16">
        <f t="shared" si="106"/>
        <v>-7.3601358202776484E-4</v>
      </c>
      <c r="N586" s="16">
        <f t="shared" si="107"/>
        <v>9.5081230927912708E-2</v>
      </c>
      <c r="O586" s="16">
        <f t="shared" si="108"/>
        <v>2.1040347660322906E-4</v>
      </c>
      <c r="P586" s="16">
        <f t="shared" si="109"/>
        <v>0.19278808189029359</v>
      </c>
      <c r="Q586" s="16">
        <f t="shared" si="110"/>
        <v>0.16932108959189529</v>
      </c>
      <c r="R586" s="16">
        <f t="shared" si="111"/>
        <v>0.22494206854587462</v>
      </c>
      <c r="S586" s="16">
        <f t="shared" si="112"/>
        <v>3.8415529814762167E-4</v>
      </c>
      <c r="T586" s="16">
        <f t="shared" si="113"/>
        <v>0.16934530775833476</v>
      </c>
      <c r="U586" s="66">
        <f t="shared" si="114"/>
        <v>0.85207233748906186</v>
      </c>
      <c r="V586" s="66"/>
      <c r="W586" s="66"/>
    </row>
    <row r="587" spans="1:23" x14ac:dyDescent="0.25">
      <c r="A587">
        <v>586</v>
      </c>
      <c r="B587">
        <v>1.4812698929287599E-3</v>
      </c>
      <c r="C587" s="16">
        <v>9.7113357317074206E-9</v>
      </c>
      <c r="D587" s="16">
        <v>5.5544470262548502E-4</v>
      </c>
      <c r="E587" s="16">
        <v>1.09099361630577E-5</v>
      </c>
      <c r="F587" s="16">
        <v>3.2093822065015E-6</v>
      </c>
      <c r="G587" s="16">
        <v>1.1392274314882001E-6</v>
      </c>
      <c r="H587" s="16">
        <v>3.21212858894233E-4</v>
      </c>
      <c r="J587">
        <v>0.95773433926874796</v>
      </c>
      <c r="K587">
        <f t="shared" si="104"/>
        <v>9.300879710423789E-9</v>
      </c>
      <c r="L587">
        <f t="shared" si="105"/>
        <v>5.6299298313424449E-4</v>
      </c>
      <c r="M587" s="16">
        <f t="shared" si="106"/>
        <v>2.3995468027232748E-3</v>
      </c>
      <c r="N587" s="16">
        <f t="shared" si="107"/>
        <v>4.0316329965898268</v>
      </c>
      <c r="O587" s="16">
        <f t="shared" si="108"/>
        <v>0.56659086649317703</v>
      </c>
      <c r="P587" s="16">
        <f t="shared" si="109"/>
        <v>0.17921874193594828</v>
      </c>
      <c r="Q587" s="16">
        <f t="shared" si="110"/>
        <v>2.4914612931132115E-4</v>
      </c>
      <c r="R587" s="16">
        <f t="shared" si="111"/>
        <v>0.45466185174301216</v>
      </c>
      <c r="S587" s="16">
        <f t="shared" si="112"/>
        <v>0.18691145145293805</v>
      </c>
      <c r="T587" s="16">
        <f t="shared" si="113"/>
        <v>2.4848781423193175E-4</v>
      </c>
      <c r="U587" s="66">
        <f t="shared" si="114"/>
        <v>5.4195135421584455</v>
      </c>
      <c r="V587" s="66"/>
      <c r="W587" s="66"/>
    </row>
    <row r="588" spans="1:23" x14ac:dyDescent="0.25">
      <c r="A588">
        <v>587</v>
      </c>
      <c r="B588">
        <v>4.3082420639796898E-4</v>
      </c>
      <c r="C588" s="16">
        <v>6.7252177463642498E-9</v>
      </c>
      <c r="D588" s="16">
        <v>1.34824481956029E-3</v>
      </c>
      <c r="E588" s="16">
        <v>1.8170847727653598E-5</v>
      </c>
      <c r="F588" s="16">
        <v>1.14598597083823E-5</v>
      </c>
      <c r="G588" s="16">
        <v>1.6604584164469401E-6</v>
      </c>
      <c r="H588" s="16">
        <v>5.3501116090956004E-4</v>
      </c>
      <c r="J588">
        <v>0.953640215232472</v>
      </c>
      <c r="K588">
        <f t="shared" si="104"/>
        <v>6.4134380991280432E-9</v>
      </c>
      <c r="L588">
        <f t="shared" si="105"/>
        <v>1.3728182721757551E-3</v>
      </c>
      <c r="M588" s="16">
        <f t="shared" si="106"/>
        <v>-5.1116985937981721E-4</v>
      </c>
      <c r="N588" s="16">
        <f t="shared" si="107"/>
        <v>1.5665224713090942E-2</v>
      </c>
      <c r="O588" s="16">
        <f t="shared" si="108"/>
        <v>4.5702507283176555E-2</v>
      </c>
      <c r="P588" s="16">
        <f t="shared" si="109"/>
        <v>0.15978850750233811</v>
      </c>
      <c r="Q588" s="16">
        <f t="shared" si="110"/>
        <v>0.47861678849119493</v>
      </c>
      <c r="R588" s="16">
        <f t="shared" si="111"/>
        <v>2.6581514043405141E-2</v>
      </c>
      <c r="S588" s="16">
        <f t="shared" si="112"/>
        <v>2.9793370701998393E-2</v>
      </c>
      <c r="T588" s="16">
        <f t="shared" si="113"/>
        <v>0.47866000663556019</v>
      </c>
      <c r="U588" s="66">
        <f t="shared" si="114"/>
        <v>1.2348079193707644</v>
      </c>
      <c r="V588" s="66"/>
      <c r="W588" s="66"/>
    </row>
    <row r="589" spans="1:23" x14ac:dyDescent="0.25">
      <c r="A589">
        <v>588</v>
      </c>
      <c r="B589">
        <v>9.2265293875084902E-4</v>
      </c>
      <c r="C589" s="16">
        <v>6.0601439467382297E-9</v>
      </c>
      <c r="D589" s="16">
        <v>5.5660135738775502E-4</v>
      </c>
      <c r="E589" s="16">
        <v>6.8215008513664896E-6</v>
      </c>
      <c r="F589" s="16">
        <v>5.1549075405328797E-6</v>
      </c>
      <c r="G589" s="16">
        <v>1.8258144476926099E-6</v>
      </c>
      <c r="H589" s="16">
        <v>2.0084029394932699E-4</v>
      </c>
      <c r="J589">
        <v>0.95768322751970902</v>
      </c>
      <c r="K589">
        <f t="shared" si="104"/>
        <v>5.8036982141462956E-9</v>
      </c>
      <c r="L589">
        <f t="shared" si="105"/>
        <v>5.6873092677256661E-4</v>
      </c>
      <c r="M589" s="16">
        <f t="shared" si="106"/>
        <v>1.2765749507291312E-3</v>
      </c>
      <c r="N589" s="16">
        <f t="shared" si="107"/>
        <v>0.76309881253858469</v>
      </c>
      <c r="O589" s="16">
        <f t="shared" si="108"/>
        <v>8.7885991793063556E-3</v>
      </c>
      <c r="P589" s="16">
        <f t="shared" si="109"/>
        <v>0.17820346082758293</v>
      </c>
      <c r="Q589" s="16">
        <f t="shared" si="110"/>
        <v>0.13313371917280287</v>
      </c>
      <c r="R589" s="16">
        <f t="shared" si="111"/>
        <v>0.22737512725567338</v>
      </c>
      <c r="S589" s="16">
        <f t="shared" si="112"/>
        <v>8.1382131860732298E-3</v>
      </c>
      <c r="T589" s="16">
        <f t="shared" si="113"/>
        <v>0.13314303004598363</v>
      </c>
      <c r="U589" s="66">
        <f t="shared" si="114"/>
        <v>1.4518809622060072</v>
      </c>
      <c r="V589" s="66"/>
      <c r="W589" s="66"/>
    </row>
    <row r="590" spans="1:23" x14ac:dyDescent="0.25">
      <c r="A590">
        <v>589</v>
      </c>
      <c r="B590">
        <v>3.15174251951306E-4</v>
      </c>
      <c r="C590" s="16">
        <v>5.1525300441769304E-9</v>
      </c>
      <c r="D590" s="16">
        <v>1.4145826290176101E-3</v>
      </c>
      <c r="E590" s="16">
        <v>1.4593819540868E-5</v>
      </c>
      <c r="F590" s="16">
        <v>1.57213486397196E-5</v>
      </c>
      <c r="G590" s="16">
        <v>2.1691923208702298E-6</v>
      </c>
      <c r="H590" s="16">
        <v>4.2969306499530101E-4</v>
      </c>
      <c r="J590">
        <v>0.95325405810792296</v>
      </c>
      <c r="K590">
        <f t="shared" si="104"/>
        <v>4.9116701741346548E-9</v>
      </c>
      <c r="L590">
        <f t="shared" si="105"/>
        <v>1.4481893660878754E-3</v>
      </c>
      <c r="M590" s="16">
        <f t="shared" si="106"/>
        <v>-8.178408621852633E-4</v>
      </c>
      <c r="N590" s="16">
        <f t="shared" si="107"/>
        <v>0.12960117021633832</v>
      </c>
      <c r="O590" s="16">
        <f t="shared" si="108"/>
        <v>4.9084789374149642E-3</v>
      </c>
      <c r="P590" s="16">
        <f t="shared" si="109"/>
        <v>0.21959238853035287</v>
      </c>
      <c r="Q590" s="16">
        <f t="shared" si="110"/>
        <v>0.12872115689595284</v>
      </c>
      <c r="R590" s="16">
        <f t="shared" si="111"/>
        <v>0.35465410242667605</v>
      </c>
      <c r="S590" s="16">
        <f t="shared" si="112"/>
        <v>6.5432333697716272E-3</v>
      </c>
      <c r="T590" s="16">
        <f t="shared" si="113"/>
        <v>0.12874301922480927</v>
      </c>
      <c r="U590" s="66">
        <f t="shared" si="114"/>
        <v>0.97276354960131595</v>
      </c>
      <c r="V590" s="66"/>
      <c r="W590" s="66"/>
    </row>
    <row r="591" spans="1:23" x14ac:dyDescent="0.25">
      <c r="A591">
        <v>590</v>
      </c>
      <c r="B591" s="16">
        <v>6.9531174749345605E-5</v>
      </c>
      <c r="C591" s="16">
        <v>1.9371428873425599E-9</v>
      </c>
      <c r="D591" s="16">
        <v>2.4745916478571802E-3</v>
      </c>
      <c r="E591" s="16">
        <v>9.4793136958024107E-6</v>
      </c>
      <c r="F591" s="16">
        <v>7.5009855447245904E-5</v>
      </c>
      <c r="G591" s="16">
        <v>5.8429289240357396E-6</v>
      </c>
      <c r="H591" s="16">
        <v>2.7912127187002298E-4</v>
      </c>
      <c r="J591">
        <v>0.94780451454773196</v>
      </c>
      <c r="K591">
        <f t="shared" si="104"/>
        <v>1.8360327739473068E-9</v>
      </c>
      <c r="L591">
        <f t="shared" si="105"/>
        <v>2.6304523505328199E-3</v>
      </c>
      <c r="M591" s="16">
        <f t="shared" si="106"/>
        <v>-2.491390001034129E-3</v>
      </c>
      <c r="N591" s="16">
        <f t="shared" si="107"/>
        <v>0.73755251142122558</v>
      </c>
      <c r="O591" s="16">
        <f t="shared" si="108"/>
        <v>0.42299463388113945</v>
      </c>
      <c r="P591" s="16">
        <f t="shared" si="109"/>
        <v>2.4620704521882764</v>
      </c>
      <c r="Q591" s="16">
        <f t="shared" si="110"/>
        <v>1.3786441077838654E-2</v>
      </c>
      <c r="R591" s="16">
        <f t="shared" si="111"/>
        <v>43.726493654322319</v>
      </c>
      <c r="S591" s="16">
        <f t="shared" si="112"/>
        <v>3.6537643853129294</v>
      </c>
      <c r="T591" s="16">
        <f t="shared" si="113"/>
        <v>1.376907234909625E-2</v>
      </c>
      <c r="U591" s="66">
        <f t="shared" si="114"/>
        <v>51.030431150552829</v>
      </c>
      <c r="V591" s="66"/>
      <c r="W591" s="66"/>
    </row>
    <row r="592" spans="1:23" x14ac:dyDescent="0.25">
      <c r="A592">
        <v>591</v>
      </c>
      <c r="B592">
        <v>2.3439217881525101E-4</v>
      </c>
      <c r="C592" s="16">
        <v>3.4056569956670698E-9</v>
      </c>
      <c r="D592" s="16">
        <v>1.2534112121735E-3</v>
      </c>
      <c r="E592" s="16">
        <v>8.5594539241396403E-6</v>
      </c>
      <c r="F592" s="16">
        <v>2.1013729618729298E-5</v>
      </c>
      <c r="G592" s="16">
        <v>3.27702036785468E-6</v>
      </c>
      <c r="H592" s="16">
        <v>2.5201859374608302E-4</v>
      </c>
      <c r="J592">
        <v>0.95389605561553403</v>
      </c>
      <c r="K592">
        <f t="shared" si="104"/>
        <v>3.2486427749462677E-9</v>
      </c>
      <c r="L592">
        <f t="shared" si="105"/>
        <v>1.2987122861218177E-3</v>
      </c>
      <c r="M592" s="16">
        <f t="shared" si="106"/>
        <v>-8.2992792849131557E-4</v>
      </c>
      <c r="N592" s="16">
        <f t="shared" si="107"/>
        <v>0.27461700204108325</v>
      </c>
      <c r="O592" s="16">
        <f t="shared" si="108"/>
        <v>0.14848680813079276</v>
      </c>
      <c r="P592" s="16">
        <f t="shared" si="109"/>
        <v>9.0769732181368371E-2</v>
      </c>
      <c r="Q592" s="16">
        <f t="shared" si="110"/>
        <v>4.1233552331071018E-2</v>
      </c>
      <c r="R592" s="16">
        <f t="shared" si="111"/>
        <v>1.2828771035121176</v>
      </c>
      <c r="S592" s="16">
        <f t="shared" si="112"/>
        <v>0.40057713892582614</v>
      </c>
      <c r="T592" s="16">
        <f t="shared" si="113"/>
        <v>4.1228417503344168E-2</v>
      </c>
      <c r="U592" s="66">
        <f t="shared" si="114"/>
        <v>2.2797897546256034</v>
      </c>
      <c r="V592" s="66"/>
      <c r="W592" s="66"/>
    </row>
    <row r="593" spans="1:23" x14ac:dyDescent="0.25">
      <c r="A593">
        <v>592</v>
      </c>
      <c r="B593" s="16">
        <v>2.2481198514779399E-4</v>
      </c>
      <c r="C593" s="16">
        <v>3.4761550220992101E-9</v>
      </c>
      <c r="D593" s="16">
        <v>1.33642794324172E-3</v>
      </c>
      <c r="E593" s="16">
        <v>9.3067904983755105E-6</v>
      </c>
      <c r="F593" s="16">
        <v>2.1991503848615299E-5</v>
      </c>
      <c r="G593" s="16">
        <v>3.2135248887643099E-6</v>
      </c>
      <c r="H593" s="16">
        <v>2.7402377436511302E-4</v>
      </c>
      <c r="J593">
        <v>0.95349297794422005</v>
      </c>
      <c r="K593">
        <f t="shared" si="104"/>
        <v>3.3144894038171321E-9</v>
      </c>
      <c r="L593">
        <f t="shared" si="105"/>
        <v>1.3836209996726931E-3</v>
      </c>
      <c r="M593" s="16">
        <f t="shared" si="106"/>
        <v>-9.3399702937710491E-4</v>
      </c>
      <c r="N593" s="16">
        <f t="shared" si="107"/>
        <v>0.29538445869894514</v>
      </c>
      <c r="O593" s="16">
        <f t="shared" si="108"/>
        <v>0.13884285368754062</v>
      </c>
      <c r="P593" s="16">
        <f t="shared" si="109"/>
        <v>0.15013096522465064</v>
      </c>
      <c r="Q593" s="16">
        <f t="shared" si="110"/>
        <v>1.7816558578205938E-2</v>
      </c>
      <c r="R593" s="16">
        <f t="shared" si="111"/>
        <v>1.5175135797455921</v>
      </c>
      <c r="S593" s="16">
        <f t="shared" si="112"/>
        <v>0.36152846744556555</v>
      </c>
      <c r="T593" s="16">
        <f t="shared" si="113"/>
        <v>1.7811940255582841E-2</v>
      </c>
      <c r="U593" s="66">
        <f t="shared" si="114"/>
        <v>2.4990288236360829</v>
      </c>
      <c r="V593" s="66"/>
      <c r="W593" s="66"/>
    </row>
    <row r="594" spans="1:23" x14ac:dyDescent="0.25">
      <c r="A594">
        <v>593</v>
      </c>
      <c r="B594">
        <v>9.6447124976280197E-4</v>
      </c>
      <c r="C594" s="16">
        <v>4.4917927215539204E-9</v>
      </c>
      <c r="D594" s="16">
        <v>3.9304463033036299E-4</v>
      </c>
      <c r="E594" s="16">
        <v>3.57743557412263E-6</v>
      </c>
      <c r="F594" s="16">
        <v>4.89165620171351E-6</v>
      </c>
      <c r="G594" s="16">
        <v>2.4584070595371302E-6</v>
      </c>
      <c r="H594" s="16">
        <v>1.0532691656549E-4</v>
      </c>
      <c r="J594">
        <v>0.95856659474606698</v>
      </c>
      <c r="K594">
        <f t="shared" si="104"/>
        <v>4.30568245340511E-9</v>
      </c>
      <c r="L594">
        <f t="shared" si="105"/>
        <v>4.0528185800060558E-4</v>
      </c>
      <c r="M594" s="16">
        <f t="shared" si="106"/>
        <v>1.5236606415249983E-3</v>
      </c>
      <c r="N594" s="16">
        <f t="shared" si="107"/>
        <v>0.91866909011785547</v>
      </c>
      <c r="O594" s="16">
        <f t="shared" si="108"/>
        <v>3.5838957512084359E-2</v>
      </c>
      <c r="P594" s="16">
        <f t="shared" si="109"/>
        <v>0.35039844330131648</v>
      </c>
      <c r="Q594" s="16">
        <f t="shared" si="110"/>
        <v>0.44477964802258074</v>
      </c>
      <c r="R594" s="16">
        <f t="shared" si="111"/>
        <v>0.25356817746085514</v>
      </c>
      <c r="S594" s="16">
        <f t="shared" si="112"/>
        <v>5.0626585069177152E-2</v>
      </c>
      <c r="T594" s="16">
        <f t="shared" si="113"/>
        <v>0.44479201171749089</v>
      </c>
      <c r="U594" s="66">
        <f t="shared" si="114"/>
        <v>2.4986729132013599</v>
      </c>
      <c r="V594" s="66"/>
      <c r="W594" s="66"/>
    </row>
    <row r="595" spans="1:23" x14ac:dyDescent="0.25">
      <c r="A595">
        <v>594</v>
      </c>
      <c r="B595">
        <v>3.7589764580436602E-4</v>
      </c>
      <c r="C595" s="16">
        <v>4.4918635469475399E-9</v>
      </c>
      <c r="D595" s="16">
        <v>1.0247825607142E-3</v>
      </c>
      <c r="E595" s="16">
        <v>9.2562184001684395E-6</v>
      </c>
      <c r="F595" s="16">
        <v>1.2952444360441E-5</v>
      </c>
      <c r="G595" s="16">
        <v>2.47751527433696E-6</v>
      </c>
      <c r="H595" s="16">
        <v>2.7253027494834501E-4</v>
      </c>
      <c r="J595">
        <v>0.95514363982116601</v>
      </c>
      <c r="K595">
        <f t="shared" si="104"/>
        <v>4.2903748978114863E-9</v>
      </c>
      <c r="L595">
        <f t="shared" si="105"/>
        <v>1.0531604728458721E-3</v>
      </c>
      <c r="M595" s="16">
        <f t="shared" si="106"/>
        <v>-3.0136518123713999E-4</v>
      </c>
      <c r="N595" s="16">
        <f t="shared" si="107"/>
        <v>5.6024823448547291E-2</v>
      </c>
      <c r="O595" s="16">
        <f t="shared" si="108"/>
        <v>3.5834117837523098E-2</v>
      </c>
      <c r="P595" s="16">
        <f t="shared" si="109"/>
        <v>4.0857616313734668E-3</v>
      </c>
      <c r="Q595" s="16">
        <f t="shared" si="110"/>
        <v>1.909572040710444E-2</v>
      </c>
      <c r="R595" s="16">
        <f t="shared" si="111"/>
        <v>9.8921466346494999E-2</v>
      </c>
      <c r="S595" s="16">
        <f t="shared" si="112"/>
        <v>5.5001968481587865E-2</v>
      </c>
      <c r="T595" s="16">
        <f t="shared" si="113"/>
        <v>1.9094883489527977E-2</v>
      </c>
      <c r="U595" s="66">
        <f t="shared" si="114"/>
        <v>0.28805874164215911</v>
      </c>
      <c r="V595" s="66"/>
      <c r="W595" s="66"/>
    </row>
    <row r="596" spans="1:23" x14ac:dyDescent="0.25">
      <c r="A596">
        <v>595</v>
      </c>
      <c r="B596">
        <v>2.18699141505928E-4</v>
      </c>
      <c r="C596" s="16">
        <v>4.2175657112428997E-9</v>
      </c>
      <c r="D596" s="16">
        <v>1.67917264724443E-3</v>
      </c>
      <c r="E596" s="16">
        <v>1.4137710374158199E-5</v>
      </c>
      <c r="F596" s="16">
        <v>2.2936651454159699E-5</v>
      </c>
      <c r="G596" s="16">
        <v>2.6580913134655299E-6</v>
      </c>
      <c r="H596" s="16">
        <v>4.16269392278078E-4</v>
      </c>
      <c r="J596">
        <v>0.95193792508213704</v>
      </c>
      <c r="K596">
        <f t="shared" si="104"/>
        <v>4.0148607520581339E-9</v>
      </c>
      <c r="L596">
        <f t="shared" si="105"/>
        <v>1.7276998239005037E-3</v>
      </c>
      <c r="M596" s="16">
        <f t="shared" si="106"/>
        <v>-1.2903015408886477E-3</v>
      </c>
      <c r="N596" s="16">
        <f t="shared" si="107"/>
        <v>0.30903112501761765</v>
      </c>
      <c r="O596" s="16">
        <f t="shared" si="108"/>
        <v>5.7027764722863451E-2</v>
      </c>
      <c r="P596" s="16">
        <f t="shared" si="109"/>
        <v>0.55249759129708953</v>
      </c>
      <c r="Q596" s="16">
        <f t="shared" si="110"/>
        <v>0.10005242560487636</v>
      </c>
      <c r="R596" s="16">
        <f t="shared" si="111"/>
        <v>1.7630399950256717</v>
      </c>
      <c r="S596" s="16">
        <f t="shared" si="112"/>
        <v>0.10530317277218769</v>
      </c>
      <c r="T596" s="16">
        <f t="shared" si="113"/>
        <v>0.10008265358304878</v>
      </c>
      <c r="U596" s="66">
        <f t="shared" si="114"/>
        <v>2.9870347280233549</v>
      </c>
      <c r="V596" s="66"/>
      <c r="W596" s="66"/>
    </row>
    <row r="597" spans="1:23" x14ac:dyDescent="0.25">
      <c r="A597">
        <v>596</v>
      </c>
      <c r="B597">
        <v>5.0755935040190702E-4</v>
      </c>
      <c r="C597" s="16">
        <v>5.9801709033457201E-9</v>
      </c>
      <c r="D597" s="16">
        <v>1.00974195431554E-3</v>
      </c>
      <c r="E597" s="16">
        <v>1.2146146965816301E-5</v>
      </c>
      <c r="F597" s="16">
        <v>9.5799464867598197E-6</v>
      </c>
      <c r="G597" s="16">
        <v>1.8603239507907599E-6</v>
      </c>
      <c r="H597" s="16">
        <v>3.5761777376906799E-4</v>
      </c>
      <c r="J597">
        <v>0.95528585703503399</v>
      </c>
      <c r="K597">
        <f t="shared" si="104"/>
        <v>5.71277268661859E-9</v>
      </c>
      <c r="L597">
        <f t="shared" si="105"/>
        <v>1.030756191068947E-3</v>
      </c>
      <c r="M597" s="16">
        <f t="shared" si="106"/>
        <v>-1.5637490265132951E-5</v>
      </c>
      <c r="N597" s="16">
        <f t="shared" si="107"/>
        <v>9.3997038620517335E-4</v>
      </c>
      <c r="O597" s="16">
        <f t="shared" si="108"/>
        <v>6.2906829636412151E-3</v>
      </c>
      <c r="P597" s="16">
        <f t="shared" si="109"/>
        <v>2.3333673743316029E-3</v>
      </c>
      <c r="Q597" s="16">
        <f t="shared" si="110"/>
        <v>1.713047548290875E-2</v>
      </c>
      <c r="R597" s="16">
        <f t="shared" si="111"/>
        <v>7.7007770098404618E-4</v>
      </c>
      <c r="S597" s="16">
        <f t="shared" si="112"/>
        <v>5.3313729213849918E-3</v>
      </c>
      <c r="T597" s="16">
        <f t="shared" si="113"/>
        <v>1.7131108375246867E-2</v>
      </c>
      <c r="U597" s="66">
        <f t="shared" si="114"/>
        <v>4.9927055204702649E-2</v>
      </c>
      <c r="V597" s="66"/>
      <c r="W597" s="66"/>
    </row>
    <row r="598" spans="1:23" x14ac:dyDescent="0.25">
      <c r="A598">
        <v>597</v>
      </c>
      <c r="B598">
        <v>3.8679939641250098E-4</v>
      </c>
      <c r="C598" s="16">
        <v>4.7399319740503197E-9</v>
      </c>
      <c r="D598" s="16">
        <v>1.0515059921282399E-3</v>
      </c>
      <c r="E598" s="16">
        <v>1.0019345124881E-5</v>
      </c>
      <c r="F598" s="16">
        <v>1.2601651754470601E-5</v>
      </c>
      <c r="G598" s="16">
        <v>2.3485073222765098E-6</v>
      </c>
      <c r="H598" s="16">
        <v>2.9499931943827498E-4</v>
      </c>
      <c r="J598">
        <v>0.95502126783581498</v>
      </c>
      <c r="K598">
        <f t="shared" si="104"/>
        <v>4.5267358433130537E-9</v>
      </c>
      <c r="L598">
        <f t="shared" si="105"/>
        <v>1.0790530630274836E-3</v>
      </c>
      <c r="M598" s="16">
        <f t="shared" si="106"/>
        <v>-3.0545427020248163E-4</v>
      </c>
      <c r="N598" s="16">
        <f t="shared" si="107"/>
        <v>4.6035284805845199E-2</v>
      </c>
      <c r="O598" s="16">
        <f t="shared" si="108"/>
        <v>2.0888084191710492E-2</v>
      </c>
      <c r="P598" s="16">
        <f t="shared" si="109"/>
        <v>8.4022864921559342E-3</v>
      </c>
      <c r="Q598" s="16">
        <f t="shared" si="110"/>
        <v>4.5071511641178079E-3</v>
      </c>
      <c r="R598" s="16">
        <f t="shared" si="111"/>
        <v>7.7794462639108525E-2</v>
      </c>
      <c r="S598" s="16">
        <f t="shared" si="112"/>
        <v>2.8982137449297642E-2</v>
      </c>
      <c r="T598" s="16">
        <f t="shared" si="113"/>
        <v>4.5065621149267326E-3</v>
      </c>
      <c r="U598" s="66">
        <f t="shared" si="114"/>
        <v>0.19111596885716234</v>
      </c>
      <c r="V598" s="66"/>
      <c r="W598" s="66"/>
    </row>
    <row r="599" spans="1:23" x14ac:dyDescent="0.25">
      <c r="A599">
        <v>598</v>
      </c>
      <c r="B599">
        <v>1.0977808612947801E-3</v>
      </c>
      <c r="C599" s="16">
        <v>6.7504715106356797E-9</v>
      </c>
      <c r="D599" s="16">
        <v>5.2058484998064602E-4</v>
      </c>
      <c r="E599" s="16">
        <v>7.1102173760620397E-6</v>
      </c>
      <c r="F599" s="16">
        <v>4.3241960321206997E-6</v>
      </c>
      <c r="G599" s="16">
        <v>1.6383206339189899E-6</v>
      </c>
      <c r="H599" s="16">
        <v>2.0934036579247999E-4</v>
      </c>
      <c r="J599">
        <v>0.95789369859676299</v>
      </c>
      <c r="K599">
        <f t="shared" si="104"/>
        <v>6.4662341225948892E-9</v>
      </c>
      <c r="L599">
        <f t="shared" si="105"/>
        <v>5.3086481220729581E-4</v>
      </c>
      <c r="M599" s="16">
        <f t="shared" si="106"/>
        <v>1.6646969103822648E-3</v>
      </c>
      <c r="N599" s="16">
        <f t="shared" si="107"/>
        <v>1.5108665311859115</v>
      </c>
      <c r="O599" s="16">
        <f t="shared" si="108"/>
        <v>4.7672049914369435E-2</v>
      </c>
      <c r="P599" s="16">
        <f t="shared" si="109"/>
        <v>0.21117106423819981</v>
      </c>
      <c r="Q599" s="16">
        <f t="shared" si="110"/>
        <v>0.11423966944304353</v>
      </c>
      <c r="R599" s="16">
        <f t="shared" si="111"/>
        <v>0.31488476626234735</v>
      </c>
      <c r="S599" s="16">
        <f t="shared" si="112"/>
        <v>3.3723147601728058E-2</v>
      </c>
      <c r="T599" s="16">
        <f t="shared" si="113"/>
        <v>0.11424949439383422</v>
      </c>
      <c r="U599" s="66">
        <f t="shared" si="114"/>
        <v>2.3468067230394341</v>
      </c>
      <c r="V599" s="66"/>
      <c r="W599" s="66"/>
    </row>
    <row r="600" spans="1:23" x14ac:dyDescent="0.25">
      <c r="A600">
        <v>599</v>
      </c>
      <c r="B600">
        <v>4.2317232447342798E-4</v>
      </c>
      <c r="C600" s="16">
        <v>4.9870109560880696E-9</v>
      </c>
      <c r="D600" s="16">
        <v>1.01016246892046E-3</v>
      </c>
      <c r="E600" s="16">
        <v>1.01322444352209E-5</v>
      </c>
      <c r="F600" s="16">
        <v>1.1494724593163799E-5</v>
      </c>
      <c r="G600" s="16">
        <v>2.2310161457842499E-6</v>
      </c>
      <c r="H600" s="16">
        <v>2.9832276472013201E-4</v>
      </c>
      <c r="J600">
        <v>0.95524455694989996</v>
      </c>
      <c r="K600">
        <f t="shared" si="104"/>
        <v>4.7638150712526451E-9</v>
      </c>
      <c r="L600">
        <f t="shared" si="105"/>
        <v>1.0353779472416157E-3</v>
      </c>
      <c r="M600" s="16">
        <f t="shared" si="106"/>
        <v>-1.8903329829475976E-4</v>
      </c>
      <c r="N600" s="16">
        <f t="shared" si="107"/>
        <v>1.9796163953692925E-2</v>
      </c>
      <c r="O600" s="16">
        <f t="shared" si="108"/>
        <v>9.9867585665230716E-3</v>
      </c>
      <c r="P600" s="16">
        <f t="shared" si="109"/>
        <v>2.3757353781233255E-3</v>
      </c>
      <c r="Q600" s="16">
        <f t="shared" si="110"/>
        <v>3.2062407740284884E-3</v>
      </c>
      <c r="R600" s="16">
        <f t="shared" si="111"/>
        <v>2.7747813630557078E-2</v>
      </c>
      <c r="S600" s="16">
        <f t="shared" si="112"/>
        <v>1.2476118411262293E-2</v>
      </c>
      <c r="T600" s="16">
        <f t="shared" si="113"/>
        <v>3.2059697599520032E-3</v>
      </c>
      <c r="U600" s="66">
        <f t="shared" si="114"/>
        <v>7.8794800474139198E-2</v>
      </c>
      <c r="V600" s="66"/>
      <c r="W600" s="66"/>
    </row>
    <row r="601" spans="1:23" x14ac:dyDescent="0.25">
      <c r="A601">
        <v>600</v>
      </c>
      <c r="B601">
        <v>1.1828844708955E-3</v>
      </c>
      <c r="C601" s="16">
        <v>6.0036049657688899E-9</v>
      </c>
      <c r="D601" s="16">
        <v>4.2867457394278098E-4</v>
      </c>
      <c r="E601" s="16">
        <v>5.2129536849640404E-6</v>
      </c>
      <c r="F601" s="16">
        <v>3.9946973745599498E-6</v>
      </c>
      <c r="G601" s="16">
        <v>1.84004842085143E-6</v>
      </c>
      <c r="H601" s="16">
        <v>1.53480095136491E-4</v>
      </c>
      <c r="J601">
        <v>0.95839519334161605</v>
      </c>
      <c r="K601">
        <f t="shared" si="104"/>
        <v>5.7538261419147618E-9</v>
      </c>
      <c r="L601">
        <f t="shared" si="105"/>
        <v>4.3849801350778658E-4</v>
      </c>
      <c r="M601" s="16">
        <f t="shared" si="106"/>
        <v>1.9272709282832136E-3</v>
      </c>
      <c r="N601" s="16">
        <f t="shared" si="107"/>
        <v>1.9655647271791954</v>
      </c>
      <c r="O601" s="16">
        <f t="shared" si="108"/>
        <v>6.9794754043454093E-3</v>
      </c>
      <c r="P601" s="16">
        <f t="shared" si="109"/>
        <v>0.30797388016092714</v>
      </c>
      <c r="Q601" s="16">
        <f t="shared" si="110"/>
        <v>0.26485525186003223</v>
      </c>
      <c r="R601" s="16">
        <f t="shared" si="111"/>
        <v>0.3535326351147815</v>
      </c>
      <c r="S601" s="16">
        <f t="shared" si="112"/>
        <v>6.9088307991545172E-3</v>
      </c>
      <c r="T601" s="16">
        <f t="shared" si="113"/>
        <v>0.26486841341174489</v>
      </c>
      <c r="U601" s="66">
        <f t="shared" si="114"/>
        <v>3.170683213930181</v>
      </c>
      <c r="V601" s="66"/>
      <c r="W601" s="66"/>
    </row>
    <row r="602" spans="1:23" x14ac:dyDescent="0.25">
      <c r="A602">
        <v>601</v>
      </c>
      <c r="B602">
        <v>1.2967805320024299E-3</v>
      </c>
      <c r="C602" s="16">
        <v>8.2040298424700895E-9</v>
      </c>
      <c r="D602" s="16">
        <v>5.3575491466050602E-4</v>
      </c>
      <c r="E602" s="16">
        <v>8.8917490025274301E-6</v>
      </c>
      <c r="F602" s="16">
        <v>3.6628116035875598E-6</v>
      </c>
      <c r="G602" s="16">
        <v>1.34824823795895E-6</v>
      </c>
      <c r="H602" s="16">
        <v>2.6179270832930298E-4</v>
      </c>
      <c r="J602">
        <v>0.95782838911272905</v>
      </c>
      <c r="K602">
        <f t="shared" si="104"/>
        <v>7.8580526882458828E-9</v>
      </c>
      <c r="L602">
        <f t="shared" si="105"/>
        <v>5.444205820757975E-4</v>
      </c>
      <c r="M602" s="16">
        <f t="shared" si="106"/>
        <v>2.0491404819290627E-3</v>
      </c>
      <c r="N602" s="16">
        <f t="shared" si="107"/>
        <v>2.6675556615642053</v>
      </c>
      <c r="O602" s="16">
        <f t="shared" si="108"/>
        <v>0.23105380626363353</v>
      </c>
      <c r="P602" s="16">
        <f t="shared" si="109"/>
        <v>0.19694433216843707</v>
      </c>
      <c r="Q602" s="16">
        <f t="shared" si="110"/>
        <v>2.9625873405968919E-2</v>
      </c>
      <c r="R602" s="16">
        <f t="shared" si="111"/>
        <v>0.39472134731837433</v>
      </c>
      <c r="S602" s="16">
        <f t="shared" si="112"/>
        <v>0.1077016292197619</v>
      </c>
      <c r="T602" s="16">
        <f t="shared" si="113"/>
        <v>2.9631965942170074E-2</v>
      </c>
      <c r="U602" s="66">
        <f t="shared" si="114"/>
        <v>3.6572346158825511</v>
      </c>
      <c r="V602" s="66"/>
      <c r="W602" s="66"/>
    </row>
    <row r="603" spans="1:23" x14ac:dyDescent="0.25">
      <c r="A603">
        <v>602</v>
      </c>
      <c r="B603">
        <v>7.4594378981296199E-4</v>
      </c>
      <c r="C603" s="16">
        <v>4.9439308679050603E-9</v>
      </c>
      <c r="D603" s="16">
        <v>5.6179632734813399E-4</v>
      </c>
      <c r="E603" s="16">
        <v>5.6162948282913203E-6</v>
      </c>
      <c r="F603" s="16">
        <v>6.3793289778921303E-6</v>
      </c>
      <c r="G603" s="16">
        <v>2.2383183808761298E-6</v>
      </c>
      <c r="H603" s="16">
        <v>1.6535640588984601E-4</v>
      </c>
      <c r="J603">
        <v>0.95762754661027805</v>
      </c>
      <c r="K603">
        <f t="shared" si="104"/>
        <v>4.7344443876427453E-9</v>
      </c>
      <c r="L603">
        <f t="shared" si="105"/>
        <v>5.7678835975392647E-4</v>
      </c>
      <c r="M603" s="16">
        <f t="shared" si="106"/>
        <v>9.1509921987199762E-4</v>
      </c>
      <c r="N603" s="16">
        <f t="shared" si="107"/>
        <v>0.26494344019724742</v>
      </c>
      <c r="O603" s="16">
        <f t="shared" si="108"/>
        <v>1.1601219170063543E-2</v>
      </c>
      <c r="P603" s="16">
        <f t="shared" si="109"/>
        <v>0.17367901788338644</v>
      </c>
      <c r="Q603" s="16">
        <f t="shared" si="110"/>
        <v>0.2276122663519515</v>
      </c>
      <c r="R603" s="16">
        <f t="shared" si="111"/>
        <v>0.12430883639423727</v>
      </c>
      <c r="S603" s="16">
        <f t="shared" si="112"/>
        <v>1.3302205664276477E-2</v>
      </c>
      <c r="T603" s="16">
        <f t="shared" si="113"/>
        <v>0.2276220422491875</v>
      </c>
      <c r="U603" s="66">
        <f t="shared" si="114"/>
        <v>1.0430690279103503</v>
      </c>
      <c r="V603" s="66"/>
      <c r="W603" s="66"/>
    </row>
    <row r="604" spans="1:23" x14ac:dyDescent="0.25">
      <c r="A604">
        <v>603</v>
      </c>
      <c r="B604">
        <v>2.73110946396772E-4</v>
      </c>
      <c r="C604" s="16">
        <v>3.21586447259029E-9</v>
      </c>
      <c r="D604" s="16">
        <v>1.00992622526388E-3</v>
      </c>
      <c r="E604" s="16">
        <v>6.5303403036308796E-6</v>
      </c>
      <c r="F604" s="16">
        <v>1.78316941750903E-5</v>
      </c>
      <c r="G604" s="16">
        <v>3.4607667892642202E-6</v>
      </c>
      <c r="H604" s="16">
        <v>1.9227246329407301E-4</v>
      </c>
      <c r="J604">
        <v>0.95511617990440301</v>
      </c>
      <c r="K604">
        <f t="shared" si="104"/>
        <v>3.0715241901507256E-9</v>
      </c>
      <c r="L604">
        <f t="shared" si="105"/>
        <v>1.0490471645388524E-3</v>
      </c>
      <c r="M604" s="16">
        <f t="shared" si="106"/>
        <v>-5.0282527174530815E-4</v>
      </c>
      <c r="N604" s="16">
        <f t="shared" si="107"/>
        <v>0.19839551349924156</v>
      </c>
      <c r="O604" s="16">
        <f t="shared" si="108"/>
        <v>0.17605913692518443</v>
      </c>
      <c r="P604" s="16">
        <f t="shared" si="109"/>
        <v>2.3518862580727867E-3</v>
      </c>
      <c r="Q604" s="16">
        <f t="shared" si="110"/>
        <v>0.1536513253107348</v>
      </c>
      <c r="R604" s="16">
        <f t="shared" si="111"/>
        <v>0.655619266154578</v>
      </c>
      <c r="S604" s="16">
        <f t="shared" si="112"/>
        <v>0.52485812758780603</v>
      </c>
      <c r="T604" s="16">
        <f t="shared" si="113"/>
        <v>0.15364952342383342</v>
      </c>
      <c r="U604" s="66">
        <f t="shared" si="114"/>
        <v>1.864584779159451</v>
      </c>
      <c r="V604" s="66"/>
      <c r="W604" s="66"/>
    </row>
    <row r="605" spans="1:23" x14ac:dyDescent="0.25">
      <c r="A605">
        <v>604</v>
      </c>
      <c r="B605">
        <v>7.1893791088872502E-4</v>
      </c>
      <c r="C605" s="16">
        <v>8.0306005664207297E-9</v>
      </c>
      <c r="D605" s="16">
        <v>9.5582655014998102E-4</v>
      </c>
      <c r="E605" s="16">
        <v>1.54510453051271E-5</v>
      </c>
      <c r="F605" s="16">
        <v>6.7431174929946702E-6</v>
      </c>
      <c r="G605" s="16">
        <v>1.38431378778742E-6</v>
      </c>
      <c r="H605" s="16">
        <v>4.54922148876064E-4</v>
      </c>
      <c r="J605">
        <v>0.95560911034426299</v>
      </c>
      <c r="K605">
        <f t="shared" si="104"/>
        <v>7.6741150628074484E-9</v>
      </c>
      <c r="L605">
        <f t="shared" si="105"/>
        <v>9.7068906832319145E-4</v>
      </c>
      <c r="M605" s="16">
        <f t="shared" si="106"/>
        <v>4.6718675345425875E-4</v>
      </c>
      <c r="N605" s="16">
        <f t="shared" si="107"/>
        <v>0.21149693212135695</v>
      </c>
      <c r="O605" s="16">
        <f t="shared" si="108"/>
        <v>0.20194210139719823</v>
      </c>
      <c r="P605" s="16">
        <f t="shared" si="109"/>
        <v>5.882187811448212E-5</v>
      </c>
      <c r="Q605" s="16">
        <f t="shared" si="110"/>
        <v>0.1923616025713642</v>
      </c>
      <c r="R605" s="16">
        <f t="shared" si="111"/>
        <v>9.9637706220327901E-2</v>
      </c>
      <c r="S605" s="16">
        <f t="shared" si="112"/>
        <v>9.6229067954564373E-2</v>
      </c>
      <c r="T605" s="16">
        <f t="shared" si="113"/>
        <v>0.19236038466196645</v>
      </c>
      <c r="U605" s="66">
        <f t="shared" si="114"/>
        <v>0.99408661680489263</v>
      </c>
      <c r="V605" s="66"/>
      <c r="W605" s="66"/>
    </row>
    <row r="606" spans="1:23" x14ac:dyDescent="0.25">
      <c r="A606">
        <v>605</v>
      </c>
      <c r="B606">
        <v>4.8767462941237601E-4</v>
      </c>
      <c r="C606" s="16">
        <v>5.89393394878937E-9</v>
      </c>
      <c r="D606" s="16">
        <v>1.03643427611924E-3</v>
      </c>
      <c r="E606" s="16">
        <v>1.22836158171117E-5</v>
      </c>
      <c r="F606" s="16">
        <v>9.9833260179543008E-6</v>
      </c>
      <c r="G606" s="16">
        <v>1.8881378925249601E-6</v>
      </c>
      <c r="H606" s="16">
        <v>3.6166573892499498E-4</v>
      </c>
      <c r="J606">
        <v>0.95514760299085499</v>
      </c>
      <c r="K606">
        <f t="shared" si="104"/>
        <v>5.6295768833725916E-9</v>
      </c>
      <c r="L606">
        <f t="shared" si="105"/>
        <v>1.0582831721137247E-3</v>
      </c>
      <c r="M606" s="16">
        <f t="shared" si="106"/>
        <v>-8.2933913288972809E-5</v>
      </c>
      <c r="N606" s="16">
        <f t="shared" si="107"/>
        <v>9.4465325147593716E-5</v>
      </c>
      <c r="O606" s="16">
        <f t="shared" si="108"/>
        <v>4.0640113495812686E-3</v>
      </c>
      <c r="P606" s="16">
        <f t="shared" si="109"/>
        <v>5.7785338114475868E-3</v>
      </c>
      <c r="Q606" s="16">
        <f t="shared" si="110"/>
        <v>2.0644708422253393E-2</v>
      </c>
      <c r="R606" s="16">
        <f t="shared" si="111"/>
        <v>1.7392104667591796E-4</v>
      </c>
      <c r="S606" s="16">
        <f t="shared" si="112"/>
        <v>3.4995267829063797E-3</v>
      </c>
      <c r="T606" s="16">
        <f t="shared" si="113"/>
        <v>2.064585063360444E-2</v>
      </c>
      <c r="U606" s="66">
        <f t="shared" si="114"/>
        <v>5.4901017371616581E-2</v>
      </c>
      <c r="V606" s="66"/>
      <c r="W606" s="66"/>
    </row>
    <row r="607" spans="1:23" x14ac:dyDescent="0.25">
      <c r="A607">
        <v>606</v>
      </c>
      <c r="B607">
        <v>2.20162242704264E-4</v>
      </c>
      <c r="C607" s="16">
        <v>3.42498220247587E-9</v>
      </c>
      <c r="D607" s="16">
        <v>1.3448689649448199E-3</v>
      </c>
      <c r="E607" s="16">
        <v>9.2267014640883696E-6</v>
      </c>
      <c r="F607" s="16">
        <v>2.2465959175453201E-5</v>
      </c>
      <c r="G607" s="16">
        <v>3.2618958503017898E-6</v>
      </c>
      <c r="H607" s="16">
        <v>2.7166581220812702E-4</v>
      </c>
      <c r="J607">
        <v>0.953445131248155</v>
      </c>
      <c r="K607">
        <f t="shared" si="104"/>
        <v>3.2655326055622011E-9</v>
      </c>
      <c r="L607">
        <f t="shared" si="105"/>
        <v>1.3930593541638255E-3</v>
      </c>
      <c r="M607" s="16">
        <f t="shared" si="106"/>
        <v>-9.5273486875529763E-4</v>
      </c>
      <c r="N607" s="16">
        <f t="shared" si="107"/>
        <v>0.30573676140856071</v>
      </c>
      <c r="O607" s="16">
        <f t="shared" si="108"/>
        <v>0.14581095492247373</v>
      </c>
      <c r="P607" s="16">
        <f t="shared" si="109"/>
        <v>0.15699881937512494</v>
      </c>
      <c r="Q607" s="16">
        <f t="shared" si="110"/>
        <v>1.9862809516813268E-2</v>
      </c>
      <c r="R607" s="16">
        <f t="shared" si="111"/>
        <v>1.6384653813103451</v>
      </c>
      <c r="S607" s="16">
        <f t="shared" si="112"/>
        <v>0.39109416116463291</v>
      </c>
      <c r="T607" s="16">
        <f t="shared" si="113"/>
        <v>1.9857856421531286E-2</v>
      </c>
      <c r="U607" s="66">
        <f t="shared" si="114"/>
        <v>2.6778267441194821</v>
      </c>
      <c r="V607" s="66"/>
      <c r="W607" s="66"/>
    </row>
    <row r="608" spans="1:23" x14ac:dyDescent="0.25">
      <c r="A608">
        <v>607</v>
      </c>
      <c r="B608">
        <v>8.0752373864639902E-4</v>
      </c>
      <c r="C608" s="16">
        <v>9.36849540478733E-9</v>
      </c>
      <c r="D608" s="16">
        <v>9.9354088709038596E-4</v>
      </c>
      <c r="E608" s="16">
        <v>1.8729213383245301E-5</v>
      </c>
      <c r="F608" s="16">
        <v>6.0128638583764397E-6</v>
      </c>
      <c r="G608" s="16">
        <v>1.1870836149226699E-6</v>
      </c>
      <c r="H608" s="16">
        <v>5.5144152028907295E-4</v>
      </c>
      <c r="J608">
        <v>0.95543855728668503</v>
      </c>
      <c r="K608">
        <f t="shared" si="104"/>
        <v>8.9510217334969441E-9</v>
      </c>
      <c r="L608">
        <f t="shared" si="105"/>
        <v>1.0067443299266567E-3</v>
      </c>
      <c r="M608" s="16">
        <f t="shared" si="106"/>
        <v>6.0830314736614135E-4</v>
      </c>
      <c r="N608" s="16">
        <f t="shared" si="107"/>
        <v>0.40930807718752882</v>
      </c>
      <c r="O608" s="16">
        <f t="shared" si="108"/>
        <v>0.47726786442632235</v>
      </c>
      <c r="P608" s="16">
        <f t="shared" si="109"/>
        <v>9.913140669200553E-4</v>
      </c>
      <c r="Q608" s="16">
        <f t="shared" si="110"/>
        <v>0.55325144992421338</v>
      </c>
      <c r="R608" s="16">
        <f t="shared" si="111"/>
        <v>0.15191784599782338</v>
      </c>
      <c r="S608" s="16">
        <f t="shared" si="112"/>
        <v>0.16686100620731723</v>
      </c>
      <c r="T608" s="16">
        <f t="shared" si="113"/>
        <v>0.55325318254159173</v>
      </c>
      <c r="U608" s="66">
        <f t="shared" si="114"/>
        <v>2.3128507403517173</v>
      </c>
      <c r="V608" s="66"/>
      <c r="W608" s="66"/>
    </row>
    <row r="609" spans="1:23" x14ac:dyDescent="0.25">
      <c r="A609">
        <v>608</v>
      </c>
      <c r="B609">
        <v>3.9385857916211298E-4</v>
      </c>
      <c r="C609" s="16">
        <v>4.18343549012808E-9</v>
      </c>
      <c r="D609" s="16">
        <v>9.0839074479482198E-4</v>
      </c>
      <c r="E609" s="16">
        <v>7.6516049815716294E-6</v>
      </c>
      <c r="F609" s="16">
        <v>1.2295203859502701E-5</v>
      </c>
      <c r="G609" s="16">
        <v>2.65663716811282E-6</v>
      </c>
      <c r="H609" s="16">
        <v>2.25284475956442E-4</v>
      </c>
      <c r="J609">
        <v>0.95572777917499996</v>
      </c>
      <c r="K609">
        <f t="shared" si="104"/>
        <v>3.9982255103019873E-9</v>
      </c>
      <c r="L609">
        <f t="shared" si="105"/>
        <v>9.3563360624645002E-4</v>
      </c>
      <c r="M609" s="16">
        <f t="shared" si="106"/>
        <v>-1.4791644792222405E-4</v>
      </c>
      <c r="N609" s="16">
        <f t="shared" si="107"/>
        <v>4.0089589191582523E-2</v>
      </c>
      <c r="O609" s="16">
        <f t="shared" si="108"/>
        <v>6.0007734411546783E-2</v>
      </c>
      <c r="P609" s="16">
        <f t="shared" si="109"/>
        <v>3.2395409332123723E-3</v>
      </c>
      <c r="Q609" s="16">
        <f t="shared" si="110"/>
        <v>8.2706264444156796E-2</v>
      </c>
      <c r="R609" s="16">
        <f t="shared" si="111"/>
        <v>6.1412670498461941E-2</v>
      </c>
      <c r="S609" s="16">
        <f t="shared" si="112"/>
        <v>0.10483343341808628</v>
      </c>
      <c r="T609" s="16">
        <f t="shared" si="113"/>
        <v>8.270712326130282E-2</v>
      </c>
      <c r="U609" s="66">
        <f t="shared" si="114"/>
        <v>0.43499635615834947</v>
      </c>
      <c r="V609" s="66"/>
      <c r="W609" s="66"/>
    </row>
    <row r="610" spans="1:23" x14ac:dyDescent="0.25">
      <c r="A610">
        <v>609</v>
      </c>
      <c r="B610">
        <v>6.7814347873960197E-4</v>
      </c>
      <c r="C610" s="16">
        <v>7.2484800175933497E-9</v>
      </c>
      <c r="D610" s="16">
        <v>9.1377439325253395E-4</v>
      </c>
      <c r="E610" s="16">
        <v>1.3338661695439899E-5</v>
      </c>
      <c r="F610" s="16">
        <v>7.1355585477832696E-6</v>
      </c>
      <c r="G610" s="16">
        <v>1.5329852119778699E-6</v>
      </c>
      <c r="H610" s="16">
        <v>3.92726897695377E-4</v>
      </c>
      <c r="J610">
        <v>0.95580918835456496</v>
      </c>
      <c r="K610">
        <f t="shared" si="104"/>
        <v>6.9281638024201826E-9</v>
      </c>
      <c r="L610">
        <f t="shared" si="105"/>
        <v>9.2957124708006086E-4</v>
      </c>
      <c r="M610" s="16">
        <f t="shared" si="106"/>
        <v>4.2671571039914319E-4</v>
      </c>
      <c r="N610" s="16">
        <f t="shared" si="107"/>
        <v>0.14216675169127821</v>
      </c>
      <c r="O610" s="16">
        <f t="shared" si="108"/>
        <v>9.5000137393387543E-2</v>
      </c>
      <c r="P610" s="16">
        <f t="shared" si="109"/>
        <v>2.6345338379610756E-3</v>
      </c>
      <c r="Q610" s="16">
        <f t="shared" si="110"/>
        <v>5.8522450781138685E-2</v>
      </c>
      <c r="R610" s="16">
        <f t="shared" si="111"/>
        <v>7.6080173649785962E-2</v>
      </c>
      <c r="S610" s="16">
        <f t="shared" si="112"/>
        <v>5.5755670332713503E-2</v>
      </c>
      <c r="T610" s="16">
        <f t="shared" si="113"/>
        <v>5.8520726884765097E-2</v>
      </c>
      <c r="U610" s="66">
        <f t="shared" si="114"/>
        <v>0.48868044457103016</v>
      </c>
      <c r="V610" s="66"/>
      <c r="W610" s="66"/>
    </row>
    <row r="611" spans="1:23" x14ac:dyDescent="0.25">
      <c r="A611">
        <v>610</v>
      </c>
      <c r="B611">
        <v>7.1186020381461604E-4</v>
      </c>
      <c r="C611" s="16">
        <v>6.2912989371817504E-9</v>
      </c>
      <c r="D611" s="16">
        <v>7.5264004637735796E-4</v>
      </c>
      <c r="E611" s="16">
        <v>9.5533172513910104E-6</v>
      </c>
      <c r="F611" s="16">
        <v>6.7463995255418497E-6</v>
      </c>
      <c r="G611" s="16">
        <v>1.7629336084681399E-6</v>
      </c>
      <c r="H611" s="16">
        <v>2.8127378600944201E-4</v>
      </c>
      <c r="J611">
        <v>0.95662903946524602</v>
      </c>
      <c r="K611">
        <f t="shared" si="104"/>
        <v>6.0184392592649009E-9</v>
      </c>
      <c r="L611">
        <f t="shared" si="105"/>
        <v>7.6788948773797263E-4</v>
      </c>
      <c r="M611" s="16">
        <f t="shared" si="106"/>
        <v>6.5583091989125934E-4</v>
      </c>
      <c r="N611" s="16">
        <f t="shared" si="107"/>
        <v>0.19848436341237474</v>
      </c>
      <c r="O611" s="16">
        <f t="shared" si="108"/>
        <v>1.8351272300292539E-2</v>
      </c>
      <c r="P611" s="16">
        <f t="shared" si="109"/>
        <v>4.7792924034298356E-2</v>
      </c>
      <c r="Q611" s="16">
        <f t="shared" si="110"/>
        <v>1.2215880693667113E-2</v>
      </c>
      <c r="R611" s="16">
        <f t="shared" si="111"/>
        <v>9.9427536432397573E-2</v>
      </c>
      <c r="S611" s="16">
        <f t="shared" si="112"/>
        <v>1.4773196265033222E-2</v>
      </c>
      <c r="T611" s="16">
        <f t="shared" si="113"/>
        <v>1.2217952676362109E-2</v>
      </c>
      <c r="U611" s="66">
        <f t="shared" si="114"/>
        <v>0.40326312581442569</v>
      </c>
      <c r="V611" s="66"/>
      <c r="W611" s="66"/>
    </row>
    <row r="612" spans="1:23" x14ac:dyDescent="0.25">
      <c r="A612">
        <v>611</v>
      </c>
      <c r="B612">
        <v>2.5048888407327801E-4</v>
      </c>
      <c r="C612" s="16">
        <v>3.2068414530970599E-9</v>
      </c>
      <c r="D612" s="16">
        <v>1.10048207101556E-3</v>
      </c>
      <c r="E612" s="16">
        <v>7.0884063401494296E-6</v>
      </c>
      <c r="F612" s="16">
        <v>1.95268811037233E-5</v>
      </c>
      <c r="G612" s="16">
        <v>3.4742243913649401E-6</v>
      </c>
      <c r="H612" s="16">
        <v>2.08704531056076E-4</v>
      </c>
      <c r="J612">
        <v>0.95464643531287896</v>
      </c>
      <c r="K612">
        <f t="shared" si="104"/>
        <v>3.0613997618126811E-9</v>
      </c>
      <c r="L612">
        <f t="shared" si="105"/>
        <v>1.1430068507729183E-3</v>
      </c>
      <c r="M612" s="16">
        <f t="shared" si="106"/>
        <v>-6.4202908262636247E-4</v>
      </c>
      <c r="N612" s="16">
        <f t="shared" si="107"/>
        <v>0.24142764290965862</v>
      </c>
      <c r="O612" s="16">
        <f t="shared" si="108"/>
        <v>0.17742840120091247</v>
      </c>
      <c r="P612" s="16">
        <f t="shared" si="109"/>
        <v>2.0309244866522753E-2</v>
      </c>
      <c r="Q612" s="16">
        <f t="shared" si="110"/>
        <v>0.11561655165003458</v>
      </c>
      <c r="R612" s="16">
        <f t="shared" si="111"/>
        <v>0.96382196495165884</v>
      </c>
      <c r="S612" s="16">
        <f t="shared" si="112"/>
        <v>0.53461942388465888</v>
      </c>
      <c r="T612" s="16">
        <f t="shared" si="113"/>
        <v>0.11561279264891479</v>
      </c>
      <c r="U612" s="66">
        <f t="shared" si="114"/>
        <v>2.1688360221123615</v>
      </c>
      <c r="V612" s="66"/>
      <c r="W612" s="66"/>
    </row>
    <row r="613" spans="1:23" x14ac:dyDescent="0.25">
      <c r="A613">
        <v>612</v>
      </c>
      <c r="B613">
        <v>1.22895264511322E-3</v>
      </c>
      <c r="C613" s="16">
        <v>7.0757071787135203E-9</v>
      </c>
      <c r="D613" s="16">
        <v>4.8699195626051499E-4</v>
      </c>
      <c r="E613" s="16">
        <v>6.9748352079028203E-6</v>
      </c>
      <c r="F613" s="16">
        <v>3.8559148062698396E-6</v>
      </c>
      <c r="G613" s="16">
        <v>1.5623424581021999E-6</v>
      </c>
      <c r="H613" s="16">
        <v>2.0535407385220101E-4</v>
      </c>
      <c r="J613">
        <v>0.95808427051801304</v>
      </c>
      <c r="K613">
        <f t="shared" si="104"/>
        <v>6.7791237507168112E-9</v>
      </c>
      <c r="L613">
        <f t="shared" si="105"/>
        <v>4.9625905262397818E-4</v>
      </c>
      <c r="M613" s="16">
        <f t="shared" si="106"/>
        <v>1.9616462376024616E-3</v>
      </c>
      <c r="N613" s="16">
        <f t="shared" si="107"/>
        <v>2.2366184697554479</v>
      </c>
      <c r="O613" s="16">
        <f t="shared" si="108"/>
        <v>7.6750340226749342E-2</v>
      </c>
      <c r="P613" s="16">
        <f t="shared" si="109"/>
        <v>0.24444062181039905</v>
      </c>
      <c r="Q613" s="16">
        <f t="shared" si="110"/>
        <v>0.12291933181635072</v>
      </c>
      <c r="R613" s="16">
        <f t="shared" si="111"/>
        <v>0.3704802292333742</v>
      </c>
      <c r="S613" s="16">
        <f t="shared" si="112"/>
        <v>4.9061327671763924E-2</v>
      </c>
      <c r="T613" s="16">
        <f t="shared" si="113"/>
        <v>0.1229300930774069</v>
      </c>
      <c r="U613" s="66">
        <f t="shared" si="114"/>
        <v>3.2232004135914925</v>
      </c>
      <c r="V613" s="66"/>
      <c r="W613" s="66"/>
    </row>
    <row r="614" spans="1:23" x14ac:dyDescent="0.25">
      <c r="A614">
        <v>613</v>
      </c>
      <c r="B614">
        <v>3.8856179423322898E-4</v>
      </c>
      <c r="C614" s="16">
        <v>4.7840816660620496E-9</v>
      </c>
      <c r="D614" s="16">
        <v>1.05660377647204E-3</v>
      </c>
      <c r="E614" s="16">
        <v>1.01611569056443E-5</v>
      </c>
      <c r="F614" s="16">
        <v>1.2547229287449499E-5</v>
      </c>
      <c r="G614" s="16">
        <v>2.3269591210277701E-6</v>
      </c>
      <c r="H614" s="16">
        <v>2.9917474864452602E-4</v>
      </c>
      <c r="J614">
        <v>0.95499772360718205</v>
      </c>
      <c r="K614">
        <f t="shared" si="104"/>
        <v>4.5687871006401123E-9</v>
      </c>
      <c r="L614">
        <f t="shared" si="105"/>
        <v>1.0840204100863008E-3</v>
      </c>
      <c r="M614" s="16">
        <f t="shared" si="106"/>
        <v>-3.0689682161984272E-4</v>
      </c>
      <c r="N614" s="16">
        <f t="shared" si="107"/>
        <v>4.4512388353868955E-2</v>
      </c>
      <c r="O614" s="16">
        <f t="shared" si="108"/>
        <v>1.8648326639114175E-2</v>
      </c>
      <c r="P614" s="16">
        <f t="shared" si="109"/>
        <v>9.4005552077138579E-3</v>
      </c>
      <c r="Q614" s="16">
        <f t="shared" si="110"/>
        <v>2.9086328092673593E-3</v>
      </c>
      <c r="R614" s="16">
        <f t="shared" si="111"/>
        <v>7.4743928879068791E-2</v>
      </c>
      <c r="S614" s="16">
        <f t="shared" si="112"/>
        <v>2.54415650040896E-2</v>
      </c>
      <c r="T614" s="16">
        <f t="shared" si="113"/>
        <v>2.9081295143633702E-3</v>
      </c>
      <c r="U614" s="66">
        <f t="shared" si="114"/>
        <v>0.1785635264074861</v>
      </c>
      <c r="V614" s="66"/>
      <c r="W614" s="66"/>
    </row>
    <row r="615" spans="1:23" x14ac:dyDescent="0.25">
      <c r="A615">
        <v>614</v>
      </c>
      <c r="B615">
        <v>7.2131478228167696E-4</v>
      </c>
      <c r="C615" s="16">
        <v>4.8521641800140297E-9</v>
      </c>
      <c r="D615" s="16">
        <v>5.7032808967514897E-4</v>
      </c>
      <c r="E615" s="16">
        <v>5.5951304451722901E-6</v>
      </c>
      <c r="F615" s="16">
        <v>6.6001784332809396E-6</v>
      </c>
      <c r="G615" s="16">
        <v>2.28090870152435E-6</v>
      </c>
      <c r="H615" s="16">
        <v>1.6473335218707E-4</v>
      </c>
      <c r="J615">
        <v>0.957577508679191</v>
      </c>
      <c r="K615">
        <f t="shared" si="104"/>
        <v>4.646323287200244E-9</v>
      </c>
      <c r="L615">
        <f t="shared" si="105"/>
        <v>5.8580450307905518E-4</v>
      </c>
      <c r="M615" s="16">
        <f t="shared" si="106"/>
        <v>8.5682506148429874E-4</v>
      </c>
      <c r="N615" s="16">
        <f t="shared" si="107"/>
        <v>0.21595954129664485</v>
      </c>
      <c r="O615" s="16">
        <f t="shared" si="108"/>
        <v>1.5443331333247604E-2</v>
      </c>
      <c r="P615" s="16">
        <f t="shared" si="109"/>
        <v>0.16637469958602236</v>
      </c>
      <c r="Q615" s="16">
        <f t="shared" si="110"/>
        <v>0.22949638707065181</v>
      </c>
      <c r="R615" s="16">
        <f t="shared" si="111"/>
        <v>0.10900629286281913</v>
      </c>
      <c r="S615" s="16">
        <f t="shared" si="112"/>
        <v>1.8647974352973586E-2</v>
      </c>
      <c r="T615" s="16">
        <f t="shared" si="113"/>
        <v>0.22950594352756148</v>
      </c>
      <c r="U615" s="66">
        <f t="shared" si="114"/>
        <v>0.98443417002992084</v>
      </c>
      <c r="V615" s="66"/>
      <c r="W615" s="66"/>
    </row>
    <row r="616" spans="1:23" x14ac:dyDescent="0.25">
      <c r="A616">
        <v>615</v>
      </c>
      <c r="B616">
        <v>9.6717085158478896E-4</v>
      </c>
      <c r="C616" s="16">
        <v>6.7695759382526598E-9</v>
      </c>
      <c r="D616" s="16">
        <v>5.9366809956484703E-4</v>
      </c>
      <c r="E616" s="16">
        <v>8.1240582784280501E-6</v>
      </c>
      <c r="F616" s="16">
        <v>4.9262213469962502E-6</v>
      </c>
      <c r="G616" s="16">
        <v>1.6351773863451E-6</v>
      </c>
      <c r="H616" s="16">
        <v>2.3919091383769401E-4</v>
      </c>
      <c r="J616">
        <v>0.95749306201129003</v>
      </c>
      <c r="K616">
        <f t="shared" si="104"/>
        <v>6.4818219936354905E-9</v>
      </c>
      <c r="L616">
        <f t="shared" si="105"/>
        <v>6.0514895006924649E-4</v>
      </c>
      <c r="M616" s="16">
        <f t="shared" si="106"/>
        <v>1.3291927531003315E-3</v>
      </c>
      <c r="N616" s="16">
        <f t="shared" si="107"/>
        <v>0.92920756037132279</v>
      </c>
      <c r="O616" s="16">
        <f t="shared" si="108"/>
        <v>4.9189609663993022E-2</v>
      </c>
      <c r="P616" s="16">
        <f t="shared" si="109"/>
        <v>0.14719435250722873</v>
      </c>
      <c r="Q616" s="16">
        <f t="shared" si="110"/>
        <v>5.9340260984631049E-2</v>
      </c>
      <c r="R616" s="16">
        <f t="shared" si="111"/>
        <v>0.25004759000503041</v>
      </c>
      <c r="S616" s="16">
        <f t="shared" si="112"/>
        <v>3.430085015940014E-2</v>
      </c>
      <c r="T616" s="16">
        <f t="shared" si="113"/>
        <v>5.9347038619663929E-2</v>
      </c>
      <c r="U616" s="66">
        <f t="shared" si="114"/>
        <v>1.52862726231127</v>
      </c>
      <c r="V616" s="66"/>
      <c r="W616" s="66"/>
    </row>
    <row r="617" spans="1:23" x14ac:dyDescent="0.25">
      <c r="A617">
        <v>616</v>
      </c>
      <c r="B617">
        <v>2.9214990846665998E-4</v>
      </c>
      <c r="C617" s="16">
        <v>3.4833956368709E-9</v>
      </c>
      <c r="D617" s="16">
        <v>1.0228405636164299E-3</v>
      </c>
      <c r="E617" s="16">
        <v>7.1634293180880801E-6</v>
      </c>
      <c r="F617" s="16">
        <v>1.66756482051012E-5</v>
      </c>
      <c r="G617" s="16">
        <v>3.1952575783433099E-6</v>
      </c>
      <c r="H617" s="16">
        <v>2.10912549468708E-4</v>
      </c>
      <c r="J617">
        <v>0.95507717996473496</v>
      </c>
      <c r="K617">
        <f t="shared" si="104"/>
        <v>3.3269116815641213E-9</v>
      </c>
      <c r="L617">
        <f t="shared" si="105"/>
        <v>1.0593836342093388E-3</v>
      </c>
      <c r="M617" s="16">
        <f t="shared" si="106"/>
        <v>-4.7508381727601884E-4</v>
      </c>
      <c r="N617" s="16">
        <f t="shared" si="107"/>
        <v>0.16544984299652127</v>
      </c>
      <c r="O617" s="16">
        <f t="shared" si="108"/>
        <v>0.13787069060922277</v>
      </c>
      <c r="P617" s="16">
        <f t="shared" si="109"/>
        <v>3.8320803207153435E-3</v>
      </c>
      <c r="Q617" s="16">
        <f t="shared" si="110"/>
        <v>0.11091512469065253</v>
      </c>
      <c r="R617" s="16">
        <f t="shared" si="111"/>
        <v>0.47938783328586065</v>
      </c>
      <c r="S617" s="16">
        <f t="shared" si="112"/>
        <v>0.35066522232823305</v>
      </c>
      <c r="T617" s="16">
        <f t="shared" si="113"/>
        <v>0.11091327707218616</v>
      </c>
      <c r="U617" s="66">
        <f t="shared" si="114"/>
        <v>1.3590340713033919</v>
      </c>
      <c r="V617" s="66"/>
      <c r="W617" s="66"/>
    </row>
    <row r="618" spans="1:23" x14ac:dyDescent="0.25">
      <c r="A618">
        <v>617</v>
      </c>
      <c r="B618">
        <v>3.5476611327350203E-4</v>
      </c>
      <c r="C618" s="16">
        <v>4.9989429880654396E-9</v>
      </c>
      <c r="D618" s="16">
        <v>1.21367080082262E-3</v>
      </c>
      <c r="E618" s="16">
        <v>1.2174499552140701E-5</v>
      </c>
      <c r="F618" s="16">
        <v>1.3841652604511301E-5</v>
      </c>
      <c r="G618" s="16">
        <v>2.2308884550795599E-6</v>
      </c>
      <c r="H618" s="16">
        <v>3.5845630129930403E-4</v>
      </c>
      <c r="J618">
        <v>0.95422231637240595</v>
      </c>
      <c r="K618">
        <f t="shared" si="104"/>
        <v>4.7701029574854001E-9</v>
      </c>
      <c r="L618">
        <f t="shared" si="105"/>
        <v>1.2435799955437341E-3</v>
      </c>
      <c r="M618" s="16">
        <f t="shared" si="106"/>
        <v>-5.3404776899673007E-4</v>
      </c>
      <c r="N618" s="16">
        <f t="shared" si="107"/>
        <v>7.8179345197265451E-2</v>
      </c>
      <c r="O618" s="16">
        <f t="shared" si="108"/>
        <v>9.5609778116408518E-3</v>
      </c>
      <c r="P618" s="16">
        <f t="shared" si="109"/>
        <v>6.7611451355578028E-2</v>
      </c>
      <c r="Q618" s="16">
        <f t="shared" si="110"/>
        <v>1.7828457824776007E-2</v>
      </c>
      <c r="R618" s="16">
        <f t="shared" si="111"/>
        <v>0.16383212175272646</v>
      </c>
      <c r="S618" s="16">
        <f t="shared" si="112"/>
        <v>1.2461908582239927E-2</v>
      </c>
      <c r="T618" s="16">
        <f t="shared" si="113"/>
        <v>1.7832267917344671E-2</v>
      </c>
      <c r="U618" s="66">
        <f t="shared" si="114"/>
        <v>0.36730653044157141</v>
      </c>
      <c r="V618" s="66"/>
      <c r="W618" s="66"/>
    </row>
    <row r="619" spans="1:23" x14ac:dyDescent="0.25">
      <c r="A619">
        <v>618</v>
      </c>
      <c r="B619">
        <v>2.38690507546601E-4</v>
      </c>
      <c r="C619" s="16">
        <v>3.2693215738581699E-9</v>
      </c>
      <c r="D619" s="16">
        <v>1.1795845292793001E-3</v>
      </c>
      <c r="E619" s="16">
        <v>7.7390308090712094E-6</v>
      </c>
      <c r="F619" s="16">
        <v>2.05674572896717E-5</v>
      </c>
      <c r="G619" s="16">
        <v>3.4109099626555499E-6</v>
      </c>
      <c r="H619" s="16">
        <v>2.2786181571629501E-4</v>
      </c>
      <c r="J619">
        <v>0.95425067211638503</v>
      </c>
      <c r="K619">
        <f t="shared" si="104"/>
        <v>3.1197523092187563E-9</v>
      </c>
      <c r="L619">
        <f t="shared" si="105"/>
        <v>1.2241270844997251E-3</v>
      </c>
      <c r="M619" s="16">
        <f t="shared" si="106"/>
        <v>-7.4674606940652324E-4</v>
      </c>
      <c r="N619" s="16">
        <f t="shared" si="107"/>
        <v>0.26554528322369686</v>
      </c>
      <c r="O619" s="16">
        <f t="shared" si="108"/>
        <v>0.16805569365010395</v>
      </c>
      <c r="P619" s="16">
        <f t="shared" si="109"/>
        <v>5.0460417267238669E-2</v>
      </c>
      <c r="Q619" s="16">
        <f t="shared" si="110"/>
        <v>7.809066412952971E-2</v>
      </c>
      <c r="R619" s="16">
        <f t="shared" si="111"/>
        <v>1.1823307982955715</v>
      </c>
      <c r="S619" s="16">
        <f t="shared" si="112"/>
        <v>0.48947890859064919</v>
      </c>
      <c r="T619" s="16">
        <f t="shared" si="113"/>
        <v>7.8085709694260458E-2</v>
      </c>
      <c r="U619" s="66">
        <f t="shared" si="114"/>
        <v>2.3120474748510502</v>
      </c>
      <c r="V619" s="66"/>
      <c r="W619" s="66"/>
    </row>
    <row r="620" spans="1:23" x14ac:dyDescent="0.25">
      <c r="A620">
        <v>619</v>
      </c>
      <c r="B620">
        <v>4.6447107292016301E-4</v>
      </c>
      <c r="C620" s="16">
        <v>4.9019777092685101E-9</v>
      </c>
      <c r="D620" s="16">
        <v>9.0229929691379505E-4</v>
      </c>
      <c r="E620" s="16">
        <v>8.9071063626436695E-6</v>
      </c>
      <c r="F620" s="16">
        <v>1.041930275677E-5</v>
      </c>
      <c r="G620" s="16">
        <v>2.2668633643825001E-6</v>
      </c>
      <c r="H620" s="16">
        <v>2.6224974621663502E-4</v>
      </c>
      <c r="J620">
        <v>0.95579727635507605</v>
      </c>
      <c r="K620">
        <f t="shared" si="104"/>
        <v>4.685296943272137E-9</v>
      </c>
      <c r="L620">
        <f t="shared" si="105"/>
        <v>9.2539986381400831E-4</v>
      </c>
      <c r="M620" s="16">
        <f t="shared" si="106"/>
        <v>3.54228202631774E-6</v>
      </c>
      <c r="N620" s="16">
        <f t="shared" si="107"/>
        <v>3.2304305849589418E-3</v>
      </c>
      <c r="O620" s="16">
        <f t="shared" si="108"/>
        <v>1.3289651362360372E-2</v>
      </c>
      <c r="P620" s="16">
        <f t="shared" si="109"/>
        <v>3.9994305578471764E-3</v>
      </c>
      <c r="Q620" s="16">
        <f t="shared" si="110"/>
        <v>2.9135695431104447E-2</v>
      </c>
      <c r="R620" s="16">
        <f t="shared" si="111"/>
        <v>3.2987017452946465E-3</v>
      </c>
      <c r="S620" s="16">
        <f t="shared" si="112"/>
        <v>1.678551195553013E-2</v>
      </c>
      <c r="T620" s="16">
        <f t="shared" si="113"/>
        <v>2.9136475697691355E-2</v>
      </c>
      <c r="U620" s="66">
        <f t="shared" si="114"/>
        <v>9.8875897334787063E-2</v>
      </c>
      <c r="V620" s="66"/>
      <c r="W620" s="66"/>
    </row>
    <row r="621" spans="1:23" x14ac:dyDescent="0.25">
      <c r="A621">
        <v>620</v>
      </c>
      <c r="B621">
        <v>9.20321117676851E-4</v>
      </c>
      <c r="C621" s="16">
        <v>6.2184923981545001E-9</v>
      </c>
      <c r="D621" s="16">
        <v>5.72822319826459E-4</v>
      </c>
      <c r="E621" s="16">
        <v>7.2023484464372404E-6</v>
      </c>
      <c r="F621" s="16">
        <v>5.1720502902105299E-6</v>
      </c>
      <c r="G621" s="16">
        <v>1.7796678942941399E-6</v>
      </c>
      <c r="H621" s="16">
        <v>2.1205346443952099E-4</v>
      </c>
      <c r="J621">
        <v>0.95759717718385795</v>
      </c>
      <c r="K621">
        <f t="shared" si="104"/>
        <v>5.9548107668120285E-9</v>
      </c>
      <c r="L621">
        <f t="shared" si="105"/>
        <v>5.8493986980877604E-4</v>
      </c>
      <c r="M621" s="16">
        <f t="shared" si="106"/>
        <v>1.255702365544926E-3</v>
      </c>
      <c r="N621" s="16">
        <f t="shared" si="107"/>
        <v>0.75484860030785228</v>
      </c>
      <c r="O621" s="16">
        <f t="shared" si="108"/>
        <v>1.4963794760737514E-2</v>
      </c>
      <c r="P621" s="16">
        <f t="shared" si="109"/>
        <v>0.16426895037980455</v>
      </c>
      <c r="Q621" s="16">
        <f t="shared" si="110"/>
        <v>0.10851464138705613</v>
      </c>
      <c r="R621" s="16">
        <f t="shared" si="111"/>
        <v>0.22571896188084281</v>
      </c>
      <c r="S621" s="16">
        <f t="shared" si="112"/>
        <v>1.2815708108563277E-2</v>
      </c>
      <c r="T621" s="16">
        <f t="shared" si="113"/>
        <v>0.10852317799547534</v>
      </c>
      <c r="U621" s="66">
        <f t="shared" si="114"/>
        <v>1.389653834820332</v>
      </c>
      <c r="V621" s="66"/>
      <c r="W621" s="66"/>
    </row>
    <row r="622" spans="1:23" x14ac:dyDescent="0.25">
      <c r="A622">
        <v>621</v>
      </c>
      <c r="B622">
        <v>1.92051052874736E-3</v>
      </c>
      <c r="C622" s="16">
        <v>8.9583780428124693E-9</v>
      </c>
      <c r="D622" s="16">
        <v>3.9355769435915101E-4</v>
      </c>
      <c r="E622" s="16">
        <v>7.14502186489431E-6</v>
      </c>
      <c r="F622" s="16">
        <v>2.4552801454798601E-6</v>
      </c>
      <c r="G622" s="16">
        <v>1.2325031727858701E-6</v>
      </c>
      <c r="H622" s="16">
        <v>2.10363746520521E-4</v>
      </c>
      <c r="J622">
        <v>0.95862386864426297</v>
      </c>
      <c r="K622">
        <f t="shared" si="104"/>
        <v>8.5877150161787105E-9</v>
      </c>
      <c r="L622">
        <f t="shared" si="105"/>
        <v>3.9969179944485383E-4</v>
      </c>
      <c r="M622" s="16">
        <f t="shared" si="106"/>
        <v>3.4413292580498661E-3</v>
      </c>
      <c r="N622" s="16">
        <f t="shared" si="107"/>
        <v>8.4089701233324572</v>
      </c>
      <c r="O622" s="16">
        <f t="shared" si="108"/>
        <v>0.38047544421452345</v>
      </c>
      <c r="P622" s="16">
        <f t="shared" si="109"/>
        <v>0.34976811844197953</v>
      </c>
      <c r="Q622" s="16">
        <f t="shared" si="110"/>
        <v>0.11205962107467872</v>
      </c>
      <c r="R622" s="16">
        <f t="shared" si="111"/>
        <v>0.56372841783007877</v>
      </c>
      <c r="S622" s="16">
        <f t="shared" si="112"/>
        <v>0.14888335138509542</v>
      </c>
      <c r="T622" s="16">
        <f t="shared" si="113"/>
        <v>0.11207223579869638</v>
      </c>
      <c r="U622" s="66">
        <f t="shared" si="114"/>
        <v>10.075957312077508</v>
      </c>
      <c r="V622" s="66"/>
      <c r="W622" s="66"/>
    </row>
    <row r="623" spans="1:23" x14ac:dyDescent="0.25">
      <c r="A623">
        <v>622</v>
      </c>
      <c r="B623">
        <v>3.3797301138897601E-4</v>
      </c>
      <c r="C623" s="16">
        <v>5.2263060398554701E-9</v>
      </c>
      <c r="D623" s="16">
        <v>1.3356094382030799E-3</v>
      </c>
      <c r="E623" s="16">
        <v>1.39885407447503E-5</v>
      </c>
      <c r="F623" s="16">
        <v>1.46084966880822E-5</v>
      </c>
      <c r="G623" s="16">
        <v>2.1366900224783998E-6</v>
      </c>
      <c r="H623" s="16">
        <v>4.1186991874365199E-4</v>
      </c>
      <c r="J623">
        <v>0.95363819848828801</v>
      </c>
      <c r="K623">
        <f t="shared" si="104"/>
        <v>4.9840050765962292E-9</v>
      </c>
      <c r="L623">
        <f t="shared" si="105"/>
        <v>1.3669578952956829E-3</v>
      </c>
      <c r="M623" s="16">
        <f t="shared" si="106"/>
        <v>-6.9101187251773086E-4</v>
      </c>
      <c r="N623" s="16">
        <f t="shared" si="107"/>
        <v>9.8411494421217882E-2</v>
      </c>
      <c r="O623" s="16">
        <f t="shared" si="108"/>
        <v>3.2200280223509056E-3</v>
      </c>
      <c r="P623" s="16">
        <f t="shared" si="109"/>
        <v>0.14947317527975898</v>
      </c>
      <c r="Q623" s="16">
        <f t="shared" si="110"/>
        <v>9.1459070438537307E-2</v>
      </c>
      <c r="R623" s="16">
        <f t="shared" si="111"/>
        <v>0.23289049284360738</v>
      </c>
      <c r="S623" s="16">
        <f t="shared" si="112"/>
        <v>4.1853956276454111E-3</v>
      </c>
      <c r="T623" s="16">
        <f t="shared" si="113"/>
        <v>9.1473630843335443E-2</v>
      </c>
      <c r="U623" s="66">
        <f t="shared" si="114"/>
        <v>0.67111328747645338</v>
      </c>
      <c r="V623" s="66"/>
      <c r="W623" s="66"/>
    </row>
    <row r="624" spans="1:23" x14ac:dyDescent="0.25">
      <c r="A624">
        <v>623</v>
      </c>
      <c r="B624">
        <v>3.51490938387541E-4</v>
      </c>
      <c r="C624" s="16">
        <v>4.4624647552648902E-9</v>
      </c>
      <c r="D624" s="16">
        <v>1.0904979087779799E-3</v>
      </c>
      <c r="E624" s="16">
        <v>9.77789538455825E-6</v>
      </c>
      <c r="F624" s="16">
        <v>1.3895050095374401E-5</v>
      </c>
      <c r="G624" s="16">
        <v>2.49575086698127E-6</v>
      </c>
      <c r="H624" s="16">
        <v>2.87890923156477E-4</v>
      </c>
      <c r="J624">
        <v>0.95480720988776302</v>
      </c>
      <c r="K624">
        <f t="shared" si="104"/>
        <v>4.2607935221969488E-9</v>
      </c>
      <c r="L624">
        <f t="shared" si="105"/>
        <v>1.1207792973709548E-3</v>
      </c>
      <c r="M624" s="16">
        <f t="shared" si="106"/>
        <v>-4.1779742059587272E-4</v>
      </c>
      <c r="N624" s="16">
        <f t="shared" si="107"/>
        <v>8.1942682807194009E-2</v>
      </c>
      <c r="O624" s="16">
        <f t="shared" si="108"/>
        <v>3.7871095428143611E-2</v>
      </c>
      <c r="P624" s="16">
        <f t="shared" si="109"/>
        <v>1.746231191607224E-2</v>
      </c>
      <c r="Q624" s="16">
        <f t="shared" si="110"/>
        <v>8.0309959933215786E-3</v>
      </c>
      <c r="R624" s="16">
        <f t="shared" si="111"/>
        <v>0.16824846413853661</v>
      </c>
      <c r="S624" s="16">
        <f t="shared" si="112"/>
        <v>5.934662477328298E-2</v>
      </c>
      <c r="T624" s="16">
        <f t="shared" si="113"/>
        <v>8.029887357408767E-3</v>
      </c>
      <c r="U624" s="66">
        <f t="shared" si="114"/>
        <v>0.38093206241395977</v>
      </c>
      <c r="V624" s="66"/>
      <c r="W624" s="66"/>
    </row>
    <row r="625" spans="1:23" x14ac:dyDescent="0.25">
      <c r="A625">
        <v>624</v>
      </c>
      <c r="B625">
        <v>5.9613154520761599E-4</v>
      </c>
      <c r="C625" s="16">
        <v>7.0624799279681203E-9</v>
      </c>
      <c r="D625" s="16">
        <v>1.01530035712027E-3</v>
      </c>
      <c r="E625" s="16">
        <v>1.44234219839125E-5</v>
      </c>
      <c r="F625" s="16">
        <v>8.1564192170362506E-6</v>
      </c>
      <c r="G625" s="16">
        <v>1.5752261587995099E-6</v>
      </c>
      <c r="H625" s="16">
        <v>4.2466734282727101E-4</v>
      </c>
      <c r="J625">
        <v>0.95528791516136202</v>
      </c>
      <c r="K625">
        <f t="shared" si="104"/>
        <v>6.7467017262576318E-9</v>
      </c>
      <c r="L625">
        <f t="shared" si="105"/>
        <v>1.0331813592332141E-3</v>
      </c>
      <c r="M625" s="16">
        <f t="shared" si="106"/>
        <v>1.5908173118201789E-4</v>
      </c>
      <c r="N625" s="16">
        <f t="shared" si="107"/>
        <v>4.4316645966466651E-2</v>
      </c>
      <c r="O625" s="16">
        <f t="shared" si="108"/>
        <v>7.5433301186228804E-2</v>
      </c>
      <c r="P625" s="16">
        <f t="shared" si="109"/>
        <v>2.9241732087155327E-3</v>
      </c>
      <c r="Q625" s="16">
        <f t="shared" si="110"/>
        <v>0.11758878596176275</v>
      </c>
      <c r="R625" s="16">
        <f t="shared" si="111"/>
        <v>2.9660150972431073E-2</v>
      </c>
      <c r="S625" s="16">
        <f t="shared" si="112"/>
        <v>4.6258579847112923E-2</v>
      </c>
      <c r="T625" s="16">
        <f t="shared" si="113"/>
        <v>0.11759073671262833</v>
      </c>
      <c r="U625" s="66">
        <f t="shared" si="114"/>
        <v>0.43377237385534606</v>
      </c>
      <c r="V625" s="66"/>
      <c r="W625" s="66"/>
    </row>
    <row r="626" spans="1:23" x14ac:dyDescent="0.25">
      <c r="A626">
        <v>625</v>
      </c>
      <c r="B626">
        <v>8.3162602040856397E-4</v>
      </c>
      <c r="C626" s="16">
        <v>7.4684346161210808E-9</v>
      </c>
      <c r="D626" s="16">
        <v>7.6494118611282501E-4</v>
      </c>
      <c r="E626" s="16">
        <v>1.15250699793122E-5</v>
      </c>
      <c r="F626" s="16">
        <v>5.7770385868090604E-6</v>
      </c>
      <c r="G626" s="16">
        <v>1.4852095431808701E-6</v>
      </c>
      <c r="H626" s="16">
        <v>3.3932729629732099E-4</v>
      </c>
      <c r="J626">
        <v>0.95658738452881598</v>
      </c>
      <c r="K626">
        <f t="shared" si="104"/>
        <v>7.1442103359597367E-9</v>
      </c>
      <c r="L626">
        <f t="shared" si="105"/>
        <v>7.7797300439500785E-4</v>
      </c>
      <c r="M626" s="16">
        <f t="shared" si="106"/>
        <v>8.8527903642212019E-4</v>
      </c>
      <c r="N626" s="16">
        <f t="shared" si="107"/>
        <v>0.47432754068850297</v>
      </c>
      <c r="O626" s="16">
        <f t="shared" si="108"/>
        <v>0.12104748562894714</v>
      </c>
      <c r="P626" s="16">
        <f t="shared" si="109"/>
        <v>4.2372162541921526E-2</v>
      </c>
      <c r="Q626" s="16">
        <f t="shared" si="110"/>
        <v>5.3373587744878735E-3</v>
      </c>
      <c r="R626" s="16">
        <f t="shared" si="111"/>
        <v>0.17114755539016729</v>
      </c>
      <c r="S626" s="16">
        <f t="shared" si="112"/>
        <v>6.7564956304079771E-2</v>
      </c>
      <c r="T626" s="16">
        <f t="shared" si="113"/>
        <v>5.335766998232838E-3</v>
      </c>
      <c r="U626" s="66">
        <f t="shared" si="114"/>
        <v>0.88713282632633927</v>
      </c>
      <c r="V626" s="66"/>
      <c r="W626" s="66"/>
    </row>
    <row r="627" spans="1:23" x14ac:dyDescent="0.25">
      <c r="A627">
        <v>626</v>
      </c>
      <c r="B627">
        <v>1.84488262454168E-4</v>
      </c>
      <c r="C627" s="16">
        <v>3.2845551938173698E-9</v>
      </c>
      <c r="D627" s="16">
        <v>1.54643231476912E-3</v>
      </c>
      <c r="E627" s="16">
        <v>1.01515767539808E-5</v>
      </c>
      <c r="F627" s="16">
        <v>2.7060482045077701E-5</v>
      </c>
      <c r="G627" s="16">
        <v>3.4091427833897999E-6</v>
      </c>
      <c r="H627" s="16">
        <v>2.9890042564840303E-4</v>
      </c>
      <c r="J627">
        <v>0.95244841900467103</v>
      </c>
      <c r="K627">
        <f t="shared" si="104"/>
        <v>3.1283694014849346E-9</v>
      </c>
      <c r="L627">
        <f t="shared" si="105"/>
        <v>1.6039591370874712E-3</v>
      </c>
      <c r="M627" s="16">
        <f t="shared" si="106"/>
        <v>-1.2349826121791352E-3</v>
      </c>
      <c r="N627" s="16">
        <f t="shared" si="107"/>
        <v>0.39109375575669014</v>
      </c>
      <c r="O627" s="16">
        <f t="shared" si="108"/>
        <v>0.16580904541954392</v>
      </c>
      <c r="P627" s="16">
        <f t="shared" si="109"/>
        <v>0.36662057113791335</v>
      </c>
      <c r="Q627" s="16">
        <f t="shared" si="110"/>
        <v>3.0056397384361573E-3</v>
      </c>
      <c r="R627" s="16">
        <f t="shared" si="111"/>
        <v>3.0496144462616335</v>
      </c>
      <c r="S627" s="16">
        <f t="shared" si="112"/>
        <v>0.48824754092841716</v>
      </c>
      <c r="T627" s="16">
        <f t="shared" si="113"/>
        <v>3.0024438859646506E-3</v>
      </c>
      <c r="U627" s="66">
        <f t="shared" si="114"/>
        <v>4.4673934431285991</v>
      </c>
      <c r="V627" s="66"/>
      <c r="W627" s="66"/>
    </row>
    <row r="628" spans="1:23" x14ac:dyDescent="0.25">
      <c r="A628">
        <v>627</v>
      </c>
      <c r="B628" s="16">
        <v>1.97109831312889E-4</v>
      </c>
      <c r="C628" s="16">
        <v>5.3807502403107704E-9</v>
      </c>
      <c r="D628" s="16">
        <v>2.41273154599313E-3</v>
      </c>
      <c r="E628" s="16">
        <v>2.57325748357192E-5</v>
      </c>
      <c r="F628" s="16">
        <v>2.6205235058060199E-5</v>
      </c>
      <c r="G628" s="16">
        <v>2.09853774773818E-6</v>
      </c>
      <c r="H628" s="16">
        <v>7.5769415585446199E-4</v>
      </c>
      <c r="J628">
        <v>0.94882526742101403</v>
      </c>
      <c r="K628">
        <f t="shared" si="104"/>
        <v>5.105391785688552E-9</v>
      </c>
      <c r="L628">
        <f t="shared" si="105"/>
        <v>2.467235173106748E-3</v>
      </c>
      <c r="M628" s="16">
        <f t="shared" si="106"/>
        <v>-2.0730155104809701E-3</v>
      </c>
      <c r="N628" s="16">
        <f t="shared" si="107"/>
        <v>0.35969444003525436</v>
      </c>
      <c r="O628" s="16">
        <f t="shared" si="108"/>
        <v>8.3352751163175284E-4</v>
      </c>
      <c r="P628" s="16">
        <f t="shared" si="109"/>
        <v>2.264651819027792</v>
      </c>
      <c r="Q628" s="16">
        <f t="shared" si="110"/>
        <v>1.9484424104389069</v>
      </c>
      <c r="R628" s="16">
        <f t="shared" si="111"/>
        <v>2.7539973894881169</v>
      </c>
      <c r="S628" s="16">
        <f t="shared" si="112"/>
        <v>2.0869983137930103E-3</v>
      </c>
      <c r="T628" s="16">
        <f t="shared" si="113"/>
        <v>1.948920783558229</v>
      </c>
      <c r="U628" s="66">
        <f t="shared" si="114"/>
        <v>9.2786273683737228</v>
      </c>
      <c r="V628" s="66"/>
      <c r="W628" s="66"/>
    </row>
    <row r="629" spans="1:23" x14ac:dyDescent="0.25">
      <c r="A629">
        <v>628</v>
      </c>
      <c r="B629" s="16">
        <v>6.2173850418489104E-4</v>
      </c>
      <c r="C629" s="16">
        <v>4.6442066037090503E-9</v>
      </c>
      <c r="D629" s="16">
        <v>6.34378174222045E-4</v>
      </c>
      <c r="E629" s="16">
        <v>5.9519566159358501E-6</v>
      </c>
      <c r="F629" s="16">
        <v>7.6825874314755605E-6</v>
      </c>
      <c r="G629" s="16">
        <v>2.3849835985824301E-6</v>
      </c>
      <c r="H629" s="16">
        <v>1.7523969183309501E-4</v>
      </c>
      <c r="J629">
        <v>0.95721773221844997</v>
      </c>
      <c r="K629">
        <f t="shared" si="104"/>
        <v>4.4455169131563271E-9</v>
      </c>
      <c r="L629">
        <f t="shared" si="105"/>
        <v>6.5212368847697476E-4</v>
      </c>
      <c r="M629" s="16">
        <f t="shared" si="106"/>
        <v>5.9135331989280731E-4</v>
      </c>
      <c r="N629" s="16">
        <f t="shared" si="107"/>
        <v>6.8913144825484995E-2</v>
      </c>
      <c r="O629" s="16">
        <f t="shared" si="108"/>
        <v>2.618047668926754E-2</v>
      </c>
      <c r="P629" s="16">
        <f t="shared" si="109"/>
        <v>0.11655008958784588</v>
      </c>
      <c r="Q629" s="16">
        <f t="shared" si="110"/>
        <v>0.19876887267902807</v>
      </c>
      <c r="R629" s="16">
        <f t="shared" si="111"/>
        <v>4.8536263839598977E-2</v>
      </c>
      <c r="S629" s="16">
        <f t="shared" si="112"/>
        <v>3.5501052729336013E-2</v>
      </c>
      <c r="T629" s="16">
        <f t="shared" si="113"/>
        <v>0.19877673623989631</v>
      </c>
      <c r="U629" s="66">
        <f t="shared" si="114"/>
        <v>0.6932266365904578</v>
      </c>
      <c r="V629" s="66"/>
      <c r="W629" s="66"/>
    </row>
    <row r="630" spans="1:23" x14ac:dyDescent="0.25">
      <c r="A630">
        <v>629</v>
      </c>
      <c r="B630">
        <v>8.5320343444129205E-4</v>
      </c>
      <c r="C630" s="16">
        <v>7.1269089167201498E-9</v>
      </c>
      <c r="D630" s="16">
        <v>7.1056018826155603E-4</v>
      </c>
      <c r="E630" s="16">
        <v>1.0222639014563599E-5</v>
      </c>
      <c r="F630" s="16">
        <v>5.6163338448853496E-6</v>
      </c>
      <c r="G630" s="16">
        <v>1.5553862397824699E-6</v>
      </c>
      <c r="H630" s="16">
        <v>3.0097964403125898E-4</v>
      </c>
      <c r="J630">
        <v>0.95686954506969502</v>
      </c>
      <c r="K630">
        <f t="shared" si="104"/>
        <v>6.8195220928951628E-9</v>
      </c>
      <c r="L630">
        <f t="shared" si="105"/>
        <v>7.2334111528219239E-4</v>
      </c>
      <c r="M630" s="16">
        <f t="shared" si="106"/>
        <v>9.8306575360039171E-4</v>
      </c>
      <c r="N630" s="16">
        <f t="shared" si="107"/>
        <v>0.53660003634814613</v>
      </c>
      <c r="O630" s="16">
        <f t="shared" si="108"/>
        <v>8.1955960697916927E-2</v>
      </c>
      <c r="P630" s="16">
        <f t="shared" si="109"/>
        <v>6.8802787891861963E-2</v>
      </c>
      <c r="Q630" s="16">
        <f t="shared" si="110"/>
        <v>2.3239502540976648E-3</v>
      </c>
      <c r="R630" s="16">
        <f t="shared" si="111"/>
        <v>0.18490812031397771</v>
      </c>
      <c r="S630" s="16">
        <f t="shared" si="112"/>
        <v>5.0608865616962519E-2</v>
      </c>
      <c r="T630" s="16">
        <f t="shared" si="113"/>
        <v>2.3251201566885848E-3</v>
      </c>
      <c r="U630" s="66">
        <f t="shared" si="114"/>
        <v>0.92752484127965162</v>
      </c>
      <c r="V630" s="66"/>
      <c r="W630" s="66"/>
    </row>
    <row r="631" spans="1:23" x14ac:dyDescent="0.25">
      <c r="A631">
        <v>630</v>
      </c>
      <c r="B631">
        <v>2.7987829084755302E-4</v>
      </c>
      <c r="C631" s="16">
        <v>4.4866233078334399E-9</v>
      </c>
      <c r="D631" s="16">
        <v>1.3865036174298599E-3</v>
      </c>
      <c r="E631" s="16">
        <v>1.24580597995222E-5</v>
      </c>
      <c r="F631" s="16">
        <v>1.7688981318287901E-5</v>
      </c>
      <c r="G631" s="16">
        <v>2.4906247079546098E-6</v>
      </c>
      <c r="H631" s="16">
        <v>3.6680848759419499E-4</v>
      </c>
      <c r="J631">
        <v>0.95334515991737401</v>
      </c>
      <c r="K631">
        <f t="shared" si="104"/>
        <v>4.2773006148954887E-9</v>
      </c>
      <c r="L631">
        <f t="shared" si="105"/>
        <v>1.4243677181510824E-3</v>
      </c>
      <c r="M631" s="16">
        <f t="shared" si="106"/>
        <v>-8.6461113645597645E-4</v>
      </c>
      <c r="N631" s="16">
        <f t="shared" si="107"/>
        <v>0.18634263582570823</v>
      </c>
      <c r="O631" s="16">
        <f t="shared" si="108"/>
        <v>3.6193078745055028E-2</v>
      </c>
      <c r="P631" s="16">
        <f t="shared" si="109"/>
        <v>0.19312112242594937</v>
      </c>
      <c r="Q631" s="16">
        <f t="shared" si="110"/>
        <v>2.5575848462813196E-2</v>
      </c>
      <c r="R631" s="16">
        <f t="shared" si="111"/>
        <v>0.6323741361687818</v>
      </c>
      <c r="S631" s="16">
        <f t="shared" si="112"/>
        <v>5.8108624331157481E-2</v>
      </c>
      <c r="T631" s="16">
        <f t="shared" si="113"/>
        <v>2.5583819392705844E-2</v>
      </c>
      <c r="U631" s="66">
        <f t="shared" si="114"/>
        <v>1.157299265352171</v>
      </c>
      <c r="V631" s="66"/>
      <c r="W631" s="66"/>
    </row>
    <row r="632" spans="1:23" x14ac:dyDescent="0.25">
      <c r="A632">
        <v>631</v>
      </c>
      <c r="B632">
        <v>2.2962566499062101E-4</v>
      </c>
      <c r="C632" s="16">
        <v>3.9054092922634102E-9</v>
      </c>
      <c r="D632" s="16">
        <v>1.4743297942532E-3</v>
      </c>
      <c r="E632" s="16">
        <v>1.1518723929895301E-5</v>
      </c>
      <c r="F632" s="16">
        <v>2.1655548234126799E-5</v>
      </c>
      <c r="G632" s="16">
        <v>2.8643973574658398E-6</v>
      </c>
      <c r="H632" s="16">
        <v>3.3915284777879401E-4</v>
      </c>
      <c r="J632">
        <v>0.95287139334873505</v>
      </c>
      <c r="K632">
        <f t="shared" si="104"/>
        <v>3.7213527939161328E-9</v>
      </c>
      <c r="L632">
        <f t="shared" si="105"/>
        <v>1.5205013826696274E-3</v>
      </c>
      <c r="M632" s="16">
        <f t="shared" si="106"/>
        <v>-1.0612500526883852E-3</v>
      </c>
      <c r="N632" s="16">
        <f t="shared" si="107"/>
        <v>0.28485499891093224</v>
      </c>
      <c r="O632" s="16">
        <f t="shared" si="108"/>
        <v>8.7109694255938133E-2</v>
      </c>
      <c r="P632" s="16">
        <f t="shared" si="109"/>
        <v>0.28157437819629899</v>
      </c>
      <c r="Q632" s="16">
        <f t="shared" si="110"/>
        <v>5.2513750610401304E-3</v>
      </c>
      <c r="R632" s="16">
        <f t="shared" si="111"/>
        <v>1.4346734399959697</v>
      </c>
      <c r="S632" s="16">
        <f t="shared" si="112"/>
        <v>0.18258962010141308</v>
      </c>
      <c r="T632" s="16">
        <f t="shared" si="113"/>
        <v>5.2554786795411985E-3</v>
      </c>
      <c r="U632" s="66">
        <f t="shared" si="114"/>
        <v>2.2813089852011337</v>
      </c>
      <c r="V632" s="66"/>
      <c r="W632" s="66"/>
    </row>
    <row r="633" spans="1:23" x14ac:dyDescent="0.25">
      <c r="A633">
        <v>632</v>
      </c>
      <c r="B633">
        <v>7.2208027933025397E-4</v>
      </c>
      <c r="C633" s="16">
        <v>7.7823402873034302E-9</v>
      </c>
      <c r="D633" s="16">
        <v>9.2150625459283704E-4</v>
      </c>
      <c r="E633" s="16">
        <v>1.44412957112758E-5</v>
      </c>
      <c r="F633" s="16">
        <v>6.7031930245316001E-6</v>
      </c>
      <c r="G633" s="16">
        <v>1.4279193217889199E-6</v>
      </c>
      <c r="H633" s="16">
        <v>4.25191595054215E-4</v>
      </c>
      <c r="J633">
        <v>0.95577985020165102</v>
      </c>
      <c r="K633">
        <f t="shared" si="104"/>
        <v>7.4382040340171466E-9</v>
      </c>
      <c r="L633">
        <f t="shared" si="105"/>
        <v>9.3633277762340198E-4</v>
      </c>
      <c r="M633" s="16">
        <f t="shared" si="106"/>
        <v>5.0782778103710617E-4</v>
      </c>
      <c r="N633" s="16">
        <f t="shared" si="107"/>
        <v>0.21740669142596483</v>
      </c>
      <c r="O633" s="16">
        <f t="shared" si="108"/>
        <v>0.16367943179936731</v>
      </c>
      <c r="P633" s="16">
        <f t="shared" si="109"/>
        <v>1.8749386606139308E-3</v>
      </c>
      <c r="Q633" s="16">
        <f t="shared" si="110"/>
        <v>0.1187328752878931</v>
      </c>
      <c r="R633" s="16">
        <f t="shared" si="111"/>
        <v>0.10221209550757006</v>
      </c>
      <c r="S633" s="16">
        <f t="shared" si="112"/>
        <v>8.322061468960501E-2</v>
      </c>
      <c r="T633" s="16">
        <f t="shared" si="113"/>
        <v>0.11873047476928371</v>
      </c>
      <c r="U633" s="66">
        <f t="shared" si="114"/>
        <v>0.80585712214029792</v>
      </c>
      <c r="V633" s="66"/>
      <c r="W633" s="66"/>
    </row>
    <row r="634" spans="1:23" x14ac:dyDescent="0.25">
      <c r="A634">
        <v>633</v>
      </c>
      <c r="B634">
        <v>4.1039440708070098E-4</v>
      </c>
      <c r="C634" s="16">
        <v>4.3507230161519602E-9</v>
      </c>
      <c r="D634" s="16">
        <v>9.0656764498308598E-4</v>
      </c>
      <c r="E634" s="16">
        <v>7.9419549107258594E-6</v>
      </c>
      <c r="F634" s="16">
        <v>1.17976806140886E-5</v>
      </c>
      <c r="G634" s="16">
        <v>2.5543751525788002E-6</v>
      </c>
      <c r="H634" s="16">
        <v>2.3383314007451299E-4</v>
      </c>
      <c r="J634">
        <v>0.955747220561454</v>
      </c>
      <c r="K634">
        <f t="shared" si="104"/>
        <v>4.1581914301199818E-9</v>
      </c>
      <c r="L634">
        <f t="shared" si="105"/>
        <v>9.3271303064082587E-4</v>
      </c>
      <c r="M634" s="16">
        <f t="shared" si="106"/>
        <v>-1.1192421647942391E-4</v>
      </c>
      <c r="N634" s="16">
        <f t="shared" si="107"/>
        <v>2.7770857635557162E-2</v>
      </c>
      <c r="O634" s="16">
        <f t="shared" si="108"/>
        <v>4.6127165302285597E-2</v>
      </c>
      <c r="P634" s="16">
        <f t="shared" si="109"/>
        <v>3.4585797489006427E-3</v>
      </c>
      <c r="Q634" s="16">
        <f t="shared" si="110"/>
        <v>6.7888150125496149E-2</v>
      </c>
      <c r="R634" s="16">
        <f t="shared" si="111"/>
        <v>3.8936427232188806E-2</v>
      </c>
      <c r="S634" s="16">
        <f t="shared" si="112"/>
        <v>7.4432724601287026E-2</v>
      </c>
      <c r="T634" s="16">
        <f t="shared" si="113"/>
        <v>6.7889028956505629E-2</v>
      </c>
      <c r="U634" s="66">
        <f t="shared" si="114"/>
        <v>0.32650293360222099</v>
      </c>
      <c r="V634" s="66"/>
      <c r="W634" s="66"/>
    </row>
    <row r="635" spans="1:23" x14ac:dyDescent="0.25">
      <c r="A635">
        <v>634</v>
      </c>
      <c r="B635">
        <v>8.7478602939743404E-4</v>
      </c>
      <c r="C635" s="16">
        <v>5.1526493559483598E-9</v>
      </c>
      <c r="D635" s="16">
        <v>4.9844223386270403E-4</v>
      </c>
      <c r="E635" s="16">
        <v>5.1974738911334899E-6</v>
      </c>
      <c r="F635" s="16">
        <v>5.4219033677060602E-6</v>
      </c>
      <c r="G635" s="16">
        <v>2.1459118174694702E-6</v>
      </c>
      <c r="H635" s="16">
        <v>1.5302488551040199E-4</v>
      </c>
      <c r="J635">
        <v>0.95798600255834798</v>
      </c>
      <c r="K635">
        <f t="shared" si="104"/>
        <v>4.9361659590898152E-9</v>
      </c>
      <c r="L635">
        <f t="shared" si="105"/>
        <v>5.1142679976622974E-4</v>
      </c>
      <c r="M635" s="16">
        <f t="shared" si="106"/>
        <v>1.2381452590286386E-3</v>
      </c>
      <c r="N635" s="16">
        <f t="shared" si="107"/>
        <v>0.60272845905703287</v>
      </c>
      <c r="O635" s="16">
        <f t="shared" si="108"/>
        <v>4.9054620843878042E-3</v>
      </c>
      <c r="P635" s="16">
        <f t="shared" si="109"/>
        <v>0.23282727998983418</v>
      </c>
      <c r="Q635" s="16">
        <f t="shared" si="110"/>
        <v>0.26634079913862024</v>
      </c>
      <c r="R635" s="16">
        <f t="shared" si="111"/>
        <v>0.20226769095389946</v>
      </c>
      <c r="S635" s="16">
        <f t="shared" si="112"/>
        <v>4.8010731167452856E-3</v>
      </c>
      <c r="T635" s="16">
        <f t="shared" si="113"/>
        <v>0.26635217163245067</v>
      </c>
      <c r="U635" s="66">
        <f t="shared" si="114"/>
        <v>1.5802229359729705</v>
      </c>
      <c r="V635" s="66"/>
      <c r="W635" s="66"/>
    </row>
    <row r="636" spans="1:23" x14ac:dyDescent="0.25">
      <c r="A636">
        <v>635</v>
      </c>
      <c r="B636" s="16">
        <v>7.8673990629886696E-4</v>
      </c>
      <c r="C636" s="16">
        <v>7.1784896954157497E-9</v>
      </c>
      <c r="D636" s="16">
        <v>7.7745088623980599E-4</v>
      </c>
      <c r="E636" s="16">
        <v>1.1257003148012999E-5</v>
      </c>
      <c r="F636" s="16">
        <v>6.1106299365400103E-6</v>
      </c>
      <c r="G636" s="16">
        <v>1.54544713317942E-6</v>
      </c>
      <c r="H636" s="16">
        <v>3.3143494629689401E-4</v>
      </c>
      <c r="J636">
        <v>0.95651641995341696</v>
      </c>
      <c r="K636">
        <f t="shared" si="104"/>
        <v>6.8663432641315671E-9</v>
      </c>
      <c r="L636">
        <f t="shared" si="105"/>
        <v>7.9121041475636996E-4</v>
      </c>
      <c r="M636" s="16">
        <f t="shared" si="106"/>
        <v>7.8226939784136395E-4</v>
      </c>
      <c r="N636" s="16">
        <f t="shared" si="107"/>
        <v>0.35708737054405221</v>
      </c>
      <c r="O636" s="16">
        <f t="shared" si="108"/>
        <v>8.7372811067249589E-2</v>
      </c>
      <c r="P636" s="16">
        <f t="shared" si="109"/>
        <v>3.7194030408077443E-2</v>
      </c>
      <c r="Q636" s="16">
        <f t="shared" si="110"/>
        <v>2.3134661377179834E-3</v>
      </c>
      <c r="R636" s="16">
        <f t="shared" si="111"/>
        <v>0.14428170313036598</v>
      </c>
      <c r="S636" s="16">
        <f t="shared" si="112"/>
        <v>5.2861696309157713E-2</v>
      </c>
      <c r="T636" s="16">
        <f t="shared" si="113"/>
        <v>2.3125087346232589E-3</v>
      </c>
      <c r="U636" s="66">
        <f t="shared" si="114"/>
        <v>0.68342358633124423</v>
      </c>
      <c r="V636" s="66"/>
      <c r="W636" s="66"/>
    </row>
    <row r="637" spans="1:23" x14ac:dyDescent="0.25">
      <c r="A637">
        <v>636</v>
      </c>
      <c r="B637">
        <v>2.16794263363487E-4</v>
      </c>
      <c r="C637" s="16">
        <v>4.7520321470418297E-9</v>
      </c>
      <c r="D637" s="16">
        <v>1.9180738553299401E-3</v>
      </c>
      <c r="E637" s="16">
        <v>1.8152683008325399E-5</v>
      </c>
      <c r="F637" s="16">
        <v>2.33640687291054E-5</v>
      </c>
      <c r="G637" s="16">
        <v>2.3647772836248101E-6</v>
      </c>
      <c r="H637" s="16">
        <v>5.3449192565592897E-4</v>
      </c>
      <c r="J637">
        <v>0.950901636612969</v>
      </c>
      <c r="K637">
        <f t="shared" si="104"/>
        <v>4.5187151458595168E-9</v>
      </c>
      <c r="L637">
        <f t="shared" si="105"/>
        <v>1.9671620180396285E-3</v>
      </c>
      <c r="M637" s="16">
        <f t="shared" si="106"/>
        <v>-1.5335734913126547E-3</v>
      </c>
      <c r="N637" s="16">
        <f t="shared" si="107"/>
        <v>0.31334666126108757</v>
      </c>
      <c r="O637" s="16">
        <f t="shared" si="108"/>
        <v>2.0261598175696883E-2</v>
      </c>
      <c r="P637" s="16">
        <f t="shared" si="109"/>
        <v>0.98272899328405361</v>
      </c>
      <c r="Q637" s="16">
        <f t="shared" si="110"/>
        <v>0.47627956202827454</v>
      </c>
      <c r="R637" s="16">
        <f t="shared" si="111"/>
        <v>1.880115101606741</v>
      </c>
      <c r="S637" s="16">
        <f t="shared" si="112"/>
        <v>3.1808220970832579E-2</v>
      </c>
      <c r="T637" s="16">
        <f t="shared" si="113"/>
        <v>0.47639070744534445</v>
      </c>
      <c r="U637" s="66">
        <f t="shared" si="114"/>
        <v>4.180930844772031</v>
      </c>
      <c r="V637" s="66"/>
      <c r="W637" s="66"/>
    </row>
    <row r="638" spans="1:23" x14ac:dyDescent="0.25">
      <c r="A638">
        <v>637</v>
      </c>
      <c r="B638">
        <v>6.3213081667658395E-4</v>
      </c>
      <c r="C638" s="16">
        <v>5.5116427801606201E-9</v>
      </c>
      <c r="D638" s="16">
        <v>7.4241581630680998E-4</v>
      </c>
      <c r="E638" s="16">
        <v>8.2563421358340497E-6</v>
      </c>
      <c r="F638" s="16">
        <v>7.5949529801417698E-6</v>
      </c>
      <c r="G638" s="16">
        <v>2.0121577594858701E-6</v>
      </c>
      <c r="H638" s="16">
        <v>2.4308748769087099E-4</v>
      </c>
      <c r="J638">
        <v>0.95666273390234002</v>
      </c>
      <c r="K638">
        <f t="shared" si="104"/>
        <v>5.2727832503615531E-9</v>
      </c>
      <c r="L638">
        <f t="shared" si="105"/>
        <v>7.5961236838379916E-4</v>
      </c>
      <c r="M638" s="16">
        <f t="shared" si="106"/>
        <v>5.0464926496936874E-4</v>
      </c>
      <c r="N638" s="16">
        <f t="shared" si="107"/>
        <v>8.0438004284655709E-2</v>
      </c>
      <c r="O638" s="16">
        <f t="shared" si="108"/>
        <v>2.7532221749246444E-5</v>
      </c>
      <c r="P638" s="16">
        <f t="shared" si="109"/>
        <v>5.2546682229814179E-2</v>
      </c>
      <c r="Q638" s="16">
        <f t="shared" si="110"/>
        <v>5.3491408745090709E-2</v>
      </c>
      <c r="R638" s="16">
        <f t="shared" si="111"/>
        <v>5.2534161507263831E-2</v>
      </c>
      <c r="S638" s="16">
        <f t="shared" si="112"/>
        <v>6.9762353144025916E-6</v>
      </c>
      <c r="T638" s="16">
        <f t="shared" si="113"/>
        <v>5.3495266243983715E-2</v>
      </c>
      <c r="U638" s="66">
        <f t="shared" si="114"/>
        <v>0.29254003146787178</v>
      </c>
      <c r="V638" s="66"/>
      <c r="W638" s="66"/>
    </row>
    <row r="639" spans="1:23" x14ac:dyDescent="0.25">
      <c r="A639">
        <v>638</v>
      </c>
      <c r="B639">
        <v>6.9000307062497203E-4</v>
      </c>
      <c r="C639" s="16">
        <v>7.2406467921838E-9</v>
      </c>
      <c r="D639" s="16">
        <v>8.9672905977552695E-4</v>
      </c>
      <c r="E639" s="16">
        <v>1.30782744250404E-5</v>
      </c>
      <c r="F639" s="16">
        <v>7.0072509868786202E-6</v>
      </c>
      <c r="G639" s="16">
        <v>1.5343383174209801E-6</v>
      </c>
      <c r="H639" s="16">
        <v>3.8506006095649398E-4</v>
      </c>
      <c r="J639">
        <v>0.95589670402520299</v>
      </c>
      <c r="K639">
        <f t="shared" si="104"/>
        <v>6.9213104036591535E-9</v>
      </c>
      <c r="L639">
        <f t="shared" si="105"/>
        <v>9.1227065941991295E-4</v>
      </c>
      <c r="M639" s="16">
        <f t="shared" si="106"/>
        <v>4.6773548183003111E-4</v>
      </c>
      <c r="N639" s="16">
        <f t="shared" si="107"/>
        <v>0.16090717098354157</v>
      </c>
      <c r="O639" s="16">
        <f t="shared" si="108"/>
        <v>9.41306371263219E-2</v>
      </c>
      <c r="P639" s="16">
        <f t="shared" si="109"/>
        <v>4.7643154610011902E-3</v>
      </c>
      <c r="Q639" s="16">
        <f t="shared" si="110"/>
        <v>4.7380416209466578E-2</v>
      </c>
      <c r="R639" s="16">
        <f t="shared" si="111"/>
        <v>8.3433182250648788E-2</v>
      </c>
      <c r="S639" s="16">
        <f t="shared" si="112"/>
        <v>5.5437712732820492E-2</v>
      </c>
      <c r="T639" s="16">
        <f t="shared" si="113"/>
        <v>4.7378456042650646E-2</v>
      </c>
      <c r="U639" s="66">
        <f t="shared" si="114"/>
        <v>0.49343189080645122</v>
      </c>
      <c r="V639" s="66"/>
      <c r="W639" s="66"/>
    </row>
    <row r="640" spans="1:23" x14ac:dyDescent="0.25">
      <c r="A640">
        <v>639</v>
      </c>
      <c r="B640">
        <v>6.2250921054435001E-4</v>
      </c>
      <c r="C640" s="16">
        <v>5.5162344142111803E-9</v>
      </c>
      <c r="D640" s="16">
        <v>7.5475090296840295E-4</v>
      </c>
      <c r="E640" s="16">
        <v>8.3992748048976896E-6</v>
      </c>
      <c r="F640" s="16">
        <v>7.7170022461997294E-6</v>
      </c>
      <c r="G640" s="16">
        <v>2.0107820940552299E-6</v>
      </c>
      <c r="H640" s="16">
        <v>2.4729593479722099E-4</v>
      </c>
      <c r="J640">
        <v>0.956597119845635</v>
      </c>
      <c r="K640">
        <f t="shared" si="104"/>
        <v>5.2768139530277889E-9</v>
      </c>
      <c r="L640">
        <f t="shared" si="105"/>
        <v>7.7219017332044336E-4</v>
      </c>
      <c r="M640" s="16">
        <f t="shared" si="106"/>
        <v>4.7282824776825649E-4</v>
      </c>
      <c r="N640" s="16">
        <f t="shared" si="107"/>
        <v>6.9737265372595988E-2</v>
      </c>
      <c r="O640" s="16">
        <f t="shared" si="108"/>
        <v>1.9522327410252366E-5</v>
      </c>
      <c r="P640" s="16">
        <f t="shared" si="109"/>
        <v>4.6839545138239097E-2</v>
      </c>
      <c r="Q640" s="16">
        <f t="shared" si="110"/>
        <v>4.7512733675797253E-2</v>
      </c>
      <c r="R640" s="16">
        <f t="shared" si="111"/>
        <v>4.7009516844233171E-2</v>
      </c>
      <c r="S640" s="16">
        <f t="shared" si="112"/>
        <v>3.8250515367134698E-6</v>
      </c>
      <c r="T640" s="16">
        <f t="shared" si="113"/>
        <v>4.7516225814790147E-2</v>
      </c>
      <c r="U640" s="66">
        <f t="shared" si="114"/>
        <v>0.25863863422460265</v>
      </c>
      <c r="V640" s="66"/>
      <c r="W640" s="66"/>
    </row>
    <row r="641" spans="1:23" x14ac:dyDescent="0.25">
      <c r="A641">
        <v>640</v>
      </c>
      <c r="B641" s="16">
        <v>9.8523763481218193E-5</v>
      </c>
      <c r="C641" s="16">
        <v>3.0945182345547099E-9</v>
      </c>
      <c r="D641" s="16">
        <v>2.8021437864112798E-3</v>
      </c>
      <c r="E641" s="16">
        <v>1.71114015579854E-5</v>
      </c>
      <c r="F641" s="16">
        <v>5.3395744571688199E-5</v>
      </c>
      <c r="G641" s="16">
        <v>3.6653931895393502E-6</v>
      </c>
      <c r="H641" s="16">
        <v>5.0385610010903002E-4</v>
      </c>
      <c r="J641">
        <v>0.94689663278519598</v>
      </c>
      <c r="K641">
        <f t="shared" si="104"/>
        <v>2.9301888963922442E-9</v>
      </c>
      <c r="L641">
        <f t="shared" si="105"/>
        <v>2.9125975742259613E-3</v>
      </c>
      <c r="M641" s="16">
        <f t="shared" si="106"/>
        <v>-2.7155500472635249E-3</v>
      </c>
      <c r="N641" s="16">
        <f t="shared" si="107"/>
        <v>0.63989746726716734</v>
      </c>
      <c r="O641" s="16">
        <f t="shared" si="108"/>
        <v>0.19491769263088193</v>
      </c>
      <c r="P641" s="16">
        <f t="shared" si="109"/>
        <v>3.6448929428650572</v>
      </c>
      <c r="Q641" s="16">
        <f t="shared" si="110"/>
        <v>0.35186273455200123</v>
      </c>
      <c r="R641" s="16">
        <f t="shared" si="111"/>
        <v>19.527808266431066</v>
      </c>
      <c r="S641" s="16">
        <f t="shared" si="112"/>
        <v>0.68299404961701926</v>
      </c>
      <c r="T641" s="16">
        <f t="shared" si="113"/>
        <v>0.35204251853864127</v>
      </c>
      <c r="U641" s="66">
        <f t="shared" si="114"/>
        <v>25.394415671901836</v>
      </c>
      <c r="V641" s="66"/>
      <c r="W641" s="66"/>
    </row>
    <row r="642" spans="1:23" x14ac:dyDescent="0.25">
      <c r="A642">
        <v>641</v>
      </c>
      <c r="B642" s="16">
        <v>2.2973013910555101E-4</v>
      </c>
      <c r="C642" s="16">
        <v>5.4743340106837702E-9</v>
      </c>
      <c r="D642" s="16">
        <v>2.0923164435225701E-3</v>
      </c>
      <c r="E642" s="16">
        <v>2.27745697671992E-5</v>
      </c>
      <c r="F642" s="16">
        <v>2.2196163398175001E-5</v>
      </c>
      <c r="G642" s="16">
        <v>2.0561340446028299E-6</v>
      </c>
      <c r="H642" s="16">
        <v>6.7058521887540198E-4</v>
      </c>
      <c r="J642">
        <v>0.95019162053365003</v>
      </c>
      <c r="K642">
        <f t="shared" si="104"/>
        <v>5.2016663049540876E-9</v>
      </c>
      <c r="L642">
        <f t="shared" si="105"/>
        <v>2.1387594300295121E-3</v>
      </c>
      <c r="M642" s="16">
        <f t="shared" si="106"/>
        <v>-1.6792991518184103E-3</v>
      </c>
      <c r="N642" s="16">
        <f t="shared" si="107"/>
        <v>0.28462859056228917</v>
      </c>
      <c r="O642" s="16">
        <f t="shared" si="108"/>
        <v>1.4353671172681503E-4</v>
      </c>
      <c r="P642" s="16">
        <f t="shared" si="109"/>
        <v>1.3741090132500011</v>
      </c>
      <c r="Q642" s="16">
        <f t="shared" si="110"/>
        <v>1.2554241655575946</v>
      </c>
      <c r="R642" s="16">
        <f t="shared" si="111"/>
        <v>1.5691182488377857</v>
      </c>
      <c r="S642" s="16">
        <f t="shared" si="112"/>
        <v>6.0291211154965411E-4</v>
      </c>
      <c r="T642" s="16">
        <f t="shared" si="113"/>
        <v>1.255688527472985</v>
      </c>
      <c r="U642" s="66">
        <f t="shared" si="114"/>
        <v>5.7397149945039327</v>
      </c>
      <c r="V642" s="66"/>
      <c r="W642" s="66"/>
    </row>
    <row r="643" spans="1:23" x14ac:dyDescent="0.25">
      <c r="A643">
        <v>642</v>
      </c>
      <c r="B643">
        <v>3.67301811866922E-4</v>
      </c>
      <c r="C643" s="16">
        <v>4.7979221458304598E-9</v>
      </c>
      <c r="D643" s="16">
        <v>1.12276144514115E-3</v>
      </c>
      <c r="E643" s="16">
        <v>1.08204746185919E-5</v>
      </c>
      <c r="F643" s="16">
        <v>1.33145502853377E-5</v>
      </c>
      <c r="G643" s="16">
        <v>2.3220121513412798E-6</v>
      </c>
      <c r="H643" s="16">
        <v>3.18588068450948E-4</v>
      </c>
      <c r="J643">
        <v>0.95466426198551702</v>
      </c>
      <c r="K643">
        <f t="shared" ref="K643:K706" si="115">C643*J643</f>
        <v>4.5804048044132041E-9</v>
      </c>
      <c r="L643">
        <f t="shared" ref="L643:L706" si="116">SUM($Z$9*B643,$AA$9*C643,$AB$9*D643,$AC$9*E643,$AD$9*F643,$AE$9*G643)</f>
        <v>1.151707759941021E-3</v>
      </c>
      <c r="M643" s="16">
        <f t="shared" ref="M643:M706" si="117">$Z$8*B643+$AA$8*C643+$AB$8*D643+$AD$8*F643+$AE$8*G643</f>
        <v>-4.1710413620717679E-4</v>
      </c>
      <c r="N643" s="16">
        <f t="shared" si="107"/>
        <v>6.4592469570847286E-2</v>
      </c>
      <c r="O643" s="16">
        <f t="shared" si="108"/>
        <v>1.7972329516255652E-2</v>
      </c>
      <c r="P643" s="16">
        <f t="shared" si="109"/>
        <v>2.7436858764007487E-2</v>
      </c>
      <c r="Q643" s="16">
        <f t="shared" si="110"/>
        <v>5.5575911802677811E-5</v>
      </c>
      <c r="R643" s="16">
        <f t="shared" si="111"/>
        <v>0.12338867534060381</v>
      </c>
      <c r="S643" s="16">
        <f t="shared" si="112"/>
        <v>2.4661275444667233E-2</v>
      </c>
      <c r="T643" s="16">
        <f t="shared" si="113"/>
        <v>5.5699148505773261E-5</v>
      </c>
      <c r="U643" s="66">
        <f t="shared" si="114"/>
        <v>0.25816288369668994</v>
      </c>
      <c r="V643" s="66"/>
      <c r="W643" s="66"/>
    </row>
    <row r="644" spans="1:23" x14ac:dyDescent="0.25">
      <c r="A644">
        <v>643</v>
      </c>
      <c r="B644">
        <v>9.4144020890452203E-4</v>
      </c>
      <c r="C644" s="16">
        <v>7.5287254548894598E-9</v>
      </c>
      <c r="D644" s="16">
        <v>6.7972486177688199E-4</v>
      </c>
      <c r="E644" s="16">
        <v>1.03343260665016E-5</v>
      </c>
      <c r="F644" s="16">
        <v>5.0819408888876597E-6</v>
      </c>
      <c r="G644" s="16">
        <v>1.47180300355521E-6</v>
      </c>
      <c r="H644" s="16">
        <v>3.0426751086272001E-4</v>
      </c>
      <c r="J644">
        <v>0.95704059161750699</v>
      </c>
      <c r="K644">
        <f t="shared" si="115"/>
        <v>7.2052958634731929E-9</v>
      </c>
      <c r="L644">
        <f t="shared" si="116"/>
        <v>6.9135301783275764E-4</v>
      </c>
      <c r="M644" s="16">
        <f t="shared" si="117"/>
        <v>1.1915273999762864E-3</v>
      </c>
      <c r="N644" s="16">
        <f t="shared" ref="N644:N707" si="118">(B644-$B$2)^2/$B$2/$B$2</f>
        <v>0.83120606634020666</v>
      </c>
      <c r="O644" s="16">
        <f t="shared" ref="O644:O707" si="119">(C644-$C$2)^2/$C$2/$C$2</f>
        <v>0.12873759007703098</v>
      </c>
      <c r="P644" s="16">
        <f t="shared" ref="P644:P707" si="120">(D644-$D$2)^2/$D$2/$D$2</f>
        <v>8.6621796990618019E-2</v>
      </c>
      <c r="Q644" s="16">
        <f t="shared" ref="Q644:Q707" si="121">(E644-$E$2)^2/$E$2/$E$2</f>
        <v>1.4294897180544526E-3</v>
      </c>
      <c r="R644" s="16">
        <f t="shared" ref="R644:R707" si="122">(F644-$F$2)^2/$F$2/$F$2</f>
        <v>0.23449217499655289</v>
      </c>
      <c r="S644" s="16">
        <f t="shared" ref="S644:S707" si="123">(G644-$G$2)^2/$G$2/$G$2</f>
        <v>7.1082473249016676E-2</v>
      </c>
      <c r="T644" s="16">
        <f t="shared" ref="T644:T707" si="124">(H644-$H$2)^2/$H$2/$H$2</f>
        <v>1.4305308870730968E-3</v>
      </c>
      <c r="U644" s="66">
        <f t="shared" ref="U644:U707" si="125">SUM(N644:T644)</f>
        <v>1.3550001222585528</v>
      </c>
      <c r="V644" s="66"/>
      <c r="W644" s="66"/>
    </row>
    <row r="645" spans="1:23" x14ac:dyDescent="0.25">
      <c r="A645">
        <v>644</v>
      </c>
      <c r="B645">
        <v>1.1870976734738199E-3</v>
      </c>
      <c r="C645" s="16">
        <v>1.01233913259359E-8</v>
      </c>
      <c r="D645" s="16">
        <v>7.25568136683398E-4</v>
      </c>
      <c r="E645" s="16">
        <v>1.4825993621909101E-5</v>
      </c>
      <c r="F645" s="16">
        <v>4.03820807022369E-6</v>
      </c>
      <c r="G645" s="16">
        <v>1.0951036529427199E-6</v>
      </c>
      <c r="H645" s="16">
        <v>4.36513899296293E-4</v>
      </c>
      <c r="J645">
        <v>0.95682708826951202</v>
      </c>
      <c r="K645">
        <f t="shared" si="115"/>
        <v>9.6863350458080819E-9</v>
      </c>
      <c r="L645">
        <f t="shared" si="116"/>
        <v>7.347295330854621E-4</v>
      </c>
      <c r="M645" s="16">
        <f t="shared" si="117"/>
        <v>1.6394658138621776E-3</v>
      </c>
      <c r="N645" s="16">
        <f t="shared" si="118"/>
        <v>1.9896270330093051</v>
      </c>
      <c r="O645" s="16">
        <f t="shared" si="119"/>
        <v>0.68407946312505186</v>
      </c>
      <c r="P645" s="16">
        <f t="shared" si="120"/>
        <v>6.0871616650481915E-2</v>
      </c>
      <c r="Q645" s="16">
        <f t="shared" si="121"/>
        <v>0.14469973984782961</v>
      </c>
      <c r="R645" s="16">
        <f t="shared" si="122"/>
        <v>0.34830097122765585</v>
      </c>
      <c r="S645" s="16">
        <f t="shared" si="123"/>
        <v>0.20640582415728631</v>
      </c>
      <c r="T645" s="16">
        <f t="shared" si="124"/>
        <v>0.14468676158192217</v>
      </c>
      <c r="U645" s="66">
        <f t="shared" si="125"/>
        <v>3.5786714095995324</v>
      </c>
      <c r="V645" s="66"/>
      <c r="W645" s="66"/>
    </row>
    <row r="646" spans="1:23" x14ac:dyDescent="0.25">
      <c r="A646">
        <v>645</v>
      </c>
      <c r="B646">
        <v>3.3131363881095798E-4</v>
      </c>
      <c r="C646" s="16">
        <v>6.35042324755562E-9</v>
      </c>
      <c r="D646" s="16">
        <v>1.66741357054281E-3</v>
      </c>
      <c r="E646" s="16">
        <v>2.1147489979512001E-5</v>
      </c>
      <c r="F646" s="16">
        <v>1.51130667634235E-5</v>
      </c>
      <c r="G646" s="16">
        <v>1.76455786989755E-6</v>
      </c>
      <c r="H646" s="16">
        <v>6.2266338096672504E-4</v>
      </c>
      <c r="J646">
        <v>0.95213119069031105</v>
      </c>
      <c r="K646">
        <f t="shared" si="115"/>
        <v>6.0464360480825639E-9</v>
      </c>
      <c r="L646">
        <f t="shared" si="116"/>
        <v>1.6993979115163072E-3</v>
      </c>
      <c r="M646" s="16">
        <f t="shared" si="117"/>
        <v>-1.0367706338943912E-3</v>
      </c>
      <c r="N646" s="16">
        <f t="shared" si="118"/>
        <v>0.10707862388073652</v>
      </c>
      <c r="O646" s="16">
        <f t="shared" si="119"/>
        <v>2.1356241340517529E-2</v>
      </c>
      <c r="P646" s="16">
        <f t="shared" si="120"/>
        <v>0.53449792548657604</v>
      </c>
      <c r="Q646" s="16">
        <f t="shared" si="121"/>
        <v>0.93889444837816138</v>
      </c>
      <c r="R646" s="16">
        <f t="shared" si="122"/>
        <v>0.28493721343801554</v>
      </c>
      <c r="S646" s="16">
        <f t="shared" si="123"/>
        <v>1.4577104962837954E-2</v>
      </c>
      <c r="T646" s="16">
        <f t="shared" si="124"/>
        <v>0.93902503747540778</v>
      </c>
      <c r="U646" s="66">
        <f t="shared" si="125"/>
        <v>2.8403665949622527</v>
      </c>
      <c r="V646" s="66"/>
      <c r="W646" s="66"/>
    </row>
    <row r="647" spans="1:23" x14ac:dyDescent="0.25">
      <c r="A647">
        <v>646</v>
      </c>
      <c r="B647" s="16">
        <v>5.7944566194994499E-4</v>
      </c>
      <c r="C647" s="16">
        <v>6.9153022213233801E-9</v>
      </c>
      <c r="D647" s="16">
        <v>1.02297377126112E-3</v>
      </c>
      <c r="E647" s="16">
        <v>1.42282268647165E-5</v>
      </c>
      <c r="F647" s="16">
        <v>8.3945798200657392E-6</v>
      </c>
      <c r="G647" s="16">
        <v>1.60890665940058E-6</v>
      </c>
      <c r="H647" s="16">
        <v>4.1892040407550801E-4</v>
      </c>
      <c r="J647">
        <v>0.95524558938508097</v>
      </c>
      <c r="K647">
        <f t="shared" si="115"/>
        <v>6.6058119461840117E-9</v>
      </c>
      <c r="L647">
        <f t="shared" si="116"/>
        <v>1.0413649222584308E-3</v>
      </c>
      <c r="M647" s="16">
        <f t="shared" si="117"/>
        <v>1.1752640164145917E-4</v>
      </c>
      <c r="N647" s="16">
        <f t="shared" si="118"/>
        <v>3.119905559993652E-2</v>
      </c>
      <c r="O647" s="16">
        <f t="shared" si="119"/>
        <v>6.1547801329525892E-2</v>
      </c>
      <c r="P647" s="16">
        <f t="shared" si="120"/>
        <v>3.8492214141074062E-3</v>
      </c>
      <c r="Q647" s="16">
        <f t="shared" si="121"/>
        <v>0.10545496842471756</v>
      </c>
      <c r="R647" s="16">
        <f t="shared" si="122"/>
        <v>2.1919033649358304E-2</v>
      </c>
      <c r="S647" s="16">
        <f t="shared" si="123"/>
        <v>3.9321053305308475E-2</v>
      </c>
      <c r="T647" s="16">
        <f t="shared" si="124"/>
        <v>0.10545714248837641</v>
      </c>
      <c r="U647" s="66">
        <f t="shared" si="125"/>
        <v>0.36874827621133055</v>
      </c>
      <c r="V647" s="66"/>
      <c r="W647" s="66"/>
    </row>
    <row r="648" spans="1:23" x14ac:dyDescent="0.25">
      <c r="A648">
        <v>647</v>
      </c>
      <c r="B648">
        <v>2.6412050223369301E-4</v>
      </c>
      <c r="C648" s="16">
        <v>4.6751251011363698E-9</v>
      </c>
      <c r="D648" s="16">
        <v>1.53605132080161E-3</v>
      </c>
      <c r="E648" s="16">
        <v>1.4358854802272401E-5</v>
      </c>
      <c r="F648" s="16">
        <v>1.8866933746456402E-5</v>
      </c>
      <c r="G648" s="16">
        <v>2.39404030946535E-6</v>
      </c>
      <c r="H648" s="16">
        <v>4.2277756134128102E-4</v>
      </c>
      <c r="J648">
        <v>0.95264589178296699</v>
      </c>
      <c r="K648">
        <f t="shared" si="115"/>
        <v>4.4537387211689911E-9</v>
      </c>
      <c r="L648">
        <f t="shared" si="116"/>
        <v>1.5761745534788871E-3</v>
      </c>
      <c r="M648" s="16">
        <f t="shared" si="117"/>
        <v>-1.047933549011501E-3</v>
      </c>
      <c r="N648" s="16">
        <f t="shared" si="118"/>
        <v>0.21499197087202851</v>
      </c>
      <c r="O648" s="16">
        <f t="shared" si="119"/>
        <v>2.4405808870409034E-2</v>
      </c>
      <c r="P648" s="16">
        <f t="shared" si="120"/>
        <v>0.35368540036087631</v>
      </c>
      <c r="Q648" s="16">
        <f t="shared" si="121"/>
        <v>0.11350201321487219</v>
      </c>
      <c r="R648" s="16">
        <f t="shared" si="122"/>
        <v>0.83679976677296652</v>
      </c>
      <c r="S648" s="16">
        <f t="shared" si="123"/>
        <v>3.7222028565827008E-2</v>
      </c>
      <c r="T648" s="16">
        <f t="shared" si="124"/>
        <v>0.11352792221703366</v>
      </c>
      <c r="U648" s="66">
        <f t="shared" si="125"/>
        <v>1.6941349108740129</v>
      </c>
      <c r="V648" s="66"/>
      <c r="W648" s="66"/>
    </row>
    <row r="649" spans="1:23" x14ac:dyDescent="0.25">
      <c r="A649">
        <v>648</v>
      </c>
      <c r="B649">
        <v>2.21296172428406E-4</v>
      </c>
      <c r="C649" s="16">
        <v>2.7203871894112298E-9</v>
      </c>
      <c r="D649" s="16">
        <v>1.05588810678027E-3</v>
      </c>
      <c r="E649" s="16">
        <v>5.7715950071009504E-6</v>
      </c>
      <c r="F649" s="16">
        <v>2.2069590651010799E-5</v>
      </c>
      <c r="G649" s="16">
        <v>4.0939620536736398E-6</v>
      </c>
      <c r="H649" s="16">
        <v>1.6993327549002501E-4</v>
      </c>
      <c r="J649">
        <v>0.95480871861191496</v>
      </c>
      <c r="K649">
        <f t="shared" si="115"/>
        <v>2.5974494064500051E-9</v>
      </c>
      <c r="L649">
        <f t="shared" si="116"/>
        <v>1.1041185297487759E-3</v>
      </c>
      <c r="M649" s="16">
        <f t="shared" si="117"/>
        <v>-6.6152618489196378E-4</v>
      </c>
      <c r="N649" s="16">
        <f t="shared" si="118"/>
        <v>0.30319571322349093</v>
      </c>
      <c r="O649" s="16">
        <f t="shared" si="119"/>
        <v>0.25910013556298556</v>
      </c>
      <c r="P649" s="16">
        <f t="shared" si="120"/>
        <v>9.257029613134302E-3</v>
      </c>
      <c r="Q649" s="16">
        <f t="shared" si="121"/>
        <v>0.2140245184332725</v>
      </c>
      <c r="R649" s="16">
        <f t="shared" si="122"/>
        <v>1.5371012769025201</v>
      </c>
      <c r="S649" s="16">
        <f t="shared" si="123"/>
        <v>1.0815725320147964</v>
      </c>
      <c r="T649" s="16">
        <f t="shared" si="124"/>
        <v>0.21402114747743983</v>
      </c>
      <c r="U649" s="66">
        <f t="shared" si="125"/>
        <v>3.6182723532276393</v>
      </c>
      <c r="V649" s="66"/>
      <c r="W649" s="66"/>
    </row>
    <row r="650" spans="1:23" x14ac:dyDescent="0.25">
      <c r="A650">
        <v>649</v>
      </c>
      <c r="B650">
        <v>3.4053395070159401E-4</v>
      </c>
      <c r="C650" s="16">
        <v>4.2203164331006602E-9</v>
      </c>
      <c r="D650" s="16">
        <v>1.06390864965281E-3</v>
      </c>
      <c r="E650" s="16">
        <v>9.0242670997168901E-6</v>
      </c>
      <c r="F650" s="16">
        <v>1.43263042960506E-5</v>
      </c>
      <c r="G650" s="16">
        <v>2.63823154456385E-6</v>
      </c>
      <c r="H650" s="16">
        <v>2.6570150858172E-4</v>
      </c>
      <c r="J650">
        <v>0.954926443501112</v>
      </c>
      <c r="K650">
        <f t="shared" si="115"/>
        <v>4.0300917619101119E-9</v>
      </c>
      <c r="L650">
        <f t="shared" si="116"/>
        <v>1.095195269473042E-3</v>
      </c>
      <c r="M650" s="16">
        <f t="shared" si="117"/>
        <v>-4.1412736806985387E-4</v>
      </c>
      <c r="N650" s="16">
        <f t="shared" si="118"/>
        <v>9.5175813429066974E-2</v>
      </c>
      <c r="O650" s="16">
        <f t="shared" si="119"/>
        <v>5.6790898940502939E-2</v>
      </c>
      <c r="P650" s="16">
        <f t="shared" si="120"/>
        <v>1.0928677141087842E-2</v>
      </c>
      <c r="Q650" s="16">
        <f t="shared" si="121"/>
        <v>2.5530736606046819E-2</v>
      </c>
      <c r="R650" s="16">
        <f t="shared" si="122"/>
        <v>0.2060689187636931</v>
      </c>
      <c r="S650" s="16">
        <f t="shared" si="123"/>
        <v>9.8978538456819309E-2</v>
      </c>
      <c r="T650" s="16">
        <f t="shared" si="124"/>
        <v>2.5529225571246053E-2</v>
      </c>
      <c r="U650" s="66">
        <f t="shared" si="125"/>
        <v>0.51900280890846306</v>
      </c>
      <c r="V650" s="66"/>
      <c r="W650" s="66"/>
    </row>
    <row r="651" spans="1:23" x14ac:dyDescent="0.25">
      <c r="A651">
        <v>650</v>
      </c>
      <c r="B651">
        <v>1.72050382787471E-4</v>
      </c>
      <c r="C651" s="16">
        <v>3.4786447471524301E-9</v>
      </c>
      <c r="D651" s="16">
        <v>1.7645772088063999E-3</v>
      </c>
      <c r="E651" s="16">
        <v>1.2240337824846999E-5</v>
      </c>
      <c r="F651" s="16">
        <v>2.9288173022118302E-5</v>
      </c>
      <c r="G651" s="16">
        <v>3.2263130990301401E-6</v>
      </c>
      <c r="H651" s="16">
        <v>3.6040523117577303E-4</v>
      </c>
      <c r="J651">
        <v>0.95145339285748198</v>
      </c>
      <c r="K651">
        <f t="shared" si="115"/>
        <v>3.309768347224037E-9</v>
      </c>
      <c r="L651">
        <f t="shared" si="116"/>
        <v>1.8263763893049192E-3</v>
      </c>
      <c r="M651" s="16">
        <f t="shared" si="117"/>
        <v>-1.4822756237299773E-3</v>
      </c>
      <c r="N651" s="16">
        <f t="shared" si="118"/>
        <v>0.42332130870993256</v>
      </c>
      <c r="O651" s="16">
        <f t="shared" si="119"/>
        <v>0.13850818479145338</v>
      </c>
      <c r="P651" s="16">
        <f t="shared" si="120"/>
        <v>0.69217085042209447</v>
      </c>
      <c r="Q651" s="16">
        <f t="shared" si="121"/>
        <v>1.9503018976767386E-2</v>
      </c>
      <c r="R651" s="16">
        <f t="shared" si="122"/>
        <v>3.8903556911384745</v>
      </c>
      <c r="S651" s="16">
        <f t="shared" si="123"/>
        <v>0.36923199779730836</v>
      </c>
      <c r="T651" s="16">
        <f t="shared" si="124"/>
        <v>1.9516248662651507E-2</v>
      </c>
      <c r="U651" s="66">
        <f t="shared" si="125"/>
        <v>5.552607300498682</v>
      </c>
      <c r="V651" s="66"/>
      <c r="W651" s="66"/>
    </row>
    <row r="652" spans="1:23" x14ac:dyDescent="0.25">
      <c r="A652">
        <v>651</v>
      </c>
      <c r="B652">
        <v>1.0063304819355899E-3</v>
      </c>
      <c r="C652" s="16">
        <v>1.0572891796923901E-8</v>
      </c>
      <c r="D652" s="16">
        <v>8.97640609598766E-4</v>
      </c>
      <c r="E652" s="16">
        <v>1.91182907951422E-5</v>
      </c>
      <c r="F652" s="16">
        <v>4.8027510003591997E-6</v>
      </c>
      <c r="G652" s="16">
        <v>1.05066273421968E-6</v>
      </c>
      <c r="H652" s="16">
        <v>5.6289438990131705E-4</v>
      </c>
      <c r="J652">
        <v>0.95593861664146296</v>
      </c>
      <c r="K652">
        <f t="shared" si="115"/>
        <v>1.0107035558251305E-8</v>
      </c>
      <c r="L652">
        <f t="shared" si="116"/>
        <v>9.0828620144190722E-4</v>
      </c>
      <c r="M652" s="16">
        <f t="shared" si="117"/>
        <v>1.1043747624292727E-3</v>
      </c>
      <c r="N652" s="16">
        <f t="shared" si="118"/>
        <v>1.0888345687782461</v>
      </c>
      <c r="O652" s="16">
        <f t="shared" si="119"/>
        <v>0.82485949032994921</v>
      </c>
      <c r="P652" s="16">
        <f t="shared" si="120"/>
        <v>4.6345675374435628E-3</v>
      </c>
      <c r="Q652" s="16">
        <f t="shared" si="121"/>
        <v>0.60845354698657017</v>
      </c>
      <c r="R652" s="16">
        <f t="shared" si="122"/>
        <v>0.26273656262176825</v>
      </c>
      <c r="S652" s="16">
        <f t="shared" si="123"/>
        <v>0.2270175743215595</v>
      </c>
      <c r="T652" s="16">
        <f t="shared" si="124"/>
        <v>0.60844217867241202</v>
      </c>
      <c r="U652" s="66">
        <f t="shared" si="125"/>
        <v>3.6249784892479489</v>
      </c>
      <c r="V652" s="66"/>
      <c r="W652" s="66"/>
    </row>
    <row r="653" spans="1:23" x14ac:dyDescent="0.25">
      <c r="A653">
        <v>652</v>
      </c>
      <c r="B653">
        <v>1.5632708870580301E-4</v>
      </c>
      <c r="C653" s="16">
        <v>3.2017107263091601E-9</v>
      </c>
      <c r="D653" s="16">
        <v>1.78879448519692E-3</v>
      </c>
      <c r="E653" s="16">
        <v>1.14164144725112E-5</v>
      </c>
      <c r="F653" s="16">
        <v>3.2281461823026799E-5</v>
      </c>
      <c r="G653" s="16">
        <v>3.5066450541628901E-6</v>
      </c>
      <c r="H653" s="16">
        <v>3.36146161922992E-4</v>
      </c>
      <c r="J653">
        <v>0.951296344935183</v>
      </c>
      <c r="K653">
        <f t="shared" si="115"/>
        <v>3.0457757114776741E-9</v>
      </c>
      <c r="L653">
        <f t="shared" si="116"/>
        <v>1.8568608521864101E-3</v>
      </c>
      <c r="M653" s="16">
        <f t="shared" si="117"/>
        <v>-1.5442066747748042E-3</v>
      </c>
      <c r="N653" s="16">
        <f t="shared" si="118"/>
        <v>0.46588742527016935</v>
      </c>
      <c r="O653" s="16">
        <f t="shared" si="119"/>
        <v>0.1782093664467968</v>
      </c>
      <c r="P653" s="16">
        <f t="shared" si="120"/>
        <v>0.73463792117545634</v>
      </c>
      <c r="Q653" s="16">
        <f t="shared" si="121"/>
        <v>3.9615331662601807E-3</v>
      </c>
      <c r="R653" s="16">
        <f t="shared" si="122"/>
        <v>5.181001729088317</v>
      </c>
      <c r="S653" s="16">
        <f t="shared" si="123"/>
        <v>0.55850464328170779</v>
      </c>
      <c r="T653" s="16">
        <f t="shared" si="124"/>
        <v>3.9673258728977652E-3</v>
      </c>
      <c r="U653" s="66">
        <f t="shared" si="125"/>
        <v>7.1261699443016058</v>
      </c>
      <c r="V653" s="66"/>
      <c r="W653" s="66"/>
    </row>
    <row r="654" spans="1:23" x14ac:dyDescent="0.25">
      <c r="A654">
        <v>653</v>
      </c>
      <c r="B654">
        <v>3.1622488486307001E-4</v>
      </c>
      <c r="C654" s="16">
        <v>5.6981125784415502E-9</v>
      </c>
      <c r="D654" s="16">
        <v>1.5641973427555501E-3</v>
      </c>
      <c r="E654" s="16">
        <v>1.78186871420065E-5</v>
      </c>
      <c r="F654" s="16">
        <v>1.5768330266910702E-5</v>
      </c>
      <c r="G654" s="16">
        <v>1.9645457865365698E-6</v>
      </c>
      <c r="H654" s="16">
        <v>5.2464814558168902E-4</v>
      </c>
      <c r="J654">
        <v>0.9525772485281</v>
      </c>
      <c r="K654">
        <f t="shared" si="115"/>
        <v>5.4278924017752093E-9</v>
      </c>
      <c r="L654">
        <f t="shared" si="116"/>
        <v>1.5976928509633297E-3</v>
      </c>
      <c r="M654" s="16">
        <f t="shared" si="117"/>
        <v>-9.6524308123718957E-4</v>
      </c>
      <c r="N654" s="16">
        <f t="shared" si="118"/>
        <v>0.12806964258979878</v>
      </c>
      <c r="O654" s="16">
        <f t="shared" si="119"/>
        <v>8.0697730260738019E-4</v>
      </c>
      <c r="P654" s="16">
        <f t="shared" si="120"/>
        <v>0.38929550625191978</v>
      </c>
      <c r="Q654" s="16">
        <f t="shared" si="121"/>
        <v>0.43432445323115071</v>
      </c>
      <c r="R654" s="16">
        <f t="shared" si="122"/>
        <v>0.36035588167902344</v>
      </c>
      <c r="S654" s="16">
        <f t="shared" si="123"/>
        <v>4.4450927214793602E-4</v>
      </c>
      <c r="T654" s="16">
        <f t="shared" si="124"/>
        <v>0.43438892801681322</v>
      </c>
      <c r="U654" s="66">
        <f t="shared" si="125"/>
        <v>1.7476858983434613</v>
      </c>
      <c r="V654" s="66"/>
      <c r="W654" s="66"/>
    </row>
    <row r="655" spans="1:23" x14ac:dyDescent="0.25">
      <c r="A655">
        <v>654</v>
      </c>
      <c r="B655">
        <v>8.4820666302021697E-4</v>
      </c>
      <c r="C655" s="16">
        <v>6.1869748988787804E-9</v>
      </c>
      <c r="D655" s="16">
        <v>6.1910605406141801E-4</v>
      </c>
      <c r="E655" s="16">
        <v>7.7404479810244893E-6</v>
      </c>
      <c r="F655" s="16">
        <v>5.6248447890079804E-6</v>
      </c>
      <c r="G655" s="16">
        <v>1.7897592759513499E-6</v>
      </c>
      <c r="H655" s="16">
        <v>2.2789685197864001E-4</v>
      </c>
      <c r="J655">
        <v>0.95734382475789304</v>
      </c>
      <c r="K655">
        <f t="shared" si="115"/>
        <v>5.9230622133736902E-9</v>
      </c>
      <c r="L655">
        <f t="shared" si="116"/>
        <v>6.3213931594048643E-4</v>
      </c>
      <c r="M655" s="16">
        <f t="shared" si="117"/>
        <v>1.0642740100999474E-3</v>
      </c>
      <c r="N655" s="16">
        <f t="shared" si="118"/>
        <v>0.52183771277224777</v>
      </c>
      <c r="O655" s="16">
        <f t="shared" si="119"/>
        <v>1.3604480428745555E-2</v>
      </c>
      <c r="P655" s="16">
        <f t="shared" si="120"/>
        <v>0.12762735400004963</v>
      </c>
      <c r="Q655" s="16">
        <f t="shared" si="121"/>
        <v>7.8016936737305587E-2</v>
      </c>
      <c r="R655" s="16">
        <f t="shared" si="122"/>
        <v>0.18416601751285233</v>
      </c>
      <c r="S655" s="16">
        <f t="shared" si="123"/>
        <v>1.1702487028540714E-2</v>
      </c>
      <c r="T655" s="16">
        <f t="shared" si="124"/>
        <v>7.8023801644971455E-2</v>
      </c>
      <c r="U655" s="66">
        <f t="shared" si="125"/>
        <v>1.0149787901247129</v>
      </c>
      <c r="V655" s="66"/>
      <c r="W655" s="66"/>
    </row>
    <row r="656" spans="1:23" x14ac:dyDescent="0.25">
      <c r="A656">
        <v>655</v>
      </c>
      <c r="B656">
        <v>9.4718717643593297E-4</v>
      </c>
      <c r="C656" s="16">
        <v>6.7218893277992202E-9</v>
      </c>
      <c r="D656" s="16">
        <v>6.02053776716921E-4</v>
      </c>
      <c r="E656" s="16">
        <v>8.1799247984374508E-6</v>
      </c>
      <c r="F656" s="16">
        <v>5.0323002503033301E-6</v>
      </c>
      <c r="G656" s="16">
        <v>1.6469507907153501E-6</v>
      </c>
      <c r="H656" s="16">
        <v>2.4083585264244301E-4</v>
      </c>
      <c r="J656">
        <v>0.95744660180684504</v>
      </c>
      <c r="K656">
        <f t="shared" si="115"/>
        <v>6.4358500946230612E-9</v>
      </c>
      <c r="L656">
        <f t="shared" si="116"/>
        <v>6.137586061189152E-4</v>
      </c>
      <c r="M656" s="16">
        <f t="shared" si="117"/>
        <v>1.2806157467529506E-3</v>
      </c>
      <c r="N656" s="16">
        <f t="shared" si="118"/>
        <v>0.85262125358323892</v>
      </c>
      <c r="O656" s="16">
        <f t="shared" si="119"/>
        <v>4.5446022571843783E-2</v>
      </c>
      <c r="P656" s="16">
        <f t="shared" si="120"/>
        <v>0.14058992312115079</v>
      </c>
      <c r="Q656" s="16">
        <f t="shared" si="121"/>
        <v>5.6833147404669757E-2</v>
      </c>
      <c r="R656" s="16">
        <f t="shared" si="122"/>
        <v>0.23939672942968657</v>
      </c>
      <c r="S656" s="16">
        <f t="shared" si="123"/>
        <v>3.2162225410799786E-2</v>
      </c>
      <c r="T656" s="16">
        <f t="shared" si="124"/>
        <v>5.6839674718211636E-2</v>
      </c>
      <c r="U656" s="66">
        <f t="shared" si="125"/>
        <v>1.4238889762396012</v>
      </c>
      <c r="V656" s="66"/>
      <c r="W656" s="66"/>
    </row>
    <row r="657" spans="1:23" x14ac:dyDescent="0.25">
      <c r="A657">
        <v>656</v>
      </c>
      <c r="B657">
        <v>2.9958002200355602E-4</v>
      </c>
      <c r="C657" s="16">
        <v>5.2534733488621902E-9</v>
      </c>
      <c r="D657" s="16">
        <v>1.5209754378489101E-3</v>
      </c>
      <c r="E657" s="16">
        <v>1.5980759456383699E-5</v>
      </c>
      <c r="F657" s="16">
        <v>1.6616797561162999E-5</v>
      </c>
      <c r="G657" s="16">
        <v>2.1299484209675899E-6</v>
      </c>
      <c r="H657" s="16">
        <v>4.7053186634768299E-4</v>
      </c>
      <c r="J657">
        <v>0.95275525118924398</v>
      </c>
      <c r="K657">
        <f t="shared" si="115"/>
        <v>5.0052743201111948E-9</v>
      </c>
      <c r="L657">
        <f t="shared" si="116"/>
        <v>1.5563337279188548E-3</v>
      </c>
      <c r="M657" s="16">
        <f t="shared" si="117"/>
        <v>-9.5717368391174274E-4</v>
      </c>
      <c r="N657" s="16">
        <f t="shared" si="118"/>
        <v>0.15340346398328891</v>
      </c>
      <c r="O657" s="16">
        <f t="shared" si="119"/>
        <v>2.6876010167202571E-3</v>
      </c>
      <c r="P657" s="16">
        <f t="shared" si="120"/>
        <v>0.33531385222656529</v>
      </c>
      <c r="Q657" s="16">
        <f t="shared" si="121"/>
        <v>0.23805638771616536</v>
      </c>
      <c r="R657" s="16">
        <f t="shared" si="122"/>
        <v>0.47115285903517501</v>
      </c>
      <c r="S657" s="16">
        <f t="shared" si="123"/>
        <v>3.7620252159754675E-3</v>
      </c>
      <c r="T657" s="16">
        <f t="shared" si="124"/>
        <v>0.23809647935374217</v>
      </c>
      <c r="U657" s="66">
        <f t="shared" si="125"/>
        <v>1.4424726685476323</v>
      </c>
      <c r="V657" s="66"/>
      <c r="W657" s="66"/>
    </row>
    <row r="658" spans="1:23" x14ac:dyDescent="0.25">
      <c r="A658">
        <v>657</v>
      </c>
      <c r="B658">
        <v>2.2153606896678499E-4</v>
      </c>
      <c r="C658" s="16">
        <v>3.5531611657589199E-9</v>
      </c>
      <c r="D658" s="16">
        <v>1.3878310818642499E-3</v>
      </c>
      <c r="E658" s="16">
        <v>9.8734287552069196E-6</v>
      </c>
      <c r="F658" s="16">
        <v>2.2367170130347E-5</v>
      </c>
      <c r="G658" s="16">
        <v>3.14562801142311E-6</v>
      </c>
      <c r="H658" s="16">
        <v>2.9070826960704902E-4</v>
      </c>
      <c r="J658">
        <v>0.95325036159223198</v>
      </c>
      <c r="K658">
        <f t="shared" si="115"/>
        <v>3.3870521660551667E-9</v>
      </c>
      <c r="L658">
        <f t="shared" si="116"/>
        <v>1.4357074969752015E-3</v>
      </c>
      <c r="M658" s="16">
        <f t="shared" si="117"/>
        <v>-9.9263535904163145E-4</v>
      </c>
      <c r="N658" s="16">
        <f t="shared" si="118"/>
        <v>0.30265948274447646</v>
      </c>
      <c r="O658" s="16">
        <f t="shared" si="119"/>
        <v>0.12867860181161714</v>
      </c>
      <c r="P658" s="16">
        <f t="shared" si="120"/>
        <v>0.19433430304794069</v>
      </c>
      <c r="Q658" s="16">
        <f t="shared" si="121"/>
        <v>6.5158896508234841E-3</v>
      </c>
      <c r="R658" s="16">
        <f t="shared" si="122"/>
        <v>1.6128990741769451</v>
      </c>
      <c r="S658" s="16">
        <f t="shared" si="123"/>
        <v>0.32198807631821996</v>
      </c>
      <c r="T658" s="16">
        <f t="shared" si="124"/>
        <v>6.51255675574707E-3</v>
      </c>
      <c r="U658" s="66">
        <f t="shared" si="125"/>
        <v>2.5735879845057696</v>
      </c>
      <c r="V658" s="66"/>
      <c r="W658" s="66"/>
    </row>
    <row r="659" spans="1:23" x14ac:dyDescent="0.25">
      <c r="A659">
        <v>658</v>
      </c>
      <c r="B659">
        <v>8.5439726125475699E-4</v>
      </c>
      <c r="C659" s="16">
        <v>9.9953708437900402E-9</v>
      </c>
      <c r="D659" s="16">
        <v>1.0020321516444901E-3</v>
      </c>
      <c r="E659" s="16">
        <v>2.0151638540219802E-5</v>
      </c>
      <c r="F659" s="16">
        <v>5.6848232754725199E-6</v>
      </c>
      <c r="G659" s="16">
        <v>1.1127222236164401E-6</v>
      </c>
      <c r="H659" s="16">
        <v>5.9332197739834505E-4</v>
      </c>
      <c r="J659">
        <v>0.95540365226201396</v>
      </c>
      <c r="K659">
        <f t="shared" si="115"/>
        <v>9.5496138098702521E-9</v>
      </c>
      <c r="L659">
        <f t="shared" si="116"/>
        <v>1.0145045250482077E-3</v>
      </c>
      <c r="M659" s="16">
        <f t="shared" si="117"/>
        <v>6.942899974613061E-4</v>
      </c>
      <c r="N659" s="16">
        <f t="shared" si="118"/>
        <v>0.5401575193900614</v>
      </c>
      <c r="O659" s="16">
        <f t="shared" si="119"/>
        <v>0.64639277793818406</v>
      </c>
      <c r="P659" s="16">
        <f t="shared" si="120"/>
        <v>1.6241459597058328E-3</v>
      </c>
      <c r="Q659" s="16">
        <f t="shared" si="121"/>
        <v>0.76780628802121786</v>
      </c>
      <c r="R659" s="16">
        <f t="shared" si="122"/>
        <v>0.17897856714902233</v>
      </c>
      <c r="S659" s="16">
        <f t="shared" si="123"/>
        <v>0.19850579551323558</v>
      </c>
      <c r="T659" s="16">
        <f t="shared" si="124"/>
        <v>0.76780958686900658</v>
      </c>
      <c r="U659" s="66">
        <f t="shared" si="125"/>
        <v>3.1012746808404335</v>
      </c>
      <c r="V659" s="66"/>
      <c r="W659" s="66"/>
    </row>
    <row r="660" spans="1:23" x14ac:dyDescent="0.25">
      <c r="A660">
        <v>659</v>
      </c>
      <c r="B660">
        <v>1.4747907400153599E-4</v>
      </c>
      <c r="C660" s="16">
        <v>3.9549170975743497E-9</v>
      </c>
      <c r="D660" s="16">
        <v>2.3698676630547698E-3</v>
      </c>
      <c r="E660" s="16">
        <v>1.85789059333767E-5</v>
      </c>
      <c r="F660" s="16">
        <v>3.5014965578271101E-5</v>
      </c>
      <c r="G660" s="16">
        <v>2.85492461554855E-6</v>
      </c>
      <c r="H660" s="16">
        <v>5.4705461749213495E-4</v>
      </c>
      <c r="J660">
        <v>0.948852586224879</v>
      </c>
      <c r="K660">
        <f t="shared" si="115"/>
        <v>3.7526333163384139E-9</v>
      </c>
      <c r="L660">
        <f t="shared" si="116"/>
        <v>2.4427485639097633E-3</v>
      </c>
      <c r="M660" s="16">
        <f t="shared" si="117"/>
        <v>-2.1477904159066911E-3</v>
      </c>
      <c r="N660" s="16">
        <f t="shared" si="118"/>
        <v>0.49073723796579394</v>
      </c>
      <c r="O660" s="16">
        <f t="shared" si="119"/>
        <v>8.1915157685317194E-2</v>
      </c>
      <c r="P660" s="16">
        <f t="shared" si="120"/>
        <v>2.13269549079132</v>
      </c>
      <c r="Q660" s="16">
        <f t="shared" si="121"/>
        <v>0.53262871849917692</v>
      </c>
      <c r="R660" s="16">
        <f t="shared" si="122"/>
        <v>6.5208691524319331</v>
      </c>
      <c r="S660" s="16">
        <f t="shared" si="123"/>
        <v>0.17857798022130392</v>
      </c>
      <c r="T660" s="16">
        <f t="shared" si="124"/>
        <v>0.53280848495729549</v>
      </c>
      <c r="U660" s="66">
        <f t="shared" si="125"/>
        <v>10.47023222255214</v>
      </c>
      <c r="V660" s="66"/>
      <c r="W660" s="66"/>
    </row>
    <row r="661" spans="1:23" x14ac:dyDescent="0.25">
      <c r="A661">
        <v>660</v>
      </c>
      <c r="B661">
        <v>4.4714613602223199E-4</v>
      </c>
      <c r="C661" s="16">
        <v>3.76280420756647E-9</v>
      </c>
      <c r="D661" s="16">
        <v>7.1631403334854497E-4</v>
      </c>
      <c r="E661" s="16">
        <v>5.4392321450144296E-6</v>
      </c>
      <c r="F661" s="16">
        <v>1.07305933948326E-5</v>
      </c>
      <c r="G661" s="16">
        <v>2.94691564065886E-6</v>
      </c>
      <c r="H661" s="16">
        <v>1.6014458551076599E-4</v>
      </c>
      <c r="J661">
        <v>0.95672748100999305</v>
      </c>
      <c r="K661">
        <f t="shared" si="115"/>
        <v>3.5999781910388721E-9</v>
      </c>
      <c r="L661">
        <f t="shared" si="116"/>
        <v>7.4071837297466148E-4</v>
      </c>
      <c r="M661" s="16">
        <f t="shared" si="117"/>
        <v>1.535738990698025E-4</v>
      </c>
      <c r="N661" s="16">
        <f t="shared" si="118"/>
        <v>8.4671647838016253E-3</v>
      </c>
      <c r="O661" s="16">
        <f t="shared" si="119"/>
        <v>0.10296473192063234</v>
      </c>
      <c r="P661" s="16">
        <f t="shared" si="120"/>
        <v>6.5704692346040136E-2</v>
      </c>
      <c r="Q661" s="16">
        <f t="shared" si="121"/>
        <v>0.24361424111046603</v>
      </c>
      <c r="R661" s="16">
        <f t="shared" si="122"/>
        <v>7.925734363832572E-3</v>
      </c>
      <c r="S661" s="16">
        <f t="shared" si="123"/>
        <v>0.21942032425198488</v>
      </c>
      <c r="T661" s="16">
        <f t="shared" si="124"/>
        <v>0.24361996226761529</v>
      </c>
      <c r="U661" s="66">
        <f t="shared" si="125"/>
        <v>0.89171685104437282</v>
      </c>
      <c r="V661" s="66"/>
      <c r="W661" s="66"/>
    </row>
    <row r="662" spans="1:23" x14ac:dyDescent="0.25">
      <c r="A662">
        <v>661</v>
      </c>
      <c r="B662">
        <v>4.8483585951352798E-4</v>
      </c>
      <c r="C662" s="16">
        <v>6.4131994443833898E-9</v>
      </c>
      <c r="D662" s="16">
        <v>1.13695761250276E-3</v>
      </c>
      <c r="E662" s="16">
        <v>1.4646078182199599E-5</v>
      </c>
      <c r="F662" s="16">
        <v>1.0087147488599901E-5</v>
      </c>
      <c r="G662" s="16">
        <v>1.7371857957360999E-6</v>
      </c>
      <c r="H662" s="16">
        <v>4.3122562341109101E-4</v>
      </c>
      <c r="J662">
        <v>0.95466090036256002</v>
      </c>
      <c r="K662">
        <f t="shared" si="115"/>
        <v>6.1224307557797162E-9</v>
      </c>
      <c r="L662">
        <f t="shared" si="116"/>
        <v>1.1588626800762515E-3</v>
      </c>
      <c r="M662" s="16">
        <f t="shared" si="117"/>
        <v>-1.8919096104919554E-4</v>
      </c>
      <c r="N662" s="16">
        <f t="shared" si="118"/>
        <v>2.3974754978793451E-4</v>
      </c>
      <c r="O662" s="16">
        <f t="shared" si="119"/>
        <v>2.4796085330578775E-2</v>
      </c>
      <c r="P662" s="16">
        <f t="shared" si="120"/>
        <v>3.2536614074464495E-2</v>
      </c>
      <c r="Q662" s="16">
        <f t="shared" si="121"/>
        <v>0.13223617305556246</v>
      </c>
      <c r="R662" s="16">
        <f t="shared" si="122"/>
        <v>5.6285415798004745E-4</v>
      </c>
      <c r="S662" s="16">
        <f t="shared" si="123"/>
        <v>1.8056628836235215E-2</v>
      </c>
      <c r="T662" s="16">
        <f t="shared" si="124"/>
        <v>0.13224433820152964</v>
      </c>
      <c r="U662" s="66">
        <f t="shared" si="125"/>
        <v>0.3406724412061386</v>
      </c>
      <c r="V662" s="66"/>
      <c r="W662" s="66"/>
    </row>
    <row r="663" spans="1:23" x14ac:dyDescent="0.25">
      <c r="A663">
        <v>662</v>
      </c>
      <c r="B663">
        <v>4.3252915777091397E-4</v>
      </c>
      <c r="C663" s="16">
        <v>5.2225242019248E-9</v>
      </c>
      <c r="D663" s="16">
        <v>1.03556246084195E-3</v>
      </c>
      <c r="E663" s="16">
        <v>1.08746339572161E-5</v>
      </c>
      <c r="F663" s="16">
        <v>1.1258420972688899E-5</v>
      </c>
      <c r="G663" s="16">
        <v>2.1309833050822798E-6</v>
      </c>
      <c r="H663" s="16">
        <v>3.2018124095899001E-4</v>
      </c>
      <c r="J663">
        <v>0.95512584284570501</v>
      </c>
      <c r="K663">
        <f t="shared" si="115"/>
        <v>4.9881678301455174E-9</v>
      </c>
      <c r="L663">
        <f t="shared" si="116"/>
        <v>1.060205063568208E-3</v>
      </c>
      <c r="M663" s="16">
        <f t="shared" si="117"/>
        <v>-1.9514674802638014E-4</v>
      </c>
      <c r="N663" s="16">
        <f t="shared" si="118"/>
        <v>1.4810571442700163E-2</v>
      </c>
      <c r="O663" s="16">
        <f t="shared" si="119"/>
        <v>3.2979573602613423E-3</v>
      </c>
      <c r="P663" s="16">
        <f t="shared" si="120"/>
        <v>5.6417460352780162E-3</v>
      </c>
      <c r="Q663" s="16">
        <f t="shared" si="121"/>
        <v>1.56187601681823E-4</v>
      </c>
      <c r="R663" s="16">
        <f t="shared" si="122"/>
        <v>2.0333267076051185E-2</v>
      </c>
      <c r="S663" s="16">
        <f t="shared" si="123"/>
        <v>3.8255492308868315E-3</v>
      </c>
      <c r="T663" s="16">
        <f t="shared" si="124"/>
        <v>1.5628090952762212E-4</v>
      </c>
      <c r="U663" s="66">
        <f t="shared" si="125"/>
        <v>4.8221559656386991E-2</v>
      </c>
      <c r="V663" s="66"/>
      <c r="W663" s="66"/>
    </row>
    <row r="664" spans="1:23" x14ac:dyDescent="0.25">
      <c r="A664">
        <v>663</v>
      </c>
      <c r="B664">
        <v>7.8642670954610396E-4</v>
      </c>
      <c r="C664" s="16">
        <v>5.5409658038232499E-9</v>
      </c>
      <c r="D664" s="16">
        <v>5.9773476944620699E-4</v>
      </c>
      <c r="E664" s="16">
        <v>6.6944654584507501E-6</v>
      </c>
      <c r="F664" s="16">
        <v>6.0610404247883896E-6</v>
      </c>
      <c r="G664" s="16">
        <v>1.9979622141408401E-6</v>
      </c>
      <c r="H664" s="16">
        <v>1.9710050490487799E-4</v>
      </c>
      <c r="J664">
        <v>0.95744582843913295</v>
      </c>
      <c r="K664">
        <f t="shared" si="115"/>
        <v>5.305174594394458E-9</v>
      </c>
      <c r="L664">
        <f t="shared" si="116"/>
        <v>6.1184927154412077E-4</v>
      </c>
      <c r="M664" s="16">
        <f t="shared" si="117"/>
        <v>9.6100414754808714E-4</v>
      </c>
      <c r="N664" s="16">
        <f t="shared" si="118"/>
        <v>0.35632768919592023</v>
      </c>
      <c r="O664" s="16">
        <f t="shared" si="119"/>
        <v>2.0399166207639277E-9</v>
      </c>
      <c r="P664" s="16">
        <f t="shared" si="120"/>
        <v>0.14397257515909714</v>
      </c>
      <c r="Q664" s="16">
        <f t="shared" si="121"/>
        <v>0.14190495314284196</v>
      </c>
      <c r="R664" s="16">
        <f t="shared" si="122"/>
        <v>0.14813034770150169</v>
      </c>
      <c r="S664" s="16">
        <f t="shared" si="123"/>
        <v>1.9644966287003554E-5</v>
      </c>
      <c r="T664" s="16">
        <f t="shared" si="124"/>
        <v>0.14191339086727084</v>
      </c>
      <c r="U664" s="66">
        <f t="shared" si="125"/>
        <v>0.93226860307283543</v>
      </c>
      <c r="V664" s="66"/>
      <c r="W664" s="66"/>
    </row>
    <row r="665" spans="1:23" x14ac:dyDescent="0.25">
      <c r="A665">
        <v>664</v>
      </c>
      <c r="B665">
        <v>2.6546680984493299E-4</v>
      </c>
      <c r="C665" s="16">
        <v>2.8858261104024899E-9</v>
      </c>
      <c r="D665" s="16">
        <v>9.3072123100008703E-4</v>
      </c>
      <c r="E665" s="16">
        <v>5.4051412683933599E-6</v>
      </c>
      <c r="F665" s="16">
        <v>1.82813213161825E-5</v>
      </c>
      <c r="G665" s="16">
        <v>3.85324926903212E-6</v>
      </c>
      <c r="H665" s="16">
        <v>1.59142709231095E-4</v>
      </c>
      <c r="J665">
        <v>0.95549307224871805</v>
      </c>
      <c r="K665">
        <f t="shared" si="115"/>
        <v>2.7573868562040431E-9</v>
      </c>
      <c r="L665">
        <f t="shared" si="116"/>
        <v>9.7113423707537378E-4</v>
      </c>
      <c r="M665" s="16">
        <f t="shared" si="117"/>
        <v>-4.4020061738550776E-4</v>
      </c>
      <c r="N665" s="16">
        <f t="shared" si="118"/>
        <v>0.21246423695884423</v>
      </c>
      <c r="O665" s="16">
        <f t="shared" si="119"/>
        <v>0.22959433660436801</v>
      </c>
      <c r="P665" s="16">
        <f t="shared" si="120"/>
        <v>1.1379596108542615E-3</v>
      </c>
      <c r="Q665" s="16">
        <f t="shared" si="121"/>
        <v>0.24675759304868827</v>
      </c>
      <c r="R665" s="16">
        <f t="shared" si="122"/>
        <v>0.73159789572102818</v>
      </c>
      <c r="S665" s="16">
        <f t="shared" si="123"/>
        <v>0.84647662282887892</v>
      </c>
      <c r="T665" s="16">
        <f t="shared" si="124"/>
        <v>0.24675752059786502</v>
      </c>
      <c r="U665" s="66">
        <f t="shared" si="125"/>
        <v>2.514786165370527</v>
      </c>
      <c r="V665" s="66"/>
      <c r="W665" s="66"/>
    </row>
    <row r="666" spans="1:23" x14ac:dyDescent="0.25">
      <c r="A666">
        <v>665</v>
      </c>
      <c r="B666">
        <v>1.34207859807755E-3</v>
      </c>
      <c r="C666" s="16">
        <v>7.3877090107394799E-9</v>
      </c>
      <c r="D666" s="16">
        <v>4.6533691803885398E-4</v>
      </c>
      <c r="E666" s="16">
        <v>6.9604955270111301E-6</v>
      </c>
      <c r="F666" s="16">
        <v>3.5268792572839501E-6</v>
      </c>
      <c r="G666" s="16">
        <v>1.4959412748567399E-6</v>
      </c>
      <c r="H666" s="16">
        <v>2.0493166010992299E-4</v>
      </c>
      <c r="J666">
        <v>0.95820847246303198</v>
      </c>
      <c r="K666">
        <f t="shared" si="115"/>
        <v>7.0789653661820539E-9</v>
      </c>
      <c r="L666">
        <f t="shared" si="116"/>
        <v>4.738792301192679E-4</v>
      </c>
      <c r="M666" s="16">
        <f t="shared" si="117"/>
        <v>2.2102779660358321E-3</v>
      </c>
      <c r="N666" s="16">
        <f t="shared" si="118"/>
        <v>2.9764819939925484</v>
      </c>
      <c r="O666" s="16">
        <f t="shared" si="119"/>
        <v>0.11112173222590135</v>
      </c>
      <c r="P666" s="16">
        <f t="shared" si="120"/>
        <v>0.26717675140155794</v>
      </c>
      <c r="Q666" s="16">
        <f t="shared" si="121"/>
        <v>0.12385729334236212</v>
      </c>
      <c r="R666" s="16">
        <f t="shared" si="122"/>
        <v>0.41224622483543066</v>
      </c>
      <c r="S666" s="16">
        <f t="shared" si="123"/>
        <v>6.4813556887369478E-2</v>
      </c>
      <c r="T666" s="16">
        <f t="shared" si="124"/>
        <v>0.12386856942361169</v>
      </c>
      <c r="U666" s="66">
        <f t="shared" si="125"/>
        <v>4.0795661221087816</v>
      </c>
      <c r="V666" s="66"/>
      <c r="W666" s="66"/>
    </row>
    <row r="667" spans="1:23" x14ac:dyDescent="0.25">
      <c r="A667">
        <v>666</v>
      </c>
      <c r="B667">
        <v>9.2669097645845899E-4</v>
      </c>
      <c r="C667" s="16">
        <v>7.7640281892712507E-9</v>
      </c>
      <c r="D667" s="16">
        <v>7.1270015270438497E-4</v>
      </c>
      <c r="E667" s="16">
        <v>1.1170014597336901E-5</v>
      </c>
      <c r="F667" s="16">
        <v>5.1710095240724098E-6</v>
      </c>
      <c r="G667" s="16">
        <v>1.4277544745207901E-6</v>
      </c>
      <c r="H667" s="16">
        <v>3.28872715666159E-4</v>
      </c>
      <c r="J667">
        <v>0.95686835311604201</v>
      </c>
      <c r="K667">
        <f t="shared" si="115"/>
        <v>7.4291528670145078E-9</v>
      </c>
      <c r="L667">
        <f t="shared" si="116"/>
        <v>7.2446216219886127E-4</v>
      </c>
      <c r="M667" s="16">
        <f t="shared" si="117"/>
        <v>1.1289197907180565E-3</v>
      </c>
      <c r="N667" s="16">
        <f t="shared" si="118"/>
        <v>0.77749184815895156</v>
      </c>
      <c r="O667" s="16">
        <f t="shared" si="119"/>
        <v>0.16101612152076056</v>
      </c>
      <c r="P667" s="16">
        <f t="shared" si="120"/>
        <v>6.764221166268812E-2</v>
      </c>
      <c r="Q667" s="16">
        <f t="shared" si="121"/>
        <v>1.599945428770219E-3</v>
      </c>
      <c r="R667" s="16">
        <f t="shared" si="122"/>
        <v>0.22581933795179679</v>
      </c>
      <c r="S667" s="16">
        <f t="shared" si="123"/>
        <v>8.3268014060662379E-2</v>
      </c>
      <c r="T667" s="16">
        <f t="shared" si="124"/>
        <v>1.598885976684647E-3</v>
      </c>
      <c r="U667" s="66">
        <f t="shared" si="125"/>
        <v>1.3184363647603141</v>
      </c>
      <c r="V667" s="66"/>
      <c r="W667" s="66"/>
    </row>
    <row r="668" spans="1:23" x14ac:dyDescent="0.25">
      <c r="A668">
        <v>667</v>
      </c>
      <c r="B668">
        <v>3.4460180165391202E-4</v>
      </c>
      <c r="C668" s="16">
        <v>3.2837280527652999E-9</v>
      </c>
      <c r="D668" s="16">
        <v>8.1327129910345301E-4</v>
      </c>
      <c r="E668" s="16">
        <v>5.3824156884984099E-6</v>
      </c>
      <c r="F668" s="16">
        <v>1.3995972686309001E-5</v>
      </c>
      <c r="G668" s="16">
        <v>3.3811603722869199E-6</v>
      </c>
      <c r="H668" s="16">
        <v>1.5847259329063301E-4</v>
      </c>
      <c r="J668">
        <v>0.95616576849771695</v>
      </c>
      <c r="K668">
        <f t="shared" si="115"/>
        <v>3.1397883571098447E-9</v>
      </c>
      <c r="L668">
        <f t="shared" si="116"/>
        <v>8.4464112112030512E-4</v>
      </c>
      <c r="M668" s="16">
        <f t="shared" si="117"/>
        <v>-1.5543751781248107E-4</v>
      </c>
      <c r="N668" s="16">
        <f t="shared" si="118"/>
        <v>9.014737571960528E-2</v>
      </c>
      <c r="O668" s="16">
        <f t="shared" si="119"/>
        <v>0.16593064369842117</v>
      </c>
      <c r="P668" s="16">
        <f t="shared" si="120"/>
        <v>2.4232872214816115E-2</v>
      </c>
      <c r="Q668" s="16">
        <f t="shared" si="121"/>
        <v>0.24886419994770795</v>
      </c>
      <c r="R668" s="16">
        <f t="shared" si="122"/>
        <v>0.17675587479653446</v>
      </c>
      <c r="S668" s="16">
        <f t="shared" si="123"/>
        <v>0.46895613854361751</v>
      </c>
      <c r="T668" s="16">
        <f t="shared" si="124"/>
        <v>0.24886731517657024</v>
      </c>
      <c r="U668" s="66">
        <f t="shared" si="125"/>
        <v>1.4237544200972727</v>
      </c>
      <c r="V668" s="66"/>
      <c r="W668" s="66"/>
    </row>
    <row r="669" spans="1:23" x14ac:dyDescent="0.25">
      <c r="A669">
        <v>668</v>
      </c>
      <c r="B669" s="16">
        <v>2.0343202393476099E-3</v>
      </c>
      <c r="C669" s="16">
        <v>7.5975566825055194E-9</v>
      </c>
      <c r="D669" s="16">
        <v>3.1445907181861698E-4</v>
      </c>
      <c r="E669" s="16">
        <v>4.8465099689530296E-6</v>
      </c>
      <c r="F669" s="16">
        <v>2.3086410575385702E-6</v>
      </c>
      <c r="G669" s="16">
        <v>1.4518242653892401E-6</v>
      </c>
      <c r="H669" s="16">
        <v>1.42690419934257E-4</v>
      </c>
      <c r="J669">
        <v>0.95906285636255695</v>
      </c>
      <c r="K669">
        <f t="shared" si="115"/>
        <v>7.2865344133001757E-9</v>
      </c>
      <c r="L669">
        <f t="shared" si="116"/>
        <v>3.2052058064240083E-4</v>
      </c>
      <c r="M669" s="16">
        <f t="shared" si="117"/>
        <v>3.748119898052819E-3</v>
      </c>
      <c r="N669" s="16">
        <f t="shared" si="118"/>
        <v>9.8027002974994204</v>
      </c>
      <c r="O669" s="16">
        <f t="shared" si="119"/>
        <v>0.13780652605318686</v>
      </c>
      <c r="P669" s="16">
        <f t="shared" si="120"/>
        <v>0.45364460454623484</v>
      </c>
      <c r="Q669" s="16">
        <f t="shared" si="121"/>
        <v>0.30113658699633966</v>
      </c>
      <c r="R669" s="16">
        <f t="shared" si="122"/>
        <v>0.58629742130941509</v>
      </c>
      <c r="S669" s="16">
        <f t="shared" si="123"/>
        <v>7.6489970439451049E-2</v>
      </c>
      <c r="T669" s="16">
        <f t="shared" si="124"/>
        <v>0.3011524712932685</v>
      </c>
      <c r="U669" s="66">
        <f t="shared" si="125"/>
        <v>11.659227878137315</v>
      </c>
      <c r="V669" s="66"/>
      <c r="W669" s="66"/>
    </row>
    <row r="670" spans="1:23" x14ac:dyDescent="0.25">
      <c r="A670">
        <v>669</v>
      </c>
      <c r="B670" s="16">
        <v>5.2333918994740302E-4</v>
      </c>
      <c r="C670" s="16">
        <v>4.8866689738041898E-9</v>
      </c>
      <c r="D670" s="16">
        <v>7.9621547057350699E-4</v>
      </c>
      <c r="E670" s="16">
        <v>7.8451698499245594E-6</v>
      </c>
      <c r="F670" s="16">
        <v>9.1998700528984301E-6</v>
      </c>
      <c r="G670" s="16">
        <v>2.2710876121581098E-6</v>
      </c>
      <c r="H670" s="16">
        <v>2.3098220036847801E-4</v>
      </c>
      <c r="J670">
        <v>0.95635452000283305</v>
      </c>
      <c r="K670">
        <f t="shared" si="115"/>
        <v>4.6733879608552429E-9</v>
      </c>
      <c r="L670">
        <f t="shared" si="116"/>
        <v>8.1688141162248814E-4</v>
      </c>
      <c r="M670" s="16">
        <f t="shared" si="117"/>
        <v>2.2979696827231784E-4</v>
      </c>
      <c r="N670" s="16">
        <f t="shared" si="118"/>
        <v>3.931510201579223E-3</v>
      </c>
      <c r="O670" s="16">
        <f t="shared" si="119"/>
        <v>1.3934315809599838E-2</v>
      </c>
      <c r="P670" s="16">
        <f t="shared" si="120"/>
        <v>3.0059347587221247E-2</v>
      </c>
      <c r="Q670" s="16">
        <f t="shared" si="121"/>
        <v>7.2665208140215556E-2</v>
      </c>
      <c r="R670" s="16">
        <f t="shared" si="122"/>
        <v>4.3988034228657474E-3</v>
      </c>
      <c r="S670" s="16">
        <f t="shared" si="123"/>
        <v>1.7335361533913851E-2</v>
      </c>
      <c r="T670" s="16">
        <f t="shared" si="124"/>
        <v>7.2668356010635982E-2</v>
      </c>
      <c r="U670" s="66">
        <f t="shared" si="125"/>
        <v>0.21499290270603144</v>
      </c>
      <c r="V670" s="66"/>
      <c r="W670" s="66"/>
    </row>
    <row r="671" spans="1:23" x14ac:dyDescent="0.25">
      <c r="A671">
        <v>670</v>
      </c>
      <c r="B671">
        <v>1.06496397820867E-3</v>
      </c>
      <c r="C671" s="16">
        <v>7.2066311335560799E-9</v>
      </c>
      <c r="D671" s="16">
        <v>5.7365090533099397E-4</v>
      </c>
      <c r="E671" s="16">
        <v>8.3591193002802606E-6</v>
      </c>
      <c r="F671" s="16">
        <v>4.4691017819816304E-6</v>
      </c>
      <c r="G671" s="16">
        <v>1.5356074352592001E-6</v>
      </c>
      <c r="H671" s="16">
        <v>2.4611139465301901E-4</v>
      </c>
      <c r="J671">
        <v>0.95760896117221606</v>
      </c>
      <c r="K671">
        <f t="shared" si="115"/>
        <v>6.9011345533559875E-9</v>
      </c>
      <c r="L671">
        <f t="shared" si="116"/>
        <v>5.8411750969908284E-4</v>
      </c>
      <c r="M671" s="16">
        <f t="shared" si="117"/>
        <v>1.5458104467182571E-3</v>
      </c>
      <c r="N671" s="16">
        <f t="shared" si="118"/>
        <v>1.3514866246186106</v>
      </c>
      <c r="O671" s="16">
        <f t="shared" si="119"/>
        <v>9.0401215192993059E-2</v>
      </c>
      <c r="P671" s="16">
        <f t="shared" si="120"/>
        <v>0.16357238614538469</v>
      </c>
      <c r="Q671" s="16">
        <f t="shared" si="121"/>
        <v>4.9156605968053269E-2</v>
      </c>
      <c r="R671" s="16">
        <f t="shared" si="122"/>
        <v>0.29859639353905298</v>
      </c>
      <c r="S671" s="16">
        <f t="shared" si="123"/>
        <v>5.5140317145214668E-2</v>
      </c>
      <c r="T671" s="16">
        <f t="shared" si="124"/>
        <v>4.9163310700009122E-2</v>
      </c>
      <c r="U671" s="66">
        <f t="shared" si="125"/>
        <v>2.057516853309318</v>
      </c>
      <c r="V671" s="66"/>
      <c r="W671" s="66"/>
    </row>
    <row r="672" spans="1:23" x14ac:dyDescent="0.25">
      <c r="A672">
        <v>671</v>
      </c>
      <c r="B672">
        <v>1.36322090794741E-3</v>
      </c>
      <c r="C672" s="16">
        <v>1.00131584049272E-8</v>
      </c>
      <c r="D672" s="16">
        <v>6.2336254698243897E-4</v>
      </c>
      <c r="E672" s="16">
        <v>1.26141982050948E-5</v>
      </c>
      <c r="F672" s="16">
        <v>3.49899088113331E-6</v>
      </c>
      <c r="G672" s="16">
        <v>1.1057996940331499E-6</v>
      </c>
      <c r="H672" s="16">
        <v>3.7139134571040301E-4</v>
      </c>
      <c r="J672">
        <v>0.95736969264941496</v>
      </c>
      <c r="K672">
        <f t="shared" si="115"/>
        <v>9.5862943845750587E-9</v>
      </c>
      <c r="L672">
        <f t="shared" si="116"/>
        <v>6.3145631528033382E-4</v>
      </c>
      <c r="M672" s="16">
        <f t="shared" si="117"/>
        <v>2.0949855006144862E-3</v>
      </c>
      <c r="N672" s="16">
        <f t="shared" si="118"/>
        <v>3.126461686957962</v>
      </c>
      <c r="O672" s="16">
        <f t="shared" si="119"/>
        <v>0.65156521249370125</v>
      </c>
      <c r="P672" s="16">
        <f t="shared" si="120"/>
        <v>0.12448947169417429</v>
      </c>
      <c r="Q672" s="16">
        <f t="shared" si="121"/>
        <v>3.0436984588242399E-2</v>
      </c>
      <c r="R672" s="16">
        <f t="shared" si="122"/>
        <v>0.41588874936038817</v>
      </c>
      <c r="S672" s="16">
        <f t="shared" si="123"/>
        <v>0.20159141874822475</v>
      </c>
      <c r="T672" s="16">
        <f t="shared" si="124"/>
        <v>3.0429902068268108E-2</v>
      </c>
      <c r="U672" s="66">
        <f t="shared" si="125"/>
        <v>4.5808634259109606</v>
      </c>
      <c r="V672" s="66"/>
      <c r="W672" s="66"/>
    </row>
    <row r="673" spans="1:23" x14ac:dyDescent="0.25">
      <c r="A673">
        <v>672</v>
      </c>
      <c r="B673">
        <v>3.92688354629583E-4</v>
      </c>
      <c r="C673" s="16">
        <v>3.9985430764221504E-9</v>
      </c>
      <c r="D673" s="16">
        <v>8.7005284477553702E-4</v>
      </c>
      <c r="E673" s="16">
        <v>7.0077699975573599E-6</v>
      </c>
      <c r="F673" s="16">
        <v>1.23102308108371E-5</v>
      </c>
      <c r="G673" s="16">
        <v>2.7782793248301602E-6</v>
      </c>
      <c r="H673" s="16">
        <v>2.0632781643595101E-4</v>
      </c>
      <c r="J673">
        <v>0.95591777928440402</v>
      </c>
      <c r="K673">
        <f t="shared" si="115"/>
        <v>3.8222784179864912E-9</v>
      </c>
      <c r="L673">
        <f t="shared" si="116"/>
        <v>8.9744758717896496E-4</v>
      </c>
      <c r="M673" s="16">
        <f t="shared" si="117"/>
        <v>-1.1207087791979898E-4</v>
      </c>
      <c r="N673" s="16">
        <f t="shared" si="118"/>
        <v>4.1046811140336863E-2</v>
      </c>
      <c r="O673" s="16">
        <f t="shared" si="119"/>
        <v>7.7470112469600852E-2</v>
      </c>
      <c r="P673" s="16">
        <f t="shared" si="120"/>
        <v>9.3545698810686296E-3</v>
      </c>
      <c r="Q673" s="16">
        <f t="shared" si="121"/>
        <v>0.12077855742892776</v>
      </c>
      <c r="R673" s="16">
        <f t="shared" si="122"/>
        <v>6.2170861949298876E-2</v>
      </c>
      <c r="S673" s="16">
        <f t="shared" si="123"/>
        <v>0.14775811435928393</v>
      </c>
      <c r="T673" s="16">
        <f t="shared" si="124"/>
        <v>0.12078032473856087</v>
      </c>
      <c r="U673" s="66">
        <f t="shared" si="125"/>
        <v>0.57935935196707777</v>
      </c>
      <c r="V673" s="66"/>
      <c r="W673" s="66"/>
    </row>
    <row r="674" spans="1:23" x14ac:dyDescent="0.25">
      <c r="A674">
        <v>673</v>
      </c>
      <c r="B674">
        <v>4.0626110277101299E-4</v>
      </c>
      <c r="C674" s="16">
        <v>4.8059475875319604E-9</v>
      </c>
      <c r="D674" s="16">
        <v>1.0141492882286599E-3</v>
      </c>
      <c r="E674" s="16">
        <v>9.8022633586883206E-6</v>
      </c>
      <c r="F674" s="16">
        <v>1.19764533092028E-5</v>
      </c>
      <c r="G674" s="16">
        <v>2.31522378279654E-6</v>
      </c>
      <c r="H674" s="16">
        <v>2.8860724317176698E-4</v>
      </c>
      <c r="J674">
        <v>0.95521527710700704</v>
      </c>
      <c r="K674">
        <f t="shared" si="115"/>
        <v>4.5907145565860935E-9</v>
      </c>
      <c r="L674">
        <f t="shared" si="116"/>
        <v>1.0404126126822744E-3</v>
      </c>
      <c r="M674" s="16">
        <f t="shared" si="117"/>
        <v>-2.2789040714024859E-4</v>
      </c>
      <c r="N674" s="16">
        <f t="shared" si="118"/>
        <v>3.0638674386146092E-2</v>
      </c>
      <c r="O674" s="16">
        <f t="shared" si="119"/>
        <v>1.7586066823365807E-2</v>
      </c>
      <c r="P674" s="16">
        <f t="shared" si="120"/>
        <v>2.7963573928325969E-3</v>
      </c>
      <c r="Q674" s="16">
        <f t="shared" si="121"/>
        <v>7.6295003771444632E-3</v>
      </c>
      <c r="R674" s="16">
        <f t="shared" si="122"/>
        <v>4.6425786675684214E-2</v>
      </c>
      <c r="S674" s="16">
        <f t="shared" si="123"/>
        <v>2.3610320625975102E-2</v>
      </c>
      <c r="T674" s="16">
        <f t="shared" si="124"/>
        <v>7.629050787869289E-3</v>
      </c>
      <c r="U674" s="66">
        <f t="shared" si="125"/>
        <v>0.13631575706901758</v>
      </c>
      <c r="V674" s="66"/>
      <c r="W674" s="66"/>
    </row>
    <row r="675" spans="1:23" x14ac:dyDescent="0.25">
      <c r="A675">
        <v>674</v>
      </c>
      <c r="B675">
        <v>4.61854161537793E-4</v>
      </c>
      <c r="C675" s="16">
        <v>6.4462539199541004E-9</v>
      </c>
      <c r="D675" s="16">
        <v>1.2014863531272699E-3</v>
      </c>
      <c r="E675" s="16">
        <v>1.55459412502485E-5</v>
      </c>
      <c r="F675" s="16">
        <v>1.06203193624706E-5</v>
      </c>
      <c r="G675" s="16">
        <v>1.72953191816074E-6</v>
      </c>
      <c r="H675" s="16">
        <v>4.5772180208895598E-4</v>
      </c>
      <c r="J675">
        <v>0.95434328773157195</v>
      </c>
      <c r="K675">
        <f t="shared" si="115"/>
        <v>6.1519391595215295E-9</v>
      </c>
      <c r="L675">
        <f t="shared" si="116"/>
        <v>1.224450077516452E-3</v>
      </c>
      <c r="M675" s="16">
        <f t="shared" si="117"/>
        <v>-3.0074175444086589E-4</v>
      </c>
      <c r="N675" s="16">
        <f t="shared" si="118"/>
        <v>3.8627248271951857E-3</v>
      </c>
      <c r="O675" s="16">
        <f t="shared" si="119"/>
        <v>2.6710498852573296E-2</v>
      </c>
      <c r="P675" s="16">
        <f t="shared" si="120"/>
        <v>6.1193024027129533E-2</v>
      </c>
      <c r="Q675" s="16">
        <f t="shared" si="121"/>
        <v>0.20018992510282232</v>
      </c>
      <c r="R675" s="16">
        <f t="shared" si="122"/>
        <v>6.058302983895994E-3</v>
      </c>
      <c r="S675" s="16">
        <f t="shared" si="123"/>
        <v>1.9096149651373889E-2</v>
      </c>
      <c r="T675" s="16">
        <f t="shared" si="124"/>
        <v>0.20020466402501647</v>
      </c>
      <c r="U675" s="66">
        <f t="shared" si="125"/>
        <v>0.5173152894700066</v>
      </c>
      <c r="V675" s="66"/>
      <c r="W675" s="66"/>
    </row>
    <row r="676" spans="1:23" x14ac:dyDescent="0.25">
      <c r="A676">
        <v>675</v>
      </c>
      <c r="B676">
        <v>4.7286430058945998E-4</v>
      </c>
      <c r="C676" s="16">
        <v>4.8481528831432599E-9</v>
      </c>
      <c r="D676" s="16">
        <v>8.7599592619995795E-4</v>
      </c>
      <c r="E676" s="16">
        <v>8.5550976185910504E-6</v>
      </c>
      <c r="F676" s="16">
        <v>1.02216179229394E-5</v>
      </c>
      <c r="G676" s="16">
        <v>2.2913270513413301E-6</v>
      </c>
      <c r="H676" s="16">
        <v>2.5188531732143999E-4</v>
      </c>
      <c r="J676">
        <v>0.95593226135466103</v>
      </c>
      <c r="K676">
        <f t="shared" si="115"/>
        <v>4.6345057489762559E-9</v>
      </c>
      <c r="L676">
        <f t="shared" si="116"/>
        <v>8.9872564094429499E-4</v>
      </c>
      <c r="M676" s="16">
        <f t="shared" si="117"/>
        <v>4.7002960234625058E-5</v>
      </c>
      <c r="N676" s="16">
        <f t="shared" si="118"/>
        <v>1.5835179767061821E-3</v>
      </c>
      <c r="O676" s="16">
        <f t="shared" si="119"/>
        <v>1.5623792032798307E-2</v>
      </c>
      <c r="P676" s="16">
        <f t="shared" si="120"/>
        <v>8.1991163640688387E-3</v>
      </c>
      <c r="Q676" s="16">
        <f t="shared" si="121"/>
        <v>4.1398439377680465E-2</v>
      </c>
      <c r="R676" s="16">
        <f t="shared" si="122"/>
        <v>1.396642814744923E-3</v>
      </c>
      <c r="S676" s="16">
        <f t="shared" si="123"/>
        <v>2.0092768267892285E-2</v>
      </c>
      <c r="T676" s="16">
        <f t="shared" si="124"/>
        <v>4.1399746877737238E-2</v>
      </c>
      <c r="U676" s="66">
        <f t="shared" si="125"/>
        <v>0.12969402371162825</v>
      </c>
      <c r="V676" s="66"/>
      <c r="W676" s="66"/>
    </row>
    <row r="677" spans="1:23" x14ac:dyDescent="0.25">
      <c r="A677">
        <v>676</v>
      </c>
      <c r="B677">
        <v>1.1637021910525301E-3</v>
      </c>
      <c r="C677" s="16">
        <v>8.5395358498388892E-9</v>
      </c>
      <c r="D677" s="16">
        <v>6.2280188069860495E-4</v>
      </c>
      <c r="E677" s="16">
        <v>1.0747851739868501E-5</v>
      </c>
      <c r="F677" s="16">
        <v>4.0993001369060004E-6</v>
      </c>
      <c r="G677" s="16">
        <v>1.2966529872659099E-6</v>
      </c>
      <c r="H677" s="16">
        <v>3.1644179352682502E-4</v>
      </c>
      <c r="J677">
        <v>0.95735903281405799</v>
      </c>
      <c r="K677">
        <f t="shared" si="115"/>
        <v>8.175401781882734E-9</v>
      </c>
      <c r="L677">
        <f t="shared" si="116"/>
        <v>6.3228859442383313E-4</v>
      </c>
      <c r="M677" s="16">
        <f t="shared" si="117"/>
        <v>1.6951157876812272E-3</v>
      </c>
      <c r="N677" s="16">
        <f t="shared" si="118"/>
        <v>1.8578620106040991</v>
      </c>
      <c r="O677" s="16">
        <f t="shared" si="119"/>
        <v>0.29293358870218272</v>
      </c>
      <c r="P677" s="16">
        <f t="shared" si="120"/>
        <v>0.12490056089496424</v>
      </c>
      <c r="Q677" s="16">
        <f t="shared" si="121"/>
        <v>4.8062881676756964E-7</v>
      </c>
      <c r="R677" s="16">
        <f t="shared" si="122"/>
        <v>0.34102116834320512</v>
      </c>
      <c r="S677" s="16">
        <f t="shared" si="123"/>
        <v>0.12523724207402562</v>
      </c>
      <c r="T677" s="16">
        <f t="shared" si="124"/>
        <v>4.5707604472341422E-7</v>
      </c>
      <c r="U677" s="66">
        <f t="shared" si="125"/>
        <v>2.741955508323338</v>
      </c>
      <c r="V677" s="66"/>
      <c r="W677" s="66"/>
    </row>
    <row r="678" spans="1:23" x14ac:dyDescent="0.25">
      <c r="A678">
        <v>677</v>
      </c>
      <c r="B678">
        <v>4.5588967282995198E-4</v>
      </c>
      <c r="C678" s="16">
        <v>5.2545286060712997E-9</v>
      </c>
      <c r="D678" s="16">
        <v>9.8736822223353406E-4</v>
      </c>
      <c r="E678" s="16">
        <v>1.0437891845588799E-5</v>
      </c>
      <c r="F678" s="16">
        <v>1.06571192316591E-5</v>
      </c>
      <c r="G678" s="16">
        <v>2.1168112935689901E-6</v>
      </c>
      <c r="H678" s="16">
        <v>3.0732153310293099E-4</v>
      </c>
      <c r="J678">
        <v>0.95537308147570499</v>
      </c>
      <c r="K678">
        <f t="shared" si="115"/>
        <v>5.020035186084578E-9</v>
      </c>
      <c r="L678">
        <f t="shared" si="116"/>
        <v>1.0107940174618152E-3</v>
      </c>
      <c r="M678" s="16">
        <f t="shared" si="117"/>
        <v>-9.9014671801911245E-5</v>
      </c>
      <c r="N678" s="16">
        <f t="shared" si="118"/>
        <v>5.5149068473361821E-3</v>
      </c>
      <c r="O678" s="16">
        <f t="shared" si="119"/>
        <v>2.6678901197710633E-3</v>
      </c>
      <c r="P678" s="16">
        <f t="shared" si="120"/>
        <v>6.2884267479448993E-4</v>
      </c>
      <c r="Q678" s="16">
        <f t="shared" si="121"/>
        <v>7.9332137203793251E-4</v>
      </c>
      <c r="R678" s="16">
        <f t="shared" si="122"/>
        <v>6.6536399080391728E-3</v>
      </c>
      <c r="S678" s="16">
        <f t="shared" si="123"/>
        <v>3.001859786979214E-3</v>
      </c>
      <c r="T678" s="16">
        <f t="shared" si="124"/>
        <v>7.9325035200225938E-4</v>
      </c>
      <c r="U678" s="66">
        <f t="shared" si="125"/>
        <v>2.0053711060960315E-2</v>
      </c>
      <c r="V678" s="66"/>
      <c r="W678" s="66"/>
    </row>
    <row r="679" spans="1:23" x14ac:dyDescent="0.25">
      <c r="A679">
        <v>678</v>
      </c>
      <c r="B679">
        <v>2.4547272896684701E-4</v>
      </c>
      <c r="C679" s="16">
        <v>4.6305854801094599E-9</v>
      </c>
      <c r="D679" s="16">
        <v>1.64085002340869E-3</v>
      </c>
      <c r="E679" s="16">
        <v>1.51753414507759E-5</v>
      </c>
      <c r="F679" s="16">
        <v>2.0394023869526E-5</v>
      </c>
      <c r="G679" s="16">
        <v>2.4198117194954401E-6</v>
      </c>
      <c r="H679" s="16">
        <v>4.4682027466227698E-4</v>
      </c>
      <c r="J679">
        <v>0.95215230375867299</v>
      </c>
      <c r="K679">
        <f t="shared" si="115"/>
        <v>4.409022632637683E-9</v>
      </c>
      <c r="L679">
        <f t="shared" si="116"/>
        <v>1.6840532522817574E-3</v>
      </c>
      <c r="M679" s="16">
        <f t="shared" si="117"/>
        <v>-1.1931077943480633E-3</v>
      </c>
      <c r="N679" s="16">
        <f t="shared" si="118"/>
        <v>0.2515411305543277</v>
      </c>
      <c r="O679" s="16">
        <f t="shared" si="119"/>
        <v>2.6982067280000716E-2</v>
      </c>
      <c r="P679" s="16">
        <f t="shared" si="120"/>
        <v>0.49493422266658854</v>
      </c>
      <c r="Q679" s="16">
        <f t="shared" si="121"/>
        <v>0.17050349806557649</v>
      </c>
      <c r="R679" s="16">
        <f t="shared" si="122"/>
        <v>1.1443628024911288</v>
      </c>
      <c r="S679" s="16">
        <f t="shared" si="123"/>
        <v>4.2342029404969797E-2</v>
      </c>
      <c r="T679" s="16">
        <f t="shared" si="124"/>
        <v>0.17054316963807176</v>
      </c>
      <c r="U679" s="66">
        <f t="shared" si="125"/>
        <v>2.301208920100664</v>
      </c>
      <c r="V679" s="66"/>
      <c r="W679" s="66"/>
    </row>
    <row r="680" spans="1:23" x14ac:dyDescent="0.25">
      <c r="A680">
        <v>679</v>
      </c>
      <c r="B680">
        <v>2.6181661275099198E-4</v>
      </c>
      <c r="C680" s="16">
        <v>3.19462758449501E-9</v>
      </c>
      <c r="D680" s="16">
        <v>1.04751315748629E-3</v>
      </c>
      <c r="E680" s="16">
        <v>6.7256509988012298E-6</v>
      </c>
      <c r="F680" s="16">
        <v>1.8635033142144201E-5</v>
      </c>
      <c r="G680" s="16">
        <v>3.4853448578320399E-6</v>
      </c>
      <c r="H680" s="16">
        <v>1.9802336733752799E-4</v>
      </c>
      <c r="J680">
        <v>0.95491829427812802</v>
      </c>
      <c r="K680">
        <f t="shared" si="115"/>
        <v>3.0506083238398312E-9</v>
      </c>
      <c r="L680">
        <f t="shared" si="116"/>
        <v>1.0882653740008261E-3</v>
      </c>
      <c r="M680" s="16">
        <f t="shared" si="117"/>
        <v>-5.6463214849884205E-4</v>
      </c>
      <c r="N680" s="16">
        <f t="shared" si="118"/>
        <v>0.21935227059479365</v>
      </c>
      <c r="O680" s="16">
        <f t="shared" si="119"/>
        <v>0.17929033341729769</v>
      </c>
      <c r="P680" s="16">
        <f t="shared" si="120"/>
        <v>7.6595162273286584E-3</v>
      </c>
      <c r="Q680" s="16">
        <f t="shared" si="121"/>
        <v>0.13972581688837293</v>
      </c>
      <c r="R680" s="16">
        <f t="shared" si="122"/>
        <v>0.79429531779144691</v>
      </c>
      <c r="S680" s="16">
        <f t="shared" si="123"/>
        <v>0.54275337305669769</v>
      </c>
      <c r="T680" s="16">
        <f t="shared" si="124"/>
        <v>0.13972314506080047</v>
      </c>
      <c r="U680" s="66">
        <f t="shared" si="125"/>
        <v>2.0227997730367377</v>
      </c>
      <c r="V680" s="66"/>
      <c r="W680" s="66"/>
    </row>
    <row r="681" spans="1:23" x14ac:dyDescent="0.25">
      <c r="A681">
        <v>680</v>
      </c>
      <c r="B681">
        <v>6.2638569808681202E-4</v>
      </c>
      <c r="C681" s="16">
        <v>8.2006085274356199E-9</v>
      </c>
      <c r="D681" s="16">
        <v>1.12474621855351E-3</v>
      </c>
      <c r="E681" s="16">
        <v>1.85312711304185E-5</v>
      </c>
      <c r="F681" s="16">
        <v>7.8001223597561298E-6</v>
      </c>
      <c r="G681" s="16">
        <v>1.35822449867452E-6</v>
      </c>
      <c r="H681" s="16">
        <v>5.4561710285291898E-4</v>
      </c>
      <c r="J681">
        <v>0.95476521218784205</v>
      </c>
      <c r="K681">
        <f t="shared" si="115"/>
        <v>7.8296557407664971E-9</v>
      </c>
      <c r="L681">
        <f t="shared" si="116"/>
        <v>1.1416964871631692E-3</v>
      </c>
      <c r="M681" s="16">
        <f t="shared" si="117"/>
        <v>1.1107490901045483E-4</v>
      </c>
      <c r="N681" s="16">
        <f t="shared" si="118"/>
        <v>7.3956697133970725E-2</v>
      </c>
      <c r="O681" s="16">
        <f t="shared" si="119"/>
        <v>0.23046056038314208</v>
      </c>
      <c r="P681" s="16">
        <f t="shared" si="120"/>
        <v>2.8123734703225555E-2</v>
      </c>
      <c r="Q681" s="16">
        <f t="shared" si="121"/>
        <v>0.52617478698043352</v>
      </c>
      <c r="R681" s="16">
        <f t="shared" si="122"/>
        <v>4.3422677269282235E-2</v>
      </c>
      <c r="S681" s="16">
        <f t="shared" si="123"/>
        <v>0.10446352580694175</v>
      </c>
      <c r="T681" s="16">
        <f t="shared" si="124"/>
        <v>0.52619282639547826</v>
      </c>
      <c r="U681" s="66">
        <f t="shared" si="125"/>
        <v>1.5327948086724741</v>
      </c>
      <c r="V681" s="66"/>
      <c r="W681" s="66"/>
    </row>
    <row r="682" spans="1:23" x14ac:dyDescent="0.25">
      <c r="A682">
        <v>681</v>
      </c>
      <c r="B682">
        <v>2.53564919258874E-4</v>
      </c>
      <c r="C682" s="16">
        <v>4.4605658462286999E-9</v>
      </c>
      <c r="D682" s="16">
        <v>1.5263546028179201E-3</v>
      </c>
      <c r="E682" s="16">
        <v>1.36142847610294E-5</v>
      </c>
      <c r="F682" s="16">
        <v>1.96470222785912E-5</v>
      </c>
      <c r="G682" s="16">
        <v>2.5090297959145201E-6</v>
      </c>
      <c r="H682" s="16">
        <v>4.0085455521575398E-4</v>
      </c>
      <c r="J682">
        <v>0.95267488444331305</v>
      </c>
      <c r="K682">
        <f t="shared" si="115"/>
        <v>4.2494690521077153E-9</v>
      </c>
      <c r="L682">
        <f t="shared" si="116"/>
        <v>1.5681532166051709E-3</v>
      </c>
      <c r="M682" s="16">
        <f t="shared" si="117"/>
        <v>-1.0610233780874228E-3</v>
      </c>
      <c r="N682" s="16">
        <f t="shared" si="118"/>
        <v>0.23532843174813162</v>
      </c>
      <c r="O682" s="16">
        <f t="shared" si="119"/>
        <v>3.8004602565917485E-2</v>
      </c>
      <c r="P682" s="16">
        <f t="shared" si="120"/>
        <v>0.34181270977109329</v>
      </c>
      <c r="Q682" s="16">
        <f t="shared" si="121"/>
        <v>7.159712855769039E-2</v>
      </c>
      <c r="R682" s="16">
        <f t="shared" si="122"/>
        <v>0.98791123126423985</v>
      </c>
      <c r="S682" s="16">
        <f t="shared" si="123"/>
        <v>6.2614254828946059E-2</v>
      </c>
      <c r="T682" s="16">
        <f t="shared" si="124"/>
        <v>7.1616432495989119E-2</v>
      </c>
      <c r="U682" s="66">
        <f t="shared" si="125"/>
        <v>1.8088847912320078</v>
      </c>
      <c r="V682" s="66"/>
      <c r="W682" s="66"/>
    </row>
    <row r="683" spans="1:23" x14ac:dyDescent="0.25">
      <c r="A683">
        <v>682</v>
      </c>
      <c r="B683">
        <v>5.5582085086234895E-4</v>
      </c>
      <c r="C683" s="16">
        <v>4.7963512787529502E-9</v>
      </c>
      <c r="D683" s="16">
        <v>7.3470915787927698E-4</v>
      </c>
      <c r="E683" s="16">
        <v>7.1105309256203798E-6</v>
      </c>
      <c r="F683" s="16">
        <v>8.6363615990779407E-6</v>
      </c>
      <c r="G683" s="16">
        <v>2.3121486365302199E-6</v>
      </c>
      <c r="H683" s="16">
        <v>2.0935189046020501E-4</v>
      </c>
      <c r="J683">
        <v>0.95667934258418397</v>
      </c>
      <c r="K683">
        <f t="shared" si="115"/>
        <v>4.5885701881601826E-9</v>
      </c>
      <c r="L683">
        <f t="shared" si="116"/>
        <v>7.5428923336268443E-4</v>
      </c>
      <c r="M683" s="16">
        <f t="shared" si="117"/>
        <v>3.5735246836201363E-4</v>
      </c>
      <c r="N683" s="16">
        <f t="shared" si="118"/>
        <v>1.6553289439398936E-2</v>
      </c>
      <c r="O683" s="16">
        <f t="shared" si="119"/>
        <v>1.8048426027625779E-2</v>
      </c>
      <c r="P683" s="16">
        <f t="shared" si="120"/>
        <v>5.6278838677236716E-2</v>
      </c>
      <c r="Q683" s="16">
        <f t="shared" si="121"/>
        <v>0.11421993589325848</v>
      </c>
      <c r="R683" s="16">
        <f t="shared" si="122"/>
        <v>1.525541880441105E-2</v>
      </c>
      <c r="S683" s="16">
        <f t="shared" si="123"/>
        <v>2.3141766928653121E-2</v>
      </c>
      <c r="T683" s="16">
        <f t="shared" si="124"/>
        <v>0.11422485886910742</v>
      </c>
      <c r="U683" s="66">
        <f t="shared" si="125"/>
        <v>0.3577225346396915</v>
      </c>
      <c r="V683" s="66"/>
      <c r="W683" s="66"/>
    </row>
    <row r="684" spans="1:23" x14ac:dyDescent="0.25">
      <c r="A684">
        <v>683</v>
      </c>
      <c r="B684">
        <v>2.16664723306888E-4</v>
      </c>
      <c r="C684" s="16">
        <v>3.5126369992684802E-9</v>
      </c>
      <c r="D684" s="16">
        <v>1.4033880690023401E-3</v>
      </c>
      <c r="E684" s="16">
        <v>9.8684294951487807E-6</v>
      </c>
      <c r="F684" s="16">
        <v>2.28872659950662E-5</v>
      </c>
      <c r="G684" s="16">
        <v>3.1825071479684299E-6</v>
      </c>
      <c r="H684" s="16">
        <v>2.9056131631736097E-4</v>
      </c>
      <c r="J684">
        <v>0.95316963204101901</v>
      </c>
      <c r="K684">
        <f t="shared" si="115"/>
        <v>3.3481389160864064E-9</v>
      </c>
      <c r="L684">
        <f t="shared" si="116"/>
        <v>1.4523415955034417E-3</v>
      </c>
      <c r="M684" s="16">
        <f t="shared" si="117"/>
        <v>-1.0190121488896657E-3</v>
      </c>
      <c r="N684" s="16">
        <f t="shared" si="118"/>
        <v>0.31364122330396643</v>
      </c>
      <c r="O684" s="16">
        <f t="shared" si="119"/>
        <v>0.13397934042428103</v>
      </c>
      <c r="P684" s="16">
        <f t="shared" si="120"/>
        <v>0.20883507867616308</v>
      </c>
      <c r="Q684" s="16">
        <f t="shared" si="121"/>
        <v>6.5912516197002124E-3</v>
      </c>
      <c r="R684" s="16">
        <f t="shared" si="122"/>
        <v>1.7497552115961987</v>
      </c>
      <c r="S684" s="16">
        <f t="shared" si="123"/>
        <v>0.34318096568149509</v>
      </c>
      <c r="T684" s="16">
        <f t="shared" si="124"/>
        <v>6.587776763790916E-3</v>
      </c>
      <c r="U684" s="66">
        <f t="shared" si="125"/>
        <v>2.7625708480655953</v>
      </c>
      <c r="V684" s="66"/>
      <c r="W684" s="66"/>
    </row>
    <row r="685" spans="1:23" x14ac:dyDescent="0.25">
      <c r="A685">
        <v>684</v>
      </c>
      <c r="B685">
        <v>2.2137699837809899E-4</v>
      </c>
      <c r="C685" s="16">
        <v>4.5574985713317902E-9</v>
      </c>
      <c r="D685" s="16">
        <v>1.79692346044442E-3</v>
      </c>
      <c r="E685" s="16">
        <v>1.6329590415975E-5</v>
      </c>
      <c r="F685" s="16">
        <v>2.2767326745572399E-5</v>
      </c>
      <c r="G685" s="16">
        <v>2.4627130651325598E-6</v>
      </c>
      <c r="H685" s="16">
        <v>4.80809551239503E-4</v>
      </c>
      <c r="J685">
        <v>0.951429662047514</v>
      </c>
      <c r="K685">
        <f t="shared" si="115"/>
        <v>4.3361393255042328E-9</v>
      </c>
      <c r="L685">
        <f t="shared" si="116"/>
        <v>1.844916269502126E-3</v>
      </c>
      <c r="M685" s="16">
        <f t="shared" si="117"/>
        <v>-1.4021622727459278E-3</v>
      </c>
      <c r="N685" s="16">
        <f t="shared" si="118"/>
        <v>0.30301499341787624</v>
      </c>
      <c r="O685" s="16">
        <f t="shared" si="119"/>
        <v>3.148959195169606E-2</v>
      </c>
      <c r="P685" s="16">
        <f t="shared" si="120"/>
        <v>0.749176185705276</v>
      </c>
      <c r="Q685" s="16">
        <f t="shared" si="121"/>
        <v>0.27080429853401761</v>
      </c>
      <c r="R685" s="16">
        <f t="shared" si="122"/>
        <v>1.7177004985880981</v>
      </c>
      <c r="S685" s="16">
        <f t="shared" si="123"/>
        <v>5.1596744819582957E-2</v>
      </c>
      <c r="T685" s="16">
        <f t="shared" si="124"/>
        <v>0.27087046923905639</v>
      </c>
      <c r="U685" s="66">
        <f t="shared" si="125"/>
        <v>3.3946527822556032</v>
      </c>
      <c r="V685" s="66"/>
      <c r="W685" s="66"/>
    </row>
    <row r="686" spans="1:23" x14ac:dyDescent="0.25">
      <c r="A686">
        <v>685</v>
      </c>
      <c r="B686" s="16">
        <v>1.8655316414727799E-4</v>
      </c>
      <c r="C686" s="16">
        <v>3.9410090676584498E-9</v>
      </c>
      <c r="D686" s="16">
        <v>1.84646197735665E-3</v>
      </c>
      <c r="E686" s="16">
        <v>1.45004396263754E-5</v>
      </c>
      <c r="F686" s="16">
        <v>2.7090536166769301E-5</v>
      </c>
      <c r="G686" s="16">
        <v>2.8498507354160699E-6</v>
      </c>
      <c r="H686" s="16">
        <v>4.2695326786308901E-4</v>
      </c>
      <c r="J686">
        <v>0.95114103250802595</v>
      </c>
      <c r="K686">
        <f t="shared" si="115"/>
        <v>3.7484554337361505E-9</v>
      </c>
      <c r="L686">
        <f t="shared" si="116"/>
        <v>1.9034889594165369E-3</v>
      </c>
      <c r="M686" s="16">
        <f t="shared" si="117"/>
        <v>-1.5303826311219809E-3</v>
      </c>
      <c r="N686" s="16">
        <f t="shared" si="118"/>
        <v>0.38586691127416095</v>
      </c>
      <c r="O686" s="16">
        <f t="shared" si="119"/>
        <v>8.3358310062962127E-2</v>
      </c>
      <c r="P686" s="16">
        <f t="shared" si="120"/>
        <v>0.84085247222240622</v>
      </c>
      <c r="Q686" s="16">
        <f t="shared" si="121"/>
        <v>0.12255813838040881</v>
      </c>
      <c r="R686" s="16">
        <f t="shared" si="122"/>
        <v>3.0602767329836866</v>
      </c>
      <c r="S686" s="16">
        <f t="shared" si="123"/>
        <v>0.17644755358350409</v>
      </c>
      <c r="T686" s="16">
        <f t="shared" si="124"/>
        <v>0.12260066800415559</v>
      </c>
      <c r="U686" s="66">
        <f t="shared" si="125"/>
        <v>4.7919607865112841</v>
      </c>
      <c r="V686" s="66"/>
      <c r="W686" s="66"/>
    </row>
    <row r="687" spans="1:23" x14ac:dyDescent="0.25">
      <c r="A687">
        <v>686</v>
      </c>
      <c r="B687">
        <v>2.34192238658498E-4</v>
      </c>
      <c r="C687" s="16">
        <v>3.5863390637917002E-9</v>
      </c>
      <c r="D687" s="16">
        <v>1.32306936353127E-3</v>
      </c>
      <c r="E687" s="16">
        <v>9.5075058225115708E-6</v>
      </c>
      <c r="F687" s="16">
        <v>2.1095214918470001E-5</v>
      </c>
      <c r="G687" s="16">
        <v>3.1142337134661502E-6</v>
      </c>
      <c r="H687" s="16">
        <v>2.7993329546160999E-4</v>
      </c>
      <c r="J687">
        <v>0.95357164545192596</v>
      </c>
      <c r="K687">
        <f t="shared" si="115"/>
        <v>3.4198312422083711E-9</v>
      </c>
      <c r="L687">
        <f t="shared" si="116"/>
        <v>1.3683704407426124E-3</v>
      </c>
      <c r="M687" s="16">
        <f t="shared" si="117"/>
        <v>-8.9998596342561648E-4</v>
      </c>
      <c r="N687" s="16">
        <f t="shared" si="118"/>
        <v>0.27504268873817195</v>
      </c>
      <c r="O687" s="16">
        <f t="shared" si="119"/>
        <v>0.12441843933831082</v>
      </c>
      <c r="P687" s="16">
        <f t="shared" si="120"/>
        <v>0.1395759264587498</v>
      </c>
      <c r="Q687" s="16">
        <f t="shared" si="121"/>
        <v>1.3176930144593486E-2</v>
      </c>
      <c r="R687" s="16">
        <f t="shared" si="122"/>
        <v>1.3016788897746705</v>
      </c>
      <c r="S687" s="16">
        <f t="shared" si="123"/>
        <v>0.30447928666466012</v>
      </c>
      <c r="T687" s="16">
        <f t="shared" si="124"/>
        <v>1.3173036281304271E-2</v>
      </c>
      <c r="U687" s="66">
        <f t="shared" si="125"/>
        <v>2.1715451974004609</v>
      </c>
      <c r="V687" s="66"/>
      <c r="W687" s="66"/>
    </row>
    <row r="688" spans="1:23" x14ac:dyDescent="0.25">
      <c r="A688">
        <v>687</v>
      </c>
      <c r="B688">
        <v>9.3176931190733095E-4</v>
      </c>
      <c r="C688" s="16">
        <v>5.8796598661414398E-9</v>
      </c>
      <c r="D688" s="16">
        <v>5.3444482249167201E-4</v>
      </c>
      <c r="E688" s="16">
        <v>6.3565746571702199E-6</v>
      </c>
      <c r="F688" s="16">
        <v>5.0989187657262797E-6</v>
      </c>
      <c r="G688" s="16">
        <v>1.88135552771488E-6</v>
      </c>
      <c r="H688" s="16">
        <v>1.8715162617853799E-4</v>
      </c>
      <c r="J688">
        <v>0.957801914187562</v>
      </c>
      <c r="K688">
        <f t="shared" si="115"/>
        <v>5.6315494745620553E-9</v>
      </c>
      <c r="L688">
        <f t="shared" si="116"/>
        <v>5.4651813589097335E-4</v>
      </c>
      <c r="M688" s="16">
        <f t="shared" si="117"/>
        <v>1.3170204879236886E-3</v>
      </c>
      <c r="N688" s="16">
        <f t="shared" si="118"/>
        <v>0.79578378072726974</v>
      </c>
      <c r="O688" s="16">
        <f t="shared" si="119"/>
        <v>3.7421827084656903E-3</v>
      </c>
      <c r="P688" s="16">
        <f t="shared" si="120"/>
        <v>0.19815338654299638</v>
      </c>
      <c r="Q688" s="16">
        <f t="shared" si="121"/>
        <v>0.16659664152742895</v>
      </c>
      <c r="R688" s="16">
        <f t="shared" si="122"/>
        <v>0.23282638998372376</v>
      </c>
      <c r="S688" s="16">
        <f t="shared" si="123"/>
        <v>3.910800513941398E-3</v>
      </c>
      <c r="T688" s="16">
        <f t="shared" si="124"/>
        <v>0.16660685623748792</v>
      </c>
      <c r="U688" s="66">
        <f t="shared" si="125"/>
        <v>1.5676200382413139</v>
      </c>
      <c r="V688" s="66"/>
      <c r="W688" s="66"/>
    </row>
    <row r="689" spans="1:23" x14ac:dyDescent="0.25">
      <c r="A689">
        <v>688</v>
      </c>
      <c r="B689">
        <v>7.3526718066632896E-4</v>
      </c>
      <c r="C689" s="16">
        <v>6.39460092466469E-9</v>
      </c>
      <c r="D689" s="16">
        <v>7.4041124918404803E-4</v>
      </c>
      <c r="E689" s="16">
        <v>9.5538538894078506E-6</v>
      </c>
      <c r="F689" s="16">
        <v>6.5275859785895397E-6</v>
      </c>
      <c r="G689" s="16">
        <v>1.7341895594387999E-6</v>
      </c>
      <c r="H689" s="16">
        <v>2.8128941161448799E-4</v>
      </c>
      <c r="J689">
        <v>0.95669631935937405</v>
      </c>
      <c r="K689">
        <f t="shared" si="115"/>
        <v>6.1176911683987589E-9</v>
      </c>
      <c r="L689">
        <f t="shared" si="116"/>
        <v>7.5519421609974123E-4</v>
      </c>
      <c r="M689" s="16">
        <f t="shared" si="117"/>
        <v>7.153401452329168E-4</v>
      </c>
      <c r="N689" s="16">
        <f t="shared" si="118"/>
        <v>0.24309480996647306</v>
      </c>
      <c r="O689" s="16">
        <f t="shared" si="119"/>
        <v>2.3750208931248646E-2</v>
      </c>
      <c r="P689" s="16">
        <f t="shared" si="120"/>
        <v>5.3505127770309586E-2</v>
      </c>
      <c r="Q689" s="16">
        <f t="shared" si="121"/>
        <v>1.2204838510129309E-2</v>
      </c>
      <c r="R689" s="16">
        <f t="shared" si="122"/>
        <v>0.11392533604748202</v>
      </c>
      <c r="S689" s="16">
        <f t="shared" si="123"/>
        <v>1.8460101313925531E-2</v>
      </c>
      <c r="T689" s="16">
        <f t="shared" si="124"/>
        <v>1.2207031519268821E-2</v>
      </c>
      <c r="U689" s="66">
        <f t="shared" si="125"/>
        <v>0.47714745405883696</v>
      </c>
      <c r="V689" s="66"/>
      <c r="W689" s="66"/>
    </row>
    <row r="690" spans="1:23" x14ac:dyDescent="0.25">
      <c r="A690">
        <v>689</v>
      </c>
      <c r="B690">
        <v>6.4117177089302797E-4</v>
      </c>
      <c r="C690" s="16">
        <v>5.5865056896508897E-9</v>
      </c>
      <c r="D690" s="16">
        <v>7.4187122015955201E-4</v>
      </c>
      <c r="E690" s="16">
        <v>8.3624430646088398E-6</v>
      </c>
      <c r="F690" s="16">
        <v>7.4875053790394201E-6</v>
      </c>
      <c r="G690" s="16">
        <v>1.9851704023268599E-6</v>
      </c>
      <c r="H690" s="16">
        <v>2.46211354375037E-4</v>
      </c>
      <c r="J690">
        <v>0.95666786444331997</v>
      </c>
      <c r="K690">
        <f t="shared" si="115"/>
        <v>5.3444304678187729E-9</v>
      </c>
      <c r="L690">
        <f t="shared" si="116"/>
        <v>7.58825814814268E-4</v>
      </c>
      <c r="M690" s="16">
        <f t="shared" si="117"/>
        <v>5.2351772697178793E-4</v>
      </c>
      <c r="N690" s="16">
        <f t="shared" si="118"/>
        <v>9.1188698639470184E-2</v>
      </c>
      <c r="O690" s="16">
        <f t="shared" si="119"/>
        <v>6.829865180834718E-5</v>
      </c>
      <c r="P690" s="16">
        <f t="shared" si="120"/>
        <v>5.2806213506532709E-2</v>
      </c>
      <c r="Q690" s="16">
        <f t="shared" si="121"/>
        <v>4.9019477608727879E-2</v>
      </c>
      <c r="R690" s="16">
        <f t="shared" si="122"/>
        <v>5.7651833703449624E-2</v>
      </c>
      <c r="S690" s="16">
        <f t="shared" si="123"/>
        <v>1.1677647149624162E-4</v>
      </c>
      <c r="T690" s="16">
        <f t="shared" si="124"/>
        <v>4.9023234099173751E-2</v>
      </c>
      <c r="U690" s="66">
        <f t="shared" si="125"/>
        <v>0.29987453268065872</v>
      </c>
      <c r="V690" s="66"/>
      <c r="W690" s="66"/>
    </row>
    <row r="691" spans="1:23" x14ac:dyDescent="0.25">
      <c r="A691">
        <v>690</v>
      </c>
      <c r="B691">
        <v>1.8129907614839301E-4</v>
      </c>
      <c r="C691" s="16">
        <v>3.6965799532844299E-9</v>
      </c>
      <c r="D691" s="16">
        <v>1.7798046120808999E-3</v>
      </c>
      <c r="E691" s="16">
        <v>1.31182597056315E-5</v>
      </c>
      <c r="F691" s="16">
        <v>2.7804315138876E-5</v>
      </c>
      <c r="G691" s="16">
        <v>3.0363778340003698E-6</v>
      </c>
      <c r="H691" s="16">
        <v>3.8625498093210301E-4</v>
      </c>
      <c r="J691">
        <v>0.95141412483076804</v>
      </c>
      <c r="K691">
        <f t="shared" si="115"/>
        <v>3.5169783811210673E-9</v>
      </c>
      <c r="L691">
        <f t="shared" si="116"/>
        <v>1.8384459236126989E-3</v>
      </c>
      <c r="M691" s="16">
        <f t="shared" si="117"/>
        <v>-1.475847771315913E-3</v>
      </c>
      <c r="N691" s="16">
        <f t="shared" si="118"/>
        <v>0.39923557237617407</v>
      </c>
      <c r="O691" s="16">
        <f t="shared" si="119"/>
        <v>0.11077812082520506</v>
      </c>
      <c r="P691" s="16">
        <f t="shared" si="120"/>
        <v>0.7187258596095053</v>
      </c>
      <c r="Q691" s="16">
        <f t="shared" si="121"/>
        <v>4.901499943697623E-2</v>
      </c>
      <c r="R691" s="16">
        <f t="shared" si="122"/>
        <v>3.3189722722744479</v>
      </c>
      <c r="S691" s="16">
        <f t="shared" si="123"/>
        <v>0.2631705277926758</v>
      </c>
      <c r="T691" s="16">
        <f t="shared" si="124"/>
        <v>4.9037708016689364E-2</v>
      </c>
      <c r="U691" s="66">
        <f t="shared" si="125"/>
        <v>4.9089350603316735</v>
      </c>
      <c r="V691" s="66"/>
      <c r="W691" s="66"/>
    </row>
    <row r="692" spans="1:23" x14ac:dyDescent="0.25">
      <c r="A692">
        <v>691</v>
      </c>
      <c r="B692">
        <v>6.6083685370113597E-4</v>
      </c>
      <c r="C692" s="16">
        <v>4.9588027811990101E-9</v>
      </c>
      <c r="D692" s="16">
        <v>6.3728992119804805E-4</v>
      </c>
      <c r="E692" s="16">
        <v>6.3842382141391198E-6</v>
      </c>
      <c r="F692" s="16">
        <v>7.2283750102976896E-6</v>
      </c>
      <c r="G692" s="16">
        <v>2.2337004764377999E-6</v>
      </c>
      <c r="H692" s="16">
        <v>1.87967093723613E-4</v>
      </c>
      <c r="J692">
        <v>0.95721280591589197</v>
      </c>
      <c r="K692">
        <f t="shared" si="115"/>
        <v>4.7466295241750338E-9</v>
      </c>
      <c r="L692">
        <f t="shared" si="116"/>
        <v>6.539754128923001E-4</v>
      </c>
      <c r="M692" s="16">
        <f t="shared" si="117"/>
        <v>6.6769829450997185E-4</v>
      </c>
      <c r="N692" s="16">
        <f t="shared" si="118"/>
        <v>0.1169003476140639</v>
      </c>
      <c r="O692" s="16">
        <f t="shared" si="119"/>
        <v>1.1030217363582753E-2</v>
      </c>
      <c r="P692" s="16">
        <f t="shared" si="120"/>
        <v>0.11449519229309031</v>
      </c>
      <c r="Q692" s="16">
        <f t="shared" si="121"/>
        <v>0.16450070557452784</v>
      </c>
      <c r="R692" s="16">
        <f t="shared" si="122"/>
        <v>7.0972470464568185E-2</v>
      </c>
      <c r="S692" s="16">
        <f t="shared" si="123"/>
        <v>1.2776713515836188E-2</v>
      </c>
      <c r="T692" s="16">
        <f t="shared" si="124"/>
        <v>0.16450835734235375</v>
      </c>
      <c r="U692" s="66">
        <f t="shared" si="125"/>
        <v>0.65518400416802292</v>
      </c>
      <c r="V692" s="66"/>
      <c r="W692" s="66"/>
    </row>
    <row r="693" spans="1:23" x14ac:dyDescent="0.25">
      <c r="A693">
        <v>692</v>
      </c>
      <c r="B693" s="16">
        <v>5.8484515069493002E-4</v>
      </c>
      <c r="C693" s="16">
        <v>3.9070334718220996E-9</v>
      </c>
      <c r="D693" s="16">
        <v>5.6643570988726302E-4</v>
      </c>
      <c r="E693" s="16">
        <v>4.4743835679192401E-6</v>
      </c>
      <c r="F693" s="16">
        <v>8.1414002068981495E-6</v>
      </c>
      <c r="G693" s="16">
        <v>2.8327674067267102E-6</v>
      </c>
      <c r="H693" s="16">
        <v>1.3173603539780201E-4</v>
      </c>
      <c r="J693">
        <v>0.95756258259066296</v>
      </c>
      <c r="K693">
        <f t="shared" si="115"/>
        <v>3.741229061546134E-9</v>
      </c>
      <c r="L693">
        <f t="shared" si="116"/>
        <v>5.8554737067431422E-4</v>
      </c>
      <c r="M693" s="16">
        <f t="shared" si="117"/>
        <v>5.8414293071554592E-4</v>
      </c>
      <c r="N693" s="16">
        <f t="shared" si="118"/>
        <v>3.5192574653056308E-2</v>
      </c>
      <c r="O693" s="16">
        <f t="shared" si="119"/>
        <v>8.6936746193022219E-2</v>
      </c>
      <c r="P693" s="16">
        <f t="shared" si="120"/>
        <v>0.16968762819986324</v>
      </c>
      <c r="Q693" s="16">
        <f t="shared" si="121"/>
        <v>0.34036310430777417</v>
      </c>
      <c r="R693" s="16">
        <f t="shared" si="122"/>
        <v>3.0187490541339377E-2</v>
      </c>
      <c r="S693" s="16">
        <f t="shared" si="123"/>
        <v>0.16936856999789363</v>
      </c>
      <c r="T693" s="16">
        <f t="shared" si="124"/>
        <v>0.3403723463311738</v>
      </c>
      <c r="U693" s="66">
        <f t="shared" si="125"/>
        <v>1.1721084602241227</v>
      </c>
      <c r="V693" s="66"/>
      <c r="W693" s="66"/>
    </row>
    <row r="694" spans="1:23" x14ac:dyDescent="0.25">
      <c r="A694">
        <v>693</v>
      </c>
      <c r="B694" s="16">
        <v>9.1709974632720197E-4</v>
      </c>
      <c r="C694" s="16">
        <v>6.49020364568523E-9</v>
      </c>
      <c r="D694" s="16">
        <v>6.0035904279617E-4</v>
      </c>
      <c r="E694" s="16">
        <v>7.8758429545533698E-6</v>
      </c>
      <c r="F694" s="16">
        <v>5.1971504488415304E-6</v>
      </c>
      <c r="G694" s="16">
        <v>1.7057233985427601E-6</v>
      </c>
      <c r="H694" s="16">
        <v>2.3188297112032699E-4</v>
      </c>
      <c r="J694">
        <v>0.95745174124812804</v>
      </c>
      <c r="K694">
        <f t="shared" si="115"/>
        <v>6.2140567816162725E-9</v>
      </c>
      <c r="L694">
        <f t="shared" si="116"/>
        <v>6.1245257688875008E-4</v>
      </c>
      <c r="M694" s="16">
        <f t="shared" si="117"/>
        <v>1.221746915765654E-3</v>
      </c>
      <c r="N694" s="16">
        <f t="shared" si="118"/>
        <v>0.74352483494669019</v>
      </c>
      <c r="O694" s="16">
        <f t="shared" si="119"/>
        <v>2.9366171658455273E-2</v>
      </c>
      <c r="P694" s="16">
        <f t="shared" si="120"/>
        <v>0.14191244726707983</v>
      </c>
      <c r="Q694" s="16">
        <f t="shared" si="121"/>
        <v>7.113368465613161E-2</v>
      </c>
      <c r="R694" s="16">
        <f t="shared" si="122"/>
        <v>0.22330495015148824</v>
      </c>
      <c r="S694" s="16">
        <f t="shared" si="123"/>
        <v>2.2515723808979687E-2</v>
      </c>
      <c r="T694" s="16">
        <f t="shared" si="124"/>
        <v>7.1140733690225388E-2</v>
      </c>
      <c r="U694" s="66">
        <f t="shared" si="125"/>
        <v>1.3028985461790503</v>
      </c>
      <c r="V694" s="66"/>
      <c r="W694" s="66"/>
    </row>
    <row r="695" spans="1:23" x14ac:dyDescent="0.25">
      <c r="A695">
        <v>694</v>
      </c>
      <c r="B695" s="16">
        <v>2.14024232264883E-4</v>
      </c>
      <c r="C695" s="16">
        <v>3.2017013999717099E-9</v>
      </c>
      <c r="D695" s="16">
        <v>1.2918204050999199E-3</v>
      </c>
      <c r="E695" s="16">
        <v>8.2893485302606397E-6</v>
      </c>
      <c r="F695" s="16">
        <v>2.3060195498792301E-5</v>
      </c>
      <c r="G695" s="16">
        <v>3.4875123510119898E-6</v>
      </c>
      <c r="H695" s="16">
        <v>2.4406633807476301E-4</v>
      </c>
      <c r="J695">
        <v>0.95367820362168798</v>
      </c>
      <c r="K695">
        <f t="shared" si="115"/>
        <v>3.053392839658064E-9</v>
      </c>
      <c r="L695">
        <f t="shared" si="116"/>
        <v>1.3414251067471166E-3</v>
      </c>
      <c r="M695" s="16">
        <f t="shared" si="117"/>
        <v>-9.1337664221735062E-4</v>
      </c>
      <c r="N695" s="16">
        <f t="shared" si="118"/>
        <v>0.31967561399955546</v>
      </c>
      <c r="O695" s="16">
        <f t="shared" si="119"/>
        <v>0.17821078760162423</v>
      </c>
      <c r="P695" s="16">
        <f t="shared" si="120"/>
        <v>0.11638757427307125</v>
      </c>
      <c r="Q695" s="16">
        <f t="shared" si="121"/>
        <v>5.2079344378192366E-2</v>
      </c>
      <c r="R695" s="16">
        <f t="shared" si="122"/>
        <v>1.7964936300283403</v>
      </c>
      <c r="S695" s="16">
        <f t="shared" si="123"/>
        <v>0.54434591459783854</v>
      </c>
      <c r="T695" s="16">
        <f t="shared" si="124"/>
        <v>5.2072977458447009E-2</v>
      </c>
      <c r="U695" s="66">
        <f t="shared" si="125"/>
        <v>3.0592658423370693</v>
      </c>
      <c r="V695" s="66"/>
      <c r="W695" s="66"/>
    </row>
    <row r="696" spans="1:23" x14ac:dyDescent="0.25">
      <c r="A696">
        <v>695</v>
      </c>
      <c r="B696">
        <v>5.2922087357977303E-4</v>
      </c>
      <c r="C696" s="16">
        <v>7.7765485554927902E-9</v>
      </c>
      <c r="D696" s="16">
        <v>1.2666114641206299E-3</v>
      </c>
      <c r="E696" s="16">
        <v>1.9758108082670099E-5</v>
      </c>
      <c r="F696" s="16">
        <v>9.2926125058885296E-6</v>
      </c>
      <c r="G696" s="16">
        <v>1.4345902182302101E-6</v>
      </c>
      <c r="H696" s="16">
        <v>5.817429835972E-4</v>
      </c>
      <c r="J696">
        <v>0.95406245543461399</v>
      </c>
      <c r="K696">
        <f t="shared" si="115"/>
        <v>7.4193130096599523E-9</v>
      </c>
      <c r="L696">
        <f t="shared" si="116"/>
        <v>1.2866235028020816E-3</v>
      </c>
      <c r="M696" s="16">
        <f t="shared" si="117"/>
        <v>-2.2818175564253562E-4</v>
      </c>
      <c r="N696" s="16">
        <f t="shared" si="118"/>
        <v>5.5719067958133325E-3</v>
      </c>
      <c r="O696" s="16">
        <f t="shared" si="119"/>
        <v>0.16283472064763826</v>
      </c>
      <c r="P696" s="16">
        <f t="shared" si="120"/>
        <v>9.9215258877517032E-2</v>
      </c>
      <c r="Q696" s="16">
        <f t="shared" si="121"/>
        <v>0.70493719113623576</v>
      </c>
      <c r="R696" s="16">
        <f t="shared" si="122"/>
        <v>3.2388879239129099E-3</v>
      </c>
      <c r="S696" s="16">
        <f t="shared" si="123"/>
        <v>8.1313820365742626E-2</v>
      </c>
      <c r="T696" s="16">
        <f t="shared" si="124"/>
        <v>0.70498102188709844</v>
      </c>
      <c r="U696" s="66">
        <f t="shared" si="125"/>
        <v>1.7620928076339584</v>
      </c>
      <c r="V696" s="66"/>
      <c r="W696" s="66"/>
    </row>
    <row r="697" spans="1:23" x14ac:dyDescent="0.25">
      <c r="A697">
        <v>696</v>
      </c>
      <c r="B697">
        <v>4.1022616942191901E-4</v>
      </c>
      <c r="C697" s="16">
        <v>4.76720932298158E-9</v>
      </c>
      <c r="D697" s="16">
        <v>9.9581983017792098E-4</v>
      </c>
      <c r="E697" s="16">
        <v>9.5494955013625202E-6</v>
      </c>
      <c r="F697" s="16">
        <v>1.18506109579798E-5</v>
      </c>
      <c r="G697" s="16">
        <v>2.3335484635285298E-6</v>
      </c>
      <c r="H697" s="16">
        <v>2.8116476999509398E-4</v>
      </c>
      <c r="J697">
        <v>0.95530721893173698</v>
      </c>
      <c r="K697">
        <f t="shared" si="115"/>
        <v>4.5541494804029815E-9</v>
      </c>
      <c r="L697">
        <f t="shared" si="116"/>
        <v>1.0218498333480861E-3</v>
      </c>
      <c r="M697" s="16">
        <f t="shared" si="117"/>
        <v>-2.0139749450424815E-4</v>
      </c>
      <c r="N697" s="16">
        <f t="shared" si="118"/>
        <v>2.788483560742825E-2</v>
      </c>
      <c r="O697" s="16">
        <f t="shared" si="119"/>
        <v>1.9489285769081061E-2</v>
      </c>
      <c r="P697" s="16">
        <f t="shared" si="120"/>
        <v>1.1458982212974667E-3</v>
      </c>
      <c r="Q697" s="16">
        <f t="shared" si="121"/>
        <v>1.2294663692288916E-2</v>
      </c>
      <c r="R697" s="16">
        <f t="shared" si="122"/>
        <v>4.1085242638402228E-2</v>
      </c>
      <c r="S697" s="16">
        <f t="shared" si="123"/>
        <v>2.6499781896671973E-2</v>
      </c>
      <c r="T697" s="16">
        <f t="shared" si="124"/>
        <v>1.2294282790197971E-2</v>
      </c>
      <c r="U697" s="66">
        <f t="shared" si="125"/>
        <v>0.14069399061536789</v>
      </c>
      <c r="V697" s="66"/>
      <c r="W697" s="66"/>
    </row>
    <row r="698" spans="1:23" x14ac:dyDescent="0.25">
      <c r="A698">
        <v>697</v>
      </c>
      <c r="B698">
        <v>1.28359571330847E-3</v>
      </c>
      <c r="C698" s="16">
        <v>9.3990891259417296E-9</v>
      </c>
      <c r="D698" s="16">
        <v>6.2141630247748302E-4</v>
      </c>
      <c r="E698" s="16">
        <v>1.1803788140653999E-5</v>
      </c>
      <c r="F698" s="16">
        <v>3.7158632651446401E-6</v>
      </c>
      <c r="G698" s="16">
        <v>1.1780306632336E-6</v>
      </c>
      <c r="H698" s="16">
        <v>3.4753097125013601E-4</v>
      </c>
      <c r="J698">
        <v>0.95737497580078701</v>
      </c>
      <c r="K698">
        <f t="shared" si="115"/>
        <v>8.9984527244979044E-9</v>
      </c>
      <c r="L698">
        <f t="shared" si="116"/>
        <v>6.3001666058187995E-4</v>
      </c>
      <c r="M698" s="16">
        <f t="shared" si="117"/>
        <v>1.9371747660350601E-3</v>
      </c>
      <c r="N698" s="16">
        <f t="shared" si="118"/>
        <v>2.580816586600152</v>
      </c>
      <c r="O698" s="16">
        <f t="shared" si="119"/>
        <v>0.48492752707348696</v>
      </c>
      <c r="P698" s="16">
        <f t="shared" si="120"/>
        <v>0.12591939488551274</v>
      </c>
      <c r="Q698" s="16">
        <f t="shared" si="121"/>
        <v>9.8025169086103942E-3</v>
      </c>
      <c r="R698" s="16">
        <f t="shared" si="122"/>
        <v>0.387985005090349</v>
      </c>
      <c r="S698" s="16">
        <f t="shared" si="123"/>
        <v>0.17056672604549616</v>
      </c>
      <c r="T698" s="16">
        <f t="shared" si="124"/>
        <v>9.7987455902927463E-3</v>
      </c>
      <c r="U698" s="66">
        <f t="shared" si="125"/>
        <v>3.7698165021938999</v>
      </c>
      <c r="V698" s="66"/>
      <c r="W698" s="66"/>
    </row>
    <row r="699" spans="1:23" x14ac:dyDescent="0.25">
      <c r="A699">
        <v>698</v>
      </c>
      <c r="B699">
        <v>7.7111192699620397E-4</v>
      </c>
      <c r="C699" s="16">
        <v>8.9339667470386695E-9</v>
      </c>
      <c r="D699" s="16">
        <v>9.9219391615101805E-4</v>
      </c>
      <c r="E699" s="16">
        <v>1.7836333158409999E-5</v>
      </c>
      <c r="F699" s="16">
        <v>6.2967465744830298E-6</v>
      </c>
      <c r="G699" s="16">
        <v>1.24481863160065E-6</v>
      </c>
      <c r="H699" s="16">
        <v>5.2515257318246197E-4</v>
      </c>
      <c r="J699">
        <v>0.95543931287787198</v>
      </c>
      <c r="K699">
        <f t="shared" si="115"/>
        <v>8.5358630500643841E-9</v>
      </c>
      <c r="L699">
        <f t="shared" si="116"/>
        <v>1.0060232939648379E-3</v>
      </c>
      <c r="M699" s="16">
        <f t="shared" si="117"/>
        <v>5.3620056002757013E-4</v>
      </c>
      <c r="N699" s="16">
        <f t="shared" si="118"/>
        <v>0.32016747054586842</v>
      </c>
      <c r="O699" s="16">
        <f t="shared" si="119"/>
        <v>0.37505962076392851</v>
      </c>
      <c r="P699" s="16">
        <f t="shared" si="120"/>
        <v>9.0521116554533867E-4</v>
      </c>
      <c r="Q699" s="16">
        <f t="shared" si="121"/>
        <v>0.43649267717237983</v>
      </c>
      <c r="R699" s="16">
        <f t="shared" si="122"/>
        <v>0.1302890222037901</v>
      </c>
      <c r="S699" s="16">
        <f t="shared" si="123"/>
        <v>0.1441852774050609</v>
      </c>
      <c r="T699" s="16">
        <f t="shared" si="124"/>
        <v>0.43649412685327044</v>
      </c>
      <c r="U699" s="66">
        <f t="shared" si="125"/>
        <v>1.8435934061098433</v>
      </c>
      <c r="V699" s="66"/>
      <c r="W699" s="66"/>
    </row>
    <row r="700" spans="1:23" x14ac:dyDescent="0.25">
      <c r="A700">
        <v>699</v>
      </c>
      <c r="B700">
        <v>1.87126184663505E-4</v>
      </c>
      <c r="C700" s="16">
        <v>4.0852507350868496E-9</v>
      </c>
      <c r="D700" s="16">
        <v>1.9106762354805999E-3</v>
      </c>
      <c r="E700" s="16">
        <v>1.5544222186372601E-5</v>
      </c>
      <c r="F700" s="16">
        <v>2.7076796319382901E-5</v>
      </c>
      <c r="G700" s="16">
        <v>2.7509597984810898E-6</v>
      </c>
      <c r="H700" s="16">
        <v>4.5768795278647599E-4</v>
      </c>
      <c r="J700">
        <v>0.95086839865413297</v>
      </c>
      <c r="K700">
        <f t="shared" si="115"/>
        <v>3.8845358245726523E-9</v>
      </c>
      <c r="L700">
        <f t="shared" si="116"/>
        <v>1.967576702667112E-3</v>
      </c>
      <c r="M700" s="16">
        <f t="shared" si="117"/>
        <v>-1.5933243333401017E-3</v>
      </c>
      <c r="N700" s="16">
        <f t="shared" si="118"/>
        <v>0.38442266874249303</v>
      </c>
      <c r="O700" s="16">
        <f t="shared" si="119"/>
        <v>6.9003594535383309E-2</v>
      </c>
      <c r="P700" s="16">
        <f t="shared" si="120"/>
        <v>0.96756091566230806</v>
      </c>
      <c r="Q700" s="16">
        <f t="shared" si="121"/>
        <v>0.20004672453300479</v>
      </c>
      <c r="R700" s="16">
        <f t="shared" si="122"/>
        <v>3.0553999449787499</v>
      </c>
      <c r="S700" s="16">
        <f t="shared" si="123"/>
        <v>0.13747787292308714</v>
      </c>
      <c r="T700" s="16">
        <f t="shared" si="124"/>
        <v>0.20010888629438589</v>
      </c>
      <c r="U700" s="66">
        <f t="shared" si="125"/>
        <v>5.014020607669412</v>
      </c>
      <c r="V700" s="66"/>
      <c r="W700" s="66"/>
    </row>
    <row r="701" spans="1:23" x14ac:dyDescent="0.25">
      <c r="A701">
        <v>700</v>
      </c>
      <c r="B701">
        <v>5.3852921514929404E-4</v>
      </c>
      <c r="C701" s="16">
        <v>5.6029917022877703E-9</v>
      </c>
      <c r="D701" s="16">
        <v>8.8910456698676997E-4</v>
      </c>
      <c r="E701" s="16">
        <v>1.0034164175322701E-5</v>
      </c>
      <c r="F701" s="16">
        <v>8.9784964227412093E-6</v>
      </c>
      <c r="G701" s="16">
        <v>1.98281414403584E-6</v>
      </c>
      <c r="H701" s="16">
        <v>2.9543316440133998E-4</v>
      </c>
      <c r="J701">
        <v>0.95589316512181099</v>
      </c>
      <c r="K701">
        <f t="shared" si="115"/>
        <v>5.3558614724511002E-9</v>
      </c>
      <c r="L701">
        <f t="shared" si="116"/>
        <v>9.0903877098458589E-4</v>
      </c>
      <c r="M701" s="16">
        <f t="shared" si="117"/>
        <v>1.680196593140022E-4</v>
      </c>
      <c r="N701" s="16">
        <f t="shared" si="118"/>
        <v>8.7510202703098405E-3</v>
      </c>
      <c r="O701" s="16">
        <f t="shared" si="119"/>
        <v>1.2633153231547889E-4</v>
      </c>
      <c r="P701" s="16">
        <f t="shared" si="120"/>
        <v>5.9197174637215444E-3</v>
      </c>
      <c r="Q701" s="16">
        <f t="shared" si="121"/>
        <v>4.3237952569579107E-3</v>
      </c>
      <c r="R701" s="16">
        <f t="shared" si="122"/>
        <v>7.8837076669601314E-3</v>
      </c>
      <c r="S701" s="16">
        <f t="shared" si="123"/>
        <v>1.4353046168851956E-4</v>
      </c>
      <c r="T701" s="16">
        <f t="shared" si="124"/>
        <v>4.3242454765615515E-3</v>
      </c>
      <c r="U701" s="66">
        <f t="shared" si="125"/>
        <v>3.1472348128514974E-2</v>
      </c>
      <c r="V701" s="66"/>
      <c r="W701" s="66"/>
    </row>
    <row r="702" spans="1:23" x14ac:dyDescent="0.25">
      <c r="A702">
        <v>701</v>
      </c>
      <c r="B702">
        <v>3.3866589405834497E-4</v>
      </c>
      <c r="C702" s="16">
        <v>4.4666871827297898E-9</v>
      </c>
      <c r="D702" s="16">
        <v>1.13404029494459E-3</v>
      </c>
      <c r="E702" s="16">
        <v>1.01728959046907E-5</v>
      </c>
      <c r="F702" s="16">
        <v>1.44506125692145E-5</v>
      </c>
      <c r="G702" s="16">
        <v>2.4946407612572398E-6</v>
      </c>
      <c r="H702" s="16">
        <v>2.9952158460196598E-4</v>
      </c>
      <c r="J702">
        <v>0.95458772750687204</v>
      </c>
      <c r="K702">
        <f t="shared" si="115"/>
        <v>4.2638447672461023E-9</v>
      </c>
      <c r="L702">
        <f t="shared" si="116"/>
        <v>1.1654316941570935E-3</v>
      </c>
      <c r="M702" s="16">
        <f t="shared" si="117"/>
        <v>-4.8809990604040354E-4</v>
      </c>
      <c r="N702" s="16">
        <f t="shared" si="118"/>
        <v>9.7530717870769279E-2</v>
      </c>
      <c r="O702" s="16">
        <f t="shared" si="119"/>
        <v>3.757506995071782E-2</v>
      </c>
      <c r="P702" s="16">
        <f t="shared" si="120"/>
        <v>3.1453147256115088E-2</v>
      </c>
      <c r="Q702" s="16">
        <f t="shared" si="121"/>
        <v>2.7919352712632026E-3</v>
      </c>
      <c r="R702" s="16">
        <f t="shared" si="122"/>
        <v>0.21768191477644652</v>
      </c>
      <c r="S702" s="16">
        <f t="shared" si="123"/>
        <v>5.907742012912387E-2</v>
      </c>
      <c r="T702" s="16">
        <f t="shared" si="124"/>
        <v>2.7910390242254918E-3</v>
      </c>
      <c r="U702" s="66">
        <f t="shared" si="125"/>
        <v>0.44890124427866129</v>
      </c>
      <c r="V702" s="66"/>
      <c r="W702" s="66"/>
    </row>
    <row r="703" spans="1:23" x14ac:dyDescent="0.25">
      <c r="A703">
        <v>702</v>
      </c>
      <c r="B703">
        <v>5.1940052303361798E-4</v>
      </c>
      <c r="C703" s="16">
        <v>4.9283495228310502E-9</v>
      </c>
      <c r="D703" s="16">
        <v>8.0935419043357503E-4</v>
      </c>
      <c r="E703" s="16">
        <v>8.0414176098946595E-6</v>
      </c>
      <c r="F703" s="16">
        <v>9.2754422785806805E-6</v>
      </c>
      <c r="G703" s="16">
        <v>2.2522278528474002E-6</v>
      </c>
      <c r="H703" s="16">
        <v>2.3676039473304001E-4</v>
      </c>
      <c r="J703">
        <v>0.95628655170834598</v>
      </c>
      <c r="K703">
        <f t="shared" si="115"/>
        <v>4.7129143708015771E-9</v>
      </c>
      <c r="L703">
        <f t="shared" si="116"/>
        <v>8.3015237449406089E-4</v>
      </c>
      <c r="M703" s="16">
        <f t="shared" si="117"/>
        <v>2.0864867157317492E-4</v>
      </c>
      <c r="N703" s="16">
        <f t="shared" si="118"/>
        <v>2.9925089858016092E-3</v>
      </c>
      <c r="O703" s="16">
        <f t="shared" si="119"/>
        <v>1.2214915708799057E-2</v>
      </c>
      <c r="P703" s="16">
        <f t="shared" si="120"/>
        <v>2.5515531555385364E-2</v>
      </c>
      <c r="Q703" s="16">
        <f t="shared" si="121"/>
        <v>6.3148139914823487E-2</v>
      </c>
      <c r="R703" s="16">
        <f t="shared" si="122"/>
        <v>3.4402683354766228E-3</v>
      </c>
      <c r="S703" s="16">
        <f t="shared" si="123"/>
        <v>1.4949014124400415E-2</v>
      </c>
      <c r="T703" s="16">
        <f t="shared" si="124"/>
        <v>6.3150909415411863E-2</v>
      </c>
      <c r="U703" s="66">
        <f t="shared" si="125"/>
        <v>0.18541128804009843</v>
      </c>
      <c r="V703" s="66"/>
      <c r="W703" s="66"/>
    </row>
    <row r="704" spans="1:23" x14ac:dyDescent="0.25">
      <c r="A704">
        <v>703</v>
      </c>
      <c r="B704" s="16">
        <v>5.8332130026583003E-4</v>
      </c>
      <c r="C704" s="16">
        <v>4.9232735202984001E-9</v>
      </c>
      <c r="D704" s="16">
        <v>7.1828344215634301E-4</v>
      </c>
      <c r="E704" s="16">
        <v>7.1370082161685898E-6</v>
      </c>
      <c r="F704" s="16">
        <v>8.2221519699595795E-6</v>
      </c>
      <c r="G704" s="16">
        <v>2.25206563250214E-6</v>
      </c>
      <c r="H704" s="16">
        <v>2.1013126844505599E-4</v>
      </c>
      <c r="J704">
        <v>0.956772488407855</v>
      </c>
      <c r="K704">
        <f t="shared" si="115"/>
        <v>4.7104526571284002E-9</v>
      </c>
      <c r="L704">
        <f t="shared" si="116"/>
        <v>7.3697488845524399E-4</v>
      </c>
      <c r="M704" s="16">
        <f t="shared" si="117"/>
        <v>4.2966771207641596E-4</v>
      </c>
      <c r="N704" s="16">
        <f t="shared" si="118"/>
        <v>3.4041166333734843E-2</v>
      </c>
      <c r="O704" s="16">
        <f t="shared" si="119"/>
        <v>1.2418257880276637E-2</v>
      </c>
      <c r="P704" s="16">
        <f t="shared" si="120"/>
        <v>6.4660679727403567E-2</v>
      </c>
      <c r="Q704" s="16">
        <f t="shared" si="121"/>
        <v>0.11255971077433635</v>
      </c>
      <c r="R704" s="16">
        <f t="shared" si="122"/>
        <v>2.7406848987369562E-2</v>
      </c>
      <c r="S704" s="16">
        <f t="shared" si="123"/>
        <v>1.4929254369586998E-2</v>
      </c>
      <c r="T704" s="16">
        <f t="shared" si="124"/>
        <v>0.11256499788823204</v>
      </c>
      <c r="U704" s="66">
        <f t="shared" si="125"/>
        <v>0.37858091596094001</v>
      </c>
      <c r="V704" s="66"/>
      <c r="W704" s="66"/>
    </row>
    <row r="705" spans="1:23" x14ac:dyDescent="0.25">
      <c r="A705">
        <v>704</v>
      </c>
      <c r="B705">
        <v>4.8754584859758899E-4</v>
      </c>
      <c r="C705" s="16">
        <v>5.5993189691185702E-9</v>
      </c>
      <c r="D705" s="16">
        <v>9.8369110570735311E-4</v>
      </c>
      <c r="E705" s="16">
        <v>1.1082186885840901E-5</v>
      </c>
      <c r="F705" s="16">
        <v>9.9621779789553893E-6</v>
      </c>
      <c r="G705" s="16">
        <v>1.9863177631745101E-6</v>
      </c>
      <c r="H705" s="16">
        <v>3.2629132925136699E-4</v>
      </c>
      <c r="J705">
        <v>0.95540541026810499</v>
      </c>
      <c r="K705">
        <f t="shared" si="115"/>
        <v>5.3496196369127101E-9</v>
      </c>
      <c r="L705">
        <f t="shared" si="116"/>
        <v>1.0055961801094693E-3</v>
      </c>
      <c r="M705" s="16">
        <f t="shared" si="117"/>
        <v>-3.0504482914291317E-5</v>
      </c>
      <c r="N705" s="16">
        <f t="shared" si="118"/>
        <v>9.9617007165561498E-5</v>
      </c>
      <c r="O705" s="16">
        <f t="shared" si="119"/>
        <v>1.1187012553806499E-4</v>
      </c>
      <c r="P705" s="16">
        <f t="shared" si="120"/>
        <v>4.5195301879918048E-4</v>
      </c>
      <c r="Q705" s="16">
        <f t="shared" si="121"/>
        <v>1.0126396825734716E-3</v>
      </c>
      <c r="R705" s="16">
        <f t="shared" si="122"/>
        <v>1.2191782405544765E-4</v>
      </c>
      <c r="S705" s="16">
        <f t="shared" si="123"/>
        <v>1.0474695601003573E-4</v>
      </c>
      <c r="T705" s="16">
        <f t="shared" si="124"/>
        <v>1.0127044575736206E-3</v>
      </c>
      <c r="U705" s="66">
        <f t="shared" si="125"/>
        <v>2.9154490717153824E-3</v>
      </c>
      <c r="V705" s="66"/>
      <c r="W705" s="66"/>
    </row>
    <row r="706" spans="1:23" x14ac:dyDescent="0.25">
      <c r="A706">
        <v>705</v>
      </c>
      <c r="B706">
        <v>5.3126362026252897E-4</v>
      </c>
      <c r="C706" s="16">
        <v>5.5489794948289398E-9</v>
      </c>
      <c r="D706" s="16">
        <v>8.9266124851779195E-4</v>
      </c>
      <c r="E706" s="16">
        <v>9.9767323919552007E-6</v>
      </c>
      <c r="F706" s="16">
        <v>9.1029948335171197E-6</v>
      </c>
      <c r="G706" s="16">
        <v>2.0022068313098802E-6</v>
      </c>
      <c r="H706" s="16">
        <v>2.93742272526274E-4</v>
      </c>
      <c r="J706">
        <v>0.95587283697173198</v>
      </c>
      <c r="K706">
        <f t="shared" si="115"/>
        <v>5.3041187720201068E-9</v>
      </c>
      <c r="L706">
        <f t="shared" si="116"/>
        <v>9.1286389603664124E-4</v>
      </c>
      <c r="M706" s="16">
        <f t="shared" si="117"/>
        <v>1.4966334448841674E-4</v>
      </c>
      <c r="N706" s="16">
        <f t="shared" si="118"/>
        <v>6.208375209610561E-3</v>
      </c>
      <c r="O706" s="16">
        <f t="shared" si="119"/>
        <v>2.2245521092850072E-6</v>
      </c>
      <c r="P706" s="16">
        <f t="shared" si="120"/>
        <v>5.3651502075422542E-3</v>
      </c>
      <c r="Q706" s="16">
        <f t="shared" si="121"/>
        <v>5.0556132778399963E-3</v>
      </c>
      <c r="R706" s="16">
        <f t="shared" si="122"/>
        <v>5.7996067348429449E-3</v>
      </c>
      <c r="S706" s="16">
        <f t="shared" si="123"/>
        <v>5.3694495350873117E-6</v>
      </c>
      <c r="T706" s="16">
        <f t="shared" si="124"/>
        <v>5.0560719180492916E-3</v>
      </c>
      <c r="U706" s="66">
        <f t="shared" si="125"/>
        <v>2.7492411349529424E-2</v>
      </c>
      <c r="V706" s="66"/>
      <c r="W706" s="66"/>
    </row>
    <row r="707" spans="1:23" x14ac:dyDescent="0.25">
      <c r="A707">
        <v>706</v>
      </c>
      <c r="B707">
        <v>1.04388405964109E-4</v>
      </c>
      <c r="C707" s="16">
        <v>2.33567623013493E-9</v>
      </c>
      <c r="D707" s="16">
        <v>1.9638464934414899E-3</v>
      </c>
      <c r="E707" s="16">
        <v>9.1220220741950093E-6</v>
      </c>
      <c r="F707" s="16">
        <v>4.8810893187640103E-5</v>
      </c>
      <c r="G707" s="16">
        <v>4.81825401241973E-6</v>
      </c>
      <c r="H707" s="16">
        <v>2.6859289434279498E-4</v>
      </c>
      <c r="J707">
        <v>0.95027157114274896</v>
      </c>
      <c r="K707">
        <f t="shared" ref="K707:K770" si="126">C707*J707</f>
        <v>2.2195267208910927E-9</v>
      </c>
      <c r="L707">
        <f t="shared" ref="L707:L770" si="127">SUM($Z$9*B707,$AA$9*C707,$AB$9*D707,$AC$9*E707,$AD$9*F707,$AE$9*G707)</f>
        <v>2.06628419815296E-3</v>
      </c>
      <c r="M707" s="16">
        <f t="shared" ref="M707:M770" si="128">$Z$8*B707+$AA$8*C707+$AB$8*D707+$AD$8*F707+$AE$8*G707</f>
        <v>-1.8575073862247419E-3</v>
      </c>
      <c r="N707" s="16">
        <f t="shared" si="118"/>
        <v>0.62098666051143536</v>
      </c>
      <c r="O707" s="16">
        <f t="shared" si="119"/>
        <v>0.33460699414220013</v>
      </c>
      <c r="P707" s="16">
        <f t="shared" si="120"/>
        <v>1.0792043839015242</v>
      </c>
      <c r="Q707" s="16">
        <f t="shared" si="121"/>
        <v>2.2705003695799017E-2</v>
      </c>
      <c r="R707" s="16">
        <f t="shared" si="122"/>
        <v>15.631905984021314</v>
      </c>
      <c r="S707" s="16">
        <f t="shared" si="123"/>
        <v>1.9625078490447376</v>
      </c>
      <c r="T707" s="16">
        <f t="shared" si="124"/>
        <v>2.2690999330682408E-2</v>
      </c>
      <c r="U707" s="66">
        <f t="shared" si="125"/>
        <v>19.674607874647691</v>
      </c>
      <c r="V707" s="66"/>
      <c r="W707" s="66"/>
    </row>
    <row r="708" spans="1:23" x14ac:dyDescent="0.25">
      <c r="A708">
        <v>707</v>
      </c>
      <c r="B708">
        <v>1.1683087810235801E-3</v>
      </c>
      <c r="C708" s="16">
        <v>6.5061444736299497E-9</v>
      </c>
      <c r="D708" s="16">
        <v>4.7085506822802398E-4</v>
      </c>
      <c r="E708" s="16">
        <v>6.2020150309539503E-6</v>
      </c>
      <c r="F708" s="16">
        <v>4.0530217775067897E-6</v>
      </c>
      <c r="G708" s="16">
        <v>1.6987991643148299E-6</v>
      </c>
      <c r="H708" s="16">
        <v>1.8260046298134401E-4</v>
      </c>
      <c r="J708">
        <v>0.95816622242014104</v>
      </c>
      <c r="K708">
        <f t="shared" si="126"/>
        <v>6.2339678728176857E-9</v>
      </c>
      <c r="L708">
        <f t="shared" si="127"/>
        <v>4.8065340480287871E-4</v>
      </c>
      <c r="M708" s="16">
        <f t="shared" si="128"/>
        <v>1.8559641572442811E-3</v>
      </c>
      <c r="N708" s="16">
        <f t="shared" ref="N708:N771" si="129">(B708-$B$2)^2/$B$2/$B$2</f>
        <v>1.8834497610721672</v>
      </c>
      <c r="O708" s="16">
        <f t="shared" ref="O708:O771" si="130">(C708-$C$2)^2/$C$2/$C$2</f>
        <v>3.0360498402431976E-2</v>
      </c>
      <c r="P708" s="16">
        <f t="shared" ref="P708:P771" si="131">(D708-$D$2)^2/$D$2/$D$2</f>
        <v>0.26128713971175321</v>
      </c>
      <c r="Q708" s="16">
        <f t="shared" ref="Q708:Q771" si="132">(E708-$E$2)^2/$E$2/$E$2</f>
        <v>0.17855103914643028</v>
      </c>
      <c r="R708" s="16">
        <f t="shared" ref="R708:R771" si="133">(F708-$F$2)^2/$F$2/$F$2</f>
        <v>0.34652869127491337</v>
      </c>
      <c r="S708" s="16">
        <f t="shared" ref="S708:S771" si="134">(G708-$G$2)^2/$G$2/$G$2</f>
        <v>2.3563076178787657E-2</v>
      </c>
      <c r="T708" s="16">
        <f t="shared" ref="T708:T771" si="135">(H708-$H$2)^2/$H$2/$H$2</f>
        <v>0.17856292225216788</v>
      </c>
      <c r="U708" s="66">
        <f t="shared" ref="U708:U771" si="136">SUM(N708:T708)</f>
        <v>2.9023031280386515</v>
      </c>
      <c r="V708" s="66"/>
      <c r="W708" s="66"/>
    </row>
    <row r="709" spans="1:23" x14ac:dyDescent="0.25">
      <c r="A709">
        <v>708</v>
      </c>
      <c r="B709">
        <v>8.3379496427922202E-4</v>
      </c>
      <c r="C709" s="16">
        <v>6.5967830818955598E-9</v>
      </c>
      <c r="D709" s="16">
        <v>6.7240346695193699E-4</v>
      </c>
      <c r="E709" s="16">
        <v>8.9580278981119699E-6</v>
      </c>
      <c r="F709" s="16">
        <v>5.7368028697213197E-6</v>
      </c>
      <c r="G709" s="16">
        <v>1.67963915383867E-6</v>
      </c>
      <c r="H709" s="16">
        <v>2.6374591386545999E-4</v>
      </c>
      <c r="J709">
        <v>0.95706392324747003</v>
      </c>
      <c r="K709">
        <f t="shared" si="126"/>
        <v>6.3135430971715008E-9</v>
      </c>
      <c r="L709">
        <f t="shared" si="127"/>
        <v>6.8555011506213641E-4</v>
      </c>
      <c r="M709" s="16">
        <f t="shared" si="128"/>
        <v>9.8203981349630752E-4</v>
      </c>
      <c r="N709" s="16">
        <f t="shared" si="129"/>
        <v>0.48041354212937665</v>
      </c>
      <c r="O709" s="16">
        <f t="shared" si="130"/>
        <v>3.6328851378342339E-2</v>
      </c>
      <c r="P709" s="16">
        <f t="shared" si="131"/>
        <v>9.1153764616289157E-2</v>
      </c>
      <c r="Q709" s="16">
        <f t="shared" si="132"/>
        <v>2.7539633420483347E-2</v>
      </c>
      <c r="R709" s="16">
        <f t="shared" si="133"/>
        <v>0.17454286926252705</v>
      </c>
      <c r="S709" s="16">
        <f t="shared" si="134"/>
        <v>2.6585290396369941E-2</v>
      </c>
      <c r="T709" s="16">
        <f t="shared" si="135"/>
        <v>2.7543652890133472E-2</v>
      </c>
      <c r="U709" s="66">
        <f t="shared" si="136"/>
        <v>0.86410760409352194</v>
      </c>
      <c r="V709" s="66"/>
      <c r="W709" s="66"/>
    </row>
    <row r="710" spans="1:23" x14ac:dyDescent="0.25">
      <c r="A710">
        <v>709</v>
      </c>
      <c r="B710">
        <v>4.3419058481846599E-4</v>
      </c>
      <c r="C710" s="16">
        <v>5.0132010286345397E-9</v>
      </c>
      <c r="D710" s="16">
        <v>9.8919209142141391E-4</v>
      </c>
      <c r="E710" s="16">
        <v>9.9764525344848002E-6</v>
      </c>
      <c r="F710" s="16">
        <v>1.11917813149235E-5</v>
      </c>
      <c r="G710" s="16">
        <v>2.2188119436689998E-6</v>
      </c>
      <c r="H710" s="16">
        <v>2.9373549002168202E-4</v>
      </c>
      <c r="J710">
        <v>0.95535315149423194</v>
      </c>
      <c r="K710">
        <f t="shared" si="126"/>
        <v>4.7893774017801326E-9</v>
      </c>
      <c r="L710">
        <f t="shared" si="127"/>
        <v>1.0137894527939013E-3</v>
      </c>
      <c r="M710" s="16">
        <f t="shared" si="128"/>
        <v>-1.4540828315696925E-4</v>
      </c>
      <c r="N710" s="16">
        <f t="shared" si="129"/>
        <v>1.4000798111889486E-2</v>
      </c>
      <c r="O710" s="16">
        <f t="shared" si="130"/>
        <v>9.0643598073434709E-3</v>
      </c>
      <c r="P710" s="16">
        <f t="shared" si="131"/>
        <v>7.2739493428748312E-4</v>
      </c>
      <c r="Q710" s="16">
        <f t="shared" si="132"/>
        <v>5.0593193400540852E-3</v>
      </c>
      <c r="R710" s="16">
        <f t="shared" si="133"/>
        <v>1.8450234111623456E-2</v>
      </c>
      <c r="S710" s="16">
        <f t="shared" si="134"/>
        <v>1.1154590543345751E-2</v>
      </c>
      <c r="T710" s="16">
        <f t="shared" si="135"/>
        <v>5.0591225645553999E-3</v>
      </c>
      <c r="U710" s="66">
        <f t="shared" si="136"/>
        <v>6.3515819413099125E-2</v>
      </c>
      <c r="V710" s="66"/>
      <c r="W710" s="66"/>
    </row>
    <row r="711" spans="1:23" x14ac:dyDescent="0.25">
      <c r="A711">
        <v>710</v>
      </c>
      <c r="B711">
        <v>3.9679088899081998E-4</v>
      </c>
      <c r="C711" s="16">
        <v>4.4053011289141997E-9</v>
      </c>
      <c r="D711" s="16">
        <v>9.5041808473777698E-4</v>
      </c>
      <c r="E711" s="16">
        <v>8.4262772078502806E-6</v>
      </c>
      <c r="F711" s="16">
        <v>1.2227579048576E-5</v>
      </c>
      <c r="G711" s="16">
        <v>2.5240222596433502E-6</v>
      </c>
      <c r="H711" s="16">
        <v>2.4809346266380599E-4</v>
      </c>
      <c r="J711">
        <v>0.955521882925363</v>
      </c>
      <c r="K711">
        <f t="shared" si="126"/>
        <v>4.2093616295533229E-9</v>
      </c>
      <c r="L711">
        <f t="shared" si="127"/>
        <v>9.7739285979344336E-4</v>
      </c>
      <c r="M711" s="16">
        <f t="shared" si="128"/>
        <v>-1.8381108181180351E-4</v>
      </c>
      <c r="N711" s="16">
        <f t="shared" si="129"/>
        <v>3.7740618364278521E-2</v>
      </c>
      <c r="O711" s="16">
        <f t="shared" si="130"/>
        <v>4.1993019657169769E-2</v>
      </c>
      <c r="P711" s="16">
        <f t="shared" si="131"/>
        <v>1.7647958721317834E-4</v>
      </c>
      <c r="Q711" s="16">
        <f t="shared" si="132"/>
        <v>4.6423038758471299E-2</v>
      </c>
      <c r="R711" s="16">
        <f t="shared" si="133"/>
        <v>5.8058199731882081E-2</v>
      </c>
      <c r="S711" s="16">
        <f t="shared" si="134"/>
        <v>6.6408786797438196E-2</v>
      </c>
      <c r="T711" s="16">
        <f t="shared" si="135"/>
        <v>4.6423083081436889E-2</v>
      </c>
      <c r="U711" s="66">
        <f t="shared" si="136"/>
        <v>0.29722322597788992</v>
      </c>
      <c r="V711" s="66"/>
      <c r="W711" s="66"/>
    </row>
    <row r="712" spans="1:23" x14ac:dyDescent="0.25">
      <c r="A712">
        <v>711</v>
      </c>
      <c r="B712">
        <v>1.03460589666435E-3</v>
      </c>
      <c r="C712" s="16">
        <v>7.5212343628923901E-9</v>
      </c>
      <c r="D712" s="16">
        <v>6.1692546167518099E-4</v>
      </c>
      <c r="E712" s="16">
        <v>9.3773036474467203E-6</v>
      </c>
      <c r="F712" s="16">
        <v>4.6099906879718497E-6</v>
      </c>
      <c r="G712" s="16">
        <v>1.4721431474449301E-6</v>
      </c>
      <c r="H712" s="16">
        <v>2.7608961716893502E-4</v>
      </c>
      <c r="J712">
        <v>0.95737823174886805</v>
      </c>
      <c r="K712">
        <f t="shared" si="126"/>
        <v>7.2006660549147404E-9</v>
      </c>
      <c r="L712">
        <f t="shared" si="127"/>
        <v>6.2761006496420677E-4</v>
      </c>
      <c r="M712" s="16">
        <f t="shared" si="128"/>
        <v>1.4416017283644933E-3</v>
      </c>
      <c r="N712" s="16">
        <f t="shared" si="129"/>
        <v>1.2119564039076867</v>
      </c>
      <c r="O712" s="16">
        <f t="shared" si="130"/>
        <v>0.12776921646525691</v>
      </c>
      <c r="P712" s="16">
        <f t="shared" si="131"/>
        <v>0.1292500137954152</v>
      </c>
      <c r="Q712" s="16">
        <f t="shared" si="132"/>
        <v>1.6107026326574778E-2</v>
      </c>
      <c r="R712" s="16">
        <f t="shared" si="133"/>
        <v>0.28317426602613871</v>
      </c>
      <c r="S712" s="16">
        <f t="shared" si="134"/>
        <v>7.099212506844349E-2</v>
      </c>
      <c r="T712" s="16">
        <f t="shared" si="135"/>
        <v>1.6110873921415653E-2</v>
      </c>
      <c r="U712" s="66">
        <f t="shared" si="136"/>
        <v>1.8553599255109314</v>
      </c>
      <c r="V712" s="66"/>
      <c r="W712" s="66"/>
    </row>
    <row r="713" spans="1:23" x14ac:dyDescent="0.25">
      <c r="A713">
        <v>712</v>
      </c>
      <c r="B713">
        <v>1.20302465350227E-4</v>
      </c>
      <c r="C713" s="16">
        <v>2.3730858967419801E-9</v>
      </c>
      <c r="D713" s="16">
        <v>1.72190178753651E-3</v>
      </c>
      <c r="E713" s="16">
        <v>8.1475090404066505E-6</v>
      </c>
      <c r="F713" s="16">
        <v>4.1902164886827099E-5</v>
      </c>
      <c r="G713" s="16">
        <v>4.7298050869600602E-6</v>
      </c>
      <c r="H713" s="16">
        <v>2.39895843404557E-4</v>
      </c>
      <c r="J713">
        <v>0.95141334013833001</v>
      </c>
      <c r="K713">
        <f t="shared" si="126"/>
        <v>2.2577855794544513E-9</v>
      </c>
      <c r="L713">
        <f t="shared" si="127"/>
        <v>1.8104335493112273E-3</v>
      </c>
      <c r="M713" s="16">
        <f t="shared" si="128"/>
        <v>-1.5698286186107734E-3</v>
      </c>
      <c r="N713" s="16">
        <f t="shared" si="129"/>
        <v>0.57110017311417716</v>
      </c>
      <c r="O713" s="16">
        <f t="shared" si="130"/>
        <v>0.32684142148041723</v>
      </c>
      <c r="P713" s="16">
        <f t="shared" si="131"/>
        <v>0.62041272291887906</v>
      </c>
      <c r="Q713" s="16">
        <f t="shared" si="132"/>
        <v>5.8281274804613571E-2</v>
      </c>
      <c r="R713" s="16">
        <f t="shared" si="133"/>
        <v>10.579194835012187</v>
      </c>
      <c r="S713" s="16">
        <f t="shared" si="134"/>
        <v>1.8409659934124663</v>
      </c>
      <c r="T713" s="16">
        <f t="shared" si="135"/>
        <v>5.8265895080910138E-2</v>
      </c>
      <c r="U713" s="66">
        <f t="shared" si="136"/>
        <v>14.055062315823649</v>
      </c>
      <c r="V713" s="66"/>
      <c r="W713" s="66"/>
    </row>
    <row r="714" spans="1:23" x14ac:dyDescent="0.25">
      <c r="A714">
        <v>713</v>
      </c>
      <c r="B714" s="16">
        <v>9.6889634286756205E-4</v>
      </c>
      <c r="C714" s="16">
        <v>5.0932681546141698E-9</v>
      </c>
      <c r="D714" s="16">
        <v>4.44212049418665E-4</v>
      </c>
      <c r="E714" s="16">
        <v>4.5817213375663698E-6</v>
      </c>
      <c r="F714" s="16">
        <v>4.8816632416498201E-6</v>
      </c>
      <c r="G714" s="16">
        <v>2.1694421400713599E-6</v>
      </c>
      <c r="H714" s="16">
        <v>1.3489543811716199E-4</v>
      </c>
      <c r="J714">
        <v>0.95828980575741995</v>
      </c>
      <c r="K714">
        <f t="shared" si="126"/>
        <v>4.8808269505556655E-9</v>
      </c>
      <c r="L714">
        <f t="shared" si="127"/>
        <v>4.5613972477388136E-4</v>
      </c>
      <c r="M714" s="16">
        <f t="shared" si="128"/>
        <v>1.4816529609612428E-3</v>
      </c>
      <c r="N714" s="16">
        <f t="shared" si="129"/>
        <v>0.93597486693344545</v>
      </c>
      <c r="O714" s="16">
        <f t="shared" si="130"/>
        <v>6.5215716178101809E-3</v>
      </c>
      <c r="P714" s="16">
        <f t="shared" si="131"/>
        <v>0.2903303094082525</v>
      </c>
      <c r="Q714" s="16">
        <f t="shared" si="132"/>
        <v>0.32880205289595638</v>
      </c>
      <c r="R714" s="16">
        <f t="shared" si="133"/>
        <v>0.25459058345010166</v>
      </c>
      <c r="S714" s="16">
        <f t="shared" si="134"/>
        <v>6.563387757096595E-3</v>
      </c>
      <c r="T714" s="16">
        <f t="shared" si="135"/>
        <v>0.32881449339709284</v>
      </c>
      <c r="U714" s="66">
        <f t="shared" si="136"/>
        <v>2.1515972654597553</v>
      </c>
      <c r="V714" s="66"/>
      <c r="W714" s="66"/>
    </row>
    <row r="715" spans="1:23" x14ac:dyDescent="0.25">
      <c r="A715">
        <v>714</v>
      </c>
      <c r="B715">
        <v>3.1481179338777699E-4</v>
      </c>
      <c r="C715" s="16">
        <v>4.40429873728467E-9</v>
      </c>
      <c r="D715" s="16">
        <v>1.2049729477737301E-3</v>
      </c>
      <c r="E715" s="16">
        <v>1.0649579601101799E-5</v>
      </c>
      <c r="F715" s="16">
        <v>1.5597425950774299E-5</v>
      </c>
      <c r="G715" s="16">
        <v>2.5320532394467601E-6</v>
      </c>
      <c r="H715" s="16">
        <v>3.1355774833634998E-4</v>
      </c>
      <c r="J715">
        <v>0.95422880231037599</v>
      </c>
      <c r="K715">
        <f t="shared" si="126"/>
        <v>4.2027087090962523E-9</v>
      </c>
      <c r="L715">
        <f t="shared" si="127"/>
        <v>1.2386954486159881E-3</v>
      </c>
      <c r="M715" s="16">
        <f t="shared" si="128"/>
        <v>-6.0907186184043418E-4</v>
      </c>
      <c r="N715" s="16">
        <f t="shared" si="129"/>
        <v>0.13013164493119692</v>
      </c>
      <c r="O715" s="16">
        <f t="shared" si="130"/>
        <v>4.2067198796294565E-2</v>
      </c>
      <c r="P715" s="16">
        <f t="shared" si="131"/>
        <v>6.2996978408800752E-2</v>
      </c>
      <c r="Q715" s="16">
        <f t="shared" si="132"/>
        <v>7.1512162583129579E-5</v>
      </c>
      <c r="R715" s="16">
        <f t="shared" si="133"/>
        <v>0.33983274922165108</v>
      </c>
      <c r="S715" s="16">
        <f t="shared" si="134"/>
        <v>6.8487305176290134E-2</v>
      </c>
      <c r="T715" s="16">
        <f t="shared" si="135"/>
        <v>7.13023339562109E-5</v>
      </c>
      <c r="U715" s="66">
        <f t="shared" si="136"/>
        <v>0.64365869103077278</v>
      </c>
      <c r="V715" s="66"/>
      <c r="W715" s="66"/>
    </row>
    <row r="716" spans="1:23" x14ac:dyDescent="0.25">
      <c r="A716">
        <v>715</v>
      </c>
      <c r="B716">
        <v>9.7999046323941495E-4</v>
      </c>
      <c r="C716" s="16">
        <v>6.2388402116658597E-9</v>
      </c>
      <c r="D716" s="16">
        <v>5.3923846881094096E-4</v>
      </c>
      <c r="E716" s="16">
        <v>6.80508785815962E-6</v>
      </c>
      <c r="F716" s="16">
        <v>4.8488952769751802E-6</v>
      </c>
      <c r="G716" s="16">
        <v>1.7731214113899101E-6</v>
      </c>
      <c r="H716" s="16">
        <v>2.00356882311747E-4</v>
      </c>
      <c r="J716">
        <v>0.95778228824871503</v>
      </c>
      <c r="K716">
        <f t="shared" si="126"/>
        <v>5.9754506539474245E-9</v>
      </c>
      <c r="L716">
        <f t="shared" si="127"/>
        <v>5.5070314193606949E-4</v>
      </c>
      <c r="M716" s="16">
        <f t="shared" si="128"/>
        <v>1.4092777845427604E-3</v>
      </c>
      <c r="N716" s="16">
        <f t="shared" si="129"/>
        <v>0.98007199595566707</v>
      </c>
      <c r="O716" s="16">
        <f t="shared" si="130"/>
        <v>1.5875749704909341E-2</v>
      </c>
      <c r="P716" s="16">
        <f t="shared" si="131"/>
        <v>0.19374743776184875</v>
      </c>
      <c r="Q716" s="16">
        <f t="shared" si="132"/>
        <v>0.13425122456533595</v>
      </c>
      <c r="R716" s="16">
        <f t="shared" si="133"/>
        <v>0.25795759196081114</v>
      </c>
      <c r="S716" s="16">
        <f t="shared" si="134"/>
        <v>1.3564921196617894E-2</v>
      </c>
      <c r="T716" s="16">
        <f t="shared" si="135"/>
        <v>0.13426096045851005</v>
      </c>
      <c r="U716" s="66">
        <f t="shared" si="136"/>
        <v>1.7297298816037003</v>
      </c>
      <c r="V716" s="66"/>
      <c r="W716" s="66"/>
    </row>
    <row r="717" spans="1:23" x14ac:dyDescent="0.25">
      <c r="A717">
        <v>716</v>
      </c>
      <c r="B717">
        <v>6.4112560952165698E-4</v>
      </c>
      <c r="C717" s="16">
        <v>8.0482609274901093E-9</v>
      </c>
      <c r="D717" s="16">
        <v>1.0772891866754699E-3</v>
      </c>
      <c r="E717" s="16">
        <v>1.7428776651716598E-5</v>
      </c>
      <c r="F717" s="16">
        <v>7.6043873146570798E-6</v>
      </c>
      <c r="G717" s="16">
        <v>1.3832005327634001E-6</v>
      </c>
      <c r="H717" s="16">
        <v>5.1315513726084305E-4</v>
      </c>
      <c r="J717">
        <v>0.95499786755448601</v>
      </c>
      <c r="K717">
        <f t="shared" si="126"/>
        <v>7.6860720232751435E-9</v>
      </c>
      <c r="L717">
        <f t="shared" si="127"/>
        <v>1.0938731135766199E-3</v>
      </c>
      <c r="M717" s="16">
        <f t="shared" si="128"/>
        <v>1.8837810546669398E-4</v>
      </c>
      <c r="N717" s="16">
        <f t="shared" si="129"/>
        <v>9.1132095575908845E-2</v>
      </c>
      <c r="O717" s="16">
        <f t="shared" si="130"/>
        <v>0.20481694763337691</v>
      </c>
      <c r="P717" s="16">
        <f t="shared" si="131"/>
        <v>1.402610681013694E-2</v>
      </c>
      <c r="Q717" s="16">
        <f t="shared" si="132"/>
        <v>0.38779243450162248</v>
      </c>
      <c r="R717" s="16">
        <f t="shared" si="133"/>
        <v>5.2096166804590789E-2</v>
      </c>
      <c r="S717" s="16">
        <f t="shared" si="134"/>
        <v>9.657353642720963E-2</v>
      </c>
      <c r="T717" s="16">
        <f t="shared" si="135"/>
        <v>0.38780240001200555</v>
      </c>
      <c r="U717" s="66">
        <f t="shared" si="136"/>
        <v>1.2342396877648512</v>
      </c>
      <c r="V717" s="66"/>
      <c r="W717" s="66"/>
    </row>
    <row r="718" spans="1:23" x14ac:dyDescent="0.25">
      <c r="A718">
        <v>717</v>
      </c>
      <c r="B718">
        <v>1.11848796262699E-4</v>
      </c>
      <c r="C718" s="16">
        <v>2.9048310587750402E-9</v>
      </c>
      <c r="D718" s="16">
        <v>2.29377172581401E-3</v>
      </c>
      <c r="E718" s="16">
        <v>1.32114846035244E-5</v>
      </c>
      <c r="F718" s="16">
        <v>4.6115904816517001E-5</v>
      </c>
      <c r="G718" s="16">
        <v>3.8858652202331602E-6</v>
      </c>
      <c r="H718" s="16">
        <v>3.8901069965964301E-4</v>
      </c>
      <c r="J718">
        <v>0.94897481907107595</v>
      </c>
      <c r="K718">
        <f t="shared" si="126"/>
        <v>2.7566115284330859E-9</v>
      </c>
      <c r="L718">
        <f t="shared" si="127"/>
        <v>2.3898864958362184E-3</v>
      </c>
      <c r="M718" s="16">
        <f t="shared" si="128"/>
        <v>-2.1661889033108206E-3</v>
      </c>
      <c r="N718" s="16">
        <f t="shared" si="129"/>
        <v>0.59734019999210741</v>
      </c>
      <c r="O718" s="16">
        <f t="shared" si="130"/>
        <v>0.22631901319305303</v>
      </c>
      <c r="P718" s="16">
        <f t="shared" si="131"/>
        <v>1.9081913867266225</v>
      </c>
      <c r="Q718" s="16">
        <f t="shared" si="132"/>
        <v>5.2933651640690013E-2</v>
      </c>
      <c r="R718" s="16">
        <f t="shared" si="133"/>
        <v>13.543956769588046</v>
      </c>
      <c r="S718" s="16">
        <f t="shared" si="134"/>
        <v>0.87664625884260028</v>
      </c>
      <c r="T718" s="16">
        <f t="shared" si="135"/>
        <v>5.2973135305693447E-2</v>
      </c>
      <c r="U718" s="66">
        <f t="shared" si="136"/>
        <v>17.258360415288813</v>
      </c>
      <c r="V718" s="66"/>
      <c r="W718" s="66"/>
    </row>
    <row r="719" spans="1:23" x14ac:dyDescent="0.25">
      <c r="A719">
        <v>718</v>
      </c>
      <c r="B719" s="16">
        <v>4.9349520340315298E-4</v>
      </c>
      <c r="C719" s="16">
        <v>8.7141323988576507E-9</v>
      </c>
      <c r="D719" s="16">
        <v>1.5309872903372999E-3</v>
      </c>
      <c r="E719" s="16">
        <v>2.66870062184543E-5</v>
      </c>
      <c r="F719" s="16">
        <v>1.0080154154243E-5</v>
      </c>
      <c r="G719" s="16">
        <v>1.2838526042011499E-6</v>
      </c>
      <c r="H719" s="16">
        <v>7.85762204380975E-4</v>
      </c>
      <c r="J719">
        <v>0.95283177362916704</v>
      </c>
      <c r="K719">
        <f t="shared" si="126"/>
        <v>8.3031022292429236E-9</v>
      </c>
      <c r="L719">
        <f t="shared" si="127"/>
        <v>1.552422737117588E-3</v>
      </c>
      <c r="M719" s="16">
        <f t="shared" si="128"/>
        <v>-5.6543233031128217E-4</v>
      </c>
      <c r="N719" s="16">
        <f t="shared" si="129"/>
        <v>4.4101362115530029E-6</v>
      </c>
      <c r="O719" s="16">
        <f t="shared" si="130"/>
        <v>0.32803677575807538</v>
      </c>
      <c r="P719" s="16">
        <f t="shared" si="131"/>
        <v>0.34745970005574855</v>
      </c>
      <c r="Q719" s="16">
        <f t="shared" si="132"/>
        <v>2.2044226125878499</v>
      </c>
      <c r="R719" s="16">
        <f t="shared" si="133"/>
        <v>5.2968138633472121E-4</v>
      </c>
      <c r="S719" s="16">
        <f t="shared" si="134"/>
        <v>0.12979235850469031</v>
      </c>
      <c r="T719" s="16">
        <f t="shared" si="135"/>
        <v>2.2046204283512574</v>
      </c>
      <c r="U719" s="66">
        <f t="shared" si="136"/>
        <v>5.2148659667801684</v>
      </c>
      <c r="V719" s="66"/>
      <c r="W719" s="66"/>
    </row>
    <row r="720" spans="1:23" x14ac:dyDescent="0.25">
      <c r="A720">
        <v>719</v>
      </c>
      <c r="B720">
        <v>2.3304757539254099E-4</v>
      </c>
      <c r="C720" s="16">
        <v>4.90033077544243E-9</v>
      </c>
      <c r="D720" s="16">
        <v>1.836667616566E-3</v>
      </c>
      <c r="E720" s="16">
        <v>1.79401244422879E-5</v>
      </c>
      <c r="F720" s="16">
        <v>2.1657866187398601E-5</v>
      </c>
      <c r="G720" s="16">
        <v>2.29121801782806E-6</v>
      </c>
      <c r="H720" s="16">
        <v>5.2823109876912102E-4</v>
      </c>
      <c r="J720">
        <v>0.951278466836875</v>
      </c>
      <c r="K720">
        <f t="shared" si="126"/>
        <v>4.6615791470564295E-9</v>
      </c>
      <c r="L720">
        <f t="shared" si="127"/>
        <v>1.8822696666278499E-3</v>
      </c>
      <c r="M720" s="16">
        <f t="shared" si="128"/>
        <v>-1.4161745158427679E-3</v>
      </c>
      <c r="N720" s="16">
        <f t="shared" si="129"/>
        <v>0.27748610398521051</v>
      </c>
      <c r="O720" s="16">
        <f t="shared" si="130"/>
        <v>1.3358272295560161E-2</v>
      </c>
      <c r="P720" s="16">
        <f t="shared" si="131"/>
        <v>0.82230739798869257</v>
      </c>
      <c r="Q720" s="16">
        <f t="shared" si="132"/>
        <v>0.44935511543678269</v>
      </c>
      <c r="R720" s="16">
        <f t="shared" si="133"/>
        <v>1.4352370368932941</v>
      </c>
      <c r="S720" s="16">
        <f t="shared" si="134"/>
        <v>2.0077368641131126E-2</v>
      </c>
      <c r="T720" s="16">
        <f t="shared" si="135"/>
        <v>0.44945247375934816</v>
      </c>
      <c r="U720" s="66">
        <f t="shared" si="136"/>
        <v>3.4672737690000193</v>
      </c>
      <c r="V720" s="66"/>
      <c r="W720" s="66"/>
    </row>
    <row r="721" spans="1:23" x14ac:dyDescent="0.25">
      <c r="A721">
        <v>720</v>
      </c>
      <c r="B721">
        <v>6.0452560382857901E-4</v>
      </c>
      <c r="C721" s="16">
        <v>4.9460392706233301E-9</v>
      </c>
      <c r="D721" s="16">
        <v>6.9589758290566396E-4</v>
      </c>
      <c r="E721" s="16">
        <v>6.9484459294055199E-6</v>
      </c>
      <c r="F721" s="16">
        <v>7.9248858930453693E-6</v>
      </c>
      <c r="G721" s="16">
        <v>2.2410823034309601E-6</v>
      </c>
      <c r="H721" s="16">
        <v>2.0457929808885501E-4</v>
      </c>
      <c r="J721">
        <v>0.95689402424915104</v>
      </c>
      <c r="K721">
        <f t="shared" si="126"/>
        <v>4.7328354217610942E-9</v>
      </c>
      <c r="L721">
        <f t="shared" si="127"/>
        <v>7.1398349095591499E-4</v>
      </c>
      <c r="M721" s="16">
        <f t="shared" si="128"/>
        <v>4.9506771670124303E-4</v>
      </c>
      <c r="N721" s="16">
        <f t="shared" si="129"/>
        <v>5.1783696835140218E-2</v>
      </c>
      <c r="O721" s="16">
        <f t="shared" si="130"/>
        <v>1.1519391218818245E-2</v>
      </c>
      <c r="P721" s="16">
        <f t="shared" si="131"/>
        <v>7.7020369414279755E-2</v>
      </c>
      <c r="Q721" s="16">
        <f t="shared" si="132"/>
        <v>0.12464821654608804</v>
      </c>
      <c r="R721" s="16">
        <f t="shared" si="133"/>
        <v>3.8305959704419433E-2</v>
      </c>
      <c r="S721" s="16">
        <f t="shared" si="134"/>
        <v>1.3621790764912054E-2</v>
      </c>
      <c r="T721" s="16">
        <f t="shared" si="135"/>
        <v>0.12465414191625172</v>
      </c>
      <c r="U721" s="66">
        <f t="shared" si="136"/>
        <v>0.44155356639990945</v>
      </c>
      <c r="V721" s="66"/>
      <c r="W721" s="66"/>
    </row>
    <row r="722" spans="1:23" x14ac:dyDescent="0.25">
      <c r="A722">
        <v>721</v>
      </c>
      <c r="B722">
        <v>5.8316956871299805E-4</v>
      </c>
      <c r="C722" s="16">
        <v>5.0855140637241504E-9</v>
      </c>
      <c r="D722" s="16">
        <v>7.42579977736504E-4</v>
      </c>
      <c r="E722" s="16">
        <v>7.6194404530680696E-6</v>
      </c>
      <c r="F722" s="16">
        <v>8.2337245936336893E-6</v>
      </c>
      <c r="G722" s="16">
        <v>2.1808349538322899E-6</v>
      </c>
      <c r="H722" s="16">
        <v>2.2433553011277501E-4</v>
      </c>
      <c r="J722">
        <v>0.95664794262720398</v>
      </c>
      <c r="K722">
        <f t="shared" si="126"/>
        <v>4.8650465662634197E-9</v>
      </c>
      <c r="L722">
        <f t="shared" si="127"/>
        <v>7.6122317636353998E-4</v>
      </c>
      <c r="M722" s="16">
        <f t="shared" si="128"/>
        <v>4.0511596106245613E-4</v>
      </c>
      <c r="N722" s="16">
        <f t="shared" si="129"/>
        <v>3.392756760294223E-2</v>
      </c>
      <c r="O722" s="16">
        <f t="shared" si="130"/>
        <v>6.749562789243756E-3</v>
      </c>
      <c r="P722" s="16">
        <f t="shared" si="131"/>
        <v>5.2468575307387827E-2</v>
      </c>
      <c r="Q722" s="16">
        <f t="shared" si="132"/>
        <v>8.4437718807768333E-2</v>
      </c>
      <c r="R722" s="16">
        <f t="shared" si="133"/>
        <v>2.7019356887012055E-2</v>
      </c>
      <c r="S722" s="16">
        <f t="shared" si="134"/>
        <v>7.5154475542070671E-3</v>
      </c>
      <c r="T722" s="16">
        <f t="shared" si="135"/>
        <v>8.4442135258896073E-2</v>
      </c>
      <c r="U722" s="66">
        <f t="shared" si="136"/>
        <v>0.29656036420745735</v>
      </c>
      <c r="V722" s="66"/>
      <c r="W722" s="66"/>
    </row>
    <row r="723" spans="1:23" x14ac:dyDescent="0.25">
      <c r="A723">
        <v>722</v>
      </c>
      <c r="B723" s="16">
        <v>4.7362275067162299E-4</v>
      </c>
      <c r="C723" s="16">
        <v>3.8560482565752401E-9</v>
      </c>
      <c r="D723" s="16">
        <v>6.9259029452369003E-4</v>
      </c>
      <c r="E723" s="16">
        <v>5.3910454010505903E-6</v>
      </c>
      <c r="F723" s="16">
        <v>1.0118145454335E-5</v>
      </c>
      <c r="G723" s="16">
        <v>2.8747751971955999E-6</v>
      </c>
      <c r="H723" s="16">
        <v>1.5872565072166001E-4</v>
      </c>
      <c r="J723">
        <v>0.95686254608607901</v>
      </c>
      <c r="K723">
        <f t="shared" si="126"/>
        <v>3.6897081526173702E-9</v>
      </c>
      <c r="L723">
        <f t="shared" si="127"/>
        <v>7.1569750458129911E-4</v>
      </c>
      <c r="M723" s="16">
        <f t="shared" si="128"/>
        <v>2.3154799676194688E-4</v>
      </c>
      <c r="N723" s="16">
        <f t="shared" si="129"/>
        <v>1.4633164384331139E-3</v>
      </c>
      <c r="O723" s="16">
        <f t="shared" si="130"/>
        <v>9.2447800067775879E-2</v>
      </c>
      <c r="P723" s="16">
        <f t="shared" si="131"/>
        <v>7.8937979927246008E-2</v>
      </c>
      <c r="Q723" s="16">
        <f t="shared" si="132"/>
        <v>0.2480631917350721</v>
      </c>
      <c r="R723" s="16">
        <f t="shared" si="133"/>
        <v>7.2202213155352405E-4</v>
      </c>
      <c r="S723" s="16">
        <f t="shared" si="134"/>
        <v>0.18703571276185652</v>
      </c>
      <c r="T723" s="16">
        <f t="shared" si="135"/>
        <v>0.24806953317874406</v>
      </c>
      <c r="U723" s="66">
        <f t="shared" si="136"/>
        <v>0.85673955624068121</v>
      </c>
      <c r="V723" s="66"/>
      <c r="W723" s="66"/>
    </row>
    <row r="724" spans="1:23" x14ac:dyDescent="0.25">
      <c r="A724">
        <v>723</v>
      </c>
      <c r="B724">
        <v>1.8968440982593699E-4</v>
      </c>
      <c r="C724" s="16">
        <v>4.7991055466710598E-9</v>
      </c>
      <c r="D724" s="16">
        <v>2.2283298480681602E-3</v>
      </c>
      <c r="E724" s="16">
        <v>2.1232222284148098E-5</v>
      </c>
      <c r="F724" s="16">
        <v>2.7044685136755198E-5</v>
      </c>
      <c r="G724" s="16">
        <v>2.3489082185791601E-6</v>
      </c>
      <c r="H724" s="16">
        <v>6.2517620381448403E-4</v>
      </c>
      <c r="J724">
        <v>0.94955216316055802</v>
      </c>
      <c r="K724">
        <f t="shared" si="126"/>
        <v>4.5570010530773371E-9</v>
      </c>
      <c r="L724">
        <f t="shared" si="127"/>
        <v>2.2847633274547031E-3</v>
      </c>
      <c r="M724" s="16">
        <f t="shared" si="128"/>
        <v>-1.9053945078028292E-3</v>
      </c>
      <c r="N724" s="16">
        <f t="shared" si="129"/>
        <v>0.37800794107431046</v>
      </c>
      <c r="O724" s="16">
        <f t="shared" si="130"/>
        <v>1.79151089556416E-2</v>
      </c>
      <c r="P724" s="16">
        <f t="shared" si="131"/>
        <v>1.7251032080756841</v>
      </c>
      <c r="Q724" s="16">
        <f t="shared" si="132"/>
        <v>0.95424525117258097</v>
      </c>
      <c r="R724" s="16">
        <f t="shared" si="133"/>
        <v>3.0440176446744065</v>
      </c>
      <c r="S724" s="16">
        <f t="shared" si="134"/>
        <v>2.9050193308911343E-2</v>
      </c>
      <c r="T724" s="16">
        <f t="shared" si="135"/>
        <v>0.95448851391167733</v>
      </c>
      <c r="U724" s="66">
        <f t="shared" si="136"/>
        <v>7.1028278611732123</v>
      </c>
      <c r="V724" s="66"/>
      <c r="W724" s="66"/>
    </row>
    <row r="725" spans="1:23" x14ac:dyDescent="0.25">
      <c r="A725">
        <v>724</v>
      </c>
      <c r="B725" s="16">
        <v>3.9792865804977502E-4</v>
      </c>
      <c r="C725" s="16">
        <v>4.2821375593389402E-9</v>
      </c>
      <c r="D725" s="16">
        <v>9.2056236128994901E-4</v>
      </c>
      <c r="E725" s="16">
        <v>7.9360464125238993E-6</v>
      </c>
      <c r="F725" s="16">
        <v>1.2175932674243001E-5</v>
      </c>
      <c r="G725" s="16">
        <v>2.5957430516854699E-6</v>
      </c>
      <c r="H725" s="16">
        <v>2.3365934902704399E-4</v>
      </c>
      <c r="J725">
        <v>0.95567008949872201</v>
      </c>
      <c r="K725">
        <f t="shared" si="126"/>
        <v>4.0923107845792839E-9</v>
      </c>
      <c r="L725">
        <f t="shared" si="127"/>
        <v>9.4750568755256118E-4</v>
      </c>
      <c r="M725" s="16">
        <f t="shared" si="128"/>
        <v>-1.5164837145301106E-4</v>
      </c>
      <c r="N725" s="16">
        <f t="shared" si="129"/>
        <v>3.6848286089000128E-2</v>
      </c>
      <c r="O725" s="16">
        <f t="shared" si="130"/>
        <v>5.1597487970930715E-2</v>
      </c>
      <c r="P725" s="16">
        <f t="shared" si="131"/>
        <v>1.9607629783343376E-3</v>
      </c>
      <c r="Q725" s="16">
        <f t="shared" si="132"/>
        <v>6.8175123520550773E-2</v>
      </c>
      <c r="R725" s="16">
        <f t="shared" si="133"/>
        <v>5.5559771703625443E-2</v>
      </c>
      <c r="S725" s="16">
        <f t="shared" si="134"/>
        <v>8.6105208409119047E-2</v>
      </c>
      <c r="T725" s="16">
        <f t="shared" si="135"/>
        <v>6.8175720345780289E-2</v>
      </c>
      <c r="U725" s="66">
        <f t="shared" si="136"/>
        <v>0.36842236101734072</v>
      </c>
      <c r="V725" s="66"/>
      <c r="W725" s="66"/>
    </row>
    <row r="726" spans="1:23" x14ac:dyDescent="0.25">
      <c r="A726">
        <v>725</v>
      </c>
      <c r="B726">
        <v>7.9970086003897903E-4</v>
      </c>
      <c r="C726" s="16">
        <v>9.6613901397824607E-9</v>
      </c>
      <c r="D726" s="16">
        <v>1.0356373574397699E-3</v>
      </c>
      <c r="E726" s="16">
        <v>2.0123721157411501E-5</v>
      </c>
      <c r="F726" s="16">
        <v>6.08334173451041E-6</v>
      </c>
      <c r="G726" s="16">
        <v>1.1516398949123801E-6</v>
      </c>
      <c r="H726" s="16">
        <v>5.9250099519394595E-4</v>
      </c>
      <c r="J726">
        <v>0.95523112896037798</v>
      </c>
      <c r="K726">
        <f t="shared" si="126"/>
        <v>9.2288606105510639E-9</v>
      </c>
      <c r="L726">
        <f t="shared" si="127"/>
        <v>1.0489460194135635E-3</v>
      </c>
      <c r="M726" s="16">
        <f t="shared" si="128"/>
        <v>5.5045570066439471E-4</v>
      </c>
      <c r="N726" s="16">
        <f t="shared" si="129"/>
        <v>0.38923451446245388</v>
      </c>
      <c r="O726" s="16">
        <f t="shared" si="130"/>
        <v>0.55310161633044341</v>
      </c>
      <c r="P726" s="16">
        <f t="shared" si="131"/>
        <v>5.6534329754482082E-3</v>
      </c>
      <c r="Q726" s="16">
        <f t="shared" si="132"/>
        <v>0.76325781920127145</v>
      </c>
      <c r="R726" s="16">
        <f t="shared" si="133"/>
        <v>0.14639327381720635</v>
      </c>
      <c r="S726" s="16">
        <f t="shared" si="134"/>
        <v>0.18160172967968211</v>
      </c>
      <c r="T726" s="16">
        <f t="shared" si="135"/>
        <v>0.76326654922197068</v>
      </c>
      <c r="U726" s="66">
        <f t="shared" si="136"/>
        <v>2.802508935688476</v>
      </c>
      <c r="V726" s="66"/>
      <c r="W726" s="66"/>
    </row>
    <row r="727" spans="1:23" x14ac:dyDescent="0.25">
      <c r="A727">
        <v>726</v>
      </c>
      <c r="B727" s="16">
        <v>7.15448599067445E-4</v>
      </c>
      <c r="C727" s="16">
        <v>8.6148549125945707E-9</v>
      </c>
      <c r="D727" s="16">
        <v>1.03219270644544E-3</v>
      </c>
      <c r="E727" s="16">
        <v>1.7884294730340699E-5</v>
      </c>
      <c r="F727" s="16">
        <v>6.7995897915479803E-6</v>
      </c>
      <c r="G727" s="16">
        <v>1.2915351469493E-6</v>
      </c>
      <c r="H727" s="16">
        <v>5.2656574413937598E-4</v>
      </c>
      <c r="J727">
        <v>0.95523327589493501</v>
      </c>
      <c r="K727">
        <f t="shared" si="126"/>
        <v>8.2291960795172859E-9</v>
      </c>
      <c r="L727">
        <f t="shared" si="127"/>
        <v>1.0470748063205729E-3</v>
      </c>
      <c r="M727" s="16">
        <f t="shared" si="128"/>
        <v>3.8382239181431724E-4</v>
      </c>
      <c r="N727" s="16">
        <f t="shared" si="129"/>
        <v>0.20503010232924465</v>
      </c>
      <c r="O727" s="16">
        <f t="shared" si="130"/>
        <v>0.30783315381416576</v>
      </c>
      <c r="P727" s="16">
        <f t="shared" si="131"/>
        <v>5.1284373531318862E-3</v>
      </c>
      <c r="Q727" s="16">
        <f t="shared" si="132"/>
        <v>0.44241315049936836</v>
      </c>
      <c r="R727" s="16">
        <f t="shared" si="133"/>
        <v>9.6052357758141013E-2</v>
      </c>
      <c r="S727" s="16">
        <f t="shared" si="134"/>
        <v>0.12704870312987171</v>
      </c>
      <c r="T727" s="16">
        <f t="shared" si="135"/>
        <v>0.44241901138706613</v>
      </c>
      <c r="U727" s="66">
        <f t="shared" si="136"/>
        <v>1.6259249162709895</v>
      </c>
      <c r="V727" s="66"/>
      <c r="W727" s="66"/>
    </row>
    <row r="728" spans="1:23" x14ac:dyDescent="0.25">
      <c r="A728">
        <v>727</v>
      </c>
      <c r="B728" s="16">
        <v>1.4906443497820999E-4</v>
      </c>
      <c r="C728" s="16">
        <v>3.2161950360812901E-9</v>
      </c>
      <c r="D728" s="16">
        <v>1.88854287932141E-3</v>
      </c>
      <c r="E728" s="16">
        <v>1.2095002128324899E-5</v>
      </c>
      <c r="F728" s="16">
        <v>3.3999039840702302E-5</v>
      </c>
      <c r="G728" s="16">
        <v>3.4945185858742999E-6</v>
      </c>
      <c r="H728" s="16">
        <v>3.5612836349639899E-4</v>
      </c>
      <c r="J728">
        <v>0.950841716537566</v>
      </c>
      <c r="K728">
        <f t="shared" si="126"/>
        <v>3.0580924088271331E-9</v>
      </c>
      <c r="L728">
        <f t="shared" si="127"/>
        <v>1.9600322613936533E-3</v>
      </c>
      <c r="M728" s="16">
        <f t="shared" si="128"/>
        <v>-1.6619033914372326E-3</v>
      </c>
      <c r="N728" s="16">
        <f t="shared" si="129"/>
        <v>0.4862372457665976</v>
      </c>
      <c r="O728" s="16">
        <f t="shared" si="130"/>
        <v>0.17600907386022902</v>
      </c>
      <c r="P728" s="16">
        <f t="shared" si="131"/>
        <v>0.92288318615865284</v>
      </c>
      <c r="Q728" s="16">
        <f t="shared" si="132"/>
        <v>1.5906641106884924E-2</v>
      </c>
      <c r="R728" s="16">
        <f t="shared" si="133"/>
        <v>6.0049256019259714</v>
      </c>
      <c r="S728" s="16">
        <f t="shared" si="134"/>
        <v>0.54950962655429592</v>
      </c>
      <c r="T728" s="16">
        <f t="shared" si="135"/>
        <v>1.5920366511852514E-2</v>
      </c>
      <c r="U728" s="66">
        <f t="shared" si="136"/>
        <v>8.1713917418844844</v>
      </c>
      <c r="V728" s="66"/>
      <c r="W728" s="66"/>
    </row>
    <row r="729" spans="1:23" x14ac:dyDescent="0.25">
      <c r="A729">
        <v>728</v>
      </c>
      <c r="B729">
        <v>3.5018970392992102E-4</v>
      </c>
      <c r="C729" s="16">
        <v>4.9025067320167701E-9</v>
      </c>
      <c r="D729" s="16">
        <v>1.2056152895617801E-3</v>
      </c>
      <c r="E729" s="16">
        <v>1.18613155363071E-5</v>
      </c>
      <c r="F729" s="16">
        <v>1.40180482632427E-5</v>
      </c>
      <c r="G729" s="16">
        <v>2.2745924028352998E-6</v>
      </c>
      <c r="H729" s="16">
        <v>3.4923503928434399E-4</v>
      </c>
      <c r="J729">
        <v>0.95425683134132</v>
      </c>
      <c r="K729">
        <f t="shared" si="126"/>
        <v>4.6782505397238131E-9</v>
      </c>
      <c r="L729">
        <f t="shared" si="127"/>
        <v>1.2359210759843688E-3</v>
      </c>
      <c r="M729" s="16">
        <f t="shared" si="128"/>
        <v>-5.3554166812452668E-4</v>
      </c>
      <c r="N729" s="16">
        <f t="shared" si="129"/>
        <v>8.3462420246124006E-2</v>
      </c>
      <c r="O729" s="16">
        <f t="shared" si="130"/>
        <v>1.3267646665183904E-2</v>
      </c>
      <c r="P729" s="16">
        <f t="shared" si="131"/>
        <v>6.3332182900878317E-2</v>
      </c>
      <c r="Q729" s="16">
        <f t="shared" si="132"/>
        <v>1.0891808353335223E-2</v>
      </c>
      <c r="R729" s="16">
        <f t="shared" si="133"/>
        <v>0.17864473299841577</v>
      </c>
      <c r="S729" s="16">
        <f t="shared" si="134"/>
        <v>1.7798288882190202E-2</v>
      </c>
      <c r="T729" s="16">
        <f t="shared" si="135"/>
        <v>1.0894630300872574E-2</v>
      </c>
      <c r="U729" s="66">
        <f t="shared" si="136"/>
        <v>0.37829171034699999</v>
      </c>
      <c r="V729" s="66"/>
      <c r="W729" s="66"/>
    </row>
    <row r="730" spans="1:23" x14ac:dyDescent="0.25">
      <c r="A730">
        <v>729</v>
      </c>
      <c r="B730" s="16">
        <v>8.6204083304868299E-4</v>
      </c>
      <c r="C730" s="16">
        <v>6.9312758425251704E-9</v>
      </c>
      <c r="D730" s="16">
        <v>6.8351954870573498E-4</v>
      </c>
      <c r="E730" s="16">
        <v>9.5667047560686106E-6</v>
      </c>
      <c r="F730" s="16">
        <v>5.5515549134694898E-6</v>
      </c>
      <c r="G730" s="16">
        <v>1.59877577868908E-6</v>
      </c>
      <c r="H730" s="16">
        <v>2.8166696323434002E-4</v>
      </c>
      <c r="J730">
        <v>0.95701050723169201</v>
      </c>
      <c r="K730">
        <f t="shared" si="126"/>
        <v>6.6333038098177866E-9</v>
      </c>
      <c r="L730">
        <f t="shared" si="127"/>
        <v>6.9621450303552048E-4</v>
      </c>
      <c r="M730" s="16">
        <f t="shared" si="128"/>
        <v>1.0278671630618455E-3</v>
      </c>
      <c r="N730" s="16">
        <f t="shared" si="129"/>
        <v>0.56321312277348445</v>
      </c>
      <c r="O730" s="16">
        <f t="shared" si="130"/>
        <v>6.2986566406605285E-2</v>
      </c>
      <c r="P730" s="16">
        <f t="shared" si="131"/>
        <v>8.4318338742063917E-2</v>
      </c>
      <c r="Q730" s="16">
        <f t="shared" si="132"/>
        <v>1.1941902809909215E-2</v>
      </c>
      <c r="R730" s="16">
        <f t="shared" si="133"/>
        <v>0.19060535077287799</v>
      </c>
      <c r="S730" s="16">
        <f t="shared" si="134"/>
        <v>4.1348579535966906E-2</v>
      </c>
      <c r="T730" s="16">
        <f t="shared" si="135"/>
        <v>1.1944634947024423E-2</v>
      </c>
      <c r="U730" s="66">
        <f t="shared" si="136"/>
        <v>0.96635849598793233</v>
      </c>
      <c r="V730" s="66"/>
      <c r="W730" s="66"/>
    </row>
    <row r="731" spans="1:23" x14ac:dyDescent="0.25">
      <c r="A731">
        <v>730</v>
      </c>
      <c r="B731">
        <v>4.6087792423301201E-4</v>
      </c>
      <c r="C731" s="16">
        <v>4.3660593667450596E-9</v>
      </c>
      <c r="D731" s="16">
        <v>8.0813193220785097E-4</v>
      </c>
      <c r="E731" s="16">
        <v>7.1128838313963602E-6</v>
      </c>
      <c r="F731" s="16">
        <v>1.04550894284999E-5</v>
      </c>
      <c r="G731" s="16">
        <v>2.54239525796136E-6</v>
      </c>
      <c r="H731" s="16">
        <v>2.0942196591511799E-4</v>
      </c>
      <c r="J731">
        <v>0.95626740554708201</v>
      </c>
      <c r="K731">
        <f t="shared" si="126"/>
        <v>4.1751202631018341E-9</v>
      </c>
      <c r="L731">
        <f t="shared" si="127"/>
        <v>8.3158014026344545E-4</v>
      </c>
      <c r="M731" s="16">
        <f t="shared" si="128"/>
        <v>9.0175708202578581E-5</v>
      </c>
      <c r="N731" s="16">
        <f t="shared" si="129"/>
        <v>4.1130657836885741E-3</v>
      </c>
      <c r="O731" s="16">
        <f t="shared" si="130"/>
        <v>4.4945874147236144E-2</v>
      </c>
      <c r="P731" s="16">
        <f t="shared" si="131"/>
        <v>2.5922531267134993E-2</v>
      </c>
      <c r="Q731" s="16">
        <f t="shared" si="132"/>
        <v>0.11407190784179974</v>
      </c>
      <c r="R731" s="16">
        <f t="shared" si="133"/>
        <v>3.7290861165513479E-3</v>
      </c>
      <c r="S731" s="16">
        <f t="shared" si="134"/>
        <v>7.1211128784061398E-2</v>
      </c>
      <c r="T731" s="16">
        <f t="shared" si="135"/>
        <v>0.11407512035648366</v>
      </c>
      <c r="U731" s="66">
        <f t="shared" si="136"/>
        <v>0.37806871429695582</v>
      </c>
      <c r="V731" s="66"/>
      <c r="W731" s="66"/>
    </row>
    <row r="732" spans="1:23" x14ac:dyDescent="0.25">
      <c r="A732">
        <v>731</v>
      </c>
      <c r="B732">
        <v>7.3054145712475897E-4</v>
      </c>
      <c r="C732" s="16">
        <v>5.6515999452244098E-9</v>
      </c>
      <c r="D732" s="16">
        <v>6.5729601952535597E-4</v>
      </c>
      <c r="E732" s="16">
        <v>7.5031112186093699E-6</v>
      </c>
      <c r="F732" s="16">
        <v>6.5440048207522598E-6</v>
      </c>
      <c r="G732" s="16">
        <v>1.96027712458348E-6</v>
      </c>
      <c r="H732" s="16">
        <v>2.20909542180163E-4</v>
      </c>
      <c r="J732">
        <v>0.95712422167977995</v>
      </c>
      <c r="K732">
        <f t="shared" si="126"/>
        <v>5.4092831988184006E-9</v>
      </c>
      <c r="L732">
        <f t="shared" si="127"/>
        <v>6.7233865469149869E-4</v>
      </c>
      <c r="M732" s="16">
        <f t="shared" si="128"/>
        <v>7.8874425955801925E-4</v>
      </c>
      <c r="N732" s="16">
        <f t="shared" si="129"/>
        <v>0.23372421282914735</v>
      </c>
      <c r="O732" s="16">
        <f t="shared" si="130"/>
        <v>4.0050608116785506E-4</v>
      </c>
      <c r="P732" s="16">
        <f t="shared" si="131"/>
        <v>0.10087054276873859</v>
      </c>
      <c r="Q732" s="16">
        <f t="shared" si="132"/>
        <v>9.0849604354465624E-2</v>
      </c>
      <c r="R732" s="16">
        <f t="shared" si="133"/>
        <v>0.11280325536057549</v>
      </c>
      <c r="S732" s="16">
        <f t="shared" si="134"/>
        <v>5.3872391305816137E-4</v>
      </c>
      <c r="T732" s="16">
        <f t="shared" si="135"/>
        <v>9.0855949559252053E-2</v>
      </c>
      <c r="U732" s="66">
        <f t="shared" si="136"/>
        <v>0.63004279486640513</v>
      </c>
      <c r="V732" s="66"/>
      <c r="W732" s="66"/>
    </row>
    <row r="733" spans="1:23" x14ac:dyDescent="0.25">
      <c r="A733">
        <v>732</v>
      </c>
      <c r="B733">
        <v>5.6795043533105203E-4</v>
      </c>
      <c r="C733" s="16">
        <v>5.5308123409891897E-9</v>
      </c>
      <c r="D733" s="16">
        <v>8.3100973133456003E-4</v>
      </c>
      <c r="E733" s="16">
        <v>9.2639773877878397E-6</v>
      </c>
      <c r="F733" s="16">
        <v>8.48977054035202E-6</v>
      </c>
      <c r="G733" s="16">
        <v>2.0073166659445798E-6</v>
      </c>
      <c r="H733" s="16">
        <v>2.7275599164949701E-4</v>
      </c>
      <c r="J733">
        <v>0.95619429532342004</v>
      </c>
      <c r="K733">
        <f t="shared" si="126"/>
        <v>5.2885312089582334E-9</v>
      </c>
      <c r="L733">
        <f t="shared" si="127"/>
        <v>8.4999105826886773E-4</v>
      </c>
      <c r="M733" s="16">
        <f t="shared" si="128"/>
        <v>2.8590981239323628E-4</v>
      </c>
      <c r="N733" s="16">
        <f t="shared" si="129"/>
        <v>2.3497865432290696E-2</v>
      </c>
      <c r="O733" s="16">
        <f t="shared" si="130"/>
        <v>3.1946303789871197E-6</v>
      </c>
      <c r="P733" s="16">
        <f t="shared" si="131"/>
        <v>1.8838449639643054E-2</v>
      </c>
      <c r="Q733" s="16">
        <f t="shared" si="132"/>
        <v>1.8896586272883174E-2</v>
      </c>
      <c r="R733" s="16">
        <f t="shared" si="133"/>
        <v>1.9151809719988824E-2</v>
      </c>
      <c r="S733" s="16">
        <f t="shared" si="134"/>
        <v>5.2431964295224385E-8</v>
      </c>
      <c r="T733" s="16">
        <f t="shared" si="135"/>
        <v>1.889812713405755E-2</v>
      </c>
      <c r="U733" s="66">
        <f t="shared" si="136"/>
        <v>9.928608526120658E-2</v>
      </c>
      <c r="V733" s="66"/>
      <c r="W733" s="66"/>
    </row>
    <row r="734" spans="1:23" x14ac:dyDescent="0.25">
      <c r="A734">
        <v>733</v>
      </c>
      <c r="B734">
        <v>9.10186005338063E-4</v>
      </c>
      <c r="C734" s="16">
        <v>5.4889036245154201E-9</v>
      </c>
      <c r="D734" s="16">
        <v>5.1045970126677805E-4</v>
      </c>
      <c r="E734" s="16">
        <v>5.6693916754167003E-6</v>
      </c>
      <c r="F734" s="16">
        <v>5.2138569035352098E-6</v>
      </c>
      <c r="G734" s="16">
        <v>2.0147210844862399E-6</v>
      </c>
      <c r="H734" s="16">
        <v>1.66919254025338E-4</v>
      </c>
      <c r="J734">
        <v>0.95792679874248998</v>
      </c>
      <c r="K734">
        <f t="shared" si="126"/>
        <v>5.2579678776381064E-9</v>
      </c>
      <c r="L734">
        <f t="shared" si="127"/>
        <v>5.2289664725471024E-4</v>
      </c>
      <c r="M734" s="16">
        <f t="shared" si="128"/>
        <v>1.2974753634214158E-3</v>
      </c>
      <c r="N734" s="16">
        <f t="shared" si="129"/>
        <v>0.71951058445626781</v>
      </c>
      <c r="O734" s="16">
        <f t="shared" si="130"/>
        <v>8.7443561479429489E-5</v>
      </c>
      <c r="P734" s="16">
        <f t="shared" si="131"/>
        <v>0.22094264661367896</v>
      </c>
      <c r="Q734" s="16">
        <f t="shared" si="132"/>
        <v>0.22291959746862755</v>
      </c>
      <c r="R734" s="16">
        <f t="shared" si="133"/>
        <v>0.22170539803384057</v>
      </c>
      <c r="S734" s="16">
        <f t="shared" si="134"/>
        <v>1.535495289114374E-5</v>
      </c>
      <c r="T734" s="16">
        <f t="shared" si="135"/>
        <v>0.22293068634351454</v>
      </c>
      <c r="U734" s="66">
        <f t="shared" si="136"/>
        <v>1.6081117114303001</v>
      </c>
      <c r="V734" s="66"/>
      <c r="W734" s="66"/>
    </row>
    <row r="735" spans="1:23" x14ac:dyDescent="0.25">
      <c r="A735">
        <v>734</v>
      </c>
      <c r="B735">
        <v>7.0944789437800198E-4</v>
      </c>
      <c r="C735" s="16">
        <v>8.1782803271885405E-9</v>
      </c>
      <c r="D735" s="16">
        <v>9.8715092773950003E-4</v>
      </c>
      <c r="E735" s="16">
        <v>1.6245138764903801E-5</v>
      </c>
      <c r="F735" s="16">
        <v>6.8431962828251497E-6</v>
      </c>
      <c r="G735" s="16">
        <v>1.3598001579212399E-6</v>
      </c>
      <c r="H735" s="16">
        <v>4.7830320526356598E-4</v>
      </c>
      <c r="J735">
        <v>0.95545279637534597</v>
      </c>
      <c r="K735">
        <f t="shared" si="126"/>
        <v>7.8139608081537712E-9</v>
      </c>
      <c r="L735">
        <f t="shared" si="127"/>
        <v>1.0021889421827444E-3</v>
      </c>
      <c r="M735" s="16">
        <f t="shared" si="128"/>
        <v>4.1670684657325966E-4</v>
      </c>
      <c r="N735" s="16">
        <f t="shared" si="129"/>
        <v>0.19414365947806866</v>
      </c>
      <c r="O735" s="16">
        <f t="shared" si="130"/>
        <v>0.2266076446639031</v>
      </c>
      <c r="P735" s="16">
        <f t="shared" si="131"/>
        <v>6.1757928628795389E-4</v>
      </c>
      <c r="Q735" s="16">
        <f t="shared" si="132"/>
        <v>0.26268250929297876</v>
      </c>
      <c r="R735" s="16">
        <f t="shared" si="133"/>
        <v>9.3328790955236107E-2</v>
      </c>
      <c r="S735" s="16">
        <f t="shared" si="134"/>
        <v>0.1039566163819292</v>
      </c>
      <c r="T735" s="16">
        <f t="shared" si="135"/>
        <v>0.26268333288296714</v>
      </c>
      <c r="U735" s="66">
        <f t="shared" si="136"/>
        <v>1.1440201329413711</v>
      </c>
      <c r="V735" s="66"/>
      <c r="W735" s="66"/>
    </row>
    <row r="736" spans="1:23" x14ac:dyDescent="0.25">
      <c r="A736">
        <v>735</v>
      </c>
      <c r="B736" s="16">
        <v>3.5152885529654299E-4</v>
      </c>
      <c r="C736" s="16">
        <v>5.46974983421467E-9</v>
      </c>
      <c r="D736" s="16">
        <v>1.3441009083875501E-3</v>
      </c>
      <c r="E736" s="16">
        <v>1.47322607242712E-5</v>
      </c>
      <c r="F736" s="16">
        <v>1.40488816179119E-5</v>
      </c>
      <c r="G736" s="16">
        <v>2.04172500431541E-6</v>
      </c>
      <c r="H736" s="16">
        <v>4.3376767469208101E-4</v>
      </c>
      <c r="J736">
        <v>0.95360968892650699</v>
      </c>
      <c r="K736">
        <f t="shared" si="126"/>
        <v>5.2160064379112647E-9</v>
      </c>
      <c r="L736">
        <f t="shared" si="127"/>
        <v>1.3742349268778551E-3</v>
      </c>
      <c r="M736" s="16">
        <f t="shared" si="128"/>
        <v>-6.7117721628476908E-4</v>
      </c>
      <c r="N736" s="16">
        <f t="shared" si="129"/>
        <v>8.1898608271963172E-2</v>
      </c>
      <c r="O736" s="16">
        <f t="shared" si="130"/>
        <v>1.6404595483329211E-4</v>
      </c>
      <c r="P736" s="16">
        <f t="shared" si="131"/>
        <v>0.15636755481718695</v>
      </c>
      <c r="Q736" s="16">
        <f t="shared" si="132"/>
        <v>0.13813640487325055</v>
      </c>
      <c r="R736" s="16">
        <f t="shared" si="133"/>
        <v>0.18129973787067685</v>
      </c>
      <c r="S736" s="16">
        <f t="shared" si="134"/>
        <v>3.0186857109743112E-4</v>
      </c>
      <c r="T736" s="16">
        <f t="shared" si="135"/>
        <v>0.13815554681909789</v>
      </c>
      <c r="U736" s="66">
        <f t="shared" si="136"/>
        <v>0.69632376717810629</v>
      </c>
      <c r="V736" s="66"/>
      <c r="W736" s="66"/>
    </row>
    <row r="737" spans="1:23" x14ac:dyDescent="0.25">
      <c r="A737">
        <v>736</v>
      </c>
      <c r="B737">
        <v>2.9422638141699198E-4</v>
      </c>
      <c r="C737" s="16">
        <v>3.9277493253830504E-9</v>
      </c>
      <c r="D737" s="16">
        <v>1.1484366126715401E-3</v>
      </c>
      <c r="E737" s="16">
        <v>9.0567262855186505E-6</v>
      </c>
      <c r="F737" s="16">
        <v>1.6650539371348002E-5</v>
      </c>
      <c r="G737" s="16">
        <v>2.8376649924151698E-6</v>
      </c>
      <c r="H737" s="16">
        <v>2.6665838792245302E-4</v>
      </c>
      <c r="J737">
        <v>0.95447545169071302</v>
      </c>
      <c r="K737">
        <f t="shared" si="126"/>
        <v>3.7489403114728803E-9</v>
      </c>
      <c r="L737">
        <f t="shared" si="127"/>
        <v>1.1845714286573259E-3</v>
      </c>
      <c r="M737" s="16">
        <f t="shared" si="128"/>
        <v>-5.9611866582334186E-4</v>
      </c>
      <c r="N737" s="16">
        <f t="shared" si="129"/>
        <v>0.16203743666106155</v>
      </c>
      <c r="O737" s="16">
        <f t="shared" si="130"/>
        <v>8.474592784805092E-2</v>
      </c>
      <c r="P737" s="16">
        <f t="shared" si="131"/>
        <v>3.6977935548666893E-2</v>
      </c>
      <c r="Q737" s="16">
        <f t="shared" si="132"/>
        <v>2.4574089153854541E-2</v>
      </c>
      <c r="R737" s="16">
        <f t="shared" si="133"/>
        <v>0.47586562643895769</v>
      </c>
      <c r="S737" s="16">
        <f t="shared" si="134"/>
        <v>0.17138321139622287</v>
      </c>
      <c r="T737" s="16">
        <f t="shared" si="135"/>
        <v>2.4571428053402813E-2</v>
      </c>
      <c r="U737" s="66">
        <f t="shared" si="136"/>
        <v>0.98015565510021729</v>
      </c>
      <c r="V737" s="66"/>
      <c r="W737" s="66"/>
    </row>
    <row r="738" spans="1:23" x14ac:dyDescent="0.25">
      <c r="A738">
        <v>737</v>
      </c>
      <c r="B738" s="16">
        <v>6.1166890668443597E-4</v>
      </c>
      <c r="C738" s="16">
        <v>4.7101153676383999E-9</v>
      </c>
      <c r="D738" s="16">
        <v>6.5429842974763601E-4</v>
      </c>
      <c r="E738" s="16">
        <v>6.2244904448375698E-6</v>
      </c>
      <c r="F738" s="16">
        <v>7.8167044455427999E-6</v>
      </c>
      <c r="G738" s="16">
        <v>2.3521773102554399E-6</v>
      </c>
      <c r="H738" s="16">
        <v>1.8326390955834899E-4</v>
      </c>
      <c r="J738">
        <v>0.957111291023928</v>
      </c>
      <c r="K738">
        <f t="shared" si="126"/>
        <v>4.5081046003920323E-9</v>
      </c>
      <c r="L738">
        <f t="shared" si="127"/>
        <v>6.7227930583360943E-4</v>
      </c>
      <c r="M738" s="16">
        <f t="shared" si="128"/>
        <v>5.5105850753526251E-4</v>
      </c>
      <c r="N738" s="16">
        <f t="shared" si="129"/>
        <v>5.8595769726281784E-2</v>
      </c>
      <c r="O738" s="16">
        <f t="shared" si="130"/>
        <v>2.2472549150297803E-2</v>
      </c>
      <c r="P738" s="16">
        <f t="shared" si="131"/>
        <v>0.10285702262101103</v>
      </c>
      <c r="Q738" s="16">
        <f t="shared" si="132"/>
        <v>0.17678694609480999</v>
      </c>
      <c r="R738" s="16">
        <f t="shared" si="133"/>
        <v>4.2724147419046885E-2</v>
      </c>
      <c r="S738" s="16">
        <f t="shared" si="134"/>
        <v>2.9608130812166074E-2</v>
      </c>
      <c r="T738" s="16">
        <f t="shared" si="135"/>
        <v>0.17679423184257945</v>
      </c>
      <c r="U738" s="66">
        <f t="shared" si="136"/>
        <v>0.60983879766619298</v>
      </c>
      <c r="V738" s="66"/>
      <c r="W738" s="66"/>
    </row>
    <row r="739" spans="1:23" x14ac:dyDescent="0.25">
      <c r="A739">
        <v>738</v>
      </c>
      <c r="B739">
        <v>5.6544610693782203E-4</v>
      </c>
      <c r="C739" s="16">
        <v>5.6506092650128797E-9</v>
      </c>
      <c r="D739" s="16">
        <v>8.5322030134926002E-4</v>
      </c>
      <c r="E739" s="16">
        <v>9.7151402597606195E-6</v>
      </c>
      <c r="F739" s="16">
        <v>8.5362234457137692E-6</v>
      </c>
      <c r="G739" s="16">
        <v>1.9652623249982802E-6</v>
      </c>
      <c r="H739" s="16">
        <v>2.8603972146687E-4</v>
      </c>
      <c r="J739">
        <v>0.956081791959562</v>
      </c>
      <c r="K739">
        <f t="shared" si="126"/>
        <v>5.4024446317568174E-9</v>
      </c>
      <c r="L739">
        <f t="shared" si="127"/>
        <v>8.722523599564208E-4</v>
      </c>
      <c r="M739" s="16">
        <f t="shared" si="128"/>
        <v>2.5863985391922322E-4</v>
      </c>
      <c r="N739" s="16">
        <f t="shared" si="129"/>
        <v>2.1964663209094192E-2</v>
      </c>
      <c r="O739" s="16">
        <f t="shared" si="130"/>
        <v>3.9338152573722241E-4</v>
      </c>
      <c r="P739" s="16">
        <f t="shared" si="131"/>
        <v>1.304036542146054E-2</v>
      </c>
      <c r="Q739" s="16">
        <f t="shared" si="132"/>
        <v>9.1123682237242917E-3</v>
      </c>
      <c r="R739" s="16">
        <f t="shared" si="133"/>
        <v>1.7869179572325096E-2</v>
      </c>
      <c r="S739" s="16">
        <f t="shared" si="134"/>
        <v>4.2958131314126022E-4</v>
      </c>
      <c r="T739" s="16">
        <f t="shared" si="135"/>
        <v>9.1133081217004818E-3</v>
      </c>
      <c r="U739" s="66">
        <f t="shared" si="136"/>
        <v>7.1922847387183089E-2</v>
      </c>
      <c r="V739" s="66"/>
      <c r="W739" s="66"/>
    </row>
    <row r="740" spans="1:23" x14ac:dyDescent="0.25">
      <c r="A740">
        <v>739</v>
      </c>
      <c r="B740">
        <v>2.8605249884391297E-4</v>
      </c>
      <c r="C740" s="16">
        <v>3.6635330467397199E-9</v>
      </c>
      <c r="D740" s="16">
        <v>1.10065182549436E-3</v>
      </c>
      <c r="E740" s="16">
        <v>8.1000037499522805E-6</v>
      </c>
      <c r="F740" s="16">
        <v>1.7091595580456998E-5</v>
      </c>
      <c r="G740" s="16">
        <v>3.0407990703482199E-6</v>
      </c>
      <c r="H740" s="16">
        <v>2.3848896419171399E-4</v>
      </c>
      <c r="J740">
        <v>0.954694375586565</v>
      </c>
      <c r="K740">
        <f t="shared" si="126"/>
        <v>3.4975543944979229E-9</v>
      </c>
      <c r="L740">
        <f t="shared" si="127"/>
        <v>1.1378721521925754E-3</v>
      </c>
      <c r="M740" s="16">
        <f t="shared" si="128"/>
        <v>-5.657671545047495E-4</v>
      </c>
      <c r="N740" s="16">
        <f t="shared" si="129"/>
        <v>0.17567563106539075</v>
      </c>
      <c r="O740" s="16">
        <f t="shared" si="130"/>
        <v>0.114783982034294</v>
      </c>
      <c r="P740" s="16">
        <f t="shared" si="131"/>
        <v>2.0359507334780345E-2</v>
      </c>
      <c r="Q740" s="16">
        <f t="shared" si="132"/>
        <v>6.0436417946560114E-2</v>
      </c>
      <c r="R740" s="16">
        <f t="shared" si="133"/>
        <v>0.53962549625897538</v>
      </c>
      <c r="S740" s="16">
        <f t="shared" si="134"/>
        <v>0.26543573235077916</v>
      </c>
      <c r="T740" s="16">
        <f t="shared" si="135"/>
        <v>6.0433487452127663E-2</v>
      </c>
      <c r="U740" s="66">
        <f t="shared" si="136"/>
        <v>1.2367502544429076</v>
      </c>
      <c r="V740" s="66"/>
      <c r="W740" s="66"/>
    </row>
    <row r="741" spans="1:23" x14ac:dyDescent="0.25">
      <c r="A741">
        <v>740</v>
      </c>
      <c r="B741">
        <v>7.6958470567679697E-4</v>
      </c>
      <c r="C741" s="16">
        <v>8.8291851028174006E-9</v>
      </c>
      <c r="D741" s="16">
        <v>9.8227842247762E-4</v>
      </c>
      <c r="E741" s="16">
        <v>1.7452890889102702E-5</v>
      </c>
      <c r="F741" s="16">
        <v>6.3064130942819304E-6</v>
      </c>
      <c r="G741" s="16">
        <v>1.2594525738186201E-6</v>
      </c>
      <c r="H741" s="16">
        <v>5.1386269878160205E-4</v>
      </c>
      <c r="J741">
        <v>0.95548783393085102</v>
      </c>
      <c r="K741">
        <f t="shared" si="126"/>
        <v>8.4361789492655366E-9</v>
      </c>
      <c r="L741">
        <f t="shared" si="127"/>
        <v>9.9614187205489973E-4</v>
      </c>
      <c r="M741" s="16">
        <f t="shared" si="128"/>
        <v>5.4302753929869432E-4</v>
      </c>
      <c r="N741" s="16">
        <f t="shared" si="129"/>
        <v>0.31666755996380952</v>
      </c>
      <c r="O741" s="16">
        <f t="shared" si="130"/>
        <v>0.35225400415283631</v>
      </c>
      <c r="P741" s="16">
        <f t="shared" si="131"/>
        <v>3.9174510563649769E-4</v>
      </c>
      <c r="Q741" s="16">
        <f t="shared" si="132"/>
        <v>0.39059376729130763</v>
      </c>
      <c r="R741" s="16">
        <f t="shared" si="133"/>
        <v>0.12958176363683027</v>
      </c>
      <c r="S741" s="16">
        <f t="shared" si="134"/>
        <v>0.1387006748892877</v>
      </c>
      <c r="T741" s="16">
        <f t="shared" si="135"/>
        <v>0.39059416360807869</v>
      </c>
      <c r="U741" s="66">
        <f t="shared" si="136"/>
        <v>1.7187836786477866</v>
      </c>
      <c r="V741" s="66"/>
      <c r="W741" s="66"/>
    </row>
    <row r="742" spans="1:23" x14ac:dyDescent="0.25">
      <c r="A742">
        <v>741</v>
      </c>
      <c r="B742">
        <v>4.56905768877956E-4</v>
      </c>
      <c r="C742" s="16">
        <v>5.26259135286541E-9</v>
      </c>
      <c r="D742" s="16">
        <v>9.8666584975827293E-4</v>
      </c>
      <c r="E742" s="16">
        <v>1.04465642564968E-5</v>
      </c>
      <c r="F742" s="16">
        <v>1.06330324521079E-5</v>
      </c>
      <c r="G742" s="16">
        <v>2.1135492210403102E-6</v>
      </c>
      <c r="H742" s="16">
        <v>3.0757686215985398E-4</v>
      </c>
      <c r="J742">
        <v>0.95537701548560505</v>
      </c>
      <c r="K742">
        <f t="shared" si="126"/>
        <v>5.0277588204209077E-9</v>
      </c>
      <c r="L742">
        <f t="shared" si="127"/>
        <v>1.0100402012921761E-3</v>
      </c>
      <c r="M742" s="16">
        <f t="shared" si="128"/>
        <v>-9.6228663536264211E-5</v>
      </c>
      <c r="N742" s="16">
        <f t="shared" si="129"/>
        <v>5.212712397021149E-3</v>
      </c>
      <c r="O742" s="16">
        <f t="shared" si="130"/>
        <v>2.5196827011982285E-3</v>
      </c>
      <c r="P742" s="16">
        <f t="shared" si="131"/>
        <v>5.9280265502221303E-4</v>
      </c>
      <c r="Q742" s="16">
        <f t="shared" si="132"/>
        <v>7.484877784593734E-4</v>
      </c>
      <c r="R742" s="16">
        <f t="shared" si="133"/>
        <v>6.2608174407624995E-3</v>
      </c>
      <c r="S742" s="16">
        <f t="shared" si="134"/>
        <v>2.8263861557780833E-3</v>
      </c>
      <c r="T742" s="16">
        <f t="shared" si="135"/>
        <v>7.4842075174909783E-4</v>
      </c>
      <c r="U742" s="66">
        <f t="shared" si="136"/>
        <v>1.8909309879990645E-2</v>
      </c>
      <c r="V742" s="66"/>
      <c r="W742" s="66"/>
    </row>
    <row r="743" spans="1:23" x14ac:dyDescent="0.25">
      <c r="A743">
        <v>742</v>
      </c>
      <c r="B743">
        <v>1.9920923861410899E-4</v>
      </c>
      <c r="C743" s="16">
        <v>3.6678026631461099E-9</v>
      </c>
      <c r="D743" s="16">
        <v>1.6008282515041199E-3</v>
      </c>
      <c r="E743" s="16">
        <v>1.17293514337229E-5</v>
      </c>
      <c r="F743" s="16">
        <v>2.51089314205443E-5</v>
      </c>
      <c r="G743" s="16">
        <v>3.0543644881859998E-6</v>
      </c>
      <c r="H743" s="16">
        <v>3.4535677289209099E-4</v>
      </c>
      <c r="J743">
        <v>0.952243051319693</v>
      </c>
      <c r="K743">
        <f t="shared" si="126"/>
        <v>3.4926395995927479E-9</v>
      </c>
      <c r="L743">
        <f t="shared" si="127"/>
        <v>1.6540968110307316E-3</v>
      </c>
      <c r="M743" s="16">
        <f t="shared" si="128"/>
        <v>-1.2556783338025135E-3</v>
      </c>
      <c r="N743" s="16">
        <f t="shared" si="129"/>
        <v>0.35459907348066294</v>
      </c>
      <c r="O743" s="16">
        <f t="shared" si="130"/>
        <v>0.1142624278137683</v>
      </c>
      <c r="P743" s="16">
        <f t="shared" si="131"/>
        <v>0.43819815875319623</v>
      </c>
      <c r="Q743" s="16">
        <f t="shared" si="132"/>
        <v>8.4781979749073214E-3</v>
      </c>
      <c r="R743" s="16">
        <f t="shared" si="133"/>
        <v>2.3970952135022299</v>
      </c>
      <c r="S743" s="16">
        <f t="shared" si="134"/>
        <v>0.27244650842385021</v>
      </c>
      <c r="T743" s="16">
        <f t="shared" si="135"/>
        <v>8.4848415457822388E-3</v>
      </c>
      <c r="U743" s="66">
        <f t="shared" si="136"/>
        <v>3.5935644214943969</v>
      </c>
      <c r="V743" s="66"/>
      <c r="W743" s="66"/>
    </row>
    <row r="744" spans="1:23" x14ac:dyDescent="0.25">
      <c r="A744">
        <v>743</v>
      </c>
      <c r="B744">
        <v>4.3819003341190202E-4</v>
      </c>
      <c r="C744" s="16">
        <v>5.1211679953034097E-9</v>
      </c>
      <c r="D744" s="16">
        <v>1.0015484143375099E-3</v>
      </c>
      <c r="E744" s="16">
        <v>1.03172560241869E-5</v>
      </c>
      <c r="F744" s="16">
        <v>1.10956226167088E-5</v>
      </c>
      <c r="G744" s="16">
        <v>2.17232276817047E-6</v>
      </c>
      <c r="H744" s="16">
        <v>3.0376989710295801E-4</v>
      </c>
      <c r="J744">
        <v>0.95529475386658502</v>
      </c>
      <c r="K744">
        <f t="shared" si="126"/>
        <v>4.8922249195828035E-9</v>
      </c>
      <c r="L744">
        <f t="shared" si="127"/>
        <v>1.0259068611711026E-3</v>
      </c>
      <c r="M744" s="16">
        <f t="shared" si="128"/>
        <v>-1.4952679434729866E-4</v>
      </c>
      <c r="N744" s="16">
        <f t="shared" si="129"/>
        <v>1.2144837344113672E-2</v>
      </c>
      <c r="O744" s="16">
        <f t="shared" si="130"/>
        <v>5.7336435237558599E-3</v>
      </c>
      <c r="P744" s="16">
        <f t="shared" si="131"/>
        <v>1.5839192170376592E-3</v>
      </c>
      <c r="Q744" s="16">
        <f t="shared" si="132"/>
        <v>1.5521963017577176E-3</v>
      </c>
      <c r="R744" s="16">
        <f t="shared" si="133"/>
        <v>1.5894321577010796E-2</v>
      </c>
      <c r="S744" s="16">
        <f t="shared" si="134"/>
        <v>6.7980240374647029E-3</v>
      </c>
      <c r="T744" s="16">
        <f t="shared" si="135"/>
        <v>1.552040981160533E-3</v>
      </c>
      <c r="U744" s="66">
        <f t="shared" si="136"/>
        <v>4.5258982982300945E-2</v>
      </c>
      <c r="V744" s="66"/>
      <c r="W744" s="66"/>
    </row>
    <row r="745" spans="1:23" x14ac:dyDescent="0.25">
      <c r="A745">
        <v>744</v>
      </c>
      <c r="B745" s="16">
        <v>3.42941448145022E-4</v>
      </c>
      <c r="C745" s="16">
        <v>6.3056981728928497E-9</v>
      </c>
      <c r="D745" s="16">
        <v>1.5970815044057101E-3</v>
      </c>
      <c r="E745" s="16">
        <v>2.01275389036752E-5</v>
      </c>
      <c r="F745" s="16">
        <v>1.4556810554492401E-5</v>
      </c>
      <c r="G745" s="16">
        <v>1.7757594399172699E-6</v>
      </c>
      <c r="H745" s="16">
        <v>5.92630071928776E-4</v>
      </c>
      <c r="J745">
        <v>0.95245287085756503</v>
      </c>
      <c r="K745">
        <f t="shared" si="126"/>
        <v>6.0058803275330972E-9</v>
      </c>
      <c r="L745">
        <f t="shared" si="127"/>
        <v>1.6279645792564394E-3</v>
      </c>
      <c r="M745" s="16">
        <f t="shared" si="128"/>
        <v>-9.4208168296639524E-4</v>
      </c>
      <c r="N745" s="16">
        <f t="shared" si="129"/>
        <v>9.2183324430949551E-2</v>
      </c>
      <c r="O745" s="16">
        <f t="shared" si="130"/>
        <v>1.9062129856762759E-2</v>
      </c>
      <c r="P745" s="16">
        <f t="shared" si="131"/>
        <v>0.43306341230704065</v>
      </c>
      <c r="Q745" s="16">
        <f t="shared" si="132"/>
        <v>0.76387903192443585</v>
      </c>
      <c r="R745" s="16">
        <f t="shared" si="133"/>
        <v>0.22785516293340974</v>
      </c>
      <c r="S745" s="16">
        <f t="shared" si="134"/>
        <v>1.3260451609737663E-2</v>
      </c>
      <c r="T745" s="16">
        <f t="shared" si="135"/>
        <v>0.76397992309715335</v>
      </c>
      <c r="U745" s="66">
        <f t="shared" si="136"/>
        <v>2.3132834361594896</v>
      </c>
      <c r="V745" s="66"/>
      <c r="W745" s="66"/>
    </row>
    <row r="746" spans="1:23" x14ac:dyDescent="0.25">
      <c r="A746">
        <v>745</v>
      </c>
      <c r="B746">
        <v>3.9334590789116402E-4</v>
      </c>
      <c r="C746" s="16">
        <v>4.6302672043233504E-9</v>
      </c>
      <c r="D746" s="16">
        <v>1.00907949852135E-3</v>
      </c>
      <c r="E746" s="16">
        <v>9.3970861103626707E-6</v>
      </c>
      <c r="F746" s="16">
        <v>1.2367782259980999E-5</v>
      </c>
      <c r="G746" s="16">
        <v>2.4029761022617599E-6</v>
      </c>
      <c r="H746" s="16">
        <v>2.7667759776672801E-4</v>
      </c>
      <c r="J746">
        <v>0.95523195283497697</v>
      </c>
      <c r="K746">
        <f t="shared" si="126"/>
        <v>4.422979183733543E-9</v>
      </c>
      <c r="L746">
        <f t="shared" si="127"/>
        <v>1.0362134088763694E-3</v>
      </c>
      <c r="M746" s="16">
        <f t="shared" si="128"/>
        <v>-2.4952159309404138E-4</v>
      </c>
      <c r="N746" s="16">
        <f t="shared" si="129"/>
        <v>4.0507554739783923E-2</v>
      </c>
      <c r="O746" s="16">
        <f t="shared" si="130"/>
        <v>2.7000942033166553E-2</v>
      </c>
      <c r="P746" s="16">
        <f t="shared" si="131"/>
        <v>2.267396394133312E-3</v>
      </c>
      <c r="Q746" s="16">
        <f t="shared" si="132"/>
        <v>1.5642901880165143E-2</v>
      </c>
      <c r="R746" s="16">
        <f t="shared" si="133"/>
        <v>6.5117667927416537E-2</v>
      </c>
      <c r="S746" s="16">
        <f t="shared" si="134"/>
        <v>3.8959947399679326E-2</v>
      </c>
      <c r="T746" s="16">
        <f t="shared" si="135"/>
        <v>1.56423200200052E-2</v>
      </c>
      <c r="U746" s="66">
        <f t="shared" si="136"/>
        <v>0.20513873039435004</v>
      </c>
      <c r="V746" s="66"/>
      <c r="W746" s="66"/>
    </row>
    <row r="747" spans="1:23" x14ac:dyDescent="0.25">
      <c r="A747">
        <v>746</v>
      </c>
      <c r="B747" s="16">
        <v>3.4896638380344799E-4</v>
      </c>
      <c r="C747" s="16">
        <v>7.0264605414278801E-9</v>
      </c>
      <c r="D747" s="16">
        <v>1.7546843546076699E-3</v>
      </c>
      <c r="E747" s="16">
        <v>2.4602731892679701E-5</v>
      </c>
      <c r="F747" s="16">
        <v>1.43982485587735E-5</v>
      </c>
      <c r="G747" s="16">
        <v>1.5961412883484301E-6</v>
      </c>
      <c r="H747" s="16">
        <v>7.2440186298983297E-4</v>
      </c>
      <c r="J747">
        <v>0.95176175858358203</v>
      </c>
      <c r="K747">
        <f t="shared" si="126"/>
        <v>6.6875164415275469E-9</v>
      </c>
      <c r="L747">
        <f t="shared" si="127"/>
        <v>1.7850699665530238E-3</v>
      </c>
      <c r="M747" s="16">
        <f t="shared" si="128"/>
        <v>-1.0871371989461278E-3</v>
      </c>
      <c r="N747" s="16">
        <f t="shared" si="129"/>
        <v>8.4903894476478114E-2</v>
      </c>
      <c r="O747" s="16">
        <f t="shared" si="130"/>
        <v>7.1904626768138108E-2</v>
      </c>
      <c r="P747" s="16">
        <f t="shared" si="131"/>
        <v>0.67518659581152718</v>
      </c>
      <c r="Q747" s="16">
        <f t="shared" si="132"/>
        <v>1.6658306776718999</v>
      </c>
      <c r="R747" s="16">
        <f t="shared" si="133"/>
        <v>0.21275121718179166</v>
      </c>
      <c r="S747" s="16">
        <f t="shared" si="134"/>
        <v>4.1884178893592756E-2</v>
      </c>
      <c r="T747" s="16">
        <f t="shared" si="135"/>
        <v>1.6660565587832916</v>
      </c>
      <c r="U747" s="66">
        <f t="shared" si="136"/>
        <v>4.4185177495867194</v>
      </c>
      <c r="V747" s="66"/>
      <c r="W747" s="66"/>
    </row>
    <row r="748" spans="1:23" x14ac:dyDescent="0.25">
      <c r="A748">
        <v>747</v>
      </c>
      <c r="B748" s="16">
        <v>3.9120288175058401E-4</v>
      </c>
      <c r="C748" s="16">
        <v>4.2160210569734002E-9</v>
      </c>
      <c r="D748" s="16">
        <v>9.2198072571785797E-4</v>
      </c>
      <c r="E748" s="16">
        <v>7.8253512114867702E-6</v>
      </c>
      <c r="F748" s="16">
        <v>1.2386572444974399E-5</v>
      </c>
      <c r="G748" s="16">
        <v>2.6365184063580799E-6</v>
      </c>
      <c r="H748" s="16">
        <v>2.30400198486242E-4</v>
      </c>
      <c r="J748">
        <v>0.95565868890200101</v>
      </c>
      <c r="K748">
        <f t="shared" si="126"/>
        <v>4.0290771556904284E-9</v>
      </c>
      <c r="L748">
        <f t="shared" si="127"/>
        <v>9.4938617299310788E-4</v>
      </c>
      <c r="M748" s="16">
        <f t="shared" si="128"/>
        <v>-1.6698040949193982E-4</v>
      </c>
      <c r="N748" s="16">
        <f t="shared" si="129"/>
        <v>4.2278167090906343E-2</v>
      </c>
      <c r="O748" s="16">
        <f t="shared" si="130"/>
        <v>5.716099165562686E-2</v>
      </c>
      <c r="P748" s="16">
        <f t="shared" si="131"/>
        <v>1.8325223192623499E-3</v>
      </c>
      <c r="Q748" s="16">
        <f t="shared" si="132"/>
        <v>7.3663437355195288E-2</v>
      </c>
      <c r="R748" s="16">
        <f t="shared" si="133"/>
        <v>6.6094556298063531E-2</v>
      </c>
      <c r="S748" s="16">
        <f t="shared" si="134"/>
        <v>9.8442140812672274E-2</v>
      </c>
      <c r="T748" s="16">
        <f t="shared" si="135"/>
        <v>7.3664006115907593E-2</v>
      </c>
      <c r="U748" s="66">
        <f t="shared" si="136"/>
        <v>0.41313582164763429</v>
      </c>
      <c r="V748" s="66"/>
      <c r="W748" s="66"/>
    </row>
    <row r="749" spans="1:23" x14ac:dyDescent="0.25">
      <c r="A749">
        <v>748</v>
      </c>
      <c r="B749">
        <v>4.7988857525346702E-4</v>
      </c>
      <c r="C749" s="16">
        <v>4.3645790066748896E-9</v>
      </c>
      <c r="D749" s="16">
        <v>7.7521569480674198E-4</v>
      </c>
      <c r="E749" s="16">
        <v>6.8235450979828796E-6</v>
      </c>
      <c r="F749" s="16">
        <v>1.00246776092983E-5</v>
      </c>
      <c r="G749" s="16">
        <v>2.54224390775688E-6</v>
      </c>
      <c r="H749" s="16">
        <v>2.0090274582888301E-4</v>
      </c>
      <c r="J749">
        <v>0.95644301476461502</v>
      </c>
      <c r="K749">
        <f t="shared" si="126"/>
        <v>4.1744711033224804E-9</v>
      </c>
      <c r="L749">
        <f t="shared" si="127"/>
        <v>7.9780292935408871E-4</v>
      </c>
      <c r="M749" s="16">
        <f t="shared" si="128"/>
        <v>1.6197422115284528E-4</v>
      </c>
      <c r="N749" s="16">
        <f t="shared" si="129"/>
        <v>6.5177200561991773E-4</v>
      </c>
      <c r="O749" s="16">
        <f t="shared" si="130"/>
        <v>4.5059231577448462E-2</v>
      </c>
      <c r="P749" s="16">
        <f t="shared" si="131"/>
        <v>3.8094488624118968E-2</v>
      </c>
      <c r="Q749" s="16">
        <f t="shared" si="132"/>
        <v>0.13299486039372013</v>
      </c>
      <c r="R749" s="16">
        <f t="shared" si="133"/>
        <v>3.0222444609437474E-4</v>
      </c>
      <c r="S749" s="16">
        <f t="shared" si="134"/>
        <v>7.1170884045290261E-2</v>
      </c>
      <c r="T749" s="16">
        <f t="shared" si="135"/>
        <v>0.13299894567916759</v>
      </c>
      <c r="U749" s="66">
        <f t="shared" si="136"/>
        <v>0.42127240677145972</v>
      </c>
      <c r="V749" s="66"/>
      <c r="W749" s="66"/>
    </row>
    <row r="750" spans="1:23" x14ac:dyDescent="0.25">
      <c r="A750">
        <v>749</v>
      </c>
      <c r="B750">
        <v>3.51533277472167E-4</v>
      </c>
      <c r="C750" s="16">
        <v>5.8590308317265501E-9</v>
      </c>
      <c r="D750" s="16">
        <v>1.44284921610003E-3</v>
      </c>
      <c r="E750" s="16">
        <v>1.6922710716236902E-5</v>
      </c>
      <c r="F750" s="16">
        <v>1.4108223940491099E-5</v>
      </c>
      <c r="G750" s="16">
        <v>1.9080547138189499E-6</v>
      </c>
      <c r="H750" s="16">
        <v>4.9826426955349302E-4</v>
      </c>
      <c r="J750">
        <v>0.95315562854977098</v>
      </c>
      <c r="K750">
        <f t="shared" si="126"/>
        <v>5.5845682151068075E-9</v>
      </c>
      <c r="L750">
        <f t="shared" si="127"/>
        <v>1.4729678596639994E-3</v>
      </c>
      <c r="M750" s="16">
        <f t="shared" si="128"/>
        <v>-7.6990130471966543E-4</v>
      </c>
      <c r="N750" s="16">
        <f t="shared" si="129"/>
        <v>8.1893468716353154E-2</v>
      </c>
      <c r="O750" s="16">
        <f t="shared" si="130"/>
        <v>3.3005267234709409E-3</v>
      </c>
      <c r="P750" s="16">
        <f t="shared" si="131"/>
        <v>0.2479571639728633</v>
      </c>
      <c r="Q750" s="16">
        <f t="shared" si="132"/>
        <v>0.33132902627486299</v>
      </c>
      <c r="R750" s="16">
        <f t="shared" si="133"/>
        <v>0.18646471557028504</v>
      </c>
      <c r="S750" s="16">
        <f t="shared" si="134"/>
        <v>2.4238305938681097E-3</v>
      </c>
      <c r="T750" s="16">
        <f t="shared" si="135"/>
        <v>0.33137154395265417</v>
      </c>
      <c r="U750" s="66">
        <f t="shared" si="136"/>
        <v>1.1847402758043577</v>
      </c>
      <c r="V750" s="66"/>
      <c r="W750" s="66"/>
    </row>
    <row r="751" spans="1:23" x14ac:dyDescent="0.25">
      <c r="A751">
        <v>750</v>
      </c>
      <c r="B751">
        <v>1.7772268015797801E-4</v>
      </c>
      <c r="C751" s="16">
        <v>3.4219286592984899E-9</v>
      </c>
      <c r="D751" s="16">
        <v>1.6772177042825901E-3</v>
      </c>
      <c r="E751" s="16">
        <v>1.14550266622297E-5</v>
      </c>
      <c r="F751" s="16">
        <v>2.82480537239148E-5</v>
      </c>
      <c r="G751" s="16">
        <v>3.2767851409512798E-6</v>
      </c>
      <c r="H751" s="16">
        <v>3.3728102657737299E-4</v>
      </c>
      <c r="J751">
        <v>0.95185076149676895</v>
      </c>
      <c r="K751">
        <f t="shared" si="126"/>
        <v>3.257165400140885E-9</v>
      </c>
      <c r="L751">
        <f t="shared" si="127"/>
        <v>1.7369871749427117E-3</v>
      </c>
      <c r="M751" s="16">
        <f t="shared" si="128"/>
        <v>-1.3815418146267556E-3</v>
      </c>
      <c r="N751" s="16">
        <f t="shared" si="129"/>
        <v>0.40846568557802027</v>
      </c>
      <c r="O751" s="16">
        <f t="shared" si="130"/>
        <v>0.14623214348441552</v>
      </c>
      <c r="P751" s="16">
        <f t="shared" si="131"/>
        <v>0.54948449382222331</v>
      </c>
      <c r="Q751" s="16">
        <f t="shared" si="132"/>
        <v>4.4270062500598849E-3</v>
      </c>
      <c r="R751" s="16">
        <f t="shared" si="133"/>
        <v>3.4850871854883509</v>
      </c>
      <c r="S751" s="16">
        <f t="shared" si="134"/>
        <v>0.40042878351379679</v>
      </c>
      <c r="T751" s="16">
        <f t="shared" si="135"/>
        <v>4.4322927215916762E-3</v>
      </c>
      <c r="U751" s="66">
        <f t="shared" si="136"/>
        <v>4.9985575908584581</v>
      </c>
      <c r="V751" s="66"/>
      <c r="W751" s="66"/>
    </row>
    <row r="752" spans="1:23" x14ac:dyDescent="0.25">
      <c r="A752">
        <v>751</v>
      </c>
      <c r="B752">
        <v>1.8092469113725801E-3</v>
      </c>
      <c r="C752" s="16">
        <v>8.3622801496489808E-9</v>
      </c>
      <c r="D752" s="16">
        <v>3.8993307860566199E-4</v>
      </c>
      <c r="E752" s="16">
        <v>6.6083974800093998E-6</v>
      </c>
      <c r="F752" s="16">
        <v>2.6058895746442799E-6</v>
      </c>
      <c r="G752" s="16">
        <v>1.3203132097534699E-6</v>
      </c>
      <c r="H752" s="16">
        <v>1.9456442347202401E-4</v>
      </c>
      <c r="J752">
        <v>0.95863995902744303</v>
      </c>
      <c r="K752">
        <f t="shared" si="126"/>
        <v>8.0164159000355E-9</v>
      </c>
      <c r="L752">
        <f t="shared" si="127"/>
        <v>3.9645680868455438E-4</v>
      </c>
      <c r="M752" s="16">
        <f t="shared" si="128"/>
        <v>3.2220370140606056E-3</v>
      </c>
      <c r="N752" s="16">
        <f t="shared" si="129"/>
        <v>7.149680100268661</v>
      </c>
      <c r="O752" s="16">
        <f t="shared" si="130"/>
        <v>0.25932732706780037</v>
      </c>
      <c r="P752" s="16">
        <f t="shared" si="131"/>
        <v>0.35423329653387997</v>
      </c>
      <c r="Q752" s="16">
        <f t="shared" si="132"/>
        <v>0.14800656530127451</v>
      </c>
      <c r="R752" s="16">
        <f t="shared" si="133"/>
        <v>0.54100945166455938</v>
      </c>
      <c r="S752" s="16">
        <f t="shared" si="134"/>
        <v>0.11703176207180978</v>
      </c>
      <c r="T752" s="16">
        <f t="shared" si="135"/>
        <v>0.14802003948981146</v>
      </c>
      <c r="U752" s="66">
        <f t="shared" si="136"/>
        <v>8.7173085423977952</v>
      </c>
      <c r="V752" s="66"/>
      <c r="W752" s="66"/>
    </row>
    <row r="753" spans="1:23" x14ac:dyDescent="0.25">
      <c r="A753">
        <v>752</v>
      </c>
      <c r="B753">
        <v>5.6359421062675296E-4</v>
      </c>
      <c r="C753" s="16">
        <v>7.1384642919540604E-9</v>
      </c>
      <c r="D753" s="16">
        <v>1.0873127790918099E-3</v>
      </c>
      <c r="E753" s="16">
        <v>1.5599962456535501E-5</v>
      </c>
      <c r="F753" s="16">
        <v>8.6560779742622701E-6</v>
      </c>
      <c r="G753" s="16">
        <v>1.5597372023701499E-6</v>
      </c>
      <c r="H753" s="16">
        <v>4.59309708279792E-4</v>
      </c>
      <c r="J753">
        <v>0.95492816042241102</v>
      </c>
      <c r="K753">
        <f t="shared" si="126"/>
        <v>6.81672057455676E-9</v>
      </c>
      <c r="L753">
        <f t="shared" si="127"/>
        <v>1.1061775337784126E-3</v>
      </c>
      <c r="M753" s="16">
        <f t="shared" si="128"/>
        <v>2.1010887475093187E-5</v>
      </c>
      <c r="N753" s="16">
        <f t="shared" si="129"/>
        <v>2.0864158223063103E-2</v>
      </c>
      <c r="O753" s="16">
        <f t="shared" si="130"/>
        <v>8.3154404030377077E-2</v>
      </c>
      <c r="P753" s="16">
        <f t="shared" si="131"/>
        <v>1.6599299416829881E-2</v>
      </c>
      <c r="Q753" s="16">
        <f t="shared" si="132"/>
        <v>0.20471607478012308</v>
      </c>
      <c r="R753" s="16">
        <f t="shared" si="133"/>
        <v>1.4765130364995278E-2</v>
      </c>
      <c r="S753" s="16">
        <f t="shared" si="134"/>
        <v>4.9638099931042547E-2</v>
      </c>
      <c r="T753" s="16">
        <f t="shared" si="135"/>
        <v>0.20472344948468552</v>
      </c>
      <c r="U753" s="66">
        <f t="shared" si="136"/>
        <v>0.59446061623111646</v>
      </c>
      <c r="V753" s="66"/>
      <c r="W753" s="66"/>
    </row>
    <row r="754" spans="1:23" x14ac:dyDescent="0.25">
      <c r="A754">
        <v>753</v>
      </c>
      <c r="B754">
        <v>2.38717410842342E-4</v>
      </c>
      <c r="C754" s="16">
        <v>3.0702791757639898E-9</v>
      </c>
      <c r="D754" s="16">
        <v>1.1058078365460799E-3</v>
      </c>
      <c r="E754" s="16">
        <v>6.81870235727331E-6</v>
      </c>
      <c r="F754" s="16">
        <v>2.04982916774413E-5</v>
      </c>
      <c r="G754" s="16">
        <v>3.6291248506461098E-6</v>
      </c>
      <c r="H754" s="16">
        <v>2.0076370326013799E-4</v>
      </c>
      <c r="J754">
        <v>0.95460162341044297</v>
      </c>
      <c r="K754">
        <f t="shared" si="126"/>
        <v>2.9308934855075813E-9</v>
      </c>
      <c r="L754">
        <f t="shared" si="127"/>
        <v>1.1504304744724327E-3</v>
      </c>
      <c r="M754" s="16">
        <f t="shared" si="128"/>
        <v>-6.7299565278774879E-4</v>
      </c>
      <c r="N754" s="16">
        <f t="shared" si="129"/>
        <v>0.26548898302906199</v>
      </c>
      <c r="O754" s="16">
        <f t="shared" si="130"/>
        <v>0.19879966013067374</v>
      </c>
      <c r="P754" s="16">
        <f t="shared" si="131"/>
        <v>2.1915743716223863E-2</v>
      </c>
      <c r="Q754" s="16">
        <f t="shared" si="132"/>
        <v>0.13332392892231176</v>
      </c>
      <c r="R754" s="16">
        <f t="shared" si="133"/>
        <v>1.1671148021522197</v>
      </c>
      <c r="S754" s="16">
        <f t="shared" si="134"/>
        <v>0.65344966104182689</v>
      </c>
      <c r="T754" s="16">
        <f t="shared" si="135"/>
        <v>0.13331984092427568</v>
      </c>
      <c r="U754" s="66">
        <f t="shared" si="136"/>
        <v>2.5734126199165939</v>
      </c>
      <c r="V754" s="66"/>
      <c r="W754" s="66"/>
    </row>
    <row r="755" spans="1:23" x14ac:dyDescent="0.25">
      <c r="A755">
        <v>754</v>
      </c>
      <c r="B755">
        <v>3.8140472694069401E-4</v>
      </c>
      <c r="C755" s="16">
        <v>6.0381555151021499E-9</v>
      </c>
      <c r="D755" s="16">
        <v>1.3681355077393501E-3</v>
      </c>
      <c r="E755" s="16">
        <v>1.6550644499838199E-5</v>
      </c>
      <c r="F755" s="16">
        <v>1.29592683751906E-5</v>
      </c>
      <c r="G755" s="16">
        <v>1.84990730384497E-6</v>
      </c>
      <c r="H755" s="16">
        <v>4.8730750266383902E-4</v>
      </c>
      <c r="J755">
        <v>0.95351965780210401</v>
      </c>
      <c r="K755">
        <f t="shared" si="126"/>
        <v>5.7574999805160895E-9</v>
      </c>
      <c r="L755">
        <f t="shared" si="127"/>
        <v>1.3958979136380611E-3</v>
      </c>
      <c r="M755" s="16">
        <f t="shared" si="128"/>
        <v>-6.3308845975667313E-4</v>
      </c>
      <c r="N755" s="16">
        <f t="shared" si="129"/>
        <v>5.0856049523436288E-2</v>
      </c>
      <c r="O755" s="16">
        <f t="shared" si="130"/>
        <v>8.0602707303958233E-3</v>
      </c>
      <c r="P755" s="16">
        <f t="shared" si="131"/>
        <v>0.17672428732543863</v>
      </c>
      <c r="Q755" s="16">
        <f t="shared" si="132"/>
        <v>0.29264869547237415</v>
      </c>
      <c r="R755" s="16">
        <f t="shared" si="133"/>
        <v>9.9357588208980968E-2</v>
      </c>
      <c r="S755" s="16">
        <f t="shared" si="134"/>
        <v>6.1163001995938483E-3</v>
      </c>
      <c r="T755" s="16">
        <f t="shared" si="135"/>
        <v>0.29268152919523088</v>
      </c>
      <c r="U755" s="66">
        <f t="shared" si="136"/>
        <v>0.92644472065545069</v>
      </c>
      <c r="V755" s="66"/>
      <c r="W755" s="66"/>
    </row>
    <row r="756" spans="1:23" x14ac:dyDescent="0.25">
      <c r="A756">
        <v>755</v>
      </c>
      <c r="B756">
        <v>7.1355892751964495E-4</v>
      </c>
      <c r="C756" s="16">
        <v>8.2992986529915504E-9</v>
      </c>
      <c r="D756" s="16">
        <v>9.9619149200846305E-4</v>
      </c>
      <c r="E756" s="16">
        <v>1.6634870732856701E-5</v>
      </c>
      <c r="F756" s="16">
        <v>6.8065143131057501E-6</v>
      </c>
      <c r="G756" s="16">
        <v>1.3401049451693599E-6</v>
      </c>
      <c r="H756" s="16">
        <v>4.8977823081033098E-4</v>
      </c>
      <c r="J756">
        <v>0.95540918401210695</v>
      </c>
      <c r="K756">
        <f t="shared" si="126"/>
        <v>7.9292261539274349E-9</v>
      </c>
      <c r="L756">
        <f t="shared" si="127"/>
        <v>1.0111363262811908E-3</v>
      </c>
      <c r="M756" s="16">
        <f t="shared" si="128"/>
        <v>4.1598152875809905E-4</v>
      </c>
      <c r="N756" s="16">
        <f t="shared" si="129"/>
        <v>0.20156983871415313</v>
      </c>
      <c r="O756" s="16">
        <f t="shared" si="130"/>
        <v>0.2478793972040777</v>
      </c>
      <c r="P756" s="16">
        <f t="shared" si="131"/>
        <v>1.1721704165497566E-3</v>
      </c>
      <c r="Q756" s="16">
        <f t="shared" si="132"/>
        <v>0.30119476524964273</v>
      </c>
      <c r="R756" s="16">
        <f t="shared" si="133"/>
        <v>9.5617250964574282E-2</v>
      </c>
      <c r="S756" s="16">
        <f t="shared" si="134"/>
        <v>0.11038142285777214</v>
      </c>
      <c r="T756" s="16">
        <f t="shared" si="135"/>
        <v>0.30119638042073998</v>
      </c>
      <c r="U756" s="66">
        <f t="shared" si="136"/>
        <v>1.2590112258275099</v>
      </c>
      <c r="V756" s="66"/>
      <c r="W756" s="66"/>
    </row>
    <row r="757" spans="1:23" x14ac:dyDescent="0.25">
      <c r="A757">
        <v>756</v>
      </c>
      <c r="B757">
        <v>4.9730573568819902E-4</v>
      </c>
      <c r="C757" s="16">
        <v>4.2942620503369804E-9</v>
      </c>
      <c r="D757" s="16">
        <v>7.3528498858142495E-4</v>
      </c>
      <c r="E757" s="16">
        <v>6.3708189375488304E-6</v>
      </c>
      <c r="F757" s="16">
        <v>9.6547930505869594E-6</v>
      </c>
      <c r="G757" s="16">
        <v>2.5826349153958801E-6</v>
      </c>
      <c r="H757" s="16">
        <v>1.8757295510794301E-4</v>
      </c>
      <c r="J757">
        <v>0.95665413350248796</v>
      </c>
      <c r="K757">
        <f t="shared" si="126"/>
        <v>4.1081235407977414E-9</v>
      </c>
      <c r="L757">
        <f t="shared" si="127"/>
        <v>7.5717291533594438E-4</v>
      </c>
      <c r="M757" s="16">
        <f t="shared" si="128"/>
        <v>2.3743855604045362E-4</v>
      </c>
      <c r="N757" s="16">
        <f t="shared" si="129"/>
        <v>9.6781644852346943E-5</v>
      </c>
      <c r="O757" s="16">
        <f t="shared" si="130"/>
        <v>5.0608149274156557E-2</v>
      </c>
      <c r="P757" s="16">
        <f t="shared" si="131"/>
        <v>5.5995551411297445E-2</v>
      </c>
      <c r="Q757" s="16">
        <f t="shared" si="132"/>
        <v>0.16551576322527192</v>
      </c>
      <c r="R757" s="16">
        <f t="shared" si="133"/>
        <v>4.0619358773029532E-4</v>
      </c>
      <c r="S757" s="16">
        <f t="shared" si="134"/>
        <v>8.2314603045101964E-2</v>
      </c>
      <c r="T757" s="16">
        <f t="shared" si="135"/>
        <v>0.16552096081723333</v>
      </c>
      <c r="U757" s="66">
        <f t="shared" si="136"/>
        <v>0.52045800300564382</v>
      </c>
      <c r="V757" s="66"/>
      <c r="W757" s="66"/>
    </row>
    <row r="758" spans="1:23" x14ac:dyDescent="0.25">
      <c r="A758">
        <v>757</v>
      </c>
      <c r="B758">
        <v>1.21675953330302E-3</v>
      </c>
      <c r="C758" s="16">
        <v>6.0896867069223102E-9</v>
      </c>
      <c r="D758" s="16">
        <v>4.2264580652580201E-4</v>
      </c>
      <c r="E758" s="16">
        <v>5.2137461239730997E-6</v>
      </c>
      <c r="F758" s="16">
        <v>3.8822257735405198E-6</v>
      </c>
      <c r="G758" s="16">
        <v>1.81389330169494E-6</v>
      </c>
      <c r="H758" s="16">
        <v>1.5350337904066001E-4</v>
      </c>
      <c r="J758">
        <v>0.95843058977855</v>
      </c>
      <c r="K758">
        <f t="shared" si="126"/>
        <v>5.8365420220821456E-9</v>
      </c>
      <c r="L758">
        <f t="shared" si="127"/>
        <v>4.3221806168787107E-4</v>
      </c>
      <c r="M758" s="16">
        <f t="shared" si="128"/>
        <v>2.0013010049181688E-3</v>
      </c>
      <c r="N758" s="16">
        <f t="shared" si="129"/>
        <v>2.1631740733917071</v>
      </c>
      <c r="O758" s="16">
        <f t="shared" si="130"/>
        <v>9.8167410652101744E-3</v>
      </c>
      <c r="P758" s="16">
        <f t="shared" si="131"/>
        <v>0.31495998181242285</v>
      </c>
      <c r="Q758" s="16">
        <f t="shared" si="132"/>
        <v>0.2647793157548804</v>
      </c>
      <c r="R758" s="16">
        <f t="shared" si="133"/>
        <v>0.36723675538707412</v>
      </c>
      <c r="S758" s="16">
        <f t="shared" si="134"/>
        <v>9.2452556186068801E-3</v>
      </c>
      <c r="T758" s="16">
        <f t="shared" si="135"/>
        <v>0.26479263081288196</v>
      </c>
      <c r="U758" s="66">
        <f t="shared" si="136"/>
        <v>3.3940047538427831</v>
      </c>
      <c r="V758" s="66"/>
      <c r="W758" s="66"/>
    </row>
    <row r="759" spans="1:23" x14ac:dyDescent="0.25">
      <c r="A759">
        <v>758</v>
      </c>
      <c r="B759">
        <v>3.9062728414041101E-4</v>
      </c>
      <c r="C759" s="16">
        <v>5.3926876354124197E-9</v>
      </c>
      <c r="D759" s="16">
        <v>1.1882524203162101E-3</v>
      </c>
      <c r="E759" s="16">
        <v>1.2862599995899399E-5</v>
      </c>
      <c r="F759" s="16">
        <v>1.25539738994683E-5</v>
      </c>
      <c r="G759" s="16">
        <v>2.0673139735457902E-6</v>
      </c>
      <c r="H759" s="16">
        <v>3.7871563519199E-4</v>
      </c>
      <c r="J759">
        <v>0.95436776439330595</v>
      </c>
      <c r="K759">
        <f t="shared" si="126"/>
        <v>5.1466072426799746E-9</v>
      </c>
      <c r="L759">
        <f t="shared" si="127"/>
        <v>1.2154222894010572E-3</v>
      </c>
      <c r="M759" s="16">
        <f t="shared" si="128"/>
        <v>-4.3416772112023504E-4</v>
      </c>
      <c r="N759" s="16">
        <f t="shared" si="129"/>
        <v>4.2760190141603829E-2</v>
      </c>
      <c r="O759" s="16">
        <f t="shared" si="130"/>
        <v>7.1376551324604613E-4</v>
      </c>
      <c r="P759" s="16">
        <f t="shared" si="131"/>
        <v>5.4584326698695902E-2</v>
      </c>
      <c r="Q759" s="16">
        <f t="shared" si="132"/>
        <v>3.904171752849208E-2</v>
      </c>
      <c r="R759" s="16">
        <f t="shared" si="133"/>
        <v>7.5118671430003808E-2</v>
      </c>
      <c r="S759" s="16">
        <f t="shared" si="134"/>
        <v>9.0752364365426588E-4</v>
      </c>
      <c r="T759" s="16">
        <f t="shared" si="135"/>
        <v>3.9046987735577944E-2</v>
      </c>
      <c r="U759" s="66">
        <f t="shared" si="136"/>
        <v>0.25217318269127387</v>
      </c>
      <c r="V759" s="66"/>
      <c r="W759" s="66"/>
    </row>
    <row r="760" spans="1:23" x14ac:dyDescent="0.25">
      <c r="A760">
        <v>759</v>
      </c>
      <c r="B760">
        <v>8.02673580702246E-4</v>
      </c>
      <c r="C760" s="16">
        <v>8.1787642843554894E-9</v>
      </c>
      <c r="D760" s="16">
        <v>8.7010012769146196E-4</v>
      </c>
      <c r="E760" s="16">
        <v>1.43390111958129E-5</v>
      </c>
      <c r="F760" s="16">
        <v>6.0150948881197403E-6</v>
      </c>
      <c r="G760" s="16">
        <v>1.3578718078844901E-6</v>
      </c>
      <c r="H760" s="16">
        <v>4.2217897600074203E-4</v>
      </c>
      <c r="J760">
        <v>0.95605072516867595</v>
      </c>
      <c r="K760">
        <f t="shared" si="126"/>
        <v>7.8193135250417328E-9</v>
      </c>
      <c r="L760">
        <f t="shared" si="127"/>
        <v>8.8348001051130154E-4</v>
      </c>
      <c r="M760" s="16">
        <f t="shared" si="128"/>
        <v>7.2186715089319047E-4</v>
      </c>
      <c r="N760" s="16">
        <f t="shared" si="129"/>
        <v>0.39680308507565792</v>
      </c>
      <c r="O760" s="16">
        <f t="shared" si="130"/>
        <v>0.22669081111820505</v>
      </c>
      <c r="P760" s="16">
        <f t="shared" si="131"/>
        <v>9.3450766693667572E-3</v>
      </c>
      <c r="Q760" s="16">
        <f t="shared" si="132"/>
        <v>0.11226053465341766</v>
      </c>
      <c r="R760" s="16">
        <f t="shared" si="133"/>
        <v>0.15174139328654465</v>
      </c>
      <c r="S760" s="16">
        <f t="shared" si="134"/>
        <v>0.10457715974410521</v>
      </c>
      <c r="T760" s="16">
        <f t="shared" si="135"/>
        <v>0.11225592703428708</v>
      </c>
      <c r="U760" s="66">
        <f t="shared" si="136"/>
        <v>1.1136739875815844</v>
      </c>
      <c r="V760" s="66"/>
      <c r="W760" s="66"/>
    </row>
    <row r="761" spans="1:23" x14ac:dyDescent="0.25">
      <c r="A761">
        <v>760</v>
      </c>
      <c r="B761">
        <v>1.13405542178229E-3</v>
      </c>
      <c r="C761" s="16">
        <v>7.0152487799514103E-9</v>
      </c>
      <c r="D761" s="16">
        <v>5.2373223524376604E-4</v>
      </c>
      <c r="E761" s="16">
        <v>7.4335535572417299E-6</v>
      </c>
      <c r="F761" s="16">
        <v>4.1863993793512898E-6</v>
      </c>
      <c r="G761" s="16">
        <v>1.57653354821779E-6</v>
      </c>
      <c r="H761" s="16">
        <v>2.18860117021773E-4</v>
      </c>
      <c r="J761">
        <v>0.95788015736536103</v>
      </c>
      <c r="K761">
        <f t="shared" si="126"/>
        <v>6.7197676052970135E-9</v>
      </c>
      <c r="L761">
        <f t="shared" si="127"/>
        <v>5.336745523019064E-4</v>
      </c>
      <c r="M761" s="16">
        <f t="shared" si="128"/>
        <v>1.7344362912626733E-3</v>
      </c>
      <c r="N761" s="16">
        <f t="shared" si="129"/>
        <v>1.6973734837866814</v>
      </c>
      <c r="O761" s="16">
        <f t="shared" si="130"/>
        <v>7.0823504860365982E-2</v>
      </c>
      <c r="P761" s="16">
        <f t="shared" si="131"/>
        <v>0.2081786099362086</v>
      </c>
      <c r="Q761" s="16">
        <f t="shared" si="132"/>
        <v>9.4795600169108513E-2</v>
      </c>
      <c r="R761" s="16">
        <f t="shared" si="133"/>
        <v>0.33077526299700427</v>
      </c>
      <c r="S761" s="16">
        <f t="shared" si="134"/>
        <v>4.5978774232357605E-2</v>
      </c>
      <c r="T761" s="16">
        <f t="shared" si="135"/>
        <v>9.4804906060524885E-2</v>
      </c>
      <c r="U761" s="66">
        <f t="shared" si="136"/>
        <v>2.542730142042251</v>
      </c>
      <c r="V761" s="66"/>
      <c r="W761" s="66"/>
    </row>
    <row r="762" spans="1:23" x14ac:dyDescent="0.25">
      <c r="A762">
        <v>761</v>
      </c>
      <c r="B762">
        <v>1.1214004257080999E-3</v>
      </c>
      <c r="C762" s="16">
        <v>1.04470663815475E-8</v>
      </c>
      <c r="D762" s="16">
        <v>7.9395395047560905E-4</v>
      </c>
      <c r="E762" s="16">
        <v>1.67287323775867E-5</v>
      </c>
      <c r="F762" s="16">
        <v>4.2887860633948498E-6</v>
      </c>
      <c r="G762" s="16">
        <v>1.06202981894756E-6</v>
      </c>
      <c r="H762" s="16">
        <v>4.92536843923518E-4</v>
      </c>
      <c r="J762">
        <v>0.95647193958891497</v>
      </c>
      <c r="K762">
        <f t="shared" si="126"/>
        <v>9.9923258449728858E-9</v>
      </c>
      <c r="L762">
        <f t="shared" si="127"/>
        <v>8.0358310535496474E-4</v>
      </c>
      <c r="M762" s="16">
        <f t="shared" si="128"/>
        <v>1.4392177460612352E-3</v>
      </c>
      <c r="N762" s="16">
        <f t="shared" si="129"/>
        <v>1.6310748587668586</v>
      </c>
      <c r="O762" s="16">
        <f t="shared" si="130"/>
        <v>0.78412533762444958</v>
      </c>
      <c r="P762" s="16">
        <f t="shared" si="131"/>
        <v>3.0878997101011187E-2</v>
      </c>
      <c r="Q762" s="16">
        <f t="shared" si="132"/>
        <v>0.31086340263079165</v>
      </c>
      <c r="R762" s="16">
        <f t="shared" si="133"/>
        <v>0.31893084697237906</v>
      </c>
      <c r="S762" s="16">
        <f t="shared" si="134"/>
        <v>0.2216521600312561</v>
      </c>
      <c r="T762" s="16">
        <f t="shared" si="135"/>
        <v>0.3108476244517257</v>
      </c>
      <c r="U762" s="66">
        <f t="shared" si="136"/>
        <v>3.6083732275784715</v>
      </c>
      <c r="V762" s="66"/>
      <c r="W762" s="66"/>
    </row>
    <row r="763" spans="1:23" x14ac:dyDescent="0.25">
      <c r="A763">
        <v>762</v>
      </c>
      <c r="B763">
        <v>2.4417110844328902E-4</v>
      </c>
      <c r="C763" s="16">
        <v>3.87535564533936E-9</v>
      </c>
      <c r="D763" s="16">
        <v>1.3726451815411201E-3</v>
      </c>
      <c r="E763" s="16">
        <v>1.06535361423596E-5</v>
      </c>
      <c r="F763" s="16">
        <v>2.0273077923407399E-5</v>
      </c>
      <c r="G763" s="16">
        <v>2.8833810720427698E-6</v>
      </c>
      <c r="H763" s="16">
        <v>3.1367700633680499E-4</v>
      </c>
      <c r="J763">
        <v>0.95335951970862598</v>
      </c>
      <c r="K763">
        <f t="shared" si="126"/>
        <v>3.6946071967408445E-9</v>
      </c>
      <c r="L763">
        <f t="shared" si="127"/>
        <v>1.4160708431043324E-3</v>
      </c>
      <c r="M763" s="16">
        <f t="shared" si="128"/>
        <v>-9.2772862621775425E-4</v>
      </c>
      <c r="N763" s="16">
        <f t="shared" si="129"/>
        <v>0.25419934419443635</v>
      </c>
      <c r="O763" s="16">
        <f t="shared" si="130"/>
        <v>9.0340918298720513E-2</v>
      </c>
      <c r="P763" s="16">
        <f t="shared" si="131"/>
        <v>0.1806826188913864</v>
      </c>
      <c r="Q763" s="16">
        <f t="shared" si="132"/>
        <v>6.541747961835244E-5</v>
      </c>
      <c r="R763" s="16">
        <f t="shared" si="133"/>
        <v>1.1182520643906184</v>
      </c>
      <c r="S763" s="16">
        <f t="shared" si="134"/>
        <v>0.19076322129434134</v>
      </c>
      <c r="T763" s="16">
        <f t="shared" si="135"/>
        <v>6.5075590395148808E-5</v>
      </c>
      <c r="U763" s="66">
        <f t="shared" si="136"/>
        <v>1.8343686601395164</v>
      </c>
      <c r="V763" s="66"/>
      <c r="W763" s="66"/>
    </row>
    <row r="764" spans="1:23" x14ac:dyDescent="0.25">
      <c r="A764">
        <v>763</v>
      </c>
      <c r="B764" s="16">
        <v>1.50767158536179E-3</v>
      </c>
      <c r="C764" s="16">
        <v>9.6106969030007798E-9</v>
      </c>
      <c r="D764" s="16">
        <v>5.3985053462781395E-4</v>
      </c>
      <c r="E764" s="16">
        <v>1.04957295714826E-5</v>
      </c>
      <c r="F764" s="16">
        <v>3.1507474386286201E-6</v>
      </c>
      <c r="G764" s="16">
        <v>1.1509379029374401E-6</v>
      </c>
      <c r="H764" s="16">
        <v>3.0901746209672598E-4</v>
      </c>
      <c r="J764">
        <v>0.95781852607301399</v>
      </c>
      <c r="K764">
        <f t="shared" si="126"/>
        <v>9.2053035421666876E-9</v>
      </c>
      <c r="L764">
        <f t="shared" si="127"/>
        <v>5.4729335671110555E-4</v>
      </c>
      <c r="M764" s="16">
        <f t="shared" si="128"/>
        <v>2.4680498140124741E-3</v>
      </c>
      <c r="N764" s="16">
        <f t="shared" si="129"/>
        <v>4.24980045796352</v>
      </c>
      <c r="O764" s="16">
        <f t="shared" si="130"/>
        <v>0.53957662503578874</v>
      </c>
      <c r="P764" s="16">
        <f t="shared" si="131"/>
        <v>0.19318844042090619</v>
      </c>
      <c r="Q764" s="16">
        <f t="shared" si="132"/>
        <v>5.189694744637879E-4</v>
      </c>
      <c r="R764" s="16">
        <f t="shared" si="133"/>
        <v>0.4627222475336441</v>
      </c>
      <c r="S764" s="16">
        <f t="shared" si="134"/>
        <v>0.18189998203492166</v>
      </c>
      <c r="T764" s="16">
        <f t="shared" si="135"/>
        <v>5.1991779915035619E-4</v>
      </c>
      <c r="U764" s="66">
        <f t="shared" si="136"/>
        <v>5.6282266402623939</v>
      </c>
      <c r="V764" s="66"/>
      <c r="W764" s="66"/>
    </row>
    <row r="765" spans="1:23" x14ac:dyDescent="0.25">
      <c r="A765">
        <v>764</v>
      </c>
      <c r="B765" s="16">
        <v>2.30643442560956E-4</v>
      </c>
      <c r="C765" s="16">
        <v>5.5952108974438399E-9</v>
      </c>
      <c r="D765" s="16">
        <v>2.13170727032717E-3</v>
      </c>
      <c r="E765" s="16">
        <v>2.37068943516754E-5</v>
      </c>
      <c r="F765" s="16">
        <v>2.2142009758059499E-5</v>
      </c>
      <c r="G765" s="16">
        <v>2.0124685330092499E-6</v>
      </c>
      <c r="H765" s="16">
        <v>6.9803831484547001E-4</v>
      </c>
      <c r="J765">
        <v>0.95002970612744697</v>
      </c>
      <c r="K765">
        <f t="shared" si="126"/>
        <v>5.3156165646196601E-9</v>
      </c>
      <c r="L765">
        <f t="shared" si="127"/>
        <v>2.1779981631654009E-3</v>
      </c>
      <c r="M765" s="16">
        <f t="shared" si="128"/>
        <v>-1.7167112780434889E-3</v>
      </c>
      <c r="N765" s="16">
        <f t="shared" si="129"/>
        <v>0.28265318171167597</v>
      </c>
      <c r="O765" s="16">
        <f t="shared" si="130"/>
        <v>9.6735763037813003E-5</v>
      </c>
      <c r="P765" s="16">
        <f t="shared" si="131"/>
        <v>1.4716580953649068</v>
      </c>
      <c r="Q765" s="16">
        <f t="shared" si="132"/>
        <v>1.4574826593915979</v>
      </c>
      <c r="R765" s="16">
        <f t="shared" si="133"/>
        <v>1.5553795229494101</v>
      </c>
      <c r="S765" s="16">
        <f t="shared" si="134"/>
        <v>7.8182435322032217E-6</v>
      </c>
      <c r="T765" s="16">
        <f t="shared" si="135"/>
        <v>1.457789007929484</v>
      </c>
      <c r="U765" s="66">
        <f t="shared" si="136"/>
        <v>6.2250670213536452</v>
      </c>
      <c r="V765" s="66"/>
      <c r="W765" s="66"/>
    </row>
    <row r="766" spans="1:23" x14ac:dyDescent="0.25">
      <c r="A766">
        <v>765</v>
      </c>
      <c r="B766">
        <v>4.3301263452745102E-4</v>
      </c>
      <c r="C766" s="16">
        <v>5.8659938427779E-9</v>
      </c>
      <c r="D766" s="16">
        <v>1.1652863474780101E-3</v>
      </c>
      <c r="E766" s="16">
        <v>1.3725246581548599E-5</v>
      </c>
      <c r="F766" s="16">
        <v>1.13111005896535E-5</v>
      </c>
      <c r="G766" s="16">
        <v>1.8999298194466399E-6</v>
      </c>
      <c r="H766" s="16">
        <v>4.04114143574541E-4</v>
      </c>
      <c r="J766">
        <v>0.954501389673724</v>
      </c>
      <c r="K766">
        <f t="shared" si="126"/>
        <v>5.5990992747490144E-9</v>
      </c>
      <c r="L766">
        <f t="shared" si="127"/>
        <v>1.1898026124829209E-3</v>
      </c>
      <c r="M766" s="16">
        <f t="shared" si="128"/>
        <v>-3.2377734342801891E-4</v>
      </c>
      <c r="N766" s="16">
        <f t="shared" si="129"/>
        <v>1.4572578350833915E-2</v>
      </c>
      <c r="O766" s="16">
        <f t="shared" si="130"/>
        <v>3.446501247139579E-3</v>
      </c>
      <c r="P766" s="16">
        <f t="shared" si="131"/>
        <v>4.4011726680945079E-2</v>
      </c>
      <c r="Q766" s="16">
        <f t="shared" si="132"/>
        <v>7.7232660815768892E-2</v>
      </c>
      <c r="R766" s="16">
        <f t="shared" si="133"/>
        <v>2.1886573465408413E-2</v>
      </c>
      <c r="S766" s="16">
        <f t="shared" si="134"/>
        <v>2.8388628787075587E-3</v>
      </c>
      <c r="T766" s="16">
        <f t="shared" si="135"/>
        <v>7.7239628021757212E-2</v>
      </c>
      <c r="U766" s="66">
        <f t="shared" si="136"/>
        <v>0.24122853146056061</v>
      </c>
      <c r="V766" s="66"/>
      <c r="W766" s="66"/>
    </row>
    <row r="767" spans="1:23" x14ac:dyDescent="0.25">
      <c r="A767">
        <v>766</v>
      </c>
      <c r="B767">
        <v>1.19575106550506E-3</v>
      </c>
      <c r="C767" s="16">
        <v>6.8309843674830703E-9</v>
      </c>
      <c r="D767" s="16">
        <v>4.83162393608294E-4</v>
      </c>
      <c r="E767" s="16">
        <v>6.68091915609695E-6</v>
      </c>
      <c r="F767" s="16">
        <v>3.9623252863195099E-6</v>
      </c>
      <c r="G767" s="16">
        <v>1.618248194589E-6</v>
      </c>
      <c r="H767" s="16">
        <v>1.96700525255231E-4</v>
      </c>
      <c r="J767">
        <v>0.95810228731431801</v>
      </c>
      <c r="K767">
        <f t="shared" si="126"/>
        <v>6.5447817470938795E-9</v>
      </c>
      <c r="L767">
        <f t="shared" si="127"/>
        <v>4.9269846139115452E-4</v>
      </c>
      <c r="M767" s="16">
        <f t="shared" si="128"/>
        <v>1.8988036696189657E-3</v>
      </c>
      <c r="N767" s="16">
        <f t="shared" si="129"/>
        <v>2.0395071036681776</v>
      </c>
      <c r="O767" s="16">
        <f t="shared" si="130"/>
        <v>5.4228637058808225E-2</v>
      </c>
      <c r="P767" s="16">
        <f t="shared" si="131"/>
        <v>0.24838779148250292</v>
      </c>
      <c r="Q767" s="16">
        <f t="shared" si="132"/>
        <v>0.14285677413587605</v>
      </c>
      <c r="R767" s="16">
        <f t="shared" si="133"/>
        <v>0.35745031009452832</v>
      </c>
      <c r="S767" s="16">
        <f t="shared" si="134"/>
        <v>3.7496666700019866E-2</v>
      </c>
      <c r="T767" s="16">
        <f t="shared" si="135"/>
        <v>0.14286796076689082</v>
      </c>
      <c r="U767" s="66">
        <f t="shared" si="136"/>
        <v>3.0227952439068035</v>
      </c>
      <c r="V767" s="66"/>
      <c r="W767" s="66"/>
    </row>
    <row r="768" spans="1:23" x14ac:dyDescent="0.25">
      <c r="A768">
        <v>767</v>
      </c>
      <c r="B768">
        <v>9.7789639785778992E-4</v>
      </c>
      <c r="C768" s="16">
        <v>8.2293784076661001E-9</v>
      </c>
      <c r="D768" s="16">
        <v>7.1589646155867197E-4</v>
      </c>
      <c r="E768" s="16">
        <v>1.1892326134762401E-5</v>
      </c>
      <c r="F768" s="16">
        <v>4.9007139153719899E-6</v>
      </c>
      <c r="G768" s="16">
        <v>1.34705066117166E-6</v>
      </c>
      <c r="H768" s="16">
        <v>3.5013937833545603E-4</v>
      </c>
      <c r="J768">
        <v>0.95685785925216504</v>
      </c>
      <c r="K768">
        <f t="shared" si="126"/>
        <v>7.8743454061353748E-9</v>
      </c>
      <c r="L768">
        <f t="shared" si="127"/>
        <v>7.2703671067217987E-4</v>
      </c>
      <c r="M768" s="16">
        <f t="shared" si="128"/>
        <v>1.2287560850433995E-3</v>
      </c>
      <c r="N768" s="16">
        <f t="shared" si="129"/>
        <v>0.97167075082679855</v>
      </c>
      <c r="O768" s="16">
        <f t="shared" si="130"/>
        <v>0.23547292754975585</v>
      </c>
      <c r="P768" s="16">
        <f t="shared" si="131"/>
        <v>6.5927127624817172E-2</v>
      </c>
      <c r="Q768" s="16">
        <f t="shared" si="132"/>
        <v>1.1502800715878123E-2</v>
      </c>
      <c r="R768" s="16">
        <f t="shared" si="133"/>
        <v>0.25264323627811869</v>
      </c>
      <c r="S768" s="16">
        <f t="shared" si="134"/>
        <v>0.10809366229872888</v>
      </c>
      <c r="T768" s="16">
        <f t="shared" si="135"/>
        <v>1.1499798788242126E-2</v>
      </c>
      <c r="U768" s="66">
        <f t="shared" si="136"/>
        <v>1.6568103040823396</v>
      </c>
      <c r="V768" s="66"/>
      <c r="W768" s="66"/>
    </row>
    <row r="769" spans="1:23" x14ac:dyDescent="0.25">
      <c r="A769">
        <v>768</v>
      </c>
      <c r="B769">
        <v>4.9879054619968405E-4</v>
      </c>
      <c r="C769" s="16">
        <v>5.4383012468323703E-9</v>
      </c>
      <c r="D769" s="16">
        <v>9.3274062833813699E-4</v>
      </c>
      <c r="E769" s="16">
        <v>1.0211884653286E-5</v>
      </c>
      <c r="F769" s="16">
        <v>9.7145935582021603E-6</v>
      </c>
      <c r="G769" s="16">
        <v>2.04393824750973E-6</v>
      </c>
      <c r="H769" s="16">
        <v>3.0066640200951801E-4</v>
      </c>
      <c r="J769">
        <v>0.95566126708177301</v>
      </c>
      <c r="K769">
        <f t="shared" si="126"/>
        <v>5.197173860320209E-9</v>
      </c>
      <c r="L769">
        <f t="shared" si="127"/>
        <v>9.5420831540080422E-4</v>
      </c>
      <c r="M769" s="16">
        <f t="shared" si="128"/>
        <v>4.3372776998563882E-5</v>
      </c>
      <c r="N769" s="16">
        <f t="shared" si="129"/>
        <v>1.651957163894115E-4</v>
      </c>
      <c r="O769" s="16">
        <f t="shared" si="130"/>
        <v>3.4165640008801152E-4</v>
      </c>
      <c r="P769" s="16">
        <f t="shared" si="131"/>
        <v>1.0009084336556708E-3</v>
      </c>
      <c r="Q769" s="16">
        <f t="shared" si="132"/>
        <v>2.421492865732009E-3</v>
      </c>
      <c r="R769" s="16">
        <f t="shared" si="133"/>
        <v>1.9839314802340232E-4</v>
      </c>
      <c r="S769" s="16">
        <f t="shared" si="134"/>
        <v>3.4140713335812154E-4</v>
      </c>
      <c r="T769" s="16">
        <f t="shared" si="135"/>
        <v>2.4216297365491799E-3</v>
      </c>
      <c r="U769" s="66">
        <f t="shared" si="136"/>
        <v>6.8906834337958073E-3</v>
      </c>
      <c r="V769" s="66"/>
      <c r="W769" s="66"/>
    </row>
    <row r="770" spans="1:23" x14ac:dyDescent="0.25">
      <c r="A770">
        <v>769</v>
      </c>
      <c r="B770">
        <v>1.0212162920776801E-3</v>
      </c>
      <c r="C770" s="16">
        <v>9.4010375794112393E-9</v>
      </c>
      <c r="D770" s="16">
        <v>7.8440300072406103E-4</v>
      </c>
      <c r="E770" s="16">
        <v>1.4873970958367E-5</v>
      </c>
      <c r="F770" s="16">
        <v>4.7078142657845901E-6</v>
      </c>
      <c r="G770" s="16">
        <v>1.1800933025220899E-6</v>
      </c>
      <c r="H770" s="16">
        <v>4.3792774399957902E-4</v>
      </c>
      <c r="J770">
        <v>0.95651144763691998</v>
      </c>
      <c r="K770">
        <f t="shared" si="126"/>
        <v>8.9922000643717309E-9</v>
      </c>
      <c r="L770">
        <f t="shared" si="127"/>
        <v>7.9498932152057293E-4</v>
      </c>
      <c r="M770" s="16">
        <f t="shared" si="128"/>
        <v>1.2474432626347874E-3</v>
      </c>
      <c r="N770" s="16">
        <f t="shared" si="129"/>
        <v>1.1528311509172002</v>
      </c>
      <c r="O770" s="16">
        <f t="shared" si="130"/>
        <v>0.48541742121097853</v>
      </c>
      <c r="P770" s="16">
        <f t="shared" si="131"/>
        <v>3.4462178758137542E-2</v>
      </c>
      <c r="Q770" s="16">
        <f t="shared" si="132"/>
        <v>0.14811813163303988</v>
      </c>
      <c r="R770" s="16">
        <f t="shared" si="133"/>
        <v>0.27270671844290012</v>
      </c>
      <c r="S770" s="16">
        <f t="shared" si="134"/>
        <v>0.16971882875692598</v>
      </c>
      <c r="T770" s="16">
        <f t="shared" si="135"/>
        <v>0.14810805771940258</v>
      </c>
      <c r="U770" s="66">
        <f t="shared" si="136"/>
        <v>2.4113624874385851</v>
      </c>
      <c r="V770" s="66"/>
      <c r="W770" s="66"/>
    </row>
    <row r="771" spans="1:23" x14ac:dyDescent="0.25">
      <c r="A771">
        <v>770</v>
      </c>
      <c r="B771">
        <v>9.2149452842269495E-4</v>
      </c>
      <c r="C771" s="16">
        <v>6.2882592091442597E-9</v>
      </c>
      <c r="D771" s="16">
        <v>5.7859322998051398E-4</v>
      </c>
      <c r="E771" s="16">
        <v>7.3560287089898502E-6</v>
      </c>
      <c r="F771" s="16">
        <v>5.1669006955616304E-6</v>
      </c>
      <c r="G771" s="16">
        <v>1.76004346596491E-6</v>
      </c>
      <c r="H771" s="16">
        <v>2.16578218314818E-4</v>
      </c>
      <c r="J771">
        <v>0.95756687937785001</v>
      </c>
      <c r="K771">
        <f t="shared" ref="K771:K834" si="137">C771*J771</f>
        <v>6.0214287476192956E-9</v>
      </c>
      <c r="L771">
        <f t="shared" ref="L771:L834" si="138">SUM($Z$9*B771,$AA$9*C771,$AB$9*D771,$AC$9*E771,$AD$9*F771,$AE$9*G771)</f>
        <v>5.9068078657839303E-4</v>
      </c>
      <c r="M771" s="16">
        <f t="shared" ref="M771:M834" si="139">$Z$8*B771+$AA$8*C771+$AB$8*D771+$AD$8*F771+$AE$8*G771</f>
        <v>1.2523082702669969E-3</v>
      </c>
      <c r="N771" s="16">
        <f t="shared" si="129"/>
        <v>0.75899463798801226</v>
      </c>
      <c r="O771" s="16">
        <f t="shared" si="130"/>
        <v>1.8202934559453366E-2</v>
      </c>
      <c r="P771" s="16">
        <f t="shared" si="131"/>
        <v>0.15944828028906777</v>
      </c>
      <c r="Q771" s="16">
        <f t="shared" si="132"/>
        <v>9.9292419652095038E-2</v>
      </c>
      <c r="R771" s="16">
        <f t="shared" si="133"/>
        <v>0.22621582940461377</v>
      </c>
      <c r="S771" s="16">
        <f t="shared" si="134"/>
        <v>1.5125352449894309E-2</v>
      </c>
      <c r="T771" s="16">
        <f t="shared" si="135"/>
        <v>9.9300642949980866E-2</v>
      </c>
      <c r="U771" s="66">
        <f t="shared" si="136"/>
        <v>1.3765800972931173</v>
      </c>
      <c r="V771" s="66"/>
      <c r="W771" s="66"/>
    </row>
    <row r="772" spans="1:23" x14ac:dyDescent="0.25">
      <c r="A772">
        <v>771</v>
      </c>
      <c r="B772">
        <v>2.4538467685936599E-4</v>
      </c>
      <c r="C772" s="16">
        <v>4.3062172216506398E-9</v>
      </c>
      <c r="D772" s="16">
        <v>1.52262748647283E-3</v>
      </c>
      <c r="E772" s="16">
        <v>1.3111233464149201E-5</v>
      </c>
      <c r="F772" s="16">
        <v>2.0301114668749401E-5</v>
      </c>
      <c r="G772" s="16">
        <v>2.5989341228012802E-6</v>
      </c>
      <c r="H772" s="16">
        <v>3.86042858482762E-4</v>
      </c>
      <c r="J772">
        <v>0.95267946752064303</v>
      </c>
      <c r="K772">
        <f t="shared" si="137"/>
        <v>4.1024447297503543E-9</v>
      </c>
      <c r="L772">
        <f t="shared" si="138"/>
        <v>1.5658243437159088E-3</v>
      </c>
      <c r="M772" s="16">
        <f t="shared" si="139"/>
        <v>-1.0750549899971767E-3</v>
      </c>
      <c r="N772" s="16">
        <f t="shared" ref="N772:N835" si="140">(B772-$B$2)^2/$B$2/$B$2</f>
        <v>0.25172051294269859</v>
      </c>
      <c r="O772" s="16">
        <f t="shared" ref="O772:O835" si="141">(C772-$C$2)^2/$C$2/$C$2</f>
        <v>4.9642004015767842E-2</v>
      </c>
      <c r="P772" s="16">
        <f t="shared" ref="P772:P835" si="142">(D772-$D$2)^2/$D$2/$D$2</f>
        <v>0.33730314405552314</v>
      </c>
      <c r="Q772" s="16">
        <f t="shared" ref="Q772:Q835" si="143">(E772-$E$2)^2/$E$2/$E$2</f>
        <v>4.8725761825379528E-2</v>
      </c>
      <c r="R772" s="16">
        <f t="shared" ref="R772:R835" si="144">(F772-$F$2)^2/$F$2/$F$2</f>
        <v>1.1242780222236395</v>
      </c>
      <c r="S772" s="16">
        <f t="shared" ref="S772:S835" si="145">(G772-$G$2)^2/$G$2/$G$2</f>
        <v>8.7040915294075705E-2</v>
      </c>
      <c r="T772" s="16">
        <f t="shared" ref="T772:T835" si="146">(H772-$H$2)^2/$H$2/$H$2</f>
        <v>4.8741072520692104E-2</v>
      </c>
      <c r="U772" s="66">
        <f t="shared" ref="U772:U835" si="147">SUM(N772:T772)</f>
        <v>1.9474514328777763</v>
      </c>
      <c r="V772" s="66"/>
      <c r="W772" s="66"/>
    </row>
    <row r="773" spans="1:23" x14ac:dyDescent="0.25">
      <c r="A773">
        <v>772</v>
      </c>
      <c r="B773">
        <v>1.04458660452606E-3</v>
      </c>
      <c r="C773" s="16">
        <v>6.9909404729385898E-9</v>
      </c>
      <c r="D773" s="16">
        <v>5.6725319386606999E-4</v>
      </c>
      <c r="E773" s="16">
        <v>8.0190702796685499E-6</v>
      </c>
      <c r="F773" s="16">
        <v>4.5549537445155097E-6</v>
      </c>
      <c r="G773" s="16">
        <v>1.58287151426051E-6</v>
      </c>
      <c r="H773" s="16">
        <v>2.3609951477463701E-4</v>
      </c>
      <c r="J773">
        <v>0.95764076699766898</v>
      </c>
      <c r="K773">
        <f t="shared" si="137"/>
        <v>6.6948095965399575E-9</v>
      </c>
      <c r="L773">
        <f t="shared" si="138"/>
        <v>5.7793898192888863E-4</v>
      </c>
      <c r="M773" s="16">
        <f t="shared" si="139"/>
        <v>1.5112342271232312E-3</v>
      </c>
      <c r="N773" s="16">
        <f t="shared" si="140"/>
        <v>1.2569905882380952</v>
      </c>
      <c r="O773" s="16">
        <f t="shared" si="141"/>
        <v>6.8507641343457049E-2</v>
      </c>
      <c r="P773" s="16">
        <f t="shared" si="142"/>
        <v>0.16898913216197672</v>
      </c>
      <c r="Q773" s="16">
        <f t="shared" si="143"/>
        <v>6.4198188711470844E-2</v>
      </c>
      <c r="R773" s="16">
        <f t="shared" si="144"/>
        <v>0.28915011005916486</v>
      </c>
      <c r="S773" s="16">
        <f t="shared" si="145"/>
        <v>4.4634363156972515E-2</v>
      </c>
      <c r="T773" s="16">
        <f t="shared" si="146"/>
        <v>6.4205646431028329E-2</v>
      </c>
      <c r="U773" s="66">
        <f t="shared" si="147"/>
        <v>1.9566756701021657</v>
      </c>
      <c r="V773" s="66"/>
      <c r="W773" s="66"/>
    </row>
    <row r="774" spans="1:23" x14ac:dyDescent="0.25">
      <c r="A774">
        <v>773</v>
      </c>
      <c r="B774">
        <v>4.3313990588244802E-4</v>
      </c>
      <c r="C774" s="16">
        <v>4.92274424501894E-9</v>
      </c>
      <c r="D774" s="16">
        <v>9.7334555419468995E-4</v>
      </c>
      <c r="E774" s="16">
        <v>9.6411811452417693E-6</v>
      </c>
      <c r="F774" s="16">
        <v>1.1210923973792899E-5</v>
      </c>
      <c r="G774" s="16">
        <v>2.2591860445860402E-6</v>
      </c>
      <c r="H774" s="16">
        <v>2.8386392413683599E-4</v>
      </c>
      <c r="J774">
        <v>0.95543035391127795</v>
      </c>
      <c r="K774">
        <f t="shared" si="137"/>
        <v>4.7033392762331528E-9</v>
      </c>
      <c r="L774">
        <f t="shared" si="138"/>
        <v>9.9802166544261679E-4</v>
      </c>
      <c r="M774" s="16">
        <f t="shared" si="139"/>
        <v>-1.3174185367772074E-4</v>
      </c>
      <c r="N774" s="16">
        <f t="shared" si="140"/>
        <v>1.4510249105293161E-2</v>
      </c>
      <c r="O774" s="16">
        <f t="shared" si="141"/>
        <v>1.2439557026142944E-2</v>
      </c>
      <c r="P774" s="16">
        <f t="shared" si="142"/>
        <v>1.1063945055362369E-4</v>
      </c>
      <c r="Q774" s="16">
        <f t="shared" si="143"/>
        <v>1.0474455760122065E-2</v>
      </c>
      <c r="R774" s="16">
        <f t="shared" si="144"/>
        <v>1.8981782331384287E-2</v>
      </c>
      <c r="S774" s="16">
        <f t="shared" si="145"/>
        <v>1.580888015701953E-2</v>
      </c>
      <c r="T774" s="16">
        <f t="shared" si="146"/>
        <v>1.0474318564450769E-2</v>
      </c>
      <c r="U774" s="66">
        <f t="shared" si="147"/>
        <v>8.2799882394966384E-2</v>
      </c>
      <c r="V774" s="66"/>
      <c r="W774" s="66"/>
    </row>
    <row r="775" spans="1:23" x14ac:dyDescent="0.25">
      <c r="A775">
        <v>774</v>
      </c>
      <c r="B775">
        <v>6.06227938845568E-4</v>
      </c>
      <c r="C775" s="16">
        <v>5.4557632351818997E-9</v>
      </c>
      <c r="D775" s="16">
        <v>7.6676136778649204E-4</v>
      </c>
      <c r="E775" s="16">
        <v>8.4381461204054494E-6</v>
      </c>
      <c r="F775" s="16">
        <v>7.9290563205689698E-6</v>
      </c>
      <c r="G775" s="16">
        <v>2.0333727912289602E-6</v>
      </c>
      <c r="H775" s="16">
        <v>2.4844055588969501E-4</v>
      </c>
      <c r="J775">
        <v>0.95653134904867199</v>
      </c>
      <c r="K775">
        <f t="shared" si="137"/>
        <v>5.2186085674386899E-9</v>
      </c>
      <c r="L775">
        <f t="shared" si="138"/>
        <v>7.8464739745562383E-4</v>
      </c>
      <c r="M775" s="16">
        <f t="shared" si="139"/>
        <v>4.2780848023551233E-4</v>
      </c>
      <c r="N775" s="16">
        <f t="shared" si="140"/>
        <v>5.3368903320354544E-2</v>
      </c>
      <c r="O775" s="16">
        <f t="shared" si="141"/>
        <v>2.3508167415763273E-4</v>
      </c>
      <c r="P775" s="16">
        <f t="shared" si="142"/>
        <v>4.1597764515488363E-2</v>
      </c>
      <c r="Q775" s="16">
        <f t="shared" si="143"/>
        <v>4.594806253822592E-2</v>
      </c>
      <c r="R775" s="16">
        <f t="shared" si="144"/>
        <v>3.8140463265824591E-2</v>
      </c>
      <c r="S775" s="16">
        <f t="shared" si="145"/>
        <v>1.7457089460475042E-4</v>
      </c>
      <c r="T775" s="16">
        <f t="shared" si="146"/>
        <v>4.5951307789493911E-2</v>
      </c>
      <c r="U775" s="66">
        <f t="shared" si="147"/>
        <v>0.22541615399814974</v>
      </c>
      <c r="V775" s="66"/>
      <c r="W775" s="66"/>
    </row>
    <row r="776" spans="1:23" x14ac:dyDescent="0.25">
      <c r="A776">
        <v>775</v>
      </c>
      <c r="B776">
        <v>1.1951101853865599E-3</v>
      </c>
      <c r="C776" s="16">
        <v>9.1090693592500403E-9</v>
      </c>
      <c r="D776" s="16">
        <v>6.4725936622296804E-4</v>
      </c>
      <c r="E776" s="16">
        <v>1.1911535920172099E-5</v>
      </c>
      <c r="F776" s="16">
        <v>3.99617142306615E-6</v>
      </c>
      <c r="G776" s="16">
        <v>1.2159265520747799E-6</v>
      </c>
      <c r="H776" s="16">
        <v>3.5070376343579901E-4</v>
      </c>
      <c r="J776">
        <v>0.95723357492888705</v>
      </c>
      <c r="K776">
        <f t="shared" si="137"/>
        <v>8.7195070270301032E-9</v>
      </c>
      <c r="L776">
        <f t="shared" si="138"/>
        <v>6.5645852655181588E-4</v>
      </c>
      <c r="M776" s="16">
        <f t="shared" si="139"/>
        <v>1.7337618442213039E-3</v>
      </c>
      <c r="N776" s="16">
        <f t="shared" si="140"/>
        <v>2.0357917545981068</v>
      </c>
      <c r="O776" s="16">
        <f t="shared" si="141"/>
        <v>0.41476691482519762</v>
      </c>
      <c r="P776" s="16">
        <f t="shared" si="142"/>
        <v>0.10759790421903878</v>
      </c>
      <c r="Q776" s="16">
        <f t="shared" si="143"/>
        <v>1.1889648240588959E-2</v>
      </c>
      <c r="R776" s="16">
        <f t="shared" si="144"/>
        <v>0.35335475940980121</v>
      </c>
      <c r="S776" s="16">
        <f t="shared" si="145"/>
        <v>0.15532588041427958</v>
      </c>
      <c r="T776" s="16">
        <f t="shared" si="146"/>
        <v>1.1885765055781204E-2</v>
      </c>
      <c r="U776" s="66">
        <f t="shared" si="147"/>
        <v>3.0906126267627942</v>
      </c>
      <c r="V776" s="66"/>
      <c r="W776" s="66"/>
    </row>
    <row r="777" spans="1:23" x14ac:dyDescent="0.25">
      <c r="A777">
        <v>776</v>
      </c>
      <c r="B777" s="16">
        <v>4.4889538676671299E-4</v>
      </c>
      <c r="C777" s="16">
        <v>5.1462758776081402E-9</v>
      </c>
      <c r="D777" s="16">
        <v>9.819877445063289E-4</v>
      </c>
      <c r="E777" s="16">
        <v>1.01676711535168E-5</v>
      </c>
      <c r="F777" s="16">
        <v>1.08208704702422E-5</v>
      </c>
      <c r="G777" s="16">
        <v>2.16122571203278E-6</v>
      </c>
      <c r="H777" s="16">
        <v>2.9936539320077999E-4</v>
      </c>
      <c r="J777">
        <v>0.95539605106430703</v>
      </c>
      <c r="K777">
        <f t="shared" si="137"/>
        <v>4.9167316511543181E-9</v>
      </c>
      <c r="L777">
        <f t="shared" si="138"/>
        <v>1.0057855648829682E-3</v>
      </c>
      <c r="M777" s="16">
        <f t="shared" si="139"/>
        <v>-1.0799479134954255E-4</v>
      </c>
      <c r="N777" s="16">
        <f t="shared" si="140"/>
        <v>7.8260808187117364E-3</v>
      </c>
      <c r="O777" s="16">
        <f t="shared" si="141"/>
        <v>5.0679168333514464E-3</v>
      </c>
      <c r="P777" s="16">
        <f t="shared" si="142"/>
        <v>3.7989021411040261E-4</v>
      </c>
      <c r="Q777" s="16">
        <f t="shared" si="143"/>
        <v>2.8435795435927495E-3</v>
      </c>
      <c r="R777" s="16">
        <f t="shared" si="144"/>
        <v>9.6410079467004264E-3</v>
      </c>
      <c r="S777" s="16">
        <f t="shared" si="145"/>
        <v>5.9167727112474332E-3</v>
      </c>
      <c r="T777" s="16">
        <f t="shared" si="146"/>
        <v>2.8434708727690708E-3</v>
      </c>
      <c r="U777" s="66">
        <f t="shared" si="147"/>
        <v>3.4518718940483271E-2</v>
      </c>
      <c r="V777" s="66"/>
      <c r="W777" s="66"/>
    </row>
    <row r="778" spans="1:23" x14ac:dyDescent="0.25">
      <c r="A778">
        <v>777</v>
      </c>
      <c r="B778">
        <v>3.4125745022803999E-4</v>
      </c>
      <c r="C778" s="16">
        <v>4.6123138755284499E-9</v>
      </c>
      <c r="D778" s="16">
        <v>1.16286387370898E-3</v>
      </c>
      <c r="E778" s="16">
        <v>1.07682613505853E-5</v>
      </c>
      <c r="F778" s="16">
        <v>1.43588797679309E-5</v>
      </c>
      <c r="G778" s="16">
        <v>2.4166228337979199E-6</v>
      </c>
      <c r="H778" s="16">
        <v>3.1705141327139898E-4</v>
      </c>
      <c r="J778">
        <v>0.95445241953293003</v>
      </c>
      <c r="K778">
        <f t="shared" si="137"/>
        <v>4.4022341381434343E-9</v>
      </c>
      <c r="L778">
        <f t="shared" si="138"/>
        <v>1.1939936437647643E-3</v>
      </c>
      <c r="M778" s="16">
        <f t="shared" si="139"/>
        <v>-5.1147874330868413E-4</v>
      </c>
      <c r="N778" s="16">
        <f t="shared" si="140"/>
        <v>9.4271488787395469E-2</v>
      </c>
      <c r="O778" s="16">
        <f t="shared" si="141"/>
        <v>2.8076316164949471E-2</v>
      </c>
      <c r="P778" s="16">
        <f t="shared" si="142"/>
        <v>4.2962813633834793E-2</v>
      </c>
      <c r="Q778" s="16">
        <f t="shared" si="143"/>
        <v>6.7264414121287663E-6</v>
      </c>
      <c r="R778" s="16">
        <f t="shared" si="144"/>
        <v>0.20908137172541577</v>
      </c>
      <c r="S778" s="16">
        <f t="shared" si="145"/>
        <v>4.169061367248876E-2</v>
      </c>
      <c r="T778" s="16">
        <f t="shared" si="146"/>
        <v>6.7800841217200805E-6</v>
      </c>
      <c r="U778" s="66">
        <f t="shared" si="147"/>
        <v>0.41609611050961809</v>
      </c>
      <c r="V778" s="66"/>
      <c r="W778" s="66"/>
    </row>
    <row r="779" spans="1:23" x14ac:dyDescent="0.25">
      <c r="A779">
        <v>778</v>
      </c>
      <c r="B779">
        <v>1.93240443927116E-4</v>
      </c>
      <c r="C779" s="16">
        <v>3.5323902568085498E-9</v>
      </c>
      <c r="D779" s="16">
        <v>1.58905940314848E-3</v>
      </c>
      <c r="E779" s="16">
        <v>1.12142353285432E-5</v>
      </c>
      <c r="F779" s="16">
        <v>2.5875292446296799E-5</v>
      </c>
      <c r="G779" s="16">
        <v>3.1711745870908299E-6</v>
      </c>
      <c r="H779" s="16">
        <v>3.3018965930563498E-4</v>
      </c>
      <c r="J779">
        <v>0.95228108914644505</v>
      </c>
      <c r="K779">
        <f t="shared" si="137"/>
        <v>3.3638284410439367E-9</v>
      </c>
      <c r="L779">
        <f t="shared" si="138"/>
        <v>1.6439776302379077E-3</v>
      </c>
      <c r="M779" s="16">
        <f t="shared" si="139"/>
        <v>-1.2574967423836755E-3</v>
      </c>
      <c r="N779" s="16">
        <f t="shared" si="140"/>
        <v>0.36918086929658711</v>
      </c>
      <c r="O779" s="16">
        <f t="shared" si="141"/>
        <v>0.13138216294895011</v>
      </c>
      <c r="P779" s="16">
        <f t="shared" si="142"/>
        <v>0.4221712473626793</v>
      </c>
      <c r="Q779" s="16">
        <f t="shared" si="143"/>
        <v>1.9462698821304091E-3</v>
      </c>
      <c r="R779" s="16">
        <f t="shared" si="144"/>
        <v>2.6439800519215755</v>
      </c>
      <c r="S779" s="16">
        <f t="shared" si="145"/>
        <v>0.33659673609652402</v>
      </c>
      <c r="T779" s="16">
        <f t="shared" si="146"/>
        <v>1.9492764210490214E-3</v>
      </c>
      <c r="U779" s="66">
        <f t="shared" si="147"/>
        <v>3.9072066139294952</v>
      </c>
      <c r="V779" s="66"/>
      <c r="W779" s="66"/>
    </row>
    <row r="780" spans="1:23" x14ac:dyDescent="0.25">
      <c r="A780">
        <v>779</v>
      </c>
      <c r="B780">
        <v>4.2405764732671598E-4</v>
      </c>
      <c r="C780" s="16">
        <v>4.5071791904843296E-9</v>
      </c>
      <c r="D780" s="16">
        <v>9.0892435314556799E-4</v>
      </c>
      <c r="E780" s="16">
        <v>8.2488744638374108E-6</v>
      </c>
      <c r="F780" s="16">
        <v>1.1417948796693601E-5</v>
      </c>
      <c r="G780" s="16">
        <v>2.46572686515821E-6</v>
      </c>
      <c r="H780" s="16">
        <v>2.4286971002084E-4</v>
      </c>
      <c r="J780">
        <v>0.95574349991513496</v>
      </c>
      <c r="K780">
        <f t="shared" si="137"/>
        <v>4.3077072142581583E-9</v>
      </c>
      <c r="L780">
        <f t="shared" si="138"/>
        <v>9.3422147042492292E-4</v>
      </c>
      <c r="M780" s="16">
        <f t="shared" si="139"/>
        <v>-8.6106175771490928E-5</v>
      </c>
      <c r="N780" s="16">
        <f t="shared" si="140"/>
        <v>1.9293512579107514E-2</v>
      </c>
      <c r="O780" s="16">
        <f t="shared" si="141"/>
        <v>3.4795238115193715E-2</v>
      </c>
      <c r="P780" s="16">
        <f t="shared" si="142"/>
        <v>3.1767852775357597E-3</v>
      </c>
      <c r="Q780" s="16">
        <f t="shared" si="143"/>
        <v>5.3813507366685907E-2</v>
      </c>
      <c r="R780" s="16">
        <f t="shared" si="144"/>
        <v>2.5212653042282172E-2</v>
      </c>
      <c r="S780" s="16">
        <f t="shared" si="145"/>
        <v>5.2281243129985E-2</v>
      </c>
      <c r="T780" s="16">
        <f t="shared" si="146"/>
        <v>5.3814307450100525E-2</v>
      </c>
      <c r="U780" s="66">
        <f t="shared" si="147"/>
        <v>0.24238724696089059</v>
      </c>
      <c r="V780" s="66"/>
      <c r="W780" s="66"/>
    </row>
    <row r="781" spans="1:23" x14ac:dyDescent="0.25">
      <c r="A781">
        <v>780</v>
      </c>
      <c r="B781">
        <v>2.9482261805140799E-4</v>
      </c>
      <c r="C781" s="16">
        <v>4.1027118405679899E-9</v>
      </c>
      <c r="D781" s="16">
        <v>1.19851042933926E-3</v>
      </c>
      <c r="E781" s="16">
        <v>9.8673548561498396E-6</v>
      </c>
      <c r="F781" s="16">
        <v>1.6653443437805401E-5</v>
      </c>
      <c r="G781" s="16">
        <v>2.7181221260572301E-6</v>
      </c>
      <c r="H781" s="16">
        <v>2.9052651718471898E-4</v>
      </c>
      <c r="J781">
        <v>0.95423849596321497</v>
      </c>
      <c r="K781">
        <f t="shared" si="137"/>
        <v>3.9149655761140725E-9</v>
      </c>
      <c r="L781">
        <f t="shared" si="138"/>
        <v>1.2345313356290873E-3</v>
      </c>
      <c r="M781" s="16">
        <f t="shared" si="139"/>
        <v>-6.4488609952627145E-4</v>
      </c>
      <c r="N781" s="16">
        <f t="shared" si="140"/>
        <v>0.1610641722059967</v>
      </c>
      <c r="O781" s="16">
        <f t="shared" si="141"/>
        <v>6.7357863764971798E-2</v>
      </c>
      <c r="P781" s="16">
        <f t="shared" si="142"/>
        <v>5.9674018314821824E-2</v>
      </c>
      <c r="Q781" s="16">
        <f t="shared" si="143"/>
        <v>6.6075079826056603E-3</v>
      </c>
      <c r="R781" s="16">
        <f t="shared" si="144"/>
        <v>0.47627233772673083</v>
      </c>
      <c r="S781" s="16">
        <f t="shared" si="145"/>
        <v>0.12561165907483382</v>
      </c>
      <c r="T781" s="16">
        <f t="shared" si="146"/>
        <v>6.6056524137331875E-3</v>
      </c>
      <c r="U781" s="66">
        <f t="shared" si="147"/>
        <v>0.90319321148369391</v>
      </c>
      <c r="V781" s="66"/>
      <c r="W781" s="66"/>
    </row>
    <row r="782" spans="1:23" x14ac:dyDescent="0.25">
      <c r="A782">
        <v>781</v>
      </c>
      <c r="B782">
        <v>1.9562618262182501E-4</v>
      </c>
      <c r="C782" s="16">
        <v>3.3179224354582302E-9</v>
      </c>
      <c r="D782" s="16">
        <v>1.4706141067914E-3</v>
      </c>
      <c r="E782" s="16">
        <v>9.7601208331479593E-6</v>
      </c>
      <c r="F782" s="16">
        <v>2.5431981342212699E-5</v>
      </c>
      <c r="G782" s="16">
        <v>3.3719966125999802E-6</v>
      </c>
      <c r="H782" s="16">
        <v>2.8737338045270802E-4</v>
      </c>
      <c r="J782">
        <v>0.95281768920986598</v>
      </c>
      <c r="K782">
        <f t="shared" si="137"/>
        <v>3.1613751879308817E-9</v>
      </c>
      <c r="L782">
        <f t="shared" si="138"/>
        <v>1.5248467481659899E-3</v>
      </c>
      <c r="M782" s="16">
        <f t="shared" si="139"/>
        <v>-1.13359438292234E-3</v>
      </c>
      <c r="N782" s="16">
        <f t="shared" si="140"/>
        <v>0.36331724965661599</v>
      </c>
      <c r="O782" s="16">
        <f t="shared" si="141"/>
        <v>0.16094088201013151</v>
      </c>
      <c r="P782" s="16">
        <f t="shared" si="142"/>
        <v>0.27749530510215831</v>
      </c>
      <c r="Q782" s="16">
        <f t="shared" si="143"/>
        <v>8.3303494604559866E-3</v>
      </c>
      <c r="R782" s="16">
        <f t="shared" si="144"/>
        <v>2.4996913811505084</v>
      </c>
      <c r="S782" s="16">
        <f t="shared" si="145"/>
        <v>0.46272305423845955</v>
      </c>
      <c r="T782" s="16">
        <f t="shared" si="146"/>
        <v>8.3258783712217913E-3</v>
      </c>
      <c r="U782" s="66">
        <f t="shared" si="147"/>
        <v>3.7808240999895513</v>
      </c>
      <c r="V782" s="66"/>
      <c r="W782" s="66"/>
    </row>
    <row r="783" spans="1:23" x14ac:dyDescent="0.25">
      <c r="A783">
        <v>782</v>
      </c>
      <c r="B783">
        <v>1.47793972262937E-4</v>
      </c>
      <c r="C783" s="16">
        <v>3.4894270379228399E-9</v>
      </c>
      <c r="D783" s="16">
        <v>2.0744061076742098E-3</v>
      </c>
      <c r="E783" s="16">
        <v>1.4388154876485201E-5</v>
      </c>
      <c r="F783" s="16">
        <v>3.4545547826918E-5</v>
      </c>
      <c r="G783" s="16">
        <v>3.2267442951470202E-6</v>
      </c>
      <c r="H783" s="16">
        <v>4.2365229988035498E-4</v>
      </c>
      <c r="J783">
        <v>0.95005643242071103</v>
      </c>
      <c r="K783">
        <f t="shared" si="137"/>
        <v>3.3151526028413423E-9</v>
      </c>
      <c r="L783">
        <f t="shared" si="138"/>
        <v>2.1467204581961546E-3</v>
      </c>
      <c r="M783" s="16">
        <f t="shared" si="139"/>
        <v>-1.8511325136702811E-3</v>
      </c>
      <c r="N783" s="16">
        <f t="shared" si="140"/>
        <v>0.48984176052479911</v>
      </c>
      <c r="O783" s="16">
        <f t="shared" si="141"/>
        <v>0.13706349042872684</v>
      </c>
      <c r="P783" s="16">
        <f t="shared" si="142"/>
        <v>1.3308612818699825</v>
      </c>
      <c r="Q783" s="16">
        <f t="shared" si="143"/>
        <v>0.11534760051488605</v>
      </c>
      <c r="R783" s="16">
        <f t="shared" si="144"/>
        <v>6.2798304093679107</v>
      </c>
      <c r="S783" s="16">
        <f t="shared" si="145"/>
        <v>0.36949316270486604</v>
      </c>
      <c r="T783" s="16">
        <f t="shared" si="146"/>
        <v>0.115399631274854</v>
      </c>
      <c r="U783" s="66">
        <f t="shared" si="147"/>
        <v>8.837837336686027</v>
      </c>
      <c r="V783" s="66"/>
      <c r="W783" s="66"/>
    </row>
    <row r="784" spans="1:23" x14ac:dyDescent="0.25">
      <c r="A784">
        <v>783</v>
      </c>
      <c r="B784" s="16">
        <v>8.48442300535735E-4</v>
      </c>
      <c r="C784" s="16">
        <v>7.8741149371596499E-9</v>
      </c>
      <c r="D784" s="16">
        <v>7.9099044259865303E-4</v>
      </c>
      <c r="E784" s="16">
        <v>1.25612229978266E-5</v>
      </c>
      <c r="F784" s="16">
        <v>5.66933270335939E-6</v>
      </c>
      <c r="G784" s="16">
        <v>1.40910673649048E-6</v>
      </c>
      <c r="H784" s="16">
        <v>3.6983471551322802E-4</v>
      </c>
      <c r="J784">
        <v>0.95645715315507895</v>
      </c>
      <c r="K784">
        <f t="shared" si="137"/>
        <v>7.5312535564116013E-9</v>
      </c>
      <c r="L784">
        <f t="shared" si="138"/>
        <v>8.0373034062692522E-4</v>
      </c>
      <c r="M784" s="16">
        <f t="shared" si="139"/>
        <v>8.9315426044454479E-4</v>
      </c>
      <c r="N784" s="16">
        <f t="shared" si="140"/>
        <v>0.52252924768610842</v>
      </c>
      <c r="O784" s="16">
        <f t="shared" si="141"/>
        <v>0.17735622918892099</v>
      </c>
      <c r="P784" s="16">
        <f t="shared" si="142"/>
        <v>3.1969759876127817E-2</v>
      </c>
      <c r="Q784" s="16">
        <f t="shared" si="143"/>
        <v>2.8740304858754787E-2</v>
      </c>
      <c r="R784" s="16">
        <f t="shared" si="144"/>
        <v>0.18031122571406025</v>
      </c>
      <c r="S784" s="16">
        <f t="shared" si="145"/>
        <v>8.8716997479567239E-2</v>
      </c>
      <c r="T784" s="16">
        <f t="shared" si="146"/>
        <v>2.8736756955359211E-2</v>
      </c>
      <c r="U784" s="66">
        <f t="shared" si="147"/>
        <v>1.0583605217588987</v>
      </c>
      <c r="V784" s="66"/>
      <c r="W784" s="66"/>
    </row>
    <row r="785" spans="1:23" x14ac:dyDescent="0.25">
      <c r="A785">
        <v>784</v>
      </c>
      <c r="B785">
        <v>5.7955743974949395E-4</v>
      </c>
      <c r="C785" s="16">
        <v>6.4516973756294898E-9</v>
      </c>
      <c r="D785" s="16">
        <v>9.5265786147711597E-4</v>
      </c>
      <c r="E785" s="16">
        <v>1.23715465845449E-5</v>
      </c>
      <c r="F785" s="16">
        <v>8.3662003965712795E-6</v>
      </c>
      <c r="G785" s="16">
        <v>1.7231634346712601E-6</v>
      </c>
      <c r="H785" s="16">
        <v>3.6425312456250401E-4</v>
      </c>
      <c r="J785">
        <v>0.95559100866765401</v>
      </c>
      <c r="K785">
        <f t="shared" si="137"/>
        <v>6.1651840027962403E-9</v>
      </c>
      <c r="L785">
        <f t="shared" si="138"/>
        <v>9.711069740075542E-4</v>
      </c>
      <c r="M785" s="16">
        <f t="shared" si="139"/>
        <v>1.8800790549143367E-4</v>
      </c>
      <c r="N785" s="16">
        <f t="shared" si="140"/>
        <v>3.1279290509388512E-2</v>
      </c>
      <c r="O785" s="16">
        <f t="shared" si="141"/>
        <v>2.7032593278141628E-2</v>
      </c>
      <c r="P785" s="16">
        <f t="shared" si="142"/>
        <v>1.2010507476402904E-4</v>
      </c>
      <c r="Q785" s="16">
        <f t="shared" si="143"/>
        <v>2.3064368945828549E-2</v>
      </c>
      <c r="R785" s="16">
        <f t="shared" si="144"/>
        <v>2.2780152248259286E-2</v>
      </c>
      <c r="S785" s="16">
        <f t="shared" si="145"/>
        <v>1.9983266074581226E-2</v>
      </c>
      <c r="T785" s="16">
        <f t="shared" si="146"/>
        <v>2.3064091761274715E-2</v>
      </c>
      <c r="U785" s="66">
        <f t="shared" si="147"/>
        <v>0.14732386789223795</v>
      </c>
      <c r="V785" s="66"/>
      <c r="W785" s="66"/>
    </row>
    <row r="786" spans="1:23" x14ac:dyDescent="0.25">
      <c r="A786">
        <v>785</v>
      </c>
      <c r="B786" s="16">
        <v>1.14977029258531E-3</v>
      </c>
      <c r="C786" s="16">
        <v>6.0813580863686996E-9</v>
      </c>
      <c r="D786" s="16">
        <v>4.4694389166015998E-4</v>
      </c>
      <c r="E786" s="16">
        <v>5.5042610182128101E-6</v>
      </c>
      <c r="F786" s="16">
        <v>4.1135721730266803E-6</v>
      </c>
      <c r="G786" s="16">
        <v>1.8169390468291299E-6</v>
      </c>
      <c r="H786" s="16">
        <v>1.6205692633156199E-4</v>
      </c>
      <c r="J786">
        <v>0.95829356099746399</v>
      </c>
      <c r="K786">
        <f t="shared" si="137"/>
        <v>5.8277262962869845E-9</v>
      </c>
      <c r="L786">
        <f t="shared" si="138"/>
        <v>4.5698189369495611E-4</v>
      </c>
      <c r="M786" s="16">
        <f t="shared" si="139"/>
        <v>1.8425586914756638E-3</v>
      </c>
      <c r="N786" s="16">
        <f t="shared" si="140"/>
        <v>1.7815409089299037</v>
      </c>
      <c r="O786" s="16">
        <f t="shared" si="141"/>
        <v>9.5211346095103871E-3</v>
      </c>
      <c r="P786" s="16">
        <f t="shared" si="142"/>
        <v>0.2872819614482322</v>
      </c>
      <c r="Q786" s="16">
        <f t="shared" si="143"/>
        <v>0.23767412475157554</v>
      </c>
      <c r="R786" s="16">
        <f t="shared" si="144"/>
        <v>0.33933157412219894</v>
      </c>
      <c r="S786" s="16">
        <f t="shared" si="145"/>
        <v>8.9557043269601309E-3</v>
      </c>
      <c r="T786" s="16">
        <f t="shared" si="146"/>
        <v>0.2376868478222845</v>
      </c>
      <c r="U786" s="66">
        <f t="shared" si="147"/>
        <v>2.9019922560106655</v>
      </c>
      <c r="V786" s="66"/>
      <c r="W786" s="66"/>
    </row>
    <row r="787" spans="1:23" x14ac:dyDescent="0.25">
      <c r="A787">
        <v>786</v>
      </c>
      <c r="B787" s="16">
        <v>7.6066163949474203E-4</v>
      </c>
      <c r="C787" s="16">
        <v>7.19214462759766E-9</v>
      </c>
      <c r="D787" s="16">
        <v>8.0620384679031204E-4</v>
      </c>
      <c r="E787" s="16">
        <v>1.16915770734931E-5</v>
      </c>
      <c r="F787" s="16">
        <v>6.32890113916495E-6</v>
      </c>
      <c r="G787" s="16">
        <v>1.5430403442194401E-6</v>
      </c>
      <c r="H787" s="16">
        <v>3.4423039480719199E-4</v>
      </c>
      <c r="J787">
        <v>0.95636579492287599</v>
      </c>
      <c r="K787">
        <f t="shared" si="137"/>
        <v>6.8783211139727277E-9</v>
      </c>
      <c r="L787">
        <f t="shared" si="138"/>
        <v>8.203974972682338E-4</v>
      </c>
      <c r="M787" s="16">
        <f t="shared" si="139"/>
        <v>7.0092578172125037E-4</v>
      </c>
      <c r="N787" s="16">
        <f t="shared" si="140"/>
        <v>0.29660320277286017</v>
      </c>
      <c r="O787" s="16">
        <f t="shared" si="141"/>
        <v>8.883582527210776E-2</v>
      </c>
      <c r="P787" s="16">
        <f t="shared" si="142"/>
        <v>2.657111128837629E-2</v>
      </c>
      <c r="Q787" s="16">
        <f t="shared" si="143"/>
        <v>7.842890899568895E-3</v>
      </c>
      <c r="R787" s="16">
        <f t="shared" si="144"/>
        <v>0.12794385577404865</v>
      </c>
      <c r="S787" s="16">
        <f t="shared" si="145"/>
        <v>5.3414604848819977E-2</v>
      </c>
      <c r="T787" s="16">
        <f t="shared" si="146"/>
        <v>7.8413295454654169E-3</v>
      </c>
      <c r="U787" s="66">
        <f t="shared" si="147"/>
        <v>0.6090528204012472</v>
      </c>
      <c r="V787" s="66"/>
      <c r="W787" s="66"/>
    </row>
    <row r="788" spans="1:23" x14ac:dyDescent="0.25">
      <c r="A788">
        <v>787</v>
      </c>
      <c r="B788">
        <v>2.7558367902763201E-4</v>
      </c>
      <c r="C788" s="16">
        <v>3.7882450925835203E-9</v>
      </c>
      <c r="D788" s="16">
        <v>1.18363760136957E-3</v>
      </c>
      <c r="E788" s="16">
        <v>8.9989383292238699E-6</v>
      </c>
      <c r="F788" s="16">
        <v>1.7808208110602999E-5</v>
      </c>
      <c r="G788" s="16">
        <v>2.9434377759134602E-6</v>
      </c>
      <c r="H788" s="16">
        <v>2.6495742898305998E-4</v>
      </c>
      <c r="J788">
        <v>0.95428590618354103</v>
      </c>
      <c r="K788">
        <f t="shared" si="137"/>
        <v>3.6150689010214168E-9</v>
      </c>
      <c r="L788">
        <f t="shared" si="138"/>
        <v>1.2221936671215968E-3</v>
      </c>
      <c r="M788" s="16">
        <f t="shared" si="139"/>
        <v>-6.7102630906633277E-4</v>
      </c>
      <c r="N788" s="16">
        <f t="shared" si="140"/>
        <v>0.19394770178379947</v>
      </c>
      <c r="O788" s="16">
        <f t="shared" si="141"/>
        <v>0.10003908318849994</v>
      </c>
      <c r="P788" s="16">
        <f t="shared" si="142"/>
        <v>5.2368581120062957E-2</v>
      </c>
      <c r="Q788" s="16">
        <f t="shared" si="143"/>
        <v>2.6289922683227464E-2</v>
      </c>
      <c r="R788" s="16">
        <f t="shared" si="144"/>
        <v>0.65176500489990352</v>
      </c>
      <c r="S788" s="16">
        <f t="shared" si="145"/>
        <v>0.21779978130230046</v>
      </c>
      <c r="T788" s="16">
        <f t="shared" si="146"/>
        <v>2.6286675623956847E-2</v>
      </c>
      <c r="U788" s="66">
        <f t="shared" si="147"/>
        <v>1.2684967506017506</v>
      </c>
      <c r="V788" s="66"/>
      <c r="W788" s="66"/>
    </row>
    <row r="789" spans="1:23" x14ac:dyDescent="0.25">
      <c r="A789">
        <v>788</v>
      </c>
      <c r="B789">
        <v>2.25287459212982E-4</v>
      </c>
      <c r="C789" s="16">
        <v>3.2121612916855198E-9</v>
      </c>
      <c r="D789" s="16">
        <v>1.22941639106933E-3</v>
      </c>
      <c r="E789" s="16">
        <v>7.9203077351307404E-6</v>
      </c>
      <c r="F789" s="16">
        <v>2.1843517652853299E-5</v>
      </c>
      <c r="G789" s="16">
        <v>3.4736616991416099E-6</v>
      </c>
      <c r="H789" s="16">
        <v>2.3319979353783599E-4</v>
      </c>
      <c r="J789">
        <v>0.95399186441002304</v>
      </c>
      <c r="K789">
        <f t="shared" si="137"/>
        <v>3.0643757394407769E-9</v>
      </c>
      <c r="L789">
        <f t="shared" si="138"/>
        <v>1.2765738759128865E-3</v>
      </c>
      <c r="M789" s="16">
        <f t="shared" si="139"/>
        <v>-8.2599895748692253E-4</v>
      </c>
      <c r="N789" s="16">
        <f t="shared" si="140"/>
        <v>0.29433589972796842</v>
      </c>
      <c r="O789" s="16">
        <f t="shared" si="141"/>
        <v>0.17662046155971603</v>
      </c>
      <c r="P789" s="16">
        <f t="shared" si="142"/>
        <v>7.637979648649286E-2</v>
      </c>
      <c r="Q789" s="16">
        <f t="shared" si="143"/>
        <v>6.8942498227805765E-2</v>
      </c>
      <c r="R789" s="16">
        <f t="shared" si="144"/>
        <v>1.4807365448342349</v>
      </c>
      <c r="S789" s="16">
        <f t="shared" si="145"/>
        <v>0.53420948082233899</v>
      </c>
      <c r="T789" s="16">
        <f t="shared" si="146"/>
        <v>6.8936728667908787E-2</v>
      </c>
      <c r="U789" s="66">
        <f t="shared" si="147"/>
        <v>2.7001614103264657</v>
      </c>
      <c r="V789" s="66"/>
      <c r="W789" s="66"/>
    </row>
    <row r="790" spans="1:23" x14ac:dyDescent="0.25">
      <c r="A790">
        <v>789</v>
      </c>
      <c r="B790">
        <v>6.4042638339285298E-4</v>
      </c>
      <c r="C790" s="16">
        <v>6.1174713448888303E-9</v>
      </c>
      <c r="D790" s="16">
        <v>8.1474359682229703E-4</v>
      </c>
      <c r="E790" s="16">
        <v>1.0048369095776801E-5</v>
      </c>
      <c r="F790" s="16">
        <v>7.5218734355849104E-6</v>
      </c>
      <c r="G790" s="16">
        <v>1.8143939625882299E-6</v>
      </c>
      <c r="H790" s="16">
        <v>2.9585027383399401E-4</v>
      </c>
      <c r="J790">
        <v>0.95629698684367004</v>
      </c>
      <c r="K790">
        <f t="shared" si="137"/>
        <v>5.8501194142196825E-9</v>
      </c>
      <c r="L790">
        <f t="shared" si="138"/>
        <v>8.3159562018471009E-4</v>
      </c>
      <c r="M790" s="16">
        <f t="shared" si="139"/>
        <v>4.4925714660099572E-4</v>
      </c>
      <c r="N790" s="16">
        <f t="shared" si="140"/>
        <v>9.0276853745536456E-2</v>
      </c>
      <c r="O790" s="16">
        <f t="shared" si="141"/>
        <v>1.0835581310913134E-2</v>
      </c>
      <c r="P790" s="16">
        <f t="shared" si="142"/>
        <v>2.3759319994657451E-2</v>
      </c>
      <c r="Q790" s="16">
        <f t="shared" si="143"/>
        <v>4.1516119693396341E-3</v>
      </c>
      <c r="R790" s="16">
        <f t="shared" si="144"/>
        <v>5.5989032377107659E-2</v>
      </c>
      <c r="S790" s="16">
        <f t="shared" si="145"/>
        <v>9.1973426700868374E-3</v>
      </c>
      <c r="T790" s="16">
        <f t="shared" si="146"/>
        <v>4.1525110919152361E-3</v>
      </c>
      <c r="U790" s="66">
        <f t="shared" si="147"/>
        <v>0.19836225315955638</v>
      </c>
      <c r="V790" s="66"/>
      <c r="W790" s="66"/>
    </row>
    <row r="791" spans="1:23" x14ac:dyDescent="0.25">
      <c r="A791">
        <v>790</v>
      </c>
      <c r="B791">
        <v>4.4071088161998798E-4</v>
      </c>
      <c r="C791" s="16">
        <v>4.1525210192003902E-9</v>
      </c>
      <c r="D791" s="16">
        <v>8.03733909588762E-4</v>
      </c>
      <c r="E791" s="16">
        <v>6.7283655611377103E-6</v>
      </c>
      <c r="F791" s="16">
        <v>1.0932315290979E-5</v>
      </c>
      <c r="G791" s="16">
        <v>2.6730624693938E-6</v>
      </c>
      <c r="H791" s="16">
        <v>1.98100716916471E-4</v>
      </c>
      <c r="J791">
        <v>0.95627932943735505</v>
      </c>
      <c r="K791">
        <f t="shared" si="137"/>
        <v>3.9709700157154713E-9</v>
      </c>
      <c r="L791">
        <f t="shared" si="138"/>
        <v>8.282674501190946E-4</v>
      </c>
      <c r="M791" s="16">
        <f t="shared" si="139"/>
        <v>5.3154313120881362E-5</v>
      </c>
      <c r="N791" s="16">
        <f t="shared" si="140"/>
        <v>1.1042802367148235E-2</v>
      </c>
      <c r="O791" s="16">
        <f t="shared" si="141"/>
        <v>6.2772431391358893E-2</v>
      </c>
      <c r="P791" s="16">
        <f t="shared" si="142"/>
        <v>2.7413670812887224E-2</v>
      </c>
      <c r="Q791" s="16">
        <f t="shared" si="143"/>
        <v>0.13953693052332672</v>
      </c>
      <c r="R791" s="16">
        <f t="shared" si="144"/>
        <v>1.1990019577523199E-2</v>
      </c>
      <c r="S791" s="16">
        <f t="shared" si="145"/>
        <v>0.11020043212612686</v>
      </c>
      <c r="T791" s="16">
        <f t="shared" si="146"/>
        <v>0.1395403435895799</v>
      </c>
      <c r="U791" s="66">
        <f t="shared" si="147"/>
        <v>0.502496630387951</v>
      </c>
      <c r="V791" s="66"/>
      <c r="W791" s="66"/>
    </row>
    <row r="792" spans="1:23" x14ac:dyDescent="0.25">
      <c r="A792">
        <v>791</v>
      </c>
      <c r="B792">
        <v>3.3123531671174899E-4</v>
      </c>
      <c r="C792" s="16">
        <v>5.0395508199100404E-9</v>
      </c>
      <c r="D792" s="16">
        <v>1.3134755196107001E-3</v>
      </c>
      <c r="E792" s="16">
        <v>1.32680572320705E-5</v>
      </c>
      <c r="F792" s="16">
        <v>1.48922006885578E-5</v>
      </c>
      <c r="G792" s="16">
        <v>2.2153789948569401E-6</v>
      </c>
      <c r="H792" s="16">
        <v>3.90656063226185E-4</v>
      </c>
      <c r="J792">
        <v>0.95373525143124804</v>
      </c>
      <c r="K792">
        <f t="shared" si="137"/>
        <v>4.8063972683274548E-9</v>
      </c>
      <c r="L792">
        <f t="shared" si="138"/>
        <v>1.3454702604318526E-3</v>
      </c>
      <c r="M792" s="16">
        <f t="shared" si="139"/>
        <v>-6.8299962700835474E-4</v>
      </c>
      <c r="N792" s="16">
        <f t="shared" si="140"/>
        <v>0.10718273554104896</v>
      </c>
      <c r="O792" s="16">
        <f t="shared" si="141"/>
        <v>8.1814314747732774E-3</v>
      </c>
      <c r="P792" s="16">
        <f t="shared" si="142"/>
        <v>0.13223286777896792</v>
      </c>
      <c r="Q792" s="16">
        <f t="shared" si="143"/>
        <v>5.5385111032172515E-2</v>
      </c>
      <c r="R792" s="16">
        <f t="shared" si="144"/>
        <v>0.26150934633709749</v>
      </c>
      <c r="S792" s="16">
        <f t="shared" si="145"/>
        <v>1.0796183681283711E-2</v>
      </c>
      <c r="T792" s="16">
        <f t="shared" si="146"/>
        <v>5.5395283979852883E-2</v>
      </c>
      <c r="U792" s="66">
        <f t="shared" si="147"/>
        <v>0.63068295982519684</v>
      </c>
      <c r="V792" s="66"/>
      <c r="W792" s="66"/>
    </row>
    <row r="793" spans="1:23" x14ac:dyDescent="0.25">
      <c r="A793">
        <v>792</v>
      </c>
      <c r="B793">
        <v>6.1648076227160899E-4</v>
      </c>
      <c r="C793" s="16">
        <v>6.11050596445579E-9</v>
      </c>
      <c r="D793" s="16">
        <v>8.4607887753483505E-4</v>
      </c>
      <c r="E793" s="16">
        <v>1.04191039937207E-5</v>
      </c>
      <c r="F793" s="16">
        <v>7.8258846586887394E-6</v>
      </c>
      <c r="G793" s="16">
        <v>1.8171399628945001E-6</v>
      </c>
      <c r="H793" s="16">
        <v>3.0676615050504499E-4</v>
      </c>
      <c r="J793">
        <v>0.95613272512118397</v>
      </c>
      <c r="K793">
        <f t="shared" si="137"/>
        <v>5.8424547196643634E-9</v>
      </c>
      <c r="L793">
        <f t="shared" si="138"/>
        <v>8.6354167630914248E-4</v>
      </c>
      <c r="M793" s="16">
        <f t="shared" si="139"/>
        <v>3.6941984823407544E-4</v>
      </c>
      <c r="N793" s="16">
        <f t="shared" si="140"/>
        <v>6.3421708128411386E-2</v>
      </c>
      <c r="O793" s="16">
        <f t="shared" si="141"/>
        <v>1.0575442775930026E-2</v>
      </c>
      <c r="P793" s="16">
        <f t="shared" si="142"/>
        <v>1.4788646936136031E-2</v>
      </c>
      <c r="Q793" s="16">
        <f t="shared" si="143"/>
        <v>8.9492096151061993E-4</v>
      </c>
      <c r="R793" s="16">
        <f t="shared" si="144"/>
        <v>4.2339861629954345E-2</v>
      </c>
      <c r="S793" s="16">
        <f t="shared" si="145"/>
        <v>8.936765708534888E-3</v>
      </c>
      <c r="T793" s="16">
        <f t="shared" si="146"/>
        <v>8.9526463380338759E-4</v>
      </c>
      <c r="U793" s="66">
        <f t="shared" si="147"/>
        <v>0.14185261077428069</v>
      </c>
      <c r="V793" s="66"/>
      <c r="W793" s="66"/>
    </row>
    <row r="794" spans="1:23" x14ac:dyDescent="0.25">
      <c r="A794">
        <v>793</v>
      </c>
      <c r="B794">
        <v>4.90753916799265E-4</v>
      </c>
      <c r="C794" s="16">
        <v>5.5485813807923396E-9</v>
      </c>
      <c r="D794" s="16">
        <v>9.6804855717304598E-4</v>
      </c>
      <c r="E794" s="16">
        <v>1.0809040956415599E-5</v>
      </c>
      <c r="F794" s="16">
        <v>9.8898987120027693E-6</v>
      </c>
      <c r="G794" s="16">
        <v>2.0041241025313802E-6</v>
      </c>
      <c r="H794" s="16">
        <v>3.18248891540354E-4</v>
      </c>
      <c r="J794">
        <v>0.95548365506828503</v>
      </c>
      <c r="K794">
        <f t="shared" si="137"/>
        <v>5.3015788181632962E-9</v>
      </c>
      <c r="L794">
        <f t="shared" si="138"/>
        <v>9.8982693011820193E-4</v>
      </c>
      <c r="M794" s="16">
        <f t="shared" si="139"/>
        <v>-8.3190965196720879E-6</v>
      </c>
      <c r="N794" s="16">
        <f t="shared" si="140"/>
        <v>1.2016430349319538E-5</v>
      </c>
      <c r="O794" s="16">
        <f t="shared" si="141"/>
        <v>2.0153799705566868E-6</v>
      </c>
      <c r="P794" s="16">
        <f t="shared" si="142"/>
        <v>2.5192716336578171E-5</v>
      </c>
      <c r="Q794" s="16">
        <f t="shared" si="143"/>
        <v>4.0836940647650991E-5</v>
      </c>
      <c r="R794" s="16">
        <f t="shared" si="144"/>
        <v>1.3735631823575025E-5</v>
      </c>
      <c r="S794" s="16">
        <f t="shared" si="145"/>
        <v>1.8546277323502104E-6</v>
      </c>
      <c r="T794" s="16">
        <f t="shared" si="146"/>
        <v>4.0839965742128906E-5</v>
      </c>
      <c r="U794" s="66">
        <f t="shared" si="147"/>
        <v>1.3649169260215952E-4</v>
      </c>
      <c r="V794" s="66"/>
      <c r="W794" s="66"/>
    </row>
    <row r="795" spans="1:23" x14ac:dyDescent="0.25">
      <c r="A795">
        <v>794</v>
      </c>
      <c r="B795">
        <v>5.1275322323613001E-4</v>
      </c>
      <c r="C795" s="16">
        <v>6.4163479073622898E-9</v>
      </c>
      <c r="D795" s="16">
        <v>1.07398759897545E-3</v>
      </c>
      <c r="E795" s="16">
        <v>1.38515241358747E-5</v>
      </c>
      <c r="F795" s="16">
        <v>9.5102069025666403E-6</v>
      </c>
      <c r="G795" s="16">
        <v>1.73508875532099E-6</v>
      </c>
      <c r="H795" s="16">
        <v>4.0783024989803399E-4</v>
      </c>
      <c r="J795">
        <v>0.95497523693890696</v>
      </c>
      <c r="K795">
        <f t="shared" si="137"/>
        <v>6.1274533631157624E-9</v>
      </c>
      <c r="L795">
        <f t="shared" si="138"/>
        <v>1.0947366851879966E-3</v>
      </c>
      <c r="M795" s="16">
        <f t="shared" si="139"/>
        <v>-6.9230238715736793E-5</v>
      </c>
      <c r="N795" s="16">
        <f t="shared" si="140"/>
        <v>1.6979102014591013E-3</v>
      </c>
      <c r="O795" s="16">
        <f t="shared" si="141"/>
        <v>2.4975367536989448E-2</v>
      </c>
      <c r="P795" s="16">
        <f t="shared" si="142"/>
        <v>1.3225963090300122E-2</v>
      </c>
      <c r="Q795" s="16">
        <f t="shared" si="143"/>
        <v>8.3905748787723167E-2</v>
      </c>
      <c r="R795" s="16">
        <f t="shared" si="144"/>
        <v>1.2129899784639117E-3</v>
      </c>
      <c r="S795" s="16">
        <f t="shared" si="145"/>
        <v>1.8338547610601341E-2</v>
      </c>
      <c r="T795" s="16">
        <f t="shared" si="146"/>
        <v>8.3909597691039645E-2</v>
      </c>
      <c r="U795" s="66">
        <f t="shared" si="147"/>
        <v>0.22726612489657672</v>
      </c>
      <c r="V795" s="66"/>
      <c r="W795" s="66"/>
    </row>
    <row r="796" spans="1:23" x14ac:dyDescent="0.25">
      <c r="A796">
        <v>795</v>
      </c>
      <c r="B796">
        <v>5.7064489828183502E-4</v>
      </c>
      <c r="C796" s="16">
        <v>5.2783290569393497E-9</v>
      </c>
      <c r="D796" s="16">
        <v>7.8853054785692797E-4</v>
      </c>
      <c r="E796" s="16">
        <v>8.3932057858679594E-6</v>
      </c>
      <c r="F796" s="16">
        <v>8.4329052865874996E-6</v>
      </c>
      <c r="G796" s="16">
        <v>2.1023049510859002E-6</v>
      </c>
      <c r="H796" s="16">
        <v>2.4711767599713298E-4</v>
      </c>
      <c r="J796">
        <v>0.95640994132402002</v>
      </c>
      <c r="K796">
        <f t="shared" si="137"/>
        <v>5.0482463836362333E-9</v>
      </c>
      <c r="L796">
        <f t="shared" si="138"/>
        <v>8.0749338505213195E-4</v>
      </c>
      <c r="M796" s="16">
        <f t="shared" si="139"/>
        <v>3.337964115115382E-4</v>
      </c>
      <c r="N796" s="16">
        <f t="shared" si="140"/>
        <v>2.5205232500548212E-2</v>
      </c>
      <c r="O796" s="16">
        <f t="shared" si="141"/>
        <v>2.2425970987920946E-3</v>
      </c>
      <c r="P796" s="16">
        <f t="shared" si="142"/>
        <v>3.2889539878856476E-2</v>
      </c>
      <c r="Q796" s="16">
        <f t="shared" si="143"/>
        <v>4.7759391771370341E-2</v>
      </c>
      <c r="R796" s="16">
        <f t="shared" si="144"/>
        <v>2.0782453093230267E-2</v>
      </c>
      <c r="S796" s="16">
        <f t="shared" si="145"/>
        <v>2.2620337251483477E-3</v>
      </c>
      <c r="T796" s="16">
        <f t="shared" si="146"/>
        <v>4.7762298157253254E-2</v>
      </c>
      <c r="U796" s="66">
        <f t="shared" si="147"/>
        <v>0.17890354622519899</v>
      </c>
      <c r="V796" s="66"/>
      <c r="W796" s="66"/>
    </row>
    <row r="797" spans="1:23" x14ac:dyDescent="0.25">
      <c r="A797">
        <v>796</v>
      </c>
      <c r="B797">
        <v>3.88608445416502E-4</v>
      </c>
      <c r="C797" s="16">
        <v>5.42434909890418E-9</v>
      </c>
      <c r="D797" s="16">
        <v>1.2018108719800201E-3</v>
      </c>
      <c r="E797" s="16">
        <v>1.30838089047496E-5</v>
      </c>
      <c r="F797" s="16">
        <v>1.2626874428329599E-5</v>
      </c>
      <c r="G797" s="16">
        <v>2.0555551889626198E-6</v>
      </c>
      <c r="H797" s="16">
        <v>3.8522897690607501E-4</v>
      </c>
      <c r="J797">
        <v>0.95430218584094395</v>
      </c>
      <c r="K797">
        <f t="shared" si="137"/>
        <v>5.1764682018486137E-9</v>
      </c>
      <c r="L797">
        <f t="shared" si="138"/>
        <v>1.2291147516765432E-3</v>
      </c>
      <c r="M797" s="16">
        <f t="shared" si="139"/>
        <v>-4.5189786084353896E-4</v>
      </c>
      <c r="N797" s="16">
        <f t="shared" si="140"/>
        <v>4.4472424833547977E-2</v>
      </c>
      <c r="O797" s="16">
        <f t="shared" si="141"/>
        <v>4.4108664217164473E-4</v>
      </c>
      <c r="P797" s="16">
        <f t="shared" si="142"/>
        <v>6.1359823150384123E-2</v>
      </c>
      <c r="Q797" s="16">
        <f t="shared" si="143"/>
        <v>4.7605010802849568E-2</v>
      </c>
      <c r="R797" s="16">
        <f t="shared" si="144"/>
        <v>7.9228956030713185E-2</v>
      </c>
      <c r="S797" s="16">
        <f t="shared" si="145"/>
        <v>5.8883049662718028E-4</v>
      </c>
      <c r="T797" s="16">
        <f t="shared" si="146"/>
        <v>4.7611277682853823E-2</v>
      </c>
      <c r="U797" s="66">
        <f t="shared" si="147"/>
        <v>0.28130740963914752</v>
      </c>
      <c r="V797" s="66"/>
      <c r="W797" s="66"/>
    </row>
    <row r="798" spans="1:23" x14ac:dyDescent="0.25">
      <c r="A798">
        <v>797</v>
      </c>
      <c r="B798">
        <v>3.20391874828807E-4</v>
      </c>
      <c r="C798" s="16">
        <v>3.7316134784834598E-9</v>
      </c>
      <c r="D798" s="16">
        <v>9.984381454460141E-4</v>
      </c>
      <c r="E798" s="16">
        <v>7.4933121919479804E-6</v>
      </c>
      <c r="F798" s="16">
        <v>1.51847837332517E-5</v>
      </c>
      <c r="G798" s="16">
        <v>2.9817050142899499E-6</v>
      </c>
      <c r="H798" s="16">
        <v>2.20624958651811E-4</v>
      </c>
      <c r="J798">
        <v>0.95522606876294702</v>
      </c>
      <c r="K798">
        <f t="shared" si="137"/>
        <v>3.5645344731945812E-9</v>
      </c>
      <c r="L798">
        <f t="shared" si="138"/>
        <v>1.031785686313329E-3</v>
      </c>
      <c r="M798" s="16">
        <f t="shared" si="139"/>
        <v>-3.9100193665571494E-4</v>
      </c>
      <c r="N798" s="16">
        <f t="shared" si="140"/>
        <v>0.12208499210280244</v>
      </c>
      <c r="O798" s="16">
        <f t="shared" si="141"/>
        <v>0.10660913846603391</v>
      </c>
      <c r="P798" s="16">
        <f t="shared" si="142"/>
        <v>1.3373231838461482E-3</v>
      </c>
      <c r="Q798" s="16">
        <f t="shared" si="143"/>
        <v>9.1400425442851263E-2</v>
      </c>
      <c r="R798" s="16">
        <f t="shared" si="144"/>
        <v>0.29276055087408892</v>
      </c>
      <c r="S798" s="16">
        <f t="shared" si="145"/>
        <v>0.2359613044919561</v>
      </c>
      <c r="T798" s="16">
        <f t="shared" si="146"/>
        <v>9.139927989392499E-2</v>
      </c>
      <c r="U798" s="66">
        <f t="shared" si="147"/>
        <v>0.94155301445550377</v>
      </c>
      <c r="V798" s="66"/>
      <c r="W798" s="66"/>
    </row>
    <row r="799" spans="1:23" x14ac:dyDescent="0.25">
      <c r="A799">
        <v>798</v>
      </c>
      <c r="B799">
        <v>1.2704967203445701E-3</v>
      </c>
      <c r="C799" s="16">
        <v>7.6012142142703398E-9</v>
      </c>
      <c r="D799" s="16">
        <v>5.06290617032595E-4</v>
      </c>
      <c r="E799" s="16">
        <v>7.7880305697685105E-6</v>
      </c>
      <c r="F799" s="16">
        <v>3.7332635866718002E-6</v>
      </c>
      <c r="G799" s="16">
        <v>1.45466036670661E-6</v>
      </c>
      <c r="H799" s="16">
        <v>2.29296487851535E-4</v>
      </c>
      <c r="J799">
        <v>0.95798384431427097</v>
      </c>
      <c r="K799">
        <f t="shared" si="137"/>
        <v>7.2818404144429803E-9</v>
      </c>
      <c r="L799">
        <f t="shared" si="138"/>
        <v>5.1520420335843102E-4</v>
      </c>
      <c r="M799" s="16">
        <f t="shared" si="139"/>
        <v>2.0257892373307094E-3</v>
      </c>
      <c r="N799" s="16">
        <f t="shared" si="140"/>
        <v>2.4960617881546465</v>
      </c>
      <c r="O799" s="16">
        <f t="shared" si="141"/>
        <v>0.13829706456030252</v>
      </c>
      <c r="P799" s="16">
        <f t="shared" si="142"/>
        <v>0.22503038068559658</v>
      </c>
      <c r="Q799" s="16">
        <f t="shared" si="143"/>
        <v>7.5561697014683946E-2</v>
      </c>
      <c r="R799" s="16">
        <f t="shared" si="144"/>
        <v>0.38578819041803419</v>
      </c>
      <c r="S799" s="16">
        <f t="shared" si="145"/>
        <v>7.5710272241827553E-2</v>
      </c>
      <c r="T799" s="16">
        <f t="shared" si="146"/>
        <v>7.5570766211544502E-2</v>
      </c>
      <c r="U799" s="66">
        <f t="shared" si="147"/>
        <v>3.4720201592866355</v>
      </c>
      <c r="V799" s="66"/>
      <c r="W799" s="66"/>
    </row>
    <row r="800" spans="1:23" x14ac:dyDescent="0.25">
      <c r="A800">
        <v>799</v>
      </c>
      <c r="B800" s="16">
        <v>8.5465554854620903E-5</v>
      </c>
      <c r="C800" s="16">
        <v>1.89423744990234E-9</v>
      </c>
      <c r="D800" s="16">
        <v>1.94637084867494E-3</v>
      </c>
      <c r="E800" s="16">
        <v>7.3302547873341303E-6</v>
      </c>
      <c r="F800" s="16">
        <v>5.9681317828514497E-5</v>
      </c>
      <c r="G800" s="16">
        <v>5.9426636908001396E-6</v>
      </c>
      <c r="H800" s="16">
        <v>2.15835574062394E-4</v>
      </c>
      <c r="J800">
        <v>0.95015894213504304</v>
      </c>
      <c r="K800">
        <f t="shared" si="137"/>
        <v>1.7998266515517889E-9</v>
      </c>
      <c r="L800">
        <f t="shared" si="138"/>
        <v>2.0716742537853195E-3</v>
      </c>
      <c r="M800" s="16">
        <f t="shared" si="139"/>
        <v>-1.9007431440760773E-3</v>
      </c>
      <c r="N800" s="16">
        <f t="shared" si="140"/>
        <v>0.68302314366059624</v>
      </c>
      <c r="O800" s="16">
        <f t="shared" si="141"/>
        <v>0.43312725191815715</v>
      </c>
      <c r="P800" s="16">
        <f t="shared" si="142"/>
        <v>1.0418378132988173</v>
      </c>
      <c r="Q800" s="16">
        <f t="shared" si="143"/>
        <v>0.10081051279166843</v>
      </c>
      <c r="R800" s="16">
        <f t="shared" si="144"/>
        <v>25.57262510201166</v>
      </c>
      <c r="S800" s="16">
        <f t="shared" si="145"/>
        <v>3.8462240196894593</v>
      </c>
      <c r="T800" s="16">
        <f t="shared" si="146"/>
        <v>0.10078624270886365</v>
      </c>
      <c r="U800" s="66">
        <f t="shared" si="147"/>
        <v>31.778434086079223</v>
      </c>
      <c r="V800" s="66"/>
      <c r="W800" s="66"/>
    </row>
    <row r="801" spans="1:23" x14ac:dyDescent="0.25">
      <c r="A801">
        <v>800</v>
      </c>
      <c r="B801">
        <v>1.4170396486518301E-3</v>
      </c>
      <c r="C801" s="16">
        <v>9.5391412629725906E-9</v>
      </c>
      <c r="D801" s="16">
        <v>5.7054836982345098E-4</v>
      </c>
      <c r="E801" s="16">
        <v>1.10058373511842E-5</v>
      </c>
      <c r="F801" s="16">
        <v>3.3574220270337701E-6</v>
      </c>
      <c r="G801" s="16">
        <v>1.1600107445978E-6</v>
      </c>
      <c r="H801" s="16">
        <v>3.2403664420559798E-4</v>
      </c>
      <c r="J801">
        <v>0.95765092870434998</v>
      </c>
      <c r="K801">
        <f t="shared" si="137"/>
        <v>9.1351674895276875E-9</v>
      </c>
      <c r="L801">
        <f t="shared" si="138"/>
        <v>5.7841368548085324E-4</v>
      </c>
      <c r="M801" s="16">
        <f t="shared" si="139"/>
        <v>2.2556656118228064E-3</v>
      </c>
      <c r="N801" s="16">
        <f t="shared" si="140"/>
        <v>3.5248771272145163</v>
      </c>
      <c r="O801" s="16">
        <f t="shared" si="141"/>
        <v>0.52077047222776796</v>
      </c>
      <c r="P801" s="16">
        <f t="shared" si="142"/>
        <v>0.16618818858020815</v>
      </c>
      <c r="Q801" s="16">
        <f t="shared" si="143"/>
        <v>6.1075081895462142E-4</v>
      </c>
      <c r="R801" s="16">
        <f t="shared" si="144"/>
        <v>0.43462626900235918</v>
      </c>
      <c r="S801" s="16">
        <f t="shared" si="145"/>
        <v>0.1780640995704045</v>
      </c>
      <c r="T801" s="16">
        <f t="shared" si="146"/>
        <v>6.097483409662044E-4</v>
      </c>
      <c r="U801" s="66">
        <f t="shared" si="147"/>
        <v>4.825746655755176</v>
      </c>
      <c r="V801" s="66"/>
      <c r="W801" s="66"/>
    </row>
    <row r="802" spans="1:23" x14ac:dyDescent="0.25">
      <c r="A802">
        <v>801</v>
      </c>
      <c r="B802">
        <v>9.3918991052653502E-4</v>
      </c>
      <c r="C802" s="16">
        <v>8.8128203588062598E-9</v>
      </c>
      <c r="D802" s="16">
        <v>7.9987317900747799E-4</v>
      </c>
      <c r="E802" s="16">
        <v>1.421551235022E-5</v>
      </c>
      <c r="F802" s="16">
        <v>5.1231143096195803E-6</v>
      </c>
      <c r="G802" s="16">
        <v>1.2591096063226201E-6</v>
      </c>
      <c r="H802" s="16">
        <v>4.18541378636178E-4</v>
      </c>
      <c r="J802">
        <v>0.95642386038554295</v>
      </c>
      <c r="K802">
        <f t="shared" si="137"/>
        <v>8.4287916684537885E-9</v>
      </c>
      <c r="L802">
        <f t="shared" si="138"/>
        <v>8.1136970441268101E-4</v>
      </c>
      <c r="M802" s="16">
        <f t="shared" si="139"/>
        <v>1.0670101166403889E-3</v>
      </c>
      <c r="N802" s="16">
        <f t="shared" si="140"/>
        <v>0.82289488266614008</v>
      </c>
      <c r="O802" s="16">
        <f t="shared" si="141"/>
        <v>0.34875681302929085</v>
      </c>
      <c r="P802" s="16">
        <f t="shared" si="142"/>
        <v>2.8757009466414879E-2</v>
      </c>
      <c r="Q802" s="16">
        <f t="shared" si="143"/>
        <v>0.10468751805050683</v>
      </c>
      <c r="R802" s="16">
        <f t="shared" si="144"/>
        <v>0.23046270411575165</v>
      </c>
      <c r="S802" s="16">
        <f t="shared" si="145"/>
        <v>0.13882799746661065</v>
      </c>
      <c r="T802" s="16">
        <f t="shared" si="146"/>
        <v>0.1046801195696711</v>
      </c>
      <c r="U802" s="66">
        <f t="shared" si="147"/>
        <v>1.7790670443643861</v>
      </c>
      <c r="V802" s="66"/>
      <c r="W802" s="66"/>
    </row>
    <row r="803" spans="1:23" x14ac:dyDescent="0.25">
      <c r="A803">
        <v>802</v>
      </c>
      <c r="B803">
        <v>1.9553863877507199E-4</v>
      </c>
      <c r="C803" s="16">
        <v>2.93659715522332E-9</v>
      </c>
      <c r="D803" s="16">
        <v>1.2972838404484799E-3</v>
      </c>
      <c r="E803" s="16">
        <v>7.6339704239129101E-6</v>
      </c>
      <c r="F803" s="16">
        <v>2.52560771808371E-5</v>
      </c>
      <c r="G803" s="16">
        <v>3.8029384175875198E-6</v>
      </c>
      <c r="H803" s="16">
        <v>2.2476995390806201E-4</v>
      </c>
      <c r="J803">
        <v>0.95361073971930799</v>
      </c>
      <c r="K803">
        <f t="shared" si="137"/>
        <v>2.8003705854501256E-9</v>
      </c>
      <c r="L803">
        <f t="shared" si="138"/>
        <v>1.3515959966305866E-3</v>
      </c>
      <c r="M803" s="16">
        <f t="shared" si="139"/>
        <v>-9.6051871908044237E-4</v>
      </c>
      <c r="N803" s="16">
        <f t="shared" si="140"/>
        <v>0.3635315835279016</v>
      </c>
      <c r="O803" s="16">
        <f t="shared" si="141"/>
        <v>0.22089696133893469</v>
      </c>
      <c r="P803" s="16">
        <f t="shared" si="142"/>
        <v>0.12028988391092001</v>
      </c>
      <c r="Q803" s="16">
        <f t="shared" si="143"/>
        <v>8.3653332202636779E-2</v>
      </c>
      <c r="R803" s="16">
        <f t="shared" si="144"/>
        <v>2.4435600671406257</v>
      </c>
      <c r="S803" s="16">
        <f t="shared" si="145"/>
        <v>0.80097518250018607</v>
      </c>
      <c r="T803" s="16">
        <f t="shared" si="146"/>
        <v>8.3645618167418945E-2</v>
      </c>
      <c r="U803" s="66">
        <f t="shared" si="147"/>
        <v>4.1165526287886243</v>
      </c>
      <c r="V803" s="66"/>
      <c r="W803" s="66"/>
    </row>
    <row r="804" spans="1:23" x14ac:dyDescent="0.25">
      <c r="A804">
        <v>803</v>
      </c>
      <c r="B804">
        <v>7.3968617118458997E-4</v>
      </c>
      <c r="C804" s="16">
        <v>9.7092826569511207E-9</v>
      </c>
      <c r="D804" s="16">
        <v>1.12763673147162E-3</v>
      </c>
      <c r="E804" s="16">
        <v>2.1997374688634601E-5</v>
      </c>
      <c r="F804" s="16">
        <v>6.60473017320318E-6</v>
      </c>
      <c r="G804" s="16">
        <v>1.1471507199467E-6</v>
      </c>
      <c r="H804" s="16">
        <v>6.4766969154897598E-4</v>
      </c>
      <c r="J804">
        <v>0.95477531838625596</v>
      </c>
      <c r="K804">
        <f t="shared" si="137"/>
        <v>9.2701834400926587E-9</v>
      </c>
      <c r="L804">
        <f t="shared" si="138"/>
        <v>1.1419836332553161E-3</v>
      </c>
      <c r="M804" s="16">
        <f t="shared" si="139"/>
        <v>3.3738870911386381E-4</v>
      </c>
      <c r="N804" s="16">
        <f t="shared" si="140"/>
        <v>0.25202381736810353</v>
      </c>
      <c r="O804" s="16">
        <f t="shared" si="141"/>
        <v>0.56603317145599008</v>
      </c>
      <c r="P804" s="16">
        <f t="shared" si="142"/>
        <v>2.9139251390765238E-2</v>
      </c>
      <c r="Q804" s="16">
        <f t="shared" si="143"/>
        <v>1.0985038091171966</v>
      </c>
      <c r="R804" s="16">
        <f t="shared" si="144"/>
        <v>0.10870147245690574</v>
      </c>
      <c r="S804" s="16">
        <f t="shared" si="145"/>
        <v>0.18351324775739075</v>
      </c>
      <c r="T804" s="16">
        <f t="shared" si="146"/>
        <v>1.0985343233134324</v>
      </c>
      <c r="U804" s="66">
        <f t="shared" si="147"/>
        <v>3.3364490928597839</v>
      </c>
      <c r="V804" s="66"/>
      <c r="W804" s="66"/>
    </row>
    <row r="805" spans="1:23" x14ac:dyDescent="0.25">
      <c r="A805">
        <v>804</v>
      </c>
      <c r="B805">
        <v>3.3117091364620799E-4</v>
      </c>
      <c r="C805" s="16">
        <v>4.65895167832603E-9</v>
      </c>
      <c r="D805" s="16">
        <v>1.21177613573815E-3</v>
      </c>
      <c r="E805" s="16">
        <v>1.1328498457837899E-5</v>
      </c>
      <c r="F805" s="16">
        <v>1.48292818044659E-5</v>
      </c>
      <c r="G805" s="16">
        <v>2.3937469039308998E-6</v>
      </c>
      <c r="H805" s="16">
        <v>3.33547351524697E-4</v>
      </c>
      <c r="J805">
        <v>0.95421184283247795</v>
      </c>
      <c r="K805">
        <f t="shared" si="137"/>
        <v>4.4456268666429475E-9</v>
      </c>
      <c r="L805">
        <f t="shared" si="138"/>
        <v>1.2438237872993345E-3</v>
      </c>
      <c r="M805" s="16">
        <f t="shared" si="139"/>
        <v>-5.8148196000691837E-4</v>
      </c>
      <c r="N805" s="16">
        <f t="shared" si="140"/>
        <v>0.10726838287077012</v>
      </c>
      <c r="O805" s="16">
        <f t="shared" si="141"/>
        <v>2.5326366984332712E-2</v>
      </c>
      <c r="P805" s="16">
        <f t="shared" si="142"/>
        <v>6.6592381370137593E-2</v>
      </c>
      <c r="Q805" s="16">
        <f t="shared" si="143"/>
        <v>2.9981288666591534E-3</v>
      </c>
      <c r="R805" s="16">
        <f t="shared" si="144"/>
        <v>0.2550192763388619</v>
      </c>
      <c r="S805" s="16">
        <f t="shared" si="145"/>
        <v>3.7165636594714349E-2</v>
      </c>
      <c r="T805" s="16">
        <f t="shared" si="146"/>
        <v>2.9995949334396792E-3</v>
      </c>
      <c r="U805" s="66">
        <f t="shared" si="147"/>
        <v>0.49736976795891547</v>
      </c>
      <c r="V805" s="66"/>
      <c r="W805" s="66"/>
    </row>
    <row r="806" spans="1:23" x14ac:dyDescent="0.25">
      <c r="A806">
        <v>805</v>
      </c>
      <c r="B806" s="16">
        <v>1.26532078811903E-3</v>
      </c>
      <c r="C806" s="16">
        <v>6.9943360284397202E-9</v>
      </c>
      <c r="D806" s="16">
        <v>4.6731906114311201E-4</v>
      </c>
      <c r="E806" s="16">
        <v>6.6177068835750598E-6</v>
      </c>
      <c r="F806" s="16">
        <v>3.7413705054099901E-6</v>
      </c>
      <c r="G806" s="16">
        <v>1.5801318092437901E-6</v>
      </c>
      <c r="H806" s="16">
        <v>1.94839266789262E-4</v>
      </c>
      <c r="J806">
        <v>0.95819267699958299</v>
      </c>
      <c r="K806">
        <f t="shared" si="137"/>
        <v>6.7019215629252869E-9</v>
      </c>
      <c r="L806">
        <f t="shared" si="138"/>
        <v>4.7637493962714736E-4</v>
      </c>
      <c r="M806" s="16">
        <f t="shared" si="139"/>
        <v>2.0542666366109123E-3</v>
      </c>
      <c r="N806" s="16">
        <f t="shared" si="140"/>
        <v>2.4629618342410304</v>
      </c>
      <c r="O806" s="16">
        <f t="shared" si="141"/>
        <v>6.8828824389547211E-2</v>
      </c>
      <c r="P806" s="16">
        <f t="shared" si="142"/>
        <v>0.26505362329499171</v>
      </c>
      <c r="Q806" s="16">
        <f t="shared" si="143"/>
        <v>0.14734039978300861</v>
      </c>
      <c r="R806" s="16">
        <f t="shared" si="144"/>
        <v>0.38476681055740136</v>
      </c>
      <c r="S806" s="16">
        <f t="shared" si="145"/>
        <v>4.5213062397675884E-2</v>
      </c>
      <c r="T806" s="16">
        <f t="shared" si="146"/>
        <v>0.14735202744765297</v>
      </c>
      <c r="U806" s="66">
        <f t="shared" si="147"/>
        <v>3.5215165821113077</v>
      </c>
      <c r="V806" s="66"/>
      <c r="W806" s="66"/>
    </row>
    <row r="807" spans="1:23" x14ac:dyDescent="0.25">
      <c r="A807">
        <v>806</v>
      </c>
      <c r="B807" s="16">
        <v>5.3627020889390701E-5</v>
      </c>
      <c r="C807" s="16">
        <v>1.7969561053169E-9</v>
      </c>
      <c r="D807" s="16">
        <v>3.01070857652347E-3</v>
      </c>
      <c r="E807" s="16">
        <v>1.06402090614671E-5</v>
      </c>
      <c r="F807" s="16">
        <v>9.9467025129122594E-5</v>
      </c>
      <c r="G807" s="16">
        <v>6.3336442177933298E-6</v>
      </c>
      <c r="H807" s="16">
        <v>3.1331357137973098E-4</v>
      </c>
      <c r="J807">
        <v>0.94544634484923895</v>
      </c>
      <c r="K807">
        <f t="shared" si="137"/>
        <v>1.6989255816263872E-9</v>
      </c>
      <c r="L807">
        <f t="shared" si="138"/>
        <v>3.215974474043403E-3</v>
      </c>
      <c r="M807" s="16">
        <f t="shared" si="139"/>
        <v>-3.1087204322646214E-3</v>
      </c>
      <c r="N807" s="16">
        <f t="shared" si="140"/>
        <v>0.79406639044943239</v>
      </c>
      <c r="O807" s="16">
        <f t="shared" si="141"/>
        <v>0.45654559978209214</v>
      </c>
      <c r="P807" s="16">
        <f t="shared" si="142"/>
        <v>4.5185594456557707</v>
      </c>
      <c r="Q807" s="16">
        <f t="shared" si="143"/>
        <v>8.7029181007418645E-5</v>
      </c>
      <c r="R807" s="16">
        <f t="shared" si="144"/>
        <v>82.713762020668071</v>
      </c>
      <c r="S807" s="16">
        <f t="shared" si="145"/>
        <v>4.6483426584645757</v>
      </c>
      <c r="T807" s="16">
        <f t="shared" si="146"/>
        <v>8.4938816130574016E-5</v>
      </c>
      <c r="U807" s="66">
        <f t="shared" si="147"/>
        <v>93.131448083017077</v>
      </c>
      <c r="V807" s="66"/>
      <c r="W807" s="66"/>
    </row>
    <row r="808" spans="1:23" x14ac:dyDescent="0.25">
      <c r="A808">
        <v>807</v>
      </c>
      <c r="B808">
        <v>5.11194681869991E-4</v>
      </c>
      <c r="C808" s="16">
        <v>4.4317995871902498E-9</v>
      </c>
      <c r="D808" s="16">
        <v>7.3825021788969302E-4</v>
      </c>
      <c r="E808" s="16">
        <v>6.6012401945739202E-6</v>
      </c>
      <c r="F808" s="16">
        <v>9.3932907238904297E-6</v>
      </c>
      <c r="G808" s="16">
        <v>2.5025382525461402E-6</v>
      </c>
      <c r="H808" s="16">
        <v>1.9435715412781401E-4</v>
      </c>
      <c r="J808">
        <v>0.95664471583885902</v>
      </c>
      <c r="K808">
        <f t="shared" si="137"/>
        <v>4.2396576567423892E-9</v>
      </c>
      <c r="L808">
        <f t="shared" si="138"/>
        <v>7.5953490579043286E-4</v>
      </c>
      <c r="M808" s="16">
        <f t="shared" si="139"/>
        <v>2.6285445794954924E-4</v>
      </c>
      <c r="N808" s="16">
        <f t="shared" si="140"/>
        <v>1.4471104110909336E-3</v>
      </c>
      <c r="O808" s="16">
        <f t="shared" si="141"/>
        <v>4.0055814185111303E-2</v>
      </c>
      <c r="P808" s="16">
        <f t="shared" si="142"/>
        <v>5.4548086377557696E-2</v>
      </c>
      <c r="Q808" s="16">
        <f t="shared" si="143"/>
        <v>0.14851975048260704</v>
      </c>
      <c r="R808" s="16">
        <f t="shared" si="144"/>
        <v>2.1802919291861317E-3</v>
      </c>
      <c r="S808" s="16">
        <f t="shared" si="145"/>
        <v>6.1005899675391113E-2</v>
      </c>
      <c r="T808" s="16">
        <f t="shared" si="146"/>
        <v>0.14852481094306488</v>
      </c>
      <c r="U808" s="66">
        <f t="shared" si="147"/>
        <v>0.4562817640040091</v>
      </c>
      <c r="V808" s="66"/>
      <c r="W808" s="66"/>
    </row>
    <row r="809" spans="1:23" x14ac:dyDescent="0.25">
      <c r="A809">
        <v>808</v>
      </c>
      <c r="B809" s="16">
        <v>4.4309015806190801E-4</v>
      </c>
      <c r="C809" s="16">
        <v>6.2561892756254497E-9</v>
      </c>
      <c r="D809" s="16">
        <v>1.21588481070589E-3</v>
      </c>
      <c r="E809" s="16">
        <v>1.5265724759617501E-5</v>
      </c>
      <c r="F809" s="16">
        <v>1.1077991522959001E-5</v>
      </c>
      <c r="G809" s="16">
        <v>1.7823894390286801E-6</v>
      </c>
      <c r="H809" s="16">
        <v>4.4947168556489203E-4</v>
      </c>
      <c r="J809">
        <v>0.95426620547195495</v>
      </c>
      <c r="K809">
        <f t="shared" si="137"/>
        <v>5.9700700007654364E-9</v>
      </c>
      <c r="L809">
        <f t="shared" si="138"/>
        <v>1.2398169270015609E-3</v>
      </c>
      <c r="M809" s="16">
        <f t="shared" si="139"/>
        <v>-3.5363661087774504E-4</v>
      </c>
      <c r="N809" s="16">
        <f t="shared" si="140"/>
        <v>1.0050731865981561E-2</v>
      </c>
      <c r="O809" s="16">
        <f t="shared" si="141"/>
        <v>1.6674609152296849E-2</v>
      </c>
      <c r="P809" s="16">
        <f t="shared" si="142"/>
        <v>6.8812089782307753E-2</v>
      </c>
      <c r="Q809" s="16">
        <f t="shared" si="143"/>
        <v>0.17752398482393034</v>
      </c>
      <c r="R809" s="16">
        <f t="shared" si="144"/>
        <v>1.5446348365114793E-2</v>
      </c>
      <c r="S809" s="16">
        <f t="shared" si="145"/>
        <v>1.2510503386522579E-2</v>
      </c>
      <c r="T809" s="16">
        <f t="shared" si="146"/>
        <v>0.17753853470053296</v>
      </c>
      <c r="U809" s="66">
        <f t="shared" si="147"/>
        <v>0.47855680207668683</v>
      </c>
      <c r="V809" s="66"/>
      <c r="W809" s="66"/>
    </row>
    <row r="810" spans="1:23" x14ac:dyDescent="0.25">
      <c r="A810">
        <v>809</v>
      </c>
      <c r="B810">
        <v>7.9352651921723704E-4</v>
      </c>
      <c r="C810" s="16">
        <v>5.5366435584871799E-9</v>
      </c>
      <c r="D810" s="16">
        <v>5.9183549421101605E-4</v>
      </c>
      <c r="E810" s="16">
        <v>6.6237027972732E-6</v>
      </c>
      <c r="F810" s="16">
        <v>6.0050341011337999E-6</v>
      </c>
      <c r="G810" s="16">
        <v>1.9993761530133798E-6</v>
      </c>
      <c r="H810" s="16">
        <v>1.95017032580565E-4</v>
      </c>
      <c r="J810">
        <v>0.95747806086181797</v>
      </c>
      <c r="K810">
        <f t="shared" si="137"/>
        <v>5.3012147380633805E-9</v>
      </c>
      <c r="L810">
        <f t="shared" si="138"/>
        <v>6.0583940192273863E-4</v>
      </c>
      <c r="M810" s="16">
        <f t="shared" si="139"/>
        <v>9.8121363651173556E-4</v>
      </c>
      <c r="N810" s="16">
        <f t="shared" si="140"/>
        <v>0.37374747129641117</v>
      </c>
      <c r="O810" s="16">
        <f t="shared" si="141"/>
        <v>5.4011107413508647E-7</v>
      </c>
      <c r="P810" s="16">
        <f t="shared" si="142"/>
        <v>0.14865786781203805</v>
      </c>
      <c r="Q810" s="16">
        <f t="shared" si="143"/>
        <v>0.14691213764762154</v>
      </c>
      <c r="R810" s="16">
        <f t="shared" si="144"/>
        <v>0.15253791484742987</v>
      </c>
      <c r="S810" s="16">
        <f t="shared" si="145"/>
        <v>1.3895824926708231E-5</v>
      </c>
      <c r="T810" s="16">
        <f t="shared" si="146"/>
        <v>0.1469207688083228</v>
      </c>
      <c r="U810" s="66">
        <f t="shared" si="147"/>
        <v>0.96879059634782438</v>
      </c>
      <c r="V810" s="66"/>
      <c r="W810" s="66"/>
    </row>
    <row r="811" spans="1:23" x14ac:dyDescent="0.25">
      <c r="A811">
        <v>810</v>
      </c>
      <c r="B811">
        <v>9.834455478591349E-4</v>
      </c>
      <c r="C811" s="16">
        <v>7.0204726921962601E-9</v>
      </c>
      <c r="D811" s="16">
        <v>6.0565539169564302E-4</v>
      </c>
      <c r="E811" s="16">
        <v>8.5940984131023602E-6</v>
      </c>
      <c r="F811" s="16">
        <v>4.8474195300521796E-6</v>
      </c>
      <c r="G811" s="16">
        <v>1.57695775630711E-6</v>
      </c>
      <c r="H811" s="16">
        <v>2.5303011247656101E-4</v>
      </c>
      <c r="J811">
        <v>0.95743191256470594</v>
      </c>
      <c r="K811">
        <f t="shared" si="137"/>
        <v>6.7216245967977556E-9</v>
      </c>
      <c r="L811">
        <f t="shared" si="138"/>
        <v>6.1692016803936223E-4</v>
      </c>
      <c r="M811" s="16">
        <f t="shared" si="139"/>
        <v>1.3499709276789077E-3</v>
      </c>
      <c r="N811" s="16">
        <f t="shared" si="140"/>
        <v>0.99401261310876565</v>
      </c>
      <c r="O811" s="16">
        <f t="shared" si="141"/>
        <v>7.132621464680966E-2</v>
      </c>
      <c r="P811" s="16">
        <f t="shared" si="142"/>
        <v>0.13779988123474743</v>
      </c>
      <c r="Q811" s="16">
        <f t="shared" si="143"/>
        <v>3.9933964361456457E-2</v>
      </c>
      <c r="R811" s="16">
        <f t="shared" si="144"/>
        <v>0.25810974996886815</v>
      </c>
      <c r="S811" s="16">
        <f t="shared" si="145"/>
        <v>4.5888168209991156E-2</v>
      </c>
      <c r="T811" s="16">
        <f t="shared" si="146"/>
        <v>3.9939670769930061E-2</v>
      </c>
      <c r="U811" s="66">
        <f t="shared" si="147"/>
        <v>1.5870102623005686</v>
      </c>
      <c r="V811" s="66"/>
      <c r="W811" s="66"/>
    </row>
    <row r="812" spans="1:23" x14ac:dyDescent="0.25">
      <c r="A812">
        <v>811</v>
      </c>
      <c r="B812">
        <v>2.7114584080766002E-4</v>
      </c>
      <c r="C812" s="16">
        <v>3.7541474071202002E-9</v>
      </c>
      <c r="D812" s="16">
        <v>1.19244965761129E-3</v>
      </c>
      <c r="E812" s="16">
        <v>8.9833692200808908E-6</v>
      </c>
      <c r="F812" s="16">
        <v>1.8107648450142399E-5</v>
      </c>
      <c r="G812" s="16">
        <v>2.9704941335501301E-6</v>
      </c>
      <c r="H812" s="16">
        <v>2.64499150094435E-4</v>
      </c>
      <c r="J812">
        <v>0.95423845618659897</v>
      </c>
      <c r="K812">
        <f t="shared" si="137"/>
        <v>3.5823518260673032E-9</v>
      </c>
      <c r="L812">
        <f t="shared" si="138"/>
        <v>1.2316316944977178E-3</v>
      </c>
      <c r="M812" s="16">
        <f t="shared" si="139"/>
        <v>-6.8934001288239771E-4</v>
      </c>
      <c r="N812" s="16">
        <f t="shared" si="140"/>
        <v>0.20196619387883238</v>
      </c>
      <c r="O812" s="16">
        <f t="shared" si="141"/>
        <v>0.10396986095127544</v>
      </c>
      <c r="P812" s="16">
        <f t="shared" si="142"/>
        <v>5.6639441172187992E-2</v>
      </c>
      <c r="Q812" s="16">
        <f t="shared" si="143"/>
        <v>2.6762099593470264E-2</v>
      </c>
      <c r="R812" s="16">
        <f t="shared" si="144"/>
        <v>0.70175678279942055</v>
      </c>
      <c r="S812" s="16">
        <f t="shared" si="145"/>
        <v>0.23056533809941124</v>
      </c>
      <c r="T812" s="16">
        <f t="shared" si="146"/>
        <v>2.6758699526930812E-2</v>
      </c>
      <c r="U812" s="66">
        <f t="shared" si="147"/>
        <v>1.3484184160215289</v>
      </c>
      <c r="V812" s="66"/>
      <c r="W812" s="66"/>
    </row>
    <row r="813" spans="1:23" x14ac:dyDescent="0.25">
      <c r="A813">
        <v>812</v>
      </c>
      <c r="B813">
        <v>3.1519003525686901E-4</v>
      </c>
      <c r="C813" s="16">
        <v>6.07922781083329E-9</v>
      </c>
      <c r="D813" s="16">
        <v>1.6783602372640999E-3</v>
      </c>
      <c r="E813" s="16">
        <v>2.0374398779089399E-5</v>
      </c>
      <c r="F813" s="16">
        <v>1.5895449434755199E-5</v>
      </c>
      <c r="G813" s="16">
        <v>1.8435397158861099E-6</v>
      </c>
      <c r="H813" s="16">
        <v>5.9990100564522096E-4</v>
      </c>
      <c r="J813">
        <v>0.952068809721759</v>
      </c>
      <c r="K813">
        <f t="shared" si="137"/>
        <v>5.7878431858874649E-9</v>
      </c>
      <c r="L813">
        <f t="shared" si="138"/>
        <v>1.7119885966216857E-3</v>
      </c>
      <c r="M813" s="16">
        <f t="shared" si="139"/>
        <v>-1.0816085261079475E-3</v>
      </c>
      <c r="N813" s="16">
        <f t="shared" si="140"/>
        <v>0.12957809524184766</v>
      </c>
      <c r="O813" s="16">
        <f t="shared" si="141"/>
        <v>9.4462508204942348E-3</v>
      </c>
      <c r="P813" s="16">
        <f t="shared" si="142"/>
        <v>0.55124444665572536</v>
      </c>
      <c r="Q813" s="16">
        <f t="shared" si="143"/>
        <v>0.80458380726421674</v>
      </c>
      <c r="R813" s="16">
        <f t="shared" si="144"/>
        <v>0.37601125552195347</v>
      </c>
      <c r="S813" s="16">
        <f t="shared" si="145"/>
        <v>6.6226545793097533E-3</v>
      </c>
      <c r="T813" s="16">
        <f t="shared" si="146"/>
        <v>0.80470255048691341</v>
      </c>
      <c r="U813" s="66">
        <f t="shared" si="147"/>
        <v>2.6821890605704608</v>
      </c>
      <c r="V813" s="66"/>
      <c r="W813" s="66"/>
    </row>
    <row r="814" spans="1:23" x14ac:dyDescent="0.25">
      <c r="A814">
        <v>813</v>
      </c>
      <c r="B814">
        <v>4.0490582610703499E-4</v>
      </c>
      <c r="C814" s="16">
        <v>4.3230337454148403E-9</v>
      </c>
      <c r="D814" s="16">
        <v>9.1316346142895498E-4</v>
      </c>
      <c r="E814" s="16">
        <v>7.9481792663101694E-6</v>
      </c>
      <c r="F814" s="16">
        <v>1.1961585436858699E-5</v>
      </c>
      <c r="G814" s="16">
        <v>2.5709470356039301E-6</v>
      </c>
      <c r="H814" s="16">
        <v>2.3401648261962501E-4</v>
      </c>
      <c r="J814">
        <v>0.95571114284435499</v>
      </c>
      <c r="K814">
        <f t="shared" si="137"/>
        <v>4.1315715213851294E-9</v>
      </c>
      <c r="L814">
        <f t="shared" si="138"/>
        <v>9.3965325630453091E-4</v>
      </c>
      <c r="M814" s="16">
        <f t="shared" si="139"/>
        <v>-1.298416040904609E-4</v>
      </c>
      <c r="N814" s="16">
        <f t="shared" si="140"/>
        <v>3.1609680190744435E-2</v>
      </c>
      <c r="O814" s="16">
        <f t="shared" si="141"/>
        <v>4.829875390161472E-2</v>
      </c>
      <c r="P814" s="16">
        <f t="shared" si="142"/>
        <v>2.7000467539044191E-3</v>
      </c>
      <c r="Q814" s="16">
        <f t="shared" si="143"/>
        <v>6.7586490323953641E-2</v>
      </c>
      <c r="R814" s="16">
        <f t="shared" si="144"/>
        <v>4.5777824207076927E-2</v>
      </c>
      <c r="S814" s="16">
        <f t="shared" si="145"/>
        <v>7.9006665796211253E-2</v>
      </c>
      <c r="T814" s="16">
        <f t="shared" si="146"/>
        <v>6.7587235881541835E-2</v>
      </c>
      <c r="U814" s="66">
        <f t="shared" si="147"/>
        <v>0.34256669705504728</v>
      </c>
      <c r="V814" s="66"/>
      <c r="W814" s="66"/>
    </row>
    <row r="815" spans="1:23" x14ac:dyDescent="0.25">
      <c r="A815">
        <v>814</v>
      </c>
      <c r="B815">
        <v>5.4384542502791298E-4</v>
      </c>
      <c r="C815" s="16">
        <v>6.1395901117570199E-9</v>
      </c>
      <c r="D815" s="16">
        <v>9.6646462866451096E-4</v>
      </c>
      <c r="E815" s="16">
        <v>1.19415475566652E-5</v>
      </c>
      <c r="F815" s="16">
        <v>8.9221283855044492E-6</v>
      </c>
      <c r="G815" s="16">
        <v>1.8110885793699199E-6</v>
      </c>
      <c r="H815" s="16">
        <v>3.51593011379002E-4</v>
      </c>
      <c r="J815">
        <v>0.95551147454637797</v>
      </c>
      <c r="K815">
        <f t="shared" si="137"/>
        <v>5.8664488007953112E-9</v>
      </c>
      <c r="L815">
        <f t="shared" si="138"/>
        <v>9.8611383442477802E-4</v>
      </c>
      <c r="M815" s="16">
        <f t="shared" si="139"/>
        <v>1.0157701563104788E-4</v>
      </c>
      <c r="N815" s="16">
        <f t="shared" si="140"/>
        <v>1.0887269092800139E-2</v>
      </c>
      <c r="O815" s="16">
        <f t="shared" si="141"/>
        <v>1.1682613644165379E-2</v>
      </c>
      <c r="P815" s="16">
        <f t="shared" si="142"/>
        <v>1.1389372373864959E-5</v>
      </c>
      <c r="Q815" s="16">
        <f t="shared" si="143"/>
        <v>1.250682960400833E-2</v>
      </c>
      <c r="R815" s="16">
        <f t="shared" si="144"/>
        <v>8.9323150178130667E-3</v>
      </c>
      <c r="S815" s="16">
        <f t="shared" si="145"/>
        <v>9.5159677295888704E-3</v>
      </c>
      <c r="T815" s="16">
        <f t="shared" si="146"/>
        <v>1.2506821790274252E-2</v>
      </c>
      <c r="U815" s="66">
        <f t="shared" si="147"/>
        <v>6.6043206251023903E-2</v>
      </c>
      <c r="V815" s="66"/>
      <c r="W815" s="66"/>
    </row>
    <row r="816" spans="1:23" x14ac:dyDescent="0.25">
      <c r="A816">
        <v>815</v>
      </c>
      <c r="B816">
        <v>9.1655681514798905E-4</v>
      </c>
      <c r="C816" s="16">
        <v>8.3655612103575794E-9</v>
      </c>
      <c r="D816" s="16">
        <v>7.7762513879891604E-4</v>
      </c>
      <c r="E816" s="16">
        <v>1.3121986106202499E-5</v>
      </c>
      <c r="F816" s="16">
        <v>5.2442836350745998E-6</v>
      </c>
      <c r="G816" s="16">
        <v>1.32609462337869E-6</v>
      </c>
      <c r="H816" s="16">
        <v>3.8634474758219E-4</v>
      </c>
      <c r="J816">
        <v>0.956534320578312</v>
      </c>
      <c r="K816">
        <f t="shared" si="137"/>
        <v>8.0019464086056684E-9</v>
      </c>
      <c r="L816">
        <f t="shared" si="138"/>
        <v>7.8943143513123351E-4</v>
      </c>
      <c r="M816" s="16">
        <f t="shared" si="139"/>
        <v>1.0436821951647446E-3</v>
      </c>
      <c r="N816" s="16">
        <f t="shared" si="140"/>
        <v>0.74162475037617015</v>
      </c>
      <c r="O816" s="16">
        <f t="shared" si="141"/>
        <v>0.25993079609495395</v>
      </c>
      <c r="P816" s="16">
        <f t="shared" si="142"/>
        <v>3.7124284413242621E-2</v>
      </c>
      <c r="Q816" s="16">
        <f t="shared" si="143"/>
        <v>4.9168745326085755E-2</v>
      </c>
      <c r="R816" s="16">
        <f t="shared" si="144"/>
        <v>0.21880697513391925</v>
      </c>
      <c r="S816" s="16">
        <f t="shared" si="145"/>
        <v>0.11506900303167591</v>
      </c>
      <c r="T816" s="16">
        <f t="shared" si="146"/>
        <v>4.9163510160916607E-2</v>
      </c>
      <c r="U816" s="66">
        <f t="shared" si="147"/>
        <v>1.4708880645369644</v>
      </c>
      <c r="V816" s="66"/>
      <c r="W816" s="66"/>
    </row>
    <row r="817" spans="1:23" x14ac:dyDescent="0.25">
      <c r="A817">
        <v>816</v>
      </c>
      <c r="B817">
        <v>4.4895445105961999E-4</v>
      </c>
      <c r="C817" s="16">
        <v>5.5221508929438796E-9</v>
      </c>
      <c r="D817" s="16">
        <v>1.0553509741206501E-3</v>
      </c>
      <c r="E817" s="16">
        <v>1.1715940460036099E-5</v>
      </c>
      <c r="F817" s="16">
        <v>1.0855335903468599E-5</v>
      </c>
      <c r="G817" s="16">
        <v>2.0157612116961199E-6</v>
      </c>
      <c r="H817" s="16">
        <v>3.4495207547129001E-4</v>
      </c>
      <c r="J817">
        <v>0.95503810923016097</v>
      </c>
      <c r="K817">
        <f t="shared" si="137"/>
        <v>5.273864547680768E-9</v>
      </c>
      <c r="L817">
        <f t="shared" si="138"/>
        <v>1.0790718849883903E-3</v>
      </c>
      <c r="M817" s="16">
        <f t="shared" si="139"/>
        <v>-1.811629828691505E-4</v>
      </c>
      <c r="N817" s="16">
        <f t="shared" si="140"/>
        <v>7.8048747184083309E-3</v>
      </c>
      <c r="O817" s="16">
        <f t="shared" si="141"/>
        <v>1.1226448405675542E-5</v>
      </c>
      <c r="P817" s="16">
        <f t="shared" si="142"/>
        <v>9.150034432381297E-3</v>
      </c>
      <c r="Q817" s="16">
        <f t="shared" si="143"/>
        <v>8.2498134566653808E-3</v>
      </c>
      <c r="R817" s="16">
        <f t="shared" si="144"/>
        <v>1.0340136720277259E-2</v>
      </c>
      <c r="S817" s="16">
        <f t="shared" si="145"/>
        <v>1.9685427277047198E-5</v>
      </c>
      <c r="T817" s="16">
        <f t="shared" si="146"/>
        <v>8.2507129070686584E-3</v>
      </c>
      <c r="U817" s="66">
        <f t="shared" si="147"/>
        <v>4.3826484110483649E-2</v>
      </c>
      <c r="V817" s="66"/>
      <c r="W817" s="66"/>
    </row>
    <row r="818" spans="1:23" x14ac:dyDescent="0.25">
      <c r="A818">
        <v>817</v>
      </c>
      <c r="B818">
        <v>4.8672023462824701E-4</v>
      </c>
      <c r="C818" s="16">
        <v>7.9027163136425495E-9</v>
      </c>
      <c r="D818" s="16">
        <v>1.40390334120654E-3</v>
      </c>
      <c r="E818" s="16">
        <v>2.2222127430014801E-5</v>
      </c>
      <c r="F818" s="16">
        <v>1.0165691167788299E-5</v>
      </c>
      <c r="G818" s="16">
        <v>1.41380192471507E-6</v>
      </c>
      <c r="H818" s="16">
        <v>6.5429607712604899E-4</v>
      </c>
      <c r="J818">
        <v>0.953408399571539</v>
      </c>
      <c r="K818">
        <f t="shared" si="137"/>
        <v>7.534516112857835E-9</v>
      </c>
      <c r="L818">
        <f t="shared" si="138"/>
        <v>1.425640622750518E-3</v>
      </c>
      <c r="M818" s="16">
        <f t="shared" si="139"/>
        <v>-4.5220015349402406E-4</v>
      </c>
      <c r="N818" s="16">
        <f t="shared" si="140"/>
        <v>1.358935344373419E-4</v>
      </c>
      <c r="O818" s="16">
        <f t="shared" si="141"/>
        <v>0.18173072326576356</v>
      </c>
      <c r="P818" s="16">
        <f t="shared" si="142"/>
        <v>0.20932429370284203</v>
      </c>
      <c r="Q818" s="16">
        <f t="shared" si="143"/>
        <v>1.1428063953924297</v>
      </c>
      <c r="R818" s="16">
        <f t="shared" si="144"/>
        <v>1.0046230692029809E-3</v>
      </c>
      <c r="S818" s="16">
        <f t="shared" si="145"/>
        <v>8.7328768950442795E-2</v>
      </c>
      <c r="T818" s="16">
        <f t="shared" si="146"/>
        <v>1.1428985564100425</v>
      </c>
      <c r="U818" s="66">
        <f t="shared" si="147"/>
        <v>2.7652292543251606</v>
      </c>
      <c r="V818" s="66"/>
      <c r="W818" s="66"/>
    </row>
    <row r="819" spans="1:23" x14ac:dyDescent="0.25">
      <c r="A819">
        <v>818</v>
      </c>
      <c r="B819" s="16">
        <v>1.3735410317125001E-4</v>
      </c>
      <c r="C819" s="16">
        <v>4.1700398935375801E-9</v>
      </c>
      <c r="D819" s="16">
        <v>2.70038812628893E-3</v>
      </c>
      <c r="E819" s="16">
        <v>2.2253093080221599E-5</v>
      </c>
      <c r="F819" s="16">
        <v>3.8075196618494202E-5</v>
      </c>
      <c r="G819" s="16">
        <v>2.7160856562485099E-6</v>
      </c>
      <c r="H819" s="16">
        <v>6.5525140449679904E-4</v>
      </c>
      <c r="J819">
        <v>0.94751707080679703</v>
      </c>
      <c r="K819">
        <f t="shared" si="137"/>
        <v>3.9511839850722156E-9</v>
      </c>
      <c r="L819">
        <f t="shared" si="138"/>
        <v>2.7792504351422729E-3</v>
      </c>
      <c r="M819" s="16">
        <f t="shared" si="139"/>
        <v>-2.5045422287997732E-3</v>
      </c>
      <c r="N819" s="16">
        <f t="shared" si="140"/>
        <v>0.51996551596264307</v>
      </c>
      <c r="O819" s="16">
        <f t="shared" si="141"/>
        <v>6.1198065201036204E-2</v>
      </c>
      <c r="P819" s="16">
        <f t="shared" si="142"/>
        <v>3.2526788642273909</v>
      </c>
      <c r="Q819" s="16">
        <f t="shared" si="143"/>
        <v>1.1489788952027657</v>
      </c>
      <c r="R819" s="16">
        <f t="shared" si="144"/>
        <v>8.2035042716805506</v>
      </c>
      <c r="S819" s="16">
        <f t="shared" si="145"/>
        <v>0.12489339471637667</v>
      </c>
      <c r="T819" s="16">
        <f t="shared" si="146"/>
        <v>1.1493669870867602</v>
      </c>
      <c r="U819" s="66">
        <f t="shared" si="147"/>
        <v>14.460585994077524</v>
      </c>
      <c r="V819" s="66"/>
      <c r="W819" s="66"/>
    </row>
    <row r="820" spans="1:23" x14ac:dyDescent="0.25">
      <c r="A820">
        <v>819</v>
      </c>
      <c r="B820">
        <v>8.7553089226592099E-4</v>
      </c>
      <c r="C820" s="16">
        <v>9.0908866409289699E-9</v>
      </c>
      <c r="D820" s="16">
        <v>8.8696412176061902E-4</v>
      </c>
      <c r="E820" s="16">
        <v>1.6244353213109201E-5</v>
      </c>
      <c r="F820" s="16">
        <v>5.5183087702627001E-6</v>
      </c>
      <c r="G820" s="16">
        <v>1.2218366089526901E-6</v>
      </c>
      <c r="H820" s="16">
        <v>4.7827769178358798E-4</v>
      </c>
      <c r="J820">
        <v>0.95597684899566604</v>
      </c>
      <c r="K820">
        <f t="shared" si="137"/>
        <v>8.6906771655720708E-9</v>
      </c>
      <c r="L820">
        <f t="shared" si="138"/>
        <v>8.9921348502345624E-4</v>
      </c>
      <c r="M820" s="16">
        <f t="shared" si="139"/>
        <v>8.5184829950838575E-4</v>
      </c>
      <c r="N820" s="16">
        <f t="shared" si="140"/>
        <v>0.60507927247202797</v>
      </c>
      <c r="O820" s="16">
        <f t="shared" si="141"/>
        <v>0.41055075458622881</v>
      </c>
      <c r="P820" s="16">
        <f t="shared" si="142"/>
        <v>6.2666049875927136E-3</v>
      </c>
      <c r="Q820" s="16">
        <f t="shared" si="143"/>
        <v>0.26260754253604979</v>
      </c>
      <c r="R820" s="16">
        <f t="shared" si="144"/>
        <v>0.19356287642166145</v>
      </c>
      <c r="S820" s="16">
        <f t="shared" si="145"/>
        <v>0.15301327527191957</v>
      </c>
      <c r="T820" s="16">
        <f t="shared" si="146"/>
        <v>0.2626006374646313</v>
      </c>
      <c r="U820" s="66">
        <f t="shared" si="147"/>
        <v>1.8936809637401115</v>
      </c>
      <c r="V820" s="66"/>
      <c r="W820" s="66"/>
    </row>
    <row r="821" spans="1:23" x14ac:dyDescent="0.25">
      <c r="A821">
        <v>820</v>
      </c>
      <c r="B821">
        <v>2.40145757079862E-4</v>
      </c>
      <c r="C821" s="16">
        <v>4.9485739518994102E-9</v>
      </c>
      <c r="D821" s="16">
        <v>1.79840811086302E-3</v>
      </c>
      <c r="E821" s="16">
        <v>1.7746489849214301E-5</v>
      </c>
      <c r="F821" s="16">
        <v>2.0982966416554899E-5</v>
      </c>
      <c r="G821" s="16">
        <v>2.26795806450828E-6</v>
      </c>
      <c r="H821" s="16">
        <v>5.2252868859006395E-4</v>
      </c>
      <c r="J821">
        <v>0.95145489637967295</v>
      </c>
      <c r="K821">
        <f t="shared" si="137"/>
        <v>4.7083449166316017E-9</v>
      </c>
      <c r="L821">
        <f t="shared" si="138"/>
        <v>1.842637053186686E-3</v>
      </c>
      <c r="M821" s="16">
        <f t="shared" si="139"/>
        <v>-1.362345539026962E-3</v>
      </c>
      <c r="N821" s="16">
        <f t="shared" si="140"/>
        <v>0.26250847141964967</v>
      </c>
      <c r="O821" s="16">
        <f t="shared" si="141"/>
        <v>1.1421402578958654E-2</v>
      </c>
      <c r="P821" s="16">
        <f t="shared" si="142"/>
        <v>0.75184679239756658</v>
      </c>
      <c r="Q821" s="16">
        <f t="shared" si="143"/>
        <v>0.42550956458608735</v>
      </c>
      <c r="R821" s="16">
        <f t="shared" si="144"/>
        <v>1.2758144185381683</v>
      </c>
      <c r="S821" s="16">
        <f t="shared" si="145"/>
        <v>1.6927153056298772E-2</v>
      </c>
      <c r="T821" s="16">
        <f t="shared" si="146"/>
        <v>0.42559911130875655</v>
      </c>
      <c r="U821" s="66">
        <f t="shared" si="147"/>
        <v>3.1696269138854856</v>
      </c>
      <c r="V821" s="66"/>
      <c r="W821" s="66"/>
    </row>
    <row r="822" spans="1:23" x14ac:dyDescent="0.25">
      <c r="A822">
        <v>821</v>
      </c>
      <c r="B822">
        <v>1.8975165059249399E-4</v>
      </c>
      <c r="C822" s="16">
        <v>3.62650032627803E-9</v>
      </c>
      <c r="D822" s="16">
        <v>1.66408982627581E-3</v>
      </c>
      <c r="E822" s="16">
        <v>1.20472854481446E-5</v>
      </c>
      <c r="F822" s="16">
        <v>2.6435032008610199E-5</v>
      </c>
      <c r="G822" s="16">
        <v>3.0913000225977802E-6</v>
      </c>
      <c r="H822" s="16">
        <v>3.5471910967685601E-4</v>
      </c>
      <c r="J822">
        <v>0.95194080159657202</v>
      </c>
      <c r="K822">
        <f t="shared" si="137"/>
        <v>3.4522136275873378E-9</v>
      </c>
      <c r="L822">
        <f t="shared" si="138"/>
        <v>1.7200475638153017E-3</v>
      </c>
      <c r="M822" s="16">
        <f t="shared" si="139"/>
        <v>-1.3405442626303137E-3</v>
      </c>
      <c r="N822" s="16">
        <f t="shared" si="140"/>
        <v>0.37784006336805359</v>
      </c>
      <c r="O822" s="16">
        <f t="shared" si="141"/>
        <v>0.11935753015570952</v>
      </c>
      <c r="P822" s="16">
        <f t="shared" si="142"/>
        <v>0.52946429051485566</v>
      </c>
      <c r="Q822" s="16">
        <f t="shared" si="143"/>
        <v>1.4805732080505188E-2</v>
      </c>
      <c r="R822" s="16">
        <f t="shared" si="144"/>
        <v>2.8319466001541986</v>
      </c>
      <c r="S822" s="16">
        <f t="shared" si="145"/>
        <v>0.29199838906592124</v>
      </c>
      <c r="T822" s="16">
        <f t="shared" si="146"/>
        <v>1.4815633316790778E-2</v>
      </c>
      <c r="U822" s="66">
        <f t="shared" si="147"/>
        <v>4.1802282386560341</v>
      </c>
      <c r="V822" s="66"/>
      <c r="W822" s="66"/>
    </row>
    <row r="823" spans="1:23" x14ac:dyDescent="0.25">
      <c r="A823">
        <v>822</v>
      </c>
      <c r="B823">
        <v>8.7735242654726103E-4</v>
      </c>
      <c r="C823" s="16">
        <v>5.8220385669382699E-9</v>
      </c>
      <c r="D823" s="16">
        <v>5.6243947019333997E-4</v>
      </c>
      <c r="E823" s="16">
        <v>6.6216711310453197E-6</v>
      </c>
      <c r="F823" s="16">
        <v>5.4229140771337003E-6</v>
      </c>
      <c r="G823" s="16">
        <v>1.90064436758471E-6</v>
      </c>
      <c r="H823" s="16">
        <v>1.9495692280259701E-4</v>
      </c>
      <c r="J823">
        <v>0.957646192895243</v>
      </c>
      <c r="K823">
        <f t="shared" si="137"/>
        <v>5.5754530685177102E-9</v>
      </c>
      <c r="L823">
        <f t="shared" si="138"/>
        <v>5.7518012067662506E-4</v>
      </c>
      <c r="M823" s="16">
        <f t="shared" si="139"/>
        <v>1.1795247324178971E-3</v>
      </c>
      <c r="N823" s="16">
        <f t="shared" si="140"/>
        <v>0.61084737476565643</v>
      </c>
      <c r="O823" s="16">
        <f t="shared" si="141"/>
        <v>2.5779756233372756E-3</v>
      </c>
      <c r="P823" s="16">
        <f t="shared" si="142"/>
        <v>0.17312293401198728</v>
      </c>
      <c r="Q823" s="16">
        <f t="shared" si="143"/>
        <v>0.14705718094444667</v>
      </c>
      <c r="R823" s="16">
        <f t="shared" si="144"/>
        <v>0.20217543704253521</v>
      </c>
      <c r="S823" s="16">
        <f t="shared" si="145"/>
        <v>2.8010479131097346E-3</v>
      </c>
      <c r="T823" s="16">
        <f t="shared" si="146"/>
        <v>0.14706652401125983</v>
      </c>
      <c r="U823" s="66">
        <f t="shared" si="147"/>
        <v>1.2856484743123324</v>
      </c>
      <c r="V823" s="66"/>
      <c r="W823" s="66"/>
    </row>
    <row r="824" spans="1:23" x14ac:dyDescent="0.25">
      <c r="A824">
        <v>823</v>
      </c>
      <c r="B824" s="16">
        <v>5.6582908436998897E-4</v>
      </c>
      <c r="C824" s="16">
        <v>9.0372697867015696E-9</v>
      </c>
      <c r="D824" s="16">
        <v>1.3800983283038699E-3</v>
      </c>
      <c r="E824" s="16">
        <v>2.4989294896190001E-5</v>
      </c>
      <c r="F824" s="16">
        <v>8.7332854293690093E-6</v>
      </c>
      <c r="G824" s="16">
        <v>1.2359232645822801E-6</v>
      </c>
      <c r="H824" s="16">
        <v>7.35769999541154E-4</v>
      </c>
      <c r="J824">
        <v>0.95354529925375897</v>
      </c>
      <c r="K824">
        <f t="shared" si="137"/>
        <v>8.6174461231973028E-9</v>
      </c>
      <c r="L824">
        <f t="shared" si="138"/>
        <v>1.3987917851574034E-3</v>
      </c>
      <c r="M824" s="16">
        <f t="shared" si="139"/>
        <v>-2.6713361641742564E-4</v>
      </c>
      <c r="N824" s="16">
        <f t="shared" si="140"/>
        <v>2.2195780025212445E-2</v>
      </c>
      <c r="O824" s="16">
        <f t="shared" si="141"/>
        <v>0.39824361965122029</v>
      </c>
      <c r="P824" s="16">
        <f t="shared" si="142"/>
        <v>0.18732066221626323</v>
      </c>
      <c r="Q824" s="16">
        <f t="shared" si="143"/>
        <v>1.7600323336609469</v>
      </c>
      <c r="R824" s="16">
        <f t="shared" si="144"/>
        <v>1.2922283363719396E-2</v>
      </c>
      <c r="S824" s="16">
        <f t="shared" si="145"/>
        <v>0.14757110847741081</v>
      </c>
      <c r="T824" s="16">
        <f t="shared" si="146"/>
        <v>1.7601522890461334</v>
      </c>
      <c r="U824" s="66">
        <f t="shared" si="147"/>
        <v>4.2884380764409062</v>
      </c>
      <c r="V824" s="66"/>
      <c r="W824" s="66"/>
    </row>
    <row r="825" spans="1:23" x14ac:dyDescent="0.25">
      <c r="A825">
        <v>824</v>
      </c>
      <c r="B825">
        <v>1.0589230292220001E-3</v>
      </c>
      <c r="C825" s="16">
        <v>7.0405103001174003E-9</v>
      </c>
      <c r="D825" s="16">
        <v>5.6348483353868203E-4</v>
      </c>
      <c r="E825" s="16">
        <v>8.02266383094466E-6</v>
      </c>
      <c r="F825" s="16">
        <v>4.49240535862171E-6</v>
      </c>
      <c r="G825" s="16">
        <v>1.5716511694336399E-6</v>
      </c>
      <c r="H825" s="16">
        <v>2.3620527209853201E-4</v>
      </c>
      <c r="J825">
        <v>0.95766212326322497</v>
      </c>
      <c r="K825">
        <f t="shared" si="137"/>
        <v>6.7424300428670345E-9</v>
      </c>
      <c r="L825">
        <f t="shared" si="138"/>
        <v>5.7403425491505896E-4</v>
      </c>
      <c r="M825" s="16">
        <f t="shared" si="139"/>
        <v>1.5438118035289413E-3</v>
      </c>
      <c r="N825" s="16">
        <f t="shared" si="140"/>
        <v>1.3231158093662247</v>
      </c>
      <c r="O825" s="16">
        <f t="shared" si="141"/>
        <v>7.3270970628854099E-2</v>
      </c>
      <c r="P825" s="16">
        <f t="shared" si="142"/>
        <v>0.17222097868131966</v>
      </c>
      <c r="Q825" s="16">
        <f t="shared" si="143"/>
        <v>6.4028751926083746E-2</v>
      </c>
      <c r="R825" s="16">
        <f t="shared" si="144"/>
        <v>0.29601729013729311</v>
      </c>
      <c r="S825" s="16">
        <f t="shared" si="145"/>
        <v>4.7028027806112732E-2</v>
      </c>
      <c r="T825" s="16">
        <f t="shared" si="146"/>
        <v>6.403627504448256E-2</v>
      </c>
      <c r="U825" s="66">
        <f t="shared" si="147"/>
        <v>2.0397181035903706</v>
      </c>
      <c r="V825" s="66"/>
      <c r="W825" s="66"/>
    </row>
    <row r="826" spans="1:23" x14ac:dyDescent="0.25">
      <c r="A826">
        <v>825</v>
      </c>
      <c r="B826" s="16">
        <v>3.9376359559698801E-4</v>
      </c>
      <c r="C826" s="16">
        <v>7.19883809976464E-9</v>
      </c>
      <c r="D826" s="16">
        <v>1.5873741981278801E-3</v>
      </c>
      <c r="E826" s="16">
        <v>2.2842788118763199E-5</v>
      </c>
      <c r="F826" s="16">
        <v>1.26687633518275E-5</v>
      </c>
      <c r="G826" s="16">
        <v>1.5551670476280899E-6</v>
      </c>
      <c r="H826" s="16">
        <v>6.7257661559382204E-4</v>
      </c>
      <c r="J826">
        <v>0.95253088038139899</v>
      </c>
      <c r="K826">
        <f t="shared" si="137"/>
        <v>6.8571155928919702E-9</v>
      </c>
      <c r="L826">
        <f t="shared" si="138"/>
        <v>1.6142596930410632E-3</v>
      </c>
      <c r="M826" s="16">
        <f t="shared" si="139"/>
        <v>-8.2673250184708749E-4</v>
      </c>
      <c r="N826" s="16">
        <f t="shared" si="140"/>
        <v>4.0166862860460929E-2</v>
      </c>
      <c r="O826" s="16">
        <f t="shared" si="141"/>
        <v>8.9557412620768315E-2</v>
      </c>
      <c r="P826" s="16">
        <f t="shared" si="142"/>
        <v>0.41990075944995925</v>
      </c>
      <c r="Q826" s="16">
        <f t="shared" si="143"/>
        <v>1.2696978134387988</v>
      </c>
      <c r="R826" s="16">
        <f t="shared" si="144"/>
        <v>8.1640267033628991E-2</v>
      </c>
      <c r="S826" s="16">
        <f t="shared" si="145"/>
        <v>5.0658019435185164E-2</v>
      </c>
      <c r="T826" s="16">
        <f t="shared" si="146"/>
        <v>1.2698414791941208</v>
      </c>
      <c r="U826" s="66">
        <f t="shared" si="147"/>
        <v>3.2214626140329221</v>
      </c>
      <c r="V826" s="66"/>
      <c r="W826" s="66"/>
    </row>
    <row r="827" spans="1:23" x14ac:dyDescent="0.25">
      <c r="A827">
        <v>826</v>
      </c>
      <c r="B827" s="16">
        <v>7.6350633824133105E-4</v>
      </c>
      <c r="C827" s="16">
        <v>5.9666680839651698E-9</v>
      </c>
      <c r="D827" s="16">
        <v>6.6406762197084501E-4</v>
      </c>
      <c r="E827" s="16">
        <v>8.0024887944089507E-6</v>
      </c>
      <c r="F827" s="16">
        <v>6.2631233745377199E-6</v>
      </c>
      <c r="G827" s="16">
        <v>1.85688656076296E-6</v>
      </c>
      <c r="H827" s="16">
        <v>2.3561247421948199E-4</v>
      </c>
      <c r="J827">
        <v>0.95709537912355203</v>
      </c>
      <c r="K827">
        <f t="shared" si="137"/>
        <v>5.710670451927042E-9</v>
      </c>
      <c r="L827">
        <f t="shared" si="138"/>
        <v>6.7844478861259943E-4</v>
      </c>
      <c r="M827" s="16">
        <f t="shared" si="139"/>
        <v>8.4856788787006257E-4</v>
      </c>
      <c r="N827" s="16">
        <f t="shared" si="140"/>
        <v>0.30292847826200442</v>
      </c>
      <c r="O827" s="16">
        <f t="shared" si="141"/>
        <v>5.9100436935424676E-3</v>
      </c>
      <c r="P827" s="16">
        <f t="shared" si="142"/>
        <v>9.6454356014201686E-2</v>
      </c>
      <c r="Q827" s="16">
        <f t="shared" si="143"/>
        <v>6.4982909619201695E-2</v>
      </c>
      <c r="R827" s="16">
        <f t="shared" si="144"/>
        <v>0.13276408200632925</v>
      </c>
      <c r="S827" s="16">
        <f t="shared" si="145"/>
        <v>5.5844344356565882E-3</v>
      </c>
      <c r="T827" s="16">
        <f t="shared" si="146"/>
        <v>6.4988533796061773E-2</v>
      </c>
      <c r="U827" s="66">
        <f t="shared" si="147"/>
        <v>0.67361283782699788</v>
      </c>
      <c r="V827" s="66"/>
      <c r="W827" s="66"/>
    </row>
    <row r="828" spans="1:23" x14ac:dyDescent="0.25">
      <c r="A828">
        <v>827</v>
      </c>
      <c r="B828">
        <v>5.9696477865051403E-4</v>
      </c>
      <c r="C828" s="16">
        <v>5.0386248259905103E-9</v>
      </c>
      <c r="D828" s="16">
        <v>7.1829819671343203E-4</v>
      </c>
      <c r="E828" s="16">
        <v>7.3044434794697803E-6</v>
      </c>
      <c r="F828" s="16">
        <v>8.0339365363775097E-6</v>
      </c>
      <c r="G828" s="16">
        <v>2.20048791036088E-6</v>
      </c>
      <c r="H828" s="16">
        <v>2.1506097091707299E-4</v>
      </c>
      <c r="J828">
        <v>0.95677654943648405</v>
      </c>
      <c r="K828">
        <f t="shared" si="137"/>
        <v>4.8208380749162057E-9</v>
      </c>
      <c r="L828">
        <f t="shared" si="138"/>
        <v>7.3656151907172196E-4</v>
      </c>
      <c r="M828" s="16">
        <f t="shared" si="139"/>
        <v>4.573680382293061E-4</v>
      </c>
      <c r="N828" s="16">
        <f t="shared" si="140"/>
        <v>4.5031883102591368E-2</v>
      </c>
      <c r="O828" s="16">
        <f t="shared" si="141"/>
        <v>8.2116928010518633E-3</v>
      </c>
      <c r="P828" s="16">
        <f t="shared" si="142"/>
        <v>6.4652889673619207E-2</v>
      </c>
      <c r="Q828" s="16">
        <f t="shared" si="143"/>
        <v>0.10234235033599773</v>
      </c>
      <c r="R828" s="16">
        <f t="shared" si="144"/>
        <v>3.4096269009250182E-2</v>
      </c>
      <c r="S828" s="16">
        <f t="shared" si="145"/>
        <v>9.309274878841407E-3</v>
      </c>
      <c r="T828" s="16">
        <f t="shared" si="146"/>
        <v>0.10234752627669469</v>
      </c>
      <c r="U828" s="66">
        <f t="shared" si="147"/>
        <v>0.36599188607804645</v>
      </c>
      <c r="V828" s="66"/>
      <c r="W828" s="66"/>
    </row>
    <row r="829" spans="1:23" x14ac:dyDescent="0.25">
      <c r="A829">
        <v>828</v>
      </c>
      <c r="B829" s="16">
        <v>3.2404541013237301E-4</v>
      </c>
      <c r="C829" s="16">
        <v>4.8405792120649504E-9</v>
      </c>
      <c r="D829" s="16">
        <v>1.2889503429641101E-3</v>
      </c>
      <c r="E829" s="16">
        <v>1.25093019007215E-5</v>
      </c>
      <c r="F829" s="16">
        <v>1.52073686954353E-5</v>
      </c>
      <c r="G829" s="16">
        <v>2.30587263766407E-6</v>
      </c>
      <c r="H829" s="16">
        <v>3.6831536095658599E-4</v>
      </c>
      <c r="J829">
        <v>0.95384312003487703</v>
      </c>
      <c r="K829">
        <f t="shared" si="137"/>
        <v>4.617153178411999E-9</v>
      </c>
      <c r="L829">
        <f t="shared" si="138"/>
        <v>1.3216661124134329E-3</v>
      </c>
      <c r="M829" s="16">
        <f t="shared" si="139"/>
        <v>-6.7357529214868658E-4</v>
      </c>
      <c r="N829" s="16">
        <f t="shared" si="140"/>
        <v>0.11695558394022446</v>
      </c>
      <c r="O829" s="16">
        <f t="shared" si="141"/>
        <v>1.5967375294176852E-2</v>
      </c>
      <c r="P829" s="16">
        <f t="shared" si="142"/>
        <v>0.1143633850483791</v>
      </c>
      <c r="Q829" s="16">
        <f t="shared" si="143"/>
        <v>2.7124599083704976E-2</v>
      </c>
      <c r="R829" s="16">
        <f t="shared" si="144"/>
        <v>0.29524619698460136</v>
      </c>
      <c r="S829" s="16">
        <f t="shared" si="145"/>
        <v>2.2200077770721832E-2</v>
      </c>
      <c r="T829" s="16">
        <f t="shared" si="146"/>
        <v>2.7130891564838215E-2</v>
      </c>
      <c r="U829" s="66">
        <f t="shared" si="147"/>
        <v>0.61898810968664675</v>
      </c>
      <c r="V829" s="66"/>
      <c r="W829" s="66"/>
    </row>
    <row r="830" spans="1:23" x14ac:dyDescent="0.25">
      <c r="A830">
        <v>829</v>
      </c>
      <c r="B830">
        <v>7.3472595899266001E-4</v>
      </c>
      <c r="C830" s="16">
        <v>5.3739377130198401E-9</v>
      </c>
      <c r="D830" s="16">
        <v>6.2088982677155401E-4</v>
      </c>
      <c r="E830" s="16">
        <v>6.7421999662956303E-6</v>
      </c>
      <c r="F830" s="16">
        <v>6.4953504892323199E-6</v>
      </c>
      <c r="G830" s="16">
        <v>2.0606720021205899E-6</v>
      </c>
      <c r="H830" s="16">
        <v>1.9850615275316999E-4</v>
      </c>
      <c r="J830">
        <v>0.95731480602271302</v>
      </c>
      <c r="K830">
        <f t="shared" si="137"/>
        <v>5.1445501393177305E-9</v>
      </c>
      <c r="L830">
        <f t="shared" si="138"/>
        <v>6.359358258144263E-4</v>
      </c>
      <c r="M830" s="16">
        <f t="shared" si="139"/>
        <v>8.3351609217089371E-4</v>
      </c>
      <c r="N830" s="16">
        <f t="shared" si="140"/>
        <v>0.24201228763999155</v>
      </c>
      <c r="O830" s="16">
        <f t="shared" si="141"/>
        <v>9.0603503061807786E-4</v>
      </c>
      <c r="P830" s="16">
        <f t="shared" si="142"/>
        <v>0.12630760444282033</v>
      </c>
      <c r="Q830" s="16">
        <f t="shared" si="143"/>
        <v>0.13857628101600361</v>
      </c>
      <c r="R830" s="16">
        <f t="shared" si="144"/>
        <v>0.11614449698627023</v>
      </c>
      <c r="S830" s="16">
        <f t="shared" si="145"/>
        <v>7.1907075578357498E-4</v>
      </c>
      <c r="T830" s="16">
        <f t="shared" si="146"/>
        <v>0.13858412810972362</v>
      </c>
      <c r="U830" s="66">
        <f t="shared" si="147"/>
        <v>0.76324990398121106</v>
      </c>
      <c r="V830" s="66"/>
      <c r="W830" s="66"/>
    </row>
    <row r="831" spans="1:23" x14ac:dyDescent="0.25">
      <c r="A831">
        <v>830</v>
      </c>
      <c r="B831">
        <v>6.1221576064292499E-4</v>
      </c>
      <c r="C831" s="16">
        <v>7.3890080815057297E-9</v>
      </c>
      <c r="D831" s="16">
        <v>1.0347769960362501E-3</v>
      </c>
      <c r="E831" s="16">
        <v>1.5376611729818601E-5</v>
      </c>
      <c r="F831" s="16">
        <v>7.9488011788350303E-6</v>
      </c>
      <c r="G831" s="16">
        <v>1.5059264433793401E-6</v>
      </c>
      <c r="H831" s="16">
        <v>4.5273240832009899E-4</v>
      </c>
      <c r="J831">
        <v>0.95519719121208202</v>
      </c>
      <c r="K831">
        <f t="shared" si="137"/>
        <v>7.0579597652976481E-9</v>
      </c>
      <c r="L831">
        <f t="shared" si="138"/>
        <v>1.0521731358292179E-3</v>
      </c>
      <c r="M831" s="16">
        <f t="shared" si="139"/>
        <v>1.7225838545663214E-4</v>
      </c>
      <c r="N831" s="16">
        <f t="shared" si="140"/>
        <v>5.9134606997370796E-2</v>
      </c>
      <c r="O831" s="16">
        <f t="shared" si="141"/>
        <v>0.1112781006840033</v>
      </c>
      <c r="P831" s="16">
        <f t="shared" si="142"/>
        <v>5.519909706838552E-3</v>
      </c>
      <c r="Q831" s="16">
        <f t="shared" si="143"/>
        <v>0.18633055743974902</v>
      </c>
      <c r="R831" s="16">
        <f t="shared" si="144"/>
        <v>3.7361785215177599E-2</v>
      </c>
      <c r="S831" s="16">
        <f t="shared" si="145"/>
        <v>6.2304923826876357E-2</v>
      </c>
      <c r="T831" s="16">
        <f t="shared" si="146"/>
        <v>0.18633425916331306</v>
      </c>
      <c r="U831" s="66">
        <f t="shared" si="147"/>
        <v>0.64826414303332869</v>
      </c>
      <c r="V831" s="66"/>
      <c r="W831" s="66"/>
    </row>
    <row r="832" spans="1:23" x14ac:dyDescent="0.25">
      <c r="A832">
        <v>831</v>
      </c>
      <c r="B832">
        <v>3.6955397371747102E-4</v>
      </c>
      <c r="C832" s="16">
        <v>6.0403002764275202E-9</v>
      </c>
      <c r="D832" s="16">
        <v>1.41397866865118E-3</v>
      </c>
      <c r="E832" s="16">
        <v>1.7102809936614701E-5</v>
      </c>
      <c r="F832" s="16">
        <v>1.34021285556967E-5</v>
      </c>
      <c r="G832" s="16">
        <v>1.8501782793410499E-6</v>
      </c>
      <c r="H832" s="16">
        <v>5.0356627083543101E-4</v>
      </c>
      <c r="J832">
        <v>0.95330074953032695</v>
      </c>
      <c r="K832">
        <f t="shared" si="137"/>
        <v>5.7582227809065961E-9</v>
      </c>
      <c r="L832">
        <f t="shared" si="138"/>
        <v>1.442627063741638E-3</v>
      </c>
      <c r="M832" s="16">
        <f t="shared" si="139"/>
        <v>-7.0351911630669593E-4</v>
      </c>
      <c r="N832" s="16">
        <f t="shared" si="140"/>
        <v>6.2288782074474379E-2</v>
      </c>
      <c r="O832" s="16">
        <f t="shared" si="141"/>
        <v>8.1299258702871961E-3</v>
      </c>
      <c r="P832" s="16">
        <f t="shared" si="142"/>
        <v>0.21900512415795412</v>
      </c>
      <c r="Q832" s="16">
        <f t="shared" si="143"/>
        <v>0.35091436381995611</v>
      </c>
      <c r="R832" s="16">
        <f t="shared" si="144"/>
        <v>0.12971190251636608</v>
      </c>
      <c r="S832" s="16">
        <f t="shared" si="145"/>
        <v>6.0951987210526599E-3</v>
      </c>
      <c r="T832" s="16">
        <f t="shared" si="146"/>
        <v>0.35095575783772437</v>
      </c>
      <c r="U832" s="66">
        <f t="shared" si="147"/>
        <v>1.1271010549978149</v>
      </c>
      <c r="V832" s="66"/>
      <c r="W832" s="66"/>
    </row>
    <row r="833" spans="1:23" x14ac:dyDescent="0.25">
      <c r="A833">
        <v>832</v>
      </c>
      <c r="B833">
        <v>3.2071259018058102E-4</v>
      </c>
      <c r="C833" s="16">
        <v>3.36377613772165E-9</v>
      </c>
      <c r="D833" s="16">
        <v>8.9700713578646E-4</v>
      </c>
      <c r="E833" s="16">
        <v>6.0752955369350702E-6</v>
      </c>
      <c r="F833" s="16">
        <v>1.50997455526347E-5</v>
      </c>
      <c r="G833" s="16">
        <v>3.3040042582287099E-6</v>
      </c>
      <c r="H833" s="16">
        <v>1.7887355734518199E-4</v>
      </c>
      <c r="J833">
        <v>0.95572538715330202</v>
      </c>
      <c r="K833">
        <f t="shared" si="137"/>
        <v>3.2148462515210631E-9</v>
      </c>
      <c r="L833">
        <f t="shared" si="138"/>
        <v>9.3050726737382036E-4</v>
      </c>
      <c r="M833" s="16">
        <f t="shared" si="139"/>
        <v>-2.8908208701265838E-4</v>
      </c>
      <c r="N833" s="16">
        <f t="shared" si="140"/>
        <v>0.12163031393563163</v>
      </c>
      <c r="O833" s="16">
        <f t="shared" si="141"/>
        <v>0.15436931452150612</v>
      </c>
      <c r="P833" s="16">
        <f t="shared" si="142"/>
        <v>4.7245448898417877E-3</v>
      </c>
      <c r="Q833" s="16">
        <f t="shared" si="143"/>
        <v>0.1886611312774181</v>
      </c>
      <c r="R833" s="16">
        <f t="shared" si="144"/>
        <v>0.28349571986184152</v>
      </c>
      <c r="S833" s="16">
        <f t="shared" si="145"/>
        <v>0.4177779934402987</v>
      </c>
      <c r="T833" s="16">
        <f t="shared" si="146"/>
        <v>0.18866214998036088</v>
      </c>
      <c r="U833" s="66">
        <f t="shared" si="147"/>
        <v>1.3593211679068988</v>
      </c>
      <c r="V833" s="66"/>
      <c r="W833" s="66"/>
    </row>
    <row r="834" spans="1:23" x14ac:dyDescent="0.25">
      <c r="A834">
        <v>833</v>
      </c>
      <c r="B834">
        <v>3.2790438930308902E-4</v>
      </c>
      <c r="C834" s="16">
        <v>5.4840454178527497E-9</v>
      </c>
      <c r="D834" s="16">
        <v>1.4481204658633199E-3</v>
      </c>
      <c r="E834" s="16">
        <v>1.58959444154079E-5</v>
      </c>
      <c r="F834" s="16">
        <v>1.5130964442463301E-5</v>
      </c>
      <c r="G834" s="16">
        <v>2.0387249866648301E-6</v>
      </c>
      <c r="H834" s="16">
        <v>4.6803285920798699E-4</v>
      </c>
      <c r="J834">
        <v>0.95311237538259497</v>
      </c>
      <c r="K834">
        <f t="shared" si="137"/>
        <v>5.2269115549156699E-9</v>
      </c>
      <c r="L834">
        <f t="shared" si="138"/>
        <v>1.4804156356894936E-3</v>
      </c>
      <c r="M834" s="16">
        <f t="shared" si="139"/>
        <v>-8.2460685708331553E-4</v>
      </c>
      <c r="N834" s="16">
        <f t="shared" si="140"/>
        <v>0.11165728154292857</v>
      </c>
      <c r="O834" s="16">
        <f t="shared" si="141"/>
        <v>1.0461087065935234E-4</v>
      </c>
      <c r="P834" s="16">
        <f t="shared" si="142"/>
        <v>0.25343727167139984</v>
      </c>
      <c r="Q834" s="16">
        <f t="shared" si="143"/>
        <v>0.23041286988746609</v>
      </c>
      <c r="R834" s="16">
        <f t="shared" si="144"/>
        <v>0.28687968346185916</v>
      </c>
      <c r="S834" s="16">
        <f t="shared" si="145"/>
        <v>2.5215794311532296E-4</v>
      </c>
      <c r="T834" s="16">
        <f t="shared" si="146"/>
        <v>0.23044681176715764</v>
      </c>
      <c r="U834" s="66">
        <f t="shared" si="147"/>
        <v>1.113190687144586</v>
      </c>
      <c r="V834" s="66"/>
      <c r="W834" s="66"/>
    </row>
    <row r="835" spans="1:23" x14ac:dyDescent="0.25">
      <c r="A835">
        <v>834</v>
      </c>
      <c r="B835">
        <v>6.4985213499883896E-4</v>
      </c>
      <c r="C835" s="16">
        <v>5.35340860417099E-9</v>
      </c>
      <c r="D835" s="16">
        <v>7.0071911990948104E-4</v>
      </c>
      <c r="E835" s="16">
        <v>7.5726322339818201E-6</v>
      </c>
      <c r="F835" s="16">
        <v>7.3729885723563298E-6</v>
      </c>
      <c r="G835" s="16">
        <v>2.07060562497418E-6</v>
      </c>
      <c r="H835" s="16">
        <v>2.22956900224371E-4</v>
      </c>
      <c r="J835">
        <v>0.95688140985928904</v>
      </c>
      <c r="K835">
        <f t="shared" ref="K835:K898" si="148">C835*J835</f>
        <v>5.1225771727119856E-9</v>
      </c>
      <c r="L835">
        <f t="shared" ref="L835:L898" si="149">SUM($Z$9*B835,$AA$9*C835,$AB$9*D835,$AC$9*E835,$AD$9*F835,$AE$9*G835)</f>
        <v>7.1753034927056361E-4</v>
      </c>
      <c r="M835" s="16">
        <f t="shared" ref="M835:M898" si="150">$Z$8*B835+$AA$8*C835+$AB$8*D835+$AD$8*F835+$AE$8*G835</f>
        <v>5.821739207271143E-4</v>
      </c>
      <c r="N835" s="16">
        <f t="shared" si="140"/>
        <v>0.10214490496082218</v>
      </c>
      <c r="O835" s="16">
        <f t="shared" si="141"/>
        <v>1.1428153827102046E-3</v>
      </c>
      <c r="P835" s="16">
        <f t="shared" si="142"/>
        <v>7.426702134558219E-2</v>
      </c>
      <c r="Q835" s="16">
        <f t="shared" si="143"/>
        <v>8.6989505073798309E-2</v>
      </c>
      <c r="R835" s="16">
        <f t="shared" si="144"/>
        <v>6.3368015895536367E-2</v>
      </c>
      <c r="S835" s="16">
        <f t="shared" si="145"/>
        <v>1.0090365241506797E-3</v>
      </c>
      <c r="T835" s="16">
        <f t="shared" si="146"/>
        <v>8.6994851795091921E-2</v>
      </c>
      <c r="U835" s="66">
        <f t="shared" si="147"/>
        <v>0.41591615097769186</v>
      </c>
      <c r="V835" s="66"/>
      <c r="W835" s="66"/>
    </row>
    <row r="836" spans="1:23" x14ac:dyDescent="0.25">
      <c r="A836">
        <v>835</v>
      </c>
      <c r="B836">
        <v>3.1604836419401E-4</v>
      </c>
      <c r="C836" s="16">
        <v>4.2324898328648197E-9</v>
      </c>
      <c r="D836" s="16">
        <v>1.1520616139297801E-3</v>
      </c>
      <c r="E836" s="16">
        <v>9.7903360173992598E-6</v>
      </c>
      <c r="F836" s="16">
        <v>1.5500071931679801E-5</v>
      </c>
      <c r="G836" s="16">
        <v>2.6333184605413899E-6</v>
      </c>
      <c r="H836" s="16">
        <v>2.88258140055537E-4</v>
      </c>
      <c r="J836">
        <v>0.95448107589849795</v>
      </c>
      <c r="K836">
        <f t="shared" si="148"/>
        <v>4.039831449402267E-9</v>
      </c>
      <c r="L836">
        <f t="shared" si="149"/>
        <v>1.1856908437638482E-3</v>
      </c>
      <c r="M836" s="16">
        <f t="shared" si="150"/>
        <v>-5.5359411537582817E-4</v>
      </c>
      <c r="N836" s="16">
        <f t="shared" ref="N836:N899" si="151">(B836-$B$2)^2/$B$2/$B$2</f>
        <v>0.12832632389739335</v>
      </c>
      <c r="O836" s="16">
        <f t="shared" ref="O836:O899" si="152">(C836-$C$2)^2/$C$2/$C$2</f>
        <v>5.57485604342432E-2</v>
      </c>
      <c r="P836" s="16">
        <f t="shared" ref="P836:P899" si="153">(D836-$D$2)^2/$D$2/$D$2</f>
        <v>3.8439492893626172E-2</v>
      </c>
      <c r="Q836" s="16">
        <f t="shared" ref="Q836:Q899" si="154">(E836-$E$2)^2/$E$2/$E$2</f>
        <v>7.8247332886248085E-3</v>
      </c>
      <c r="R836" s="16">
        <f t="shared" ref="R836:R899" si="155">(F836-$F$2)^2/$F$2/$F$2</f>
        <v>0.32841093219732914</v>
      </c>
      <c r="S836" s="16">
        <f t="shared" ref="S836:S899" si="156">(G836-$G$2)^2/$G$2/$G$2</f>
        <v>9.7444115080084867E-2</v>
      </c>
      <c r="T836" s="16">
        <f t="shared" ref="T836:T899" si="157">(H836-$H$2)^2/$H$2/$H$2</f>
        <v>7.8231190761642241E-3</v>
      </c>
      <c r="U836" s="66">
        <f t="shared" ref="U836:U899" si="158">SUM(N836:T836)</f>
        <v>0.6640172768674657</v>
      </c>
      <c r="V836" s="66"/>
      <c r="W836" s="66"/>
    </row>
    <row r="837" spans="1:23" x14ac:dyDescent="0.25">
      <c r="A837">
        <v>836</v>
      </c>
      <c r="B837">
        <v>2.3498962504507701E-4</v>
      </c>
      <c r="C837" s="16">
        <v>4.0073914272692503E-9</v>
      </c>
      <c r="D837" s="16">
        <v>1.47835976088287E-3</v>
      </c>
      <c r="E837" s="16">
        <v>1.1851579219322699E-5</v>
      </c>
      <c r="F837" s="16">
        <v>2.1163002294037499E-5</v>
      </c>
      <c r="G837" s="16">
        <v>2.7915602275813601E-6</v>
      </c>
      <c r="H837" s="16">
        <v>3.4895334278001102E-4</v>
      </c>
      <c r="J837">
        <v>0.95286241808974204</v>
      </c>
      <c r="K837">
        <f t="shared" si="148"/>
        <v>3.81849268561988E-9</v>
      </c>
      <c r="L837">
        <f t="shared" si="149"/>
        <v>1.523473318307099E-3</v>
      </c>
      <c r="M837" s="16">
        <f t="shared" si="150"/>
        <v>-1.053494068216945E-3</v>
      </c>
      <c r="N837" s="16">
        <f t="shared" si="151"/>
        <v>0.27334696124802005</v>
      </c>
      <c r="O837" s="16">
        <f t="shared" si="152"/>
        <v>7.6583679549915407E-2</v>
      </c>
      <c r="P837" s="16">
        <f t="shared" si="153"/>
        <v>0.28603211072820228</v>
      </c>
      <c r="Q837" s="16">
        <f t="shared" si="154"/>
        <v>1.070341579541758E-2</v>
      </c>
      <c r="R837" s="16">
        <f t="shared" si="155"/>
        <v>1.317424260983769</v>
      </c>
      <c r="S837" s="16">
        <f t="shared" si="156"/>
        <v>0.15288955419621064</v>
      </c>
      <c r="T837" s="16">
        <f t="shared" si="157"/>
        <v>1.0709464752397877E-2</v>
      </c>
      <c r="U837" s="66">
        <f t="shared" si="158"/>
        <v>2.1276894472539327</v>
      </c>
      <c r="V837" s="66"/>
      <c r="W837" s="66"/>
    </row>
    <row r="838" spans="1:23" x14ac:dyDescent="0.25">
      <c r="A838">
        <v>837</v>
      </c>
      <c r="B838" s="16">
        <v>5.2190801407206802E-4</v>
      </c>
      <c r="C838" s="16">
        <v>7.4500968993238799E-9</v>
      </c>
      <c r="D838" s="16">
        <v>1.22943784281183E-3</v>
      </c>
      <c r="E838" s="16">
        <v>1.8380319617995299E-5</v>
      </c>
      <c r="F838" s="16">
        <v>9.40772582012331E-6</v>
      </c>
      <c r="G838" s="16">
        <v>1.49686091945345E-6</v>
      </c>
      <c r="H838" s="16">
        <v>5.4117547240557502E-4</v>
      </c>
      <c r="J838">
        <v>0.95423507945729003</v>
      </c>
      <c r="K838">
        <f t="shared" si="148"/>
        <v>7.1091438066908329E-9</v>
      </c>
      <c r="L838">
        <f t="shared" si="149"/>
        <v>1.2497427052746307E-3</v>
      </c>
      <c r="M838" s="16">
        <f t="shared" si="150"/>
        <v>-2.059266771304946E-4</v>
      </c>
      <c r="N838" s="16">
        <f t="shared" si="151"/>
        <v>3.5755119957471388E-3</v>
      </c>
      <c r="O838" s="16">
        <f t="shared" si="152"/>
        <v>0.118755474540575</v>
      </c>
      <c r="P838" s="16">
        <f t="shared" si="153"/>
        <v>7.639210701077763E-2</v>
      </c>
      <c r="Q838" s="16">
        <f t="shared" si="154"/>
        <v>0.50598257217622022</v>
      </c>
      <c r="R838" s="16">
        <f t="shared" si="155"/>
        <v>2.0456268920918813E-3</v>
      </c>
      <c r="S838" s="16">
        <f t="shared" si="156"/>
        <v>6.4580439079378493E-2</v>
      </c>
      <c r="T838" s="16">
        <f t="shared" si="157"/>
        <v>0.50601290459843262</v>
      </c>
      <c r="U838" s="66">
        <f t="shared" si="158"/>
        <v>1.2773446362932228</v>
      </c>
      <c r="V838" s="66"/>
      <c r="W838" s="66"/>
    </row>
    <row r="839" spans="1:23" x14ac:dyDescent="0.25">
      <c r="A839">
        <v>838</v>
      </c>
      <c r="B839">
        <v>2.7011798188667603E-4</v>
      </c>
      <c r="C839" s="16">
        <v>2.9603367391322802E-9</v>
      </c>
      <c r="D839" s="16">
        <v>9.3845118605040097E-4</v>
      </c>
      <c r="E839" s="16">
        <v>5.59035364900996E-6</v>
      </c>
      <c r="F839" s="16">
        <v>1.79717628182019E-5</v>
      </c>
      <c r="G839" s="16">
        <v>3.7565335122370099E-6</v>
      </c>
      <c r="H839" s="16">
        <v>1.6459593739441301E-4</v>
      </c>
      <c r="J839">
        <v>0.95546159493918303</v>
      </c>
      <c r="K839">
        <f t="shared" si="148"/>
        <v>2.8284880623283886E-9</v>
      </c>
      <c r="L839">
        <f t="shared" si="149"/>
        <v>9.7814828486230266E-4</v>
      </c>
      <c r="M839" s="16">
        <f t="shared" si="150"/>
        <v>-4.3791232108895061E-4</v>
      </c>
      <c r="N839" s="16">
        <f t="shared" si="151"/>
        <v>0.20384654225189627</v>
      </c>
      <c r="O839" s="16">
        <f t="shared" si="152"/>
        <v>0.21688785073557293</v>
      </c>
      <c r="P839" s="16">
        <f t="shared" si="153"/>
        <v>6.6092633981249124E-4</v>
      </c>
      <c r="Q839" s="16">
        <f t="shared" si="154"/>
        <v>0.2299227068619269</v>
      </c>
      <c r="R839" s="16">
        <f t="shared" si="155"/>
        <v>0.67884166909803578</v>
      </c>
      <c r="S839" s="16">
        <f t="shared" si="156"/>
        <v>0.7601206705184187</v>
      </c>
      <c r="T839" s="16">
        <f t="shared" si="157"/>
        <v>0.22992248385175804</v>
      </c>
      <c r="U839" s="66">
        <f t="shared" si="158"/>
        <v>2.320202849657421</v>
      </c>
      <c r="V839" s="66"/>
      <c r="W839" s="66"/>
    </row>
    <row r="840" spans="1:23" x14ac:dyDescent="0.25">
      <c r="A840">
        <v>839</v>
      </c>
      <c r="B840" s="16">
        <v>1.99163409158482E-3</v>
      </c>
      <c r="C840" s="16">
        <v>1.19721539771444E-8</v>
      </c>
      <c r="D840" s="16">
        <v>5.0864437434496599E-4</v>
      </c>
      <c r="E840" s="16">
        <v>1.2323952446223001E-5</v>
      </c>
      <c r="F840" s="16">
        <v>2.38109164516343E-6</v>
      </c>
      <c r="G840" s="16">
        <v>9.2353512885992996E-7</v>
      </c>
      <c r="H840" s="16">
        <v>3.6284379070115598E-4</v>
      </c>
      <c r="J840">
        <v>0.95800307531988504</v>
      </c>
      <c r="K840">
        <f t="shared" si="148"/>
        <v>1.1469360328307527E-8</v>
      </c>
      <c r="L840">
        <f t="shared" si="149"/>
        <v>5.1431812061017565E-4</v>
      </c>
      <c r="M840" s="16">
        <f t="shared" si="150"/>
        <v>3.4689500625594647E-3</v>
      </c>
      <c r="N840" s="16">
        <f t="shared" si="151"/>
        <v>9.2674409307060852</v>
      </c>
      <c r="O840" s="16">
        <f t="shared" si="152"/>
        <v>1.3473627026938146</v>
      </c>
      <c r="P840" s="16">
        <f t="shared" si="153"/>
        <v>0.22271794613579912</v>
      </c>
      <c r="Q840" s="16">
        <f t="shared" si="154"/>
        <v>2.1738041134628031E-2</v>
      </c>
      <c r="R840" s="16">
        <f t="shared" si="155"/>
        <v>0.57509129782694746</v>
      </c>
      <c r="S840" s="16">
        <f t="shared" si="156"/>
        <v>0.29139508152692084</v>
      </c>
      <c r="T840" s="16">
        <f t="shared" si="157"/>
        <v>2.1730287269591496E-2</v>
      </c>
      <c r="U840" s="66">
        <f t="shared" si="158"/>
        <v>11.747476287293786</v>
      </c>
      <c r="V840" s="66"/>
      <c r="W840" s="66"/>
    </row>
    <row r="841" spans="1:23" x14ac:dyDescent="0.25">
      <c r="A841">
        <v>840</v>
      </c>
      <c r="B841">
        <v>2.80170097729912E-4</v>
      </c>
      <c r="C841" s="16">
        <v>5.0845439323919601E-9</v>
      </c>
      <c r="D841" s="16">
        <v>1.5760655786668299E-3</v>
      </c>
      <c r="E841" s="16">
        <v>1.6017325563664798E-5</v>
      </c>
      <c r="F841" s="16">
        <v>1.7812609608879999E-5</v>
      </c>
      <c r="G841" s="16">
        <v>2.2020725538823198E-6</v>
      </c>
      <c r="H841" s="16">
        <v>4.71609840431359E-4</v>
      </c>
      <c r="J841">
        <v>0.95248661394605305</v>
      </c>
      <c r="K841">
        <f t="shared" si="148"/>
        <v>4.8429600336239675E-9</v>
      </c>
      <c r="L841">
        <f t="shared" si="149"/>
        <v>1.6138877858945398E-3</v>
      </c>
      <c r="M841" s="16">
        <f t="shared" si="150"/>
        <v>-1.0535475904347158E-3</v>
      </c>
      <c r="N841" s="16">
        <f t="shared" si="151"/>
        <v>0.18583141138436582</v>
      </c>
      <c r="O841" s="16">
        <f t="shared" si="152"/>
        <v>6.7783629580368187E-3</v>
      </c>
      <c r="P841" s="16">
        <f t="shared" si="153"/>
        <v>0.40482296162877934</v>
      </c>
      <c r="Q841" s="16">
        <f t="shared" si="154"/>
        <v>0.24139019529663983</v>
      </c>
      <c r="R841" s="16">
        <f t="shared" si="155"/>
        <v>0.65248646269602417</v>
      </c>
      <c r="S841" s="16">
        <f t="shared" si="156"/>
        <v>9.4622696251419874E-3</v>
      </c>
      <c r="T841" s="16">
        <f t="shared" si="157"/>
        <v>0.24143480607347972</v>
      </c>
      <c r="U841" s="66">
        <f t="shared" si="158"/>
        <v>1.7422064696624677</v>
      </c>
      <c r="V841" s="66"/>
      <c r="W841" s="66"/>
    </row>
    <row r="842" spans="1:23" x14ac:dyDescent="0.25">
      <c r="A842">
        <v>841</v>
      </c>
      <c r="B842">
        <v>2.8085061083304102E-4</v>
      </c>
      <c r="C842" s="16">
        <v>5.1185759328971101E-9</v>
      </c>
      <c r="D842" s="16">
        <v>1.58299762288686E-3</v>
      </c>
      <c r="E842" s="16">
        <v>1.61943437630422E-5</v>
      </c>
      <c r="F842" s="16">
        <v>1.7774456968698798E-5</v>
      </c>
      <c r="G842" s="16">
        <v>2.1875832767583701E-6</v>
      </c>
      <c r="H842" s="16">
        <v>4.7682206910535101E-4</v>
      </c>
      <c r="J842">
        <v>0.95245644335629398</v>
      </c>
      <c r="K842">
        <f t="shared" si="148"/>
        <v>4.875220628096306E-9</v>
      </c>
      <c r="L842">
        <f t="shared" si="149"/>
        <v>1.620729001525083E-3</v>
      </c>
      <c r="M842" s="16">
        <f t="shared" si="150"/>
        <v>-1.0590277798590011E-3</v>
      </c>
      <c r="N842" s="16">
        <f t="shared" si="151"/>
        <v>0.18464193026804956</v>
      </c>
      <c r="O842" s="16">
        <f t="shared" si="152"/>
        <v>5.8047099466839005E-3</v>
      </c>
      <c r="P842" s="16">
        <f t="shared" si="153"/>
        <v>0.41403276550155038</v>
      </c>
      <c r="Q842" s="16">
        <f t="shared" si="154"/>
        <v>0.25785706282229087</v>
      </c>
      <c r="R842" s="16">
        <f t="shared" si="155"/>
        <v>0.64624605527228085</v>
      </c>
      <c r="S842" s="16">
        <f t="shared" si="156"/>
        <v>8.1097793705868001E-3</v>
      </c>
      <c r="T842" s="16">
        <f t="shared" si="157"/>
        <v>0.25790416866123766</v>
      </c>
      <c r="U842" s="66">
        <f t="shared" si="158"/>
        <v>1.7745964718426803</v>
      </c>
      <c r="V842" s="66"/>
      <c r="W842" s="66"/>
    </row>
    <row r="843" spans="1:23" x14ac:dyDescent="0.25">
      <c r="A843">
        <v>842</v>
      </c>
      <c r="B843">
        <v>1.2635542099395101E-3</v>
      </c>
      <c r="C843" s="16">
        <v>8.1840855552099299E-9</v>
      </c>
      <c r="D843" s="16">
        <v>5.48688185960102E-4</v>
      </c>
      <c r="E843" s="16">
        <v>9.0828173480725606E-6</v>
      </c>
      <c r="F843" s="16">
        <v>3.7615769125923202E-6</v>
      </c>
      <c r="G843" s="16">
        <v>1.35175074160624E-6</v>
      </c>
      <c r="H843" s="16">
        <v>2.6741835025956198E-4</v>
      </c>
      <c r="J843">
        <v>0.95775738930780396</v>
      </c>
      <c r="K843">
        <f t="shared" si="148"/>
        <v>7.8383684152295717E-9</v>
      </c>
      <c r="L843">
        <f t="shared" si="149"/>
        <v>5.5755490644133771E-4</v>
      </c>
      <c r="M843" s="16">
        <f t="shared" si="150"/>
        <v>1.9695535134376823E-3</v>
      </c>
      <c r="N843" s="16">
        <f t="shared" si="151"/>
        <v>2.4517151835457782</v>
      </c>
      <c r="O843" s="16">
        <f t="shared" si="152"/>
        <v>0.22760626033186662</v>
      </c>
      <c r="P843" s="16">
        <f t="shared" si="153"/>
        <v>0.18520706168955994</v>
      </c>
      <c r="Q843" s="16">
        <f t="shared" si="154"/>
        <v>2.3818367835419553E-2</v>
      </c>
      <c r="R843" s="16">
        <f t="shared" si="155"/>
        <v>0.38222692494731636</v>
      </c>
      <c r="S843" s="16">
        <f t="shared" si="156"/>
        <v>0.10655915360992309</v>
      </c>
      <c r="T843" s="16">
        <f t="shared" si="157"/>
        <v>2.3823783822454161E-2</v>
      </c>
      <c r="U843" s="66">
        <f t="shared" si="158"/>
        <v>3.4009567357823176</v>
      </c>
      <c r="V843" s="66"/>
      <c r="W843" s="66"/>
    </row>
    <row r="844" spans="1:23" x14ac:dyDescent="0.25">
      <c r="A844">
        <v>843</v>
      </c>
      <c r="B844">
        <v>5.3605884868644605E-4</v>
      </c>
      <c r="C844" s="16">
        <v>7.1408811203622802E-9</v>
      </c>
      <c r="D844" s="16">
        <v>1.14510169219741E-3</v>
      </c>
      <c r="E844" s="16">
        <v>1.6423996772932299E-5</v>
      </c>
      <c r="F844" s="16">
        <v>9.1249402422816407E-6</v>
      </c>
      <c r="G844" s="16">
        <v>1.5602304901241199E-6</v>
      </c>
      <c r="H844" s="16">
        <v>4.83573113293635E-4</v>
      </c>
      <c r="J844">
        <v>0.95464117928484904</v>
      </c>
      <c r="K844">
        <f t="shared" si="148"/>
        <v>6.8169791738755608E-9</v>
      </c>
      <c r="L844">
        <f t="shared" si="149"/>
        <v>1.1649046622909771E-3</v>
      </c>
      <c r="M844" s="16">
        <f t="shared" si="150"/>
        <v>-9.278696491808493E-5</v>
      </c>
      <c r="N844" s="16">
        <f t="shared" si="151"/>
        <v>7.8376527116027876E-3</v>
      </c>
      <c r="O844" s="16">
        <f t="shared" si="152"/>
        <v>8.3406160667029869E-2</v>
      </c>
      <c r="P844" s="16">
        <f t="shared" si="153"/>
        <v>3.5658352844524961E-2</v>
      </c>
      <c r="Q844" s="16">
        <f t="shared" si="154"/>
        <v>0.28002981601219845</v>
      </c>
      <c r="R844" s="16">
        <f t="shared" si="155"/>
        <v>5.4653422628288652E-3</v>
      </c>
      <c r="S844" s="16">
        <f t="shared" si="156"/>
        <v>4.9528633284907829E-2</v>
      </c>
      <c r="T844" s="16">
        <f t="shared" si="157"/>
        <v>0.28004345501308892</v>
      </c>
      <c r="U844" s="66">
        <f t="shared" si="158"/>
        <v>0.74196941279618167</v>
      </c>
      <c r="V844" s="66"/>
      <c r="W844" s="66"/>
    </row>
    <row r="845" spans="1:23" x14ac:dyDescent="0.25">
      <c r="A845">
        <v>844</v>
      </c>
      <c r="B845">
        <v>5.4415307032526701E-4</v>
      </c>
      <c r="C845" s="16">
        <v>5.7071769202473602E-9</v>
      </c>
      <c r="D845" s="16">
        <v>8.96422804361686E-4</v>
      </c>
      <c r="E845" s="16">
        <v>1.03040717772698E-5</v>
      </c>
      <c r="F845" s="16">
        <v>8.88853593181235E-6</v>
      </c>
      <c r="G845" s="16">
        <v>1.9467704613490098E-6</v>
      </c>
      <c r="H845" s="16">
        <v>3.0338007958473899E-4</v>
      </c>
      <c r="J845">
        <v>0.95585863330300103</v>
      </c>
      <c r="K845">
        <f t="shared" si="148"/>
        <v>5.4552543310060719E-9</v>
      </c>
      <c r="L845">
        <f t="shared" si="149"/>
        <v>9.161409395097394E-4</v>
      </c>
      <c r="M845" s="16">
        <f t="shared" si="150"/>
        <v>1.7216520114079459E-4</v>
      </c>
      <c r="N845" s="16">
        <f t="shared" si="151"/>
        <v>1.1018026422502644E-2</v>
      </c>
      <c r="O845" s="16">
        <f t="shared" si="152"/>
        <v>9.0259971900414889E-4</v>
      </c>
      <c r="P845" s="16">
        <f t="shared" si="153"/>
        <v>4.8083091491265004E-3</v>
      </c>
      <c r="Q845" s="16">
        <f t="shared" si="154"/>
        <v>1.6504279757423343E-3</v>
      </c>
      <c r="R845" s="16">
        <f t="shared" si="155"/>
        <v>9.5883570958692731E-3</v>
      </c>
      <c r="S845" s="16">
        <f t="shared" si="156"/>
        <v>8.9644451619639567E-4</v>
      </c>
      <c r="T845" s="16">
        <f t="shared" si="157"/>
        <v>1.6506881472144587E-3</v>
      </c>
      <c r="U845" s="66">
        <f t="shared" si="158"/>
        <v>3.0514853025655753E-2</v>
      </c>
      <c r="V845" s="66"/>
      <c r="W845" s="66"/>
    </row>
    <row r="846" spans="1:23" x14ac:dyDescent="0.25">
      <c r="A846">
        <v>845</v>
      </c>
      <c r="B846">
        <v>1.0428128696772399E-3</v>
      </c>
      <c r="C846" s="16">
        <v>6.5598606105324096E-9</v>
      </c>
      <c r="D846" s="16">
        <v>5.3272505148580396E-4</v>
      </c>
      <c r="E846" s="16">
        <v>7.06947215575593E-6</v>
      </c>
      <c r="F846" s="16">
        <v>4.5550516017165796E-6</v>
      </c>
      <c r="G846" s="16">
        <v>1.68619217707171E-6</v>
      </c>
      <c r="H846" s="16">
        <v>2.0814086612278701E-4</v>
      </c>
      <c r="J846">
        <v>0.95782371299566404</v>
      </c>
      <c r="K846">
        <f t="shared" si="148"/>
        <v>6.2831900467141558E-9</v>
      </c>
      <c r="L846">
        <f t="shared" si="149"/>
        <v>5.4351478700569828E-4</v>
      </c>
      <c r="M846" s="16">
        <f t="shared" si="150"/>
        <v>1.5421109523487816E-3</v>
      </c>
      <c r="N846" s="16">
        <f t="shared" si="151"/>
        <v>1.2489272535059357</v>
      </c>
      <c r="O846" s="16">
        <f t="shared" si="152"/>
        <v>3.3832983200880441E-2</v>
      </c>
      <c r="P846" s="16">
        <f t="shared" si="153"/>
        <v>0.1997461405041141</v>
      </c>
      <c r="Q846" s="16">
        <f t="shared" si="154"/>
        <v>0.11681851239522223</v>
      </c>
      <c r="R846" s="16">
        <f t="shared" si="155"/>
        <v>0.28913942947018983</v>
      </c>
      <c r="S846" s="16">
        <f t="shared" si="156"/>
        <v>2.5531133297005862E-2</v>
      </c>
      <c r="T846" s="16">
        <f t="shared" si="157"/>
        <v>0.11682811221099204</v>
      </c>
      <c r="U846" s="66">
        <f t="shared" si="158"/>
        <v>2.0308235645843404</v>
      </c>
      <c r="V846" s="66"/>
      <c r="W846" s="66"/>
    </row>
    <row r="847" spans="1:23" x14ac:dyDescent="0.25">
      <c r="A847">
        <v>846</v>
      </c>
      <c r="B847">
        <v>7.9084508809971902E-4</v>
      </c>
      <c r="C847" s="16">
        <v>6.87976269570189E-9</v>
      </c>
      <c r="D847" s="16">
        <v>7.4057323812659604E-4</v>
      </c>
      <c r="E847" s="16">
        <v>1.0281171406048299E-5</v>
      </c>
      <c r="F847" s="16">
        <v>6.0683343989297301E-6</v>
      </c>
      <c r="G847" s="16">
        <v>1.6118605832843001E-6</v>
      </c>
      <c r="H847" s="16">
        <v>3.0270343712969603E-4</v>
      </c>
      <c r="J847">
        <v>0.95670553924100499</v>
      </c>
      <c r="K847">
        <f t="shared" si="148"/>
        <v>6.5819070796416268E-9</v>
      </c>
      <c r="L847">
        <f t="shared" si="149"/>
        <v>7.543148877450441E-4</v>
      </c>
      <c r="M847" s="16">
        <f t="shared" si="150"/>
        <v>8.2737528845439393E-4</v>
      </c>
      <c r="N847" s="16">
        <f t="shared" si="151"/>
        <v>0.3671195769356948</v>
      </c>
      <c r="O847" s="16">
        <f t="shared" si="152"/>
        <v>5.8406344056723583E-2</v>
      </c>
      <c r="P847" s="16">
        <f t="shared" si="153"/>
        <v>5.3427354135847191E-2</v>
      </c>
      <c r="Q847" s="16">
        <f t="shared" si="154"/>
        <v>1.8282149007167727E-3</v>
      </c>
      <c r="R847" s="16">
        <f t="shared" si="155"/>
        <v>0.14756108447147587</v>
      </c>
      <c r="S847" s="16">
        <f t="shared" si="156"/>
        <v>3.8739471833651604E-2</v>
      </c>
      <c r="T847" s="16">
        <f t="shared" si="157"/>
        <v>1.8291353015004632E-3</v>
      </c>
      <c r="U847" s="66">
        <f t="shared" si="158"/>
        <v>0.66891118163561025</v>
      </c>
      <c r="V847" s="66"/>
      <c r="W847" s="66"/>
    </row>
    <row r="848" spans="1:23" x14ac:dyDescent="0.25">
      <c r="A848">
        <v>847</v>
      </c>
      <c r="B848" s="16">
        <v>9.1354058071888998E-4</v>
      </c>
      <c r="C848" s="16">
        <v>6.3815442351789301E-9</v>
      </c>
      <c r="D848" s="16">
        <v>5.9249442942698198E-4</v>
      </c>
      <c r="E848" s="16">
        <v>7.6432398002557306E-6</v>
      </c>
      <c r="F848" s="16">
        <v>5.2154407098795796E-6</v>
      </c>
      <c r="G848" s="16">
        <v>1.7346065421703799E-6</v>
      </c>
      <c r="H848" s="16">
        <v>2.25034515629885E-4</v>
      </c>
      <c r="J848">
        <v>0.95749262645781896</v>
      </c>
      <c r="K848">
        <f t="shared" si="148"/>
        <v>6.1102815505982271E-9</v>
      </c>
      <c r="L848">
        <f t="shared" si="149"/>
        <v>6.0465353584467638E-4</v>
      </c>
      <c r="M848" s="16">
        <f t="shared" si="150"/>
        <v>1.2224276255931035E-3</v>
      </c>
      <c r="N848" s="16">
        <f t="shared" si="151"/>
        <v>0.73111316554551509</v>
      </c>
      <c r="O848" s="16">
        <f t="shared" si="152"/>
        <v>2.3029437116924324E-2</v>
      </c>
      <c r="P848" s="16">
        <f t="shared" si="153"/>
        <v>0.14813080977395504</v>
      </c>
      <c r="Q848" s="16">
        <f t="shared" si="154"/>
        <v>8.3154846149684256E-2</v>
      </c>
      <c r="R848" s="16">
        <f t="shared" si="155"/>
        <v>0.22155405556317373</v>
      </c>
      <c r="S848" s="16">
        <f t="shared" si="156"/>
        <v>1.8403683475233284E-2</v>
      </c>
      <c r="T848" s="16">
        <f t="shared" si="157"/>
        <v>8.3162392848588659E-2</v>
      </c>
      <c r="U848" s="66">
        <f t="shared" si="158"/>
        <v>1.3085483904730744</v>
      </c>
      <c r="V848" s="66"/>
      <c r="W848" s="66"/>
    </row>
    <row r="849" spans="1:23" x14ac:dyDescent="0.25">
      <c r="A849">
        <v>848</v>
      </c>
      <c r="B849">
        <v>4.6126649055744801E-4</v>
      </c>
      <c r="C849" s="16">
        <v>6.2823605227258E-9</v>
      </c>
      <c r="D849" s="16">
        <v>1.17164623560658E-3</v>
      </c>
      <c r="E849" s="16">
        <v>1.47791358095618E-5</v>
      </c>
      <c r="F849" s="16">
        <v>1.0619891898732999E-5</v>
      </c>
      <c r="G849" s="16">
        <v>1.77407794013857E-6</v>
      </c>
      <c r="H849" s="16">
        <v>4.3514400655738202E-4</v>
      </c>
      <c r="J849">
        <v>0.95448486339421701</v>
      </c>
      <c r="K849">
        <f t="shared" si="148"/>
        <v>5.9964180253271574E-9</v>
      </c>
      <c r="L849">
        <f t="shared" si="149"/>
        <v>1.1946538149836621E-3</v>
      </c>
      <c r="M849" s="16">
        <f t="shared" si="150"/>
        <v>-2.7212083386876575E-4</v>
      </c>
      <c r="N849" s="16">
        <f t="shared" si="151"/>
        <v>4.0124823834210097E-3</v>
      </c>
      <c r="O849" s="16">
        <f t="shared" si="152"/>
        <v>1.7916798028232605E-2</v>
      </c>
      <c r="P849" s="16">
        <f t="shared" si="153"/>
        <v>4.6825713337803179E-2</v>
      </c>
      <c r="Q849" s="16">
        <f t="shared" si="154"/>
        <v>0.14139963640970224</v>
      </c>
      <c r="R849" s="16">
        <f t="shared" si="155"/>
        <v>6.0515515119320511E-3</v>
      </c>
      <c r="S849" s="16">
        <f t="shared" si="156"/>
        <v>1.3454123520781062E-2</v>
      </c>
      <c r="T849" s="16">
        <f t="shared" si="157"/>
        <v>0.14140995689144265</v>
      </c>
      <c r="U849" s="66">
        <f t="shared" si="158"/>
        <v>0.37107026208331478</v>
      </c>
      <c r="V849" s="66"/>
      <c r="W849" s="66"/>
    </row>
    <row r="850" spans="1:23" x14ac:dyDescent="0.25">
      <c r="A850">
        <v>849</v>
      </c>
      <c r="B850">
        <v>6.7434494527693497E-4</v>
      </c>
      <c r="C850" s="16">
        <v>4.6979596690560498E-9</v>
      </c>
      <c r="D850" s="16">
        <v>5.9099433377746797E-4</v>
      </c>
      <c r="E850" s="16">
        <v>5.6121151809557797E-6</v>
      </c>
      <c r="F850" s="16">
        <v>7.0676314399659997E-6</v>
      </c>
      <c r="G850" s="16">
        <v>2.3564122691780501E-6</v>
      </c>
      <c r="H850" s="16">
        <v>1.6523359775631201E-4</v>
      </c>
      <c r="J850">
        <v>0.95745822681946802</v>
      </c>
      <c r="K850">
        <f t="shared" si="148"/>
        <v>4.4981001344037805E-9</v>
      </c>
      <c r="L850">
        <f t="shared" si="149"/>
        <v>6.074813109669089E-4</v>
      </c>
      <c r="M850" s="16">
        <f t="shared" si="150"/>
        <v>7.4120857958696103E-4</v>
      </c>
      <c r="N850" s="16">
        <f t="shared" si="151"/>
        <v>0.13640959532925928</v>
      </c>
      <c r="O850" s="16">
        <f t="shared" si="152"/>
        <v>2.3135126486245754E-2</v>
      </c>
      <c r="P850" s="16">
        <f t="shared" si="153"/>
        <v>0.14933204113967508</v>
      </c>
      <c r="Q850" s="16">
        <f t="shared" si="154"/>
        <v>0.22798373645571313</v>
      </c>
      <c r="R850" s="16">
        <f t="shared" si="155"/>
        <v>7.9930674201952698E-2</v>
      </c>
      <c r="S850" s="16">
        <f t="shared" si="156"/>
        <v>3.0338803995608499E-2</v>
      </c>
      <c r="T850" s="16">
        <f t="shared" si="157"/>
        <v>0.22799275769648392</v>
      </c>
      <c r="U850" s="66">
        <f t="shared" si="158"/>
        <v>0.87512273530493823</v>
      </c>
      <c r="V850" s="66"/>
      <c r="W850" s="66"/>
    </row>
    <row r="851" spans="1:23" x14ac:dyDescent="0.25">
      <c r="A851">
        <v>850</v>
      </c>
      <c r="B851">
        <v>5.5885561961552298E-4</v>
      </c>
      <c r="C851" s="16">
        <v>5.3180978726199402E-9</v>
      </c>
      <c r="D851" s="16">
        <v>8.1169262082194098E-4</v>
      </c>
      <c r="E851" s="16">
        <v>8.7024718045374999E-6</v>
      </c>
      <c r="F851" s="16">
        <v>8.6204183229357298E-6</v>
      </c>
      <c r="G851" s="16">
        <v>2.08715773548166E-6</v>
      </c>
      <c r="H851" s="16">
        <v>2.5622355610682501E-4</v>
      </c>
      <c r="J851">
        <v>0.95628881141383304</v>
      </c>
      <c r="K851">
        <f t="shared" si="148"/>
        <v>5.085637493590157E-9</v>
      </c>
      <c r="L851">
        <f t="shared" si="149"/>
        <v>8.3101529710542148E-4</v>
      </c>
      <c r="M851" s="16">
        <f t="shared" si="150"/>
        <v>2.8669594212562454E-4</v>
      </c>
      <c r="N851" s="16">
        <f t="shared" si="151"/>
        <v>1.81769830625042E-2</v>
      </c>
      <c r="O851" s="16">
        <f t="shared" si="152"/>
        <v>1.6143124777963274E-3</v>
      </c>
      <c r="P851" s="16">
        <f t="shared" si="153"/>
        <v>2.4745832279894985E-2</v>
      </c>
      <c r="Q851" s="16">
        <f t="shared" si="154"/>
        <v>3.6003010008772859E-2</v>
      </c>
      <c r="R851" s="16">
        <f t="shared" si="155"/>
        <v>1.565773710587896E-2</v>
      </c>
      <c r="S851" s="16">
        <f t="shared" si="156"/>
        <v>1.6010491680481609E-3</v>
      </c>
      <c r="T851" s="16">
        <f t="shared" si="157"/>
        <v>3.6005279587238911E-2</v>
      </c>
      <c r="U851" s="66">
        <f t="shared" si="158"/>
        <v>0.1338042036901344</v>
      </c>
      <c r="V851" s="66"/>
      <c r="W851" s="66"/>
    </row>
    <row r="852" spans="1:23" x14ac:dyDescent="0.25">
      <c r="A852">
        <v>851</v>
      </c>
      <c r="B852">
        <v>1.0157744279607401E-3</v>
      </c>
      <c r="C852" s="16">
        <v>7.9222253580109593E-9</v>
      </c>
      <c r="D852" s="16">
        <v>6.6260826557487402E-4</v>
      </c>
      <c r="E852" s="16">
        <v>1.06029374391548E-5</v>
      </c>
      <c r="F852" s="16">
        <v>4.7058397388653304E-6</v>
      </c>
      <c r="G852" s="16">
        <v>1.3983901899561999E-6</v>
      </c>
      <c r="H852" s="16">
        <v>3.1217580274176302E-4</v>
      </c>
      <c r="J852">
        <v>0.95713776825866403</v>
      </c>
      <c r="K852">
        <f t="shared" si="148"/>
        <v>7.5826610988088056E-9</v>
      </c>
      <c r="L852">
        <f t="shared" si="149"/>
        <v>6.7341041301720284E-4</v>
      </c>
      <c r="M852" s="16">
        <f t="shared" si="150"/>
        <v>1.3581384429042773E-3</v>
      </c>
      <c r="N852" s="16">
        <f t="shared" si="151"/>
        <v>1.1292237559324021</v>
      </c>
      <c r="O852" s="16">
        <f t="shared" si="152"/>
        <v>0.18474514600911821</v>
      </c>
      <c r="P852" s="16">
        <f t="shared" si="153"/>
        <v>9.7397737954192834E-2</v>
      </c>
      <c r="Q852" s="16">
        <f t="shared" si="154"/>
        <v>1.6381870143609007E-4</v>
      </c>
      <c r="R852" s="16">
        <f t="shared" si="155"/>
        <v>0.27291605208923808</v>
      </c>
      <c r="S852" s="16">
        <f t="shared" si="156"/>
        <v>9.1926572336393814E-2</v>
      </c>
      <c r="T852" s="16">
        <f t="shared" si="157"/>
        <v>1.6420278320278584E-4</v>
      </c>
      <c r="U852" s="66">
        <f t="shared" si="158"/>
        <v>1.7765372858059838</v>
      </c>
      <c r="V852" s="66"/>
      <c r="W852" s="66"/>
    </row>
    <row r="853" spans="1:23" x14ac:dyDescent="0.25">
      <c r="A853">
        <v>852</v>
      </c>
      <c r="B853">
        <v>5.3086872286412998E-4</v>
      </c>
      <c r="C853" s="16">
        <v>5.6143306854501397E-9</v>
      </c>
      <c r="D853" s="16">
        <v>9.0408865793037397E-4</v>
      </c>
      <c r="E853" s="16">
        <v>1.02221388644608E-5</v>
      </c>
      <c r="F853" s="16">
        <v>9.1145662756002394E-6</v>
      </c>
      <c r="G853" s="16">
        <v>1.9791577704721399E-6</v>
      </c>
      <c r="H853" s="16">
        <v>3.00967872557888E-4</v>
      </c>
      <c r="J853">
        <v>0.95581577666066697</v>
      </c>
      <c r="K853">
        <f t="shared" si="148"/>
        <v>5.3662658445433404E-9</v>
      </c>
      <c r="L853">
        <f t="shared" si="149"/>
        <v>9.242913339213612E-4</v>
      </c>
      <c r="M853" s="16">
        <f t="shared" si="150"/>
        <v>1.3744611180689883E-4</v>
      </c>
      <c r="N853" s="16">
        <f t="shared" si="151"/>
        <v>6.0826518960499501E-3</v>
      </c>
      <c r="O853" s="16">
        <f t="shared" si="152"/>
        <v>1.7652347230909615E-4</v>
      </c>
      <c r="P853" s="16">
        <f t="shared" si="153"/>
        <v>3.7679160039884021E-3</v>
      </c>
      <c r="Q853" s="16">
        <f t="shared" si="154"/>
        <v>2.3284421821747636E-3</v>
      </c>
      <c r="R853" s="16">
        <f t="shared" si="155"/>
        <v>5.6221183362250571E-3</v>
      </c>
      <c r="S853" s="16">
        <f t="shared" si="156"/>
        <v>1.905051434035025E-4</v>
      </c>
      <c r="T853" s="16">
        <f t="shared" si="157"/>
        <v>2.3287114493746454E-3</v>
      </c>
      <c r="U853" s="66">
        <f t="shared" si="158"/>
        <v>2.0496868483525416E-2</v>
      </c>
      <c r="V853" s="66"/>
      <c r="W853" s="66"/>
    </row>
    <row r="854" spans="1:23" x14ac:dyDescent="0.25">
      <c r="A854">
        <v>853</v>
      </c>
      <c r="B854">
        <v>2.25496785583688E-4</v>
      </c>
      <c r="C854" s="16">
        <v>3.7805198833025703E-9</v>
      </c>
      <c r="D854" s="16">
        <v>1.4526882870509201E-3</v>
      </c>
      <c r="E854" s="16">
        <v>1.09889568508097E-5</v>
      </c>
      <c r="F854" s="16">
        <v>2.20334295828513E-5</v>
      </c>
      <c r="G854" s="16">
        <v>2.9584071275406002E-6</v>
      </c>
      <c r="H854" s="16">
        <v>3.2355428500376298E-4</v>
      </c>
      <c r="J854">
        <v>0.95296204409398799</v>
      </c>
      <c r="K854">
        <f t="shared" si="148"/>
        <v>3.6026919557299822E-9</v>
      </c>
      <c r="L854">
        <f t="shared" si="149"/>
        <v>1.4997097728242799E-3</v>
      </c>
      <c r="M854" s="16">
        <f t="shared" si="150"/>
        <v>-1.048716201656904E-3</v>
      </c>
      <c r="N854" s="16">
        <f t="shared" si="151"/>
        <v>0.29387486511429134</v>
      </c>
      <c r="O854" s="16">
        <f t="shared" si="152"/>
        <v>0.10092300818756318</v>
      </c>
      <c r="P854" s="16">
        <f t="shared" si="153"/>
        <v>0.25823452099107991</v>
      </c>
      <c r="Q854" s="16">
        <f t="shared" si="154"/>
        <v>5.3553788369151752E-4</v>
      </c>
      <c r="R854" s="16">
        <f t="shared" si="155"/>
        <v>1.5280148323035223</v>
      </c>
      <c r="S854" s="16">
        <f t="shared" si="156"/>
        <v>0.22481759951923672</v>
      </c>
      <c r="T854" s="16">
        <f t="shared" si="157"/>
        <v>5.3674372526878959E-4</v>
      </c>
      <c r="U854" s="66">
        <f t="shared" si="158"/>
        <v>2.4069371077246537</v>
      </c>
      <c r="V854" s="66"/>
      <c r="W854" s="66"/>
    </row>
    <row r="855" spans="1:23" x14ac:dyDescent="0.25">
      <c r="A855">
        <v>854</v>
      </c>
      <c r="B855">
        <v>8.5603798925696902E-4</v>
      </c>
      <c r="C855" s="16">
        <v>8.2739698688682293E-9</v>
      </c>
      <c r="D855" s="16">
        <v>8.2443429709036801E-4</v>
      </c>
      <c r="E855" s="16">
        <v>1.3751958732072101E-5</v>
      </c>
      <c r="F855" s="16">
        <v>5.6277583134138201E-6</v>
      </c>
      <c r="G855" s="16">
        <v>1.3415219724530699E-6</v>
      </c>
      <c r="H855" s="16">
        <v>4.04893673100245E-4</v>
      </c>
      <c r="J855">
        <v>0.95628868292697899</v>
      </c>
      <c r="K855">
        <f t="shared" si="148"/>
        <v>7.9123037484775079E-9</v>
      </c>
      <c r="L855">
        <f t="shared" si="149"/>
        <v>8.3702306171977989E-4</v>
      </c>
      <c r="M855" s="16">
        <f t="shared" si="150"/>
        <v>8.7505291679415814E-4</v>
      </c>
      <c r="N855" s="16">
        <f t="shared" si="151"/>
        <v>0.54506589960076834</v>
      </c>
      <c r="O855" s="16">
        <f t="shared" si="152"/>
        <v>0.24334833208987247</v>
      </c>
      <c r="P855" s="16">
        <f t="shared" si="153"/>
        <v>2.0758985313690276E-2</v>
      </c>
      <c r="Q855" s="16">
        <f t="shared" si="154"/>
        <v>7.8621198389152228E-2</v>
      </c>
      <c r="R855" s="16">
        <f t="shared" si="155"/>
        <v>0.18391231865773605</v>
      </c>
      <c r="S855" s="16">
        <f t="shared" si="156"/>
        <v>0.10991274115019002</v>
      </c>
      <c r="T855" s="16">
        <f t="shared" si="157"/>
        <v>7.8615899524242361E-2</v>
      </c>
      <c r="U855" s="66">
        <f t="shared" si="158"/>
        <v>1.2602353747256518</v>
      </c>
      <c r="V855" s="66"/>
      <c r="W855" s="66"/>
    </row>
    <row r="856" spans="1:23" x14ac:dyDescent="0.25">
      <c r="A856">
        <v>855</v>
      </c>
      <c r="B856">
        <v>3.3072273449731798E-4</v>
      </c>
      <c r="C856" s="16">
        <v>4.8219746447504301E-9</v>
      </c>
      <c r="D856" s="16">
        <v>1.2571501961827099E-3</v>
      </c>
      <c r="E856" s="16">
        <v>1.21580441269111E-5</v>
      </c>
      <c r="F856" s="16">
        <v>1.48789150029072E-5</v>
      </c>
      <c r="G856" s="16">
        <v>2.3139499634519002E-6</v>
      </c>
      <c r="H856" s="16">
        <v>3.5797260701883799E-4</v>
      </c>
      <c r="J856">
        <v>0.95399788298715404</v>
      </c>
      <c r="K856">
        <f t="shared" si="148"/>
        <v>4.6001536029096442E-9</v>
      </c>
      <c r="L856">
        <f t="shared" si="149"/>
        <v>1.2892171541773315E-3</v>
      </c>
      <c r="M856" s="16">
        <f t="shared" si="150"/>
        <v>-6.2777168518269547E-4</v>
      </c>
      <c r="N856" s="16">
        <f t="shared" si="151"/>
        <v>0.1078653475304778</v>
      </c>
      <c r="O856" s="16">
        <f t="shared" si="152"/>
        <v>1.6827245081976038E-2</v>
      </c>
      <c r="P856" s="16">
        <f t="shared" si="153"/>
        <v>9.3123806533088715E-2</v>
      </c>
      <c r="Q856" s="16">
        <f t="shared" si="154"/>
        <v>1.7421661997248934E-2</v>
      </c>
      <c r="R856" s="16">
        <f t="shared" si="155"/>
        <v>0.26013213877214503</v>
      </c>
      <c r="S856" s="16">
        <f t="shared" si="156"/>
        <v>2.3415661670482795E-2</v>
      </c>
      <c r="T856" s="16">
        <f t="shared" si="157"/>
        <v>1.7426096363737743E-2</v>
      </c>
      <c r="U856" s="66">
        <f t="shared" si="158"/>
        <v>0.53621195794915699</v>
      </c>
      <c r="V856" s="66"/>
      <c r="W856" s="66"/>
    </row>
    <row r="857" spans="1:23" x14ac:dyDescent="0.25">
      <c r="A857">
        <v>856</v>
      </c>
      <c r="B857">
        <v>4.7645603167597401E-4</v>
      </c>
      <c r="C857" s="16">
        <v>5.3862204440532904E-9</v>
      </c>
      <c r="D857" s="16">
        <v>9.6794752925275299E-4</v>
      </c>
      <c r="E857" s="16">
        <v>1.04915213492082E-5</v>
      </c>
      <c r="F857" s="16">
        <v>1.01872153943662E-5</v>
      </c>
      <c r="G857" s="16">
        <v>2.06456251378041E-6</v>
      </c>
      <c r="H857" s="16">
        <v>3.0890022847170502E-4</v>
      </c>
      <c r="J857">
        <v>0.95547800042119602</v>
      </c>
      <c r="K857">
        <f t="shared" si="148"/>
        <v>5.146415139711804E-9</v>
      </c>
      <c r="L857">
        <f t="shared" si="149"/>
        <v>9.9038113633482172E-4</v>
      </c>
      <c r="M857" s="16">
        <f t="shared" si="150"/>
        <v>-3.7469072982873715E-5</v>
      </c>
      <c r="N857" s="16">
        <f t="shared" si="151"/>
        <v>1.0562505924577546E-3</v>
      </c>
      <c r="O857" s="16">
        <f t="shared" si="152"/>
        <v>7.7749529677800214E-4</v>
      </c>
      <c r="P857" s="16">
        <f t="shared" si="153"/>
        <v>2.4150819859640024E-5</v>
      </c>
      <c r="Q857" s="16">
        <f t="shared" si="154"/>
        <v>5.3697466280608808E-4</v>
      </c>
      <c r="R857" s="16">
        <f t="shared" si="155"/>
        <v>1.1478706912817023E-3</v>
      </c>
      <c r="S857" s="16">
        <f t="shared" si="156"/>
        <v>8.2679848954505337E-4</v>
      </c>
      <c r="T857" s="16">
        <f t="shared" si="157"/>
        <v>5.3696156109170887E-4</v>
      </c>
      <c r="U857" s="66">
        <f t="shared" si="158"/>
        <v>4.9065021138199483E-3</v>
      </c>
      <c r="V857" s="66"/>
      <c r="W857" s="66"/>
    </row>
    <row r="858" spans="1:23" x14ac:dyDescent="0.25">
      <c r="A858">
        <v>857</v>
      </c>
      <c r="B858" s="16">
        <v>2.6516984317878802E-4</v>
      </c>
      <c r="C858" s="16">
        <v>3.0042988498698201E-9</v>
      </c>
      <c r="D858" s="16">
        <v>9.7091902970095902E-4</v>
      </c>
      <c r="E858" s="16">
        <v>5.8674588346217896E-6</v>
      </c>
      <c r="F858" s="16">
        <v>1.8335268942461E-5</v>
      </c>
      <c r="G858" s="16">
        <v>3.7029646727336302E-6</v>
      </c>
      <c r="H858" s="16">
        <v>1.72754979665008E-4</v>
      </c>
      <c r="J858">
        <v>0.95529543955571405</v>
      </c>
      <c r="K858">
        <f t="shared" si="148"/>
        <v>2.869992990343116E-9</v>
      </c>
      <c r="L858">
        <f t="shared" si="149"/>
        <v>1.0112895279597647E-3</v>
      </c>
      <c r="M858" s="16">
        <f t="shared" si="150"/>
        <v>-4.8094984160218876E-4</v>
      </c>
      <c r="N858" s="16">
        <f t="shared" si="151"/>
        <v>0.21302051606719177</v>
      </c>
      <c r="O858" s="16">
        <f t="shared" si="152"/>
        <v>0.20956053531223826</v>
      </c>
      <c r="P858" s="16">
        <f t="shared" si="153"/>
        <v>6.3989331453758591E-5</v>
      </c>
      <c r="Q858" s="16">
        <f t="shared" si="154"/>
        <v>0.20584578498229972</v>
      </c>
      <c r="R858" s="16">
        <f t="shared" si="155"/>
        <v>0.74099385348138369</v>
      </c>
      <c r="S858" s="16">
        <f t="shared" si="156"/>
        <v>0.71428882308283925</v>
      </c>
      <c r="T858" s="16">
        <f t="shared" si="157"/>
        <v>0.20584477102312435</v>
      </c>
      <c r="U858" s="66">
        <f t="shared" si="158"/>
        <v>2.2896182732805306</v>
      </c>
      <c r="V858" s="66"/>
      <c r="W858" s="66"/>
    </row>
    <row r="859" spans="1:23" x14ac:dyDescent="0.25">
      <c r="A859">
        <v>858</v>
      </c>
      <c r="B859">
        <v>9.2475588187704695E-4</v>
      </c>
      <c r="C859" s="16">
        <v>8.8224078395516795E-9</v>
      </c>
      <c r="D859" s="16">
        <v>8.1351240679037803E-4</v>
      </c>
      <c r="E859" s="16">
        <v>1.4471334892179799E-5</v>
      </c>
      <c r="F859" s="16">
        <v>5.20647925184472E-6</v>
      </c>
      <c r="G859" s="16">
        <v>1.25794377421565E-6</v>
      </c>
      <c r="H859" s="16">
        <v>4.2607373563052298E-4</v>
      </c>
      <c r="J859">
        <v>0.95635294726861697</v>
      </c>
      <c r="K859">
        <f t="shared" si="148"/>
        <v>8.4373357393609999E-9</v>
      </c>
      <c r="L859">
        <f t="shared" si="149"/>
        <v>8.2517448666044352E-4</v>
      </c>
      <c r="M859" s="16">
        <f t="shared" si="150"/>
        <v>1.0243372770936505E-3</v>
      </c>
      <c r="N859" s="16">
        <f t="shared" si="151"/>
        <v>0.77057768722117481</v>
      </c>
      <c r="O859" s="16">
        <f t="shared" si="152"/>
        <v>0.35080356767748538</v>
      </c>
      <c r="P859" s="16">
        <f t="shared" si="153"/>
        <v>2.4155001992072569E-2</v>
      </c>
      <c r="Q859" s="16">
        <f t="shared" si="154"/>
        <v>0.12066814656173418</v>
      </c>
      <c r="R859" s="16">
        <f t="shared" si="155"/>
        <v>0.22241105915144249</v>
      </c>
      <c r="S859" s="16">
        <f t="shared" si="156"/>
        <v>0.13926123543223143</v>
      </c>
      <c r="T859" s="16">
        <f t="shared" si="157"/>
        <v>0.12066067780361003</v>
      </c>
      <c r="U859" s="66">
        <f t="shared" si="158"/>
        <v>1.7485373758397509</v>
      </c>
      <c r="V859" s="66"/>
      <c r="W859" s="66"/>
    </row>
    <row r="860" spans="1:23" x14ac:dyDescent="0.25">
      <c r="A860">
        <v>859</v>
      </c>
      <c r="B860" s="16">
        <v>1.40941503249145E-4</v>
      </c>
      <c r="C860" s="16">
        <v>3.5009571070673701E-9</v>
      </c>
      <c r="D860" s="16">
        <v>2.1876518312089E-3</v>
      </c>
      <c r="E860" s="16">
        <v>1.52065402460021E-5</v>
      </c>
      <c r="F860" s="16">
        <v>3.63943971262982E-5</v>
      </c>
      <c r="G860" s="16">
        <v>3.21980589069995E-6</v>
      </c>
      <c r="H860" s="16">
        <v>4.47751813079828E-4</v>
      </c>
      <c r="J860">
        <v>0.94956195737022597</v>
      </c>
      <c r="K860">
        <f t="shared" si="148"/>
        <v>3.3243756832560958E-9</v>
      </c>
      <c r="L860">
        <f t="shared" si="149"/>
        <v>2.2636569303950893E-3</v>
      </c>
      <c r="M860" s="16">
        <f t="shared" si="150"/>
        <v>-1.9817739238967994E-3</v>
      </c>
      <c r="N860" s="16">
        <f t="shared" si="151"/>
        <v>0.5095128764556256</v>
      </c>
      <c r="O860" s="16">
        <f t="shared" si="152"/>
        <v>0.13552698299263732</v>
      </c>
      <c r="P860" s="16">
        <f t="shared" si="153"/>
        <v>1.6159501911296112</v>
      </c>
      <c r="Q860" s="16">
        <f t="shared" si="154"/>
        <v>0.17291084499667891</v>
      </c>
      <c r="R860" s="16">
        <f t="shared" si="155"/>
        <v>7.2554541332366371</v>
      </c>
      <c r="S860" s="16">
        <f t="shared" si="156"/>
        <v>0.3653019517895047</v>
      </c>
      <c r="T860" s="16">
        <f t="shared" si="157"/>
        <v>0.1729848780806334</v>
      </c>
      <c r="U860" s="66">
        <f t="shared" si="158"/>
        <v>10.227641858681327</v>
      </c>
      <c r="V860" s="66"/>
      <c r="W860" s="66"/>
    </row>
    <row r="861" spans="1:23" x14ac:dyDescent="0.25">
      <c r="A861">
        <v>860</v>
      </c>
      <c r="B861">
        <v>7.0560664962432504E-4</v>
      </c>
      <c r="C861" s="16">
        <v>8.5690781905316695E-9</v>
      </c>
      <c r="D861" s="16">
        <v>1.04125520452467E-3</v>
      </c>
      <c r="E861" s="16">
        <v>1.7943583300652599E-5</v>
      </c>
      <c r="F861" s="16">
        <v>6.8973765242219601E-6</v>
      </c>
      <c r="G861" s="16">
        <v>1.29857117516997E-6</v>
      </c>
      <c r="H861" s="16">
        <v>5.2831160832057095E-4</v>
      </c>
      <c r="J861">
        <v>0.95518712253987004</v>
      </c>
      <c r="K861">
        <f t="shared" si="148"/>
        <v>8.185073139633102E-9</v>
      </c>
      <c r="L861">
        <f t="shared" si="149"/>
        <v>1.0563399596700933E-3</v>
      </c>
      <c r="M861" s="16">
        <f t="shared" si="150"/>
        <v>3.5487333957855664E-4</v>
      </c>
      <c r="N861" s="16">
        <f t="shared" si="151"/>
        <v>0.187330782849778</v>
      </c>
      <c r="O861" s="16">
        <f t="shared" si="152"/>
        <v>0.29873358297414293</v>
      </c>
      <c r="P861" s="16">
        <f t="shared" si="153"/>
        <v>6.5645178385704481E-3</v>
      </c>
      <c r="Q861" s="16">
        <f t="shared" si="154"/>
        <v>0.44978697370764176</v>
      </c>
      <c r="R861" s="16">
        <f t="shared" si="155"/>
        <v>8.9999380217726438E-2</v>
      </c>
      <c r="S861" s="16">
        <f t="shared" si="156"/>
        <v>0.12456165000005609</v>
      </c>
      <c r="T861" s="16">
        <f t="shared" si="157"/>
        <v>0.44979390355972332</v>
      </c>
      <c r="U861" s="66">
        <f t="shared" si="158"/>
        <v>1.606770791147639</v>
      </c>
      <c r="V861" s="66"/>
      <c r="W861" s="66"/>
    </row>
    <row r="862" spans="1:23" x14ac:dyDescent="0.25">
      <c r="A862">
        <v>861</v>
      </c>
      <c r="B862" s="16">
        <v>4.9588846773847295E-4</v>
      </c>
      <c r="C862" s="16">
        <v>8.7191226934712996E-9</v>
      </c>
      <c r="D862" s="16">
        <v>1.5242433627030601E-3</v>
      </c>
      <c r="E862" s="16">
        <v>2.6586560059106201E-5</v>
      </c>
      <c r="F862" s="16">
        <v>1.00285692675322E-5</v>
      </c>
      <c r="G862" s="16">
        <v>1.28302538186184E-6</v>
      </c>
      <c r="H862" s="16">
        <v>7.8280444848106599E-4</v>
      </c>
      <c r="J862">
        <v>0.95286315276863798</v>
      </c>
      <c r="K862">
        <f t="shared" si="148"/>
        <v>8.308130739077641E-9</v>
      </c>
      <c r="L862">
        <f t="shared" si="149"/>
        <v>1.5455748074972931E-3</v>
      </c>
      <c r="M862" s="16">
        <f t="shared" si="150"/>
        <v>-5.5379787202034696E-4</v>
      </c>
      <c r="N862" s="16">
        <f t="shared" si="151"/>
        <v>4.8439331737806504E-5</v>
      </c>
      <c r="O862" s="16">
        <f t="shared" si="152"/>
        <v>0.32906928258087353</v>
      </c>
      <c r="P862" s="16">
        <f t="shared" si="153"/>
        <v>0.3392545709929678</v>
      </c>
      <c r="Q862" s="16">
        <f t="shared" si="154"/>
        <v>2.1767391681507813</v>
      </c>
      <c r="R862" s="16">
        <f t="shared" si="155"/>
        <v>3.1611276683271285E-4</v>
      </c>
      <c r="S862" s="16">
        <f t="shared" si="156"/>
        <v>0.13008953108279656</v>
      </c>
      <c r="T862" s="16">
        <f t="shared" si="157"/>
        <v>2.1769326012601078</v>
      </c>
      <c r="U862" s="66">
        <f t="shared" si="158"/>
        <v>5.152449706166097</v>
      </c>
      <c r="V862" s="66"/>
      <c r="W862" s="66"/>
    </row>
    <row r="863" spans="1:23" x14ac:dyDescent="0.25">
      <c r="A863">
        <v>862</v>
      </c>
      <c r="B863">
        <v>1.0319274565388E-4</v>
      </c>
      <c r="C863" s="16">
        <v>2.3480771689933299E-9</v>
      </c>
      <c r="D863" s="16">
        <v>1.9986353718065E-3</v>
      </c>
      <c r="E863" s="16">
        <v>9.3296013466558593E-6</v>
      </c>
      <c r="F863" s="16">
        <v>4.9448469822418903E-5</v>
      </c>
      <c r="G863" s="16">
        <v>4.7945254088479302E-6</v>
      </c>
      <c r="H863" s="16">
        <v>2.74705435068891E-4</v>
      </c>
      <c r="J863">
        <v>0.95011676273363499</v>
      </c>
      <c r="K863">
        <f t="shared" si="148"/>
        <v>2.2309474784527012E-9</v>
      </c>
      <c r="L863">
        <f t="shared" si="149"/>
        <v>2.1023244887830167E-3</v>
      </c>
      <c r="M863" s="16">
        <f t="shared" si="150"/>
        <v>-1.8959389974752569E-3</v>
      </c>
      <c r="N863" s="16">
        <f t="shared" si="151"/>
        <v>0.62481910263848217</v>
      </c>
      <c r="O863" s="16">
        <f t="shared" si="152"/>
        <v>0.332022680536397</v>
      </c>
      <c r="P863" s="16">
        <f t="shared" si="153"/>
        <v>1.1555500116375546</v>
      </c>
      <c r="Q863" s="16">
        <f t="shared" si="154"/>
        <v>1.725409589026982E-2</v>
      </c>
      <c r="R863" s="16">
        <f t="shared" si="155"/>
        <v>16.147754827553634</v>
      </c>
      <c r="S863" s="16">
        <f t="shared" si="156"/>
        <v>1.9295199400401788</v>
      </c>
      <c r="T863" s="16">
        <f t="shared" si="157"/>
        <v>1.7241208470351686E-2</v>
      </c>
      <c r="U863" s="66">
        <f t="shared" si="158"/>
        <v>20.22416186676687</v>
      </c>
      <c r="V863" s="66"/>
      <c r="W863" s="66"/>
    </row>
    <row r="864" spans="1:23" x14ac:dyDescent="0.25">
      <c r="A864">
        <v>863</v>
      </c>
      <c r="B864" s="16">
        <v>6.94710856489198E-4</v>
      </c>
      <c r="C864" s="16">
        <v>1.00083202329799E-8</v>
      </c>
      <c r="D864" s="16">
        <v>1.2408284353739401E-3</v>
      </c>
      <c r="E864" s="16">
        <v>2.4920103557092201E-5</v>
      </c>
      <c r="F864" s="16">
        <v>7.0681529897773001E-6</v>
      </c>
      <c r="G864" s="16">
        <v>1.11426864861222E-6</v>
      </c>
      <c r="H864" s="16">
        <v>7.3372771232358205E-4</v>
      </c>
      <c r="J864">
        <v>0.95422728830189796</v>
      </c>
      <c r="K864">
        <f t="shared" si="148"/>
        <v>9.5502122763734297E-9</v>
      </c>
      <c r="L864">
        <f t="shared" si="149"/>
        <v>1.2560690016818739E-3</v>
      </c>
      <c r="M864" s="16">
        <f t="shared" si="150"/>
        <v>1.3335271129652203E-4</v>
      </c>
      <c r="N864" s="16">
        <f t="shared" si="151"/>
        <v>0.16866797934715377</v>
      </c>
      <c r="O864" s="16">
        <f t="shared" si="152"/>
        <v>0.65015628249504942</v>
      </c>
      <c r="P864" s="16">
        <f t="shared" si="153"/>
        <v>8.3068941587830597E-2</v>
      </c>
      <c r="Q864" s="16">
        <f t="shared" si="154"/>
        <v>1.7429807139408418</v>
      </c>
      <c r="R864" s="16">
        <f t="shared" si="155"/>
        <v>7.9900747654497228E-2</v>
      </c>
      <c r="S864" s="16">
        <f t="shared" si="156"/>
        <v>0.19781974945744307</v>
      </c>
      <c r="T864" s="16">
        <f t="shared" si="157"/>
        <v>1.7430575184564998</v>
      </c>
      <c r="U864" s="66">
        <f t="shared" si="158"/>
        <v>4.6656519329393156</v>
      </c>
      <c r="V864" s="66"/>
      <c r="W864" s="66"/>
    </row>
    <row r="865" spans="1:23" x14ac:dyDescent="0.25">
      <c r="A865">
        <v>864</v>
      </c>
      <c r="B865">
        <v>1.4438678578199601E-4</v>
      </c>
      <c r="C865" s="16">
        <v>2.9749590242311699E-9</v>
      </c>
      <c r="D865" s="16">
        <v>1.80039728069586E-3</v>
      </c>
      <c r="E865" s="16">
        <v>1.06743198208989E-5</v>
      </c>
      <c r="F865" s="16">
        <v>3.49829309502278E-5</v>
      </c>
      <c r="G865" s="16">
        <v>3.7747689010765299E-6</v>
      </c>
      <c r="H865" s="16">
        <v>3.14296181901676E-4</v>
      </c>
      <c r="J865">
        <v>0.95119908903670503</v>
      </c>
      <c r="K865">
        <f t="shared" si="148"/>
        <v>2.8297783137702138E-9</v>
      </c>
      <c r="L865">
        <f t="shared" si="149"/>
        <v>1.8741349365383681E-3</v>
      </c>
      <c r="M865" s="16">
        <f t="shared" si="150"/>
        <v>-1.585361364974376E-3</v>
      </c>
      <c r="N865" s="16">
        <f t="shared" si="151"/>
        <v>0.49957423453485528</v>
      </c>
      <c r="O865" s="16">
        <f t="shared" si="152"/>
        <v>0.21443672979050407</v>
      </c>
      <c r="P865" s="16">
        <f t="shared" si="153"/>
        <v>0.75543238246280964</v>
      </c>
      <c r="Q865" s="16">
        <f t="shared" si="154"/>
        <v>3.7859591035372754E-5</v>
      </c>
      <c r="R865" s="16">
        <f t="shared" si="155"/>
        <v>6.504275552305586</v>
      </c>
      <c r="S865" s="16">
        <f t="shared" si="156"/>
        <v>0.77604741832473934</v>
      </c>
      <c r="T865" s="16">
        <f t="shared" si="157"/>
        <v>3.7319156423740903E-5</v>
      </c>
      <c r="U865" s="66">
        <f t="shared" si="158"/>
        <v>8.7498414961659527</v>
      </c>
      <c r="V865" s="66"/>
      <c r="W865" s="66"/>
    </row>
    <row r="866" spans="1:23" x14ac:dyDescent="0.25">
      <c r="A866">
        <v>865</v>
      </c>
      <c r="B866">
        <v>1.2078624525169201E-3</v>
      </c>
      <c r="C866" s="16">
        <v>7.9895973025700201E-9</v>
      </c>
      <c r="D866" s="16">
        <v>5.6052131572281597E-4</v>
      </c>
      <c r="E866" s="16">
        <v>9.0568449966292299E-6</v>
      </c>
      <c r="F866" s="16">
        <v>3.9374256102852698E-6</v>
      </c>
      <c r="G866" s="16">
        <v>1.3848650053694299E-6</v>
      </c>
      <c r="H866" s="16">
        <v>2.6665382466177799E-4</v>
      </c>
      <c r="J866">
        <v>0.95769060789278604</v>
      </c>
      <c r="K866">
        <f t="shared" si="148"/>
        <v>7.6515622975168459E-9</v>
      </c>
      <c r="L866">
        <f t="shared" si="149"/>
        <v>5.6977304235145338E-4</v>
      </c>
      <c r="M866" s="16">
        <f t="shared" si="150"/>
        <v>1.8459518626823869E-3</v>
      </c>
      <c r="N866" s="16">
        <f t="shared" si="151"/>
        <v>2.1103568211908201</v>
      </c>
      <c r="O866" s="16">
        <f t="shared" si="152"/>
        <v>0.1953457279664563</v>
      </c>
      <c r="P866" s="16">
        <f t="shared" si="153"/>
        <v>0.17478407371505919</v>
      </c>
      <c r="Q866" s="16">
        <f t="shared" si="154"/>
        <v>2.4570623987559017E-2</v>
      </c>
      <c r="R866" s="16">
        <f t="shared" si="155"/>
        <v>0.36047836066382116</v>
      </c>
      <c r="S866" s="16">
        <f t="shared" si="156"/>
        <v>9.6058735490442221E-2</v>
      </c>
      <c r="T866" s="16">
        <f t="shared" si="157"/>
        <v>2.4575952236170633E-2</v>
      </c>
      <c r="U866" s="66">
        <f t="shared" si="158"/>
        <v>2.9861702952503286</v>
      </c>
      <c r="V866" s="66"/>
      <c r="W866" s="66"/>
    </row>
    <row r="867" spans="1:23" x14ac:dyDescent="0.25">
      <c r="A867">
        <v>866</v>
      </c>
      <c r="B867">
        <v>7.3595461558135199E-4</v>
      </c>
      <c r="C867" s="16">
        <v>8.19273416650759E-9</v>
      </c>
      <c r="D867" s="16">
        <v>9.5248886885911999E-4</v>
      </c>
      <c r="E867" s="16">
        <v>1.5708648966893099E-5</v>
      </c>
      <c r="F867" s="16">
        <v>6.5860015825915298E-6</v>
      </c>
      <c r="G867" s="16">
        <v>1.3568573417009101E-6</v>
      </c>
      <c r="H867" s="16">
        <v>4.6250663665166298E-4</v>
      </c>
      <c r="J867">
        <v>0.95562886103797695</v>
      </c>
      <c r="K867">
        <f t="shared" si="148"/>
        <v>7.8292132203265676E-9</v>
      </c>
      <c r="L867">
        <f t="shared" si="149"/>
        <v>9.6700953663183739E-4</v>
      </c>
      <c r="M867" s="16">
        <f t="shared" si="150"/>
        <v>5.0489969453086647E-4</v>
      </c>
      <c r="N867" s="16">
        <f t="shared" si="151"/>
        <v>0.24447326283076473</v>
      </c>
      <c r="O867" s="16">
        <f t="shared" si="152"/>
        <v>0.22909806686674594</v>
      </c>
      <c r="P867" s="16">
        <f t="shared" si="153"/>
        <v>1.2398138128500119E-4</v>
      </c>
      <c r="Q867" s="16">
        <f t="shared" si="154"/>
        <v>0.21397563975836226</v>
      </c>
      <c r="R867" s="16">
        <f t="shared" si="155"/>
        <v>0.1099584213307456</v>
      </c>
      <c r="S867" s="16">
        <f t="shared" si="156"/>
        <v>0.10490435638579465</v>
      </c>
      <c r="T867" s="16">
        <f t="shared" si="157"/>
        <v>0.2139740787592917</v>
      </c>
      <c r="U867" s="66">
        <f t="shared" si="158"/>
        <v>1.1165078073129899</v>
      </c>
      <c r="V867" s="66"/>
      <c r="W867" s="66"/>
    </row>
    <row r="868" spans="1:23" x14ac:dyDescent="0.25">
      <c r="A868">
        <v>867</v>
      </c>
      <c r="B868">
        <v>6.90070929162185E-4</v>
      </c>
      <c r="C868" s="16">
        <v>5.2156110556506199E-9</v>
      </c>
      <c r="D868" s="16">
        <v>6.4195004875133496E-4</v>
      </c>
      <c r="E868" s="16">
        <v>6.7637059360119801E-6</v>
      </c>
      <c r="F868" s="16">
        <v>6.92325842616611E-6</v>
      </c>
      <c r="G868" s="16">
        <v>2.1238002218491702E-6</v>
      </c>
      <c r="H868" s="16">
        <v>1.9913955350261999E-4</v>
      </c>
      <c r="J868">
        <v>0.95719542896462995</v>
      </c>
      <c r="K868">
        <f t="shared" si="148"/>
        <v>4.9923590617261616E-9</v>
      </c>
      <c r="L868">
        <f t="shared" si="149"/>
        <v>6.5791515021446068E-4</v>
      </c>
      <c r="M868" s="16">
        <f t="shared" si="150"/>
        <v>7.2222670810990932E-4</v>
      </c>
      <c r="N868" s="16">
        <f t="shared" si="151"/>
        <v>0.16101773782822382</v>
      </c>
      <c r="O868" s="16">
        <f t="shared" si="152"/>
        <v>3.44281946369368E-3</v>
      </c>
      <c r="P868" s="16">
        <f t="shared" si="153"/>
        <v>0.11124444888747317</v>
      </c>
      <c r="Q868" s="16">
        <f t="shared" si="154"/>
        <v>0.13708951302524472</v>
      </c>
      <c r="R868" s="16">
        <f t="shared" si="155"/>
        <v>8.8430263543385068E-2</v>
      </c>
      <c r="S868" s="16">
        <f t="shared" si="156"/>
        <v>3.3955973894775658E-3</v>
      </c>
      <c r="T868" s="16">
        <f t="shared" si="157"/>
        <v>0.13709684015031026</v>
      </c>
      <c r="U868" s="66">
        <f t="shared" si="158"/>
        <v>0.64171722028780831</v>
      </c>
      <c r="V868" s="66"/>
      <c r="W868" s="66"/>
    </row>
    <row r="869" spans="1:23" x14ac:dyDescent="0.25">
      <c r="A869">
        <v>868</v>
      </c>
      <c r="B869">
        <v>7.8497821887625705E-4</v>
      </c>
      <c r="C869" s="16">
        <v>6.9682903271941299E-9</v>
      </c>
      <c r="D869" s="16">
        <v>7.5599217804732095E-4</v>
      </c>
      <c r="E869" s="16">
        <v>1.06283723669737E-5</v>
      </c>
      <c r="F869" s="16">
        <v>6.1181881724145303E-6</v>
      </c>
      <c r="G869" s="16">
        <v>1.5916713903354701E-6</v>
      </c>
      <c r="H869" s="16">
        <v>3.12926133444183E-4</v>
      </c>
      <c r="J869">
        <v>0.95662562126089301</v>
      </c>
      <c r="K869">
        <f t="shared" si="148"/>
        <v>6.6660450633783562E-9</v>
      </c>
      <c r="L869">
        <f t="shared" si="149"/>
        <v>7.6981325749215829E-4</v>
      </c>
      <c r="M869" s="16">
        <f t="shared" si="150"/>
        <v>8.001431802603557E-4</v>
      </c>
      <c r="N869" s="16">
        <f t="shared" si="151"/>
        <v>0.35282479250351245</v>
      </c>
      <c r="O869" s="16">
        <f t="shared" si="152"/>
        <v>6.638439760574745E-2</v>
      </c>
      <c r="P869" s="16">
        <f t="shared" si="153"/>
        <v>4.6283401869603169E-2</v>
      </c>
      <c r="Q869" s="16">
        <f t="shared" si="154"/>
        <v>1.0880606640891358E-4</v>
      </c>
      <c r="R869" s="16">
        <f t="shared" si="155"/>
        <v>0.14369955691653857</v>
      </c>
      <c r="S869" s="16">
        <f t="shared" si="156"/>
        <v>4.28008066491165E-2</v>
      </c>
      <c r="T869" s="16">
        <f t="shared" si="157"/>
        <v>1.0902306618753386E-4</v>
      </c>
      <c r="U869" s="66">
        <f t="shared" si="158"/>
        <v>0.65221078467711446</v>
      </c>
      <c r="V869" s="66"/>
      <c r="W869" s="66"/>
    </row>
    <row r="870" spans="1:23" x14ac:dyDescent="0.25">
      <c r="A870">
        <v>869</v>
      </c>
      <c r="B870">
        <v>6.7864791689171099E-4</v>
      </c>
      <c r="C870" s="16">
        <v>7.3455344344737998E-9</v>
      </c>
      <c r="D870" s="16">
        <v>9.2557606884203104E-4</v>
      </c>
      <c r="E870" s="16">
        <v>1.3690036922655499E-5</v>
      </c>
      <c r="F870" s="16">
        <v>7.1341108947865403E-6</v>
      </c>
      <c r="G870" s="16">
        <v>1.5129317786198501E-6</v>
      </c>
      <c r="H870" s="16">
        <v>4.03072575139239E-4</v>
      </c>
      <c r="J870">
        <v>0.95575063451069897</v>
      </c>
      <c r="K870">
        <f t="shared" si="148"/>
        <v>7.0204991965685228E-9</v>
      </c>
      <c r="L870">
        <f t="shared" si="149"/>
        <v>9.4134987687578939E-4</v>
      </c>
      <c r="M870" s="16">
        <f t="shared" si="150"/>
        <v>4.1594595690763237E-4</v>
      </c>
      <c r="N870" s="16">
        <f t="shared" si="151"/>
        <v>0.14294024150666423</v>
      </c>
      <c r="O870" s="16">
        <f t="shared" si="152"/>
        <v>0.10610492436099195</v>
      </c>
      <c r="P870" s="16">
        <f t="shared" si="153"/>
        <v>1.5268804490750649E-3</v>
      </c>
      <c r="Q870" s="16">
        <f t="shared" si="154"/>
        <v>7.5421310135418793E-2</v>
      </c>
      <c r="R870" s="16">
        <f t="shared" si="155"/>
        <v>7.6161243731691072E-2</v>
      </c>
      <c r="S870" s="16">
        <f t="shared" si="156"/>
        <v>6.0574484987521833E-2</v>
      </c>
      <c r="T870" s="16">
        <f t="shared" si="157"/>
        <v>7.5419690702074202E-2</v>
      </c>
      <c r="U870" s="66">
        <f t="shared" si="158"/>
        <v>0.53814877587343712</v>
      </c>
      <c r="V870" s="66"/>
      <c r="W870" s="66"/>
    </row>
    <row r="871" spans="1:23" x14ac:dyDescent="0.25">
      <c r="A871">
        <v>870</v>
      </c>
      <c r="B871">
        <v>4.7534354656343202E-4</v>
      </c>
      <c r="C871" s="16">
        <v>4.6407417395240499E-9</v>
      </c>
      <c r="D871" s="16">
        <v>8.3330333383490002E-4</v>
      </c>
      <c r="E871" s="16">
        <v>7.7937625717397593E-6</v>
      </c>
      <c r="F871" s="16">
        <v>1.01481455173747E-5</v>
      </c>
      <c r="G871" s="16">
        <v>2.3925647328452302E-6</v>
      </c>
      <c r="H871" s="16">
        <v>2.2946908054587801E-4</v>
      </c>
      <c r="J871">
        <v>0.95614737678571904</v>
      </c>
      <c r="K871">
        <f t="shared" si="148"/>
        <v>4.4372330405859147E-9</v>
      </c>
      <c r="L871">
        <f t="shared" si="149"/>
        <v>8.5598754886075513E-4</v>
      </c>
      <c r="M871" s="16">
        <f t="shared" si="150"/>
        <v>9.469954426610897E-5</v>
      </c>
      <c r="N871" s="16">
        <f t="shared" si="151"/>
        <v>1.2081909266816683E-3</v>
      </c>
      <c r="O871" s="16">
        <f t="shared" si="152"/>
        <v>2.6383234484854134E-2</v>
      </c>
      <c r="P871" s="16">
        <f t="shared" si="153"/>
        <v>1.8190465685015516E-2</v>
      </c>
      <c r="Q871" s="16">
        <f t="shared" si="154"/>
        <v>7.5268577523283517E-2</v>
      </c>
      <c r="R871" s="16">
        <f t="shared" si="155"/>
        <v>8.9491418155874581E-4</v>
      </c>
      <c r="S871" s="16">
        <f t="shared" si="156"/>
        <v>3.693885874011088E-2</v>
      </c>
      <c r="T871" s="16">
        <f t="shared" si="157"/>
        <v>7.5270989659446924E-2</v>
      </c>
      <c r="U871" s="66">
        <f t="shared" si="158"/>
        <v>0.23415523120095139</v>
      </c>
      <c r="V871" s="66"/>
      <c r="W871" s="66"/>
    </row>
    <row r="872" spans="1:23" x14ac:dyDescent="0.25">
      <c r="A872">
        <v>871</v>
      </c>
      <c r="B872">
        <v>5.7069034441102205E-4</v>
      </c>
      <c r="C872" s="16">
        <v>6.5701074298558903E-9</v>
      </c>
      <c r="D872" s="16">
        <v>9.8599044323808595E-4</v>
      </c>
      <c r="E872" s="16">
        <v>1.30345181651213E-5</v>
      </c>
      <c r="F872" s="16">
        <v>8.5093066803652199E-6</v>
      </c>
      <c r="G872" s="16">
        <v>1.6927506112795101E-6</v>
      </c>
      <c r="H872" s="16">
        <v>3.8377348604901198E-4</v>
      </c>
      <c r="J872">
        <v>0.95542410347303397</v>
      </c>
      <c r="K872">
        <f t="shared" si="148"/>
        <v>6.2772390008915831E-9</v>
      </c>
      <c r="L872">
        <f t="shared" si="149"/>
        <v>1.004695237102666E-3</v>
      </c>
      <c r="M872" s="16">
        <f t="shared" si="150"/>
        <v>1.366854517193781E-4</v>
      </c>
      <c r="N872" s="16">
        <f t="shared" si="151"/>
        <v>2.5234543227650074E-2</v>
      </c>
      <c r="O872" s="16">
        <f t="shared" si="152"/>
        <v>3.451673922522331E-2</v>
      </c>
      <c r="P872" s="16">
        <f t="shared" si="153"/>
        <v>5.5914930402019432E-4</v>
      </c>
      <c r="Q872" s="16">
        <f t="shared" si="154"/>
        <v>4.5623441100674282E-2</v>
      </c>
      <c r="R872" s="16">
        <f t="shared" si="155"/>
        <v>1.8606973221406184E-2</v>
      </c>
      <c r="S872" s="16">
        <f t="shared" si="156"/>
        <v>2.4497456757114951E-2</v>
      </c>
      <c r="T872" s="16">
        <f t="shared" si="157"/>
        <v>4.5623859339960722E-2</v>
      </c>
      <c r="U872" s="66">
        <f t="shared" si="158"/>
        <v>0.1946621621760497</v>
      </c>
      <c r="V872" s="66"/>
      <c r="W872" s="66"/>
    </row>
    <row r="873" spans="1:23" x14ac:dyDescent="0.25">
      <c r="A873">
        <v>872</v>
      </c>
      <c r="B873">
        <v>6.2930906608655397E-4</v>
      </c>
      <c r="C873" s="16">
        <v>6.8718775856881303E-9</v>
      </c>
      <c r="D873" s="16">
        <v>9.3401563571321997E-4</v>
      </c>
      <c r="E873" s="16">
        <v>1.29224924836113E-5</v>
      </c>
      <c r="F873" s="16">
        <v>7.6972449998631292E-6</v>
      </c>
      <c r="G873" s="16">
        <v>1.61741051722746E-6</v>
      </c>
      <c r="H873" s="16">
        <v>3.8047413652213897E-4</v>
      </c>
      <c r="J873">
        <v>0.95569705088758405</v>
      </c>
      <c r="K873">
        <f t="shared" si="148"/>
        <v>6.5674331427026376E-9</v>
      </c>
      <c r="L873">
        <f t="shared" si="149"/>
        <v>9.5102066435258804E-4</v>
      </c>
      <c r="M873" s="16">
        <f t="shared" si="150"/>
        <v>3.075974678205199E-4</v>
      </c>
      <c r="N873" s="16">
        <f t="shared" si="151"/>
        <v>7.7220656068005933E-2</v>
      </c>
      <c r="O873" s="16">
        <f t="shared" si="152"/>
        <v>5.7720506395453036E-2</v>
      </c>
      <c r="P873" s="16">
        <f t="shared" si="153"/>
        <v>9.1890439255860521E-4</v>
      </c>
      <c r="Q873" s="16">
        <f t="shared" si="154"/>
        <v>4.1276481210246935E-2</v>
      </c>
      <c r="R873" s="16">
        <f t="shared" si="155"/>
        <v>4.7883026281993514E-2</v>
      </c>
      <c r="S873" s="16">
        <f t="shared" si="156"/>
        <v>3.7658495001052054E-2</v>
      </c>
      <c r="T873" s="16">
        <f t="shared" si="157"/>
        <v>4.1275599498930039E-2</v>
      </c>
      <c r="U873" s="66">
        <f t="shared" si="158"/>
        <v>0.3039536688482401</v>
      </c>
      <c r="V873" s="66"/>
      <c r="W873" s="66"/>
    </row>
    <row r="874" spans="1:23" x14ac:dyDescent="0.25">
      <c r="A874">
        <v>873</v>
      </c>
      <c r="B874">
        <v>9.7071113168471703E-4</v>
      </c>
      <c r="C874" s="16">
        <v>7.4218674938480603E-9</v>
      </c>
      <c r="D874" s="16">
        <v>6.4938188242808198E-4</v>
      </c>
      <c r="E874" s="16">
        <v>9.7363858873231107E-6</v>
      </c>
      <c r="F874" s="16">
        <v>4.92140535897859E-6</v>
      </c>
      <c r="G874" s="16">
        <v>1.49244889952514E-6</v>
      </c>
      <c r="H874" s="16">
        <v>2.8666228931494302E-4</v>
      </c>
      <c r="J874">
        <v>0.95720172634720002</v>
      </c>
      <c r="K874">
        <f t="shared" si="148"/>
        <v>7.1042243778315305E-9</v>
      </c>
      <c r="L874">
        <f t="shared" si="149"/>
        <v>6.6070972017807049E-4</v>
      </c>
      <c r="M874" s="16">
        <f t="shared" si="150"/>
        <v>1.2807125431913639E-3</v>
      </c>
      <c r="N874" s="16">
        <f t="shared" si="151"/>
        <v>0.94311888711031122</v>
      </c>
      <c r="O874" s="16">
        <f t="shared" si="152"/>
        <v>0.1152699324169694</v>
      </c>
      <c r="P874" s="16">
        <f t="shared" si="153"/>
        <v>0.10615711999851983</v>
      </c>
      <c r="Q874" s="16">
        <f t="shared" si="154"/>
        <v>8.7386267539683975E-3</v>
      </c>
      <c r="R874" s="16">
        <f t="shared" si="155"/>
        <v>0.25053664046553892</v>
      </c>
      <c r="S874" s="16">
        <f t="shared" si="156"/>
        <v>6.570265392239534E-2</v>
      </c>
      <c r="T874" s="16">
        <f t="shared" si="157"/>
        <v>8.7412995474002025E-3</v>
      </c>
      <c r="U874" s="66">
        <f t="shared" si="158"/>
        <v>1.4982651602151031</v>
      </c>
      <c r="V874" s="66"/>
      <c r="W874" s="66"/>
    </row>
    <row r="875" spans="1:23" x14ac:dyDescent="0.25">
      <c r="A875">
        <v>874</v>
      </c>
      <c r="B875">
        <v>3.7172703779901498E-4</v>
      </c>
      <c r="C875" s="16">
        <v>5.4750608564118696E-9</v>
      </c>
      <c r="D875" s="16">
        <v>1.27013665812991E-3</v>
      </c>
      <c r="E875" s="16">
        <v>1.39464180434663E-5</v>
      </c>
      <c r="F875" s="16">
        <v>1.32412076831453E-5</v>
      </c>
      <c r="G875" s="16">
        <v>2.0380676611908699E-6</v>
      </c>
      <c r="H875" s="16">
        <v>4.1062830707596498E-4</v>
      </c>
      <c r="J875">
        <v>0.95396902793201299</v>
      </c>
      <c r="K875">
        <f t="shared" si="148"/>
        <v>5.2230384830598462E-9</v>
      </c>
      <c r="L875">
        <f t="shared" si="149"/>
        <v>1.298651666096535E-3</v>
      </c>
      <c r="M875" s="16">
        <f t="shared" si="150"/>
        <v>-5.5519759049850513E-4</v>
      </c>
      <c r="N875" s="16">
        <f t="shared" si="151"/>
        <v>6.0105653893787754E-2</v>
      </c>
      <c r="O875" s="16">
        <f t="shared" si="152"/>
        <v>1.4041060580100186E-4</v>
      </c>
      <c r="P875" s="16">
        <f t="shared" si="153"/>
        <v>0.10153422942059839</v>
      </c>
      <c r="Q875" s="16">
        <f t="shared" si="154"/>
        <v>8.9102319323919432E-2</v>
      </c>
      <c r="R875" s="16">
        <f t="shared" si="155"/>
        <v>0.11821483786698733</v>
      </c>
      <c r="S875" s="16">
        <f t="shared" si="156"/>
        <v>2.4186290254851783E-4</v>
      </c>
      <c r="T875" s="16">
        <f t="shared" si="157"/>
        <v>8.9114047885832229E-2</v>
      </c>
      <c r="U875" s="66">
        <f t="shared" si="158"/>
        <v>0.45845336189947461</v>
      </c>
      <c r="V875" s="66"/>
      <c r="W875" s="66"/>
    </row>
    <row r="876" spans="1:23" x14ac:dyDescent="0.25">
      <c r="A876">
        <v>875</v>
      </c>
      <c r="B876">
        <v>2.4670730815704403E-4</v>
      </c>
      <c r="C876" s="16">
        <v>3.5190567715629701E-9</v>
      </c>
      <c r="D876" s="16">
        <v>1.2297295686722E-3</v>
      </c>
      <c r="E876" s="16">
        <v>8.6799378651725704E-6</v>
      </c>
      <c r="F876" s="16">
        <v>1.99403952142178E-5</v>
      </c>
      <c r="G876" s="16">
        <v>3.1704666390889501E-6</v>
      </c>
      <c r="H876" s="16">
        <v>2.55565700144353E-4</v>
      </c>
      <c r="J876">
        <v>0.954027508659955</v>
      </c>
      <c r="K876">
        <f t="shared" si="148"/>
        <v>3.3572769646071647E-9</v>
      </c>
      <c r="L876">
        <f t="shared" si="149"/>
        <v>1.272777306682953E-3</v>
      </c>
      <c r="M876" s="16">
        <f t="shared" si="150"/>
        <v>-7.7936269036886496E-4</v>
      </c>
      <c r="N876" s="16">
        <f t="shared" si="151"/>
        <v>0.24903274196648947</v>
      </c>
      <c r="O876" s="16">
        <f t="shared" si="152"/>
        <v>0.13313247428222144</v>
      </c>
      <c r="P876" s="16">
        <f t="shared" si="153"/>
        <v>7.6559618378221159E-2</v>
      </c>
      <c r="Q876" s="16">
        <f t="shared" si="154"/>
        <v>3.6803600217400721E-2</v>
      </c>
      <c r="R876" s="16">
        <f t="shared" si="155"/>
        <v>1.0479843613119553</v>
      </c>
      <c r="S876" s="16">
        <f t="shared" si="156"/>
        <v>0.33618753405129864</v>
      </c>
      <c r="T876" s="16">
        <f t="shared" si="157"/>
        <v>3.6799091780996315E-2</v>
      </c>
      <c r="U876" s="66">
        <f t="shared" si="158"/>
        <v>1.9164994219885831</v>
      </c>
      <c r="V876" s="66"/>
      <c r="W876" s="66"/>
    </row>
    <row r="877" spans="1:23" x14ac:dyDescent="0.25">
      <c r="A877">
        <v>876</v>
      </c>
      <c r="B877">
        <v>6.7804192466153505E-4</v>
      </c>
      <c r="C877" s="16">
        <v>7.7730195466480706E-9</v>
      </c>
      <c r="D877" s="16">
        <v>9.8159604748706804E-4</v>
      </c>
      <c r="E877" s="16">
        <v>1.5353972295104899E-5</v>
      </c>
      <c r="F877" s="16">
        <v>7.1587891329605404E-6</v>
      </c>
      <c r="G877" s="16">
        <v>1.43062821336145E-6</v>
      </c>
      <c r="H877" s="16">
        <v>4.5206463330980202E-4</v>
      </c>
      <c r="J877">
        <v>0.95547356637120795</v>
      </c>
      <c r="K877">
        <f t="shared" si="148"/>
        <v>7.4269147077089422E-9</v>
      </c>
      <c r="L877">
        <f t="shared" si="149"/>
        <v>9.9733648094680401E-4</v>
      </c>
      <c r="M877" s="16">
        <f t="shared" si="150"/>
        <v>3.5874736837626615E-4</v>
      </c>
      <c r="N877" s="16">
        <f t="shared" si="151"/>
        <v>0.14201128557661627</v>
      </c>
      <c r="O877" s="16">
        <f t="shared" si="152"/>
        <v>0.16232109403675421</v>
      </c>
      <c r="P877" s="16">
        <f t="shared" si="153"/>
        <v>3.6420349280372915E-4</v>
      </c>
      <c r="Q877" s="16">
        <f t="shared" si="154"/>
        <v>0.18451522878159299</v>
      </c>
      <c r="R877" s="16">
        <f t="shared" si="155"/>
        <v>7.4785141364168251E-2</v>
      </c>
      <c r="S877" s="16">
        <f t="shared" si="156"/>
        <v>8.2443646242091023E-2</v>
      </c>
      <c r="T877" s="16">
        <f t="shared" si="157"/>
        <v>0.18451563643579677</v>
      </c>
      <c r="U877" s="66">
        <f t="shared" si="158"/>
        <v>0.83095623592982326</v>
      </c>
      <c r="V877" s="66"/>
      <c r="W877" s="66"/>
    </row>
    <row r="878" spans="1:23" x14ac:dyDescent="0.25">
      <c r="A878">
        <v>877</v>
      </c>
      <c r="B878">
        <v>1.14025185870663E-3</v>
      </c>
      <c r="C878" s="16">
        <v>1.0093657785114901E-8</v>
      </c>
      <c r="D878" s="16">
        <v>7.5368112786543002E-4</v>
      </c>
      <c r="E878" s="16">
        <v>1.5350111987229501E-5</v>
      </c>
      <c r="F878" s="16">
        <v>4.2098433854027202E-6</v>
      </c>
      <c r="G878" s="16">
        <v>1.09869821992965E-6</v>
      </c>
      <c r="H878" s="16">
        <v>4.5194585395571602E-4</v>
      </c>
      <c r="J878">
        <v>0.95667907374612604</v>
      </c>
      <c r="K878">
        <f t="shared" si="148"/>
        <v>9.656391180574098E-9</v>
      </c>
      <c r="L878">
        <f t="shared" si="149"/>
        <v>7.6318941919837995E-4</v>
      </c>
      <c r="M878" s="16">
        <f t="shared" si="150"/>
        <v>1.5173142982148799E-3</v>
      </c>
      <c r="N878" s="16">
        <f t="shared" si="151"/>
        <v>1.7303178387722382</v>
      </c>
      <c r="O878" s="16">
        <f t="shared" si="152"/>
        <v>0.67523130548760846</v>
      </c>
      <c r="P878" s="16">
        <f t="shared" si="153"/>
        <v>4.7321513977613534E-2</v>
      </c>
      <c r="Q878" s="16">
        <f t="shared" si="154"/>
        <v>0.18420657924537148</v>
      </c>
      <c r="R878" s="16">
        <f t="shared" si="155"/>
        <v>0.32804412388751231</v>
      </c>
      <c r="S878" s="16">
        <f t="shared" si="156"/>
        <v>0.20478153198616206</v>
      </c>
      <c r="T878" s="16">
        <f t="shared" si="157"/>
        <v>0.18419308624715391</v>
      </c>
      <c r="U878" s="66">
        <f t="shared" si="158"/>
        <v>3.3540959796036596</v>
      </c>
      <c r="V878" s="66"/>
      <c r="W878" s="66"/>
    </row>
    <row r="879" spans="1:23" x14ac:dyDescent="0.25">
      <c r="A879">
        <v>878</v>
      </c>
      <c r="B879">
        <v>7.8204607901464303E-4</v>
      </c>
      <c r="C879" s="16">
        <v>5.6561233439731802E-9</v>
      </c>
      <c r="D879" s="16">
        <v>6.13819416311006E-4</v>
      </c>
      <c r="E879" s="16">
        <v>7.0161458951961099E-6</v>
      </c>
      <c r="F879" s="16">
        <v>6.0997569929356702E-6</v>
      </c>
      <c r="G879" s="16">
        <v>1.9576610970473802E-6</v>
      </c>
      <c r="H879" s="16">
        <v>2.0657167692301399E-4</v>
      </c>
      <c r="J879">
        <v>0.957360709797763</v>
      </c>
      <c r="K879">
        <f t="shared" si="148"/>
        <v>5.4149502592898602E-9</v>
      </c>
      <c r="L879">
        <f t="shared" si="149"/>
        <v>6.2797093527058065E-4</v>
      </c>
      <c r="M879" s="16">
        <f t="shared" si="150"/>
        <v>9.3612122275870541E-4</v>
      </c>
      <c r="N879" s="16">
        <f t="shared" si="151"/>
        <v>0.34578693859217935</v>
      </c>
      <c r="O879" s="16">
        <f t="shared" si="152"/>
        <v>4.3384893033552853E-4</v>
      </c>
      <c r="P879" s="16">
        <f t="shared" si="153"/>
        <v>0.13157903624678022</v>
      </c>
      <c r="Q879" s="16">
        <f t="shared" si="154"/>
        <v>0.12023712028552182</v>
      </c>
      <c r="R879" s="16">
        <f t="shared" si="155"/>
        <v>0.14512121700335462</v>
      </c>
      <c r="S879" s="16">
        <f t="shared" si="156"/>
        <v>6.0093478866765019E-4</v>
      </c>
      <c r="T879" s="16">
        <f t="shared" si="157"/>
        <v>0.12024491396440985</v>
      </c>
      <c r="U879" s="66">
        <f t="shared" si="158"/>
        <v>0.86400400981124892</v>
      </c>
      <c r="V879" s="66"/>
      <c r="W879" s="66"/>
    </row>
    <row r="880" spans="1:23" x14ac:dyDescent="0.25">
      <c r="A880">
        <v>879</v>
      </c>
      <c r="B880" s="16">
        <v>8.5766413277112597E-5</v>
      </c>
      <c r="C880" s="16">
        <v>3.5746070351042E-9</v>
      </c>
      <c r="D880" s="16">
        <v>3.7851522197890801E-3</v>
      </c>
      <c r="E880" s="16">
        <v>2.6475985298594599E-5</v>
      </c>
      <c r="F880" s="16">
        <v>6.3510341355565796E-5</v>
      </c>
      <c r="G880" s="16">
        <v>3.2003445401785599E-6</v>
      </c>
      <c r="H880" s="16">
        <v>7.7963987026484103E-4</v>
      </c>
      <c r="J880">
        <v>0.94326673819794904</v>
      </c>
      <c r="K880">
        <f t="shared" si="148"/>
        <v>3.3718079183421803E-9</v>
      </c>
      <c r="L880">
        <f t="shared" si="149"/>
        <v>3.9153696724333548E-3</v>
      </c>
      <c r="M880" s="16">
        <f t="shared" si="150"/>
        <v>-3.7438368458791301E-3</v>
      </c>
      <c r="N880" s="16">
        <f t="shared" si="151"/>
        <v>0.6820137107243428</v>
      </c>
      <c r="O880" s="16">
        <f t="shared" si="152"/>
        <v>0.12591667870304954</v>
      </c>
      <c r="P880" s="16">
        <f t="shared" si="153"/>
        <v>8.5832048684529525</v>
      </c>
      <c r="Q880" s="16">
        <f t="shared" si="154"/>
        <v>2.1464665065763291</v>
      </c>
      <c r="R880" s="16">
        <f t="shared" si="155"/>
        <v>29.653887371906279</v>
      </c>
      <c r="S880" s="16">
        <f t="shared" si="156"/>
        <v>0.35367370056582748</v>
      </c>
      <c r="T880" s="16">
        <f t="shared" si="157"/>
        <v>2.1475024370635722</v>
      </c>
      <c r="U880" s="66">
        <f t="shared" si="158"/>
        <v>43.692665273992354</v>
      </c>
      <c r="V880" s="66"/>
      <c r="W880" s="66"/>
    </row>
    <row r="881" spans="1:23" x14ac:dyDescent="0.25">
      <c r="A881">
        <v>880</v>
      </c>
      <c r="B881" s="16">
        <v>5.4530636177751004E-4</v>
      </c>
      <c r="C881" s="16">
        <v>3.8595944094755004E-9</v>
      </c>
      <c r="D881" s="16">
        <v>6.0067238005556602E-4</v>
      </c>
      <c r="E881" s="16">
        <v>4.6851861724824402E-6</v>
      </c>
      <c r="F881" s="16">
        <v>8.7472162537307593E-6</v>
      </c>
      <c r="G881" s="16">
        <v>2.8688393168176001E-6</v>
      </c>
      <c r="H881" s="16">
        <v>1.37942782776443E-4</v>
      </c>
      <c r="J881">
        <v>0.95736934744019297</v>
      </c>
      <c r="K881">
        <f t="shared" si="148"/>
        <v>3.6950573811833768E-9</v>
      </c>
      <c r="L881">
        <f t="shared" si="149"/>
        <v>6.2103179228543569E-4</v>
      </c>
      <c r="M881" s="16">
        <f t="shared" si="150"/>
        <v>4.6958093126958438E-4</v>
      </c>
      <c r="N881" s="16">
        <f t="shared" si="151"/>
        <v>1.1515153044897218E-2</v>
      </c>
      <c r="O881" s="16">
        <f t="shared" si="152"/>
        <v>9.2059012327546347E-2</v>
      </c>
      <c r="P881" s="16">
        <f t="shared" si="153"/>
        <v>0.1416674608770597</v>
      </c>
      <c r="Q881" s="16">
        <f t="shared" si="154"/>
        <v>0.31784721653400344</v>
      </c>
      <c r="R881" s="16">
        <f t="shared" si="155"/>
        <v>1.2602848688992774E-2</v>
      </c>
      <c r="S881" s="16">
        <f t="shared" si="156"/>
        <v>0.18448610550665165</v>
      </c>
      <c r="T881" s="16">
        <f t="shared" si="157"/>
        <v>0.31785571642890564</v>
      </c>
      <c r="U881" s="66">
        <f t="shared" si="158"/>
        <v>1.0780335134080568</v>
      </c>
      <c r="V881" s="66"/>
      <c r="W881" s="66"/>
    </row>
    <row r="882" spans="1:23" x14ac:dyDescent="0.25">
      <c r="A882">
        <v>881</v>
      </c>
      <c r="B882">
        <v>5.0023051487372596E-4</v>
      </c>
      <c r="C882" s="16">
        <v>5.1206139138828801E-9</v>
      </c>
      <c r="D882" s="16">
        <v>8.7453069897255604E-4</v>
      </c>
      <c r="E882" s="16">
        <v>9.0211598159978808E-6</v>
      </c>
      <c r="F882" s="16">
        <v>9.6607140515678508E-6</v>
      </c>
      <c r="G882" s="16">
        <v>2.1693141547941599E-6</v>
      </c>
      <c r="H882" s="16">
        <v>2.65607406632911E-4</v>
      </c>
      <c r="J882">
        <v>0.95595141386564697</v>
      </c>
      <c r="K882">
        <f t="shared" si="148"/>
        <v>4.8950581108364437E-9</v>
      </c>
      <c r="L882">
        <f t="shared" si="149"/>
        <v>8.9601632061657205E-4</v>
      </c>
      <c r="M882" s="16">
        <f t="shared" si="150"/>
        <v>1.0444470913087979E-4</v>
      </c>
      <c r="N882" s="16">
        <f t="shared" si="151"/>
        <v>2.4890976159582927E-4</v>
      </c>
      <c r="O882" s="16">
        <f t="shared" si="152"/>
        <v>5.7487979589924045E-3</v>
      </c>
      <c r="P882" s="16">
        <f t="shared" si="153"/>
        <v>8.4769139589357164E-3</v>
      </c>
      <c r="Q882" s="16">
        <f t="shared" si="154"/>
        <v>2.5623273493140569E-2</v>
      </c>
      <c r="R882" s="16">
        <f t="shared" si="155"/>
        <v>3.8233288170326567E-4</v>
      </c>
      <c r="S882" s="16">
        <f t="shared" si="156"/>
        <v>6.5530585588294884E-3</v>
      </c>
      <c r="T882" s="16">
        <f t="shared" si="157"/>
        <v>2.5624406808339582E-2</v>
      </c>
      <c r="U882" s="66">
        <f t="shared" si="158"/>
        <v>7.2657693421536856E-2</v>
      </c>
      <c r="V882" s="66"/>
      <c r="W882" s="66"/>
    </row>
    <row r="883" spans="1:23" x14ac:dyDescent="0.25">
      <c r="A883">
        <v>882</v>
      </c>
      <c r="B883">
        <v>6.6193219635311395E-4</v>
      </c>
      <c r="C883" s="16">
        <v>7.2381361365651397E-9</v>
      </c>
      <c r="D883" s="16">
        <v>9.3530403481036702E-4</v>
      </c>
      <c r="E883" s="16">
        <v>1.36300607399727E-5</v>
      </c>
      <c r="F883" s="16">
        <v>7.3177842511752903E-6</v>
      </c>
      <c r="G883" s="16">
        <v>1.53556217272711E-6</v>
      </c>
      <c r="H883" s="16">
        <v>4.0130690895438901E-4</v>
      </c>
      <c r="J883">
        <v>0.95569859448733596</v>
      </c>
      <c r="K883">
        <f t="shared" si="148"/>
        <v>6.9174765324233001E-9</v>
      </c>
      <c r="L883">
        <f t="shared" si="149"/>
        <v>9.5146792734930813E-4</v>
      </c>
      <c r="M883" s="16">
        <f t="shared" si="150"/>
        <v>3.7239646535691966E-4</v>
      </c>
      <c r="N883" s="16">
        <f t="shared" si="151"/>
        <v>0.11842624862746116</v>
      </c>
      <c r="O883" s="16">
        <f t="shared" si="152"/>
        <v>9.3852796366260011E-2</v>
      </c>
      <c r="P883" s="16">
        <f t="shared" si="153"/>
        <v>8.3959881584597335E-4</v>
      </c>
      <c r="Q883" s="16">
        <f t="shared" si="154"/>
        <v>7.238534195653247E-2</v>
      </c>
      <c r="R883" s="16">
        <f t="shared" si="155"/>
        <v>6.6220078601484156E-2</v>
      </c>
      <c r="S883" s="16">
        <f t="shared" si="156"/>
        <v>5.5150909874427848E-2</v>
      </c>
      <c r="T883" s="16">
        <f t="shared" si="157"/>
        <v>7.2384100371805052E-2</v>
      </c>
      <c r="U883" s="66">
        <f t="shared" si="158"/>
        <v>0.47925907461381667</v>
      </c>
      <c r="V883" s="66"/>
      <c r="W883" s="66"/>
    </row>
    <row r="884" spans="1:23" x14ac:dyDescent="0.25">
      <c r="A884">
        <v>883</v>
      </c>
      <c r="B884">
        <v>4.10764182594659E-4</v>
      </c>
      <c r="C884" s="16">
        <v>5.1815265999853301E-9</v>
      </c>
      <c r="D884" s="16">
        <v>1.0831119561509901E-3</v>
      </c>
      <c r="E884" s="16">
        <v>1.12785012294196E-5</v>
      </c>
      <c r="F884" s="16">
        <v>1.18816179415488E-5</v>
      </c>
      <c r="G884" s="16">
        <v>2.1490322249223402E-6</v>
      </c>
      <c r="H884" s="16">
        <v>3.3207306721159897E-4</v>
      </c>
      <c r="J884">
        <v>0.95488329356809398</v>
      </c>
      <c r="K884">
        <f t="shared" si="148"/>
        <v>4.9477531855046795E-9</v>
      </c>
      <c r="L884">
        <f t="shared" si="149"/>
        <v>1.10901904273241E-3</v>
      </c>
      <c r="M884" s="16">
        <f t="shared" si="150"/>
        <v>-2.87490677543092E-4</v>
      </c>
      <c r="N884" s="16">
        <f t="shared" si="151"/>
        <v>2.7521161738497692E-2</v>
      </c>
      <c r="O884" s="16">
        <f t="shared" si="152"/>
        <v>4.2025630419072982E-3</v>
      </c>
      <c r="P884" s="16">
        <f t="shared" si="153"/>
        <v>1.5494526556486799E-2</v>
      </c>
      <c r="Q884" s="16">
        <f t="shared" si="154"/>
        <v>2.5100212699976404E-3</v>
      </c>
      <c r="R884" s="16">
        <f t="shared" si="155"/>
        <v>4.2370841208858201E-2</v>
      </c>
      <c r="S884" s="16">
        <f t="shared" si="156"/>
        <v>5.0189643150376842E-3</v>
      </c>
      <c r="T884" s="16">
        <f t="shared" si="157"/>
        <v>2.5106578340290016E-3</v>
      </c>
      <c r="U884" s="66">
        <f t="shared" si="158"/>
        <v>9.9628735964814322E-2</v>
      </c>
      <c r="V884" s="66"/>
      <c r="W884" s="66"/>
    </row>
    <row r="885" spans="1:23" x14ac:dyDescent="0.25">
      <c r="A885">
        <v>884</v>
      </c>
      <c r="B885" s="16">
        <v>2.0357096087887099E-4</v>
      </c>
      <c r="C885" s="16">
        <v>5.0464114957889904E-9</v>
      </c>
      <c r="D885" s="16">
        <v>2.1809585892603699E-3</v>
      </c>
      <c r="E885" s="16">
        <v>2.1862981197751299E-5</v>
      </c>
      <c r="F885" s="16">
        <v>2.51464686458287E-5</v>
      </c>
      <c r="G885" s="16">
        <v>2.23263284517742E-6</v>
      </c>
      <c r="H885" s="16">
        <v>6.4374703079088499E-4</v>
      </c>
      <c r="J885">
        <v>0.94977692065012098</v>
      </c>
      <c r="K885">
        <f t="shared" si="148"/>
        <v>4.792965170803838E-9</v>
      </c>
      <c r="L885">
        <f t="shared" si="149"/>
        <v>2.2334791129857089E-3</v>
      </c>
      <c r="M885" s="16">
        <f t="shared" si="150"/>
        <v>-1.826337191227967E-3</v>
      </c>
      <c r="N885" s="16">
        <f t="shared" si="151"/>
        <v>0.34412915976916764</v>
      </c>
      <c r="O885" s="16">
        <f t="shared" si="152"/>
        <v>7.9589658865875136E-3</v>
      </c>
      <c r="P885" s="16">
        <f t="shared" si="153"/>
        <v>1.598331684170323</v>
      </c>
      <c r="Q885" s="16">
        <f t="shared" si="154"/>
        <v>1.0724309831811933</v>
      </c>
      <c r="R885" s="16">
        <f t="shared" si="155"/>
        <v>2.4089061280393773</v>
      </c>
      <c r="S885" s="16">
        <f t="shared" si="156"/>
        <v>1.2656730106714011E-2</v>
      </c>
      <c r="T885" s="16">
        <f t="shared" si="157"/>
        <v>1.0726855678989959</v>
      </c>
      <c r="U885" s="66">
        <f t="shared" si="158"/>
        <v>6.5170992190523593</v>
      </c>
      <c r="V885" s="66"/>
      <c r="W885" s="66"/>
    </row>
    <row r="886" spans="1:23" x14ac:dyDescent="0.25">
      <c r="A886">
        <v>885</v>
      </c>
      <c r="B886">
        <v>1.4744174889344201E-3</v>
      </c>
      <c r="C886" s="16">
        <v>1.07736330663979E-8</v>
      </c>
      <c r="D886" s="16">
        <v>6.2005497088053795E-4</v>
      </c>
      <c r="E886" s="16">
        <v>1.3500906526229E-5</v>
      </c>
      <c r="F886" s="16">
        <v>3.23441333797693E-6</v>
      </c>
      <c r="G886" s="16">
        <v>1.0276907382497301E-6</v>
      </c>
      <c r="H886" s="16">
        <v>3.9749801848286799E-4</v>
      </c>
      <c r="J886">
        <v>0.95739302600776499</v>
      </c>
      <c r="K886">
        <f t="shared" si="148"/>
        <v>1.0314601162536001E-8</v>
      </c>
      <c r="L886">
        <f t="shared" si="149"/>
        <v>6.2754071466167511E-4</v>
      </c>
      <c r="M886" s="16">
        <f t="shared" si="150"/>
        <v>2.3212942632071651E-3</v>
      </c>
      <c r="N886" s="16">
        <f t="shared" si="151"/>
        <v>3.9759485180958767</v>
      </c>
      <c r="O886" s="16">
        <f t="shared" si="152"/>
        <v>0.89198195206629172</v>
      </c>
      <c r="P886" s="16">
        <f t="shared" si="153"/>
        <v>0.12692443054849872</v>
      </c>
      <c r="Q886" s="16">
        <f t="shared" si="154"/>
        <v>6.6059364548853722E-2</v>
      </c>
      <c r="R886" s="16">
        <f t="shared" si="155"/>
        <v>0.45124244619402987</v>
      </c>
      <c r="S886" s="16">
        <f t="shared" si="156"/>
        <v>0.23805652409941305</v>
      </c>
      <c r="T886" s="16">
        <f t="shared" si="157"/>
        <v>6.6048061301494029E-2</v>
      </c>
      <c r="U886" s="66">
        <f t="shared" si="158"/>
        <v>5.8162612968544574</v>
      </c>
      <c r="V886" s="66"/>
      <c r="W886" s="66"/>
    </row>
    <row r="887" spans="1:23" x14ac:dyDescent="0.25">
      <c r="A887">
        <v>886</v>
      </c>
      <c r="B887">
        <v>9.3910481989733705E-4</v>
      </c>
      <c r="C887" s="16">
        <v>5.76493451957496E-9</v>
      </c>
      <c r="D887" s="16">
        <v>5.1973125773477401E-4</v>
      </c>
      <c r="E887" s="16">
        <v>6.0620324467065804E-6</v>
      </c>
      <c r="F887" s="16">
        <v>5.0554169206135003E-6</v>
      </c>
      <c r="G887" s="16">
        <v>1.9184520874645E-6</v>
      </c>
      <c r="H887" s="16">
        <v>1.7847952651442599E-4</v>
      </c>
      <c r="J887">
        <v>0.95788113485247295</v>
      </c>
      <c r="K887">
        <f t="shared" si="148"/>
        <v>5.5221220199606587E-9</v>
      </c>
      <c r="L887">
        <f t="shared" si="149"/>
        <v>5.3175477872894597E-4</v>
      </c>
      <c r="M887" s="16">
        <f t="shared" si="150"/>
        <v>1.3464548610657282E-3</v>
      </c>
      <c r="N887" s="16">
        <f t="shared" si="151"/>
        <v>0.82258143092340774</v>
      </c>
      <c r="O887" s="16">
        <f t="shared" si="152"/>
        <v>1.6376194014984433E-3</v>
      </c>
      <c r="P887" s="16">
        <f t="shared" si="153"/>
        <v>0.21198631920005701</v>
      </c>
      <c r="Q887" s="16">
        <f t="shared" si="154"/>
        <v>0.18973539811764187</v>
      </c>
      <c r="R887" s="16">
        <f t="shared" si="155"/>
        <v>0.23710645947949077</v>
      </c>
      <c r="S887" s="16">
        <f t="shared" si="156"/>
        <v>1.9405338048137202E-3</v>
      </c>
      <c r="T887" s="16">
        <f t="shared" si="157"/>
        <v>0.189746138682133</v>
      </c>
      <c r="U887" s="66">
        <f t="shared" si="158"/>
        <v>1.6547338996090426</v>
      </c>
      <c r="V887" s="66"/>
      <c r="W887" s="66"/>
    </row>
    <row r="888" spans="1:23" x14ac:dyDescent="0.25">
      <c r="A888">
        <v>887</v>
      </c>
      <c r="B888">
        <v>1.9916572545828799E-4</v>
      </c>
      <c r="C888" s="16">
        <v>3.2118407339854799E-9</v>
      </c>
      <c r="D888" s="16">
        <v>1.39598577835646E-3</v>
      </c>
      <c r="E888" s="16">
        <v>8.9756880381043006E-6</v>
      </c>
      <c r="F888" s="16">
        <v>2.48991736302548E-5</v>
      </c>
      <c r="G888" s="16">
        <v>3.4805905974395799E-6</v>
      </c>
      <c r="H888" s="16">
        <v>2.6427587577411503E-4</v>
      </c>
      <c r="J888">
        <v>0.95316532877197802</v>
      </c>
      <c r="K888">
        <f t="shared" si="148"/>
        <v>3.0614152291725013E-9</v>
      </c>
      <c r="L888">
        <f t="shared" si="149"/>
        <v>1.4492615043736753E-3</v>
      </c>
      <c r="M888" s="16">
        <f t="shared" si="150"/>
        <v>-1.0509300534570993E-3</v>
      </c>
      <c r="N888" s="16">
        <f t="shared" si="151"/>
        <v>0.35470431321319568</v>
      </c>
      <c r="O888" s="16">
        <f t="shared" si="152"/>
        <v>0.17666909340556974</v>
      </c>
      <c r="P888" s="16">
        <f t="shared" si="153"/>
        <v>0.20187029006823615</v>
      </c>
      <c r="Q888" s="16">
        <f t="shared" si="154"/>
        <v>2.6996601141935004E-2</v>
      </c>
      <c r="R888" s="16">
        <f t="shared" si="155"/>
        <v>2.3316301664028121</v>
      </c>
      <c r="S888" s="16">
        <f t="shared" si="156"/>
        <v>0.5392684038657527</v>
      </c>
      <c r="T888" s="16">
        <f t="shared" si="157"/>
        <v>2.6990192174651852E-2</v>
      </c>
      <c r="U888" s="66">
        <f t="shared" si="158"/>
        <v>3.6581290602721532</v>
      </c>
      <c r="V888" s="66"/>
      <c r="W888" s="66"/>
    </row>
    <row r="889" spans="1:23" x14ac:dyDescent="0.25">
      <c r="A889">
        <v>888</v>
      </c>
      <c r="B889">
        <v>6.8148056691129898E-4</v>
      </c>
      <c r="C889" s="16">
        <v>6.90052656012216E-9</v>
      </c>
      <c r="D889" s="16">
        <v>8.6464896769944996E-4</v>
      </c>
      <c r="E889" s="16">
        <v>1.20223359110346E-5</v>
      </c>
      <c r="F889" s="16">
        <v>7.0845038518727499E-6</v>
      </c>
      <c r="G889" s="16">
        <v>1.60938394466872E-6</v>
      </c>
      <c r="H889" s="16">
        <v>3.5396982217586898E-4</v>
      </c>
      <c r="J889">
        <v>0.95605535211511805</v>
      </c>
      <c r="K889">
        <f t="shared" si="148"/>
        <v>6.5972853502173163E-9</v>
      </c>
      <c r="L889">
        <f t="shared" si="149"/>
        <v>8.8042045882130411E-4</v>
      </c>
      <c r="M889" s="16">
        <f t="shared" si="150"/>
        <v>4.825406750012939E-4</v>
      </c>
      <c r="N889" s="16">
        <f t="shared" si="151"/>
        <v>0.14732271694178214</v>
      </c>
      <c r="O889" s="16">
        <f t="shared" si="152"/>
        <v>6.0231737693319527E-2</v>
      </c>
      <c r="P889" s="16">
        <f t="shared" si="153"/>
        <v>1.0471281876374932E-2</v>
      </c>
      <c r="Q889" s="16">
        <f t="shared" si="154"/>
        <v>1.4245818125060211E-2</v>
      </c>
      <c r="R889" s="16">
        <f t="shared" si="155"/>
        <v>7.8965376080684796E-2</v>
      </c>
      <c r="S889" s="16">
        <f t="shared" si="156"/>
        <v>3.9226789791566088E-2</v>
      </c>
      <c r="T889" s="16">
        <f t="shared" si="157"/>
        <v>1.424443033207138E-2</v>
      </c>
      <c r="U889" s="66">
        <f t="shared" si="158"/>
        <v>0.36470815084085906</v>
      </c>
      <c r="V889" s="66"/>
      <c r="W889" s="66"/>
    </row>
    <row r="890" spans="1:23" x14ac:dyDescent="0.25">
      <c r="A890">
        <v>889</v>
      </c>
      <c r="B890" s="16">
        <v>2.5255423552232999E-4</v>
      </c>
      <c r="C890" s="16">
        <v>4.1983308405746096E-9</v>
      </c>
      <c r="D890" s="16">
        <v>1.4396917006712401E-3</v>
      </c>
      <c r="E890" s="16">
        <v>1.2097082985772299E-5</v>
      </c>
      <c r="F890" s="16">
        <v>1.9653895533914399E-5</v>
      </c>
      <c r="G890" s="16">
        <v>2.6633586599810902E-6</v>
      </c>
      <c r="H890" s="16">
        <v>3.5618110754307298E-4</v>
      </c>
      <c r="J890">
        <v>0.95306556965378098</v>
      </c>
      <c r="K890">
        <f t="shared" si="148"/>
        <v>4.0012845741672771E-9</v>
      </c>
      <c r="L890">
        <f t="shared" si="149"/>
        <v>1.4816586520682094E-3</v>
      </c>
      <c r="M890" s="16">
        <f t="shared" si="150"/>
        <v>-9.7655018102354952E-4</v>
      </c>
      <c r="N890" s="16">
        <f t="shared" si="151"/>
        <v>0.23732382415595255</v>
      </c>
      <c r="O890" s="16">
        <f t="shared" si="152"/>
        <v>5.8697862421095794E-2</v>
      </c>
      <c r="P890" s="16">
        <f t="shared" si="153"/>
        <v>0.24470322677943207</v>
      </c>
      <c r="Q890" s="16">
        <f t="shared" si="154"/>
        <v>1.5955548478277497E-2</v>
      </c>
      <c r="R890" s="16">
        <f t="shared" si="155"/>
        <v>0.98929836568774743</v>
      </c>
      <c r="S890" s="16">
        <f t="shared" si="156"/>
        <v>0.10701349900341024</v>
      </c>
      <c r="T890" s="16">
        <f t="shared" si="157"/>
        <v>1.5962484401560641E-2</v>
      </c>
      <c r="U890" s="66">
        <f t="shared" si="158"/>
        <v>1.6689548109274763</v>
      </c>
      <c r="V890" s="66"/>
      <c r="W890" s="66"/>
    </row>
    <row r="891" spans="1:23" x14ac:dyDescent="0.25">
      <c r="A891">
        <v>890</v>
      </c>
      <c r="B891">
        <v>5.5236721429227198E-4</v>
      </c>
      <c r="C891" s="16">
        <v>5.9653893259322702E-9</v>
      </c>
      <c r="D891" s="16">
        <v>9.2362169980427595E-4</v>
      </c>
      <c r="E891" s="16">
        <v>1.10937431994979E-5</v>
      </c>
      <c r="F891" s="16">
        <v>8.7670728951779099E-6</v>
      </c>
      <c r="G891" s="16">
        <v>1.8630654882634399E-6</v>
      </c>
      <c r="H891" s="16">
        <v>3.2663057847834802E-4</v>
      </c>
      <c r="J891">
        <v>0.95572616672220401</v>
      </c>
      <c r="K891">
        <f t="shared" si="148"/>
        <v>5.7012786734788008E-9</v>
      </c>
      <c r="L891">
        <f t="shared" si="149"/>
        <v>9.4301294569356926E-4</v>
      </c>
      <c r="M891" s="16">
        <f t="shared" si="150"/>
        <v>1.6172148289097469E-4</v>
      </c>
      <c r="N891" s="16">
        <f t="shared" si="151"/>
        <v>1.4797888558505895E-2</v>
      </c>
      <c r="O891" s="16">
        <f t="shared" si="152"/>
        <v>5.8746117095881548E-3</v>
      </c>
      <c r="P891" s="16">
        <f t="shared" si="153"/>
        <v>1.6895656043808347E-3</v>
      </c>
      <c r="Q891" s="16">
        <f t="shared" si="154"/>
        <v>1.082276179563711E-3</v>
      </c>
      <c r="R891" s="16">
        <f t="shared" si="155"/>
        <v>1.2154444862113988E-2</v>
      </c>
      <c r="S891" s="16">
        <f t="shared" si="156"/>
        <v>5.1337462958312204E-3</v>
      </c>
      <c r="T891" s="16">
        <f t="shared" si="157"/>
        <v>1.0821347885955502E-3</v>
      </c>
      <c r="U891" s="66">
        <f t="shared" si="158"/>
        <v>4.1814667998579351E-2</v>
      </c>
      <c r="V891" s="66"/>
      <c r="W891" s="66"/>
    </row>
    <row r="892" spans="1:23" x14ac:dyDescent="0.25">
      <c r="A892">
        <v>891</v>
      </c>
      <c r="B892">
        <v>4.4006265400204698E-4</v>
      </c>
      <c r="C892" s="16">
        <v>5.5421098199563902E-9</v>
      </c>
      <c r="D892" s="16">
        <v>1.08122818725482E-3</v>
      </c>
      <c r="E892" s="16">
        <v>1.20430748213582E-5</v>
      </c>
      <c r="F892" s="16">
        <v>1.10879865783694E-5</v>
      </c>
      <c r="G892" s="16">
        <v>2.0090959427094598E-6</v>
      </c>
      <c r="H892" s="16">
        <v>3.54584331016282E-4</v>
      </c>
      <c r="J892">
        <v>0.954908388923426</v>
      </c>
      <c r="K892">
        <f t="shared" si="148"/>
        <v>5.2922071594112551E-9</v>
      </c>
      <c r="L892">
        <f t="shared" si="149"/>
        <v>1.1054077142444482E-3</v>
      </c>
      <c r="M892" s="16">
        <f t="shared" si="150"/>
        <v>-2.2528240624035428E-4</v>
      </c>
      <c r="N892" s="16">
        <f t="shared" si="151"/>
        <v>1.1321181605829045E-2</v>
      </c>
      <c r="O892" s="16">
        <f t="shared" si="152"/>
        <v>6.332262650677879E-8</v>
      </c>
      <c r="P892" s="16">
        <f t="shared" si="153"/>
        <v>1.501146904513943E-2</v>
      </c>
      <c r="Q892" s="16">
        <f t="shared" si="154"/>
        <v>1.471048080232399E-2</v>
      </c>
      <c r="R892" s="16">
        <f t="shared" si="155"/>
        <v>1.5699517974225034E-2</v>
      </c>
      <c r="S892" s="16">
        <f t="shared" si="156"/>
        <v>1.2445162590395229E-6</v>
      </c>
      <c r="T892" s="16">
        <f t="shared" si="157"/>
        <v>1.4712059518811813E-2</v>
      </c>
      <c r="U892" s="66">
        <f t="shared" si="158"/>
        <v>7.1456016785214849E-2</v>
      </c>
      <c r="V892" s="66"/>
      <c r="W892" s="66"/>
    </row>
    <row r="893" spans="1:23" x14ac:dyDescent="0.25">
      <c r="A893">
        <v>892</v>
      </c>
      <c r="B893">
        <v>5.9778978653555104E-4</v>
      </c>
      <c r="C893" s="16">
        <v>5.3098315595000702E-9</v>
      </c>
      <c r="D893" s="16">
        <v>7.5661067476941798E-4</v>
      </c>
      <c r="E893" s="16">
        <v>8.1046190159409997E-6</v>
      </c>
      <c r="F893" s="16">
        <v>8.0373282784606805E-6</v>
      </c>
      <c r="G893" s="16">
        <v>2.0890228264417999E-6</v>
      </c>
      <c r="H893" s="16">
        <v>2.3862055794635699E-4</v>
      </c>
      <c r="J893">
        <v>0.956580668475566</v>
      </c>
      <c r="K893">
        <f t="shared" si="148"/>
        <v>5.0792822226792345E-9</v>
      </c>
      <c r="L893">
        <f t="shared" si="149"/>
        <v>7.7476904432122174E-4</v>
      </c>
      <c r="M893" s="16">
        <f t="shared" si="150"/>
        <v>4.2081052874988039E-4</v>
      </c>
      <c r="N893" s="16">
        <f t="shared" si="151"/>
        <v>4.5745700601151136E-2</v>
      </c>
      <c r="O893" s="16">
        <f t="shared" si="152"/>
        <v>1.7364246732796496E-3</v>
      </c>
      <c r="P893" s="16">
        <f t="shared" si="153"/>
        <v>4.600752921089616E-2</v>
      </c>
      <c r="Q893" s="16">
        <f t="shared" si="154"/>
        <v>6.0225324050064762E-2</v>
      </c>
      <c r="R893" s="16">
        <f t="shared" si="155"/>
        <v>3.3969265417133555E-2</v>
      </c>
      <c r="S893" s="16">
        <f t="shared" si="156"/>
        <v>1.6762859775159319E-3</v>
      </c>
      <c r="T893" s="16">
        <f t="shared" si="157"/>
        <v>6.0229061491721206E-2</v>
      </c>
      <c r="U893" s="66">
        <f t="shared" si="158"/>
        <v>0.2495895914217624</v>
      </c>
      <c r="V893" s="66"/>
      <c r="W893" s="66"/>
    </row>
    <row r="894" spans="1:23" x14ac:dyDescent="0.25">
      <c r="A894">
        <v>893</v>
      </c>
      <c r="B894">
        <v>1.2298911817364699E-3</v>
      </c>
      <c r="C894" s="16">
        <v>6.4938166885548102E-9</v>
      </c>
      <c r="D894" s="16">
        <v>4.4614398784815601E-4</v>
      </c>
      <c r="E894" s="16">
        <v>5.8672009738890597E-6</v>
      </c>
      <c r="F894" s="16">
        <v>3.8452153313568599E-6</v>
      </c>
      <c r="G894" s="16">
        <v>1.7014937126537E-6</v>
      </c>
      <c r="H894" s="16">
        <v>1.72742619507407E-4</v>
      </c>
      <c r="J894">
        <v>0.95830434015219801</v>
      </c>
      <c r="K894">
        <f t="shared" si="148"/>
        <v>6.2230527167948485E-9</v>
      </c>
      <c r="L894">
        <f t="shared" si="149"/>
        <v>4.5552941840683493E-4</v>
      </c>
      <c r="M894" s="16">
        <f t="shared" si="150"/>
        <v>2.0042529450661046E-3</v>
      </c>
      <c r="N894" s="16">
        <f t="shared" si="151"/>
        <v>2.2423225016302073</v>
      </c>
      <c r="O894" s="16">
        <f t="shared" si="152"/>
        <v>2.9590088333578221E-2</v>
      </c>
      <c r="P894" s="16">
        <f t="shared" si="153"/>
        <v>0.28817287484179349</v>
      </c>
      <c r="Q894" s="16">
        <f t="shared" si="154"/>
        <v>0.20586757095733879</v>
      </c>
      <c r="R894" s="16">
        <f t="shared" si="155"/>
        <v>0.37180328132289397</v>
      </c>
      <c r="S894" s="16">
        <f t="shared" si="156"/>
        <v>2.3152671802193374E-2</v>
      </c>
      <c r="T894" s="16">
        <f t="shared" si="157"/>
        <v>0.2058802394812283</v>
      </c>
      <c r="U894" s="66">
        <f t="shared" si="158"/>
        <v>3.3667892283692331</v>
      </c>
      <c r="V894" s="66"/>
      <c r="W894" s="66"/>
    </row>
    <row r="895" spans="1:23" x14ac:dyDescent="0.25">
      <c r="A895">
        <v>894</v>
      </c>
      <c r="B895" s="16">
        <v>5.3375894385507998E-4</v>
      </c>
      <c r="C895" s="16">
        <v>1.1951525041592401E-8</v>
      </c>
      <c r="D895" s="16">
        <v>1.9586985495071499E-3</v>
      </c>
      <c r="E895" s="16">
        <v>4.6628963726005697E-5</v>
      </c>
      <c r="F895" s="16">
        <v>9.4834945615635996E-6</v>
      </c>
      <c r="G895" s="16">
        <v>9.4010586044868901E-7</v>
      </c>
      <c r="H895" s="16">
        <v>1.3729532653548599E-3</v>
      </c>
      <c r="J895">
        <v>0.95097095235003204</v>
      </c>
      <c r="K895">
        <f t="shared" si="148"/>
        <v>1.1365553150838382E-8</v>
      </c>
      <c r="L895">
        <f t="shared" si="149"/>
        <v>1.9785936929656838E-3</v>
      </c>
      <c r="M895" s="16">
        <f t="shared" si="150"/>
        <v>-9.1107580525552428E-4</v>
      </c>
      <c r="N895" s="16">
        <f t="shared" si="151"/>
        <v>7.0325484677475538E-3</v>
      </c>
      <c r="O895" s="16">
        <f t="shared" si="152"/>
        <v>1.3387331922655095</v>
      </c>
      <c r="P895" s="16">
        <f t="shared" si="153"/>
        <v>1.0681286046436991</v>
      </c>
      <c r="Q895" s="16">
        <f t="shared" si="154"/>
        <v>11.165306406370975</v>
      </c>
      <c r="R895" s="16">
        <f t="shared" si="155"/>
        <v>1.4091756240548494E-3</v>
      </c>
      <c r="S895" s="16">
        <f t="shared" si="156"/>
        <v>0.28254877403319167</v>
      </c>
      <c r="T895" s="16">
        <f t="shared" si="157"/>
        <v>11.166666339513476</v>
      </c>
      <c r="U895" s="66">
        <f t="shared" si="158"/>
        <v>25.029825040918652</v>
      </c>
      <c r="V895" s="66"/>
      <c r="W895" s="66"/>
    </row>
    <row r="896" spans="1:23" x14ac:dyDescent="0.25">
      <c r="A896">
        <v>895</v>
      </c>
      <c r="B896">
        <v>3.4112293185484499E-4</v>
      </c>
      <c r="C896" s="16">
        <v>6.22013396289956E-9</v>
      </c>
      <c r="D896" s="16">
        <v>1.5833567935677299E-3</v>
      </c>
      <c r="E896" s="16">
        <v>1.96864783997732E-5</v>
      </c>
      <c r="F896" s="16">
        <v>1.46262292571167E-5</v>
      </c>
      <c r="G896" s="16">
        <v>1.7999390575640501E-6</v>
      </c>
      <c r="H896" s="16">
        <v>5.7964323277902297E-4</v>
      </c>
      <c r="J896">
        <v>0.95251275643953104</v>
      </c>
      <c r="K896">
        <f t="shared" si="148"/>
        <v>5.9247569464246032E-9</v>
      </c>
      <c r="L896">
        <f t="shared" si="149"/>
        <v>1.6144029710055644E-3</v>
      </c>
      <c r="M896" s="16">
        <f t="shared" si="150"/>
        <v>-9.3215710729587452E-4</v>
      </c>
      <c r="N896" s="16">
        <f t="shared" si="151"/>
        <v>9.4439300808364379E-2</v>
      </c>
      <c r="O896" s="16">
        <f t="shared" si="152"/>
        <v>1.5036366684769186E-2</v>
      </c>
      <c r="P896" s="16">
        <f t="shared" si="153"/>
        <v>0.41451277660303815</v>
      </c>
      <c r="Q896" s="16">
        <f t="shared" si="154"/>
        <v>0.69378271278137038</v>
      </c>
      <c r="R896" s="16">
        <f t="shared" si="155"/>
        <v>0.23463070141375006</v>
      </c>
      <c r="S896" s="16">
        <f t="shared" si="156"/>
        <v>1.063075125431104E-2</v>
      </c>
      <c r="T896" s="16">
        <f t="shared" si="157"/>
        <v>0.69387482177655224</v>
      </c>
      <c r="U896" s="66">
        <f t="shared" si="158"/>
        <v>2.1569074313221552</v>
      </c>
      <c r="V896" s="66"/>
      <c r="W896" s="66"/>
    </row>
    <row r="897" spans="1:23" x14ac:dyDescent="0.25">
      <c r="A897">
        <v>896</v>
      </c>
      <c r="B897" s="16">
        <v>2.7387241318556501E-4</v>
      </c>
      <c r="C897" s="16">
        <v>4.4758385619752001E-9</v>
      </c>
      <c r="D897" s="16">
        <v>1.41441170304714E-3</v>
      </c>
      <c r="E897" s="16">
        <v>1.2674383735642601E-5</v>
      </c>
      <c r="F897" s="16">
        <v>1.8099687585901499E-5</v>
      </c>
      <c r="G897" s="16">
        <v>2.49740048082526E-6</v>
      </c>
      <c r="H897" s="16">
        <v>3.7317833519144702E-4</v>
      </c>
      <c r="J897">
        <v>0.95320985461158603</v>
      </c>
      <c r="K897">
        <f t="shared" si="148"/>
        <v>4.2664134249253104E-9</v>
      </c>
      <c r="L897">
        <f t="shared" si="149"/>
        <v>1.4531040028612063E-3</v>
      </c>
      <c r="M897" s="16">
        <f t="shared" si="150"/>
        <v>-9.0535917649007625E-4</v>
      </c>
      <c r="N897" s="16">
        <f t="shared" si="151"/>
        <v>0.1970204569745595</v>
      </c>
      <c r="O897" s="16">
        <f t="shared" si="152"/>
        <v>3.6937472733637067E-2</v>
      </c>
      <c r="P897" s="16">
        <f t="shared" si="153"/>
        <v>0.21942610789125319</v>
      </c>
      <c r="Q897" s="16">
        <f t="shared" si="154"/>
        <v>3.242363518158458E-2</v>
      </c>
      <c r="R897" s="16">
        <f t="shared" si="155"/>
        <v>0.70040381085758285</v>
      </c>
      <c r="S897" s="16">
        <f t="shared" si="156"/>
        <v>5.9747792437102445E-2</v>
      </c>
      <c r="T897" s="16">
        <f t="shared" si="157"/>
        <v>3.2433358788000036E-2</v>
      </c>
      <c r="U897" s="66">
        <f t="shared" si="158"/>
        <v>1.2783926348637198</v>
      </c>
      <c r="V897" s="66"/>
      <c r="W897" s="66"/>
    </row>
    <row r="898" spans="1:23" x14ac:dyDescent="0.25">
      <c r="A898">
        <v>897</v>
      </c>
      <c r="B898">
        <v>4.6170603867544901E-4</v>
      </c>
      <c r="C898" s="16">
        <v>5.70858020755552E-9</v>
      </c>
      <c r="D898" s="16">
        <v>1.06095426344253E-3</v>
      </c>
      <c r="E898" s="16">
        <v>1.2175199848262701E-5</v>
      </c>
      <c r="F898" s="16">
        <v>1.0557588612314299E-5</v>
      </c>
      <c r="G898" s="16">
        <v>1.9500246974649102E-6</v>
      </c>
      <c r="H898" s="16">
        <v>3.5847410909528598E-4</v>
      </c>
      <c r="J898">
        <v>0.95501703337170496</v>
      </c>
      <c r="K898">
        <f t="shared" si="148"/>
        <v>5.4517913345841049E-9</v>
      </c>
      <c r="L898">
        <f t="shared" si="149"/>
        <v>1.0840137567844159E-3</v>
      </c>
      <c r="M898" s="16">
        <f t="shared" si="150"/>
        <v>-1.6060167943351785E-4</v>
      </c>
      <c r="N898" s="16">
        <f t="shared" si="151"/>
        <v>3.9002028558479426E-3</v>
      </c>
      <c r="O898" s="16">
        <f t="shared" si="152"/>
        <v>9.1788189026227292E-4</v>
      </c>
      <c r="P898" s="16">
        <f t="shared" si="153"/>
        <v>1.0296789312800703E-2</v>
      </c>
      <c r="Q898" s="16">
        <f t="shared" si="154"/>
        <v>1.7845874046463994E-2</v>
      </c>
      <c r="R898" s="16">
        <f t="shared" si="155"/>
        <v>5.1077725202886594E-3</v>
      </c>
      <c r="S898" s="16">
        <f t="shared" si="156"/>
        <v>8.0197283284887393E-4</v>
      </c>
      <c r="T898" s="16">
        <f t="shared" si="157"/>
        <v>1.7847310925743456E-2</v>
      </c>
      <c r="U898" s="66">
        <f t="shared" si="158"/>
        <v>5.6717804384255902E-2</v>
      </c>
      <c r="V898" s="66"/>
      <c r="W898" s="66"/>
    </row>
    <row r="899" spans="1:23" x14ac:dyDescent="0.25">
      <c r="A899">
        <v>898</v>
      </c>
      <c r="B899" s="16">
        <v>4.67222893293902E-4</v>
      </c>
      <c r="C899" s="16">
        <v>5.9837028640859797E-9</v>
      </c>
      <c r="D899" s="16">
        <v>1.0999192635870699E-3</v>
      </c>
      <c r="E899" s="16">
        <v>1.3225135396181699E-5</v>
      </c>
      <c r="F899" s="16">
        <v>1.04508943035833E-5</v>
      </c>
      <c r="G899" s="16">
        <v>1.86115354956022E-6</v>
      </c>
      <c r="H899" s="16">
        <v>3.8938804226805798E-4</v>
      </c>
      <c r="J899">
        <v>0.95483123814588799</v>
      </c>
      <c r="K899">
        <f t="shared" ref="K899:K962" si="159">C899*J899</f>
        <v>5.7134264144123118E-9</v>
      </c>
      <c r="L899">
        <f t="shared" ref="L899:L962" si="160">SUM($Z$9*B899,$AA$9*C899,$AB$9*D899,$AC$9*E899,$AD$9*F899,$AE$9*G899)</f>
        <v>1.1226762220409325E-3</v>
      </c>
      <c r="M899" s="16">
        <f t="shared" ref="M899:M962" si="161">$Z$8*B899+$AA$8*C899+$AB$8*D899+$AD$8*F899+$AE$8*G899</f>
        <v>-1.8823043545312869E-4</v>
      </c>
      <c r="N899" s="16">
        <f t="shared" si="151"/>
        <v>2.6264581735868241E-3</v>
      </c>
      <c r="O899" s="16">
        <f t="shared" si="152"/>
        <v>6.3922074149036648E-3</v>
      </c>
      <c r="P899" s="16">
        <f t="shared" si="153"/>
        <v>2.0143048048037526E-2</v>
      </c>
      <c r="Q899" s="16">
        <f t="shared" si="154"/>
        <v>5.3520101684944352E-2</v>
      </c>
      <c r="R899" s="16">
        <f t="shared" si="155"/>
        <v>3.6772688802065401E-3</v>
      </c>
      <c r="S899" s="16">
        <f t="shared" si="156"/>
        <v>5.2711765871743506E-3</v>
      </c>
      <c r="T899" s="16">
        <f t="shared" si="157"/>
        <v>5.3523838639922938E-2</v>
      </c>
      <c r="U899" s="66">
        <f t="shared" si="158"/>
        <v>0.14515409942877622</v>
      </c>
      <c r="V899" s="66"/>
      <c r="W899" s="66"/>
    </row>
    <row r="900" spans="1:23" x14ac:dyDescent="0.25">
      <c r="A900">
        <v>899</v>
      </c>
      <c r="B900" s="16">
        <v>6.8522119530101697E-4</v>
      </c>
      <c r="C900" s="16">
        <v>6.3526426644526296E-9</v>
      </c>
      <c r="D900" s="16">
        <v>7.9025519139040397E-4</v>
      </c>
      <c r="E900" s="16">
        <v>1.0124087055587601E-5</v>
      </c>
      <c r="F900" s="16">
        <v>7.0214275459660797E-6</v>
      </c>
      <c r="G900" s="16">
        <v>1.74669198278753E-6</v>
      </c>
      <c r="H900" s="16">
        <v>2.9807923498152E-4</v>
      </c>
      <c r="J900">
        <v>0.95643167269452201</v>
      </c>
      <c r="K900">
        <f t="shared" si="159"/>
        <v>6.0758686495930135E-9</v>
      </c>
      <c r="L900">
        <f t="shared" si="160"/>
        <v>8.0603838582245929E-4</v>
      </c>
      <c r="M900" s="16">
        <f t="shared" si="161"/>
        <v>5.6440400477957475E-4</v>
      </c>
      <c r="N900" s="16">
        <f t="shared" ref="N900:N963" si="162">(B900-$B$2)^2/$B$2/$B$2</f>
        <v>0.1532113393269402</v>
      </c>
      <c r="O900" s="16">
        <f t="shared" ref="O900:O963" si="163">(C900-$C$2)^2/$C$2/$C$2</f>
        <v>2.1473477135785499E-2</v>
      </c>
      <c r="P900" s="16">
        <f t="shared" ref="P900:P963" si="164">(D900-$D$2)^2/$D$2/$D$2</f>
        <v>3.2243311131034888E-2</v>
      </c>
      <c r="Q900" s="16">
        <f t="shared" ref="Q900:Q963" si="165">(E900-$E$2)^2/$E$2/$E$2</f>
        <v>3.2928294228572728E-3</v>
      </c>
      <c r="R900" s="16">
        <f t="shared" ref="R900:R963" si="166">(F900-$F$2)^2/$F$2/$F$2</f>
        <v>8.2604091595820356E-2</v>
      </c>
      <c r="S900" s="16">
        <f t="shared" ref="S900:S963" si="167">(G900-$G$2)^2/$G$2/$G$2</f>
        <v>1.6806037808976989E-2</v>
      </c>
      <c r="T900" s="16">
        <f t="shared" ref="T900:T963" si="168">(H900-$H$2)^2/$H$2/$H$2</f>
        <v>3.2937718427047064E-3</v>
      </c>
      <c r="U900" s="66">
        <f t="shared" ref="U900:U963" si="169">SUM(N900:T900)</f>
        <v>0.31292485826411992</v>
      </c>
      <c r="V900" s="66"/>
      <c r="W900" s="66"/>
    </row>
    <row r="901" spans="1:23" x14ac:dyDescent="0.25">
      <c r="A901">
        <v>900</v>
      </c>
      <c r="B901">
        <v>1.8564294873350999E-4</v>
      </c>
      <c r="C901" s="16">
        <v>2.7081627869949501E-9</v>
      </c>
      <c r="D901" s="16">
        <v>1.2592418793235299E-3</v>
      </c>
      <c r="E901" s="16">
        <v>6.8360180557825096E-6</v>
      </c>
      <c r="F901" s="16">
        <v>2.65650883383412E-5</v>
      </c>
      <c r="G901" s="16">
        <v>4.12229489870329E-6</v>
      </c>
      <c r="H901" s="16">
        <v>2.01275224002393E-4</v>
      </c>
      <c r="J901">
        <v>0.95376144658706097</v>
      </c>
      <c r="K901">
        <f t="shared" si="159"/>
        <v>2.5829412573175505E-9</v>
      </c>
      <c r="L901">
        <f t="shared" si="160"/>
        <v>1.3164916427361288E-3</v>
      </c>
      <c r="M901" s="16">
        <f t="shared" si="161"/>
        <v>-9.4520574526910865E-4</v>
      </c>
      <c r="N901" s="16">
        <f t="shared" si="162"/>
        <v>0.38816658764557616</v>
      </c>
      <c r="O901" s="16">
        <f t="shared" si="163"/>
        <v>0.26135108521437567</v>
      </c>
      <c r="P901" s="16">
        <f t="shared" si="164"/>
        <v>9.4453881086433461E-2</v>
      </c>
      <c r="Q901" s="16">
        <f t="shared" si="165"/>
        <v>0.13214918411126853</v>
      </c>
      <c r="R901" s="16">
        <f t="shared" si="166"/>
        <v>2.8765449309975915</v>
      </c>
      <c r="S901" s="16">
        <f t="shared" si="167"/>
        <v>1.111136954870467</v>
      </c>
      <c r="T901" s="16">
        <f t="shared" si="168"/>
        <v>0.13214121154770964</v>
      </c>
      <c r="U901" s="66">
        <f t="shared" si="169"/>
        <v>4.9959438354734225</v>
      </c>
      <c r="V901" s="66"/>
      <c r="W901" s="66"/>
    </row>
    <row r="902" spans="1:23" x14ac:dyDescent="0.25">
      <c r="A902">
        <v>901</v>
      </c>
      <c r="B902">
        <v>1.14203820191757E-4</v>
      </c>
      <c r="C902" s="16">
        <v>2.7650558158146898E-9</v>
      </c>
      <c r="D902" s="16">
        <v>2.1314292164839499E-3</v>
      </c>
      <c r="E902" s="16">
        <v>1.17038057787829E-5</v>
      </c>
      <c r="F902" s="16">
        <v>4.4878168777149997E-5</v>
      </c>
      <c r="G902" s="16">
        <v>4.0759105113803397E-6</v>
      </c>
      <c r="H902" s="16">
        <v>3.44614545536243E-4</v>
      </c>
      <c r="J902">
        <v>0.94964924872757595</v>
      </c>
      <c r="K902">
        <f t="shared" si="159"/>
        <v>2.6258331781782347E-9</v>
      </c>
      <c r="L902">
        <f t="shared" si="160"/>
        <v>2.2252586994938144E-3</v>
      </c>
      <c r="M902" s="16">
        <f t="shared" si="161"/>
        <v>-1.9968510591103004E-3</v>
      </c>
      <c r="N902" s="16">
        <f t="shared" si="162"/>
        <v>0.58997102857873274</v>
      </c>
      <c r="O902" s="16">
        <f t="shared" si="163"/>
        <v>0.25095782487350426</v>
      </c>
      <c r="P902" s="16">
        <f t="shared" si="164"/>
        <v>1.4709577892539218</v>
      </c>
      <c r="Q902" s="16">
        <f t="shared" si="165"/>
        <v>8.0458510083572347E-3</v>
      </c>
      <c r="R902" s="16">
        <f t="shared" si="166"/>
        <v>12.63515372732507</v>
      </c>
      <c r="S902" s="16">
        <f t="shared" si="167"/>
        <v>1.0629442210320805</v>
      </c>
      <c r="T902" s="16">
        <f t="shared" si="168"/>
        <v>8.0579477503385771E-3</v>
      </c>
      <c r="U902" s="66">
        <f t="shared" si="169"/>
        <v>16.026088389822004</v>
      </c>
      <c r="V902" s="66"/>
      <c r="W902" s="66"/>
    </row>
    <row r="903" spans="1:23" x14ac:dyDescent="0.25">
      <c r="A903">
        <v>902</v>
      </c>
      <c r="B903">
        <v>1.6382090111955101E-4</v>
      </c>
      <c r="C903" s="16">
        <v>2.4876253592763502E-9</v>
      </c>
      <c r="D903" s="16">
        <v>1.3127446949290601E-3</v>
      </c>
      <c r="E903" s="16">
        <v>6.5414402548915499E-6</v>
      </c>
      <c r="F903" s="16">
        <v>3.01924743244517E-5</v>
      </c>
      <c r="G903" s="16">
        <v>4.49100440271395E-6</v>
      </c>
      <c r="H903" s="16">
        <v>1.92602490466063E-4</v>
      </c>
      <c r="J903">
        <v>0.95344508108256998</v>
      </c>
      <c r="K903">
        <f t="shared" si="159"/>
        <v>2.3718141623782971E-9</v>
      </c>
      <c r="L903">
        <f t="shared" si="160"/>
        <v>1.3776181603553184E-3</v>
      </c>
      <c r="M903" s="16">
        <f t="shared" si="161"/>
        <v>-1.0499763581162161E-3</v>
      </c>
      <c r="N903" s="16">
        <f t="shared" si="162"/>
        <v>0.44534587789337071</v>
      </c>
      <c r="O903" s="16">
        <f t="shared" si="163"/>
        <v>0.30363201289735242</v>
      </c>
      <c r="P903" s="16">
        <f t="shared" si="164"/>
        <v>0.13168163272787184</v>
      </c>
      <c r="Q903" s="16">
        <f t="shared" si="165"/>
        <v>0.15284218163451835</v>
      </c>
      <c r="R903" s="16">
        <f t="shared" si="166"/>
        <v>4.2608151410519941</v>
      </c>
      <c r="S903" s="16">
        <f t="shared" si="167"/>
        <v>1.5322222450425627</v>
      </c>
      <c r="T903" s="16">
        <f t="shared" si="168"/>
        <v>0.15283243990769763</v>
      </c>
      <c r="U903" s="66">
        <f t="shared" si="169"/>
        <v>6.979371531155369</v>
      </c>
      <c r="V903" s="66"/>
      <c r="W903" s="66"/>
    </row>
    <row r="904" spans="1:23" x14ac:dyDescent="0.25">
      <c r="A904">
        <v>903</v>
      </c>
      <c r="B904">
        <v>1.7569727857251599E-4</v>
      </c>
      <c r="C904" s="16">
        <v>3.1456541433812902E-9</v>
      </c>
      <c r="D904" s="16">
        <v>1.55562779230211E-3</v>
      </c>
      <c r="E904" s="16">
        <v>9.7786188483084001E-6</v>
      </c>
      <c r="F904" s="16">
        <v>2.8431982480331401E-5</v>
      </c>
      <c r="G904" s="16">
        <v>3.5602189232138101E-6</v>
      </c>
      <c r="H904" s="16">
        <v>2.8791935018990797E-4</v>
      </c>
      <c r="J904">
        <v>0.95238238752013904</v>
      </c>
      <c r="K904">
        <f t="shared" si="159"/>
        <v>2.9958656033860909E-9</v>
      </c>
      <c r="L904">
        <f t="shared" si="160"/>
        <v>1.6160488305318433E-3</v>
      </c>
      <c r="M904" s="16">
        <f t="shared" si="161"/>
        <v>-1.2646542733868115E-3</v>
      </c>
      <c r="N904" s="16">
        <f t="shared" si="162"/>
        <v>0.41373971091114325</v>
      </c>
      <c r="O904" s="16">
        <f t="shared" si="163"/>
        <v>0.18685365470228413</v>
      </c>
      <c r="P904" s="16">
        <f t="shared" si="164"/>
        <v>0.37827256423143885</v>
      </c>
      <c r="Q904" s="16">
        <f t="shared" si="165"/>
        <v>8.0189276531961676E-3</v>
      </c>
      <c r="R904" s="16">
        <f t="shared" si="166"/>
        <v>3.5551305583212547</v>
      </c>
      <c r="S904" s="16">
        <f t="shared" si="167"/>
        <v>0.5991179356774069</v>
      </c>
      <c r="T904" s="16">
        <f t="shared" si="168"/>
        <v>8.0137846815851073E-3</v>
      </c>
      <c r="U904" s="66">
        <f t="shared" si="169"/>
        <v>5.1491471361783097</v>
      </c>
      <c r="V904" s="66"/>
      <c r="W904" s="66"/>
    </row>
    <row r="905" spans="1:23" x14ac:dyDescent="0.25">
      <c r="A905">
        <v>904</v>
      </c>
      <c r="B905">
        <v>6.0488286903531197E-4</v>
      </c>
      <c r="C905" s="16">
        <v>5.8928282675353903E-9</v>
      </c>
      <c r="D905" s="16">
        <v>8.3130528052812705E-4</v>
      </c>
      <c r="E905" s="16">
        <v>9.8740688415385901E-6</v>
      </c>
      <c r="F905" s="16">
        <v>7.9707034580280599E-6</v>
      </c>
      <c r="G905" s="16">
        <v>1.88395947706343E-6</v>
      </c>
      <c r="H905" s="16">
        <v>2.9071867122418E-4</v>
      </c>
      <c r="J905">
        <v>0.95620389782409498</v>
      </c>
      <c r="K905">
        <f t="shared" si="159"/>
        <v>5.6347453586253493E-9</v>
      </c>
      <c r="L905">
        <f t="shared" si="160"/>
        <v>8.4912475409297896E-4</v>
      </c>
      <c r="M905" s="16">
        <f t="shared" si="161"/>
        <v>3.6064098397764477E-4</v>
      </c>
      <c r="N905" s="16">
        <f t="shared" si="162"/>
        <v>5.2114399051599709E-2</v>
      </c>
      <c r="O905" s="16">
        <f t="shared" si="163"/>
        <v>4.0386079831107079E-3</v>
      </c>
      <c r="P905" s="16">
        <f t="shared" si="164"/>
        <v>1.8754315187685222E-2</v>
      </c>
      <c r="Q905" s="16">
        <f t="shared" si="165"/>
        <v>6.5062718811025053E-3</v>
      </c>
      <c r="R905" s="16">
        <f t="shared" si="166"/>
        <v>3.6507420102438605E-2</v>
      </c>
      <c r="S905" s="16">
        <f t="shared" si="167"/>
        <v>3.7501988923218988E-3</v>
      </c>
      <c r="T905" s="16">
        <f t="shared" si="168"/>
        <v>6.5072489162415438E-3</v>
      </c>
      <c r="U905" s="66">
        <f t="shared" si="169"/>
        <v>0.1281784620145002</v>
      </c>
      <c r="V905" s="66"/>
      <c r="W905" s="66"/>
    </row>
    <row r="906" spans="1:23" x14ac:dyDescent="0.25">
      <c r="A906">
        <v>905</v>
      </c>
      <c r="B906">
        <v>7.19926127887967E-4</v>
      </c>
      <c r="C906" s="16">
        <v>4.9891340727796299E-9</v>
      </c>
      <c r="D906" s="16">
        <v>5.8781233299465003E-4</v>
      </c>
      <c r="E906" s="16">
        <v>5.9282164156028302E-6</v>
      </c>
      <c r="F906" s="16">
        <v>6.6185161656585396E-6</v>
      </c>
      <c r="G906" s="16">
        <v>2.2187527660146899E-6</v>
      </c>
      <c r="H906" s="16">
        <v>1.74540304054474E-4</v>
      </c>
      <c r="J906">
        <v>0.95748517282285694</v>
      </c>
      <c r="K906">
        <f t="shared" si="159"/>
        <v>4.7770218999118084E-9</v>
      </c>
      <c r="L906">
        <f t="shared" si="160"/>
        <v>6.0326312895790906E-4</v>
      </c>
      <c r="M906" s="16">
        <f t="shared" si="161"/>
        <v>8.3658912681802483E-4</v>
      </c>
      <c r="N906" s="16">
        <f t="shared" si="162"/>
        <v>0.2133466647948381</v>
      </c>
      <c r="O906" s="16">
        <f t="shared" si="163"/>
        <v>9.910319239445577E-3</v>
      </c>
      <c r="P906" s="16">
        <f t="shared" si="164"/>
        <v>0.1518961495586818</v>
      </c>
      <c r="Q906" s="16">
        <f t="shared" si="165"/>
        <v>0.20074467330131096</v>
      </c>
      <c r="R906" s="16">
        <f t="shared" si="166"/>
        <v>0.10778085750169325</v>
      </c>
      <c r="S906" s="16">
        <f t="shared" si="167"/>
        <v>1.1148362703005905E-2</v>
      </c>
      <c r="T906" s="16">
        <f t="shared" si="168"/>
        <v>0.20075373474011141</v>
      </c>
      <c r="U906" s="66">
        <f t="shared" si="169"/>
        <v>0.89558076183908686</v>
      </c>
      <c r="V906" s="66"/>
      <c r="W906" s="66"/>
    </row>
    <row r="907" spans="1:23" x14ac:dyDescent="0.25">
      <c r="A907">
        <v>906</v>
      </c>
      <c r="B907" s="16">
        <v>1.1013621865102201E-3</v>
      </c>
      <c r="C907" s="16">
        <v>7.0646359005718097E-9</v>
      </c>
      <c r="D907" s="16">
        <v>5.4334731619702301E-4</v>
      </c>
      <c r="E907" s="16">
        <v>7.7643872169884001E-6</v>
      </c>
      <c r="F907" s="16">
        <v>4.3149117915126998E-6</v>
      </c>
      <c r="G907" s="16">
        <v>1.5658918955572101E-6</v>
      </c>
      <c r="H907" s="16">
        <v>2.28600802508095E-4</v>
      </c>
      <c r="J907">
        <v>0.95777288992452203</v>
      </c>
      <c r="K907">
        <f t="shared" si="159"/>
        <v>6.7663167427551908E-9</v>
      </c>
      <c r="L907">
        <f t="shared" si="160"/>
        <v>5.5353596703970501E-4</v>
      </c>
      <c r="M907" s="16">
        <f t="shared" si="161"/>
        <v>1.6491884059807351E-3</v>
      </c>
      <c r="N907" s="16">
        <f t="shared" si="162"/>
        <v>1.5287972534747432</v>
      </c>
      <c r="O907" s="16">
        <f t="shared" si="163"/>
        <v>7.5647194136911025E-2</v>
      </c>
      <c r="P907" s="16">
        <f t="shared" si="164"/>
        <v>0.19001032948427565</v>
      </c>
      <c r="Q907" s="16">
        <f t="shared" si="165"/>
        <v>7.6776776588076273E-2</v>
      </c>
      <c r="R907" s="16">
        <f t="shared" si="166"/>
        <v>0.31594312139558101</v>
      </c>
      <c r="S907" s="16">
        <f t="shared" si="167"/>
        <v>4.8280949110883251E-2</v>
      </c>
      <c r="T907" s="16">
        <f t="shared" si="168"/>
        <v>7.6785143773126063E-2</v>
      </c>
      <c r="U907" s="66">
        <f t="shared" si="169"/>
        <v>2.3122407679635963</v>
      </c>
      <c r="V907" s="66"/>
      <c r="W907" s="66"/>
    </row>
    <row r="908" spans="1:23" x14ac:dyDescent="0.25">
      <c r="A908">
        <v>907</v>
      </c>
      <c r="B908">
        <v>2.4072816828928399E-4</v>
      </c>
      <c r="C908" s="16">
        <v>4.20802344317155E-9</v>
      </c>
      <c r="D908" s="16">
        <v>1.5165437088265801E-3</v>
      </c>
      <c r="E908" s="16">
        <v>1.27616498926848E-5</v>
      </c>
      <c r="F908" s="16">
        <v>2.0689932736817699E-5</v>
      </c>
      <c r="G908" s="16">
        <v>2.6594573848385399E-6</v>
      </c>
      <c r="H908" s="16">
        <v>3.7574975519890697E-4</v>
      </c>
      <c r="J908">
        <v>0.95269953452998601</v>
      </c>
      <c r="K908">
        <f t="shared" si="159"/>
        <v>4.0089819756008046E-9</v>
      </c>
      <c r="L908">
        <f t="shared" si="160"/>
        <v>1.5605788236616109E-3</v>
      </c>
      <c r="M908" s="16">
        <f t="shared" si="161"/>
        <v>-1.0791224870830428E-3</v>
      </c>
      <c r="N908" s="16">
        <f t="shared" si="162"/>
        <v>0.2612979903579879</v>
      </c>
      <c r="O908" s="16">
        <f t="shared" si="163"/>
        <v>5.7853274326272131E-2</v>
      </c>
      <c r="P908" s="16">
        <f t="shared" si="164"/>
        <v>0.33000650650006802</v>
      </c>
      <c r="Q908" s="16">
        <f t="shared" si="165"/>
        <v>3.5415730120286947E-2</v>
      </c>
      <c r="R908" s="16">
        <f t="shared" si="166"/>
        <v>1.2095163704448564</v>
      </c>
      <c r="S908" s="16">
        <f t="shared" si="167"/>
        <v>0.10574541776159481</v>
      </c>
      <c r="T908" s="16">
        <f t="shared" si="168"/>
        <v>3.5428340991309967E-2</v>
      </c>
      <c r="U908" s="66">
        <f t="shared" si="169"/>
        <v>2.0352636305023761</v>
      </c>
      <c r="V908" s="66"/>
      <c r="W908" s="66"/>
    </row>
    <row r="909" spans="1:23" x14ac:dyDescent="0.25">
      <c r="A909">
        <v>908</v>
      </c>
      <c r="B909">
        <v>4.1569324730315399E-4</v>
      </c>
      <c r="C909" s="16">
        <v>5.0992159248592499E-9</v>
      </c>
      <c r="D909" s="16">
        <v>1.0525177002463999E-3</v>
      </c>
      <c r="E909" s="16">
        <v>1.07894904244605E-5</v>
      </c>
      <c r="F909" s="16">
        <v>1.1724339155713499E-5</v>
      </c>
      <c r="G909" s="16">
        <v>2.1829703675344899E-6</v>
      </c>
      <c r="H909" s="16">
        <v>3.1767464764649302E-4</v>
      </c>
      <c r="J909">
        <v>0.95503418078767</v>
      </c>
      <c r="K909">
        <f t="shared" si="159"/>
        <v>4.8699255034573951E-9</v>
      </c>
      <c r="L909">
        <f t="shared" si="160"/>
        <v>1.0781442497094364E-3</v>
      </c>
      <c r="M909" s="16">
        <f t="shared" si="161"/>
        <v>-2.4675775510312858E-4</v>
      </c>
      <c r="N909" s="16">
        <f t="shared" si="162"/>
        <v>2.4300440903174847E-2</v>
      </c>
      <c r="O909" s="16">
        <f t="shared" si="163"/>
        <v>6.349345759837797E-3</v>
      </c>
      <c r="P909" s="16">
        <f t="shared" si="164"/>
        <v>8.5959475589748938E-3</v>
      </c>
      <c r="Q909" s="16">
        <f t="shared" si="165"/>
        <v>2.0885814321730311E-5</v>
      </c>
      <c r="R909" s="16">
        <f t="shared" si="166"/>
        <v>3.6054367119808209E-2</v>
      </c>
      <c r="S909" s="16">
        <f t="shared" si="167"/>
        <v>7.7010698418249549E-3</v>
      </c>
      <c r="T909" s="16">
        <f t="shared" si="168"/>
        <v>2.0927863161148942E-5</v>
      </c>
      <c r="U909" s="66">
        <f t="shared" si="169"/>
        <v>8.3042984861103578E-2</v>
      </c>
      <c r="V909" s="66"/>
      <c r="W909" s="66"/>
    </row>
    <row r="910" spans="1:23" x14ac:dyDescent="0.25">
      <c r="A910">
        <v>909</v>
      </c>
      <c r="B910">
        <v>1.3988152126458901E-4</v>
      </c>
      <c r="C910" s="16">
        <v>2.8138924190191901E-9</v>
      </c>
      <c r="D910" s="16">
        <v>1.75634079118979E-3</v>
      </c>
      <c r="E910" s="16">
        <v>9.8531562902671004E-6</v>
      </c>
      <c r="F910" s="16">
        <v>3.6052161379462202E-5</v>
      </c>
      <c r="G910" s="16">
        <v>3.9892720459961203E-6</v>
      </c>
      <c r="H910" s="16">
        <v>2.9011718499242302E-4</v>
      </c>
      <c r="J910">
        <v>0.95136897064176296</v>
      </c>
      <c r="K910">
        <f t="shared" si="159"/>
        <v>2.6770499341789473E-9</v>
      </c>
      <c r="L910">
        <f t="shared" si="160"/>
        <v>1.8324315721022916E-3</v>
      </c>
      <c r="M910" s="16">
        <f t="shared" si="161"/>
        <v>-1.5526685295731135E-3</v>
      </c>
      <c r="N910" s="16">
        <f t="shared" si="162"/>
        <v>0.51259030870757949</v>
      </c>
      <c r="O910" s="16">
        <f t="shared" si="163"/>
        <v>0.24220451227294024</v>
      </c>
      <c r="P910" s="16">
        <f t="shared" si="164"/>
        <v>0.67801569495730285</v>
      </c>
      <c r="Q910" s="16">
        <f t="shared" si="165"/>
        <v>6.8241735298365056E-3</v>
      </c>
      <c r="R910" s="16">
        <f t="shared" si="166"/>
        <v>7.0695481699563585</v>
      </c>
      <c r="S910" s="16">
        <f t="shared" si="167"/>
        <v>0.9757896276441439</v>
      </c>
      <c r="T910" s="16">
        <f t="shared" si="168"/>
        <v>6.8177365144398662E-3</v>
      </c>
      <c r="U910" s="66">
        <f t="shared" si="169"/>
        <v>9.4917902235826013</v>
      </c>
      <c r="V910" s="66"/>
      <c r="W910" s="66"/>
    </row>
    <row r="911" spans="1:23" x14ac:dyDescent="0.25">
      <c r="A911">
        <v>910</v>
      </c>
      <c r="B911" s="16">
        <v>5.5051062388879201E-4</v>
      </c>
      <c r="C911" s="16">
        <v>5.1931125776554703E-9</v>
      </c>
      <c r="D911" s="16">
        <v>8.0450465225900098E-4</v>
      </c>
      <c r="E911" s="16">
        <v>8.42332823425226E-6</v>
      </c>
      <c r="F911" s="16">
        <v>8.7483875706898206E-6</v>
      </c>
      <c r="G911" s="16">
        <v>2.1372276862882901E-6</v>
      </c>
      <c r="H911" s="16">
        <v>2.4800476093202103E-4</v>
      </c>
      <c r="J911">
        <v>0.95632234787884296</v>
      </c>
      <c r="K911">
        <f t="shared" si="159"/>
        <v>4.9662896130626295E-9</v>
      </c>
      <c r="L911">
        <f t="shared" si="160"/>
        <v>8.2413346197409126E-4</v>
      </c>
      <c r="M911" s="16">
        <f t="shared" si="161"/>
        <v>2.7688778580349266E-4</v>
      </c>
      <c r="N911" s="16">
        <f t="shared" si="162"/>
        <v>1.3894880385779513E-2</v>
      </c>
      <c r="O911" s="16">
        <f t="shared" si="163"/>
        <v>3.9358203312133732E-3</v>
      </c>
      <c r="P911" s="16">
        <f t="shared" si="164"/>
        <v>2.7149338949260363E-2</v>
      </c>
      <c r="Q911" s="16">
        <f t="shared" si="165"/>
        <v>4.6541431099027426E-2</v>
      </c>
      <c r="R911" s="16">
        <f t="shared" si="166"/>
        <v>1.2576172515310458E-2</v>
      </c>
      <c r="S911" s="16">
        <f t="shared" si="167"/>
        <v>4.2201325167536552E-3</v>
      </c>
      <c r="T911" s="16">
        <f t="shared" si="168"/>
        <v>4.6544034611541933E-2</v>
      </c>
      <c r="U911" s="66">
        <f t="shared" si="169"/>
        <v>0.15486181040888672</v>
      </c>
      <c r="V911" s="66"/>
      <c r="W911" s="66"/>
    </row>
    <row r="912" spans="1:23" x14ac:dyDescent="0.25">
      <c r="A912">
        <v>911</v>
      </c>
      <c r="B912">
        <v>6.0878441221899398E-4</v>
      </c>
      <c r="C912" s="16">
        <v>8.8460852766592703E-9</v>
      </c>
      <c r="D912" s="16">
        <v>1.2519600182311799E-3</v>
      </c>
      <c r="E912" s="16">
        <v>2.22201858775121E-5</v>
      </c>
      <c r="F912" s="16">
        <v>8.0711850368899405E-6</v>
      </c>
      <c r="G912" s="16">
        <v>1.26087365719254E-6</v>
      </c>
      <c r="H912" s="16">
        <v>6.5423395537028998E-4</v>
      </c>
      <c r="J912">
        <v>0.95415517092669599</v>
      </c>
      <c r="K912">
        <f t="shared" si="159"/>
        <v>8.4405380091829547E-9</v>
      </c>
      <c r="L912">
        <f t="shared" si="160"/>
        <v>1.2693544158768756E-3</v>
      </c>
      <c r="M912" s="16">
        <f t="shared" si="161"/>
        <v>-5.1785591438887739E-5</v>
      </c>
      <c r="N912" s="16">
        <f t="shared" si="162"/>
        <v>5.579437321442246E-2</v>
      </c>
      <c r="O912" s="16">
        <f t="shared" si="163"/>
        <v>0.35588393054171924</v>
      </c>
      <c r="P912" s="16">
        <f t="shared" si="164"/>
        <v>8.9864174831730786E-2</v>
      </c>
      <c r="Q912" s="16">
        <f t="shared" si="165"/>
        <v>1.1424199322699107</v>
      </c>
      <c r="R912" s="16">
        <f t="shared" si="166"/>
        <v>3.2714490233849848E-2</v>
      </c>
      <c r="S912" s="16">
        <f t="shared" si="167"/>
        <v>0.13817373713847364</v>
      </c>
      <c r="T912" s="16">
        <f t="shared" si="168"/>
        <v>1.1424785679723406</v>
      </c>
      <c r="U912" s="66">
        <f t="shared" si="169"/>
        <v>2.9573292062024472</v>
      </c>
      <c r="V912" s="66"/>
      <c r="W912" s="66"/>
    </row>
    <row r="913" spans="1:23" x14ac:dyDescent="0.25">
      <c r="A913">
        <v>912</v>
      </c>
      <c r="B913">
        <v>4.1936751437107598E-4</v>
      </c>
      <c r="C913" s="16">
        <v>5.37611331188006E-9</v>
      </c>
      <c r="D913" s="16">
        <v>1.10115910425346E-3</v>
      </c>
      <c r="E913" s="16">
        <v>1.18948336124646E-5</v>
      </c>
      <c r="F913" s="16">
        <v>1.1646717746336E-5</v>
      </c>
      <c r="G913" s="16">
        <v>2.0716364618926002E-6</v>
      </c>
      <c r="H913" s="16">
        <v>3.5022003159661898E-4</v>
      </c>
      <c r="J913">
        <v>0.95480122369173404</v>
      </c>
      <c r="K913">
        <f t="shared" si="159"/>
        <v>5.1331195688885026E-9</v>
      </c>
      <c r="L913">
        <f t="shared" si="160"/>
        <v>1.1265188000947127E-3</v>
      </c>
      <c r="M913" s="16">
        <f t="shared" si="161"/>
        <v>-2.8778377135256077E-4</v>
      </c>
      <c r="N913" s="16">
        <f t="shared" si="162"/>
        <v>2.2029967443318373E-2</v>
      </c>
      <c r="O913" s="16">
        <f t="shared" si="163"/>
        <v>8.8255095245349971E-4</v>
      </c>
      <c r="P913" s="16">
        <f t="shared" si="164"/>
        <v>2.0510077276482967E-2</v>
      </c>
      <c r="Q913" s="16">
        <f t="shared" si="165"/>
        <v>1.1552933360098137E-2</v>
      </c>
      <c r="R913" s="16">
        <f t="shared" si="166"/>
        <v>3.3124812801107399E-2</v>
      </c>
      <c r="S913" s="16">
        <f t="shared" si="167"/>
        <v>1.041933363902412E-3</v>
      </c>
      <c r="T913" s="16">
        <f t="shared" si="168"/>
        <v>1.1554565021747931E-2</v>
      </c>
      <c r="U913" s="66">
        <f t="shared" si="169"/>
        <v>0.10069684021911073</v>
      </c>
      <c r="V913" s="66"/>
      <c r="W913" s="66"/>
    </row>
    <row r="914" spans="1:23" x14ac:dyDescent="0.25">
      <c r="A914">
        <v>913</v>
      </c>
      <c r="B914">
        <v>5.8200840232289696E-4</v>
      </c>
      <c r="C914" s="16">
        <v>5.8412267883007796E-9</v>
      </c>
      <c r="D914" s="16">
        <v>8.5695825704949703E-4</v>
      </c>
      <c r="E914" s="16">
        <v>1.00865601231905E-5</v>
      </c>
      <c r="F914" s="16">
        <v>8.2943467581783292E-6</v>
      </c>
      <c r="G914" s="16">
        <v>1.90118837109374E-6</v>
      </c>
      <c r="H914" s="16">
        <v>2.9697535389399299E-4</v>
      </c>
      <c r="J914">
        <v>0.95606820045230601</v>
      </c>
      <c r="K914">
        <f t="shared" si="159"/>
        <v>5.5846111839245292E-9</v>
      </c>
      <c r="L914">
        <f t="shared" si="160"/>
        <v>8.7544229771015908E-4</v>
      </c>
      <c r="M914" s="16">
        <f t="shared" si="161"/>
        <v>2.8857450693563479E-4</v>
      </c>
      <c r="N914" s="16">
        <f t="shared" si="162"/>
        <v>3.3064508963692271E-2</v>
      </c>
      <c r="O914" s="16">
        <f t="shared" si="163"/>
        <v>2.9416412790810604E-3</v>
      </c>
      <c r="P914" s="16">
        <f t="shared" si="164"/>
        <v>1.2169114102488991E-2</v>
      </c>
      <c r="Q914" s="16">
        <f t="shared" si="165"/>
        <v>3.7060306140087335E-3</v>
      </c>
      <c r="R914" s="16">
        <f t="shared" si="166"/>
        <v>2.5034592047608491E-2</v>
      </c>
      <c r="S914" s="16">
        <f t="shared" si="167"/>
        <v>2.772428423044608E-3</v>
      </c>
      <c r="T914" s="16">
        <f t="shared" si="168"/>
        <v>3.7066383355997927E-3</v>
      </c>
      <c r="U914" s="66">
        <f t="shared" si="169"/>
        <v>8.3394953765523944E-2</v>
      </c>
      <c r="V914" s="66"/>
      <c r="W914" s="66"/>
    </row>
    <row r="915" spans="1:23" x14ac:dyDescent="0.25">
      <c r="A915">
        <v>914</v>
      </c>
      <c r="B915">
        <v>2.6586437360539401E-4</v>
      </c>
      <c r="C915" s="16">
        <v>3.7455953989961098E-9</v>
      </c>
      <c r="D915" s="16">
        <v>1.2139923151474801E-3</v>
      </c>
      <c r="E915" s="16">
        <v>9.1225845137744894E-6</v>
      </c>
      <c r="F915" s="16">
        <v>1.8486019215647E-5</v>
      </c>
      <c r="G915" s="16">
        <v>2.97801662588461E-6</v>
      </c>
      <c r="H915" s="16">
        <v>2.6859838645442699E-4</v>
      </c>
      <c r="J915">
        <v>0.95412970112292805</v>
      </c>
      <c r="K915">
        <f t="shared" si="159"/>
        <v>3.5737838185715725E-9</v>
      </c>
      <c r="L915">
        <f t="shared" si="160"/>
        <v>1.2539386246092597E-3</v>
      </c>
      <c r="M915" s="16">
        <f t="shared" si="161"/>
        <v>-7.2220987739847172E-4</v>
      </c>
      <c r="N915" s="16">
        <f t="shared" si="162"/>
        <v>0.21172065753996225</v>
      </c>
      <c r="O915" s="16">
        <f t="shared" si="163"/>
        <v>0.10496761657192276</v>
      </c>
      <c r="P915" s="16">
        <f t="shared" si="164"/>
        <v>6.7785149967941785E-2</v>
      </c>
      <c r="Q915" s="16">
        <f t="shared" si="165"/>
        <v>2.2689225021898362E-2</v>
      </c>
      <c r="R915" s="16">
        <f t="shared" si="166"/>
        <v>0.76756758272499981</v>
      </c>
      <c r="S915" s="16">
        <f t="shared" si="167"/>
        <v>0.23417913824173558</v>
      </c>
      <c r="T915" s="16">
        <f t="shared" si="168"/>
        <v>2.2685767293700441E-2</v>
      </c>
      <c r="U915" s="66">
        <f t="shared" si="169"/>
        <v>1.4315951373621609</v>
      </c>
      <c r="V915" s="66"/>
      <c r="W915" s="66"/>
    </row>
    <row r="916" spans="1:23" x14ac:dyDescent="0.25">
      <c r="A916">
        <v>915</v>
      </c>
      <c r="B916" s="16">
        <v>6.7776712702047402E-4</v>
      </c>
      <c r="C916" s="16">
        <v>1.0085901497067499E-8</v>
      </c>
      <c r="D916" s="16">
        <v>1.2829317072463799E-3</v>
      </c>
      <c r="E916" s="16">
        <v>2.59535697050598E-5</v>
      </c>
      <c r="F916" s="16">
        <v>7.2584357862144203E-6</v>
      </c>
      <c r="G916" s="16">
        <v>1.10620762578272E-6</v>
      </c>
      <c r="H916" s="16">
        <v>7.6415781360745605E-4</v>
      </c>
      <c r="J916">
        <v>0.95402558512005198</v>
      </c>
      <c r="K916">
        <f t="shared" si="159"/>
        <v>9.6222080772030299E-9</v>
      </c>
      <c r="L916">
        <f t="shared" si="160"/>
        <v>1.2985447005430945E-3</v>
      </c>
      <c r="M916" s="16">
        <f t="shared" si="161"/>
        <v>5.6989553497853575E-5</v>
      </c>
      <c r="N916" s="16">
        <f t="shared" si="162"/>
        <v>0.14159103249430008</v>
      </c>
      <c r="O916" s="16">
        <f t="shared" si="163"/>
        <v>0.67293264797026886</v>
      </c>
      <c r="P916" s="16">
        <f t="shared" si="164"/>
        <v>0.11017624096977527</v>
      </c>
      <c r="Q916" s="16">
        <f t="shared" si="165"/>
        <v>2.0063085418305824</v>
      </c>
      <c r="R916" s="16">
        <f t="shared" si="166"/>
        <v>6.9356266983047213E-2</v>
      </c>
      <c r="S916" s="16">
        <f t="shared" si="167"/>
        <v>0.2014089288839368</v>
      </c>
      <c r="T916" s="16">
        <f t="shared" si="168"/>
        <v>2.0064082100209779</v>
      </c>
      <c r="U916" s="66">
        <f t="shared" si="169"/>
        <v>5.2081818691528881</v>
      </c>
      <c r="V916" s="66"/>
      <c r="W916" s="66"/>
    </row>
    <row r="917" spans="1:23" x14ac:dyDescent="0.25">
      <c r="A917">
        <v>916</v>
      </c>
      <c r="B917">
        <v>5.0439571133143997E-4</v>
      </c>
      <c r="C917" s="16">
        <v>7.2733895586460699E-9</v>
      </c>
      <c r="D917" s="16">
        <v>1.2423458632584599E-3</v>
      </c>
      <c r="E917" s="16">
        <v>1.8129999859501901E-5</v>
      </c>
      <c r="F917" s="16">
        <v>9.7404453318294894E-6</v>
      </c>
      <c r="G917" s="16">
        <v>1.5334632778462199E-6</v>
      </c>
      <c r="H917" s="16">
        <v>5.3380561677102698E-4</v>
      </c>
      <c r="J917">
        <v>0.95416772595622101</v>
      </c>
      <c r="K917">
        <f t="shared" si="159"/>
        <v>6.9400335751670425E-9</v>
      </c>
      <c r="L917">
        <f t="shared" si="160"/>
        <v>1.2633529438104065E-3</v>
      </c>
      <c r="M917" s="16">
        <f t="shared" si="161"/>
        <v>-2.5456152114752655E-4</v>
      </c>
      <c r="N917" s="16">
        <f t="shared" si="162"/>
        <v>5.8732530757106864E-4</v>
      </c>
      <c r="O917" s="16">
        <f t="shared" si="163"/>
        <v>9.7791702814535073E-2</v>
      </c>
      <c r="P917" s="16">
        <f t="shared" si="164"/>
        <v>8.3979525397188989E-2</v>
      </c>
      <c r="Q917" s="16">
        <f t="shared" si="165"/>
        <v>0.4733689883421906</v>
      </c>
      <c r="R917" s="16">
        <f t="shared" si="166"/>
        <v>1.3136747547263153E-4</v>
      </c>
      <c r="S917" s="16">
        <f t="shared" si="167"/>
        <v>5.5643228821621406E-2</v>
      </c>
      <c r="T917" s="16">
        <f t="shared" si="168"/>
        <v>0.47339949264209363</v>
      </c>
      <c r="U917" s="66">
        <f t="shared" si="169"/>
        <v>1.1849016308006735</v>
      </c>
      <c r="V917" s="66"/>
      <c r="W917" s="66"/>
    </row>
    <row r="918" spans="1:23" x14ac:dyDescent="0.25">
      <c r="A918">
        <v>917</v>
      </c>
      <c r="B918">
        <v>6.0194914709972005E-4</v>
      </c>
      <c r="C918" s="16">
        <v>7.7612356874850401E-9</v>
      </c>
      <c r="D918" s="16">
        <v>1.1072919226758E-3</v>
      </c>
      <c r="E918" s="16">
        <v>1.7269258848270001E-5</v>
      </c>
      <c r="F918" s="16">
        <v>8.1109361488935901E-6</v>
      </c>
      <c r="G918" s="16">
        <v>1.4348610031999799E-6</v>
      </c>
      <c r="H918" s="16">
        <v>5.0845922758735505E-4</v>
      </c>
      <c r="J918">
        <v>0.95484286685533903</v>
      </c>
      <c r="K918">
        <f t="shared" si="159"/>
        <v>7.4107605341781838E-9</v>
      </c>
      <c r="L918">
        <f t="shared" si="160"/>
        <v>1.1249408947410996E-3</v>
      </c>
      <c r="M918" s="16">
        <f t="shared" si="161"/>
        <v>7.8957399458340534E-5</v>
      </c>
      <c r="N918" s="16">
        <f t="shared" si="162"/>
        <v>4.9429969208403306E-2</v>
      </c>
      <c r="O918" s="16">
        <f t="shared" si="163"/>
        <v>0.16061189997733169</v>
      </c>
      <c r="P918" s="16">
        <f t="shared" si="164"/>
        <v>2.237430628469822E-2</v>
      </c>
      <c r="Q918" s="16">
        <f t="shared" si="165"/>
        <v>0.3695153027622663</v>
      </c>
      <c r="R918" s="16">
        <f t="shared" si="166"/>
        <v>3.1271399905174815E-2</v>
      </c>
      <c r="S918" s="16">
        <f t="shared" si="167"/>
        <v>8.1236886507191311E-2</v>
      </c>
      <c r="T918" s="16">
        <f t="shared" si="168"/>
        <v>0.3695279017552448</v>
      </c>
      <c r="U918" s="66">
        <f t="shared" si="169"/>
        <v>1.0839676664003104</v>
      </c>
      <c r="V918" s="66"/>
      <c r="W918" s="66"/>
    </row>
    <row r="919" spans="1:23" x14ac:dyDescent="0.25">
      <c r="A919">
        <v>918</v>
      </c>
      <c r="B919">
        <v>7.4535126758145504E-4</v>
      </c>
      <c r="C919" s="16">
        <v>5.6949818442506397E-9</v>
      </c>
      <c r="D919" s="16">
        <v>6.4904180065517405E-4</v>
      </c>
      <c r="E919" s="16">
        <v>7.46652632659755E-6</v>
      </c>
      <c r="F919" s="16">
        <v>6.4112769005356801E-6</v>
      </c>
      <c r="G919" s="16">
        <v>1.9451426807872901E-6</v>
      </c>
      <c r="H919" s="16">
        <v>2.19832304127912E-4</v>
      </c>
      <c r="J919">
        <v>0.95717005781747799</v>
      </c>
      <c r="K919">
        <f t="shared" si="159"/>
        <v>5.4510661011308724E-9</v>
      </c>
      <c r="L919">
        <f t="shared" si="160"/>
        <v>6.6380380215518833E-4</v>
      </c>
      <c r="M919" s="16">
        <f t="shared" si="161"/>
        <v>8.2689873300772153E-4</v>
      </c>
      <c r="N919" s="16">
        <f t="shared" si="162"/>
        <v>0.2637062641945343</v>
      </c>
      <c r="O919" s="16">
        <f t="shared" si="163"/>
        <v>7.7519391617246415E-4</v>
      </c>
      <c r="P919" s="16">
        <f t="shared" si="164"/>
        <v>0.10638731738755826</v>
      </c>
      <c r="Q919" s="16">
        <f t="shared" si="165"/>
        <v>9.2914602643098324E-2</v>
      </c>
      <c r="R919" s="16">
        <f t="shared" si="166"/>
        <v>0.12203302199136611</v>
      </c>
      <c r="S919" s="16">
        <f t="shared" si="167"/>
        <v>9.4567275014662607E-4</v>
      </c>
      <c r="T919" s="16">
        <f t="shared" si="168"/>
        <v>9.2921164318185021E-2</v>
      </c>
      <c r="U919" s="66">
        <f t="shared" si="169"/>
        <v>0.67968323720106105</v>
      </c>
      <c r="V919" s="66"/>
      <c r="W919" s="66"/>
    </row>
    <row r="920" spans="1:23" x14ac:dyDescent="0.25">
      <c r="A920">
        <v>919</v>
      </c>
      <c r="B920">
        <v>3.7257360232226602E-4</v>
      </c>
      <c r="C920" s="16">
        <v>5.97507972424073E-9</v>
      </c>
      <c r="D920" s="16">
        <v>1.3865306494851199E-3</v>
      </c>
      <c r="E920" s="16">
        <v>1.65945483109014E-5</v>
      </c>
      <c r="F920" s="16">
        <v>1.3277647751408199E-5</v>
      </c>
      <c r="G920" s="16">
        <v>1.8698243244686801E-6</v>
      </c>
      <c r="H920" s="16">
        <v>4.8860063490019595E-4</v>
      </c>
      <c r="J920">
        <v>0.953428950669998</v>
      </c>
      <c r="K920">
        <f t="shared" si="159"/>
        <v>5.6968139916524199E-9</v>
      </c>
      <c r="L920">
        <f t="shared" si="160"/>
        <v>1.4149497942326809E-3</v>
      </c>
      <c r="M920" s="16">
        <f t="shared" si="161"/>
        <v>-6.6980258958814864E-4</v>
      </c>
      <c r="N920" s="16">
        <f t="shared" si="162"/>
        <v>5.9265709391414109E-2</v>
      </c>
      <c r="O920" s="16">
        <f t="shared" si="163"/>
        <v>6.1457696104205957E-3</v>
      </c>
      <c r="P920" s="16">
        <f t="shared" si="164"/>
        <v>0.19314578935300272</v>
      </c>
      <c r="Q920" s="16">
        <f t="shared" si="165"/>
        <v>0.29708807792081537</v>
      </c>
      <c r="R920" s="16">
        <f t="shared" si="166"/>
        <v>0.12077159416932715</v>
      </c>
      <c r="S920" s="16">
        <f t="shared" si="167"/>
        <v>4.6624718005193093E-3</v>
      </c>
      <c r="T920" s="16">
        <f t="shared" si="168"/>
        <v>0.29712281293013904</v>
      </c>
      <c r="U920" s="66">
        <f t="shared" si="169"/>
        <v>0.97820222517563815</v>
      </c>
      <c r="V920" s="66"/>
      <c r="W920" s="66"/>
    </row>
    <row r="921" spans="1:23" x14ac:dyDescent="0.25">
      <c r="A921">
        <v>920</v>
      </c>
      <c r="B921" s="16">
        <v>7.0252102280593802E-4</v>
      </c>
      <c r="C921" s="16">
        <v>7.3690524100628596E-9</v>
      </c>
      <c r="D921" s="16">
        <v>8.9635076549312198E-4</v>
      </c>
      <c r="E921" s="16">
        <v>1.33047247938607E-5</v>
      </c>
      <c r="F921" s="16">
        <v>6.8821042720641398E-6</v>
      </c>
      <c r="G921" s="16">
        <v>1.5075870016371599E-6</v>
      </c>
      <c r="H921" s="16">
        <v>3.9172736055441897E-4</v>
      </c>
      <c r="J921">
        <v>0.95590122523792898</v>
      </c>
      <c r="K921">
        <f t="shared" si="159"/>
        <v>7.0440862276216007E-9</v>
      </c>
      <c r="L921">
        <f t="shared" si="160"/>
        <v>9.1161519198647734E-4</v>
      </c>
      <c r="M921" s="16">
        <f t="shared" si="161"/>
        <v>4.9342685362539882E-4</v>
      </c>
      <c r="N921" s="16">
        <f t="shared" si="162"/>
        <v>0.18194621167797004</v>
      </c>
      <c r="O921" s="16">
        <f t="shared" si="163"/>
        <v>0.10888817449693601</v>
      </c>
      <c r="P921" s="16">
        <f t="shared" si="164"/>
        <v>4.8186869288212204E-3</v>
      </c>
      <c r="Q921" s="16">
        <f t="shared" si="165"/>
        <v>5.7003662635841758E-2</v>
      </c>
      <c r="R921" s="16">
        <f t="shared" si="166"/>
        <v>9.0931749670376039E-2</v>
      </c>
      <c r="S921" s="16">
        <f t="shared" si="167"/>
        <v>6.1892533555362145E-2</v>
      </c>
      <c r="T921" s="16">
        <f t="shared" si="168"/>
        <v>5.7001450088235664E-2</v>
      </c>
      <c r="U921" s="66">
        <f t="shared" si="169"/>
        <v>0.56248246905354282</v>
      </c>
      <c r="V921" s="66"/>
      <c r="W921" s="66"/>
    </row>
    <row r="922" spans="1:23" x14ac:dyDescent="0.25">
      <c r="A922">
        <v>921</v>
      </c>
      <c r="B922">
        <v>8.6157093272712403E-4</v>
      </c>
      <c r="C922" s="16">
        <v>7.7847057599871897E-9</v>
      </c>
      <c r="D922" s="16">
        <v>7.6969417427756896E-4</v>
      </c>
      <c r="E922" s="16">
        <v>1.20872345915512E-5</v>
      </c>
      <c r="F922" s="16">
        <v>5.5772722126960599E-6</v>
      </c>
      <c r="G922" s="16">
        <v>1.42493386308362E-6</v>
      </c>
      <c r="H922" s="16">
        <v>3.55878913954732E-4</v>
      </c>
      <c r="J922">
        <v>0.95656749493703996</v>
      </c>
      <c r="K922">
        <f t="shared" si="159"/>
        <v>7.4465964876528917E-9</v>
      </c>
      <c r="L922">
        <f t="shared" si="160"/>
        <v>7.822658678602847E-4</v>
      </c>
      <c r="M922" s="16">
        <f t="shared" si="161"/>
        <v>9.4087599759396336E-4</v>
      </c>
      <c r="N922" s="16">
        <f t="shared" si="162"/>
        <v>0.56178184448845525</v>
      </c>
      <c r="O922" s="16">
        <f t="shared" si="163"/>
        <v>0.16402505924049249</v>
      </c>
      <c r="P922" s="16">
        <f t="shared" si="164"/>
        <v>4.0365023859266977E-2</v>
      </c>
      <c r="Q922" s="16">
        <f t="shared" si="165"/>
        <v>1.5724740179627324E-2</v>
      </c>
      <c r="R922" s="16">
        <f t="shared" si="166"/>
        <v>0.18833319791942263</v>
      </c>
      <c r="S922" s="16">
        <f t="shared" si="167"/>
        <v>8.4081129615391589E-2</v>
      </c>
      <c r="T922" s="16">
        <f t="shared" si="168"/>
        <v>1.572192650851989E-2</v>
      </c>
      <c r="U922" s="66">
        <f t="shared" si="169"/>
        <v>1.0700329218111762</v>
      </c>
      <c r="V922" s="66"/>
      <c r="W922" s="66"/>
    </row>
    <row r="923" spans="1:23" x14ac:dyDescent="0.25">
      <c r="A923">
        <v>922</v>
      </c>
      <c r="B923">
        <v>6.1331511033757503E-4</v>
      </c>
      <c r="C923" s="16">
        <v>5.7886227385837299E-9</v>
      </c>
      <c r="D923" s="16">
        <v>8.0486398343742997E-4</v>
      </c>
      <c r="E923" s="16">
        <v>9.3938195898233308E-6</v>
      </c>
      <c r="F923" s="16">
        <v>7.8512737809811808E-6</v>
      </c>
      <c r="G923" s="16">
        <v>1.9172822690670098E-6</v>
      </c>
      <c r="H923" s="16">
        <v>2.7657851356750301E-4</v>
      </c>
      <c r="J923">
        <v>0.95633981983106797</v>
      </c>
      <c r="K923">
        <f t="shared" si="159"/>
        <v>5.5358904268871879E-9</v>
      </c>
      <c r="L923">
        <f t="shared" si="160"/>
        <v>8.2247802464572076E-4</v>
      </c>
      <c r="M923" s="16">
        <f t="shared" si="161"/>
        <v>4.041521960294292E-4</v>
      </c>
      <c r="N923" s="16">
        <f t="shared" si="162"/>
        <v>6.0225302962239144E-2</v>
      </c>
      <c r="O923" s="16">
        <f t="shared" si="163"/>
        <v>2.0019190507997065E-3</v>
      </c>
      <c r="P923" s="16">
        <f t="shared" si="164"/>
        <v>2.7026541360060108E-2</v>
      </c>
      <c r="Q923" s="16">
        <f t="shared" si="165"/>
        <v>1.5719071374902183E-2</v>
      </c>
      <c r="R923" s="16">
        <f t="shared" si="166"/>
        <v>4.1286107250197289E-2</v>
      </c>
      <c r="S923" s="16">
        <f t="shared" si="167"/>
        <v>1.9922297554371767E-3</v>
      </c>
      <c r="T923" s="16">
        <f t="shared" si="168"/>
        <v>1.5720794479347121E-2</v>
      </c>
      <c r="U923" s="66">
        <f t="shared" si="169"/>
        <v>0.16397196623298271</v>
      </c>
      <c r="V923" s="66"/>
      <c r="W923" s="66"/>
    </row>
    <row r="924" spans="1:23" x14ac:dyDescent="0.25">
      <c r="A924">
        <v>923</v>
      </c>
      <c r="B924">
        <v>5.5832288448128898E-4</v>
      </c>
      <c r="C924" s="16">
        <v>5.7604600049396904E-9</v>
      </c>
      <c r="D924" s="16">
        <v>8.8150064364412401E-4</v>
      </c>
      <c r="E924" s="16">
        <v>1.02289683685217E-5</v>
      </c>
      <c r="F924" s="16">
        <v>8.6566197327297708E-6</v>
      </c>
      <c r="G924" s="16">
        <v>1.9284159092884698E-6</v>
      </c>
      <c r="H924" s="16">
        <v>3.0116860405934301E-4</v>
      </c>
      <c r="J924">
        <v>0.95593785049441105</v>
      </c>
      <c r="K924">
        <f t="shared" si="159"/>
        <v>5.5066417549810724E-9</v>
      </c>
      <c r="L924">
        <f t="shared" si="160"/>
        <v>9.0073653855886706E-4</v>
      </c>
      <c r="M924" s="16">
        <f t="shared" si="161"/>
        <v>2.1590923040371075E-4</v>
      </c>
      <c r="N924" s="16">
        <f t="shared" si="162"/>
        <v>1.7886457378293721E-2</v>
      </c>
      <c r="O924" s="16">
        <f t="shared" si="163"/>
        <v>1.5729108906660358E-3</v>
      </c>
      <c r="P924" s="16">
        <f t="shared" si="164"/>
        <v>7.1968117040697036E-3</v>
      </c>
      <c r="Q924" s="16">
        <f t="shared" si="165"/>
        <v>2.2674800340218514E-3</v>
      </c>
      <c r="R924" s="16">
        <f t="shared" si="166"/>
        <v>1.4751771461073468E-2</v>
      </c>
      <c r="S924" s="16">
        <f t="shared" si="167"/>
        <v>1.5277624500550648E-3</v>
      </c>
      <c r="T924" s="16">
        <f t="shared" si="168"/>
        <v>2.2678507049185754E-3</v>
      </c>
      <c r="U924" s="66">
        <f t="shared" si="169"/>
        <v>4.7471044623098417E-2</v>
      </c>
      <c r="V924" s="66"/>
      <c r="W924" s="66"/>
    </row>
    <row r="925" spans="1:23" x14ac:dyDescent="0.25">
      <c r="A925">
        <v>924</v>
      </c>
      <c r="B925">
        <v>5.4071689542635199E-4</v>
      </c>
      <c r="C925" s="16">
        <v>6.8007025150807097E-9</v>
      </c>
      <c r="D925" s="16">
        <v>1.07953868206821E-3</v>
      </c>
      <c r="E925" s="16">
        <v>1.4756583643249501E-5</v>
      </c>
      <c r="F925" s="16">
        <v>9.0197886163650693E-6</v>
      </c>
      <c r="G925" s="16">
        <v>1.6370900005970099E-6</v>
      </c>
      <c r="H925" s="16">
        <v>4.3447797712799501E-4</v>
      </c>
      <c r="J925">
        <v>0.95495834177247696</v>
      </c>
      <c r="K925">
        <f t="shared" si="159"/>
        <v>6.4943875966893879E-9</v>
      </c>
      <c r="L925">
        <f t="shared" si="160"/>
        <v>1.0992085485990223E-3</v>
      </c>
      <c r="M925" s="16">
        <f t="shared" si="161"/>
        <v>-1.7774757746318108E-5</v>
      </c>
      <c r="N925" s="16">
        <f t="shared" si="162"/>
        <v>9.6018892156324066E-3</v>
      </c>
      <c r="O925" s="16">
        <f t="shared" si="163"/>
        <v>5.1713078294286174E-2</v>
      </c>
      <c r="P925" s="16">
        <f t="shared" si="164"/>
        <v>1.4584733843193433E-2</v>
      </c>
      <c r="Q925" s="16">
        <f t="shared" si="165"/>
        <v>0.13982490140728676</v>
      </c>
      <c r="R925" s="16">
        <f t="shared" si="166"/>
        <v>7.1570893905918854E-3</v>
      </c>
      <c r="S925" s="16">
        <f t="shared" si="167"/>
        <v>3.394874327384538E-2</v>
      </c>
      <c r="T925" s="16">
        <f t="shared" si="168"/>
        <v>0.13983036398114759</v>
      </c>
      <c r="U925" s="66">
        <f t="shared" si="169"/>
        <v>0.39666079940598364</v>
      </c>
      <c r="V925" s="66"/>
      <c r="W925" s="66"/>
    </row>
    <row r="926" spans="1:23" x14ac:dyDescent="0.25">
      <c r="A926">
        <v>925</v>
      </c>
      <c r="B926">
        <v>3.9278279915397601E-4</v>
      </c>
      <c r="C926" s="16">
        <v>4.6675432893087402E-9</v>
      </c>
      <c r="D926" s="16">
        <v>1.0188930502672299E-3</v>
      </c>
      <c r="E926" s="16">
        <v>9.5638225088935305E-6</v>
      </c>
      <c r="F926" s="16">
        <v>1.2391041363326E-5</v>
      </c>
      <c r="G926" s="16">
        <v>2.38404734998975E-6</v>
      </c>
      <c r="H926" s="16">
        <v>2.81586934625923E-4</v>
      </c>
      <c r="J926">
        <v>0.95518372029250298</v>
      </c>
      <c r="K926">
        <f t="shared" si="159"/>
        <v>4.4583613637082293E-9</v>
      </c>
      <c r="L926">
        <f t="shared" si="160"/>
        <v>1.0460545128005824E-3</v>
      </c>
      <c r="M926" s="16">
        <f t="shared" si="161"/>
        <v>-2.604889144926304E-4</v>
      </c>
      <c r="N926" s="16">
        <f t="shared" si="162"/>
        <v>4.0969138327693271E-2</v>
      </c>
      <c r="O926" s="16">
        <f t="shared" si="163"/>
        <v>2.4835228221173497E-2</v>
      </c>
      <c r="P926" s="16">
        <f t="shared" si="164"/>
        <v>3.3414788769901825E-3</v>
      </c>
      <c r="Q926" s="16">
        <f t="shared" si="165"/>
        <v>1.2000626078023262E-2</v>
      </c>
      <c r="R926" s="16">
        <f t="shared" si="166"/>
        <v>6.632796278296095E-2</v>
      </c>
      <c r="S926" s="16">
        <f t="shared" si="167"/>
        <v>3.5325467759024863E-2</v>
      </c>
      <c r="T926" s="16">
        <f t="shared" si="168"/>
        <v>1.2000016344406577E-2</v>
      </c>
      <c r="U926" s="66">
        <f t="shared" si="169"/>
        <v>0.19479991839027261</v>
      </c>
      <c r="V926" s="66"/>
      <c r="W926" s="66"/>
    </row>
    <row r="927" spans="1:23" x14ac:dyDescent="0.25">
      <c r="A927">
        <v>926</v>
      </c>
      <c r="B927">
        <v>3.7727540376237802E-4</v>
      </c>
      <c r="C927" s="16">
        <v>4.73671107077919E-9</v>
      </c>
      <c r="D927" s="16">
        <v>1.0780024713531399E-3</v>
      </c>
      <c r="E927" s="16">
        <v>1.02617215414105E-5</v>
      </c>
      <c r="F927" s="16">
        <v>1.29358881821291E-5</v>
      </c>
      <c r="G927" s="16">
        <v>2.3508258873650602E-6</v>
      </c>
      <c r="H927" s="16">
        <v>3.0213599898837302E-4</v>
      </c>
      <c r="J927">
        <v>0.95488662640353805</v>
      </c>
      <c r="K927">
        <f t="shared" si="159"/>
        <v>4.5230220546246309E-9</v>
      </c>
      <c r="L927">
        <f t="shared" si="160"/>
        <v>1.1062203368936926E-3</v>
      </c>
      <c r="M927" s="16">
        <f t="shared" si="161"/>
        <v>-3.5166952936893631E-4</v>
      </c>
      <c r="N927" s="16">
        <f t="shared" si="162"/>
        <v>5.4708244043736982E-2</v>
      </c>
      <c r="O927" s="16">
        <f t="shared" si="163"/>
        <v>2.1056453783043924E-2</v>
      </c>
      <c r="P927" s="16">
        <f t="shared" si="164"/>
        <v>1.4202058865333995E-2</v>
      </c>
      <c r="Q927" s="16">
        <f t="shared" si="165"/>
        <v>1.9863543737502279E-3</v>
      </c>
      <c r="R927" s="16">
        <f t="shared" si="166"/>
        <v>9.7867350144507079E-2</v>
      </c>
      <c r="S927" s="16">
        <f t="shared" si="167"/>
        <v>2.9376839319517796E-2</v>
      </c>
      <c r="T927" s="16">
        <f t="shared" si="168"/>
        <v>1.9858419863885532E-3</v>
      </c>
      <c r="U927" s="66">
        <f t="shared" si="169"/>
        <v>0.22118314251627855</v>
      </c>
      <c r="V927" s="66"/>
      <c r="W927" s="66"/>
    </row>
    <row r="928" spans="1:23" x14ac:dyDescent="0.25">
      <c r="A928">
        <v>927</v>
      </c>
      <c r="B928">
        <v>1.1455014933634501E-3</v>
      </c>
      <c r="C928" s="16">
        <v>1.1640703853373801E-8</v>
      </c>
      <c r="D928" s="16">
        <v>8.6756108914336997E-4</v>
      </c>
      <c r="E928" s="16">
        <v>2.03512632136808E-5</v>
      </c>
      <c r="F928" s="16">
        <v>4.2129038373769002E-6</v>
      </c>
      <c r="G928" s="16">
        <v>9.5393089003414296E-7</v>
      </c>
      <c r="H928" s="16">
        <v>5.9919552536644204E-4</v>
      </c>
      <c r="J928">
        <v>0.95610170966822905</v>
      </c>
      <c r="K928">
        <f t="shared" si="159"/>
        <v>1.1129696855952232E-8</v>
      </c>
      <c r="L928">
        <f t="shared" si="160"/>
        <v>8.7692918700430454E-4</v>
      </c>
      <c r="M928" s="16">
        <f t="shared" si="161"/>
        <v>1.4140737997225959E-3</v>
      </c>
      <c r="N928" s="16">
        <f t="shared" si="162"/>
        <v>1.7584761330605769</v>
      </c>
      <c r="O928" s="16">
        <f t="shared" si="163"/>
        <v>1.2120660681326836</v>
      </c>
      <c r="P928" s="16">
        <f t="shared" si="164"/>
        <v>9.8616704221919649E-3</v>
      </c>
      <c r="Q928" s="16">
        <f t="shared" si="165"/>
        <v>0.8007241095812323</v>
      </c>
      <c r="R928" s="16">
        <f t="shared" si="166"/>
        <v>0.32768842814352422</v>
      </c>
      <c r="S928" s="16">
        <f t="shared" si="167"/>
        <v>0.27527260215336408</v>
      </c>
      <c r="T928" s="16">
        <f t="shared" si="168"/>
        <v>0.80070501920476467</v>
      </c>
      <c r="U928" s="66">
        <f t="shared" si="169"/>
        <v>5.1847940306983373</v>
      </c>
      <c r="V928" s="66"/>
      <c r="W928" s="66"/>
    </row>
    <row r="929" spans="1:23" x14ac:dyDescent="0.25">
      <c r="A929">
        <v>928</v>
      </c>
      <c r="B929">
        <v>5.8962387461832801E-4</v>
      </c>
      <c r="C929" s="16">
        <v>7.6746220425298795E-9</v>
      </c>
      <c r="D929" s="16">
        <v>1.1181160544819701E-3</v>
      </c>
      <c r="E929" s="16">
        <v>1.7241305296976599E-5</v>
      </c>
      <c r="F929" s="16">
        <v>8.2847460960514708E-6</v>
      </c>
      <c r="G929" s="16">
        <v>1.4512383063886399E-6</v>
      </c>
      <c r="H929" s="16">
        <v>5.0763646688459902E-4</v>
      </c>
      <c r="J929">
        <v>0.95478732508378406</v>
      </c>
      <c r="K929">
        <f t="shared" si="159"/>
        <v>7.3276318510161505E-9</v>
      </c>
      <c r="L929">
        <f t="shared" si="160"/>
        <v>1.1361291103584193E-3</v>
      </c>
      <c r="M929" s="16">
        <f t="shared" si="161"/>
        <v>4.3118638878236829E-5</v>
      </c>
      <c r="N929" s="16">
        <f t="shared" si="162"/>
        <v>3.8927527356420362E-2</v>
      </c>
      <c r="O929" s="16">
        <f t="shared" si="163"/>
        <v>0.14832660521091151</v>
      </c>
      <c r="P929" s="16">
        <f t="shared" si="164"/>
        <v>2.586241293329607E-2</v>
      </c>
      <c r="Q929" s="16">
        <f t="shared" si="165"/>
        <v>0.36635788685956711</v>
      </c>
      <c r="R929" s="16">
        <f t="shared" si="166"/>
        <v>2.5343871696774503E-2</v>
      </c>
      <c r="S929" s="16">
        <f t="shared" si="167"/>
        <v>7.6651559591140367E-2</v>
      </c>
      <c r="T929" s="16">
        <f t="shared" si="168"/>
        <v>0.36637146977997059</v>
      </c>
      <c r="U929" s="66">
        <f t="shared" si="169"/>
        <v>1.0478413334280805</v>
      </c>
      <c r="V929" s="66"/>
      <c r="W929" s="66"/>
    </row>
    <row r="930" spans="1:23" x14ac:dyDescent="0.25">
      <c r="A930">
        <v>929</v>
      </c>
      <c r="B930">
        <v>5.24797381359701E-4</v>
      </c>
      <c r="C930" s="16">
        <v>6.840981277762E-9</v>
      </c>
      <c r="D930" s="16">
        <v>1.1199323873819201E-3</v>
      </c>
      <c r="E930" s="16">
        <v>1.5392449443508199E-5</v>
      </c>
      <c r="F930" s="16">
        <v>9.3106621465797002E-6</v>
      </c>
      <c r="G930" s="16">
        <v>1.62819483798924E-6</v>
      </c>
      <c r="H930" s="16">
        <v>4.5320065774441298E-4</v>
      </c>
      <c r="J930">
        <v>0.95475801103481495</v>
      </c>
      <c r="K930">
        <f t="shared" si="159"/>
        <v>6.5314816782824537E-9</v>
      </c>
      <c r="L930">
        <f t="shared" si="160"/>
        <v>1.1401750655317909E-3</v>
      </c>
      <c r="M930" s="16">
        <f t="shared" si="161"/>
        <v>-9.058030281238895E-5</v>
      </c>
      <c r="N930" s="16">
        <f t="shared" si="162"/>
        <v>4.3116013439494149E-3</v>
      </c>
      <c r="O930" s="16">
        <f t="shared" si="163"/>
        <v>5.5072211611386791E-2</v>
      </c>
      <c r="P930" s="16">
        <f t="shared" si="164"/>
        <v>2.6472477726317202E-2</v>
      </c>
      <c r="Q930" s="16">
        <f t="shared" si="165"/>
        <v>0.18760577710441736</v>
      </c>
      <c r="R930" s="16">
        <f t="shared" si="166"/>
        <v>3.0337409980248681E-3</v>
      </c>
      <c r="S930" s="16">
        <f t="shared" si="167"/>
        <v>3.5601739399093675E-2</v>
      </c>
      <c r="T930" s="16">
        <f t="shared" si="168"/>
        <v>0.18761481205577751</v>
      </c>
      <c r="U930" s="66">
        <f t="shared" si="169"/>
        <v>0.49971236023896681</v>
      </c>
      <c r="V930" s="66"/>
      <c r="W930" s="66"/>
    </row>
    <row r="931" spans="1:23" x14ac:dyDescent="0.25">
      <c r="A931">
        <v>930</v>
      </c>
      <c r="B931" s="16">
        <v>7.5843117689031701E-4</v>
      </c>
      <c r="C931" s="16">
        <v>5.9371847851204103E-9</v>
      </c>
      <c r="D931" s="16">
        <v>6.6522969288531904E-4</v>
      </c>
      <c r="E931" s="16">
        <v>7.9767557842515799E-6</v>
      </c>
      <c r="F931" s="16">
        <v>6.3054379760287597E-6</v>
      </c>
      <c r="G931" s="16">
        <v>1.8661370767418099E-6</v>
      </c>
      <c r="H931" s="16">
        <v>2.3485484750867801E-4</v>
      </c>
      <c r="J931">
        <v>0.95708840991923305</v>
      </c>
      <c r="K931">
        <f t="shared" si="159"/>
        <v>5.6824107453875568E-9</v>
      </c>
      <c r="L931">
        <f t="shared" si="160"/>
        <v>6.7970076872933321E-4</v>
      </c>
      <c r="M931" s="16">
        <f t="shared" si="161"/>
        <v>8.371615850513007E-4</v>
      </c>
      <c r="N931" s="16">
        <f t="shared" si="162"/>
        <v>0.29169037711018664</v>
      </c>
      <c r="O931" s="16">
        <f t="shared" si="163"/>
        <v>5.1202039989408877E-3</v>
      </c>
      <c r="P931" s="16">
        <f t="shared" si="164"/>
        <v>9.5706433811259886E-2</v>
      </c>
      <c r="Q931" s="16">
        <f t="shared" si="165"/>
        <v>6.6210166881063057E-2</v>
      </c>
      <c r="R931" s="16">
        <f t="shared" si="166"/>
        <v>0.12965302164267528</v>
      </c>
      <c r="S931" s="16">
        <f t="shared" si="167"/>
        <v>4.9167610247147471E-3</v>
      </c>
      <c r="T931" s="16">
        <f t="shared" si="168"/>
        <v>6.6215801474967764E-2</v>
      </c>
      <c r="U931" s="66">
        <f t="shared" si="169"/>
        <v>0.65951276594380814</v>
      </c>
      <c r="V931" s="66"/>
      <c r="W931" s="66"/>
    </row>
    <row r="932" spans="1:23" x14ac:dyDescent="0.25">
      <c r="A932">
        <v>931</v>
      </c>
      <c r="B932">
        <v>6.8178880362176702E-4</v>
      </c>
      <c r="C932" s="16">
        <v>7.0028746146361698E-9</v>
      </c>
      <c r="D932" s="16">
        <v>8.7733850184022798E-4</v>
      </c>
      <c r="E932" s="16">
        <v>1.23779380424342E-5</v>
      </c>
      <c r="F932" s="16">
        <v>7.0854520292995004E-6</v>
      </c>
      <c r="G932" s="16">
        <v>1.58609148786847E-6</v>
      </c>
      <c r="H932" s="16">
        <v>3.6443992087504699E-4</v>
      </c>
      <c r="J932">
        <v>0.95599183301816504</v>
      </c>
      <c r="K932">
        <f t="shared" si="159"/>
        <v>6.6946909392424082E-9</v>
      </c>
      <c r="L932">
        <f t="shared" si="160"/>
        <v>8.930884945120808E-4</v>
      </c>
      <c r="M932" s="16">
        <f t="shared" si="161"/>
        <v>4.7048911273145317E-4</v>
      </c>
      <c r="N932" s="16">
        <f t="shared" si="162"/>
        <v>0.1478035909655265</v>
      </c>
      <c r="O932" s="16">
        <f t="shared" si="163"/>
        <v>6.9639802140563895E-2</v>
      </c>
      <c r="P932" s="16">
        <f t="shared" si="164"/>
        <v>7.9486358377277629E-3</v>
      </c>
      <c r="Q932" s="16">
        <f t="shared" si="165"/>
        <v>2.3245473789744266E-2</v>
      </c>
      <c r="R932" s="16">
        <f t="shared" si="166"/>
        <v>7.8911303345108347E-2</v>
      </c>
      <c r="S932" s="16">
        <f t="shared" si="167"/>
        <v>4.3958983071343195E-2</v>
      </c>
      <c r="T932" s="16">
        <f t="shared" si="168"/>
        <v>2.3243858747425995E-2</v>
      </c>
      <c r="U932" s="66">
        <f t="shared" si="169"/>
        <v>0.39475164789743999</v>
      </c>
      <c r="V932" s="66"/>
      <c r="W932" s="66"/>
    </row>
    <row r="933" spans="1:23" x14ac:dyDescent="0.25">
      <c r="A933">
        <v>932</v>
      </c>
      <c r="B933" s="16">
        <v>2.6546324821016403E-4</v>
      </c>
      <c r="C933" s="16">
        <v>5.9673713571072904E-9</v>
      </c>
      <c r="D933" s="16">
        <v>1.96834463959283E-3</v>
      </c>
      <c r="E933" s="16">
        <v>2.3385295543181901E-5</v>
      </c>
      <c r="F933" s="16">
        <v>1.9105460248436199E-5</v>
      </c>
      <c r="G933" s="16">
        <v>1.8837604232536999E-6</v>
      </c>
      <c r="H933" s="16">
        <v>6.8856328108117201E-4</v>
      </c>
      <c r="J933">
        <v>0.95076299091736305</v>
      </c>
      <c r="K933">
        <f t="shared" si="159"/>
        <v>5.6735558393979309E-9</v>
      </c>
      <c r="L933">
        <f t="shared" si="160"/>
        <v>2.0084333531415989E-3</v>
      </c>
      <c r="M933" s="16">
        <f t="shared" si="161"/>
        <v>-1.4775068567212709E-3</v>
      </c>
      <c r="N933" s="16">
        <f t="shared" si="162"/>
        <v>0.21247090431791024</v>
      </c>
      <c r="O933" s="16">
        <f t="shared" si="163"/>
        <v>5.9295754766755726E-3</v>
      </c>
      <c r="P933" s="16">
        <f t="shared" si="164"/>
        <v>1.0889288930023138</v>
      </c>
      <c r="Q933" s="16">
        <f t="shared" si="165"/>
        <v>1.3860813768090317</v>
      </c>
      <c r="R933" s="16">
        <f t="shared" si="166"/>
        <v>0.88167439457362196</v>
      </c>
      <c r="S933" s="16">
        <f t="shared" si="167"/>
        <v>3.7623569093758599E-3</v>
      </c>
      <c r="T933" s="16">
        <f t="shared" si="168"/>
        <v>1.3863335638260927</v>
      </c>
      <c r="U933" s="66">
        <f t="shared" si="169"/>
        <v>4.9651810649150221</v>
      </c>
      <c r="V933" s="66"/>
      <c r="W933" s="66"/>
    </row>
    <row r="934" spans="1:23" x14ac:dyDescent="0.25">
      <c r="A934">
        <v>933</v>
      </c>
      <c r="B934">
        <v>6.3029703815977996E-4</v>
      </c>
      <c r="C934" s="16">
        <v>5.0429850851518303E-9</v>
      </c>
      <c r="D934" s="16">
        <v>6.8024590274384301E-4</v>
      </c>
      <c r="E934" s="16">
        <v>6.92666403934548E-6</v>
      </c>
      <c r="F934" s="16">
        <v>7.5947061726149597E-6</v>
      </c>
      <c r="G934" s="16">
        <v>2.1975617522674101E-6</v>
      </c>
      <c r="H934" s="16">
        <v>2.0393782199421199E-4</v>
      </c>
      <c r="J934">
        <v>0.95698201974491404</v>
      </c>
      <c r="K934">
        <f t="shared" si="159"/>
        <v>4.8260460523320756E-9</v>
      </c>
      <c r="L934">
        <f t="shared" si="160"/>
        <v>6.9762783385625513E-4</v>
      </c>
      <c r="M934" s="16">
        <f t="shared" si="161"/>
        <v>5.6296624246330467E-4</v>
      </c>
      <c r="N934" s="16">
        <f t="shared" si="162"/>
        <v>7.8339667223912487E-2</v>
      </c>
      <c r="O934" s="16">
        <f t="shared" si="163"/>
        <v>8.0696880308288501E-3</v>
      </c>
      <c r="P934" s="16">
        <f t="shared" si="164"/>
        <v>8.6303675211949329E-2</v>
      </c>
      <c r="Q934" s="16">
        <f t="shared" si="165"/>
        <v>0.12608434557749812</v>
      </c>
      <c r="R934" s="16">
        <f t="shared" si="166"/>
        <v>5.2545644306570383E-2</v>
      </c>
      <c r="S934" s="16">
        <f t="shared" si="167"/>
        <v>9.0300364077120065E-3</v>
      </c>
      <c r="T934" s="16">
        <f t="shared" si="168"/>
        <v>0.12609065417172188</v>
      </c>
      <c r="U934" s="66">
        <f t="shared" si="169"/>
        <v>0.48646371093019303</v>
      </c>
      <c r="V934" s="66"/>
      <c r="W934" s="66"/>
    </row>
    <row r="935" spans="1:23" x14ac:dyDescent="0.25">
      <c r="A935">
        <v>934</v>
      </c>
      <c r="B935" s="16">
        <v>8.6133630951870904E-4</v>
      </c>
      <c r="C935" s="16">
        <v>7.8403537614329799E-9</v>
      </c>
      <c r="D935" s="16">
        <v>7.7551548504343495E-4</v>
      </c>
      <c r="E935" s="16">
        <v>1.2264891172610301E-5</v>
      </c>
      <c r="F935" s="16">
        <v>5.5803186810150798E-6</v>
      </c>
      <c r="G935" s="16">
        <v>1.41491560306164E-6</v>
      </c>
      <c r="H935" s="16">
        <v>3.61109674594866E-4</v>
      </c>
      <c r="J935">
        <v>0.956537772412694</v>
      </c>
      <c r="K935">
        <f t="shared" si="159"/>
        <v>7.4995945218885894E-9</v>
      </c>
      <c r="L935">
        <f t="shared" si="160"/>
        <v>7.8808319765476535E-4</v>
      </c>
      <c r="M935" s="16">
        <f t="shared" si="161"/>
        <v>9.3458942138265272E-4</v>
      </c>
      <c r="N935" s="16">
        <f t="shared" si="162"/>
        <v>0.56106788280561914</v>
      </c>
      <c r="O935" s="16">
        <f t="shared" si="163"/>
        <v>0.172261141349488</v>
      </c>
      <c r="P935" s="16">
        <f t="shared" si="164"/>
        <v>3.7973091226834205E-2</v>
      </c>
      <c r="Q935" s="16">
        <f t="shared" si="165"/>
        <v>2.0146759872610286E-2</v>
      </c>
      <c r="R935" s="16">
        <f t="shared" si="166"/>
        <v>0.18806494150417366</v>
      </c>
      <c r="S935" s="16">
        <f t="shared" si="167"/>
        <v>8.7001093414479008E-2</v>
      </c>
      <c r="T935" s="16">
        <f t="shared" si="168"/>
        <v>2.0143617335063729E-2</v>
      </c>
      <c r="U935" s="66">
        <f t="shared" si="169"/>
        <v>1.0866585275082681</v>
      </c>
      <c r="V935" s="66"/>
      <c r="W935" s="66"/>
    </row>
    <row r="936" spans="1:23" x14ac:dyDescent="0.25">
      <c r="A936">
        <v>935</v>
      </c>
      <c r="B936">
        <v>5.7627001431106702E-4</v>
      </c>
      <c r="C936" s="16">
        <v>6.5259922224303101E-9</v>
      </c>
      <c r="D936" s="16">
        <v>9.6950928874215401E-4</v>
      </c>
      <c r="E936" s="16">
        <v>1.27329581250124E-5</v>
      </c>
      <c r="F936" s="16">
        <v>8.4204700541710906E-6</v>
      </c>
      <c r="G936" s="16">
        <v>1.7038723366278301E-6</v>
      </c>
      <c r="H936" s="16">
        <v>3.7489439843458997E-4</v>
      </c>
      <c r="J936">
        <v>0.95550688805058703</v>
      </c>
      <c r="K936">
        <f t="shared" si="159"/>
        <v>6.2356305198967196E-9</v>
      </c>
      <c r="L936">
        <f t="shared" si="160"/>
        <v>9.8804757519490162E-4</v>
      </c>
      <c r="M936" s="16">
        <f t="shared" si="161"/>
        <v>1.6449245342723255E-4</v>
      </c>
      <c r="N936" s="16">
        <f t="shared" si="162"/>
        <v>2.8962600015830769E-2</v>
      </c>
      <c r="O936" s="16">
        <f t="shared" si="163"/>
        <v>3.1621661550275765E-2</v>
      </c>
      <c r="P936" s="16">
        <f t="shared" si="164"/>
        <v>4.271606606058623E-5</v>
      </c>
      <c r="Q936" s="16">
        <f t="shared" si="165"/>
        <v>3.4417406614967914E-2</v>
      </c>
      <c r="R936" s="16">
        <f t="shared" si="166"/>
        <v>2.1147916477733959E-2</v>
      </c>
      <c r="S936" s="16">
        <f t="shared" si="167"/>
        <v>2.2793381809839662E-2</v>
      </c>
      <c r="T936" s="16">
        <f t="shared" si="168"/>
        <v>3.4417412120597457E-2</v>
      </c>
      <c r="U936" s="66">
        <f t="shared" si="169"/>
        <v>0.17340309465530612</v>
      </c>
      <c r="V936" s="66"/>
      <c r="W936" s="66"/>
    </row>
    <row r="937" spans="1:23" x14ac:dyDescent="0.25">
      <c r="A937">
        <v>936</v>
      </c>
      <c r="B937">
        <v>3.8813374358598199E-4</v>
      </c>
      <c r="C937" s="16">
        <v>4.0788493827044496E-9</v>
      </c>
      <c r="D937" s="16">
        <v>8.9855406788343604E-4</v>
      </c>
      <c r="E937" s="16">
        <v>7.3802768759806197E-6</v>
      </c>
      <c r="F937" s="16">
        <v>1.24713670755633E-5</v>
      </c>
      <c r="G937" s="16">
        <v>2.7244771936957398E-6</v>
      </c>
      <c r="H937" s="16">
        <v>2.1729573090122E-4</v>
      </c>
      <c r="J937">
        <v>0.95577280486004801</v>
      </c>
      <c r="K937">
        <f t="shared" si="159"/>
        <v>3.8984533151091075E-9</v>
      </c>
      <c r="L937">
        <f t="shared" si="160"/>
        <v>9.2621720037887572E-4</v>
      </c>
      <c r="M937" s="16">
        <f t="shared" si="161"/>
        <v>-1.4994971320691168E-4</v>
      </c>
      <c r="N937" s="16">
        <f t="shared" si="162"/>
        <v>4.4879913822186562E-2</v>
      </c>
      <c r="O937" s="16">
        <f t="shared" si="163"/>
        <v>6.9611905619942849E-2</v>
      </c>
      <c r="P937" s="16">
        <f t="shared" si="164"/>
        <v>4.5063448019349601E-3</v>
      </c>
      <c r="Q937" s="16">
        <f t="shared" si="165"/>
        <v>9.7874708764160226E-2</v>
      </c>
      <c r="R937" s="16">
        <f t="shared" si="166"/>
        <v>7.0593436692438033E-2</v>
      </c>
      <c r="S937" s="16">
        <f t="shared" si="167"/>
        <v>0.12786633722181015</v>
      </c>
      <c r="T937" s="16">
        <f t="shared" si="168"/>
        <v>9.7875793849819426E-2</v>
      </c>
      <c r="U937" s="66">
        <f t="shared" si="169"/>
        <v>0.51320844077229233</v>
      </c>
      <c r="V937" s="66"/>
      <c r="W937" s="66"/>
    </row>
    <row r="938" spans="1:23" x14ac:dyDescent="0.25">
      <c r="A938">
        <v>937</v>
      </c>
      <c r="B938">
        <v>3.2572372375416103E-4</v>
      </c>
      <c r="C938" s="16">
        <v>4.53483993930339E-9</v>
      </c>
      <c r="D938" s="16">
        <v>1.1989026787010101E-3</v>
      </c>
      <c r="E938" s="16">
        <v>1.09109505071481E-5</v>
      </c>
      <c r="F938" s="16">
        <v>1.50694453243801E-5</v>
      </c>
      <c r="G938" s="16">
        <v>2.45894560820609E-6</v>
      </c>
      <c r="H938" s="16">
        <v>3.21253220147427E-4</v>
      </c>
      <c r="J938">
        <v>0.95426781196866695</v>
      </c>
      <c r="K938">
        <f t="shared" si="159"/>
        <v>4.3274517865071685E-9</v>
      </c>
      <c r="L938">
        <f t="shared" si="160"/>
        <v>1.2314959801180368E-3</v>
      </c>
      <c r="M938" s="16">
        <f t="shared" si="161"/>
        <v>-5.8004853260971501E-4</v>
      </c>
      <c r="N938" s="16">
        <f t="shared" si="162"/>
        <v>0.11463620137713784</v>
      </c>
      <c r="O938" s="16">
        <f t="shared" si="163"/>
        <v>3.295769647807318E-2</v>
      </c>
      <c r="P938" s="16">
        <f t="shared" si="164"/>
        <v>5.9873142475177887E-2</v>
      </c>
      <c r="Q938" s="16">
        <f t="shared" si="165"/>
        <v>2.5213645845058525E-4</v>
      </c>
      <c r="R938" s="16">
        <f t="shared" si="166"/>
        <v>0.28023053365319123</v>
      </c>
      <c r="S938" s="16">
        <f t="shared" si="167"/>
        <v>5.0747418392344798E-2</v>
      </c>
      <c r="T938" s="16">
        <f t="shared" si="168"/>
        <v>2.5252800160002531E-4</v>
      </c>
      <c r="U938" s="66">
        <f t="shared" si="169"/>
        <v>0.53894965683597551</v>
      </c>
      <c r="V938" s="66"/>
      <c r="W938" s="66"/>
    </row>
    <row r="939" spans="1:23" x14ac:dyDescent="0.25">
      <c r="A939">
        <v>938</v>
      </c>
      <c r="B939">
        <v>3.8358563172601198E-4</v>
      </c>
      <c r="C939" s="16">
        <v>6.1139534652181399E-9</v>
      </c>
      <c r="D939" s="16">
        <v>1.37771339332867E-3</v>
      </c>
      <c r="E939" s="16">
        <v>1.68740919851697E-5</v>
      </c>
      <c r="F939" s="16">
        <v>1.2890720379382399E-5</v>
      </c>
      <c r="G939" s="16">
        <v>1.8271521125645199E-6</v>
      </c>
      <c r="H939" s="16">
        <v>4.9683111901994005E-4</v>
      </c>
      <c r="J939">
        <v>0.95347686622285599</v>
      </c>
      <c r="K939">
        <f t="shared" si="159"/>
        <v>5.8295131902485632E-9</v>
      </c>
      <c r="L939">
        <f t="shared" si="160"/>
        <v>1.4053158722465342E-3</v>
      </c>
      <c r="M939" s="16">
        <f t="shared" si="161"/>
        <v>-6.3814460879451013E-4</v>
      </c>
      <c r="N939" s="16">
        <f t="shared" si="162"/>
        <v>4.8878256786728094E-2</v>
      </c>
      <c r="O939" s="16">
        <f t="shared" si="163"/>
        <v>1.0703802758956004E-2</v>
      </c>
      <c r="P939" s="16">
        <f t="shared" si="164"/>
        <v>0.18518352422791154</v>
      </c>
      <c r="Q939" s="16">
        <f t="shared" si="165"/>
        <v>0.32613825824614673</v>
      </c>
      <c r="R939" s="16">
        <f t="shared" si="166"/>
        <v>9.5020274132633656E-2</v>
      </c>
      <c r="S939" s="16">
        <f t="shared" si="167"/>
        <v>8.0183963101470562E-3</v>
      </c>
      <c r="T939" s="16">
        <f t="shared" si="168"/>
        <v>0.32617438331140691</v>
      </c>
      <c r="U939" s="66">
        <f t="shared" si="169"/>
        <v>1.0001168957739299</v>
      </c>
      <c r="V939" s="66"/>
      <c r="W939" s="66"/>
    </row>
    <row r="940" spans="1:23" x14ac:dyDescent="0.25">
      <c r="A940">
        <v>939</v>
      </c>
      <c r="B940">
        <v>6.7989495077835796E-4</v>
      </c>
      <c r="C940" s="16">
        <v>5.2601760627470297E-9</v>
      </c>
      <c r="D940" s="16">
        <v>6.5737925363786595E-4</v>
      </c>
      <c r="E940" s="16">
        <v>6.9841601724669099E-6</v>
      </c>
      <c r="F940" s="16">
        <v>7.03221244062161E-6</v>
      </c>
      <c r="G940" s="16">
        <v>2.1062007851781899E-6</v>
      </c>
      <c r="H940" s="16">
        <v>2.05630403198039E-4</v>
      </c>
      <c r="J940">
        <v>0.95711286793143702</v>
      </c>
      <c r="K940">
        <f t="shared" si="159"/>
        <v>5.0345821972401045E-9</v>
      </c>
      <c r="L940">
        <f t="shared" si="160"/>
        <v>6.7354461912822459E-4</v>
      </c>
      <c r="M940" s="16">
        <f t="shared" si="161"/>
        <v>6.8624528242849133E-4</v>
      </c>
      <c r="N940" s="16">
        <f t="shared" si="162"/>
        <v>0.14486141070728309</v>
      </c>
      <c r="O940" s="16">
        <f t="shared" si="163"/>
        <v>2.5636356526130282E-3</v>
      </c>
      <c r="P940" s="16">
        <f t="shared" si="164"/>
        <v>0.10081566054829177</v>
      </c>
      <c r="Q940" s="16">
        <f t="shared" si="165"/>
        <v>0.12231129689376083</v>
      </c>
      <c r="R940" s="16">
        <f t="shared" si="166"/>
        <v>8.1976129136787437E-2</v>
      </c>
      <c r="S940" s="16">
        <f t="shared" si="167"/>
        <v>2.4504582659353705E-3</v>
      </c>
      <c r="T940" s="16">
        <f t="shared" si="168"/>
        <v>0.12231810317246955</v>
      </c>
      <c r="U940" s="66">
        <f t="shared" si="169"/>
        <v>0.57729669437714115</v>
      </c>
      <c r="V940" s="66"/>
      <c r="W940" s="66"/>
    </row>
    <row r="941" spans="1:23" x14ac:dyDescent="0.25">
      <c r="A941">
        <v>940</v>
      </c>
      <c r="B941">
        <v>5.2306563144102097E-4</v>
      </c>
      <c r="C941" s="16">
        <v>7.0058994838494204E-9</v>
      </c>
      <c r="D941" s="16">
        <v>1.15155615798588E-3</v>
      </c>
      <c r="E941" s="16">
        <v>1.62030690306229E-5</v>
      </c>
      <c r="F941" s="16">
        <v>9.3546798295815796E-6</v>
      </c>
      <c r="G941" s="16">
        <v>1.5904198036902101E-6</v>
      </c>
      <c r="H941" s="16">
        <v>4.7706848598577602E-4</v>
      </c>
      <c r="J941">
        <v>0.95460575830072403</v>
      </c>
      <c r="K941">
        <f t="shared" si="159"/>
        <v>6.6878719893587274E-9</v>
      </c>
      <c r="L941">
        <f t="shared" si="160"/>
        <v>1.1718489315492495E-3</v>
      </c>
      <c r="M941" s="16">
        <f t="shared" si="161"/>
        <v>-1.2571766866720761E-4</v>
      </c>
      <c r="N941" s="16">
        <f t="shared" si="162"/>
        <v>3.8621580369881852E-3</v>
      </c>
      <c r="O941" s="16">
        <f t="shared" si="163"/>
        <v>6.9928237501333451E-2</v>
      </c>
      <c r="P941" s="16">
        <f t="shared" si="164"/>
        <v>3.8233999544517921E-2</v>
      </c>
      <c r="Q941" s="16">
        <f t="shared" si="165"/>
        <v>0.25868276767166398</v>
      </c>
      <c r="R941" s="16">
        <f t="shared" si="166"/>
        <v>2.5615886289935587E-3</v>
      </c>
      <c r="S941" s="16">
        <f t="shared" si="167"/>
        <v>4.3059243558433304E-2</v>
      </c>
      <c r="T941" s="16">
        <f t="shared" si="168"/>
        <v>0.2586962364923675</v>
      </c>
      <c r="U941" s="66">
        <f t="shared" si="169"/>
        <v>0.67502423143429802</v>
      </c>
      <c r="V941" s="66"/>
      <c r="W941" s="66"/>
    </row>
    <row r="942" spans="1:23" x14ac:dyDescent="0.25">
      <c r="A942">
        <v>941</v>
      </c>
      <c r="B942">
        <v>4.7195689138008302E-4</v>
      </c>
      <c r="C942" s="16">
        <v>4.2079565669491704E-9</v>
      </c>
      <c r="D942" s="16">
        <v>7.59689553551259E-4</v>
      </c>
      <c r="E942" s="16">
        <v>6.4480141168481899E-6</v>
      </c>
      <c r="F942" s="16">
        <v>1.0186085527734601E-5</v>
      </c>
      <c r="G942" s="16">
        <v>2.6364171836089998E-6</v>
      </c>
      <c r="H942" s="16">
        <v>1.8984601383353501E-4</v>
      </c>
      <c r="J942">
        <v>0.956518298698529</v>
      </c>
      <c r="K942">
        <f t="shared" si="159"/>
        <v>4.0249874564155233E-9</v>
      </c>
      <c r="L942">
        <f t="shared" si="160"/>
        <v>7.8269393383377029E-4</v>
      </c>
      <c r="M942" s="16">
        <f t="shared" si="161"/>
        <v>1.6121984892639578E-4</v>
      </c>
      <c r="N942" s="16">
        <f t="shared" si="162"/>
        <v>1.7335600321365689E-3</v>
      </c>
      <c r="O942" s="16">
        <f t="shared" si="163"/>
        <v>5.7859080776960711E-2</v>
      </c>
      <c r="P942" s="16">
        <f t="shared" si="164"/>
        <v>4.4646504067936098E-2</v>
      </c>
      <c r="Q942" s="16">
        <f t="shared" si="165"/>
        <v>0.15971926241235734</v>
      </c>
      <c r="R942" s="16">
        <f t="shared" si="166"/>
        <v>1.1401138867165707E-3</v>
      </c>
      <c r="S942" s="16">
        <f t="shared" si="167"/>
        <v>9.8410492738906202E-2</v>
      </c>
      <c r="T942" s="16">
        <f t="shared" si="168"/>
        <v>0.159723827908096</v>
      </c>
      <c r="U942" s="66">
        <f t="shared" si="169"/>
        <v>0.52323284182310947</v>
      </c>
      <c r="V942" s="66"/>
      <c r="W942" s="66"/>
    </row>
    <row r="943" spans="1:23" x14ac:dyDescent="0.25">
      <c r="A943">
        <v>942</v>
      </c>
      <c r="B943" s="16">
        <v>2.52709257888325E-4</v>
      </c>
      <c r="C943" s="16">
        <v>4.2540241752367501E-9</v>
      </c>
      <c r="D943" s="16">
        <v>1.4584860850967701E-3</v>
      </c>
      <c r="E943" s="16">
        <v>1.24151728948534E-5</v>
      </c>
      <c r="F943" s="16">
        <v>1.9657452628048599E-5</v>
      </c>
      <c r="G943" s="16">
        <v>2.6290042382851698E-6</v>
      </c>
      <c r="H943" s="16">
        <v>3.6554712868022498E-4</v>
      </c>
      <c r="J943">
        <v>0.95298033460325604</v>
      </c>
      <c r="K943">
        <f t="shared" si="159"/>
        <v>4.0540013819274584E-9</v>
      </c>
      <c r="L943">
        <f t="shared" si="160"/>
        <v>1.5004257405669772E-3</v>
      </c>
      <c r="M943" s="16">
        <f t="shared" si="161"/>
        <v>-9.950072247903272E-4</v>
      </c>
      <c r="N943" s="16">
        <f t="shared" si="162"/>
        <v>0.23701721661820066</v>
      </c>
      <c r="O943" s="16">
        <f t="shared" si="163"/>
        <v>5.3928342490474485E-2</v>
      </c>
      <c r="P943" s="16">
        <f t="shared" si="164"/>
        <v>0.26438830106634825</v>
      </c>
      <c r="Q943" s="16">
        <f t="shared" si="165"/>
        <v>2.4314621891897436E-2</v>
      </c>
      <c r="R943" s="16">
        <f t="shared" si="166"/>
        <v>0.99001662712896843</v>
      </c>
      <c r="S943" s="16">
        <f t="shared" si="167"/>
        <v>9.6106608697059392E-2</v>
      </c>
      <c r="T943" s="16">
        <f t="shared" si="168"/>
        <v>2.4323728542539464E-2</v>
      </c>
      <c r="U943" s="66">
        <f t="shared" si="169"/>
        <v>1.6900954464354883</v>
      </c>
      <c r="V943" s="66"/>
      <c r="W943" s="66"/>
    </row>
    <row r="944" spans="1:23" x14ac:dyDescent="0.25">
      <c r="A944">
        <v>943</v>
      </c>
      <c r="B944">
        <v>1.48424920359356E-4</v>
      </c>
      <c r="C944" s="16">
        <v>3.0881454113565898E-9</v>
      </c>
      <c r="D944" s="16">
        <v>1.81858301215869E-3</v>
      </c>
      <c r="E944" s="16">
        <v>1.11907982693936E-5</v>
      </c>
      <c r="F944" s="16">
        <v>3.4050731072462002E-5</v>
      </c>
      <c r="G944" s="16">
        <v>3.63693060825054E-6</v>
      </c>
      <c r="H944" s="16">
        <v>3.2950366906973698E-4</v>
      </c>
      <c r="J944">
        <v>0.95113783166893096</v>
      </c>
      <c r="K944">
        <f t="shared" si="159"/>
        <v>2.9372519304360657E-9</v>
      </c>
      <c r="L944">
        <f t="shared" si="160"/>
        <v>1.8903183167664533E-3</v>
      </c>
      <c r="M944" s="16">
        <f t="shared" si="161"/>
        <v>-1.5934684760477412E-3</v>
      </c>
      <c r="N944" s="16">
        <f t="shared" si="162"/>
        <v>0.48804999167542107</v>
      </c>
      <c r="O944" s="16">
        <f t="shared" si="163"/>
        <v>0.19593461308846449</v>
      </c>
      <c r="P944" s="16">
        <f t="shared" si="164"/>
        <v>0.78860863688657279</v>
      </c>
      <c r="Q944" s="16">
        <f t="shared" si="165"/>
        <v>1.7584947213350349E-3</v>
      </c>
      <c r="R944" s="16">
        <f t="shared" si="166"/>
        <v>6.0306639139053262</v>
      </c>
      <c r="S944" s="16">
        <f t="shared" si="167"/>
        <v>0.65975311008252391</v>
      </c>
      <c r="T944" s="16">
        <f t="shared" si="168"/>
        <v>1.7624312843754018E-3</v>
      </c>
      <c r="U944" s="66">
        <f t="shared" si="169"/>
        <v>8.1665311916440189</v>
      </c>
      <c r="V944" s="66"/>
      <c r="W944" s="66"/>
    </row>
    <row r="945" spans="1:23" x14ac:dyDescent="0.25">
      <c r="A945">
        <v>944</v>
      </c>
      <c r="B945">
        <v>5.0924997738839301E-4</v>
      </c>
      <c r="C945" s="16">
        <v>8.1102607822980503E-9</v>
      </c>
      <c r="D945" s="16">
        <v>1.37613948687154E-3</v>
      </c>
      <c r="E945" s="16">
        <v>2.2361643083316099E-5</v>
      </c>
      <c r="F945" s="16">
        <v>9.7036046103390607E-6</v>
      </c>
      <c r="G945" s="16">
        <v>1.377191165741E-6</v>
      </c>
      <c r="H945" s="16">
        <v>6.5840297771400599E-4</v>
      </c>
      <c r="J945">
        <v>0.95354500508816598</v>
      </c>
      <c r="K945">
        <f t="shared" si="159"/>
        <v>7.7334986589227474E-9</v>
      </c>
      <c r="L945">
        <f t="shared" si="160"/>
        <v>1.3969157769971765E-3</v>
      </c>
      <c r="M945" s="16">
        <f t="shared" si="161"/>
        <v>-3.7841582222039073E-4</v>
      </c>
      <c r="N945" s="16">
        <f t="shared" si="162"/>
        <v>1.162261283275106E-3</v>
      </c>
      <c r="O945" s="16">
        <f t="shared" si="163"/>
        <v>0.2150704887042269</v>
      </c>
      <c r="P945" s="16">
        <f t="shared" si="164"/>
        <v>0.18377986398959315</v>
      </c>
      <c r="Q945" s="16">
        <f t="shared" si="165"/>
        <v>1.1707478604829749</v>
      </c>
      <c r="R945" s="16">
        <f t="shared" si="166"/>
        <v>2.3105388490430749E-4</v>
      </c>
      <c r="S945" s="16">
        <f t="shared" si="167"/>
        <v>9.8443609930564016E-2</v>
      </c>
      <c r="T945" s="16">
        <f t="shared" si="168"/>
        <v>1.1708354210867153</v>
      </c>
      <c r="U945" s="66">
        <f t="shared" si="169"/>
        <v>2.8402705593622537</v>
      </c>
      <c r="V945" s="66"/>
      <c r="W945" s="66"/>
    </row>
    <row r="946" spans="1:23" x14ac:dyDescent="0.25">
      <c r="A946">
        <v>945</v>
      </c>
      <c r="B946" s="16">
        <v>4.7600156525447098E-4</v>
      </c>
      <c r="C946" s="16">
        <v>7.1549321523890201E-9</v>
      </c>
      <c r="D946" s="16">
        <v>1.29664739623603E-3</v>
      </c>
      <c r="E946" s="16">
        <v>1.8603054513516502E-5</v>
      </c>
      <c r="F946" s="16">
        <v>1.03470425088556E-5</v>
      </c>
      <c r="G946" s="16">
        <v>1.5598010155874299E-6</v>
      </c>
      <c r="H946" s="16">
        <v>5.4773533749023296E-4</v>
      </c>
      <c r="J946">
        <v>0.95390141743653201</v>
      </c>
      <c r="K946">
        <f t="shared" si="159"/>
        <v>6.8250999218261029E-9</v>
      </c>
      <c r="L946">
        <f t="shared" si="160"/>
        <v>1.3188941273371761E-3</v>
      </c>
      <c r="M946" s="16">
        <f t="shared" si="161"/>
        <v>-3.6689099682823436E-4</v>
      </c>
      <c r="N946" s="16">
        <f t="shared" si="162"/>
        <v>1.1170873444250823E-3</v>
      </c>
      <c r="O946" s="16">
        <f t="shared" si="163"/>
        <v>8.4877368480002546E-2</v>
      </c>
      <c r="P946" s="16">
        <f t="shared" si="164"/>
        <v>0.11983198645315224</v>
      </c>
      <c r="Q946" s="16">
        <f t="shared" si="165"/>
        <v>0.53591558196938704</v>
      </c>
      <c r="R946" s="16">
        <f t="shared" si="166"/>
        <v>2.5100878132856374E-3</v>
      </c>
      <c r="S946" s="16">
        <f t="shared" si="167"/>
        <v>4.9623932185053968E-2</v>
      </c>
      <c r="T946" s="16">
        <f t="shared" si="168"/>
        <v>0.53595567998951277</v>
      </c>
      <c r="U946" s="66">
        <f t="shared" si="169"/>
        <v>1.3298317242348192</v>
      </c>
      <c r="V946" s="66"/>
      <c r="W946" s="66"/>
    </row>
    <row r="947" spans="1:23" x14ac:dyDescent="0.25">
      <c r="A947">
        <v>946</v>
      </c>
      <c r="B947">
        <v>2.9556281518087698E-4</v>
      </c>
      <c r="C947" s="16">
        <v>5.1144694797390003E-9</v>
      </c>
      <c r="D947" s="16">
        <v>1.5002180573487399E-3</v>
      </c>
      <c r="E947" s="16">
        <v>1.53487097880906E-5</v>
      </c>
      <c r="F947" s="16">
        <v>1.6828593115730299E-5</v>
      </c>
      <c r="G947" s="16">
        <v>2.1873879023383202E-6</v>
      </c>
      <c r="H947" s="16">
        <v>4.5192159449456001E-4</v>
      </c>
      <c r="J947">
        <v>0.95284473449892704</v>
      </c>
      <c r="K947">
        <f t="shared" si="159"/>
        <v>4.8732953135247735E-9</v>
      </c>
      <c r="L947">
        <f t="shared" si="160"/>
        <v>1.5360575170130593E-3</v>
      </c>
      <c r="M947" s="16">
        <f t="shared" si="161"/>
        <v>-9.4493188665130509E-4</v>
      </c>
      <c r="N947" s="16">
        <f t="shared" si="162"/>
        <v>0.15985999339564502</v>
      </c>
      <c r="O947" s="16">
        <f t="shared" si="163"/>
        <v>5.9181923438204592E-3</v>
      </c>
      <c r="P947" s="16">
        <f t="shared" si="164"/>
        <v>0.31082050484724039</v>
      </c>
      <c r="Q947" s="16">
        <f t="shared" si="165"/>
        <v>0.18409453088220962</v>
      </c>
      <c r="R947" s="16">
        <f t="shared" si="166"/>
        <v>0.50112306659872896</v>
      </c>
      <c r="S947" s="16">
        <f t="shared" si="167"/>
        <v>8.0922546561770989E-3</v>
      </c>
      <c r="T947" s="16">
        <f t="shared" si="168"/>
        <v>0.18412724338968106</v>
      </c>
      <c r="U947" s="66">
        <f t="shared" si="169"/>
        <v>1.3540357861135024</v>
      </c>
      <c r="V947" s="66"/>
      <c r="W947" s="66"/>
    </row>
    <row r="948" spans="1:23" x14ac:dyDescent="0.25">
      <c r="A948">
        <v>947</v>
      </c>
      <c r="B948">
        <v>3.77172361942348E-4</v>
      </c>
      <c r="C948" s="16">
        <v>6.4840610228658198E-9</v>
      </c>
      <c r="D948" s="16">
        <v>1.4896036909183999E-3</v>
      </c>
      <c r="E948" s="16">
        <v>1.9326324371416999E-5</v>
      </c>
      <c r="F948" s="16">
        <v>1.31730701234144E-5</v>
      </c>
      <c r="G948" s="16">
        <v>1.7248981679095099E-6</v>
      </c>
      <c r="H948" s="16">
        <v>5.6903628066011904E-4</v>
      </c>
      <c r="J948">
        <v>0.95296095459124397</v>
      </c>
      <c r="K948">
        <f t="shared" si="159"/>
        <v>6.1790569819780897E-9</v>
      </c>
      <c r="L948">
        <f t="shared" si="160"/>
        <v>1.5176682452721151E-3</v>
      </c>
      <c r="M948" s="16">
        <f t="shared" si="161"/>
        <v>-7.6332352138741935E-4</v>
      </c>
      <c r="N948" s="16">
        <f t="shared" si="162"/>
        <v>5.4806168744977658E-2</v>
      </c>
      <c r="O948" s="16">
        <f t="shared" si="163"/>
        <v>2.8987437422409758E-2</v>
      </c>
      <c r="P948" s="16">
        <f t="shared" si="164"/>
        <v>0.29865464876195924</v>
      </c>
      <c r="Q948" s="16">
        <f t="shared" si="165"/>
        <v>0.63904607051914408</v>
      </c>
      <c r="R948" s="16">
        <f t="shared" si="166"/>
        <v>0.11350747324914827</v>
      </c>
      <c r="S948" s="16">
        <f t="shared" si="167"/>
        <v>1.973962549391969E-2</v>
      </c>
      <c r="T948" s="16">
        <f t="shared" si="168"/>
        <v>0.63911932190891796</v>
      </c>
      <c r="U948" s="66">
        <f t="shared" si="169"/>
        <v>1.7938607461004767</v>
      </c>
      <c r="V948" s="66"/>
      <c r="W948" s="66"/>
    </row>
    <row r="949" spans="1:23" x14ac:dyDescent="0.25">
      <c r="A949">
        <v>948</v>
      </c>
      <c r="B949">
        <v>6.5496117895674701E-4</v>
      </c>
      <c r="C949" s="16">
        <v>6.0581449568114E-9</v>
      </c>
      <c r="D949" s="16">
        <v>7.8843016232141001E-4</v>
      </c>
      <c r="E949" s="16">
        <v>9.6325034857970999E-6</v>
      </c>
      <c r="F949" s="16">
        <v>7.3456737327662597E-6</v>
      </c>
      <c r="G949" s="16">
        <v>1.8315925689650599E-6</v>
      </c>
      <c r="H949" s="16">
        <v>2.8360574086120499E-4</v>
      </c>
      <c r="J949">
        <v>0.95643392527985005</v>
      </c>
      <c r="K949">
        <f t="shared" si="159"/>
        <v>5.7942153609574552E-9</v>
      </c>
      <c r="L949">
        <f t="shared" si="160"/>
        <v>8.0494704421095074E-4</v>
      </c>
      <c r="M949" s="16">
        <f t="shared" si="161"/>
        <v>5.0497531370254328E-4</v>
      </c>
      <c r="N949" s="16">
        <f t="shared" si="162"/>
        <v>0.10888394932567048</v>
      </c>
      <c r="O949" s="16">
        <f t="shared" si="163"/>
        <v>8.7210845182745748E-3</v>
      </c>
      <c r="P949" s="16">
        <f t="shared" si="164"/>
        <v>3.2927352086719409E-2</v>
      </c>
      <c r="Q949" s="16">
        <f t="shared" si="165"/>
        <v>1.0640486501167591E-2</v>
      </c>
      <c r="R949" s="16">
        <f t="shared" si="166"/>
        <v>6.4771356799313173E-2</v>
      </c>
      <c r="S949" s="16">
        <f t="shared" si="167"/>
        <v>7.6270278314601973E-3</v>
      </c>
      <c r="T949" s="16">
        <f t="shared" si="168"/>
        <v>1.0642102164578475E-2</v>
      </c>
      <c r="U949" s="66">
        <f t="shared" si="169"/>
        <v>0.2442133592271839</v>
      </c>
      <c r="V949" s="66"/>
      <c r="W949" s="66"/>
    </row>
    <row r="950" spans="1:23" x14ac:dyDescent="0.25">
      <c r="A950">
        <v>949</v>
      </c>
      <c r="B950">
        <v>8.8473066476694301E-4</v>
      </c>
      <c r="C950" s="16">
        <v>7.7670089698183803E-9</v>
      </c>
      <c r="D950" s="16">
        <v>7.4743174043850002E-4</v>
      </c>
      <c r="E950" s="16">
        <v>1.1714019991382E-5</v>
      </c>
      <c r="F950" s="16">
        <v>5.4254274946876203E-6</v>
      </c>
      <c r="G950" s="16">
        <v>1.4278015508605099E-6</v>
      </c>
      <c r="H950" s="16">
        <v>3.4489015508716602E-4</v>
      </c>
      <c r="J950">
        <v>0.95668449718484405</v>
      </c>
      <c r="K950">
        <f t="shared" si="159"/>
        <v>7.4305770709208706E-9</v>
      </c>
      <c r="L950">
        <f t="shared" si="160"/>
        <v>7.5970262996976603E-4</v>
      </c>
      <c r="M950" s="16">
        <f t="shared" si="161"/>
        <v>1.0097586995641201E-3</v>
      </c>
      <c r="N950" s="16">
        <f t="shared" si="162"/>
        <v>0.63449132201140679</v>
      </c>
      <c r="O950" s="16">
        <f t="shared" si="163"/>
        <v>0.16144815743940638</v>
      </c>
      <c r="P950" s="16">
        <f t="shared" si="164"/>
        <v>5.0186369108703242E-2</v>
      </c>
      <c r="Q950" s="16">
        <f t="shared" si="165"/>
        <v>8.2173637404411356E-3</v>
      </c>
      <c r="R950" s="16">
        <f t="shared" si="166"/>
        <v>0.20194611258470357</v>
      </c>
      <c r="S950" s="16">
        <f t="shared" si="167"/>
        <v>8.3254476585346446E-2</v>
      </c>
      <c r="T950" s="16">
        <f t="shared" si="168"/>
        <v>8.2151791852568094E-3</v>
      </c>
      <c r="U950" s="66">
        <f t="shared" si="169"/>
        <v>1.1477589806552644</v>
      </c>
      <c r="V950" s="66"/>
      <c r="W950" s="66"/>
    </row>
    <row r="951" spans="1:23" x14ac:dyDescent="0.25">
      <c r="A951">
        <v>950</v>
      </c>
      <c r="B951">
        <v>9.7415982396055402E-4</v>
      </c>
      <c r="C951" s="16">
        <v>8.6079532031591897E-9</v>
      </c>
      <c r="D951" s="16">
        <v>7.5236353321532403E-4</v>
      </c>
      <c r="E951" s="16">
        <v>1.3067552375574501E-5</v>
      </c>
      <c r="F951" s="16">
        <v>4.9280177190429502E-6</v>
      </c>
      <c r="G951" s="16">
        <v>1.28835606642324E-6</v>
      </c>
      <c r="H951" s="16">
        <v>3.8474159724664902E-4</v>
      </c>
      <c r="J951">
        <v>0.95667013163185999</v>
      </c>
      <c r="K951">
        <f t="shared" si="159"/>
        <v>8.2349717239471929E-9</v>
      </c>
      <c r="L951">
        <f t="shared" si="160"/>
        <v>7.6349931676662991E-4</v>
      </c>
      <c r="M951" s="16">
        <f t="shared" si="161"/>
        <v>1.184820331154478E-3</v>
      </c>
      <c r="N951" s="16">
        <f t="shared" si="162"/>
        <v>0.95676971050369841</v>
      </c>
      <c r="O951" s="16">
        <f t="shared" si="163"/>
        <v>0.30645248117197299</v>
      </c>
      <c r="P951" s="16">
        <f t="shared" si="164"/>
        <v>4.7918524106239625E-2</v>
      </c>
      <c r="Q951" s="16">
        <f t="shared" si="165"/>
        <v>4.6946815966774288E-2</v>
      </c>
      <c r="R951" s="16">
        <f t="shared" si="166"/>
        <v>0.24986529566235996</v>
      </c>
      <c r="S951" s="16">
        <f t="shared" si="167"/>
        <v>0.12818048875820282</v>
      </c>
      <c r="T951" s="16">
        <f t="shared" si="168"/>
        <v>4.6941060611501204E-2</v>
      </c>
      <c r="U951" s="66">
        <f t="shared" si="169"/>
        <v>1.7830743767807493</v>
      </c>
      <c r="V951" s="66"/>
      <c r="W951" s="66"/>
    </row>
    <row r="952" spans="1:23" x14ac:dyDescent="0.25">
      <c r="A952">
        <v>951</v>
      </c>
      <c r="B952">
        <v>5.4959984108529105E-4</v>
      </c>
      <c r="C952" s="16">
        <v>5.1733654770037297E-9</v>
      </c>
      <c r="D952" s="16">
        <v>8.0274116713210497E-4</v>
      </c>
      <c r="E952" s="16">
        <v>8.3730662147997897E-6</v>
      </c>
      <c r="F952" s="16">
        <v>8.7621897371250696E-6</v>
      </c>
      <c r="G952" s="16">
        <v>2.1453436929071999E-6</v>
      </c>
      <c r="H952" s="16">
        <v>2.4652489615397798E-4</v>
      </c>
      <c r="J952">
        <v>0.95633095909027399</v>
      </c>
      <c r="K952">
        <f t="shared" si="159"/>
        <v>4.9474495683474894E-9</v>
      </c>
      <c r="L952">
        <f t="shared" si="160"/>
        <v>8.2240571693378535E-4</v>
      </c>
      <c r="M952" s="16">
        <f t="shared" si="161"/>
        <v>2.7679396523679691E-4</v>
      </c>
      <c r="N952" s="16">
        <f t="shared" si="162"/>
        <v>1.3462286927069203E-2</v>
      </c>
      <c r="O952" s="16">
        <f t="shared" si="163"/>
        <v>4.3957052372139895E-3</v>
      </c>
      <c r="P952" s="16">
        <f t="shared" si="164"/>
        <v>2.7756026095660569E-2</v>
      </c>
      <c r="Q952" s="16">
        <f t="shared" si="165"/>
        <v>4.8582483264240993E-2</v>
      </c>
      <c r="R952" s="16">
        <f t="shared" si="166"/>
        <v>1.2263963519185005E-2</v>
      </c>
      <c r="S952" s="16">
        <f t="shared" si="167"/>
        <v>4.7619225389179199E-3</v>
      </c>
      <c r="T952" s="16">
        <f t="shared" si="168"/>
        <v>4.858515495943757E-2</v>
      </c>
      <c r="U952" s="66">
        <f t="shared" si="169"/>
        <v>0.15980754254172527</v>
      </c>
      <c r="V952" s="66"/>
      <c r="W952" s="66"/>
    </row>
    <row r="953" spans="1:23" x14ac:dyDescent="0.25">
      <c r="A953">
        <v>952</v>
      </c>
      <c r="B953">
        <v>3.9131506849149502E-4</v>
      </c>
      <c r="C953" s="16">
        <v>3.9683370966696603E-9</v>
      </c>
      <c r="D953" s="16">
        <v>8.6644082826509898E-4</v>
      </c>
      <c r="E953" s="16">
        <v>6.9262253646780397E-6</v>
      </c>
      <c r="F953" s="16">
        <v>1.23514808378411E-5</v>
      </c>
      <c r="G953" s="16">
        <v>2.7993179468697801E-6</v>
      </c>
      <c r="H953" s="16">
        <v>2.03926887587765E-4</v>
      </c>
      <c r="J953">
        <v>0.95593489865458803</v>
      </c>
      <c r="K953">
        <f t="shared" si="159"/>
        <v>3.7934719203321536E-9</v>
      </c>
      <c r="L953">
        <f t="shared" si="160"/>
        <v>8.9393913955055423E-4</v>
      </c>
      <c r="M953" s="16">
        <f t="shared" si="161"/>
        <v>-1.1130900256756429E-4</v>
      </c>
      <c r="N953" s="16">
        <f t="shared" si="162"/>
        <v>4.2184536644730722E-2</v>
      </c>
      <c r="O953" s="16">
        <f t="shared" si="163"/>
        <v>8.053459150322799E-2</v>
      </c>
      <c r="P953" s="16">
        <f t="shared" si="164"/>
        <v>1.009401759503095E-2</v>
      </c>
      <c r="Q953" s="16">
        <f t="shared" si="165"/>
        <v>0.12611335288546752</v>
      </c>
      <c r="R953" s="16">
        <f t="shared" si="166"/>
        <v>6.4276060508735799E-2</v>
      </c>
      <c r="S953" s="16">
        <f t="shared" si="167"/>
        <v>0.15592748568761541</v>
      </c>
      <c r="T953" s="16">
        <f t="shared" si="168"/>
        <v>0.12611521185991928</v>
      </c>
      <c r="U953" s="66">
        <f t="shared" si="169"/>
        <v>0.60524525668472762</v>
      </c>
      <c r="V953" s="66"/>
      <c r="W953" s="66"/>
    </row>
    <row r="954" spans="1:23" x14ac:dyDescent="0.25">
      <c r="A954">
        <v>953</v>
      </c>
      <c r="B954">
        <v>4.0777028538331199E-4</v>
      </c>
      <c r="C954" s="16">
        <v>4.6200460214760902E-9</v>
      </c>
      <c r="D954" s="16">
        <v>9.7032648156478195E-4</v>
      </c>
      <c r="E954" s="16">
        <v>9.0202899229479895E-6</v>
      </c>
      <c r="F954" s="16">
        <v>1.19083729299117E-5</v>
      </c>
      <c r="G954" s="16">
        <v>2.4072022087181801E-6</v>
      </c>
      <c r="H954" s="16">
        <v>2.6558311123757997E-4</v>
      </c>
      <c r="J954">
        <v>0.95543075326451898</v>
      </c>
      <c r="K954">
        <f t="shared" si="159"/>
        <v>4.4141340504156446E-9</v>
      </c>
      <c r="L954">
        <f t="shared" si="160"/>
        <v>9.9654580958730208E-4</v>
      </c>
      <c r="M954" s="16">
        <f t="shared" si="161"/>
        <v>-1.8100523882067814E-4</v>
      </c>
      <c r="N954" s="16">
        <f t="shared" si="162"/>
        <v>2.9575226098279186E-2</v>
      </c>
      <c r="O954" s="16">
        <f t="shared" si="163"/>
        <v>2.7610599295127634E-2</v>
      </c>
      <c r="P954" s="16">
        <f t="shared" si="164"/>
        <v>5.4525746331160803E-5</v>
      </c>
      <c r="Q954" s="16">
        <f t="shared" si="165"/>
        <v>2.5649209453479357E-2</v>
      </c>
      <c r="R954" s="16">
        <f t="shared" si="166"/>
        <v>4.3496062886084243E-2</v>
      </c>
      <c r="S954" s="16">
        <f t="shared" si="167"/>
        <v>3.9795692216125153E-2</v>
      </c>
      <c r="T954" s="16">
        <f t="shared" si="168"/>
        <v>2.5649009621148581E-2</v>
      </c>
      <c r="U954" s="66">
        <f t="shared" si="169"/>
        <v>0.19183032531657529</v>
      </c>
      <c r="V954" s="66"/>
      <c r="W954" s="66"/>
    </row>
    <row r="955" spans="1:23" x14ac:dyDescent="0.25">
      <c r="A955">
        <v>954</v>
      </c>
      <c r="B955">
        <v>7.8101705645208395E-4</v>
      </c>
      <c r="C955" s="16">
        <v>7.3353905408833203E-9</v>
      </c>
      <c r="D955" s="16">
        <v>8.0071265069307199E-4</v>
      </c>
      <c r="E955" s="16">
        <v>1.1844054162734201E-5</v>
      </c>
      <c r="F955" s="16">
        <v>6.1621694741648996E-6</v>
      </c>
      <c r="G955" s="16">
        <v>1.5127999347483899E-6</v>
      </c>
      <c r="H955" s="16">
        <v>3.4871961446891102E-4</v>
      </c>
      <c r="J955">
        <v>0.95639719690233405</v>
      </c>
      <c r="K955">
        <f t="shared" si="159"/>
        <v>7.0155469514847033E-9</v>
      </c>
      <c r="L955">
        <f t="shared" si="160"/>
        <v>8.1454245418560928E-4</v>
      </c>
      <c r="M955" s="16">
        <f t="shared" si="161"/>
        <v>7.4749165871855862E-4</v>
      </c>
      <c r="N955" s="16">
        <f t="shared" si="162"/>
        <v>0.34333383990484367</v>
      </c>
      <c r="O955" s="16">
        <f t="shared" si="163"/>
        <v>0.10491556139340485</v>
      </c>
      <c r="P955" s="16">
        <f t="shared" si="164"/>
        <v>2.846218216344076E-2</v>
      </c>
      <c r="Q955" s="16">
        <f t="shared" si="165"/>
        <v>1.0558935964570554E-2</v>
      </c>
      <c r="R955" s="16">
        <f t="shared" si="166"/>
        <v>0.14033540108238299</v>
      </c>
      <c r="S955" s="16">
        <f t="shared" si="167"/>
        <v>6.0606827690360181E-2</v>
      </c>
      <c r="T955" s="16">
        <f t="shared" si="168"/>
        <v>1.0557034485241572E-2</v>
      </c>
      <c r="U955" s="66">
        <f t="shared" si="169"/>
        <v>0.69876978268424461</v>
      </c>
      <c r="V955" s="66"/>
      <c r="W955" s="66"/>
    </row>
    <row r="956" spans="1:23" x14ac:dyDescent="0.25">
      <c r="A956">
        <v>955</v>
      </c>
      <c r="B956">
        <v>3.0497273680601001E-4</v>
      </c>
      <c r="C956" s="16">
        <v>5.2558617349558303E-9</v>
      </c>
      <c r="D956" s="16">
        <v>1.49384978365117E-3</v>
      </c>
      <c r="E956" s="16">
        <v>1.5707451175693899E-5</v>
      </c>
      <c r="F956" s="16">
        <v>1.6303489119216202E-5</v>
      </c>
      <c r="G956" s="16">
        <v>2.1283550028067399E-6</v>
      </c>
      <c r="H956" s="16">
        <v>4.6248405379786101E-4</v>
      </c>
      <c r="J956">
        <v>0.95288325155695897</v>
      </c>
      <c r="K956">
        <f t="shared" si="159"/>
        <v>5.0082226197385112E-9</v>
      </c>
      <c r="L956">
        <f t="shared" si="160"/>
        <v>1.5285798610306742E-3</v>
      </c>
      <c r="M956" s="16">
        <f t="shared" si="161"/>
        <v>-9.1863438741865422E-4</v>
      </c>
      <c r="N956" s="16">
        <f t="shared" si="162"/>
        <v>0.14494543502281793</v>
      </c>
      <c r="O956" s="16">
        <f t="shared" si="163"/>
        <v>2.6430926400842643E-3</v>
      </c>
      <c r="P956" s="16">
        <f t="shared" si="164"/>
        <v>0.30349224284732007</v>
      </c>
      <c r="Q956" s="16">
        <f t="shared" si="165"/>
        <v>0.21387247764299019</v>
      </c>
      <c r="R956" s="16">
        <f t="shared" si="166"/>
        <v>0.42851255397830784</v>
      </c>
      <c r="S956" s="16">
        <f t="shared" si="167"/>
        <v>3.6652567085507198E-3</v>
      </c>
      <c r="T956" s="16">
        <f t="shared" si="168"/>
        <v>0.21390801617558949</v>
      </c>
      <c r="U956" s="66">
        <f t="shared" si="169"/>
        <v>1.3110390750156604</v>
      </c>
      <c r="V956" s="66"/>
      <c r="W956" s="66"/>
    </row>
    <row r="957" spans="1:23" x14ac:dyDescent="0.25">
      <c r="A957">
        <v>956</v>
      </c>
      <c r="B957">
        <v>2.1553402894985201E-4</v>
      </c>
      <c r="C957" s="16">
        <v>3.59455437514928E-9</v>
      </c>
      <c r="D957" s="16">
        <v>1.44496600124448E-3</v>
      </c>
      <c r="E957" s="16">
        <v>1.0393237799397E-5</v>
      </c>
      <c r="F957" s="16">
        <v>2.30484755719505E-5</v>
      </c>
      <c r="G957" s="16">
        <v>3.11134778780769E-6</v>
      </c>
      <c r="H957" s="16">
        <v>3.0601412979341301E-4</v>
      </c>
      <c r="J957">
        <v>0.95297794835949801</v>
      </c>
      <c r="K957">
        <f t="shared" si="159"/>
        <v>3.4255310536964181E-9</v>
      </c>
      <c r="L957">
        <f t="shared" si="160"/>
        <v>1.4941707056218138E-3</v>
      </c>
      <c r="M957" s="16">
        <f t="shared" si="161"/>
        <v>-1.0631026477221097E-3</v>
      </c>
      <c r="N957" s="16">
        <f t="shared" si="162"/>
        <v>0.31621819273785501</v>
      </c>
      <c r="O957" s="16">
        <f t="shared" si="163"/>
        <v>0.12337464053689223</v>
      </c>
      <c r="P957" s="16">
        <f t="shared" si="164"/>
        <v>0.25015062348041661</v>
      </c>
      <c r="Q957" s="16">
        <f t="shared" si="165"/>
        <v>1.0448110184011112E-3</v>
      </c>
      <c r="R957" s="16">
        <f t="shared" si="166"/>
        <v>1.7933065736871361</v>
      </c>
      <c r="S957" s="16">
        <f t="shared" si="167"/>
        <v>0.30289435230635642</v>
      </c>
      <c r="T957" s="16">
        <f t="shared" si="168"/>
        <v>1.043229902156714E-3</v>
      </c>
      <c r="U957" s="66">
        <f t="shared" si="169"/>
        <v>2.7880324236692138</v>
      </c>
      <c r="V957" s="66"/>
      <c r="W957" s="66"/>
    </row>
    <row r="958" spans="1:23" x14ac:dyDescent="0.25">
      <c r="A958">
        <v>957</v>
      </c>
      <c r="B958">
        <v>1.18715326833888E-3</v>
      </c>
      <c r="C958" s="16">
        <v>6.1551778775783703E-9</v>
      </c>
      <c r="D958" s="16">
        <v>4.38019460098094E-4</v>
      </c>
      <c r="E958" s="16">
        <v>5.4604608120132199E-6</v>
      </c>
      <c r="F958" s="16">
        <v>3.9821643391085296E-6</v>
      </c>
      <c r="G958" s="16">
        <v>1.79494021516245E-6</v>
      </c>
      <c r="H958" s="16">
        <v>1.6076728501265901E-4</v>
      </c>
      <c r="J958">
        <v>0.95834493584206704</v>
      </c>
      <c r="K958">
        <f t="shared" si="159"/>
        <v>5.8987835481843535E-9</v>
      </c>
      <c r="L958">
        <f t="shared" si="160"/>
        <v>4.4777257381359596E-4</v>
      </c>
      <c r="M958" s="16">
        <f t="shared" si="161"/>
        <v>1.9265339628641639E-3</v>
      </c>
      <c r="N958" s="16">
        <f t="shared" si="162"/>
        <v>1.9899455231787528</v>
      </c>
      <c r="O958" s="16">
        <f t="shared" si="163"/>
        <v>1.2298688608158879E-2</v>
      </c>
      <c r="P958" s="16">
        <f t="shared" si="164"/>
        <v>0.29729992682301348</v>
      </c>
      <c r="Q958" s="16">
        <f t="shared" si="165"/>
        <v>0.24166703049892868</v>
      </c>
      <c r="R958" s="16">
        <f t="shared" si="166"/>
        <v>0.35504682396404297</v>
      </c>
      <c r="S958" s="16">
        <f t="shared" si="167"/>
        <v>1.1150602986323683E-2</v>
      </c>
      <c r="T958" s="16">
        <f t="shared" si="168"/>
        <v>0.24167998139604902</v>
      </c>
      <c r="U958" s="66">
        <f t="shared" si="169"/>
        <v>3.1490885774552697</v>
      </c>
      <c r="V958" s="66"/>
      <c r="W958" s="66"/>
    </row>
    <row r="959" spans="1:23" x14ac:dyDescent="0.25">
      <c r="A959">
        <v>958</v>
      </c>
      <c r="B959">
        <v>1.2961218107641599E-3</v>
      </c>
      <c r="C959" s="16">
        <v>7.5931567847861195E-9</v>
      </c>
      <c r="D959" s="16">
        <v>4.9561876263705504E-4</v>
      </c>
      <c r="E959" s="16">
        <v>7.61679188054297E-6</v>
      </c>
      <c r="F959" s="16">
        <v>3.6574805882335799E-6</v>
      </c>
      <c r="G959" s="16">
        <v>1.4560103158316601E-6</v>
      </c>
      <c r="H959" s="16">
        <v>2.24254733798246E-4</v>
      </c>
      <c r="J959">
        <v>0.95804273333378698</v>
      </c>
      <c r="K959">
        <f t="shared" si="159"/>
        <v>7.2745686807284839E-9</v>
      </c>
      <c r="L959">
        <f t="shared" si="160"/>
        <v>5.0438214097256917E-4</v>
      </c>
      <c r="M959" s="16">
        <f t="shared" si="161"/>
        <v>2.0878614805557509E-3</v>
      </c>
      <c r="N959" s="16">
        <f t="shared" si="162"/>
        <v>2.6631881036588014</v>
      </c>
      <c r="O959" s="16">
        <f t="shared" si="163"/>
        <v>0.13721757818515909</v>
      </c>
      <c r="P959" s="16">
        <f t="shared" si="164"/>
        <v>0.23566470692966954</v>
      </c>
      <c r="Q959" s="16">
        <f t="shared" si="165"/>
        <v>8.458109388519254E-2</v>
      </c>
      <c r="R959" s="16">
        <f t="shared" si="166"/>
        <v>0.39540146949958793</v>
      </c>
      <c r="S959" s="16">
        <f t="shared" si="167"/>
        <v>7.5340548651007075E-2</v>
      </c>
      <c r="T959" s="16">
        <f t="shared" si="168"/>
        <v>8.4590691777497715E-2</v>
      </c>
      <c r="U959" s="66">
        <f t="shared" si="169"/>
        <v>3.675984192586915</v>
      </c>
      <c r="V959" s="66"/>
      <c r="W959" s="66"/>
    </row>
    <row r="960" spans="1:23" x14ac:dyDescent="0.25">
      <c r="A960">
        <v>959</v>
      </c>
      <c r="B960">
        <v>8.3309479603658695E-4</v>
      </c>
      <c r="C960" s="16">
        <v>7.9351136970894404E-9</v>
      </c>
      <c r="D960" s="16">
        <v>8.1222189132140895E-4</v>
      </c>
      <c r="E960" s="16">
        <v>1.29950954953572E-5</v>
      </c>
      <c r="F960" s="16">
        <v>5.7796295889377797E-6</v>
      </c>
      <c r="G960" s="16">
        <v>1.39862381145714E-6</v>
      </c>
      <c r="H960" s="16">
        <v>3.82609429088947E-4</v>
      </c>
      <c r="J960">
        <v>0.95634715463854703</v>
      </c>
      <c r="K960">
        <f t="shared" si="159"/>
        <v>7.5887234059448483E-9</v>
      </c>
      <c r="L960">
        <f t="shared" si="160"/>
        <v>8.2517183919704452E-4</v>
      </c>
      <c r="M960" s="16">
        <f t="shared" si="161"/>
        <v>8.4101775287612928E-4</v>
      </c>
      <c r="N960" s="16">
        <f t="shared" si="162"/>
        <v>0.47844464734333236</v>
      </c>
      <c r="O960" s="16">
        <f t="shared" si="163"/>
        <v>0.18675017746358991</v>
      </c>
      <c r="P960" s="16">
        <f t="shared" si="164"/>
        <v>2.4573257717812633E-2</v>
      </c>
      <c r="Q960" s="16">
        <f t="shared" si="165"/>
        <v>4.4068901755304909E-2</v>
      </c>
      <c r="R960" s="16">
        <f t="shared" si="166"/>
        <v>0.17093005511187853</v>
      </c>
      <c r="S960" s="16">
        <f t="shared" si="167"/>
        <v>9.1855995286643302E-2</v>
      </c>
      <c r="T960" s="16">
        <f t="shared" si="168"/>
        <v>4.406487606994279E-2</v>
      </c>
      <c r="U960" s="66">
        <f t="shared" si="169"/>
        <v>1.0406879107485043</v>
      </c>
      <c r="V960" s="66"/>
      <c r="W960" s="66"/>
    </row>
    <row r="961" spans="1:23" x14ac:dyDescent="0.25">
      <c r="A961">
        <v>960</v>
      </c>
      <c r="B961">
        <v>3.13930184663554E-4</v>
      </c>
      <c r="C961" s="16">
        <v>5.0769917033264402E-9</v>
      </c>
      <c r="D961" s="16">
        <v>1.39889786139281E-3</v>
      </c>
      <c r="E961" s="16">
        <v>1.4222705115580901E-5</v>
      </c>
      <c r="F961" s="16">
        <v>1.5773256037021801E-5</v>
      </c>
      <c r="G961" s="16">
        <v>2.2011098796515E-6</v>
      </c>
      <c r="H961" s="16">
        <v>4.1876585365100501E-4</v>
      </c>
      <c r="J961">
        <v>0.95332478864389103</v>
      </c>
      <c r="K961">
        <f t="shared" si="159"/>
        <v>4.8400220425204669E-9</v>
      </c>
      <c r="L961">
        <f t="shared" si="160"/>
        <v>1.4326404063548018E-3</v>
      </c>
      <c r="M961" s="16">
        <f t="shared" si="161"/>
        <v>-8.0478003702769369E-4</v>
      </c>
      <c r="N961" s="16">
        <f t="shared" si="162"/>
        <v>0.13142644216616189</v>
      </c>
      <c r="O961" s="16">
        <f t="shared" si="163"/>
        <v>7.0046615885248796E-3</v>
      </c>
      <c r="P961" s="16">
        <f t="shared" si="164"/>
        <v>0.20459616482115578</v>
      </c>
      <c r="Q961" s="16">
        <f t="shared" si="165"/>
        <v>0.10512133036168683</v>
      </c>
      <c r="R961" s="16">
        <f t="shared" si="166"/>
        <v>0.36095631596575301</v>
      </c>
      <c r="S961" s="16">
        <f t="shared" si="167"/>
        <v>9.3691763316981549E-3</v>
      </c>
      <c r="T961" s="16">
        <f t="shared" si="168"/>
        <v>0.10513995872323272</v>
      </c>
      <c r="U961" s="66">
        <f t="shared" si="169"/>
        <v>0.92361404995821317</v>
      </c>
      <c r="V961" s="66"/>
      <c r="W961" s="66"/>
    </row>
    <row r="962" spans="1:23" x14ac:dyDescent="0.25">
      <c r="A962">
        <v>961</v>
      </c>
      <c r="B962">
        <v>6.1142088312882701E-4</v>
      </c>
      <c r="C962" s="16">
        <v>6.1513007964062004E-9</v>
      </c>
      <c r="D962" s="16">
        <v>8.5904436947233196E-4</v>
      </c>
      <c r="E962" s="16">
        <v>1.06478020759693E-5</v>
      </c>
      <c r="F962" s="16">
        <v>7.8954905237869297E-6</v>
      </c>
      <c r="G962" s="16">
        <v>1.8053616356543399E-6</v>
      </c>
      <c r="H962" s="16">
        <v>3.1349982650395801E-4</v>
      </c>
      <c r="J962">
        <v>0.95606621796917801</v>
      </c>
      <c r="K962">
        <f t="shared" si="159"/>
        <v>5.8810508880108686E-9</v>
      </c>
      <c r="L962">
        <f t="shared" si="160"/>
        <v>8.7663456085476372E-4</v>
      </c>
      <c r="M962" s="16">
        <f t="shared" si="161"/>
        <v>3.4620720540289029E-4</v>
      </c>
      <c r="N962" s="16">
        <f t="shared" si="162"/>
        <v>5.8352195032103531E-2</v>
      </c>
      <c r="O962" s="16">
        <f t="shared" si="163"/>
        <v>1.2143975848009232E-2</v>
      </c>
      <c r="P962" s="16">
        <f t="shared" si="164"/>
        <v>1.1695973612458256E-2</v>
      </c>
      <c r="Q962" s="16">
        <f t="shared" si="165"/>
        <v>7.4338630555731333E-5</v>
      </c>
      <c r="R962" s="16">
        <f t="shared" si="166"/>
        <v>3.948262836375583E-2</v>
      </c>
      <c r="S962" s="16">
        <f t="shared" si="167"/>
        <v>1.0080864735504002E-2</v>
      </c>
      <c r="T962" s="16">
        <f t="shared" si="168"/>
        <v>7.4429196101758043E-5</v>
      </c>
      <c r="U962" s="66">
        <f t="shared" si="169"/>
        <v>0.13190440541848833</v>
      </c>
      <c r="V962" s="66"/>
      <c r="W962" s="66"/>
    </row>
    <row r="963" spans="1:23" x14ac:dyDescent="0.25">
      <c r="A963">
        <v>962</v>
      </c>
      <c r="B963">
        <v>4.1207848408096902E-4</v>
      </c>
      <c r="C963" s="16">
        <v>3.8554791921569102E-9</v>
      </c>
      <c r="D963" s="16">
        <v>7.9804501110632695E-4</v>
      </c>
      <c r="E963" s="16">
        <v>6.2030215706655899E-6</v>
      </c>
      <c r="F963" s="16">
        <v>1.16905885816024E-5</v>
      </c>
      <c r="G963" s="16">
        <v>2.87892509070267E-6</v>
      </c>
      <c r="H963" s="16">
        <v>1.8263319180930899E-4</v>
      </c>
      <c r="J963">
        <v>0.95629172098506299</v>
      </c>
      <c r="K963">
        <f t="shared" ref="K963:K1026" si="170">C963*J963</f>
        <v>3.6869628318898321E-9</v>
      </c>
      <c r="L963">
        <f t="shared" ref="L963:L1026" si="171">SUM($Z$9*B963,$AA$9*C963,$AB$9*D963,$AC$9*E963,$AD$9*F963,$AE$9*G963)</f>
        <v>8.2430125788104231E-4</v>
      </c>
      <c r="M963" s="16">
        <f t="shared" ref="M963:M1026" si="172">$Z$8*B963+$AA$8*C963+$AB$8*D963+$AD$8*F963+$AE$8*G963</f>
        <v>-1.4428971910419153E-7</v>
      </c>
      <c r="N963" s="16">
        <f t="shared" si="162"/>
        <v>2.6642788643287632E-2</v>
      </c>
      <c r="O963" s="16">
        <f t="shared" si="163"/>
        <v>9.2510266572570762E-2</v>
      </c>
      <c r="P963" s="16">
        <f t="shared" si="164"/>
        <v>2.9404329101323033E-2</v>
      </c>
      <c r="Q963" s="16">
        <f t="shared" si="165"/>
        <v>0.17847184861595211</v>
      </c>
      <c r="R963" s="16">
        <f t="shared" si="166"/>
        <v>3.4765316676043448E-2</v>
      </c>
      <c r="S963" s="16">
        <f t="shared" si="167"/>
        <v>0.18882858687518356</v>
      </c>
      <c r="T963" s="16">
        <f t="shared" si="168"/>
        <v>0.17847546363994513</v>
      </c>
      <c r="U963" s="66">
        <f t="shared" si="169"/>
        <v>0.72909860012430572</v>
      </c>
      <c r="V963" s="66"/>
      <c r="W963" s="66"/>
    </row>
    <row r="964" spans="1:23" x14ac:dyDescent="0.25">
      <c r="A964">
        <v>963</v>
      </c>
      <c r="B964">
        <v>4.3154000656832E-4</v>
      </c>
      <c r="C964" s="16">
        <v>4.7943317152917096E-9</v>
      </c>
      <c r="D964" s="16">
        <v>9.5098051623646095E-4</v>
      </c>
      <c r="E964" s="16">
        <v>9.1761911818074896E-6</v>
      </c>
      <c r="F964" s="16">
        <v>1.1241133115886299E-5</v>
      </c>
      <c r="G964" s="16">
        <v>2.3191199531187898E-6</v>
      </c>
      <c r="H964" s="16">
        <v>2.7017300791440098E-4</v>
      </c>
      <c r="J964">
        <v>0.95553957653142496</v>
      </c>
      <c r="K964">
        <f t="shared" si="170"/>
        <v>4.5811736969810205E-9</v>
      </c>
      <c r="L964">
        <f t="shared" si="171"/>
        <v>9.7577710808963711E-4</v>
      </c>
      <c r="M964" s="16">
        <f t="shared" si="172"/>
        <v>-1.1269709495299705E-4</v>
      </c>
      <c r="N964" s="16">
        <f t="shared" ref="N964:N1027" si="173">(B964-$B$2)^2/$B$2/$B$2</f>
        <v>1.5303490884191156E-2</v>
      </c>
      <c r="O964" s="16">
        <f t="shared" ref="O964:O1027" si="174">(C964-$C$2)^2/$C$2/$C$2</f>
        <v>1.8146494647455547E-2</v>
      </c>
      <c r="P964" s="16">
        <f t="shared" ref="P964:P1027" si="175">(D964-$D$2)^2/$D$2/$D$2</f>
        <v>1.6130652834847896E-4</v>
      </c>
      <c r="Q964" s="16">
        <f t="shared" ref="Q964:Q1027" si="176">(E964-$E$2)^2/$E$2/$E$2</f>
        <v>2.1210516795422678E-2</v>
      </c>
      <c r="R964" s="16">
        <f t="shared" ref="R964:R1027" si="177">(F964-$F$2)^2/$F$2/$F$2</f>
        <v>1.9835977435587553E-2</v>
      </c>
      <c r="S964" s="16">
        <f t="shared" ref="S964:S1027" si="178">(G964-$G$2)^2/$G$2/$G$2</f>
        <v>2.4210716101356458E-2</v>
      </c>
      <c r="T964" s="16">
        <f t="shared" ref="T964:T1027" si="179">(H964-$H$2)^2/$H$2/$H$2</f>
        <v>2.121059157176405E-2</v>
      </c>
      <c r="U964" s="66">
        <f t="shared" ref="U964:U1027" si="180">SUM(N964:T964)</f>
        <v>0.12007909396412592</v>
      </c>
      <c r="V964" s="66"/>
      <c r="W964" s="66"/>
    </row>
    <row r="965" spans="1:23" x14ac:dyDescent="0.25">
      <c r="A965">
        <v>964</v>
      </c>
      <c r="B965">
        <v>1.8240631418783599E-4</v>
      </c>
      <c r="C965" s="16">
        <v>2.7378868065009499E-9</v>
      </c>
      <c r="D965" s="16">
        <v>1.2967799689904099E-3</v>
      </c>
      <c r="E965" s="16">
        <v>7.1141115793576698E-6</v>
      </c>
      <c r="F965" s="16">
        <v>2.7082634411731E-5</v>
      </c>
      <c r="G965" s="16">
        <v>4.07925392046466E-6</v>
      </c>
      <c r="H965" s="16">
        <v>2.0946361818147401E-4</v>
      </c>
      <c r="J965">
        <v>0.95357799960923295</v>
      </c>
      <c r="K965">
        <f t="shared" si="170"/>
        <v>2.6107886240996869E-9</v>
      </c>
      <c r="L965">
        <f t="shared" si="171"/>
        <v>1.3550217538475301E-3</v>
      </c>
      <c r="M965" s="16">
        <f t="shared" si="172"/>
        <v>-9.9020912547185809E-4</v>
      </c>
      <c r="N965" s="16">
        <f t="shared" si="173"/>
        <v>0.39639934944242522</v>
      </c>
      <c r="O965" s="16">
        <f t="shared" si="174"/>
        <v>0.25589477378769315</v>
      </c>
      <c r="P965" s="16">
        <f t="shared" si="175"/>
        <v>0.11992729551944824</v>
      </c>
      <c r="Q965" s="16">
        <f t="shared" si="176"/>
        <v>0.11399470480510275</v>
      </c>
      <c r="R965" s="16">
        <f t="shared" si="177"/>
        <v>3.0574716281311827</v>
      </c>
      <c r="S965" s="16">
        <f t="shared" si="178"/>
        <v>1.0663822461375934</v>
      </c>
      <c r="T965" s="16">
        <f t="shared" si="179"/>
        <v>0.11398616356963572</v>
      </c>
      <c r="U965" s="66">
        <f t="shared" si="180"/>
        <v>5.1240561613930806</v>
      </c>
      <c r="V965" s="66"/>
      <c r="W965" s="66"/>
    </row>
    <row r="966" spans="1:23" x14ac:dyDescent="0.25">
      <c r="A966">
        <v>965</v>
      </c>
      <c r="B966">
        <v>4.1896056412775901E-4</v>
      </c>
      <c r="C966" s="16">
        <v>4.7827996831088399E-9</v>
      </c>
      <c r="D966" s="16">
        <v>9.778179468671361E-4</v>
      </c>
      <c r="E966" s="16">
        <v>9.4095087458587298E-6</v>
      </c>
      <c r="F966" s="16">
        <v>1.1593542545952399E-5</v>
      </c>
      <c r="G966" s="16">
        <v>2.3254475916270002E-6</v>
      </c>
      <c r="H966" s="16">
        <v>2.7704290602550101E-4</v>
      </c>
      <c r="J966">
        <v>0.95540054240689098</v>
      </c>
      <c r="K966">
        <f t="shared" si="170"/>
        <v>4.5694894114656918E-9</v>
      </c>
      <c r="L966">
        <f t="shared" si="171"/>
        <v>1.0033256967509846E-3</v>
      </c>
      <c r="M966" s="16">
        <f t="shared" si="172"/>
        <v>-1.6540456849546678E-4</v>
      </c>
      <c r="N966" s="16">
        <f t="shared" si="173"/>
        <v>2.2275955300982687E-2</v>
      </c>
      <c r="O966" s="16">
        <f t="shared" si="174"/>
        <v>1.8711572788066962E-2</v>
      </c>
      <c r="P966" s="16">
        <f t="shared" si="175"/>
        <v>2.2987794853913227E-4</v>
      </c>
      <c r="Q966" s="16">
        <f t="shared" si="176"/>
        <v>1.5354917495420327E-2</v>
      </c>
      <c r="R966" s="16">
        <f t="shared" si="177"/>
        <v>3.1189533560971729E-2</v>
      </c>
      <c r="S966" s="16">
        <f t="shared" si="178"/>
        <v>2.5201860904175769E-2</v>
      </c>
      <c r="T966" s="16">
        <f t="shared" si="179"/>
        <v>1.5354693175414018E-2</v>
      </c>
      <c r="U966" s="66">
        <f t="shared" si="180"/>
        <v>0.12831841117357062</v>
      </c>
      <c r="V966" s="66"/>
      <c r="W966" s="66"/>
    </row>
    <row r="967" spans="1:23" x14ac:dyDescent="0.25">
      <c r="A967">
        <v>966</v>
      </c>
      <c r="B967" s="16">
        <v>2.28782810012117E-4</v>
      </c>
      <c r="C967" s="16">
        <v>5.6567334650370302E-9</v>
      </c>
      <c r="D967" s="16">
        <v>2.1745550462324899E-3</v>
      </c>
      <c r="E967" s="16">
        <v>2.4439254454873798E-5</v>
      </c>
      <c r="F967" s="16">
        <v>2.2359949484433501E-5</v>
      </c>
      <c r="G967" s="16">
        <v>1.99141069255273E-6</v>
      </c>
      <c r="H967" s="16">
        <v>7.1960379674437195E-4</v>
      </c>
      <c r="J967">
        <v>0.94984985465225602</v>
      </c>
      <c r="K967">
        <f t="shared" si="170"/>
        <v>5.3730474595719758E-9</v>
      </c>
      <c r="L967">
        <f t="shared" si="171"/>
        <v>2.2212606991604449E-3</v>
      </c>
      <c r="M967" s="16">
        <f t="shared" si="172"/>
        <v>-1.7636950791362104E-3</v>
      </c>
      <c r="N967" s="16">
        <f t="shared" si="173"/>
        <v>0.2866848624373064</v>
      </c>
      <c r="O967" s="16">
        <f t="shared" si="174"/>
        <v>4.3844827432982998E-4</v>
      </c>
      <c r="P967" s="16">
        <f t="shared" si="175"/>
        <v>1.581566140730065</v>
      </c>
      <c r="Q967" s="16">
        <f t="shared" si="176"/>
        <v>1.6267723020330478</v>
      </c>
      <c r="R967" s="16">
        <f t="shared" si="177"/>
        <v>1.6110382768584091</v>
      </c>
      <c r="S967" s="16">
        <f t="shared" si="178"/>
        <v>5.9241226549009964E-5</v>
      </c>
      <c r="T967" s="16">
        <f t="shared" si="179"/>
        <v>1.6271179261173772</v>
      </c>
      <c r="U967" s="66">
        <f t="shared" si="180"/>
        <v>6.7336771976770837</v>
      </c>
      <c r="V967" s="66"/>
      <c r="W967" s="66"/>
    </row>
    <row r="968" spans="1:23" x14ac:dyDescent="0.25">
      <c r="A968">
        <v>967</v>
      </c>
      <c r="B968">
        <v>1.3212154911066199E-3</v>
      </c>
      <c r="C968" s="16">
        <v>7.8821126294298804E-9</v>
      </c>
      <c r="D968" s="16">
        <v>5.0482012219375805E-4</v>
      </c>
      <c r="E968" s="16">
        <v>8.0525793567513198E-6</v>
      </c>
      <c r="F968" s="16">
        <v>3.58958125729178E-6</v>
      </c>
      <c r="G968" s="16">
        <v>1.4027843426511399E-6</v>
      </c>
      <c r="H968" s="16">
        <v>2.3708535365018601E-4</v>
      </c>
      <c r="J968">
        <v>0.95799508891339802</v>
      </c>
      <c r="K968">
        <f t="shared" si="170"/>
        <v>7.5510251892560958E-9</v>
      </c>
      <c r="L968">
        <f t="shared" si="171"/>
        <v>5.1339418693836325E-4</v>
      </c>
      <c r="M968" s="16">
        <f t="shared" si="172"/>
        <v>2.1290367952748759E-3</v>
      </c>
      <c r="N968" s="16">
        <f t="shared" si="173"/>
        <v>2.8320965195565413</v>
      </c>
      <c r="O968" s="16">
        <f t="shared" si="174"/>
        <v>0.17857408447441647</v>
      </c>
      <c r="P968" s="16">
        <f t="shared" si="175"/>
        <v>0.22648112067456044</v>
      </c>
      <c r="Q968" s="16">
        <f t="shared" si="176"/>
        <v>6.2626917827997758E-2</v>
      </c>
      <c r="R968" s="16">
        <f t="shared" si="177"/>
        <v>0.40411516828880523</v>
      </c>
      <c r="S968" s="16">
        <f t="shared" si="178"/>
        <v>9.0603638236385328E-2</v>
      </c>
      <c r="T968" s="16">
        <f t="shared" si="179"/>
        <v>6.2635492022010741E-2</v>
      </c>
      <c r="U968" s="66">
        <f t="shared" si="180"/>
        <v>3.8571329410807174</v>
      </c>
      <c r="V968" s="66"/>
      <c r="W968" s="66"/>
    </row>
    <row r="969" spans="1:23" x14ac:dyDescent="0.25">
      <c r="A969">
        <v>968</v>
      </c>
      <c r="B969">
        <v>3.2757070681168298E-4</v>
      </c>
      <c r="C969" s="16">
        <v>4.81912796213887E-9</v>
      </c>
      <c r="D969" s="16">
        <v>1.26884383319207E-3</v>
      </c>
      <c r="E969" s="16">
        <v>1.2262292599985699E-5</v>
      </c>
      <c r="F969" s="16">
        <v>1.5030127476443599E-5</v>
      </c>
      <c r="G969" s="16">
        <v>2.3156218481468399E-6</v>
      </c>
      <c r="H969" s="16">
        <v>3.6104223284810598E-4</v>
      </c>
      <c r="J969">
        <v>0.95394029064304098</v>
      </c>
      <c r="K969">
        <f t="shared" si="170"/>
        <v>4.5971603288487597E-9</v>
      </c>
      <c r="L969">
        <f t="shared" si="171"/>
        <v>1.301214890865142E-3</v>
      </c>
      <c r="M969" s="16">
        <f t="shared" si="172"/>
        <v>-6.4607347724177598E-4</v>
      </c>
      <c r="N969" s="16">
        <f t="shared" si="173"/>
        <v>0.11211057054431973</v>
      </c>
      <c r="O969" s="16">
        <f t="shared" si="174"/>
        <v>1.6960802770212904E-2</v>
      </c>
      <c r="P969" s="16">
        <f t="shared" si="175"/>
        <v>0.10068066254935627</v>
      </c>
      <c r="Q969" s="16">
        <f t="shared" si="176"/>
        <v>2.0078135802001656E-2</v>
      </c>
      <c r="R969" s="16">
        <f t="shared" si="177"/>
        <v>0.27602179174167712</v>
      </c>
      <c r="S969" s="16">
        <f t="shared" si="178"/>
        <v>2.3671316306130487E-2</v>
      </c>
      <c r="T969" s="16">
        <f t="shared" si="179"/>
        <v>2.0083124937831008E-2</v>
      </c>
      <c r="U969" s="66">
        <f t="shared" si="180"/>
        <v>0.56960640465152923</v>
      </c>
      <c r="V969" s="66"/>
      <c r="W969" s="66"/>
    </row>
    <row r="970" spans="1:23" x14ac:dyDescent="0.25">
      <c r="A970">
        <v>969</v>
      </c>
      <c r="B970">
        <v>4.1815428482369502E-4</v>
      </c>
      <c r="C970" s="16">
        <v>5.36264597527278E-9</v>
      </c>
      <c r="D970" s="16">
        <v>1.10160219125492E-3</v>
      </c>
      <c r="E970" s="16">
        <v>1.18697355828839E-5</v>
      </c>
      <c r="F970" s="16">
        <v>1.1680813951835199E-5</v>
      </c>
      <c r="G970" s="16">
        <v>2.0768523414676301E-6</v>
      </c>
      <c r="H970" s="16">
        <v>3.4948107901691E-4</v>
      </c>
      <c r="J970">
        <v>0.95479840999140198</v>
      </c>
      <c r="K970">
        <f t="shared" si="170"/>
        <v>5.1202458505372417E-9</v>
      </c>
      <c r="L970">
        <f t="shared" si="171"/>
        <v>1.1270353088540827E-3</v>
      </c>
      <c r="M970" s="16">
        <f t="shared" si="172"/>
        <v>-2.9072673920669276E-4</v>
      </c>
      <c r="N970" s="16">
        <f t="shared" si="173"/>
        <v>2.2767357790649125E-2</v>
      </c>
      <c r="O970" s="16">
        <f t="shared" si="174"/>
        <v>1.0328749787491614E-3</v>
      </c>
      <c r="P970" s="16">
        <f t="shared" si="175"/>
        <v>2.0642047761862948E-2</v>
      </c>
      <c r="Q970" s="16">
        <f t="shared" si="176"/>
        <v>1.1056057041334347E-2</v>
      </c>
      <c r="R970" s="16">
        <f t="shared" si="177"/>
        <v>3.4396371947038866E-2</v>
      </c>
      <c r="S970" s="16">
        <f t="shared" si="178"/>
        <v>1.2164763803468497E-3</v>
      </c>
      <c r="T970" s="16">
        <f t="shared" si="179"/>
        <v>1.1057656277486536E-2</v>
      </c>
      <c r="U970" s="66">
        <f t="shared" si="180"/>
        <v>0.10216884217746781</v>
      </c>
      <c r="V970" s="66"/>
      <c r="W970" s="66"/>
    </row>
    <row r="971" spans="1:23" x14ac:dyDescent="0.25">
      <c r="A971">
        <v>970</v>
      </c>
      <c r="B971">
        <v>5.7835978535472697E-4</v>
      </c>
      <c r="C971" s="16">
        <v>7.2147092601829999E-9</v>
      </c>
      <c r="D971" s="16">
        <v>1.07043521176296E-3</v>
      </c>
      <c r="E971" s="16">
        <v>1.55248676267284E-5</v>
      </c>
      <c r="F971" s="16">
        <v>8.42835958678367E-6</v>
      </c>
      <c r="G971" s="16">
        <v>1.5429507275927001E-6</v>
      </c>
      <c r="H971" s="16">
        <v>4.5709830696694001E-4</v>
      </c>
      <c r="J971">
        <v>0.95501433382933698</v>
      </c>
      <c r="K971">
        <f t="shared" si="170"/>
        <v>6.8901507578860166E-9</v>
      </c>
      <c r="L971">
        <f t="shared" si="171"/>
        <v>1.0888276669548599E-3</v>
      </c>
      <c r="M971" s="16">
        <f t="shared" si="172"/>
        <v>6.7891903754593993E-5</v>
      </c>
      <c r="N971" s="16">
        <f t="shared" si="173"/>
        <v>3.0424968072120091E-2</v>
      </c>
      <c r="O971" s="16">
        <f t="shared" si="174"/>
        <v>9.1280062886016394E-2</v>
      </c>
      <c r="P971" s="16">
        <f t="shared" si="175"/>
        <v>1.2391281038362205E-2</v>
      </c>
      <c r="Q971" s="16">
        <f t="shared" si="176"/>
        <v>0.19843799676317697</v>
      </c>
      <c r="R971" s="16">
        <f t="shared" si="177"/>
        <v>2.0915678863967134E-2</v>
      </c>
      <c r="S971" s="16">
        <f t="shared" si="178"/>
        <v>5.3435247909801933E-2</v>
      </c>
      <c r="T971" s="16">
        <f t="shared" si="179"/>
        <v>0.1984441401840227</v>
      </c>
      <c r="U971" s="66">
        <f t="shared" si="180"/>
        <v>0.60532937571746737</v>
      </c>
      <c r="V971" s="66"/>
      <c r="W971" s="66"/>
    </row>
    <row r="972" spans="1:23" x14ac:dyDescent="0.25">
      <c r="A972">
        <v>971</v>
      </c>
      <c r="B972">
        <v>1.4090961049235501E-4</v>
      </c>
      <c r="C972" s="16">
        <v>4.0385805305501003E-9</v>
      </c>
      <c r="D972" s="16">
        <v>2.5414796572352E-3</v>
      </c>
      <c r="E972" s="16">
        <v>2.0312825566101299E-5</v>
      </c>
      <c r="F972" s="16">
        <v>3.6892892326369999E-5</v>
      </c>
      <c r="G972" s="16">
        <v>2.80037292560691E-6</v>
      </c>
      <c r="H972" s="16">
        <v>5.9811481836912199E-4</v>
      </c>
      <c r="J972">
        <v>0.94814777095968805</v>
      </c>
      <c r="K972">
        <f t="shared" si="170"/>
        <v>3.8291711278822722E-9</v>
      </c>
      <c r="L972">
        <f t="shared" si="171"/>
        <v>2.6180617762330163E-3</v>
      </c>
      <c r="M972" s="16">
        <f t="shared" si="172"/>
        <v>-2.3362425552483066E-3</v>
      </c>
      <c r="N972" s="16">
        <f t="shared" si="173"/>
        <v>0.5096053350911508</v>
      </c>
      <c r="O972" s="16">
        <f t="shared" si="174"/>
        <v>7.3499813037526521E-2</v>
      </c>
      <c r="P972" s="16">
        <f t="shared" si="175"/>
        <v>2.684817055082894</v>
      </c>
      <c r="Q972" s="16">
        <f t="shared" si="176"/>
        <v>0.79433208796760202</v>
      </c>
      <c r="R972" s="16">
        <f t="shared" si="177"/>
        <v>7.5305584887813852</v>
      </c>
      <c r="S972" s="16">
        <f t="shared" si="178"/>
        <v>0.15634292497884997</v>
      </c>
      <c r="T972" s="16">
        <f t="shared" si="179"/>
        <v>0.79460060782090036</v>
      </c>
      <c r="U972" s="66">
        <f t="shared" si="180"/>
        <v>12.543756312760308</v>
      </c>
      <c r="V972" s="66"/>
      <c r="W972" s="66"/>
    </row>
    <row r="973" spans="1:23" x14ac:dyDescent="0.25">
      <c r="A973">
        <v>972</v>
      </c>
      <c r="B973">
        <v>2.3123273514663299E-4</v>
      </c>
      <c r="C973" s="16">
        <v>4.8219934196392998E-9</v>
      </c>
      <c r="D973" s="16">
        <v>1.82092632473707E-3</v>
      </c>
      <c r="E973" s="16">
        <v>1.7504617662263401E-5</v>
      </c>
      <c r="F973" s="16">
        <v>2.18145890020163E-5</v>
      </c>
      <c r="G973" s="16">
        <v>2.3280927783905102E-6</v>
      </c>
      <c r="H973" s="16">
        <v>5.15407619955799E-4</v>
      </c>
      <c r="J973">
        <v>0.95134326083589604</v>
      </c>
      <c r="K973">
        <f t="shared" si="170"/>
        <v>4.5873709435688849E-9</v>
      </c>
      <c r="L973">
        <f t="shared" si="171"/>
        <v>1.8668787735260735E-3</v>
      </c>
      <c r="M973" s="16">
        <f t="shared" si="172"/>
        <v>-1.4044133032328075E-3</v>
      </c>
      <c r="N973" s="16">
        <f t="shared" si="173"/>
        <v>0.28138223592040645</v>
      </c>
      <c r="O973" s="16">
        <f t="shared" si="174"/>
        <v>1.6826365973731178E-2</v>
      </c>
      <c r="P973" s="16">
        <f t="shared" si="175"/>
        <v>0.79293539573780014</v>
      </c>
      <c r="Q973" s="16">
        <f t="shared" si="176"/>
        <v>0.39663683532659938</v>
      </c>
      <c r="R973" s="16">
        <f t="shared" si="177"/>
        <v>1.4736000066982831</v>
      </c>
      <c r="S973" s="16">
        <f t="shared" si="178"/>
        <v>2.562208928386342E-2</v>
      </c>
      <c r="T973" s="16">
        <f t="shared" si="179"/>
        <v>0.39672462296839917</v>
      </c>
      <c r="U973" s="66">
        <f t="shared" si="180"/>
        <v>3.3837275519090824</v>
      </c>
      <c r="V973" s="66"/>
      <c r="W973" s="66"/>
    </row>
    <row r="974" spans="1:23" x14ac:dyDescent="0.25">
      <c r="A974">
        <v>973</v>
      </c>
      <c r="B974">
        <v>4.3290403784026501E-4</v>
      </c>
      <c r="C974" s="16">
        <v>4.4202604193179598E-9</v>
      </c>
      <c r="D974" s="16">
        <v>8.72414275465678E-4</v>
      </c>
      <c r="E974" s="16">
        <v>7.7681064723690895E-6</v>
      </c>
      <c r="F974" s="16">
        <v>1.1165363084921701E-5</v>
      </c>
      <c r="G974" s="16">
        <v>2.5131451969429198E-6</v>
      </c>
      <c r="H974" s="16">
        <v>2.2871416427449999E-4</v>
      </c>
      <c r="J974">
        <v>0.95593018654766704</v>
      </c>
      <c r="K974">
        <f t="shared" si="170"/>
        <v>4.2254603672278859E-9</v>
      </c>
      <c r="L974">
        <f t="shared" si="171"/>
        <v>8.9725372657204502E-4</v>
      </c>
      <c r="M974" s="16">
        <f t="shared" si="172"/>
        <v>-3.1445650891515011E-5</v>
      </c>
      <c r="N974" s="16">
        <f t="shared" si="173"/>
        <v>1.462586757566463E-2</v>
      </c>
      <c r="O974" s="16">
        <f t="shared" si="174"/>
        <v>4.0893777775002041E-2</v>
      </c>
      <c r="P974" s="16">
        <f t="shared" si="175"/>
        <v>8.8863444945473952E-3</v>
      </c>
      <c r="Q974" s="16">
        <f t="shared" si="176"/>
        <v>7.6584994172742046E-2</v>
      </c>
      <c r="R974" s="16">
        <f t="shared" si="177"/>
        <v>1.7729057034185491E-2</v>
      </c>
      <c r="S974" s="16">
        <f t="shared" si="178"/>
        <v>6.3644731669999149E-2</v>
      </c>
      <c r="T974" s="16">
        <f t="shared" si="179"/>
        <v>7.6586601097982238E-2</v>
      </c>
      <c r="U974" s="66">
        <f t="shared" si="180"/>
        <v>0.29895137382012299</v>
      </c>
      <c r="V974" s="66"/>
      <c r="W974" s="66"/>
    </row>
    <row r="975" spans="1:23" x14ac:dyDescent="0.25">
      <c r="A975">
        <v>974</v>
      </c>
      <c r="B975">
        <v>6.0925591550596103E-4</v>
      </c>
      <c r="C975" s="16">
        <v>6.43979348230645E-9</v>
      </c>
      <c r="D975" s="16">
        <v>9.0347413637490099E-4</v>
      </c>
      <c r="E975" s="16">
        <v>1.17178389946916E-5</v>
      </c>
      <c r="F975" s="16">
        <v>7.93984846366111E-6</v>
      </c>
      <c r="G975" s="16">
        <v>1.7253574442994399E-6</v>
      </c>
      <c r="H975" s="16">
        <v>3.45005305953751E-4</v>
      </c>
      <c r="J975">
        <v>0.95584350515138405</v>
      </c>
      <c r="K975">
        <f t="shared" si="170"/>
        <v>6.1554347745788348E-9</v>
      </c>
      <c r="L975">
        <f t="shared" si="171"/>
        <v>9.210727509530403E-4</v>
      </c>
      <c r="M975" s="16">
        <f t="shared" si="172"/>
        <v>2.9743908005888176E-4</v>
      </c>
      <c r="N975" s="16">
        <f t="shared" si="173"/>
        <v>5.6247601861632843E-2</v>
      </c>
      <c r="O975" s="16">
        <f t="shared" si="174"/>
        <v>2.6330733707417342E-2</v>
      </c>
      <c r="P975" s="16">
        <f t="shared" si="175"/>
        <v>3.8466470534571349E-3</v>
      </c>
      <c r="Q975" s="16">
        <f t="shared" si="176"/>
        <v>8.2819554123413422E-3</v>
      </c>
      <c r="R975" s="16">
        <f t="shared" si="177"/>
        <v>3.7713858319782884E-2</v>
      </c>
      <c r="S975" s="16">
        <f t="shared" si="178"/>
        <v>1.9675371036128729E-2</v>
      </c>
      <c r="T975" s="16">
        <f t="shared" si="179"/>
        <v>8.2813211245276793E-3</v>
      </c>
      <c r="U975" s="66">
        <f t="shared" si="180"/>
        <v>0.16037748851528796</v>
      </c>
      <c r="V975" s="66"/>
      <c r="W975" s="66"/>
    </row>
    <row r="976" spans="1:23" x14ac:dyDescent="0.25">
      <c r="A976">
        <v>975</v>
      </c>
      <c r="B976">
        <v>1.20579288542175E-3</v>
      </c>
      <c r="C976" s="16">
        <v>8.1397895602827404E-9</v>
      </c>
      <c r="D976" s="16">
        <v>5.7220400527337797E-4</v>
      </c>
      <c r="E976" s="16">
        <v>9.4181093555896305E-6</v>
      </c>
      <c r="F976" s="16">
        <v>3.9464272997171803E-6</v>
      </c>
      <c r="G976" s="16">
        <v>1.3595025217035299E-6</v>
      </c>
      <c r="H976" s="16">
        <v>2.7729041049784201E-4</v>
      </c>
      <c r="J976">
        <v>0.95762862021356798</v>
      </c>
      <c r="K976">
        <f t="shared" si="170"/>
        <v>7.7948954454423658E-9</v>
      </c>
      <c r="L976">
        <f t="shared" si="171"/>
        <v>5.8144822260495555E-4</v>
      </c>
      <c r="M976" s="16">
        <f t="shared" si="172"/>
        <v>1.8301375482385445E-3</v>
      </c>
      <c r="N976" s="16">
        <f t="shared" si="173"/>
        <v>2.0981644841863605</v>
      </c>
      <c r="O976" s="16">
        <f t="shared" si="174"/>
        <v>0.22004199854388992</v>
      </c>
      <c r="P976" s="16">
        <f t="shared" si="175"/>
        <v>0.16478971110768387</v>
      </c>
      <c r="Q976" s="16">
        <f t="shared" si="176"/>
        <v>1.5157103616492421E-2</v>
      </c>
      <c r="R976" s="16">
        <f t="shared" si="177"/>
        <v>0.35938219086874323</v>
      </c>
      <c r="S976" s="16">
        <f t="shared" si="178"/>
        <v>0.10405227525414454</v>
      </c>
      <c r="T976" s="16">
        <f t="shared" si="179"/>
        <v>1.5161336326033685E-2</v>
      </c>
      <c r="U976" s="66">
        <f t="shared" si="180"/>
        <v>2.9767490999033481</v>
      </c>
      <c r="V976" s="66"/>
      <c r="W976" s="66"/>
    </row>
    <row r="977" spans="1:23" x14ac:dyDescent="0.25">
      <c r="A977">
        <v>976</v>
      </c>
      <c r="B977">
        <v>7.0632337831339105E-4</v>
      </c>
      <c r="C977" s="16">
        <v>4.8950709595460601E-9</v>
      </c>
      <c r="D977" s="16">
        <v>5.8784541432223096E-4</v>
      </c>
      <c r="E977" s="16">
        <v>5.8167353244468501E-6</v>
      </c>
      <c r="F977" s="16">
        <v>6.7461703775828301E-6</v>
      </c>
      <c r="G977" s="16">
        <v>2.2614038646622799E-6</v>
      </c>
      <c r="H977" s="16">
        <v>1.7125804948026101E-4</v>
      </c>
      <c r="J977">
        <v>0.95748208332224904</v>
      </c>
      <c r="K977">
        <f t="shared" si="170"/>
        <v>4.6869427403564025E-9</v>
      </c>
      <c r="L977">
        <f t="shared" si="171"/>
        <v>6.0359426387109928E-4</v>
      </c>
      <c r="M977" s="16">
        <f t="shared" si="172"/>
        <v>8.0905249275568271E-4</v>
      </c>
      <c r="N977" s="16">
        <f t="shared" si="173"/>
        <v>0.18859274715245739</v>
      </c>
      <c r="O977" s="16">
        <f t="shared" si="174"/>
        <v>1.3578610457110715E-2</v>
      </c>
      <c r="P977" s="16">
        <f t="shared" si="175"/>
        <v>0.15186937980324217</v>
      </c>
      <c r="Q977" s="16">
        <f t="shared" si="176"/>
        <v>0.21015347126705522</v>
      </c>
      <c r="R977" s="16">
        <f t="shared" si="177"/>
        <v>9.9442203054078956E-2</v>
      </c>
      <c r="S977" s="16">
        <f t="shared" si="178"/>
        <v>1.6088002637251828E-2</v>
      </c>
      <c r="T977" s="16">
        <f t="shared" si="179"/>
        <v>0.21016255453000099</v>
      </c>
      <c r="U977" s="66">
        <f t="shared" si="180"/>
        <v>0.88988696890119723</v>
      </c>
      <c r="V977" s="66"/>
      <c r="W977" s="66"/>
    </row>
    <row r="978" spans="1:23" x14ac:dyDescent="0.25">
      <c r="A978">
        <v>977</v>
      </c>
      <c r="B978">
        <v>6.0957648890675104E-4</v>
      </c>
      <c r="C978" s="16">
        <v>7.3660097863037703E-9</v>
      </c>
      <c r="D978" s="16">
        <v>1.03605647037903E-3</v>
      </c>
      <c r="E978" s="16">
        <v>1.5347465419629601E-5</v>
      </c>
      <c r="F978" s="16">
        <v>7.9837297868117699E-6</v>
      </c>
      <c r="G978" s="16">
        <v>1.5106521714612201E-6</v>
      </c>
      <c r="H978" s="16">
        <v>4.5187428610036801E-4</v>
      </c>
      <c r="J978">
        <v>0.95519024854759105</v>
      </c>
      <c r="K978">
        <f t="shared" si="170"/>
        <v>7.0359407185834862E-9</v>
      </c>
      <c r="L978">
        <f t="shared" si="171"/>
        <v>1.0535272161143285E-3</v>
      </c>
      <c r="M978" s="16">
        <f t="shared" si="172"/>
        <v>1.6562576169917357E-4</v>
      </c>
      <c r="N978" s="16">
        <f t="shared" si="173"/>
        <v>5.6556797410524225E-2</v>
      </c>
      <c r="O978" s="16">
        <f t="shared" si="174"/>
        <v>0.10852606389906261</v>
      </c>
      <c r="P978" s="16">
        <f t="shared" si="175"/>
        <v>5.7190549407602599E-3</v>
      </c>
      <c r="Q978" s="16">
        <f t="shared" si="176"/>
        <v>0.18399512316329061</v>
      </c>
      <c r="R978" s="16">
        <f t="shared" si="177"/>
        <v>3.6003974800280676E-2</v>
      </c>
      <c r="S978" s="16">
        <f t="shared" si="178"/>
        <v>6.1134912513911101E-2</v>
      </c>
      <c r="T978" s="16">
        <f t="shared" si="179"/>
        <v>0.18399887703933074</v>
      </c>
      <c r="U978" s="66">
        <f t="shared" si="180"/>
        <v>0.63593480376716027</v>
      </c>
      <c r="V978" s="66"/>
      <c r="W978" s="66"/>
    </row>
    <row r="979" spans="1:23" x14ac:dyDescent="0.25">
      <c r="A979">
        <v>978</v>
      </c>
      <c r="B979">
        <v>5.1573223254426702E-4</v>
      </c>
      <c r="C979" s="16">
        <v>7.5409712464560103E-9</v>
      </c>
      <c r="D979" s="16">
        <v>1.2602143855825101E-3</v>
      </c>
      <c r="E979" s="16">
        <v>1.9063895173396201E-5</v>
      </c>
      <c r="F979" s="16">
        <v>9.5334122619518003E-6</v>
      </c>
      <c r="G979" s="16">
        <v>1.47932066303542E-6</v>
      </c>
      <c r="H979" s="16">
        <v>5.6130295418781E-4</v>
      </c>
      <c r="J979">
        <v>0.95408777672918099</v>
      </c>
      <c r="K979">
        <f t="shared" si="170"/>
        <v>7.1947484909098957E-9</v>
      </c>
      <c r="L979">
        <f t="shared" si="171"/>
        <v>1.2807529897982026E-3</v>
      </c>
      <c r="M979" s="16">
        <f t="shared" si="172"/>
        <v>-2.4928852470966858E-4</v>
      </c>
      <c r="N979" s="16">
        <f t="shared" si="173"/>
        <v>2.2330288427051658E-3</v>
      </c>
      <c r="O979" s="16">
        <f t="shared" si="174"/>
        <v>0.13032847667873104</v>
      </c>
      <c r="P979" s="16">
        <f t="shared" si="175"/>
        <v>9.5075497280034005E-2</v>
      </c>
      <c r="Q979" s="16">
        <f t="shared" si="176"/>
        <v>0.6005781076756016</v>
      </c>
      <c r="R979" s="16">
        <f t="shared" si="177"/>
        <v>1.0544918235532363E-3</v>
      </c>
      <c r="S979" s="16">
        <f t="shared" si="178"/>
        <v>6.9099048593670193E-2</v>
      </c>
      <c r="T979" s="16">
        <f t="shared" si="179"/>
        <v>0.600616442885335</v>
      </c>
      <c r="U979" s="66">
        <f t="shared" si="180"/>
        <v>1.4989850937796303</v>
      </c>
      <c r="V979" s="66"/>
      <c r="W979" s="66"/>
    </row>
    <row r="980" spans="1:23" x14ac:dyDescent="0.25">
      <c r="A980">
        <v>979</v>
      </c>
      <c r="B980" s="16">
        <v>4.02658389804131E-4</v>
      </c>
      <c r="C980" s="16">
        <v>4.4827081770741996E-9</v>
      </c>
      <c r="D980" s="16">
        <v>9.5306740950761601E-4</v>
      </c>
      <c r="E980" s="16">
        <v>8.5980584078914195E-6</v>
      </c>
      <c r="F980" s="16">
        <v>1.20504413062333E-5</v>
      </c>
      <c r="G980" s="16">
        <v>2.48049043842023E-6</v>
      </c>
      <c r="H980" s="16">
        <v>2.5315121031681102E-4</v>
      </c>
      <c r="J980">
        <v>0.95551253190152297</v>
      </c>
      <c r="K980">
        <f t="shared" si="170"/>
        <v>4.2832838400518293E-9</v>
      </c>
      <c r="L980">
        <f t="shared" si="171"/>
        <v>9.7964429985032556E-4</v>
      </c>
      <c r="M980" s="16">
        <f t="shared" si="172"/>
        <v>-1.7432752024206376E-4</v>
      </c>
      <c r="N980" s="16">
        <f t="shared" si="173"/>
        <v>3.3253272199339615E-2</v>
      </c>
      <c r="O980" s="16">
        <f t="shared" si="174"/>
        <v>3.6462436175458988E-2</v>
      </c>
      <c r="P980" s="16">
        <f t="shared" si="175"/>
        <v>1.1096635758981397E-4</v>
      </c>
      <c r="Q980" s="16">
        <f t="shared" si="176"/>
        <v>3.9786741820368704E-2</v>
      </c>
      <c r="R980" s="16">
        <f t="shared" si="177"/>
        <v>4.9717999811666483E-2</v>
      </c>
      <c r="S980" s="16">
        <f t="shared" si="178"/>
        <v>5.5699532486716469E-2</v>
      </c>
      <c r="T980" s="16">
        <f t="shared" si="179"/>
        <v>3.9786755089340903E-2</v>
      </c>
      <c r="U980" s="66">
        <f t="shared" si="180"/>
        <v>0.25481770394048098</v>
      </c>
      <c r="V980" s="66"/>
      <c r="W980" s="66"/>
    </row>
    <row r="981" spans="1:23" x14ac:dyDescent="0.25">
      <c r="A981">
        <v>980</v>
      </c>
      <c r="B981">
        <v>5.3303108904194103E-4</v>
      </c>
      <c r="C981" s="16">
        <v>5.97504994549016E-9</v>
      </c>
      <c r="D981" s="16">
        <v>9.5950807001983897E-4</v>
      </c>
      <c r="E981" s="16">
        <v>1.1538658090168701E-5</v>
      </c>
      <c r="F981" s="16">
        <v>9.1005754598305893E-6</v>
      </c>
      <c r="G981" s="16">
        <v>1.8608327817709999E-6</v>
      </c>
      <c r="H981" s="16">
        <v>3.3973070408085102E-4</v>
      </c>
      <c r="J981">
        <v>0.95554200814583901</v>
      </c>
      <c r="K981">
        <f t="shared" si="170"/>
        <v>5.7094112236853536E-9</v>
      </c>
      <c r="L981">
        <f t="shared" si="171"/>
        <v>9.7956407867132579E-4</v>
      </c>
      <c r="M981" s="16">
        <f t="shared" si="172"/>
        <v>8.6498099412556391E-5</v>
      </c>
      <c r="N981" s="16">
        <f t="shared" si="173"/>
        <v>6.786842791457642E-3</v>
      </c>
      <c r="O981" s="16">
        <f t="shared" si="174"/>
        <v>6.1449269669439383E-3</v>
      </c>
      <c r="P981" s="16">
        <f t="shared" si="175"/>
        <v>1.4802653647083501E-5</v>
      </c>
      <c r="Q981" s="16">
        <f t="shared" si="176"/>
        <v>5.5238145171144989E-3</v>
      </c>
      <c r="R981" s="16">
        <f t="shared" si="177"/>
        <v>5.8370649020851482E-3</v>
      </c>
      <c r="S981" s="16">
        <f t="shared" si="178"/>
        <v>5.2944112225381569E-3</v>
      </c>
      <c r="T981" s="16">
        <f t="shared" si="179"/>
        <v>5.5237628168353491E-3</v>
      </c>
      <c r="U981" s="66">
        <f t="shared" si="180"/>
        <v>3.5125625870621818E-2</v>
      </c>
      <c r="V981" s="66"/>
      <c r="W981" s="66"/>
    </row>
    <row r="982" spans="1:23" x14ac:dyDescent="0.25">
      <c r="A982">
        <v>981</v>
      </c>
      <c r="B982">
        <v>6.90975683094005E-4</v>
      </c>
      <c r="C982" s="16">
        <v>9.1483208987107298E-9</v>
      </c>
      <c r="D982" s="16">
        <v>1.1376967125989899E-3</v>
      </c>
      <c r="E982" s="16">
        <v>2.0908642783123502E-5</v>
      </c>
      <c r="F982" s="16">
        <v>7.0741125974132898E-6</v>
      </c>
      <c r="G982" s="16">
        <v>1.2176525903394899E-6</v>
      </c>
      <c r="H982" s="16">
        <v>6.1561445806483E-4</v>
      </c>
      <c r="J982">
        <v>0.95471763417141098</v>
      </c>
      <c r="K982">
        <f t="shared" si="170"/>
        <v>8.7340632850579841E-9</v>
      </c>
      <c r="L982">
        <f t="shared" si="171"/>
        <v>1.1530534420632573E-3</v>
      </c>
      <c r="M982" s="16">
        <f t="shared" si="172"/>
        <v>2.2889792412475281E-4</v>
      </c>
      <c r="N982" s="16">
        <f t="shared" si="173"/>
        <v>0.1624955476362899</v>
      </c>
      <c r="O982" s="16">
        <f t="shared" si="174"/>
        <v>0.42394189092785972</v>
      </c>
      <c r="P982" s="16">
        <f t="shared" si="175"/>
        <v>3.2814022355181202E-2</v>
      </c>
      <c r="Q982" s="16">
        <f t="shared" si="176"/>
        <v>0.89629289817423252</v>
      </c>
      <c r="R982" s="16">
        <f t="shared" si="177"/>
        <v>7.955918298002003E-2</v>
      </c>
      <c r="S982" s="16">
        <f t="shared" si="178"/>
        <v>0.15464868854732036</v>
      </c>
      <c r="T982" s="16">
        <f t="shared" si="179"/>
        <v>0.89632118631409785</v>
      </c>
      <c r="U982" s="66">
        <f t="shared" si="180"/>
        <v>2.6460734169350015</v>
      </c>
      <c r="V982" s="66"/>
      <c r="W982" s="66"/>
    </row>
    <row r="983" spans="1:23" x14ac:dyDescent="0.25">
      <c r="A983">
        <v>982</v>
      </c>
      <c r="B983">
        <v>4.8116284197612699E-4</v>
      </c>
      <c r="C983" s="16">
        <v>5.0252070899522199E-9</v>
      </c>
      <c r="D983" s="16">
        <v>8.9266050726684602E-4</v>
      </c>
      <c r="E983" s="16">
        <v>9.03460740956172E-6</v>
      </c>
      <c r="F983" s="16">
        <v>1.00526923035846E-5</v>
      </c>
      <c r="G983" s="16">
        <v>2.2109953175532899E-6</v>
      </c>
      <c r="H983" s="16">
        <v>2.6600358810283201E-4</v>
      </c>
      <c r="J983">
        <v>0.95585285783345197</v>
      </c>
      <c r="K983">
        <f t="shared" si="170"/>
        <v>4.8033585581357541E-9</v>
      </c>
      <c r="L983">
        <f t="shared" si="171"/>
        <v>9.1497186198447858E-4</v>
      </c>
      <c r="M983" s="16">
        <f t="shared" si="172"/>
        <v>4.7353821967775425E-5</v>
      </c>
      <c r="N983" s="16">
        <f t="shared" si="173"/>
        <v>5.2634809250356226E-4</v>
      </c>
      <c r="O983" s="16">
        <f t="shared" si="174"/>
        <v>8.6564513326901158E-3</v>
      </c>
      <c r="P983" s="16">
        <f t="shared" si="175"/>
        <v>5.3652629443444932E-3</v>
      </c>
      <c r="Q983" s="16">
        <f t="shared" si="176"/>
        <v>2.5224001012195886E-2</v>
      </c>
      <c r="R983" s="16">
        <f t="shared" si="177"/>
        <v>4.091622480926962E-4</v>
      </c>
      <c r="S983" s="16">
        <f t="shared" si="178"/>
        <v>1.0347026775857663E-2</v>
      </c>
      <c r="T983" s="16">
        <f t="shared" si="179"/>
        <v>2.5224878175380168E-2</v>
      </c>
      <c r="U983" s="66">
        <f t="shared" si="180"/>
        <v>7.5753130581064587E-2</v>
      </c>
      <c r="V983" s="66"/>
      <c r="W983" s="66"/>
    </row>
    <row r="984" spans="1:23" x14ac:dyDescent="0.25">
      <c r="A984">
        <v>983</v>
      </c>
      <c r="B984">
        <v>9.1144852445714897E-4</v>
      </c>
      <c r="C984" s="16">
        <v>8.3309983919807997E-9</v>
      </c>
      <c r="D984" s="16">
        <v>7.7877635451194303E-4</v>
      </c>
      <c r="E984" s="16">
        <v>1.30869265122995E-5</v>
      </c>
      <c r="F984" s="16">
        <v>5.2739916576648704E-6</v>
      </c>
      <c r="G984" s="16">
        <v>1.33161584793185E-6</v>
      </c>
      <c r="H984" s="16">
        <v>3.8531252689409998E-4</v>
      </c>
      <c r="J984">
        <v>0.95652781495288197</v>
      </c>
      <c r="K984">
        <f t="shared" si="170"/>
        <v>7.9688316882573682E-9</v>
      </c>
      <c r="L984">
        <f t="shared" si="171"/>
        <v>7.9064762267681257E-4</v>
      </c>
      <c r="M984" s="16">
        <f t="shared" si="172"/>
        <v>1.0322494262374853E-3</v>
      </c>
      <c r="N984" s="16">
        <f t="shared" si="173"/>
        <v>0.72386641019561671</v>
      </c>
      <c r="O984" s="16">
        <f t="shared" si="174"/>
        <v>0.25360904871177375</v>
      </c>
      <c r="P984" s="16">
        <f t="shared" si="175"/>
        <v>3.6665145698264449E-2</v>
      </c>
      <c r="Q984" s="16">
        <f t="shared" si="176"/>
        <v>4.7731760193294871E-2</v>
      </c>
      <c r="R984" s="16">
        <f t="shared" si="177"/>
        <v>0.21599541626194918</v>
      </c>
      <c r="S984" s="16">
        <f t="shared" si="178"/>
        <v>0.11321007146118697</v>
      </c>
      <c r="T984" s="16">
        <f t="shared" si="179"/>
        <v>4.7726647934013558E-2</v>
      </c>
      <c r="U984" s="66">
        <f t="shared" si="180"/>
        <v>1.4388045004560996</v>
      </c>
      <c r="V984" s="66"/>
      <c r="W984" s="66"/>
    </row>
    <row r="985" spans="1:23" x14ac:dyDescent="0.25">
      <c r="A985">
        <v>984</v>
      </c>
      <c r="B985">
        <v>1.0915541274331599E-3</v>
      </c>
      <c r="C985" s="16">
        <v>6.8667341771580096E-9</v>
      </c>
      <c r="D985" s="16">
        <v>5.3273389782066804E-4</v>
      </c>
      <c r="E985" s="16">
        <v>7.4003862520715497E-6</v>
      </c>
      <c r="F985" s="16">
        <v>4.3514671043069299E-6</v>
      </c>
      <c r="G985" s="16">
        <v>1.6108193447099E-6</v>
      </c>
      <c r="H985" s="16">
        <v>2.1788369855158901E-4</v>
      </c>
      <c r="J985">
        <v>0.95782840950136405</v>
      </c>
      <c r="K985">
        <f t="shared" si="170"/>
        <v>6.5771530753759142E-9</v>
      </c>
      <c r="L985">
        <f t="shared" si="171"/>
        <v>5.4304078463981466E-4</v>
      </c>
      <c r="M985" s="16">
        <f t="shared" si="172"/>
        <v>1.6400674702265053E-3</v>
      </c>
      <c r="N985" s="16">
        <f t="shared" si="173"/>
        <v>1.4799427920496468</v>
      </c>
      <c r="O985" s="16">
        <f t="shared" si="174"/>
        <v>5.7275321529659619E-2</v>
      </c>
      <c r="P985" s="16">
        <f t="shared" si="175"/>
        <v>0.19973793121902075</v>
      </c>
      <c r="Q985" s="16">
        <f t="shared" si="176"/>
        <v>9.6706712006705484E-2</v>
      </c>
      <c r="R985" s="16">
        <f t="shared" si="177"/>
        <v>0.31178627380934915</v>
      </c>
      <c r="S985" s="16">
        <f t="shared" si="178"/>
        <v>3.8943980950730317E-2</v>
      </c>
      <c r="T985" s="16">
        <f t="shared" si="179"/>
        <v>9.6715873149741588E-2</v>
      </c>
      <c r="U985" s="66">
        <f t="shared" si="180"/>
        <v>2.2811088847148535</v>
      </c>
      <c r="V985" s="66"/>
      <c r="W985" s="66"/>
    </row>
    <row r="986" spans="1:23" x14ac:dyDescent="0.25">
      <c r="A986">
        <v>985</v>
      </c>
      <c r="B986" s="16">
        <v>5.1618489899375698E-4</v>
      </c>
      <c r="C986" s="16">
        <v>4.8465724198267199E-9</v>
      </c>
      <c r="D986" s="16">
        <v>8.0072332141148395E-4</v>
      </c>
      <c r="E986" s="16">
        <v>7.8244001838221898E-6</v>
      </c>
      <c r="F986" s="16">
        <v>9.3295778532981603E-6</v>
      </c>
      <c r="G986" s="16">
        <v>2.2900096454131601E-6</v>
      </c>
      <c r="H986" s="16">
        <v>2.303707422574E-4</v>
      </c>
      <c r="J986">
        <v>0.95632895126168005</v>
      </c>
      <c r="K986">
        <f t="shared" si="170"/>
        <v>4.63491751946667E-9</v>
      </c>
      <c r="L986">
        <f t="shared" si="171"/>
        <v>8.2166764019107354E-4</v>
      </c>
      <c r="M986" s="16">
        <f t="shared" si="172"/>
        <v>2.1070215779644039E-4</v>
      </c>
      <c r="N986" s="16">
        <f t="shared" si="173"/>
        <v>2.3207465153917582E-3</v>
      </c>
      <c r="O986" s="16">
        <f t="shared" si="174"/>
        <v>1.5695181977207893E-2</v>
      </c>
      <c r="P986" s="16">
        <f t="shared" si="175"/>
        <v>2.8458444323292875E-2</v>
      </c>
      <c r="Q986" s="16">
        <f t="shared" si="176"/>
        <v>7.3711510140755679E-2</v>
      </c>
      <c r="R986" s="16">
        <f t="shared" si="177"/>
        <v>2.8259525156913361E-3</v>
      </c>
      <c r="S986" s="16">
        <f t="shared" si="178"/>
        <v>1.9907096340673551E-2</v>
      </c>
      <c r="T986" s="16">
        <f t="shared" si="179"/>
        <v>7.3714577985011395E-2</v>
      </c>
      <c r="U986" s="66">
        <f t="shared" si="180"/>
        <v>0.21663350979802448</v>
      </c>
      <c r="V986" s="66"/>
      <c r="W986" s="66"/>
    </row>
    <row r="987" spans="1:23" x14ac:dyDescent="0.25">
      <c r="A987">
        <v>986</v>
      </c>
      <c r="B987">
        <v>3.85255017528704E-4</v>
      </c>
      <c r="C987" s="16">
        <v>5.4543653562294602E-9</v>
      </c>
      <c r="D987" s="16">
        <v>1.2194746850197301E-3</v>
      </c>
      <c r="E987" s="16">
        <v>1.33469890540664E-5</v>
      </c>
      <c r="F987" s="16">
        <v>1.27469226054041E-5</v>
      </c>
      <c r="G987" s="16">
        <v>2.0446436065584E-6</v>
      </c>
      <c r="H987" s="16">
        <v>3.9297817450791798E-4</v>
      </c>
      <c r="J987">
        <v>0.95421646848636499</v>
      </c>
      <c r="K987">
        <f t="shared" si="170"/>
        <v>5.2046452480556495E-9</v>
      </c>
      <c r="L987">
        <f t="shared" si="171"/>
        <v>1.2470077194717403E-3</v>
      </c>
      <c r="M987" s="16">
        <f t="shared" si="172"/>
        <v>-4.7649768441433249E-4</v>
      </c>
      <c r="N987" s="16">
        <f t="shared" si="173"/>
        <v>4.7390847940913715E-2</v>
      </c>
      <c r="O987" s="16">
        <f t="shared" si="174"/>
        <v>2.4288179989524202E-4</v>
      </c>
      <c r="P987" s="16">
        <f t="shared" si="175"/>
        <v>7.0781304636356304E-2</v>
      </c>
      <c r="Q987" s="16">
        <f t="shared" si="176"/>
        <v>5.8898178491451465E-2</v>
      </c>
      <c r="R987" s="16">
        <f t="shared" si="177"/>
        <v>8.6236099947537684E-2</v>
      </c>
      <c r="S987" s="16">
        <f t="shared" si="178"/>
        <v>3.545191998898644E-4</v>
      </c>
      <c r="T987" s="16">
        <f t="shared" si="179"/>
        <v>5.8905805698791135E-2</v>
      </c>
      <c r="U987" s="66">
        <f t="shared" si="180"/>
        <v>0.3228096377148354</v>
      </c>
      <c r="V987" s="66"/>
      <c r="W987" s="66"/>
    </row>
    <row r="988" spans="1:23" x14ac:dyDescent="0.25">
      <c r="A988">
        <v>987</v>
      </c>
      <c r="B988">
        <v>1.5645660340686901E-4</v>
      </c>
      <c r="C988" s="16">
        <v>4.0198062633691603E-9</v>
      </c>
      <c r="D988" s="16">
        <v>2.26557984811906E-3</v>
      </c>
      <c r="E988" s="16">
        <v>1.80714997293622E-5</v>
      </c>
      <c r="F988" s="16">
        <v>3.28649170094505E-5</v>
      </c>
      <c r="G988" s="16">
        <v>2.8058874169301E-6</v>
      </c>
      <c r="H988" s="16">
        <v>5.3211123976246502E-4</v>
      </c>
      <c r="J988">
        <v>0.94930512021093905</v>
      </c>
      <c r="K988">
        <f t="shared" si="170"/>
        <v>3.8160226680723461E-9</v>
      </c>
      <c r="L988">
        <f t="shared" si="171"/>
        <v>2.3341115497486275E-3</v>
      </c>
      <c r="M988" s="16">
        <f t="shared" si="172"/>
        <v>-2.0211983429348898E-3</v>
      </c>
      <c r="N988" s="16">
        <f t="shared" si="173"/>
        <v>0.46552847521747809</v>
      </c>
      <c r="O988" s="16">
        <f t="shared" si="174"/>
        <v>7.5348552864965904E-2</v>
      </c>
      <c r="P988" s="16">
        <f t="shared" si="175"/>
        <v>1.82818645997271</v>
      </c>
      <c r="Q988" s="16">
        <f t="shared" si="176"/>
        <v>0.46590375179333515</v>
      </c>
      <c r="R988" s="16">
        <f t="shared" si="177"/>
        <v>5.4540702686462099</v>
      </c>
      <c r="S988" s="16">
        <f t="shared" si="178"/>
        <v>0.15852346744577681</v>
      </c>
      <c r="T988" s="16">
        <f t="shared" si="179"/>
        <v>0.46605504241648565</v>
      </c>
      <c r="U988" s="66">
        <f t="shared" si="180"/>
        <v>8.9136160183569615</v>
      </c>
      <c r="V988" s="66"/>
      <c r="W988" s="66"/>
    </row>
    <row r="989" spans="1:23" x14ac:dyDescent="0.25">
      <c r="A989">
        <v>988</v>
      </c>
      <c r="B989">
        <v>4.9585701000793799E-4</v>
      </c>
      <c r="C989" s="16">
        <v>5.9309809430038702E-9</v>
      </c>
      <c r="D989" s="16">
        <v>1.0254639075241499E-3</v>
      </c>
      <c r="E989" s="16">
        <v>1.22315567986666E-5</v>
      </c>
      <c r="F989" s="16">
        <v>9.8134246721542393E-6</v>
      </c>
      <c r="G989" s="16">
        <v>1.87610097399054E-6</v>
      </c>
      <c r="H989" s="16">
        <v>3.6013277022594898E-4</v>
      </c>
      <c r="J989">
        <v>0.95520443059823001</v>
      </c>
      <c r="K989">
        <f t="shared" si="170"/>
        <v>5.6652992745509655E-9</v>
      </c>
      <c r="L989">
        <f t="shared" si="171"/>
        <v>1.0469609268615059E-3</v>
      </c>
      <c r="M989" s="16">
        <f t="shared" si="172"/>
        <v>-5.5246906845630028E-5</v>
      </c>
      <c r="N989" s="16">
        <f t="shared" si="173"/>
        <v>4.7554242637640908E-5</v>
      </c>
      <c r="O989" s="16">
        <f t="shared" si="174"/>
        <v>4.9612185832150811E-3</v>
      </c>
      <c r="P989" s="16">
        <f t="shared" si="175"/>
        <v>4.1766918835792997E-3</v>
      </c>
      <c r="Q989" s="16">
        <f t="shared" si="176"/>
        <v>1.9275335037022386E-2</v>
      </c>
      <c r="R989" s="16">
        <f t="shared" si="177"/>
        <v>1.6443324730535557E-5</v>
      </c>
      <c r="S989" s="16">
        <f t="shared" si="178"/>
        <v>4.2451340667982364E-3</v>
      </c>
      <c r="T989" s="16">
        <f t="shared" si="179"/>
        <v>1.9276259960153225E-2</v>
      </c>
      <c r="U989" s="66">
        <f t="shared" si="180"/>
        <v>5.1998637098136402E-2</v>
      </c>
      <c r="V989" s="66"/>
      <c r="W989" s="66"/>
    </row>
    <row r="990" spans="1:23" x14ac:dyDescent="0.25">
      <c r="A990">
        <v>989</v>
      </c>
      <c r="B990">
        <v>1.0933679188032601E-3</v>
      </c>
      <c r="C990" s="16">
        <v>7.8219105515573405E-9</v>
      </c>
      <c r="D990" s="16">
        <v>6.0694210035747403E-4</v>
      </c>
      <c r="E990" s="16">
        <v>9.5956126663216608E-6</v>
      </c>
      <c r="F990" s="16">
        <v>4.3599077323022502E-6</v>
      </c>
      <c r="G990" s="16">
        <v>1.4153677822747199E-6</v>
      </c>
      <c r="H990" s="16">
        <v>2.8251699491780701E-4</v>
      </c>
      <c r="J990">
        <v>0.95743625174347502</v>
      </c>
      <c r="K990">
        <f t="shared" si="170"/>
        <v>7.4889807199557974E-9</v>
      </c>
      <c r="L990">
        <f t="shared" si="171"/>
        <v>6.1706946169380172E-4</v>
      </c>
      <c r="M990" s="16">
        <f t="shared" si="172"/>
        <v>1.5696663759127184E-3</v>
      </c>
      <c r="N990" s="16">
        <f t="shared" si="173"/>
        <v>1.4889175937330905</v>
      </c>
      <c r="O990" s="16">
        <f t="shared" si="174"/>
        <v>0.16950913598321077</v>
      </c>
      <c r="P990" s="16">
        <f t="shared" si="175"/>
        <v>0.13680989365846746</v>
      </c>
      <c r="Q990" s="16">
        <f t="shared" si="176"/>
        <v>1.1360895902062599E-2</v>
      </c>
      <c r="R990" s="16">
        <f t="shared" si="177"/>
        <v>0.31083036879710252</v>
      </c>
      <c r="S990" s="16">
        <f t="shared" si="178"/>
        <v>8.6868225358982629E-2</v>
      </c>
      <c r="T990" s="16">
        <f t="shared" si="179"/>
        <v>1.1364301819168006E-2</v>
      </c>
      <c r="U990" s="66">
        <f t="shared" si="180"/>
        <v>2.215660415252084</v>
      </c>
      <c r="V990" s="66"/>
      <c r="W990" s="66"/>
    </row>
    <row r="991" spans="1:23" x14ac:dyDescent="0.25">
      <c r="A991">
        <v>990</v>
      </c>
      <c r="B991">
        <v>1.7575761937989101E-4</v>
      </c>
      <c r="C991" s="16">
        <v>2.6082777182120199E-9</v>
      </c>
      <c r="D991" s="16">
        <v>1.2818236666266099E-3</v>
      </c>
      <c r="E991" s="16">
        <v>6.6999217355138904E-6</v>
      </c>
      <c r="F991" s="16">
        <v>2.8094185627314801E-5</v>
      </c>
      <c r="G991" s="16">
        <v>4.2814722007068401E-6</v>
      </c>
      <c r="H991" s="16">
        <v>1.9726836208062501E-4</v>
      </c>
      <c r="J991">
        <v>0.95362753902006503</v>
      </c>
      <c r="K991">
        <f t="shared" si="170"/>
        <v>2.4873254614993992E-9</v>
      </c>
      <c r="L991">
        <f t="shared" si="171"/>
        <v>1.3422909018042282E-3</v>
      </c>
      <c r="M991" s="16">
        <f t="shared" si="172"/>
        <v>-9.9077566304444612E-4</v>
      </c>
      <c r="N991" s="16">
        <f t="shared" si="173"/>
        <v>0.41358209810927771</v>
      </c>
      <c r="O991" s="16">
        <f t="shared" si="174"/>
        <v>0.28010826177210651</v>
      </c>
      <c r="P991" s="16">
        <f t="shared" si="175"/>
        <v>0.10941389226323481</v>
      </c>
      <c r="Q991" s="16">
        <f t="shared" si="176"/>
        <v>0.14152247064883844</v>
      </c>
      <c r="R991" s="16">
        <f t="shared" si="177"/>
        <v>3.4270267965489483</v>
      </c>
      <c r="S991" s="16">
        <f t="shared" si="178"/>
        <v>1.2846443428899363</v>
      </c>
      <c r="T991" s="16">
        <f t="shared" si="179"/>
        <v>0.1415137451213874</v>
      </c>
      <c r="U991" s="66">
        <f t="shared" si="180"/>
        <v>5.7978116073537294</v>
      </c>
      <c r="V991" s="66"/>
      <c r="W991" s="66"/>
    </row>
    <row r="992" spans="1:23" x14ac:dyDescent="0.25">
      <c r="A992">
        <v>991</v>
      </c>
      <c r="B992">
        <v>6.3704891778995805E-4</v>
      </c>
      <c r="C992" s="16">
        <v>8.5882046931646207E-9</v>
      </c>
      <c r="D992" s="16">
        <v>1.1590768799162501E-3</v>
      </c>
      <c r="E992" s="16">
        <v>1.9992190765722901E-5</v>
      </c>
      <c r="F992" s="16">
        <v>7.6810854979817597E-6</v>
      </c>
      <c r="G992" s="16">
        <v>1.2974057497254899E-6</v>
      </c>
      <c r="H992" s="16">
        <v>5.8863196856255302E-4</v>
      </c>
      <c r="J992">
        <v>0.95460320829833201</v>
      </c>
      <c r="K992">
        <f t="shared" si="170"/>
        <v>8.1983277536177384E-9</v>
      </c>
      <c r="L992">
        <f t="shared" si="171"/>
        <v>1.1757278684572459E-3</v>
      </c>
      <c r="M992" s="16">
        <f t="shared" si="172"/>
        <v>9.8369967122670189E-5</v>
      </c>
      <c r="N992" s="16">
        <f t="shared" si="173"/>
        <v>8.6202561651376186E-2</v>
      </c>
      <c r="O992" s="16">
        <f t="shared" si="174"/>
        <v>0.30251897640713377</v>
      </c>
      <c r="P992" s="16">
        <f t="shared" si="175"/>
        <v>4.1348419258035098E-2</v>
      </c>
      <c r="Q992" s="16">
        <f t="shared" si="176"/>
        <v>0.74200989634319114</v>
      </c>
      <c r="R992" s="16">
        <f t="shared" si="177"/>
        <v>4.8603449846483356E-2</v>
      </c>
      <c r="S992" s="16">
        <f t="shared" si="178"/>
        <v>0.12497189883980958</v>
      </c>
      <c r="T992" s="16">
        <f t="shared" si="179"/>
        <v>0.74203812278858816</v>
      </c>
      <c r="U992" s="66">
        <f t="shared" si="180"/>
        <v>2.0876933251346177</v>
      </c>
      <c r="V992" s="66"/>
      <c r="W992" s="66"/>
    </row>
    <row r="993" spans="1:23" x14ac:dyDescent="0.25">
      <c r="A993">
        <v>992</v>
      </c>
      <c r="B993" s="16">
        <v>3.3251311530723597E-4</v>
      </c>
      <c r="C993" s="16">
        <v>6.9260503318551603E-9</v>
      </c>
      <c r="D993" s="16">
        <v>1.8176815419402601E-3</v>
      </c>
      <c r="E993" s="16">
        <v>2.5105430858756599E-5</v>
      </c>
      <c r="F993" s="16">
        <v>1.51513170251181E-5</v>
      </c>
      <c r="G993" s="16">
        <v>1.62035104415077E-6</v>
      </c>
      <c r="H993" s="16">
        <v>7.3920561551876795E-4</v>
      </c>
      <c r="J993">
        <v>0.951475196656554</v>
      </c>
      <c r="K993">
        <f t="shared" si="170"/>
        <v>6.5899651015550799E-9</v>
      </c>
      <c r="L993">
        <f t="shared" si="171"/>
        <v>1.8495976009843152E-3</v>
      </c>
      <c r="M993" s="16">
        <f t="shared" si="172"/>
        <v>-1.184571370369843E-3</v>
      </c>
      <c r="N993" s="16">
        <f t="shared" si="173"/>
        <v>0.10549050886976995</v>
      </c>
      <c r="O993" s="16">
        <f t="shared" si="174"/>
        <v>6.2514068299438758E-2</v>
      </c>
      <c r="P993" s="16">
        <f t="shared" si="175"/>
        <v>0.78694728945437842</v>
      </c>
      <c r="Q993" s="16">
        <f t="shared" si="176"/>
        <v>1.7888396382398133</v>
      </c>
      <c r="R993" s="16">
        <f t="shared" si="177"/>
        <v>0.28909660728531139</v>
      </c>
      <c r="S993" s="16">
        <f t="shared" si="178"/>
        <v>3.7091959016494369E-2</v>
      </c>
      <c r="T993" s="16">
        <f t="shared" si="179"/>
        <v>1.7890979847206652</v>
      </c>
      <c r="U993" s="66">
        <f t="shared" si="180"/>
        <v>4.8590780558858713</v>
      </c>
      <c r="V993" s="66"/>
      <c r="W993" s="66"/>
    </row>
    <row r="994" spans="1:23" x14ac:dyDescent="0.25">
      <c r="A994">
        <v>993</v>
      </c>
      <c r="B994">
        <v>2.8812718757271501E-4</v>
      </c>
      <c r="C994" s="16">
        <v>4.6825734283894997E-9</v>
      </c>
      <c r="D994" s="16">
        <v>1.40616784362595E-3</v>
      </c>
      <c r="E994" s="16">
        <v>1.3184153161162201E-5</v>
      </c>
      <c r="F994" s="16">
        <v>1.7195456480444499E-5</v>
      </c>
      <c r="G994" s="16">
        <v>2.38684113997638E-6</v>
      </c>
      <c r="H994" s="16">
        <v>3.8818751664619199E-4</v>
      </c>
      <c r="J994">
        <v>0.95326458375443501</v>
      </c>
      <c r="K994">
        <f t="shared" si="170"/>
        <v>4.4637314101132945E-9</v>
      </c>
      <c r="L994">
        <f t="shared" si="171"/>
        <v>1.4429409151533869E-3</v>
      </c>
      <c r="M994" s="16">
        <f t="shared" si="172"/>
        <v>-8.6668654000795695E-4</v>
      </c>
      <c r="N994" s="16">
        <f t="shared" si="173"/>
        <v>0.17216181750865947</v>
      </c>
      <c r="O994" s="16">
        <f t="shared" si="174"/>
        <v>2.3987596447212114E-2</v>
      </c>
      <c r="P994" s="16">
        <f t="shared" si="175"/>
        <v>0.21148106563738933</v>
      </c>
      <c r="Q994" s="16">
        <f t="shared" si="176"/>
        <v>5.1769178813271408E-2</v>
      </c>
      <c r="R994" s="16">
        <f t="shared" si="177"/>
        <v>0.55522273674353295</v>
      </c>
      <c r="S994" s="16">
        <f t="shared" si="178"/>
        <v>3.5850706390580189E-2</v>
      </c>
      <c r="T994" s="16">
        <f t="shared" si="179"/>
        <v>5.1781643730988175E-2</v>
      </c>
      <c r="U994" s="66">
        <f t="shared" si="180"/>
        <v>1.1022547452716336</v>
      </c>
      <c r="V994" s="66"/>
      <c r="W994" s="66"/>
    </row>
    <row r="995" spans="1:23" x14ac:dyDescent="0.25">
      <c r="A995">
        <v>994</v>
      </c>
      <c r="B995">
        <v>2.9460040325456299E-4</v>
      </c>
      <c r="C995" s="16">
        <v>4.6822251935749796E-9</v>
      </c>
      <c r="D995" s="16">
        <v>1.3741614794637899E-3</v>
      </c>
      <c r="E995" s="16">
        <v>1.2887608047025399E-5</v>
      </c>
      <c r="F995" s="16">
        <v>1.6793491292007802E-5</v>
      </c>
      <c r="G995" s="16">
        <v>2.3861752147981301E-6</v>
      </c>
      <c r="H995" s="16">
        <v>3.7945559066727898E-4</v>
      </c>
      <c r="J995">
        <v>0.95341878315714002</v>
      </c>
      <c r="K995">
        <f t="shared" si="170"/>
        <v>4.4641214465259615E-9</v>
      </c>
      <c r="L995">
        <f t="shared" si="171"/>
        <v>1.4101299550374102E-3</v>
      </c>
      <c r="M995" s="16">
        <f t="shared" si="172"/>
        <v>-8.2092914852828405E-4</v>
      </c>
      <c r="N995" s="16">
        <f t="shared" si="173"/>
        <v>0.16142656091996413</v>
      </c>
      <c r="O995" s="16">
        <f t="shared" si="174"/>
        <v>2.4007068771975251E-2</v>
      </c>
      <c r="P995" s="16">
        <f t="shared" si="175"/>
        <v>0.18202338616418612</v>
      </c>
      <c r="Q995" s="16">
        <f t="shared" si="176"/>
        <v>3.9967278388953927E-2</v>
      </c>
      <c r="R995" s="16">
        <f t="shared" si="177"/>
        <v>0.49609208790323628</v>
      </c>
      <c r="S995" s="16">
        <f t="shared" si="178"/>
        <v>3.5725159166739698E-2</v>
      </c>
      <c r="T995" s="16">
        <f t="shared" si="179"/>
        <v>3.9977223055996075E-2</v>
      </c>
      <c r="U995" s="66">
        <f t="shared" si="180"/>
        <v>0.97921876437105138</v>
      </c>
      <c r="V995" s="66"/>
      <c r="W995" s="66"/>
    </row>
    <row r="996" spans="1:23" x14ac:dyDescent="0.25">
      <c r="A996">
        <v>995</v>
      </c>
      <c r="B996">
        <v>1.4010428660343001E-4</v>
      </c>
      <c r="C996" s="16">
        <v>3.2806972563718699E-9</v>
      </c>
      <c r="D996" s="16">
        <v>2.0569670021784699E-3</v>
      </c>
      <c r="E996" s="16">
        <v>1.3414995891384999E-5</v>
      </c>
      <c r="F996" s="16">
        <v>3.6427828961698102E-5</v>
      </c>
      <c r="G996" s="16">
        <v>3.4317225418415899E-6</v>
      </c>
      <c r="H996" s="16">
        <v>3.9499792068636098E-4</v>
      </c>
      <c r="J996">
        <v>0.95009654687055201</v>
      </c>
      <c r="K996">
        <f t="shared" si="170"/>
        <v>3.1169791346066075E-9</v>
      </c>
      <c r="L996">
        <f t="shared" si="171"/>
        <v>2.1332511019464509E-3</v>
      </c>
      <c r="M996" s="16">
        <f t="shared" si="172"/>
        <v>-1.8530425287395912E-3</v>
      </c>
      <c r="N996" s="16">
        <f t="shared" si="173"/>
        <v>0.51194278789737468</v>
      </c>
      <c r="O996" s="16">
        <f t="shared" si="174"/>
        <v>0.16637658294889449</v>
      </c>
      <c r="P996" s="16">
        <f t="shared" si="175"/>
        <v>1.2894158693834108</v>
      </c>
      <c r="Q996" s="16">
        <f t="shared" si="176"/>
        <v>6.2011626699356538E-2</v>
      </c>
      <c r="R996" s="16">
        <f t="shared" si="177"/>
        <v>7.2737440067175081</v>
      </c>
      <c r="S996" s="16">
        <f t="shared" si="178"/>
        <v>0.50409776446183274</v>
      </c>
      <c r="T996" s="16">
        <f t="shared" si="179"/>
        <v>6.2046912229853417E-2</v>
      </c>
      <c r="U996" s="66">
        <f t="shared" si="180"/>
        <v>9.8696355503382307</v>
      </c>
      <c r="V996" s="66"/>
      <c r="W996" s="66"/>
    </row>
    <row r="997" spans="1:23" x14ac:dyDescent="0.25">
      <c r="A997">
        <v>996</v>
      </c>
      <c r="B997">
        <v>2.9130570896688602E-4</v>
      </c>
      <c r="C997" s="16">
        <v>5.1998816853004196E-9</v>
      </c>
      <c r="D997" s="16">
        <v>1.54922252240739E-3</v>
      </c>
      <c r="E997" s="16">
        <v>1.61065305284754E-5</v>
      </c>
      <c r="F997" s="16">
        <v>1.71104624297737E-5</v>
      </c>
      <c r="G997" s="16">
        <v>2.1525717580628602E-6</v>
      </c>
      <c r="H997" s="16">
        <v>4.7423570263286898E-4</v>
      </c>
      <c r="J997">
        <v>0.95261942447458603</v>
      </c>
      <c r="K997">
        <f t="shared" si="170"/>
        <v>4.9535082983868262E-9</v>
      </c>
      <c r="L997">
        <f t="shared" si="171"/>
        <v>1.5855908191433148E-3</v>
      </c>
      <c r="M997" s="16">
        <f t="shared" si="172"/>
        <v>-1.0029794012095428E-3</v>
      </c>
      <c r="N997" s="16">
        <f t="shared" si="173"/>
        <v>0.16684733907441407</v>
      </c>
      <c r="O997" s="16">
        <f t="shared" si="174"/>
        <v>3.7840231116112811E-3</v>
      </c>
      <c r="P997" s="16">
        <f t="shared" si="175"/>
        <v>0.37013690247548431</v>
      </c>
      <c r="Q997" s="16">
        <f t="shared" si="176"/>
        <v>0.24962045500925259</v>
      </c>
      <c r="R997" s="16">
        <f t="shared" si="177"/>
        <v>0.5424422961317914</v>
      </c>
      <c r="S997" s="16">
        <f t="shared" si="178"/>
        <v>5.2719752055090446E-3</v>
      </c>
      <c r="T997" s="16">
        <f t="shared" si="179"/>
        <v>0.24966397145044003</v>
      </c>
      <c r="U997" s="66">
        <f t="shared" si="180"/>
        <v>1.5877669624585027</v>
      </c>
      <c r="V997" s="66"/>
      <c r="W997" s="66"/>
    </row>
    <row r="998" spans="1:23" x14ac:dyDescent="0.25">
      <c r="A998">
        <v>997</v>
      </c>
      <c r="B998">
        <v>4.48118387615318E-4</v>
      </c>
      <c r="C998" s="16">
        <v>4.8042439138862196E-9</v>
      </c>
      <c r="D998" s="16">
        <v>9.1692742094148598E-4</v>
      </c>
      <c r="E998" s="16">
        <v>8.8694337318167107E-6</v>
      </c>
      <c r="F998" s="16">
        <v>1.0807566707643599E-5</v>
      </c>
      <c r="G998" s="16">
        <v>2.3134028593898601E-6</v>
      </c>
      <c r="H998" s="16">
        <v>2.6114076022760801E-4</v>
      </c>
      <c r="J998">
        <v>0.95571664826522296</v>
      </c>
      <c r="K998">
        <f t="shared" si="170"/>
        <v>4.591495890827934E-9</v>
      </c>
      <c r="L998">
        <f t="shared" si="171"/>
        <v>9.4085115297224905E-4</v>
      </c>
      <c r="M998" s="16">
        <f t="shared" si="172"/>
        <v>-4.4614377741613119E-5</v>
      </c>
      <c r="N998" s="16">
        <f t="shared" si="173"/>
        <v>8.1077287268130852E-3</v>
      </c>
      <c r="O998" s="16">
        <f t="shared" si="174"/>
        <v>1.7667713423188146E-2</v>
      </c>
      <c r="P998" s="16">
        <f t="shared" si="175"/>
        <v>2.3092124305501508E-3</v>
      </c>
      <c r="Q998" s="16">
        <f t="shared" si="176"/>
        <v>3.0345422403254628E-2</v>
      </c>
      <c r="R998" s="16">
        <f t="shared" si="177"/>
        <v>9.3776877394948707E-3</v>
      </c>
      <c r="S998" s="16">
        <f t="shared" si="178"/>
        <v>2.3332303214424283E-2</v>
      </c>
      <c r="T998" s="16">
        <f t="shared" si="179"/>
        <v>3.0345994950192887E-2</v>
      </c>
      <c r="U998" s="66">
        <f t="shared" si="180"/>
        <v>0.12148606288791805</v>
      </c>
      <c r="V998" s="66"/>
      <c r="W998" s="66"/>
    </row>
    <row r="999" spans="1:23" x14ac:dyDescent="0.25">
      <c r="A999">
        <v>998</v>
      </c>
      <c r="B999">
        <v>4.4593882545246501E-4</v>
      </c>
      <c r="C999" s="16">
        <v>4.8769461209389802E-9</v>
      </c>
      <c r="D999" s="16">
        <v>9.3576817805749997E-4</v>
      </c>
      <c r="E999" s="16">
        <v>9.1867061404692295E-6</v>
      </c>
      <c r="F999" s="16">
        <v>1.08698642612332E-5</v>
      </c>
      <c r="G999" s="16">
        <v>2.2794057076948002E-6</v>
      </c>
      <c r="H999" s="16">
        <v>2.7048238432871301E-4</v>
      </c>
      <c r="J999">
        <v>0.95562224580976796</v>
      </c>
      <c r="K999">
        <f t="shared" si="170"/>
        <v>4.6605182047849443E-9</v>
      </c>
      <c r="L999">
        <f t="shared" si="171"/>
        <v>9.5978243534154022E-4</v>
      </c>
      <c r="M999" s="16">
        <f t="shared" si="172"/>
        <v>-6.7904784436610224E-5</v>
      </c>
      <c r="N999" s="16">
        <f t="shared" si="173"/>
        <v>8.9243512192130735E-3</v>
      </c>
      <c r="O999" s="16">
        <f t="shared" si="174"/>
        <v>1.435168153783075E-2</v>
      </c>
      <c r="P999" s="16">
        <f t="shared" si="175"/>
        <v>8.1190588589464586E-4</v>
      </c>
      <c r="Q999" s="16">
        <f t="shared" si="176"/>
        <v>2.0926312695350037E-2</v>
      </c>
      <c r="R999" s="16">
        <f t="shared" si="177"/>
        <v>1.0642174789587603E-2</v>
      </c>
      <c r="S999" s="16">
        <f t="shared" si="178"/>
        <v>1.844399133105264E-2</v>
      </c>
      <c r="T999" s="16">
        <f t="shared" si="179"/>
        <v>2.0926582563457037E-2</v>
      </c>
      <c r="U999" s="66">
        <f t="shared" si="180"/>
        <v>9.5027000022385788E-2</v>
      </c>
      <c r="V999" s="66"/>
      <c r="W999" s="66"/>
    </row>
    <row r="1000" spans="1:23" x14ac:dyDescent="0.25">
      <c r="A1000">
        <v>999</v>
      </c>
      <c r="B1000">
        <v>2.93688658464469E-4</v>
      </c>
      <c r="C1000" s="16">
        <v>5.6166350694720701E-9</v>
      </c>
      <c r="D1000" s="16">
        <v>1.6638311852014099E-3</v>
      </c>
      <c r="E1000" s="16">
        <v>1.8662898840381501E-5</v>
      </c>
      <c r="F1000" s="16">
        <v>1.7052326576797199E-5</v>
      </c>
      <c r="G1000" s="16">
        <v>1.9951786229383801E-6</v>
      </c>
      <c r="H1000" s="16">
        <v>5.4950758308832401E-4</v>
      </c>
      <c r="J1000">
        <v>0.95211176355617699</v>
      </c>
      <c r="K1000">
        <f t="shared" si="170"/>
        <v>5.3476643212465235E-9</v>
      </c>
      <c r="L1000">
        <f t="shared" si="171"/>
        <v>1.6999254003428734E-3</v>
      </c>
      <c r="M1000" s="16">
        <f t="shared" si="172"/>
        <v>-1.1125480834139354E-3</v>
      </c>
      <c r="N1000" s="16">
        <f t="shared" si="173"/>
        <v>0.16291770081750864</v>
      </c>
      <c r="O1000" s="16">
        <f t="shared" si="174"/>
        <v>1.8774791969695544E-4</v>
      </c>
      <c r="P1000" s="16">
        <f t="shared" si="175"/>
        <v>0.52907359095676965</v>
      </c>
      <c r="Q1000" s="16">
        <f t="shared" si="176"/>
        <v>0.54410456754114234</v>
      </c>
      <c r="R1000" s="16">
        <f t="shared" si="177"/>
        <v>0.5337861909925411</v>
      </c>
      <c r="S1000" s="16">
        <f t="shared" si="178"/>
        <v>3.3864302302663547E-5</v>
      </c>
      <c r="T1000" s="16">
        <f t="shared" si="179"/>
        <v>0.5441928335402999</v>
      </c>
      <c r="U1000" s="66">
        <f t="shared" si="180"/>
        <v>2.314296496070261</v>
      </c>
      <c r="V1000" s="66"/>
      <c r="W1000" s="66"/>
    </row>
    <row r="1001" spans="1:23" x14ac:dyDescent="0.25">
      <c r="A1001">
        <v>1000</v>
      </c>
      <c r="B1001">
        <v>1.1319872386861001E-3</v>
      </c>
      <c r="C1001" s="16">
        <v>8.6972282383892405E-9</v>
      </c>
      <c r="D1001" s="16">
        <v>6.5255619636326798E-4</v>
      </c>
      <c r="E1001" s="16">
        <v>1.14652210556427E-5</v>
      </c>
      <c r="F1001" s="16">
        <v>4.2202750861675403E-6</v>
      </c>
      <c r="G1001" s="16">
        <v>1.27359860196637E-6</v>
      </c>
      <c r="H1001" s="16">
        <v>3.3756329882208397E-4</v>
      </c>
      <c r="J1001">
        <v>0.95720093870182799</v>
      </c>
      <c r="K1001">
        <f t="shared" si="170"/>
        <v>8.3249950338902268E-9</v>
      </c>
      <c r="L1001">
        <f t="shared" si="171"/>
        <v>6.6226164790933104E-4</v>
      </c>
      <c r="M1001" s="16">
        <f t="shared" si="172"/>
        <v>1.601712829462869E-3</v>
      </c>
      <c r="N1001" s="16">
        <f t="shared" si="173"/>
        <v>1.6864481355946346</v>
      </c>
      <c r="O1001" s="16">
        <f t="shared" si="174"/>
        <v>0.32455131039584967</v>
      </c>
      <c r="P1001" s="16">
        <f t="shared" si="175"/>
        <v>0.1040204880537087</v>
      </c>
      <c r="Q1001" s="16">
        <f t="shared" si="176"/>
        <v>4.5542136791470247E-3</v>
      </c>
      <c r="R1001" s="16">
        <f t="shared" si="177"/>
        <v>0.32683250948704939</v>
      </c>
      <c r="S1001" s="16">
        <f t="shared" si="178"/>
        <v>0.13350002214878343</v>
      </c>
      <c r="T1001" s="16">
        <f t="shared" si="179"/>
        <v>4.551943022128818E-3</v>
      </c>
      <c r="U1001" s="66">
        <f t="shared" si="180"/>
        <v>2.5844586223813018</v>
      </c>
      <c r="V1001" s="66"/>
      <c r="W1001" s="66"/>
    </row>
    <row r="1002" spans="1:23" x14ac:dyDescent="0.25">
      <c r="A1002">
        <v>1001</v>
      </c>
      <c r="B1002">
        <v>6.8704309500540104E-4</v>
      </c>
      <c r="C1002" s="16">
        <v>6.2688529817197999E-9</v>
      </c>
      <c r="D1002" s="16">
        <v>7.7752641838894703E-4</v>
      </c>
      <c r="E1002" s="16">
        <v>9.8310711823861501E-6</v>
      </c>
      <c r="F1002" s="16">
        <v>6.9986085576891797E-6</v>
      </c>
      <c r="G1002" s="16">
        <v>1.7697767727173799E-6</v>
      </c>
      <c r="H1002" s="16">
        <v>2.8945191708242002E-4</v>
      </c>
      <c r="J1002">
        <v>0.95649679153140099</v>
      </c>
      <c r="K1002">
        <f t="shared" si="170"/>
        <v>5.9961377635970448E-9</v>
      </c>
      <c r="L1002">
        <f t="shared" si="171"/>
        <v>7.9328714342406109E-4</v>
      </c>
      <c r="M1002" s="16">
        <f t="shared" si="172"/>
        <v>5.8079904658674087E-4</v>
      </c>
      <c r="N1002" s="16">
        <f t="shared" si="173"/>
        <v>0.15612122294104286</v>
      </c>
      <c r="O1002" s="16">
        <f t="shared" si="174"/>
        <v>1.7270105824815564E-2</v>
      </c>
      <c r="P1002" s="16">
        <f t="shared" si="175"/>
        <v>3.7163790018058002E-2</v>
      </c>
      <c r="Q1002" s="16">
        <f t="shared" si="176"/>
        <v>7.1681317244418523E-3</v>
      </c>
      <c r="R1002" s="16">
        <f t="shared" si="177"/>
        <v>8.3940650477351886E-2</v>
      </c>
      <c r="S1002" s="16">
        <f t="shared" si="178"/>
        <v>1.3955912939771574E-2</v>
      </c>
      <c r="T1002" s="16">
        <f t="shared" si="179"/>
        <v>7.1695755542664939E-3</v>
      </c>
      <c r="U1002" s="66">
        <f t="shared" si="180"/>
        <v>0.32278938947974822</v>
      </c>
      <c r="V1002" s="66"/>
      <c r="W1002" s="66"/>
    </row>
    <row r="1003" spans="1:23" x14ac:dyDescent="0.25">
      <c r="A1003">
        <v>1002</v>
      </c>
      <c r="B1003" s="16">
        <v>2.7797275557200798E-4</v>
      </c>
      <c r="C1003" s="16">
        <v>3.7433761688587501E-9</v>
      </c>
      <c r="D1003" s="16">
        <v>1.1589059398561901E-3</v>
      </c>
      <c r="E1003" s="16">
        <v>8.7089185521880796E-6</v>
      </c>
      <c r="F1003" s="16">
        <v>1.76354454182084E-5</v>
      </c>
      <c r="G1003" s="16">
        <v>2.97789952852187E-6</v>
      </c>
      <c r="H1003" s="16">
        <v>2.5641801500252798E-4</v>
      </c>
      <c r="J1003">
        <v>0.95440626306863396</v>
      </c>
      <c r="K1003">
        <f t="shared" si="170"/>
        <v>3.5727016605806595E-9</v>
      </c>
      <c r="L1003">
        <f t="shared" si="171"/>
        <v>1.1971509868449598E-3</v>
      </c>
      <c r="M1003" s="16">
        <f t="shared" si="172"/>
        <v>-6.4120547570094397E-4</v>
      </c>
      <c r="N1003" s="16">
        <f t="shared" si="173"/>
        <v>0.1896982602558317</v>
      </c>
      <c r="O1003" s="16">
        <f t="shared" si="174"/>
        <v>0.10522731093137513</v>
      </c>
      <c r="P1003" s="16">
        <f t="shared" si="175"/>
        <v>4.1276276792988932E-2</v>
      </c>
      <c r="Q1003" s="16">
        <f t="shared" si="176"/>
        <v>3.5775588297105566E-2</v>
      </c>
      <c r="R1003" s="16">
        <f t="shared" si="177"/>
        <v>0.62376239982278847</v>
      </c>
      <c r="S1003" s="16">
        <f t="shared" si="178"/>
        <v>0.23412266944011281</v>
      </c>
      <c r="T1003" s="16">
        <f t="shared" si="179"/>
        <v>3.5772290116712464E-2</v>
      </c>
      <c r="U1003" s="66">
        <f t="shared" si="180"/>
        <v>1.2656347956569152</v>
      </c>
      <c r="V1003" s="66"/>
      <c r="W1003" s="66"/>
    </row>
    <row r="1004" spans="1:23" x14ac:dyDescent="0.25">
      <c r="A1004">
        <v>1003</v>
      </c>
      <c r="B1004">
        <v>8.30983402643581E-4</v>
      </c>
      <c r="C1004" s="16">
        <v>8.2437684916573507E-9</v>
      </c>
      <c r="D1004" s="16">
        <v>8.46651360358093E-4</v>
      </c>
      <c r="E1004" s="16">
        <v>1.4067340668117299E-5</v>
      </c>
      <c r="F1004" s="16">
        <v>5.8036278057007696E-6</v>
      </c>
      <c r="G1004" s="16">
        <v>1.3467906478448599E-6</v>
      </c>
      <c r="H1004" s="16">
        <v>4.1417979130257499E-4</v>
      </c>
      <c r="J1004">
        <v>0.95617294112504103</v>
      </c>
      <c r="K1004">
        <f t="shared" si="170"/>
        <v>7.8824683646219528E-9</v>
      </c>
      <c r="L1004">
        <f t="shared" si="171"/>
        <v>8.5959716284884783E-4</v>
      </c>
      <c r="M1004" s="16">
        <f t="shared" si="172"/>
        <v>8.0236964243831418E-4</v>
      </c>
      <c r="N1004" s="16">
        <f t="shared" si="173"/>
        <v>0.47253182155917239</v>
      </c>
      <c r="O1004" s="16">
        <f t="shared" si="174"/>
        <v>0.23800023809631807</v>
      </c>
      <c r="P1004" s="16">
        <f t="shared" si="175"/>
        <v>1.4644444920831348E-2</v>
      </c>
      <c r="Q1004" s="16">
        <f t="shared" si="176"/>
        <v>9.595050219024559E-2</v>
      </c>
      <c r="R1004" s="16">
        <f t="shared" si="177"/>
        <v>0.16892210997968243</v>
      </c>
      <c r="S1004" s="16">
        <f t="shared" si="178"/>
        <v>0.10817887313475902</v>
      </c>
      <c r="T1004" s="16">
        <f t="shared" si="179"/>
        <v>9.5945392210002839E-2</v>
      </c>
      <c r="U1004" s="66">
        <f t="shared" si="180"/>
        <v>1.1941733820910119</v>
      </c>
      <c r="V1004" s="66"/>
      <c r="W1004" s="66"/>
    </row>
    <row r="1005" spans="1:23" x14ac:dyDescent="0.25">
      <c r="A1005">
        <v>1004</v>
      </c>
      <c r="B1005">
        <v>7.4165237833442497E-4</v>
      </c>
      <c r="C1005" s="16">
        <v>5.6448861943652998E-9</v>
      </c>
      <c r="D1005" s="16">
        <v>6.4650327678674802E-4</v>
      </c>
      <c r="E1005" s="16">
        <v>7.3721077021677797E-6</v>
      </c>
      <c r="F1005" s="16">
        <v>6.4425125299294897E-6</v>
      </c>
      <c r="G1005" s="16">
        <v>1.9623493720760599E-6</v>
      </c>
      <c r="H1005" s="16">
        <v>2.1705237057219299E-4</v>
      </c>
      <c r="J1005">
        <v>0.95718255180609901</v>
      </c>
      <c r="K1005">
        <f t="shared" si="170"/>
        <v>5.4031865721775969E-9</v>
      </c>
      <c r="L1005">
        <f t="shared" si="171"/>
        <v>6.6134500633248871E-4</v>
      </c>
      <c r="M1005" s="16">
        <f t="shared" si="172"/>
        <v>8.2195975033636122E-4</v>
      </c>
      <c r="N1005" s="16">
        <f t="shared" si="173"/>
        <v>0.2560485012042622</v>
      </c>
      <c r="O1005" s="16">
        <f t="shared" si="174"/>
        <v>3.5347520012930566E-4</v>
      </c>
      <c r="P1005" s="16">
        <f t="shared" si="175"/>
        <v>0.10811349083302789</v>
      </c>
      <c r="Q1005" s="16">
        <f t="shared" si="176"/>
        <v>9.8351194931048616E-2</v>
      </c>
      <c r="R1005" s="16">
        <f t="shared" si="177"/>
        <v>0.11982827538194574</v>
      </c>
      <c r="S1005" s="16">
        <f t="shared" si="178"/>
        <v>4.918567358173537E-4</v>
      </c>
      <c r="T1005" s="16">
        <f t="shared" si="179"/>
        <v>9.8357909170048677E-2</v>
      </c>
      <c r="U1005" s="66">
        <f t="shared" si="180"/>
        <v>0.68154470345627982</v>
      </c>
      <c r="V1005" s="66"/>
      <c r="W1005" s="66"/>
    </row>
    <row r="1006" spans="1:23" x14ac:dyDescent="0.25">
      <c r="A1006">
        <v>1005</v>
      </c>
      <c r="B1006">
        <v>3.0853325938061101E-4</v>
      </c>
      <c r="C1006" s="16">
        <v>5.0326785176751097E-9</v>
      </c>
      <c r="D1006" s="16">
        <v>1.4113624039297399E-3</v>
      </c>
      <c r="E1006" s="16">
        <v>1.4222176005631001E-5</v>
      </c>
      <c r="F1006" s="16">
        <v>1.6058495689839599E-5</v>
      </c>
      <c r="G1006" s="16">
        <v>2.2208085060886798E-6</v>
      </c>
      <c r="H1006" s="16">
        <v>4.1875054413517497E-4</v>
      </c>
      <c r="J1006">
        <v>0.95326238434182498</v>
      </c>
      <c r="K1006">
        <f t="shared" si="170"/>
        <v>4.7974631233848561E-9</v>
      </c>
      <c r="L1006">
        <f t="shared" si="171"/>
        <v>1.4456951711369903E-3</v>
      </c>
      <c r="M1006" s="16">
        <f t="shared" si="172"/>
        <v>-8.2862865237576819E-4</v>
      </c>
      <c r="N1006" s="16">
        <f t="shared" si="173"/>
        <v>0.13949249548285267</v>
      </c>
      <c r="O1006" s="16">
        <f t="shared" si="174"/>
        <v>8.4073482837003378E-3</v>
      </c>
      <c r="P1006" s="16">
        <f t="shared" si="175"/>
        <v>0.21647026471459888</v>
      </c>
      <c r="Q1006" s="16">
        <f t="shared" si="176"/>
        <v>0.10508938795263027</v>
      </c>
      <c r="R1006" s="16">
        <f t="shared" si="177"/>
        <v>0.396578521686624</v>
      </c>
      <c r="S1006" s="16">
        <f t="shared" si="178"/>
        <v>1.1365727335822463E-2</v>
      </c>
      <c r="T1006" s="16">
        <f t="shared" si="179"/>
        <v>0.10510856501563016</v>
      </c>
      <c r="U1006" s="66">
        <f t="shared" si="180"/>
        <v>0.98251231047185872</v>
      </c>
      <c r="V1006" s="66"/>
      <c r="W1006" s="66"/>
    </row>
    <row r="1007" spans="1:23" x14ac:dyDescent="0.25">
      <c r="A1007">
        <v>1006</v>
      </c>
      <c r="B1007">
        <v>8.2191653671051296E-4</v>
      </c>
      <c r="C1007" s="16">
        <v>6.3193664488763599E-9</v>
      </c>
      <c r="D1007" s="16">
        <v>6.5313532685478E-4</v>
      </c>
      <c r="E1007" s="16">
        <v>8.3372461259458096E-6</v>
      </c>
      <c r="F1007" s="16">
        <v>5.8144589075409704E-6</v>
      </c>
      <c r="G1007" s="16">
        <v>1.7529843016816799E-6</v>
      </c>
      <c r="H1007" s="16">
        <v>2.4546838473052602E-4</v>
      </c>
      <c r="J1007">
        <v>0.957162166527049</v>
      </c>
      <c r="K1007">
        <f t="shared" si="170"/>
        <v>6.0486584812848405E-9</v>
      </c>
      <c r="L1007">
        <f t="shared" si="171"/>
        <v>6.6651090960509474E-4</v>
      </c>
      <c r="M1007" s="16">
        <f t="shared" si="172"/>
        <v>9.7732216381593118E-4</v>
      </c>
      <c r="N1007" s="16">
        <f t="shared" si="173"/>
        <v>0.44755854254219962</v>
      </c>
      <c r="O1007" s="16">
        <f t="shared" si="174"/>
        <v>1.9749398021427188E-2</v>
      </c>
      <c r="P1007" s="16">
        <f t="shared" si="175"/>
        <v>0.10363301803302556</v>
      </c>
      <c r="Q1007" s="16">
        <f t="shared" si="176"/>
        <v>5.0063803993094021E-2</v>
      </c>
      <c r="R1007" s="16">
        <f t="shared" si="177"/>
        <v>0.16801975072037842</v>
      </c>
      <c r="S1007" s="16">
        <f t="shared" si="178"/>
        <v>1.600293152499737E-2</v>
      </c>
      <c r="T1007" s="16">
        <f t="shared" si="179"/>
        <v>5.0069157436497813E-2</v>
      </c>
      <c r="U1007" s="66">
        <f t="shared" si="180"/>
        <v>0.85509660227161999</v>
      </c>
      <c r="V1007" s="66"/>
      <c r="W1007" s="66"/>
    </row>
    <row r="1008" spans="1:23" x14ac:dyDescent="0.25">
      <c r="A1008">
        <v>1007</v>
      </c>
      <c r="B1008">
        <v>2.2368804250742899E-4</v>
      </c>
      <c r="C1008" s="16">
        <v>4.5198336281980403E-9</v>
      </c>
      <c r="D1008" s="16">
        <v>1.76236297404338E-3</v>
      </c>
      <c r="E1008" s="16">
        <v>1.58887366696888E-5</v>
      </c>
      <c r="F1008" s="16">
        <v>2.2499609870264901E-5</v>
      </c>
      <c r="G1008" s="16">
        <v>2.4823540493290598E-6</v>
      </c>
      <c r="H1008" s="16">
        <v>4.6782823766869001E-4</v>
      </c>
      <c r="J1008">
        <v>0.95158365476414297</v>
      </c>
      <c r="K1008">
        <f t="shared" si="170"/>
        <v>4.3009998028465674E-9</v>
      </c>
      <c r="L1008">
        <f t="shared" si="171"/>
        <v>1.8098400279996105E-3</v>
      </c>
      <c r="M1008" s="16">
        <f t="shared" si="172"/>
        <v>-1.3624639429847525E-3</v>
      </c>
      <c r="N1008" s="16">
        <f t="shared" si="173"/>
        <v>0.2978704924386682</v>
      </c>
      <c r="O1008" s="16">
        <f t="shared" si="174"/>
        <v>3.3948400744413097E-2</v>
      </c>
      <c r="P1008" s="16">
        <f t="shared" si="175"/>
        <v>0.68835108112259313</v>
      </c>
      <c r="Q1008" s="16">
        <f t="shared" si="176"/>
        <v>0.22976905881407664</v>
      </c>
      <c r="R1008" s="16">
        <f t="shared" si="177"/>
        <v>1.6472199827900795</v>
      </c>
      <c r="S1008" s="16">
        <f t="shared" si="178"/>
        <v>5.613871812541632E-2</v>
      </c>
      <c r="T1008" s="16">
        <f t="shared" si="179"/>
        <v>0.22982598050635397</v>
      </c>
      <c r="U1008" s="66">
        <f t="shared" si="180"/>
        <v>3.1831237145416007</v>
      </c>
      <c r="V1008" s="66"/>
      <c r="W1008" s="66"/>
    </row>
    <row r="1009" spans="1:23" x14ac:dyDescent="0.25">
      <c r="A1009">
        <v>1008</v>
      </c>
      <c r="B1009">
        <v>7.0132375490484296E-4</v>
      </c>
      <c r="C1009" s="16">
        <v>7.8706313678702997E-9</v>
      </c>
      <c r="D1009" s="16">
        <v>9.6043329326385397E-4</v>
      </c>
      <c r="E1009" s="16">
        <v>1.52153457843128E-5</v>
      </c>
      <c r="F1009" s="16">
        <v>6.9141538824064801E-6</v>
      </c>
      <c r="G1009" s="16">
        <v>1.4125342098804401E-6</v>
      </c>
      <c r="H1009" s="16">
        <v>4.4798260579208802E-4</v>
      </c>
      <c r="J1009">
        <v>0.95558282453432497</v>
      </c>
      <c r="K1009">
        <f t="shared" si="170"/>
        <v>7.5210401533779595E-9</v>
      </c>
      <c r="L1009">
        <f t="shared" si="171"/>
        <v>9.7566626460717952E-4</v>
      </c>
      <c r="M1009" s="16">
        <f t="shared" si="172"/>
        <v>4.2698124520250635E-4</v>
      </c>
      <c r="N1009" s="16">
        <f t="shared" si="173"/>
        <v>0.179878063963579</v>
      </c>
      <c r="O1009" s="16">
        <f t="shared" si="174"/>
        <v>0.17682706857302224</v>
      </c>
      <c r="P1009" s="16">
        <f t="shared" si="175"/>
        <v>8.3339797441473409E-6</v>
      </c>
      <c r="Q1009" s="16">
        <f t="shared" si="176"/>
        <v>0.17359334751591254</v>
      </c>
      <c r="R1009" s="16">
        <f t="shared" si="177"/>
        <v>8.8980662485731679E-2</v>
      </c>
      <c r="S1009" s="16">
        <f t="shared" si="178"/>
        <v>8.770251594264529E-2</v>
      </c>
      <c r="T1009" s="16">
        <f t="shared" si="179"/>
        <v>0.17359250458515318</v>
      </c>
      <c r="U1009" s="66">
        <f t="shared" si="180"/>
        <v>0.88058249704578817</v>
      </c>
      <c r="V1009" s="66"/>
      <c r="W1009" s="66"/>
    </row>
    <row r="1010" spans="1:23" x14ac:dyDescent="0.25">
      <c r="A1010">
        <v>1009</v>
      </c>
      <c r="B1010" s="16">
        <v>5.7005930375373499E-4</v>
      </c>
      <c r="C1010" s="16">
        <v>5.4820017640716901E-9</v>
      </c>
      <c r="D1010" s="16">
        <v>8.2042046634047501E-4</v>
      </c>
      <c r="E1010" s="16">
        <v>9.0663167746467096E-6</v>
      </c>
      <c r="F1010" s="16">
        <v>8.4541477959389893E-6</v>
      </c>
      <c r="G1010" s="16">
        <v>2.0249407004589399E-6</v>
      </c>
      <c r="H1010" s="16">
        <v>2.6693620551137198E-4</v>
      </c>
      <c r="J1010">
        <v>0.95624836869378904</v>
      </c>
      <c r="K1010">
        <f t="shared" si="170"/>
        <v>5.2421552440700271E-9</v>
      </c>
      <c r="L1010">
        <f t="shared" si="171"/>
        <v>8.3934822063104779E-4</v>
      </c>
      <c r="M1010" s="16">
        <f t="shared" si="172"/>
        <v>3.0077038687642207E-4</v>
      </c>
      <c r="N1010" s="16">
        <f t="shared" si="173"/>
        <v>2.4829073877930343E-2</v>
      </c>
      <c r="O1010" s="16">
        <f t="shared" si="174"/>
        <v>1.1229192667504915E-4</v>
      </c>
      <c r="P1010" s="16">
        <f t="shared" si="175"/>
        <v>2.1977146532981207E-2</v>
      </c>
      <c r="Q1010" s="16">
        <f t="shared" si="176"/>
        <v>2.4294931131020801E-2</v>
      </c>
      <c r="R1010" s="16">
        <f t="shared" si="177"/>
        <v>2.0165518059944661E-2</v>
      </c>
      <c r="S1010" s="16">
        <f t="shared" si="178"/>
        <v>8.1196105479091187E-5</v>
      </c>
      <c r="T1010" s="16">
        <f t="shared" si="179"/>
        <v>2.4296774083753234E-2</v>
      </c>
      <c r="U1010" s="66">
        <f t="shared" si="180"/>
        <v>0.11575693171778439</v>
      </c>
      <c r="V1010" s="66"/>
      <c r="W1010" s="66"/>
    </row>
    <row r="1011" spans="1:23" x14ac:dyDescent="0.25">
      <c r="A1011">
        <v>1010</v>
      </c>
      <c r="B1011">
        <v>4.5413249125618801E-4</v>
      </c>
      <c r="C1011" s="16">
        <v>5.5260833186448101E-9</v>
      </c>
      <c r="D1011" s="16">
        <v>1.04377153023917E-3</v>
      </c>
      <c r="E1011" s="16">
        <v>1.15971795020558E-5</v>
      </c>
      <c r="F1011" s="16">
        <v>1.07257287308416E-5</v>
      </c>
      <c r="G1011" s="16">
        <v>2.0140570590634302E-6</v>
      </c>
      <c r="H1011" s="16">
        <v>3.41455205212054E-4</v>
      </c>
      <c r="J1011">
        <v>0.95509685628874896</v>
      </c>
      <c r="K1011">
        <f t="shared" si="170"/>
        <v>5.2779448052273554E-9</v>
      </c>
      <c r="L1011">
        <f t="shared" si="171"/>
        <v>1.0672315186765981E-3</v>
      </c>
      <c r="M1011" s="16">
        <f t="shared" si="172"/>
        <v>-1.5896653616422193E-4</v>
      </c>
      <c r="N1011" s="16">
        <f t="shared" si="173"/>
        <v>6.057599586641248E-3</v>
      </c>
      <c r="O1011" s="16">
        <f t="shared" si="174"/>
        <v>6.9741246320738217E-6</v>
      </c>
      <c r="P1011" s="16">
        <f t="shared" si="175"/>
        <v>6.9946691533923433E-3</v>
      </c>
      <c r="Q1011" s="16">
        <f t="shared" si="176"/>
        <v>6.363425858302788E-3</v>
      </c>
      <c r="R1011" s="16">
        <f t="shared" si="177"/>
        <v>7.8380723457856013E-3</v>
      </c>
      <c r="S1011" s="16">
        <f t="shared" si="178"/>
        <v>1.2871314067703738E-5</v>
      </c>
      <c r="T1011" s="16">
        <f t="shared" si="179"/>
        <v>6.3641094102471797E-3</v>
      </c>
      <c r="U1011" s="66">
        <f t="shared" si="180"/>
        <v>3.3637721793068939E-2</v>
      </c>
      <c r="V1011" s="66"/>
      <c r="W1011" s="66"/>
    </row>
    <row r="1012" spans="1:23" x14ac:dyDescent="0.25">
      <c r="A1012">
        <v>1011</v>
      </c>
      <c r="B1012">
        <v>3.4916766887575697E-4</v>
      </c>
      <c r="C1012" s="16">
        <v>5.1649549428145004E-9</v>
      </c>
      <c r="D1012" s="16">
        <v>1.2758738366280499E-3</v>
      </c>
      <c r="E1012" s="16">
        <v>1.3214622847700899E-5</v>
      </c>
      <c r="F1012" s="16">
        <v>1.41024127153327E-5</v>
      </c>
      <c r="G1012" s="16">
        <v>2.1606491995205699E-6</v>
      </c>
      <c r="H1012" s="16">
        <v>3.8908202629086598E-4</v>
      </c>
      <c r="J1012">
        <v>0.95392549279479999</v>
      </c>
      <c r="K1012">
        <f t="shared" si="170"/>
        <v>4.9269821890872603E-9</v>
      </c>
      <c r="L1012">
        <f t="shared" si="171"/>
        <v>1.3062341463032929E-3</v>
      </c>
      <c r="M1012" s="16">
        <f t="shared" si="172"/>
        <v>-6.0789880855177919E-4</v>
      </c>
      <c r="N1012" s="16">
        <f t="shared" si="173"/>
        <v>8.4665866062628548E-2</v>
      </c>
      <c r="O1012" s="16">
        <f t="shared" si="174"/>
        <v>4.5992900509811523E-3</v>
      </c>
      <c r="P1012" s="16">
        <f t="shared" si="175"/>
        <v>0.10536558112048952</v>
      </c>
      <c r="Q1012" s="16">
        <f t="shared" si="176"/>
        <v>5.3068187375677853E-2</v>
      </c>
      <c r="R1012" s="16">
        <f t="shared" si="177"/>
        <v>0.18595571988924742</v>
      </c>
      <c r="S1012" s="16">
        <f t="shared" si="178"/>
        <v>5.8726610927838773E-3</v>
      </c>
      <c r="T1012" s="16">
        <f t="shared" si="179"/>
        <v>5.3077012922415123E-2</v>
      </c>
      <c r="U1012" s="66">
        <f t="shared" si="180"/>
        <v>0.49260431851422354</v>
      </c>
      <c r="V1012" s="66"/>
      <c r="W1012" s="66"/>
    </row>
    <row r="1013" spans="1:23" x14ac:dyDescent="0.25">
      <c r="A1013">
        <v>1012</v>
      </c>
      <c r="B1013">
        <v>4.2599485079201801E-4</v>
      </c>
      <c r="C1013" s="16">
        <v>6.5434764173954601E-9</v>
      </c>
      <c r="D1013" s="16">
        <v>1.32604910209155E-3</v>
      </c>
      <c r="E1013" s="16">
        <v>1.73927038291133E-5</v>
      </c>
      <c r="F1013" s="16">
        <v>1.15789414075196E-5</v>
      </c>
      <c r="G1013" s="16">
        <v>1.70618386414306E-6</v>
      </c>
      <c r="H1013" s="16">
        <v>5.1209945108534097E-4</v>
      </c>
      <c r="J1013">
        <v>0.95374077501272703</v>
      </c>
      <c r="K1013">
        <f t="shared" si="170"/>
        <v>6.2407802696042489E-9</v>
      </c>
      <c r="L1013">
        <f t="shared" si="171"/>
        <v>1.3509066252943148E-3</v>
      </c>
      <c r="M1013" s="16">
        <f t="shared" si="172"/>
        <v>-4.989169237102788E-4</v>
      </c>
      <c r="N1013" s="16">
        <f t="shared" si="173"/>
        <v>1.8216190908959144E-2</v>
      </c>
      <c r="O1013" s="16">
        <f t="shared" si="174"/>
        <v>3.2753901589754907E-2</v>
      </c>
      <c r="P1013" s="16">
        <f t="shared" si="175"/>
        <v>0.14189697913681426</v>
      </c>
      <c r="Q1013" s="16">
        <f t="shared" si="176"/>
        <v>0.38362070284157718</v>
      </c>
      <c r="R1013" s="16">
        <f t="shared" si="177"/>
        <v>3.0668326782370085E-2</v>
      </c>
      <c r="S1013" s="16">
        <f t="shared" si="178"/>
        <v>2.2446918568351168E-2</v>
      </c>
      <c r="T1013" s="16">
        <f t="shared" si="179"/>
        <v>0.38365568575374126</v>
      </c>
      <c r="U1013" s="66">
        <f t="shared" si="180"/>
        <v>1.0132587055815681</v>
      </c>
      <c r="V1013" s="66"/>
      <c r="W1013" s="66"/>
    </row>
    <row r="1014" spans="1:23" x14ac:dyDescent="0.25">
      <c r="A1014">
        <v>1013</v>
      </c>
      <c r="B1014">
        <v>4.6318973979691001E-4</v>
      </c>
      <c r="C1014" s="16">
        <v>5.2034782095434604E-9</v>
      </c>
      <c r="D1014" s="16">
        <v>9.6177969709577201E-4</v>
      </c>
      <c r="E1014" s="16">
        <v>1.00715347941543E-5</v>
      </c>
      <c r="F1014" s="16">
        <v>1.0476634233777501E-5</v>
      </c>
      <c r="G1014" s="16">
        <v>2.1369501135532699E-6</v>
      </c>
      <c r="H1014" s="16">
        <v>2.9653456065098098E-4</v>
      </c>
      <c r="J1014">
        <v>0.95550231540067898</v>
      </c>
      <c r="K1014">
        <f t="shared" si="170"/>
        <v>4.9719354773557561E-9</v>
      </c>
      <c r="L1014">
        <f t="shared" si="171"/>
        <v>9.8486471219867071E-4</v>
      </c>
      <c r="M1014" s="16">
        <f t="shared" si="172"/>
        <v>-5.8485232604850752E-5</v>
      </c>
      <c r="N1014" s="16">
        <f t="shared" si="173"/>
        <v>3.5329679186431114E-3</v>
      </c>
      <c r="O1014" s="16">
        <f t="shared" si="174"/>
        <v>3.7045854246436859E-3</v>
      </c>
      <c r="P1014" s="16">
        <f t="shared" si="175"/>
        <v>2.2172373077122976E-6</v>
      </c>
      <c r="Q1014" s="16">
        <f t="shared" si="176"/>
        <v>3.8783163734620722E-3</v>
      </c>
      <c r="R1014" s="16">
        <f t="shared" si="177"/>
        <v>4.0009145744611032E-3</v>
      </c>
      <c r="S1014" s="16">
        <f t="shared" si="178"/>
        <v>4.2021814272662416E-3</v>
      </c>
      <c r="T1014" s="16">
        <f t="shared" si="179"/>
        <v>3.8783097946569383E-3</v>
      </c>
      <c r="U1014" s="66">
        <f t="shared" si="180"/>
        <v>2.3199492750440864E-2</v>
      </c>
      <c r="V1014" s="66"/>
      <c r="W1014" s="66"/>
    </row>
    <row r="1015" spans="1:23" x14ac:dyDescent="0.25">
      <c r="A1015">
        <v>1014</v>
      </c>
      <c r="B1015">
        <v>9.7503389207005795E-4</v>
      </c>
      <c r="C1015" s="16">
        <v>9.4705093331588302E-9</v>
      </c>
      <c r="D1015" s="16">
        <v>8.2851581162293297E-4</v>
      </c>
      <c r="E1015" s="16">
        <v>1.58184147501719E-5</v>
      </c>
      <c r="F1015" s="16">
        <v>4.94119929281466E-6</v>
      </c>
      <c r="G1015" s="16">
        <v>1.17204477539636E-6</v>
      </c>
      <c r="H1015" s="16">
        <v>4.6573557469551503E-4</v>
      </c>
      <c r="J1015">
        <v>0.95628278638731301</v>
      </c>
      <c r="K1015">
        <f t="shared" si="170"/>
        <v>9.0564850536201792E-9</v>
      </c>
      <c r="L1015">
        <f t="shared" si="171"/>
        <v>8.395607844746256E-4</v>
      </c>
      <c r="M1015" s="16">
        <f t="shared" si="172"/>
        <v>1.1105069996654906E-3</v>
      </c>
      <c r="N1015" s="16">
        <f t="shared" si="173"/>
        <v>0.96024507985471563</v>
      </c>
      <c r="O1015" s="16">
        <f t="shared" si="174"/>
        <v>0.50304612845101904</v>
      </c>
      <c r="P1015" s="16">
        <f t="shared" si="175"/>
        <v>1.9555895895859914E-2</v>
      </c>
      <c r="Q1015" s="16">
        <f t="shared" si="176"/>
        <v>0.22353501897489675</v>
      </c>
      <c r="R1015" s="16">
        <f t="shared" si="177"/>
        <v>0.24852967403138868</v>
      </c>
      <c r="S1015" s="16">
        <f t="shared" si="178"/>
        <v>0.17303933085654483</v>
      </c>
      <c r="T1015" s="16">
        <f t="shared" si="179"/>
        <v>0.2235248181323832</v>
      </c>
      <c r="U1015" s="66">
        <f t="shared" si="180"/>
        <v>2.3514759461968082</v>
      </c>
      <c r="V1015" s="66"/>
      <c r="W1015" s="66"/>
    </row>
    <row r="1016" spans="1:23" x14ac:dyDescent="0.25">
      <c r="A1016">
        <v>1015</v>
      </c>
      <c r="B1016">
        <v>1.05002678301611E-3</v>
      </c>
      <c r="C1016" s="16">
        <v>9.1809929002331498E-9</v>
      </c>
      <c r="D1016" s="16">
        <v>7.4429884152682902E-4</v>
      </c>
      <c r="E1016" s="16">
        <v>1.37895942409059E-5</v>
      </c>
      <c r="F1016" s="16">
        <v>4.5698898991925898E-6</v>
      </c>
      <c r="G1016" s="16">
        <v>1.2078076554343299E-6</v>
      </c>
      <c r="H1016" s="16">
        <v>4.0600014161559398E-4</v>
      </c>
      <c r="J1016">
        <v>0.95671925236986499</v>
      </c>
      <c r="K1016">
        <f t="shared" si="170"/>
        <v>8.7836326635240976E-9</v>
      </c>
      <c r="L1016">
        <f t="shared" si="171"/>
        <v>7.5463724798774823E-4</v>
      </c>
      <c r="M1016" s="16">
        <f t="shared" si="172"/>
        <v>1.3454163180444717E-3</v>
      </c>
      <c r="N1016" s="16">
        <f t="shared" si="173"/>
        <v>1.2818832667347531</v>
      </c>
      <c r="O1016" s="16">
        <f t="shared" si="174"/>
        <v>0.43165545667403615</v>
      </c>
      <c r="P1016" s="16">
        <f t="shared" si="175"/>
        <v>5.1654239892246781E-2</v>
      </c>
      <c r="Q1016" s="16">
        <f t="shared" si="176"/>
        <v>8.0598542189248973E-2</v>
      </c>
      <c r="R1016" s="16">
        <f t="shared" si="177"/>
        <v>0.28752219155359848</v>
      </c>
      <c r="S1016" s="16">
        <f t="shared" si="178"/>
        <v>0.15853108516234671</v>
      </c>
      <c r="T1016" s="16">
        <f t="shared" si="179"/>
        <v>8.0590254841819892E-2</v>
      </c>
      <c r="U1016" s="66">
        <f t="shared" si="180"/>
        <v>2.3724350370480498</v>
      </c>
      <c r="V1016" s="66"/>
      <c r="W1016" s="66"/>
    </row>
    <row r="1017" spans="1:23" x14ac:dyDescent="0.25">
      <c r="A1017">
        <v>1016</v>
      </c>
      <c r="B1017" s="16">
        <v>1.0706540894517599E-3</v>
      </c>
      <c r="C1017" s="16">
        <v>5.4806988259007798E-9</v>
      </c>
      <c r="D1017" s="16">
        <v>4.3242050401184402E-4</v>
      </c>
      <c r="E1017" s="16">
        <v>4.8001710596448E-6</v>
      </c>
      <c r="F1017" s="16">
        <v>4.41466797685292E-6</v>
      </c>
      <c r="G1017" s="16">
        <v>2.0157434190757998E-6</v>
      </c>
      <c r="H1017" s="16">
        <v>1.4132696168549599E-4</v>
      </c>
      <c r="J1017">
        <v>0.95836474729995502</v>
      </c>
      <c r="K1017">
        <f t="shared" si="170"/>
        <v>5.2525085453115606E-9</v>
      </c>
      <c r="L1017">
        <f t="shared" si="171"/>
        <v>4.4326010268579981E-4</v>
      </c>
      <c r="M1017" s="16">
        <f t="shared" si="172"/>
        <v>1.69804807621772E-3</v>
      </c>
      <c r="N1017" s="16">
        <f t="shared" si="173"/>
        <v>1.378485001288013</v>
      </c>
      <c r="O1017" s="16">
        <f t="shared" si="174"/>
        <v>1.1733104396136054E-4</v>
      </c>
      <c r="P1017" s="16">
        <f t="shared" si="175"/>
        <v>0.30367258302788652</v>
      </c>
      <c r="Q1017" s="16">
        <f t="shared" si="176"/>
        <v>0.3058903856588438</v>
      </c>
      <c r="R1017" s="16">
        <f t="shared" si="177"/>
        <v>0.304664392439359</v>
      </c>
      <c r="S1017" s="16">
        <f t="shared" si="178"/>
        <v>1.9606832852156312E-5</v>
      </c>
      <c r="T1017" s="16">
        <f t="shared" si="179"/>
        <v>0.30590327934700706</v>
      </c>
      <c r="U1017" s="66">
        <f t="shared" si="180"/>
        <v>2.5987525796379227</v>
      </c>
      <c r="V1017" s="66"/>
      <c r="W1017" s="66"/>
    </row>
    <row r="1018" spans="1:23" x14ac:dyDescent="0.25">
      <c r="A1018">
        <v>1017</v>
      </c>
      <c r="B1018">
        <v>5.5677602767834305E-4</v>
      </c>
      <c r="C1018" s="16">
        <v>7.9919993095484199E-9</v>
      </c>
      <c r="D1018" s="16">
        <v>1.2363950449241299E-3</v>
      </c>
      <c r="E1018" s="16">
        <v>1.9827883883880399E-5</v>
      </c>
      <c r="F1018" s="16">
        <v>8.8203104592052107E-6</v>
      </c>
      <c r="G1018" s="16">
        <v>1.3954332009706599E-6</v>
      </c>
      <c r="H1018" s="16">
        <v>5.8379652438289402E-4</v>
      </c>
      <c r="J1018">
        <v>0.95421380295603797</v>
      </c>
      <c r="K1018">
        <f t="shared" si="170"/>
        <v>7.626076054386228E-9</v>
      </c>
      <c r="L1018">
        <f t="shared" si="171"/>
        <v>1.2554231070442015E-3</v>
      </c>
      <c r="M1018" s="16">
        <f t="shared" si="172"/>
        <v>-1.4187105168751534E-4</v>
      </c>
      <c r="N1018" s="16">
        <f t="shared" si="173"/>
        <v>1.7056147453093633E-2</v>
      </c>
      <c r="O1018" s="16">
        <f t="shared" si="174"/>
        <v>0.19572912902074077</v>
      </c>
      <c r="P1018" s="16">
        <f t="shared" si="175"/>
        <v>8.0436971949239169E-2</v>
      </c>
      <c r="Q1018" s="16">
        <f t="shared" si="176"/>
        <v>0.71588850737716192</v>
      </c>
      <c r="R1018" s="16">
        <f t="shared" si="177"/>
        <v>1.0992311376834046E-2</v>
      </c>
      <c r="S1018" s="16">
        <f t="shared" si="178"/>
        <v>9.2822221196222507E-2</v>
      </c>
      <c r="T1018" s="16">
        <f t="shared" si="179"/>
        <v>0.71592809294536441</v>
      </c>
      <c r="U1018" s="66">
        <f t="shared" si="180"/>
        <v>1.8288533813186563</v>
      </c>
      <c r="V1018" s="66"/>
      <c r="W1018" s="66"/>
    </row>
    <row r="1019" spans="1:23" x14ac:dyDescent="0.25">
      <c r="A1019">
        <v>1018</v>
      </c>
      <c r="B1019">
        <v>7.8916949517801301E-4</v>
      </c>
      <c r="C1019" s="16">
        <v>7.4917294530491705E-9</v>
      </c>
      <c r="D1019" s="16">
        <v>8.0949413118632896E-4</v>
      </c>
      <c r="E1019" s="16">
        <v>1.22279638442075E-5</v>
      </c>
      <c r="F1019" s="16">
        <v>6.1009371392911299E-6</v>
      </c>
      <c r="G1019" s="16">
        <v>1.4813756123490701E-6</v>
      </c>
      <c r="H1019" s="16">
        <v>3.6002305383053899E-4</v>
      </c>
      <c r="J1019">
        <v>0.95635404742241703</v>
      </c>
      <c r="K1019">
        <f t="shared" si="170"/>
        <v>7.1647457846173051E-9</v>
      </c>
      <c r="L1019">
        <f t="shared" si="171"/>
        <v>8.2316988934780721E-4</v>
      </c>
      <c r="M1019" s="16">
        <f t="shared" si="172"/>
        <v>7.551691010082187E-4</v>
      </c>
      <c r="N1019" s="16">
        <f t="shared" si="173"/>
        <v>0.36300799161136871</v>
      </c>
      <c r="O1019" s="16">
        <f t="shared" si="174"/>
        <v>0.12399067254820705</v>
      </c>
      <c r="P1019" s="16">
        <f t="shared" si="175"/>
        <v>2.5469138156050588E-2</v>
      </c>
      <c r="Q1019" s="16">
        <f t="shared" si="176"/>
        <v>1.9182558436711371E-2</v>
      </c>
      <c r="R1019" s="16">
        <f t="shared" si="177"/>
        <v>0.14502997857606903</v>
      </c>
      <c r="S1019" s="16">
        <f t="shared" si="178"/>
        <v>6.8561764487684793E-2</v>
      </c>
      <c r="T1019" s="16">
        <f t="shared" si="179"/>
        <v>1.9180039016809144E-2</v>
      </c>
      <c r="U1019" s="66">
        <f t="shared" si="180"/>
        <v>0.76442214283290066</v>
      </c>
      <c r="V1019" s="66"/>
      <c r="W1019" s="66"/>
    </row>
    <row r="1020" spans="1:23" x14ac:dyDescent="0.25">
      <c r="A1020">
        <v>1019</v>
      </c>
      <c r="B1020">
        <v>2.7500815884312001E-4</v>
      </c>
      <c r="C1020" s="16">
        <v>4.3470955189246101E-9</v>
      </c>
      <c r="D1020" s="16">
        <v>1.36662057828852E-3</v>
      </c>
      <c r="E1020" s="16">
        <v>1.18998384391551E-5</v>
      </c>
      <c r="F1020" s="16">
        <v>1.7987913268368701E-5</v>
      </c>
      <c r="G1020" s="16">
        <v>2.5700622277794698E-6</v>
      </c>
      <c r="H1020" s="16">
        <v>3.5037220697063898E-4</v>
      </c>
      <c r="J1020">
        <v>0.95343064717192305</v>
      </c>
      <c r="K1020">
        <f t="shared" si="170"/>
        <v>4.1446540939264576E-9</v>
      </c>
      <c r="L1020">
        <f t="shared" si="171"/>
        <v>1.405162119957518E-3</v>
      </c>
      <c r="M1020" s="16">
        <f t="shared" si="172"/>
        <v>-8.5514580227127792E-4</v>
      </c>
      <c r="N1020" s="16">
        <f t="shared" si="173"/>
        <v>0.19497841268430377</v>
      </c>
      <c r="O1020" s="16">
        <f t="shared" si="174"/>
        <v>4.6408816139521455E-2</v>
      </c>
      <c r="P1020" s="16">
        <f t="shared" si="175"/>
        <v>0.17540440691424924</v>
      </c>
      <c r="Q1020" s="16">
        <f t="shared" si="176"/>
        <v>1.1653322069947344E-2</v>
      </c>
      <c r="R1020" s="16">
        <f t="shared" si="177"/>
        <v>0.68154528748557164</v>
      </c>
      <c r="S1020" s="16">
        <f t="shared" si="178"/>
        <v>7.8759007079235235E-2</v>
      </c>
      <c r="T1020" s="16">
        <f t="shared" si="179"/>
        <v>1.1658251444191498E-2</v>
      </c>
      <c r="U1020" s="66">
        <f t="shared" si="180"/>
        <v>1.2004075038170201</v>
      </c>
      <c r="V1020" s="66"/>
      <c r="W1020" s="66"/>
    </row>
    <row r="1021" spans="1:23" x14ac:dyDescent="0.25">
      <c r="A1021">
        <v>1020</v>
      </c>
      <c r="B1021">
        <v>3.8065784361068197E-4</v>
      </c>
      <c r="C1021" s="16">
        <v>5.5206058716469299E-9</v>
      </c>
      <c r="D1021" s="16">
        <v>1.25006139623104E-3</v>
      </c>
      <c r="E1021" s="16">
        <v>1.38433078591595E-5</v>
      </c>
      <c r="F1021" s="16">
        <v>1.29185073808041E-5</v>
      </c>
      <c r="G1021" s="16">
        <v>2.0207900712213698E-6</v>
      </c>
      <c r="H1021" s="16">
        <v>4.0759199352671598E-4</v>
      </c>
      <c r="J1021">
        <v>0.95406931462257505</v>
      </c>
      <c r="K1021">
        <f t="shared" si="170"/>
        <v>5.2670406602635502E-9</v>
      </c>
      <c r="L1021">
        <f t="shared" si="171"/>
        <v>1.2779136804579978E-3</v>
      </c>
      <c r="M1021" s="16">
        <f t="shared" si="172"/>
        <v>-5.1659799323663393E-4</v>
      </c>
      <c r="N1021" s="16">
        <f t="shared" si="173"/>
        <v>5.154239082911146E-2</v>
      </c>
      <c r="O1021" s="16">
        <f t="shared" si="174"/>
        <v>1.3172819880559313E-5</v>
      </c>
      <c r="P1021" s="16">
        <f t="shared" si="175"/>
        <v>8.8686273674514288E-2</v>
      </c>
      <c r="Q1021" s="16">
        <f t="shared" si="176"/>
        <v>8.3463153919789909E-2</v>
      </c>
      <c r="R1021" s="16">
        <f t="shared" si="177"/>
        <v>9.6766806342227993E-2</v>
      </c>
      <c r="S1021" s="16">
        <f t="shared" si="178"/>
        <v>4.8200591584521061E-5</v>
      </c>
      <c r="T1021" s="16">
        <f t="shared" si="179"/>
        <v>8.3473669603822798E-2</v>
      </c>
      <c r="U1021" s="66">
        <f t="shared" si="180"/>
        <v>0.40399366778093154</v>
      </c>
      <c r="V1021" s="66"/>
      <c r="W1021" s="66"/>
    </row>
    <row r="1022" spans="1:23" x14ac:dyDescent="0.25">
      <c r="A1022">
        <v>1021</v>
      </c>
      <c r="B1022">
        <v>4.5255599670222698E-4</v>
      </c>
      <c r="C1022" s="16">
        <v>6.9387181583552104E-9</v>
      </c>
      <c r="D1022" s="16">
        <v>1.32345900451511E-3</v>
      </c>
      <c r="E1022" s="16">
        <v>1.84082900516974E-5</v>
      </c>
      <c r="F1022" s="16">
        <v>1.0896805347990401E-5</v>
      </c>
      <c r="G1022" s="16">
        <v>1.6089038618709101E-6</v>
      </c>
      <c r="H1022" s="16">
        <v>5.4200157224292998E-4</v>
      </c>
      <c r="J1022">
        <v>0.95376595510531703</v>
      </c>
      <c r="K1022">
        <f t="shared" si="170"/>
        <v>6.6179131515102636E-9</v>
      </c>
      <c r="L1022">
        <f t="shared" si="171"/>
        <v>1.3468545803548033E-3</v>
      </c>
      <c r="M1022" s="16">
        <f t="shared" si="172"/>
        <v>-4.4174258695034945E-4</v>
      </c>
      <c r="N1022" s="16">
        <f t="shared" si="173"/>
        <v>6.5661591161310937E-3</v>
      </c>
      <c r="O1022" s="16">
        <f t="shared" si="174"/>
        <v>6.3662582180000246E-2</v>
      </c>
      <c r="P1022" s="16">
        <f t="shared" si="175"/>
        <v>0.13987834761900989</v>
      </c>
      <c r="Q1022" s="16">
        <f t="shared" si="176"/>
        <v>0.50969425244833733</v>
      </c>
      <c r="R1022" s="16">
        <f t="shared" si="177"/>
        <v>1.1213775234638689E-2</v>
      </c>
      <c r="S1022" s="16">
        <f t="shared" si="178"/>
        <v>3.9321606148974189E-2</v>
      </c>
      <c r="T1022" s="16">
        <f t="shared" si="179"/>
        <v>0.50973630490516175</v>
      </c>
      <c r="U1022" s="66">
        <f t="shared" si="180"/>
        <v>1.2800730276522532</v>
      </c>
      <c r="V1022" s="66"/>
      <c r="W1022" s="66"/>
    </row>
    <row r="1023" spans="1:23" x14ac:dyDescent="0.25">
      <c r="A1023">
        <v>1022</v>
      </c>
      <c r="B1023">
        <v>1.08292221983374E-3</v>
      </c>
      <c r="C1023" s="16">
        <v>6.1500971028211003E-9</v>
      </c>
      <c r="D1023" s="16">
        <v>4.80312844505633E-4</v>
      </c>
      <c r="E1023" s="16">
        <v>5.9795885941983499E-6</v>
      </c>
      <c r="F1023" s="16">
        <v>4.37493689666099E-6</v>
      </c>
      <c r="G1023" s="16">
        <v>1.79738480610026E-6</v>
      </c>
      <c r="H1023" s="16">
        <v>1.7605184753470801E-4</v>
      </c>
      <c r="J1023">
        <v>0.95810777833758798</v>
      </c>
      <c r="K1023">
        <f t="shared" si="170"/>
        <v>5.8924558717443611E-9</v>
      </c>
      <c r="L1023">
        <f t="shared" si="171"/>
        <v>4.9085395300795247E-4</v>
      </c>
      <c r="M1023" s="16">
        <f t="shared" si="172"/>
        <v>1.6749904866595279E-3</v>
      </c>
      <c r="N1023" s="16">
        <f t="shared" si="173"/>
        <v>1.4376031348109668</v>
      </c>
      <c r="O1023" s="16">
        <f t="shared" si="174"/>
        <v>1.2096142338743017E-2</v>
      </c>
      <c r="P1023" s="16">
        <f t="shared" si="175"/>
        <v>0.25134536504564864</v>
      </c>
      <c r="Q1023" s="16">
        <f t="shared" si="176"/>
        <v>0.19648148063923881</v>
      </c>
      <c r="R1023" s="16">
        <f t="shared" si="177"/>
        <v>0.3091319420722734</v>
      </c>
      <c r="S1023" s="16">
        <f t="shared" si="178"/>
        <v>1.0894828786253507E-2</v>
      </c>
      <c r="T1023" s="16">
        <f t="shared" si="179"/>
        <v>0.19649324642116206</v>
      </c>
      <c r="U1023" s="66">
        <f t="shared" si="180"/>
        <v>2.4140461401142863</v>
      </c>
      <c r="V1023" s="66"/>
      <c r="W1023" s="66"/>
    </row>
    <row r="1024" spans="1:23" x14ac:dyDescent="0.25">
      <c r="A1024">
        <v>1023</v>
      </c>
      <c r="B1024">
        <v>5.3964173326237702E-4</v>
      </c>
      <c r="C1024" s="16">
        <v>5.4170504456828097E-9</v>
      </c>
      <c r="D1024" s="16">
        <v>8.5718141565119396E-4</v>
      </c>
      <c r="E1024" s="16">
        <v>9.3562185205669502E-6</v>
      </c>
      <c r="F1024" s="16">
        <v>8.9467618544393699E-6</v>
      </c>
      <c r="G1024" s="16">
        <v>2.0501286147686802E-6</v>
      </c>
      <c r="H1024" s="16">
        <v>2.7547217915690998E-4</v>
      </c>
      <c r="J1024">
        <v>0.95605323316936797</v>
      </c>
      <c r="K1024">
        <f t="shared" si="170"/>
        <v>5.178988592836616E-9</v>
      </c>
      <c r="L1024">
        <f t="shared" si="171"/>
        <v>8.7711965092439564E-4</v>
      </c>
      <c r="M1024" s="16">
        <f t="shared" si="172"/>
        <v>2.0216381560035827E-4</v>
      </c>
      <c r="N1024" s="16">
        <f t="shared" si="173"/>
        <v>9.1787871289035518E-3</v>
      </c>
      <c r="O1024" s="16">
        <f t="shared" si="174"/>
        <v>4.9815289767944962E-4</v>
      </c>
      <c r="P1024" s="16">
        <f t="shared" si="175"/>
        <v>1.2118052546204778E-2</v>
      </c>
      <c r="Q1024" s="16">
        <f t="shared" si="176"/>
        <v>1.6609182988805229E-2</v>
      </c>
      <c r="R1024" s="16">
        <f t="shared" si="177"/>
        <v>8.4660100603162862E-3</v>
      </c>
      <c r="S1024" s="16">
        <f t="shared" si="178"/>
        <v>4.6491180661646571E-4</v>
      </c>
      <c r="T1024" s="16">
        <f t="shared" si="179"/>
        <v>1.6610344745287938E-2</v>
      </c>
      <c r="U1024" s="66">
        <f t="shared" si="180"/>
        <v>6.3945442173813705E-2</v>
      </c>
      <c r="V1024" s="66"/>
      <c r="W1024" s="66"/>
    </row>
    <row r="1025" spans="1:23" x14ac:dyDescent="0.25">
      <c r="A1025">
        <v>1024</v>
      </c>
      <c r="B1025">
        <v>3.9606825550656801E-4</v>
      </c>
      <c r="C1025" s="16">
        <v>4.6834725326141299E-9</v>
      </c>
      <c r="D1025" s="16">
        <v>1.0137598680752501E-3</v>
      </c>
      <c r="E1025" s="16">
        <v>9.5486987333779801E-6</v>
      </c>
      <c r="F1025" s="16">
        <v>1.2285170679968501E-5</v>
      </c>
      <c r="G1025" s="16">
        <v>2.37579192249868E-6</v>
      </c>
      <c r="H1025" s="16">
        <v>2.8114157254639598E-4</v>
      </c>
      <c r="J1025">
        <v>0.95521085673311001</v>
      </c>
      <c r="K1025">
        <f t="shared" si="170"/>
        <v>4.4737038103643315E-9</v>
      </c>
      <c r="L1025">
        <f t="shared" si="171"/>
        <v>1.0407013178851533E-3</v>
      </c>
      <c r="M1025" s="16">
        <f t="shared" si="172"/>
        <v>-2.4856480687201712E-4</v>
      </c>
      <c r="N1025" s="16">
        <f t="shared" si="173"/>
        <v>3.8312910569527368E-2</v>
      </c>
      <c r="O1025" s="16">
        <f t="shared" si="174"/>
        <v>2.3937357564352422E-2</v>
      </c>
      <c r="P1025" s="16">
        <f t="shared" si="175"/>
        <v>2.7537623917531918E-3</v>
      </c>
      <c r="Q1025" s="16">
        <f t="shared" si="176"/>
        <v>1.23111204686547E-2</v>
      </c>
      <c r="R1025" s="16">
        <f t="shared" si="177"/>
        <v>6.0909031715840375E-2</v>
      </c>
      <c r="S1025" s="16">
        <f t="shared" si="178"/>
        <v>3.3796077757937741E-2</v>
      </c>
      <c r="T1025" s="16">
        <f t="shared" si="179"/>
        <v>1.2310555696917434E-2</v>
      </c>
      <c r="U1025" s="66">
        <f t="shared" si="180"/>
        <v>0.18433081616498323</v>
      </c>
      <c r="V1025" s="66"/>
      <c r="W1025" s="66"/>
    </row>
    <row r="1026" spans="1:23" x14ac:dyDescent="0.25">
      <c r="A1026">
        <v>1025</v>
      </c>
      <c r="B1026">
        <v>1.90693322850372E-4</v>
      </c>
      <c r="C1026" s="16">
        <v>3.7700756760034997E-9</v>
      </c>
      <c r="D1026" s="16">
        <v>1.72355186291204E-3</v>
      </c>
      <c r="E1026" s="16">
        <v>1.2964151374584799E-5</v>
      </c>
      <c r="F1026" s="16">
        <v>2.6368095297064899E-5</v>
      </c>
      <c r="G1026" s="16">
        <v>2.9753416405360702E-6</v>
      </c>
      <c r="H1026" s="16">
        <v>3.81716285980561E-4</v>
      </c>
      <c r="J1026">
        <v>0.95168283699696699</v>
      </c>
      <c r="K1026">
        <f t="shared" si="170"/>
        <v>3.5879163150322687E-9</v>
      </c>
      <c r="L1026">
        <f t="shared" si="171"/>
        <v>1.7792596250710299E-3</v>
      </c>
      <c r="M1026" s="16">
        <f t="shared" si="172"/>
        <v>-1.3978729793702857E-3</v>
      </c>
      <c r="N1026" s="16">
        <f t="shared" si="173"/>
        <v>0.37549294017771517</v>
      </c>
      <c r="O1026" s="16">
        <f t="shared" si="174"/>
        <v>0.10212422461654347</v>
      </c>
      <c r="P1026" s="16">
        <f t="shared" si="175"/>
        <v>0.62311433740703892</v>
      </c>
      <c r="Q1026" s="16">
        <f t="shared" si="176"/>
        <v>4.2867569614260997E-2</v>
      </c>
      <c r="R1026" s="16">
        <f t="shared" si="177"/>
        <v>2.8091287785664947</v>
      </c>
      <c r="S1026" s="16">
        <f t="shared" si="178"/>
        <v>0.23289085748336874</v>
      </c>
      <c r="T1026" s="16">
        <f t="shared" si="179"/>
        <v>4.2887092540682403E-2</v>
      </c>
      <c r="U1026" s="66">
        <f t="shared" si="180"/>
        <v>4.2285058004061042</v>
      </c>
      <c r="V1026" s="66"/>
      <c r="W1026" s="66"/>
    </row>
    <row r="1027" spans="1:23" x14ac:dyDescent="0.25">
      <c r="A1027">
        <v>1026</v>
      </c>
      <c r="B1027" s="16">
        <v>1.5653264498777101E-4</v>
      </c>
      <c r="C1027" s="16">
        <v>3.1385554586887901E-9</v>
      </c>
      <c r="D1027" s="16">
        <v>1.7497888314107601E-3</v>
      </c>
      <c r="E1027" s="16">
        <v>1.0951415137781401E-5</v>
      </c>
      <c r="F1027" s="16">
        <v>3.2187932775891102E-5</v>
      </c>
      <c r="G1027" s="16">
        <v>3.5758105780344702E-6</v>
      </c>
      <c r="H1027" s="16">
        <v>3.2245407208759101E-4</v>
      </c>
      <c r="J1027">
        <v>0.95146565454827703</v>
      </c>
      <c r="K1027">
        <f t="shared" ref="K1027:K1090" si="181">C1027*J1027</f>
        <v>2.9862277238373977E-9</v>
      </c>
      <c r="L1027">
        <f t="shared" ref="L1027:L1090" si="182">SUM($Z$9*B1027,$AA$9*C1027,$AB$9*D1027,$AC$9*E1027,$AD$9*F1027,$AE$9*G1027)</f>
        <v>1.8177373689851179E-3</v>
      </c>
      <c r="M1027" s="16">
        <f t="shared" ref="M1027:M1090" si="183">$Z$8*B1027+$AA$8*C1027+$AB$8*D1027+$AD$8*F1027+$AE$8*G1027</f>
        <v>-1.5046720790095759E-3</v>
      </c>
      <c r="N1027" s="16">
        <f t="shared" si="173"/>
        <v>0.46531779039381455</v>
      </c>
      <c r="O1027" s="16">
        <f t="shared" si="174"/>
        <v>0.18796292133105152</v>
      </c>
      <c r="P1027" s="16">
        <f t="shared" si="175"/>
        <v>0.66685989361293552</v>
      </c>
      <c r="Q1027" s="16">
        <f t="shared" si="176"/>
        <v>3.8597786951164288E-4</v>
      </c>
      <c r="R1027" s="16">
        <f t="shared" si="177"/>
        <v>5.1378804501810276</v>
      </c>
      <c r="S1027" s="16">
        <f t="shared" si="178"/>
        <v>0.61120542337974626</v>
      </c>
      <c r="T1027" s="16">
        <f t="shared" si="179"/>
        <v>3.876391627548607E-4</v>
      </c>
      <c r="U1027" s="66">
        <f t="shared" si="180"/>
        <v>7.0700000959308413</v>
      </c>
      <c r="V1027" s="66"/>
      <c r="W1027" s="66"/>
    </row>
    <row r="1028" spans="1:23" x14ac:dyDescent="0.25">
      <c r="A1028">
        <v>1027</v>
      </c>
      <c r="B1028">
        <v>2.03511934309015E-4</v>
      </c>
      <c r="C1028" s="16">
        <v>4.4106822169943399E-9</v>
      </c>
      <c r="D1028" s="16">
        <v>1.89586891463589E-3</v>
      </c>
      <c r="E1028" s="16">
        <v>1.66562601427611E-5</v>
      </c>
      <c r="F1028" s="16">
        <v>2.4873076876897999E-5</v>
      </c>
      <c r="G1028" s="16">
        <v>2.5473918186846501E-6</v>
      </c>
      <c r="H1028" s="16">
        <v>4.9043052401191495E-4</v>
      </c>
      <c r="J1028">
        <v>0.95096952401132395</v>
      </c>
      <c r="K1028">
        <f t="shared" si="181"/>
        <v>4.1944243684603186E-9</v>
      </c>
      <c r="L1028">
        <f t="shared" si="182"/>
        <v>1.9481580495261535E-3</v>
      </c>
      <c r="M1028" s="16">
        <f t="shared" si="183"/>
        <v>-1.5411341809081235E-3</v>
      </c>
      <c r="N1028" s="16">
        <f t="shared" ref="N1028:N1091" si="184">(B1028-$B$2)^2/$B$2/$B$2</f>
        <v>0.34426980039329719</v>
      </c>
      <c r="O1028" s="16">
        <f t="shared" ref="O1028:O1091" si="185">(C1028-$C$2)^2/$C$2/$C$2</f>
        <v>4.1595926463509021E-2</v>
      </c>
      <c r="P1028" s="16">
        <f t="shared" ref="P1028:P1091" si="186">(D1028-$D$2)^2/$D$2/$D$2</f>
        <v>0.93755437851329881</v>
      </c>
      <c r="Q1028" s="16">
        <f t="shared" ref="Q1028:Q1091" si="187">(E1028-$E$2)^2/$E$2/$E$2</f>
        <v>0.30338463899515705</v>
      </c>
      <c r="R1028" s="16">
        <f t="shared" ref="R1028:R1091" si="188">(F1028-$F$2)^2/$F$2/$F$2</f>
        <v>2.3235488101369937</v>
      </c>
      <c r="S1028" s="16">
        <f t="shared" ref="S1028:S1091" si="189">(G1028-$G$2)^2/$G$2/$G$2</f>
        <v>7.2546124623682359E-2</v>
      </c>
      <c r="T1028" s="16">
        <f t="shared" ref="T1028:T1091" si="190">(H1028-$H$2)^2/$H$2/$H$2</f>
        <v>0.30346474464195039</v>
      </c>
      <c r="U1028" s="66">
        <f t="shared" ref="U1028:U1091" si="191">SUM(N1028:T1028)</f>
        <v>4.3263644237678891</v>
      </c>
      <c r="V1028" s="66"/>
      <c r="W1028" s="66"/>
    </row>
    <row r="1029" spans="1:23" x14ac:dyDescent="0.25">
      <c r="A1029">
        <v>1028</v>
      </c>
      <c r="B1029">
        <v>7.6927228554640205E-4</v>
      </c>
      <c r="C1029" s="16">
        <v>6.1186729420866899E-9</v>
      </c>
      <c r="D1029" s="16">
        <v>6.7607467399895E-4</v>
      </c>
      <c r="E1029" s="16">
        <v>8.3535905747836307E-6</v>
      </c>
      <c r="F1029" s="16">
        <v>6.2196787533445504E-6</v>
      </c>
      <c r="G1029" s="16">
        <v>1.8110074461697001E-6</v>
      </c>
      <c r="H1029" s="16">
        <v>2.4594989004289298E-4</v>
      </c>
      <c r="J1029">
        <v>0.95703415747477005</v>
      </c>
      <c r="K1029">
        <f t="shared" si="181"/>
        <v>5.8557790039936076E-9</v>
      </c>
      <c r="L1029">
        <f t="shared" si="182"/>
        <v>6.9031892027886666E-4</v>
      </c>
      <c r="M1029" s="16">
        <f t="shared" si="183"/>
        <v>8.4822565081393733E-4</v>
      </c>
      <c r="N1029" s="16">
        <f t="shared" si="184"/>
        <v>0.31595396124852404</v>
      </c>
      <c r="O1029" s="16">
        <f t="shared" si="185"/>
        <v>1.0880777448094304E-2</v>
      </c>
      <c r="P1029" s="16">
        <f t="shared" si="186"/>
        <v>8.8866831601941934E-2</v>
      </c>
      <c r="Q1029" s="16">
        <f t="shared" si="187"/>
        <v>4.9385128563788523E-2</v>
      </c>
      <c r="R1029" s="16">
        <f t="shared" si="188"/>
        <v>0.13599659866427136</v>
      </c>
      <c r="S1029" s="16">
        <f t="shared" si="189"/>
        <v>9.5238568504525719E-3</v>
      </c>
      <c r="T1029" s="16">
        <f t="shared" si="190"/>
        <v>4.9390054302054273E-2</v>
      </c>
      <c r="U1029" s="66">
        <f t="shared" si="191"/>
        <v>0.65999720867912692</v>
      </c>
      <c r="V1029" s="66"/>
      <c r="W1029" s="66"/>
    </row>
    <row r="1030" spans="1:23" x14ac:dyDescent="0.25">
      <c r="A1030">
        <v>1029</v>
      </c>
      <c r="B1030">
        <v>2.43714999595094E-4</v>
      </c>
      <c r="C1030" s="16">
        <v>4.8079588414950804E-9</v>
      </c>
      <c r="D1030" s="16">
        <v>1.7188238030955399E-3</v>
      </c>
      <c r="E1030" s="16">
        <v>1.6492412618927199E-5</v>
      </c>
      <c r="F1030" s="16">
        <v>2.0607652533858701E-5</v>
      </c>
      <c r="G1030" s="16">
        <v>2.33239611816797E-6</v>
      </c>
      <c r="H1030" s="16">
        <v>4.8560170786675398E-4</v>
      </c>
      <c r="J1030">
        <v>0.95180663568823198</v>
      </c>
      <c r="K1030">
        <f t="shared" si="181"/>
        <v>4.5762471294509221E-9</v>
      </c>
      <c r="L1030">
        <f t="shared" si="182"/>
        <v>1.762366696322584E-3</v>
      </c>
      <c r="M1030" s="16">
        <f t="shared" si="183"/>
        <v>-1.274936697132396E-3</v>
      </c>
      <c r="N1030" s="16">
        <f t="shared" si="184"/>
        <v>0.25513413097664933</v>
      </c>
      <c r="O1030" s="16">
        <f t="shared" si="185"/>
        <v>1.748992317100314E-2</v>
      </c>
      <c r="P1030" s="16">
        <f t="shared" si="186"/>
        <v>0.61538892527958522</v>
      </c>
      <c r="Q1030" s="16">
        <f t="shared" si="187"/>
        <v>0.28681207249207269</v>
      </c>
      <c r="R1030" s="16">
        <f t="shared" si="188"/>
        <v>1.1912187729502548</v>
      </c>
      <c r="S1030" s="16">
        <f t="shared" si="189"/>
        <v>2.6313165103678763E-2</v>
      </c>
      <c r="T1030" s="16">
        <f t="shared" si="190"/>
        <v>0.2868741046375502</v>
      </c>
      <c r="U1030" s="66">
        <f t="shared" si="191"/>
        <v>2.679231094610794</v>
      </c>
      <c r="V1030" s="66"/>
      <c r="W1030" s="66"/>
    </row>
    <row r="1031" spans="1:23" x14ac:dyDescent="0.25">
      <c r="A1031">
        <v>1030</v>
      </c>
      <c r="B1031">
        <v>4.0342832917356102E-4</v>
      </c>
      <c r="C1031" s="16">
        <v>4.19608153227136E-9</v>
      </c>
      <c r="D1031" s="16">
        <v>8.8909690172175599E-4</v>
      </c>
      <c r="E1031" s="16">
        <v>7.5134511184589598E-6</v>
      </c>
      <c r="F1031" s="16">
        <v>1.1992248155796399E-5</v>
      </c>
      <c r="G1031" s="16">
        <v>2.6480163216555901E-6</v>
      </c>
      <c r="H1031" s="16">
        <v>2.2121662878008501E-4</v>
      </c>
      <c r="J1031">
        <v>0.95582977999037499</v>
      </c>
      <c r="K1031">
        <f t="shared" si="181"/>
        <v>4.0107396878126096E-9</v>
      </c>
      <c r="L1031">
        <f t="shared" si="182"/>
        <v>9.1572521827347215E-4</v>
      </c>
      <c r="M1031" s="16">
        <f t="shared" si="183"/>
        <v>-1.0886855992635008E-4</v>
      </c>
      <c r="N1031" s="16">
        <f t="shared" si="184"/>
        <v>3.2685510485825083E-2</v>
      </c>
      <c r="O1031" s="16">
        <f t="shared" si="185"/>
        <v>5.8894736242310598E-2</v>
      </c>
      <c r="P1031" s="16">
        <f t="shared" si="186"/>
        <v>5.9209421006483406E-3</v>
      </c>
      <c r="Q1031" s="16">
        <f t="shared" si="187"/>
        <v>9.0270184943294265E-2</v>
      </c>
      <c r="R1031" s="16">
        <f t="shared" si="188"/>
        <v>4.71191363004234E-2</v>
      </c>
      <c r="S1031" s="16">
        <f t="shared" si="189"/>
        <v>0.1020701667947651</v>
      </c>
      <c r="T1031" s="16">
        <f t="shared" si="190"/>
        <v>9.0271473023548265E-2</v>
      </c>
      <c r="U1031" s="66">
        <f t="shared" si="191"/>
        <v>0.42723214989081504</v>
      </c>
      <c r="V1031" s="66"/>
      <c r="W1031" s="66"/>
    </row>
    <row r="1032" spans="1:23" x14ac:dyDescent="0.25">
      <c r="A1032">
        <v>1031</v>
      </c>
      <c r="B1032">
        <v>1.99783552103856E-4</v>
      </c>
      <c r="C1032" s="16">
        <v>3.7305909574003101E-9</v>
      </c>
      <c r="D1032" s="16">
        <v>1.6243487575385101E-3</v>
      </c>
      <c r="E1032" s="16">
        <v>1.21025979102188E-5</v>
      </c>
      <c r="F1032" s="16">
        <v>2.5060846193557601E-5</v>
      </c>
      <c r="G1032" s="16">
        <v>3.0036683254873598E-6</v>
      </c>
      <c r="H1032" s="16">
        <v>3.5634696206629198E-4</v>
      </c>
      <c r="J1032">
        <v>0.95214016723690897</v>
      </c>
      <c r="K1032">
        <f t="shared" si="181"/>
        <v>3.5520454980716316E-9</v>
      </c>
      <c r="L1032">
        <f t="shared" si="182"/>
        <v>1.6774703876601552E-3</v>
      </c>
      <c r="M1032" s="16">
        <f t="shared" si="183"/>
        <v>-1.2779032834524433E-3</v>
      </c>
      <c r="N1032" s="16">
        <f t="shared" si="184"/>
        <v>0.35321151762271419</v>
      </c>
      <c r="O1032" s="16">
        <f t="shared" si="185"/>
        <v>0.10672968544887783</v>
      </c>
      <c r="P1032" s="16">
        <f t="shared" si="186"/>
        <v>0.47112320397646434</v>
      </c>
      <c r="Q1032" s="16">
        <f t="shared" si="187"/>
        <v>1.6085531478836894E-2</v>
      </c>
      <c r="R1032" s="16">
        <f t="shared" si="188"/>
        <v>2.3820078251027015</v>
      </c>
      <c r="S1032" s="16">
        <f t="shared" si="189"/>
        <v>0.24671348934178647</v>
      </c>
      <c r="T1032" s="16">
        <f t="shared" si="190"/>
        <v>1.6095287354315719E-2</v>
      </c>
      <c r="U1032" s="66">
        <f t="shared" si="191"/>
        <v>3.5919665403256968</v>
      </c>
      <c r="V1032" s="66"/>
      <c r="W1032" s="66"/>
    </row>
    <row r="1033" spans="1:23" x14ac:dyDescent="0.25">
      <c r="A1033">
        <v>1032</v>
      </c>
      <c r="B1033">
        <v>5.4844061280327403E-4</v>
      </c>
      <c r="C1033" s="16">
        <v>5.4819141169453497E-9</v>
      </c>
      <c r="D1033" s="16">
        <v>8.5344098561856996E-4</v>
      </c>
      <c r="E1033" s="16">
        <v>9.42739617153964E-6</v>
      </c>
      <c r="F1033" s="16">
        <v>8.8014533254045306E-6</v>
      </c>
      <c r="G1033" s="16">
        <v>2.02577044228991E-6</v>
      </c>
      <c r="H1033" s="16">
        <v>2.77567783253631E-4</v>
      </c>
      <c r="J1033">
        <v>0.956075051048761</v>
      </c>
      <c r="K1033">
        <f t="shared" si="181"/>
        <v>5.2411213192034489E-9</v>
      </c>
      <c r="L1033">
        <f t="shared" si="182"/>
        <v>8.7306418079755195E-4</v>
      </c>
      <c r="M1033" s="16">
        <f t="shared" si="183"/>
        <v>2.2381704480899599E-4</v>
      </c>
      <c r="N1033" s="16">
        <f t="shared" si="184"/>
        <v>1.2921584198369807E-2</v>
      </c>
      <c r="O1033" s="16">
        <f t="shared" si="185"/>
        <v>1.1262743254441149E-4</v>
      </c>
      <c r="P1033" s="16">
        <f t="shared" si="186"/>
        <v>1.2988091197270601E-2</v>
      </c>
      <c r="Q1033" s="16">
        <f t="shared" si="187"/>
        <v>1.4944947041949269E-2</v>
      </c>
      <c r="R1033" s="16">
        <f t="shared" si="188"/>
        <v>1.1397270000877081E-2</v>
      </c>
      <c r="S1033" s="16">
        <f t="shared" si="189"/>
        <v>8.8818213185150823E-5</v>
      </c>
      <c r="T1033" s="16">
        <f t="shared" si="190"/>
        <v>1.4946101470923496E-2</v>
      </c>
      <c r="U1033" s="66">
        <f t="shared" si="191"/>
        <v>6.7399439555119803E-2</v>
      </c>
      <c r="V1033" s="66"/>
      <c r="W1033" s="66"/>
    </row>
    <row r="1034" spans="1:23" x14ac:dyDescent="0.25">
      <c r="A1034">
        <v>1033</v>
      </c>
      <c r="B1034">
        <v>2.0153831738024599E-4</v>
      </c>
      <c r="C1034" s="16">
        <v>3.8476932008949496E-9</v>
      </c>
      <c r="D1034" s="16">
        <v>1.6620364843724499E-3</v>
      </c>
      <c r="E1034" s="16">
        <v>1.2767396281631701E-5</v>
      </c>
      <c r="F1034" s="16">
        <v>2.48803868586983E-5</v>
      </c>
      <c r="G1034" s="16">
        <v>2.9133413934442699E-6</v>
      </c>
      <c r="H1034" s="16">
        <v>3.7592183359765399E-4</v>
      </c>
      <c r="J1034">
        <v>0.95197787233153397</v>
      </c>
      <c r="K1034">
        <f t="shared" si="181"/>
        <v>3.6629187867724837E-9</v>
      </c>
      <c r="L1034">
        <f t="shared" si="182"/>
        <v>1.7147067517900899E-3</v>
      </c>
      <c r="M1034" s="16">
        <f t="shared" si="183"/>
        <v>-1.3116301170295981E-3</v>
      </c>
      <c r="N1034" s="16">
        <f t="shared" si="184"/>
        <v>0.34898881282505151</v>
      </c>
      <c r="O1034" s="16">
        <f t="shared" si="185"/>
        <v>9.3367057990102476E-2</v>
      </c>
      <c r="P1034" s="16">
        <f t="shared" si="186"/>
        <v>0.52636651319094541</v>
      </c>
      <c r="Q1034" s="16">
        <f t="shared" si="187"/>
        <v>3.5617389922830679E-2</v>
      </c>
      <c r="R1034" s="16">
        <f t="shared" si="188"/>
        <v>2.3258110706176685</v>
      </c>
      <c r="S1034" s="16">
        <f t="shared" si="189"/>
        <v>0.20402698857725962</v>
      </c>
      <c r="T1034" s="16">
        <f t="shared" si="190"/>
        <v>3.5633484963987661E-2</v>
      </c>
      <c r="U1034" s="66">
        <f t="shared" si="191"/>
        <v>3.5698113180878455</v>
      </c>
      <c r="V1034" s="66"/>
      <c r="W1034" s="66"/>
    </row>
    <row r="1035" spans="1:23" x14ac:dyDescent="0.25">
      <c r="A1035">
        <v>1034</v>
      </c>
      <c r="B1035" s="16">
        <v>4.73406273973217E-4</v>
      </c>
      <c r="C1035" s="16">
        <v>6.1925825561166198E-9</v>
      </c>
      <c r="D1035" s="16">
        <v>1.1240485295283501E-3</v>
      </c>
      <c r="E1035" s="16">
        <v>1.39834750595228E-5</v>
      </c>
      <c r="F1035" s="16">
        <v>1.0325224849311499E-5</v>
      </c>
      <c r="G1035" s="16">
        <v>1.7988406086312301E-6</v>
      </c>
      <c r="H1035" s="16">
        <v>4.1171631676468199E-4</v>
      </c>
      <c r="J1035">
        <v>0.95471793434526198</v>
      </c>
      <c r="K1035">
        <f t="shared" si="181"/>
        <v>5.9121696262381613E-9</v>
      </c>
      <c r="L1035">
        <f t="shared" si="182"/>
        <v>1.1464916272530482E-3</v>
      </c>
      <c r="M1035" s="16">
        <f t="shared" si="183"/>
        <v>-1.996790793066142E-4</v>
      </c>
      <c r="N1035" s="16">
        <f t="shared" si="184"/>
        <v>1.4971405646294407E-3</v>
      </c>
      <c r="O1035" s="16">
        <f t="shared" si="185"/>
        <v>1.3841599624520829E-2</v>
      </c>
      <c r="P1035" s="16">
        <f t="shared" si="186"/>
        <v>2.788131567838122E-2</v>
      </c>
      <c r="Q1035" s="16">
        <f t="shared" si="187"/>
        <v>9.1174019737690071E-2</v>
      </c>
      <c r="R1035" s="16">
        <f t="shared" si="188"/>
        <v>2.2931212567094696E-3</v>
      </c>
      <c r="S1035" s="16">
        <f t="shared" si="189"/>
        <v>1.0743920028735445E-2</v>
      </c>
      <c r="T1035" s="16">
        <f t="shared" si="190"/>
        <v>9.1180051453635141E-2</v>
      </c>
      <c r="U1035" s="66">
        <f t="shared" si="191"/>
        <v>0.23861116834430163</v>
      </c>
      <c r="V1035" s="66"/>
      <c r="W1035" s="66"/>
    </row>
    <row r="1036" spans="1:23" x14ac:dyDescent="0.25">
      <c r="A1036">
        <v>1035</v>
      </c>
      <c r="B1036">
        <v>3.80505881978939E-4</v>
      </c>
      <c r="C1036" s="16">
        <v>4.84363271258335E-9</v>
      </c>
      <c r="D1036" s="16">
        <v>1.09334776395357E-3</v>
      </c>
      <c r="E1036" s="16">
        <v>1.0641007993359699E-5</v>
      </c>
      <c r="F1036" s="16">
        <v>1.2834593182643E-5</v>
      </c>
      <c r="G1036" s="16">
        <v>2.2993085276656699E-6</v>
      </c>
      <c r="H1036" s="16">
        <v>3.1330355504423E-4</v>
      </c>
      <c r="J1036">
        <v>0.95481485668145705</v>
      </c>
      <c r="K1036">
        <f t="shared" si="181"/>
        <v>4.6247724742828881E-9</v>
      </c>
      <c r="L1036">
        <f t="shared" si="182"/>
        <v>1.1213114152138091E-3</v>
      </c>
      <c r="M1036" s="16">
        <f t="shared" si="183"/>
        <v>-3.602996512559312E-4</v>
      </c>
      <c r="N1036" s="16">
        <f t="shared" si="184"/>
        <v>5.1682597735878848E-2</v>
      </c>
      <c r="O1036" s="16">
        <f t="shared" si="185"/>
        <v>1.582840216771628E-2</v>
      </c>
      <c r="P1036" s="16">
        <f t="shared" si="186"/>
        <v>1.8253019214215103E-2</v>
      </c>
      <c r="Q1036" s="16">
        <f t="shared" si="187"/>
        <v>8.5646835513316911E-5</v>
      </c>
      <c r="R1036" s="16">
        <f t="shared" si="188"/>
        <v>9.1540949888627599E-2</v>
      </c>
      <c r="S1036" s="16">
        <f t="shared" si="189"/>
        <v>2.1236085885756616E-2</v>
      </c>
      <c r="T1036" s="16">
        <f t="shared" si="190"/>
        <v>8.5523656431958121E-5</v>
      </c>
      <c r="U1036" s="66">
        <f t="shared" si="191"/>
        <v>0.19871222538413974</v>
      </c>
      <c r="V1036" s="66"/>
      <c r="W1036" s="66"/>
    </row>
    <row r="1037" spans="1:23" x14ac:dyDescent="0.25">
      <c r="A1037">
        <v>1036</v>
      </c>
      <c r="B1037">
        <v>2.7860203814101999E-4</v>
      </c>
      <c r="C1037" s="16">
        <v>4.5027812684625501E-9</v>
      </c>
      <c r="D1037" s="16">
        <v>1.3982390969186299E-3</v>
      </c>
      <c r="E1037" s="16">
        <v>1.2607168324353199E-5</v>
      </c>
      <c r="F1037" s="16">
        <v>1.77791845052061E-5</v>
      </c>
      <c r="G1037" s="16">
        <v>2.4820024295795899E-6</v>
      </c>
      <c r="H1037" s="16">
        <v>3.7119897150054602E-4</v>
      </c>
      <c r="J1037">
        <v>0.95328975459625998</v>
      </c>
      <c r="K1037">
        <f t="shared" si="181"/>
        <v>4.2924552504133008E-9</v>
      </c>
      <c r="L1037">
        <f t="shared" si="182"/>
        <v>1.4362749655773533E-3</v>
      </c>
      <c r="M1037" s="16">
        <f t="shared" si="183"/>
        <v>-8.790708892953132E-4</v>
      </c>
      <c r="N1037" s="16">
        <f t="shared" si="184"/>
        <v>0.18858678970410162</v>
      </c>
      <c r="O1037" s="16">
        <f t="shared" si="185"/>
        <v>3.509199076031732E-2</v>
      </c>
      <c r="P1037" s="16">
        <f t="shared" si="186"/>
        <v>0.20397792398741685</v>
      </c>
      <c r="Q1037" s="16">
        <f t="shared" si="187"/>
        <v>3.0209032987726731E-2</v>
      </c>
      <c r="R1037" s="16">
        <f t="shared" si="188"/>
        <v>0.64701768360639911</v>
      </c>
      <c r="S1037" s="16">
        <f t="shared" si="189"/>
        <v>5.6055722072414077E-2</v>
      </c>
      <c r="T1037" s="16">
        <f t="shared" si="190"/>
        <v>3.0218032359285427E-2</v>
      </c>
      <c r="U1037" s="66">
        <f t="shared" si="191"/>
        <v>1.1911571754776611</v>
      </c>
      <c r="V1037" s="66"/>
      <c r="W1037" s="66"/>
    </row>
    <row r="1038" spans="1:23" x14ac:dyDescent="0.25">
      <c r="A1038">
        <v>1037</v>
      </c>
      <c r="B1038">
        <v>1.72478622877341E-3</v>
      </c>
      <c r="C1038" s="16">
        <v>1.00053167564759E-8</v>
      </c>
      <c r="D1038" s="16">
        <v>4.9064703410443399E-4</v>
      </c>
      <c r="E1038" s="16">
        <v>9.9368513101268892E-6</v>
      </c>
      <c r="F1038" s="16">
        <v>2.7472667328501102E-6</v>
      </c>
      <c r="G1038" s="16">
        <v>1.10486373890139E-6</v>
      </c>
      <c r="H1038" s="16">
        <v>2.92562149187047E-4</v>
      </c>
      <c r="J1038">
        <v>0.95809092588114597</v>
      </c>
      <c r="K1038">
        <f t="shared" si="181"/>
        <v>9.5860031949461382E-9</v>
      </c>
      <c r="L1038">
        <f t="shared" si="182"/>
        <v>4.9723642599227907E-4</v>
      </c>
      <c r="M1038" s="16">
        <f t="shared" si="183"/>
        <v>2.9523360315545409E-3</v>
      </c>
      <c r="N1038" s="16">
        <f t="shared" si="184"/>
        <v>6.2619118029779495</v>
      </c>
      <c r="O1038" s="16">
        <f t="shared" si="185"/>
        <v>0.64928240359582856</v>
      </c>
      <c r="P1038" s="16">
        <f t="shared" si="186"/>
        <v>0.24070278184693683</v>
      </c>
      <c r="Q1038" s="16">
        <f t="shared" si="187"/>
        <v>5.5974365495848367E-3</v>
      </c>
      <c r="R1038" s="16">
        <f t="shared" si="188"/>
        <v>0.52010832383384509</v>
      </c>
      <c r="S1038" s="16">
        <f t="shared" si="189"/>
        <v>0.2020104342477746</v>
      </c>
      <c r="T1038" s="16">
        <f t="shared" si="190"/>
        <v>5.6007166588449373E-3</v>
      </c>
      <c r="U1038" s="66">
        <f t="shared" si="191"/>
        <v>7.885213899710763</v>
      </c>
      <c r="V1038" s="66"/>
      <c r="W1038" s="66"/>
    </row>
    <row r="1039" spans="1:23" x14ac:dyDescent="0.25">
      <c r="A1039">
        <v>1038</v>
      </c>
      <c r="B1039" s="16">
        <v>1.4669118228256099E-3</v>
      </c>
      <c r="C1039" s="16">
        <v>9.7394165074453493E-9</v>
      </c>
      <c r="D1039" s="16">
        <v>5.6260483464372303E-4</v>
      </c>
      <c r="E1039" s="16">
        <v>1.1081567515958601E-5</v>
      </c>
      <c r="F1039" s="16">
        <v>3.2419462212846002E-6</v>
      </c>
      <c r="G1039" s="16">
        <v>1.13604218136457E-6</v>
      </c>
      <c r="H1039" s="16">
        <v>3.2626618103295297E-4</v>
      </c>
      <c r="J1039">
        <v>0.95769563503435295</v>
      </c>
      <c r="K1039">
        <f t="shared" si="181"/>
        <v>9.3273966769619335E-9</v>
      </c>
      <c r="L1039">
        <f t="shared" si="182"/>
        <v>5.7021502985114933E-4</v>
      </c>
      <c r="M1039" s="16">
        <f t="shared" si="183"/>
        <v>2.3636086158000708E-3</v>
      </c>
      <c r="N1039" s="16">
        <f t="shared" si="184"/>
        <v>3.915399822686529</v>
      </c>
      <c r="O1039" s="16">
        <f t="shared" si="185"/>
        <v>0.57424626181761107</v>
      </c>
      <c r="P1039" s="16">
        <f t="shared" si="186"/>
        <v>0.17298009821116328</v>
      </c>
      <c r="Q1039" s="16">
        <f t="shared" si="187"/>
        <v>1.0089728323161046E-3</v>
      </c>
      <c r="R1039" s="16">
        <f t="shared" si="188"/>
        <v>0.45021593484799982</v>
      </c>
      <c r="S1039" s="16">
        <f t="shared" si="189"/>
        <v>0.1882863526724271</v>
      </c>
      <c r="T1039" s="16">
        <f t="shared" si="190"/>
        <v>1.0076492933436393E-3</v>
      </c>
      <c r="U1039" s="66">
        <f t="shared" si="191"/>
        <v>5.3031450923613903</v>
      </c>
      <c r="V1039" s="66"/>
      <c r="W1039" s="66"/>
    </row>
    <row r="1040" spans="1:23" x14ac:dyDescent="0.25">
      <c r="A1040">
        <v>1039</v>
      </c>
      <c r="B1040">
        <v>3.93917436707849E-4</v>
      </c>
      <c r="C1040" s="16">
        <v>6.6813301674738602E-9</v>
      </c>
      <c r="D1040" s="16">
        <v>1.4689455852950901E-3</v>
      </c>
      <c r="E1040" s="16">
        <v>1.9642777983100599E-5</v>
      </c>
      <c r="F1040" s="16">
        <v>1.2600826883187901E-5</v>
      </c>
      <c r="G1040" s="16">
        <v>1.67356897527307E-6</v>
      </c>
      <c r="H1040" s="16">
        <v>5.7835318172040303E-4</v>
      </c>
      <c r="J1040">
        <v>0.95306533406523497</v>
      </c>
      <c r="K1040">
        <f t="shared" si="181"/>
        <v>6.3677441680636069E-9</v>
      </c>
      <c r="L1040">
        <f t="shared" si="182"/>
        <v>1.4958141267065715E-3</v>
      </c>
      <c r="M1040" s="16">
        <f t="shared" si="183"/>
        <v>-7.0797925329087338E-4</v>
      </c>
      <c r="N1040" s="16">
        <f t="shared" si="184"/>
        <v>4.0041743101967571E-2</v>
      </c>
      <c r="O1040" s="16">
        <f t="shared" si="185"/>
        <v>4.2378555713109937E-2</v>
      </c>
      <c r="P1040" s="16">
        <f t="shared" si="186"/>
        <v>0.27567328902680566</v>
      </c>
      <c r="Q1040" s="16">
        <f t="shared" si="187"/>
        <v>0.68702118883415109</v>
      </c>
      <c r="R1040" s="16">
        <f t="shared" si="188"/>
        <v>7.7747770895831736E-2</v>
      </c>
      <c r="S1040" s="16">
        <f t="shared" si="189"/>
        <v>2.7580799906213729E-2</v>
      </c>
      <c r="T1040" s="16">
        <f t="shared" si="190"/>
        <v>0.68709509212874209</v>
      </c>
      <c r="U1040" s="66">
        <f t="shared" si="191"/>
        <v>1.8375384396068219</v>
      </c>
      <c r="V1040" s="66"/>
      <c r="W1040" s="66"/>
    </row>
    <row r="1041" spans="1:23" x14ac:dyDescent="0.25">
      <c r="A1041">
        <v>1040</v>
      </c>
      <c r="B1041" s="16">
        <v>3.9950596604577899E-4</v>
      </c>
      <c r="C1041" s="16">
        <v>3.7647981010564299E-9</v>
      </c>
      <c r="D1041" s="16">
        <v>8.03941078301944E-4</v>
      </c>
      <c r="E1041" s="16">
        <v>6.10136032579921E-6</v>
      </c>
      <c r="F1041" s="16">
        <v>1.20626830611385E-5</v>
      </c>
      <c r="G1041" s="16">
        <v>2.9485208363884701E-6</v>
      </c>
      <c r="H1041" s="16">
        <v>1.7964008186313501E-4</v>
      </c>
      <c r="J1041">
        <v>0.95625403537940301</v>
      </c>
      <c r="K1041">
        <f t="shared" si="181"/>
        <v>3.6001033765239246E-9</v>
      </c>
      <c r="L1041">
        <f t="shared" si="182"/>
        <v>8.3101120046250834E-4</v>
      </c>
      <c r="M1041" s="16">
        <f t="shared" si="183"/>
        <v>-3.1999268370950391E-5</v>
      </c>
      <c r="N1041" s="16">
        <f t="shared" si="184"/>
        <v>3.5628889696988929E-2</v>
      </c>
      <c r="O1041" s="16">
        <f t="shared" si="185"/>
        <v>0.1027339154757459</v>
      </c>
      <c r="P1041" s="16">
        <f t="shared" si="186"/>
        <v>2.734249493689522E-2</v>
      </c>
      <c r="Q1041" s="16">
        <f t="shared" si="187"/>
        <v>0.18655885494820384</v>
      </c>
      <c r="R1041" s="16">
        <f t="shared" si="188"/>
        <v>5.0273588611315374E-2</v>
      </c>
      <c r="S1041" s="16">
        <f t="shared" si="189"/>
        <v>0.22017030582338251</v>
      </c>
      <c r="T1041" s="16">
        <f t="shared" si="190"/>
        <v>0.18656231772724904</v>
      </c>
      <c r="U1041" s="66">
        <f t="shared" si="191"/>
        <v>0.80927036721978085</v>
      </c>
      <c r="V1041" s="66"/>
      <c r="W1041" s="66"/>
    </row>
    <row r="1042" spans="1:23" x14ac:dyDescent="0.25">
      <c r="A1042">
        <v>1041</v>
      </c>
      <c r="B1042" s="16">
        <v>8.3617600831721597E-5</v>
      </c>
      <c r="C1042" s="16">
        <v>2.59771754890856E-9</v>
      </c>
      <c r="D1042" s="16">
        <v>2.7720564233054299E-3</v>
      </c>
      <c r="E1042" s="16">
        <v>1.4208988493858001E-5</v>
      </c>
      <c r="F1042" s="16">
        <v>6.2934069711146893E-5</v>
      </c>
      <c r="G1042" s="16">
        <v>4.3667172277962601E-6</v>
      </c>
      <c r="H1042" s="16">
        <v>4.1839287492349299E-4</v>
      </c>
      <c r="J1042">
        <v>0.94686378872515597</v>
      </c>
      <c r="K1042">
        <f t="shared" si="181"/>
        <v>2.4596846803973847E-9</v>
      </c>
      <c r="L1042">
        <f t="shared" si="182"/>
        <v>2.9022886822379712E-3</v>
      </c>
      <c r="M1042" s="16">
        <f t="shared" si="183"/>
        <v>-2.735053480574528E-3</v>
      </c>
      <c r="N1042" s="16">
        <f t="shared" si="184"/>
        <v>0.68923972817740886</v>
      </c>
      <c r="O1042" s="16">
        <f t="shared" si="185"/>
        <v>0.28212932201418767</v>
      </c>
      <c r="P1042" s="16">
        <f t="shared" si="186"/>
        <v>3.5265979641803433</v>
      </c>
      <c r="Q1042" s="16">
        <f t="shared" si="187"/>
        <v>0.10429482491708124</v>
      </c>
      <c r="R1042" s="16">
        <f t="shared" si="188"/>
        <v>29.020346875667048</v>
      </c>
      <c r="S1042" s="16">
        <f t="shared" si="189"/>
        <v>1.3827370449741674</v>
      </c>
      <c r="T1042" s="16">
        <f t="shared" si="190"/>
        <v>0.10437646222086583</v>
      </c>
      <c r="U1042" s="66">
        <f t="shared" si="191"/>
        <v>35.109722222151106</v>
      </c>
      <c r="V1042" s="66"/>
      <c r="W1042" s="66"/>
    </row>
    <row r="1043" spans="1:23" x14ac:dyDescent="0.25">
      <c r="A1043">
        <v>1042</v>
      </c>
      <c r="B1043">
        <v>2.20650659454019E-4</v>
      </c>
      <c r="C1043" s="16">
        <v>4.47971515517684E-9</v>
      </c>
      <c r="D1043" s="16">
        <v>1.77113405084433E-3</v>
      </c>
      <c r="E1043" s="16">
        <v>1.5824508598376799E-5</v>
      </c>
      <c r="F1043" s="16">
        <v>2.2818654631411799E-5</v>
      </c>
      <c r="G1043" s="16">
        <v>2.5048368218808598E-6</v>
      </c>
      <c r="H1043" s="16">
        <v>4.6593732669477901E-4</v>
      </c>
      <c r="J1043">
        <v>0.95154003445806701</v>
      </c>
      <c r="K1043">
        <f t="shared" si="181"/>
        <v>4.2626283131192951E-9</v>
      </c>
      <c r="L1043">
        <f t="shared" si="182"/>
        <v>1.8192717172138791E-3</v>
      </c>
      <c r="M1043" s="16">
        <f t="shared" si="183"/>
        <v>-1.3779703983058411E-3</v>
      </c>
      <c r="N1043" s="16">
        <f t="shared" si="184"/>
        <v>0.30464095749196679</v>
      </c>
      <c r="O1043" s="16">
        <f t="shared" si="185"/>
        <v>3.6669026859898028E-2</v>
      </c>
      <c r="P1043" s="16">
        <f t="shared" si="186"/>
        <v>0.70354402483734346</v>
      </c>
      <c r="Q1043" s="16">
        <f t="shared" si="187"/>
        <v>0.22407184583144465</v>
      </c>
      <c r="R1043" s="16">
        <f t="shared" si="188"/>
        <v>1.7313820094034578</v>
      </c>
      <c r="S1043" s="16">
        <f t="shared" si="189"/>
        <v>6.1573003862175277E-2</v>
      </c>
      <c r="T1043" s="16">
        <f t="shared" si="190"/>
        <v>0.2241284933197312</v>
      </c>
      <c r="U1043" s="66">
        <f t="shared" si="191"/>
        <v>3.2860093616060166</v>
      </c>
      <c r="V1043" s="66"/>
      <c r="W1043" s="66"/>
    </row>
    <row r="1044" spans="1:23" x14ac:dyDescent="0.25">
      <c r="A1044">
        <v>1043</v>
      </c>
      <c r="B1044">
        <v>7.9982975483472397E-4</v>
      </c>
      <c r="C1044" s="16">
        <v>7.4351708304441003E-9</v>
      </c>
      <c r="D1044" s="16">
        <v>7.9234516217103102E-4</v>
      </c>
      <c r="E1044" s="16">
        <v>1.1880926636134801E-5</v>
      </c>
      <c r="F1044" s="16">
        <v>6.0147014295986797E-6</v>
      </c>
      <c r="G1044" s="16">
        <v>1.49234358560634E-6</v>
      </c>
      <c r="H1044" s="16">
        <v>3.4980508729477201E-4</v>
      </c>
      <c r="J1044">
        <v>0.956442813084173</v>
      </c>
      <c r="K1044">
        <f t="shared" si="181"/>
        <v>7.1113157048313416E-9</v>
      </c>
      <c r="L1044">
        <f t="shared" si="182"/>
        <v>8.0585947344500425E-4</v>
      </c>
      <c r="M1044" s="16">
        <f t="shared" si="183"/>
        <v>7.9380003622444358E-4</v>
      </c>
      <c r="N1044" s="16">
        <f t="shared" si="184"/>
        <v>0.38956117019150782</v>
      </c>
      <c r="O1044" s="16">
        <f t="shared" si="185"/>
        <v>0.11690605438657373</v>
      </c>
      <c r="P1044" s="16">
        <f t="shared" si="186"/>
        <v>3.1468786253471659E-2</v>
      </c>
      <c r="Q1044" s="16">
        <f t="shared" si="187"/>
        <v>1.1276261904700708E-2</v>
      </c>
      <c r="R1044" s="16">
        <f t="shared" si="188"/>
        <v>0.15177250457445129</v>
      </c>
      <c r="S1044" s="16">
        <f t="shared" si="189"/>
        <v>6.5729559060293E-2</v>
      </c>
      <c r="T1044" s="16">
        <f t="shared" si="190"/>
        <v>1.1274191228008257E-2</v>
      </c>
      <c r="U1044" s="66">
        <f t="shared" si="191"/>
        <v>0.77798852759900639</v>
      </c>
      <c r="V1044" s="66"/>
      <c r="W1044" s="66"/>
    </row>
    <row r="1045" spans="1:23" x14ac:dyDescent="0.25">
      <c r="A1045">
        <v>1044</v>
      </c>
      <c r="B1045">
        <v>5.6969322312635303E-4</v>
      </c>
      <c r="C1045" s="16">
        <v>5.11678269322267E-9</v>
      </c>
      <c r="D1045" s="16">
        <v>7.6525013757525304E-4</v>
      </c>
      <c r="E1045" s="16">
        <v>7.89820529008386E-6</v>
      </c>
      <c r="F1045" s="16">
        <v>8.4378117110110205E-6</v>
      </c>
      <c r="G1045" s="16">
        <v>2.1680977506644098E-6</v>
      </c>
      <c r="H1045" s="16">
        <v>2.32543327147203E-4</v>
      </c>
      <c r="J1045">
        <v>0.95652799065961402</v>
      </c>
      <c r="K1045">
        <f t="shared" si="181"/>
        <v>4.8943458681901691E-9</v>
      </c>
      <c r="L1045">
        <f t="shared" si="182"/>
        <v>7.8428874196524636E-4</v>
      </c>
      <c r="M1045" s="16">
        <f t="shared" si="183"/>
        <v>3.5509770428745986E-4</v>
      </c>
      <c r="N1045" s="16">
        <f t="shared" si="184"/>
        <v>2.4595357304065538E-2</v>
      </c>
      <c r="O1045" s="16">
        <f t="shared" si="185"/>
        <v>5.8541312505860131E-3</v>
      </c>
      <c r="P1045" s="16">
        <f t="shared" si="186"/>
        <v>4.2240215607792571E-2</v>
      </c>
      <c r="Q1045" s="16">
        <f t="shared" si="187"/>
        <v>7.0027403193935522E-2</v>
      </c>
      <c r="R1045" s="16">
        <f t="shared" si="188"/>
        <v>2.0639132839194434E-2</v>
      </c>
      <c r="S1045" s="16">
        <f t="shared" si="189"/>
        <v>6.4552933125984601E-3</v>
      </c>
      <c r="T1045" s="16">
        <f t="shared" si="190"/>
        <v>7.0031141069912775E-2</v>
      </c>
      <c r="U1045" s="66">
        <f t="shared" si="191"/>
        <v>0.23984267457808534</v>
      </c>
      <c r="V1045" s="66"/>
      <c r="W1045" s="66"/>
    </row>
    <row r="1046" spans="1:23" x14ac:dyDescent="0.25">
      <c r="A1046">
        <v>1045</v>
      </c>
      <c r="B1046">
        <v>1.8000275939629499E-4</v>
      </c>
      <c r="C1046" s="16">
        <v>3.4076589423692198E-9</v>
      </c>
      <c r="D1046" s="16">
        <v>1.6480057500041401E-3</v>
      </c>
      <c r="E1046" s="16">
        <v>1.12120186485269E-5</v>
      </c>
      <c r="F1046" s="16">
        <v>2.78550710582956E-5</v>
      </c>
      <c r="G1046" s="16">
        <v>3.2894855827722001E-6</v>
      </c>
      <c r="H1046" s="16">
        <v>3.3012543563142402E-4</v>
      </c>
      <c r="J1046">
        <v>0.951985581011352</v>
      </c>
      <c r="K1046">
        <f t="shared" si="181"/>
        <v>3.2440421781398909E-9</v>
      </c>
      <c r="L1046">
        <f t="shared" si="182"/>
        <v>1.707001970044561E-3</v>
      </c>
      <c r="M1046" s="16">
        <f t="shared" si="183"/>
        <v>-1.3469964512519709E-3</v>
      </c>
      <c r="N1046" s="16">
        <f t="shared" si="184"/>
        <v>0.40256897359896854</v>
      </c>
      <c r="O1046" s="16">
        <f t="shared" si="185"/>
        <v>0.14820848011046814</v>
      </c>
      <c r="P1046" s="16">
        <f t="shared" si="186"/>
        <v>0.50544226262409786</v>
      </c>
      <c r="Q1046" s="16">
        <f t="shared" si="187"/>
        <v>1.9281023141598859E-3</v>
      </c>
      <c r="R1046" s="16">
        <f t="shared" si="188"/>
        <v>3.3377674656933922</v>
      </c>
      <c r="S1046" s="16">
        <f t="shared" si="189"/>
        <v>0.40847814203504534</v>
      </c>
      <c r="T1046" s="16">
        <f t="shared" si="190"/>
        <v>1.9313843131559777E-3</v>
      </c>
      <c r="U1046" s="66">
        <f t="shared" si="191"/>
        <v>4.8063248106892882</v>
      </c>
      <c r="V1046" s="66"/>
      <c r="W1046" s="66"/>
    </row>
    <row r="1047" spans="1:23" x14ac:dyDescent="0.25">
      <c r="A1047">
        <v>1046</v>
      </c>
      <c r="B1047">
        <v>8.0929866359355897E-4</v>
      </c>
      <c r="C1047" s="16">
        <v>8.0157649992115794E-9</v>
      </c>
      <c r="D1047" s="16">
        <v>8.4527884137171696E-4</v>
      </c>
      <c r="E1047" s="16">
        <v>1.3656206927713901E-5</v>
      </c>
      <c r="F1047" s="16">
        <v>5.9589355868147999E-6</v>
      </c>
      <c r="G1047" s="16">
        <v>1.38508797433646E-6</v>
      </c>
      <c r="H1047" s="16">
        <v>4.0207491084409702E-4</v>
      </c>
      <c r="J1047">
        <v>0.95617653386846502</v>
      </c>
      <c r="K1047">
        <f t="shared" si="181"/>
        <v>7.6644863932502868E-9</v>
      </c>
      <c r="L1047">
        <f t="shared" si="182"/>
        <v>8.5857378475468382E-4</v>
      </c>
      <c r="M1047" s="16">
        <f t="shared" si="183"/>
        <v>7.6002354243243412E-4</v>
      </c>
      <c r="N1047" s="16">
        <f t="shared" si="184"/>
        <v>0.41393279117883885</v>
      </c>
      <c r="O1047" s="16">
        <f t="shared" si="185"/>
        <v>0.19954279360525484</v>
      </c>
      <c r="P1047" s="16">
        <f t="shared" si="186"/>
        <v>1.4991350629360784E-2</v>
      </c>
      <c r="Q1047" s="16">
        <f t="shared" si="187"/>
        <v>7.3701182795798306E-2</v>
      </c>
      <c r="R1047" s="16">
        <f t="shared" si="188"/>
        <v>0.1562142405039452</v>
      </c>
      <c r="S1047" s="16">
        <f t="shared" si="189"/>
        <v>9.5989878419550048E-2</v>
      </c>
      <c r="T1047" s="16">
        <f t="shared" si="190"/>
        <v>7.3696811955253225E-2</v>
      </c>
      <c r="U1047" s="66">
        <f t="shared" si="191"/>
        <v>1.0280690490880011</v>
      </c>
      <c r="V1047" s="66"/>
      <c r="W1047" s="66"/>
    </row>
    <row r="1048" spans="1:23" x14ac:dyDescent="0.25">
      <c r="A1048">
        <v>1047</v>
      </c>
      <c r="B1048">
        <v>6.2200183577681501E-4</v>
      </c>
      <c r="C1048" s="16">
        <v>6.0764632255115501E-9</v>
      </c>
      <c r="D1048" s="16">
        <v>8.3364612111335302E-4</v>
      </c>
      <c r="E1048" s="16">
        <v>1.0210276441661201E-5</v>
      </c>
      <c r="F1048" s="16">
        <v>7.7518384852165099E-6</v>
      </c>
      <c r="G1048" s="16">
        <v>1.8270543836101799E-6</v>
      </c>
      <c r="H1048" s="16">
        <v>3.0061753112460901E-4</v>
      </c>
      <c r="J1048">
        <v>0.95619679440126903</v>
      </c>
      <c r="K1048">
        <f t="shared" si="181"/>
        <v>5.8102946575313397E-9</v>
      </c>
      <c r="L1048">
        <f t="shared" si="182"/>
        <v>8.5097077600417069E-4</v>
      </c>
      <c r="M1048" s="16">
        <f t="shared" si="183"/>
        <v>3.9303289554945938E-4</v>
      </c>
      <c r="N1048" s="16">
        <f t="shared" si="184"/>
        <v>6.9194175824932161E-2</v>
      </c>
      <c r="O1048" s="16">
        <f t="shared" si="185"/>
        <v>9.3495104686280184E-3</v>
      </c>
      <c r="P1048" s="16">
        <f t="shared" si="186"/>
        <v>1.8094596181029703E-2</v>
      </c>
      <c r="Q1048" s="16">
        <f t="shared" si="187"/>
        <v>2.4362517779037982E-3</v>
      </c>
      <c r="R1048" s="16">
        <f t="shared" si="188"/>
        <v>4.5488921925603214E-2</v>
      </c>
      <c r="S1048" s="16">
        <f t="shared" si="189"/>
        <v>8.0271199680135991E-3</v>
      </c>
      <c r="T1048" s="16">
        <f t="shared" si="190"/>
        <v>2.436863778927011E-3</v>
      </c>
      <c r="U1048" s="66">
        <f t="shared" si="191"/>
        <v>0.15502743992503751</v>
      </c>
      <c r="V1048" s="66"/>
      <c r="W1048" s="66"/>
    </row>
    <row r="1049" spans="1:23" x14ac:dyDescent="0.25">
      <c r="A1049">
        <v>1048</v>
      </c>
      <c r="B1049">
        <v>4.2329372926875599E-4</v>
      </c>
      <c r="C1049" s="16">
        <v>6.3981930395614397E-9</v>
      </c>
      <c r="D1049" s="16">
        <v>1.30426225084215E-3</v>
      </c>
      <c r="E1049" s="16">
        <v>1.6730910590067E-5</v>
      </c>
      <c r="F1049" s="16">
        <v>1.1641992608049101E-5</v>
      </c>
      <c r="G1049" s="16">
        <v>1.7445265153006401E-6</v>
      </c>
      <c r="H1049" s="16">
        <v>4.9261354184864596E-4</v>
      </c>
      <c r="J1049">
        <v>0.95384083966917199</v>
      </c>
      <c r="K1049">
        <f t="shared" si="181"/>
        <v>6.1028578212207357E-9</v>
      </c>
      <c r="L1049">
        <f t="shared" si="182"/>
        <v>1.3292843643805093E-3</v>
      </c>
      <c r="M1049" s="16">
        <f t="shared" si="183"/>
        <v>-4.8269690584299736E-4</v>
      </c>
      <c r="N1049" s="16">
        <f t="shared" si="184"/>
        <v>1.9726852683949914E-2</v>
      </c>
      <c r="O1049" s="16">
        <f t="shared" si="185"/>
        <v>2.3950453437614386E-2</v>
      </c>
      <c r="P1049" s="16">
        <f t="shared" si="186"/>
        <v>0.12536786134556996</v>
      </c>
      <c r="Q1049" s="16">
        <f t="shared" si="187"/>
        <v>0.31108959259314495</v>
      </c>
      <c r="R1049" s="16">
        <f t="shared" si="188"/>
        <v>3.2950486282044847E-2</v>
      </c>
      <c r="S1049" s="16">
        <f t="shared" si="189"/>
        <v>1.7086970018245169E-2</v>
      </c>
      <c r="T1049" s="16">
        <f t="shared" si="190"/>
        <v>0.31111813332734595</v>
      </c>
      <c r="U1049" s="66">
        <f t="shared" si="191"/>
        <v>0.84129034968791527</v>
      </c>
      <c r="V1049" s="66"/>
      <c r="W1049" s="66"/>
    </row>
    <row r="1050" spans="1:23" x14ac:dyDescent="0.25">
      <c r="A1050">
        <v>1049</v>
      </c>
      <c r="B1050">
        <v>2.4890530086319103E-4</v>
      </c>
      <c r="C1050" s="16">
        <v>4.6334072697771001E-9</v>
      </c>
      <c r="D1050" s="16">
        <v>1.6184001270643899E-3</v>
      </c>
      <c r="E1050" s="16">
        <v>1.4980398183955499E-5</v>
      </c>
      <c r="F1050" s="16">
        <v>2.00931178592337E-5</v>
      </c>
      <c r="G1050" s="16">
        <v>2.4177562161652099E-6</v>
      </c>
      <c r="H1050" s="16">
        <v>4.4107990444329802E-4</v>
      </c>
      <c r="J1050">
        <v>0.95225690263670904</v>
      </c>
      <c r="K1050">
        <f t="shared" si="181"/>
        <v>4.4121940553723518E-9</v>
      </c>
      <c r="L1050">
        <f t="shared" si="182"/>
        <v>1.6609994855917526E-3</v>
      </c>
      <c r="M1050" s="16">
        <f t="shared" si="183"/>
        <v>-1.1631888838653705E-3</v>
      </c>
      <c r="N1050" s="16">
        <f t="shared" si="184"/>
        <v>0.24459802290254815</v>
      </c>
      <c r="O1050" s="16">
        <f t="shared" si="185"/>
        <v>2.6815014918733265E-2</v>
      </c>
      <c r="P1050" s="16">
        <f t="shared" si="186"/>
        <v>0.46268338264471731</v>
      </c>
      <c r="Q1050" s="16">
        <f t="shared" si="187"/>
        <v>0.15584353897994271</v>
      </c>
      <c r="R1050" s="16">
        <f t="shared" si="188"/>
        <v>1.0799586520814266</v>
      </c>
      <c r="S1050" s="16">
        <f t="shared" si="189"/>
        <v>4.1921559081424524E-2</v>
      </c>
      <c r="T1050" s="16">
        <f t="shared" si="190"/>
        <v>0.15587974975409533</v>
      </c>
      <c r="U1050" s="66">
        <f t="shared" si="191"/>
        <v>2.1676999203628879</v>
      </c>
      <c r="V1050" s="66"/>
      <c r="W1050" s="66"/>
    </row>
    <row r="1051" spans="1:23" x14ac:dyDescent="0.25">
      <c r="A1051">
        <v>1050</v>
      </c>
      <c r="B1051">
        <v>2.3690078733158701E-4</v>
      </c>
      <c r="C1051" s="16">
        <v>4.2473057454621804E-9</v>
      </c>
      <c r="D1051" s="16">
        <v>1.5568160849230999E-3</v>
      </c>
      <c r="E1051" s="16">
        <v>1.32172223179801E-5</v>
      </c>
      <c r="F1051" s="16">
        <v>2.1060923420998898E-5</v>
      </c>
      <c r="G1051" s="16">
        <v>2.6359924535022201E-6</v>
      </c>
      <c r="H1051" s="16">
        <v>3.8916424408241601E-4</v>
      </c>
      <c r="J1051">
        <v>0.95251260406161997</v>
      </c>
      <c r="K1051">
        <f t="shared" si="181"/>
        <v>4.0456122558560615E-9</v>
      </c>
      <c r="L1051">
        <f t="shared" si="182"/>
        <v>1.6015696769128545E-3</v>
      </c>
      <c r="M1051" s="16">
        <f t="shared" si="183"/>
        <v>-1.1277681022496804E-3</v>
      </c>
      <c r="N1051" s="16">
        <f t="shared" si="184"/>
        <v>0.26930401482791605</v>
      </c>
      <c r="O1051" s="16">
        <f t="shared" si="185"/>
        <v>5.4492984010862978E-2</v>
      </c>
      <c r="P1051" s="16">
        <f t="shared" si="186"/>
        <v>0.37979160138257156</v>
      </c>
      <c r="Q1051" s="16">
        <f t="shared" si="187"/>
        <v>5.3179755305010339E-2</v>
      </c>
      <c r="R1051" s="16">
        <f t="shared" si="188"/>
        <v>1.2937498564448922</v>
      </c>
      <c r="S1051" s="16">
        <f t="shared" si="189"/>
        <v>9.8277753058846132E-2</v>
      </c>
      <c r="T1051" s="16">
        <f t="shared" si="190"/>
        <v>5.3196878285629301E-2</v>
      </c>
      <c r="U1051" s="66">
        <f t="shared" si="191"/>
        <v>2.201992843315729</v>
      </c>
      <c r="V1051" s="66"/>
      <c r="W1051" s="66"/>
    </row>
    <row r="1052" spans="1:23" x14ac:dyDescent="0.25">
      <c r="A1052">
        <v>1051</v>
      </c>
      <c r="B1052">
        <v>4.06231604492225E-4</v>
      </c>
      <c r="C1052" s="16">
        <v>5.0638674754896399E-9</v>
      </c>
      <c r="D1052" s="16">
        <v>1.0700219378332199E-3</v>
      </c>
      <c r="E1052" s="16">
        <v>1.08906714688204E-5</v>
      </c>
      <c r="F1052" s="16">
        <v>1.2007451881601E-5</v>
      </c>
      <c r="G1052" s="16">
        <v>2.1986613880774302E-6</v>
      </c>
      <c r="H1052" s="16">
        <v>3.2065400046392699E-4</v>
      </c>
      <c r="J1052">
        <v>0.95494385400574899</v>
      </c>
      <c r="K1052">
        <f t="shared" si="181"/>
        <v>4.8357091232184397E-9</v>
      </c>
      <c r="L1052">
        <f t="shared" si="182"/>
        <v>1.0962304391170239E-3</v>
      </c>
      <c r="M1052" s="16">
        <f t="shared" si="183"/>
        <v>-2.8376723013257384E-4</v>
      </c>
      <c r="N1052" s="16">
        <f t="shared" si="184"/>
        <v>3.0659647557278423E-2</v>
      </c>
      <c r="O1052" s="16">
        <f t="shared" si="185"/>
        <v>7.4067615809135278E-3</v>
      </c>
      <c r="P1052" s="16">
        <f t="shared" si="186"/>
        <v>1.2295943143066623E-2</v>
      </c>
      <c r="Q1052" s="16">
        <f t="shared" si="187"/>
        <v>1.9573963132718235E-4</v>
      </c>
      <c r="R1052" s="16">
        <f t="shared" si="188"/>
        <v>4.7791391614153647E-2</v>
      </c>
      <c r="S1052" s="16">
        <f t="shared" si="189"/>
        <v>9.1344741490506278E-3</v>
      </c>
      <c r="T1052" s="16">
        <f t="shared" si="190"/>
        <v>1.9589451117428625E-4</v>
      </c>
      <c r="U1052" s="66">
        <f t="shared" si="191"/>
        <v>0.10767985218696433</v>
      </c>
      <c r="V1052" s="66"/>
      <c r="W1052" s="66"/>
    </row>
    <row r="1053" spans="1:23" x14ac:dyDescent="0.25">
      <c r="A1053">
        <v>1052</v>
      </c>
      <c r="B1053">
        <v>5.8679151616620301E-4</v>
      </c>
      <c r="C1053" s="16">
        <v>4.6744243902493701E-9</v>
      </c>
      <c r="D1053" s="16">
        <v>6.7727029665758196E-4</v>
      </c>
      <c r="E1053" s="16">
        <v>6.3923927841401501E-6</v>
      </c>
      <c r="F1053" s="16">
        <v>8.1575739934407007E-6</v>
      </c>
      <c r="G1053" s="16">
        <v>2.3708158643991598E-6</v>
      </c>
      <c r="H1053" s="16">
        <v>1.88207572999763E-4</v>
      </c>
      <c r="J1053">
        <v>0.95698487297504897</v>
      </c>
      <c r="K1053">
        <f t="shared" si="181"/>
        <v>4.4733534313342641E-9</v>
      </c>
      <c r="L1053">
        <f t="shared" si="182"/>
        <v>6.9595158608447229E-4</v>
      </c>
      <c r="M1053" s="16">
        <f t="shared" si="183"/>
        <v>4.776314462479338E-4</v>
      </c>
      <c r="N1053" s="16">
        <f t="shared" si="184"/>
        <v>3.6691082483252681E-2</v>
      </c>
      <c r="O1053" s="16">
        <f t="shared" si="185"/>
        <v>2.4445338737809439E-2</v>
      </c>
      <c r="P1053" s="16">
        <f t="shared" si="186"/>
        <v>8.8128305094316586E-2</v>
      </c>
      <c r="Q1053" s="16">
        <f t="shared" si="187"/>
        <v>0.16388540463828621</v>
      </c>
      <c r="R1053" s="16">
        <f t="shared" si="188"/>
        <v>2.9619797442666337E-2</v>
      </c>
      <c r="S1053" s="16">
        <f t="shared" si="189"/>
        <v>3.2890567429499855E-2</v>
      </c>
      <c r="T1053" s="16">
        <f t="shared" si="190"/>
        <v>0.16389205475921176</v>
      </c>
      <c r="U1053" s="66">
        <f t="shared" si="191"/>
        <v>0.53955255058504292</v>
      </c>
      <c r="V1053" s="66"/>
      <c r="W1053" s="66"/>
    </row>
    <row r="1054" spans="1:23" x14ac:dyDescent="0.25">
      <c r="A1054">
        <v>1053</v>
      </c>
      <c r="B1054">
        <v>5.5875697238967105E-4</v>
      </c>
      <c r="C1054" s="16">
        <v>5.1167309972933797E-9</v>
      </c>
      <c r="D1054" s="16">
        <v>7.8051749663845204E-4</v>
      </c>
      <c r="E1054" s="16">
        <v>8.0542297600200301E-6</v>
      </c>
      <c r="F1054" s="16">
        <v>8.6094013836675803E-6</v>
      </c>
      <c r="G1054" s="16">
        <v>2.1685194177232201E-6</v>
      </c>
      <c r="H1054" s="16">
        <v>2.3713726444256201E-4</v>
      </c>
      <c r="J1054">
        <v>0.95644674241249705</v>
      </c>
      <c r="K1054">
        <f t="shared" si="181"/>
        <v>4.8938806941623001E-9</v>
      </c>
      <c r="L1054">
        <f t="shared" si="182"/>
        <v>7.9989970209251311E-4</v>
      </c>
      <c r="M1054" s="16">
        <f t="shared" si="183"/>
        <v>3.1761424268682888E-4</v>
      </c>
      <c r="N1054" s="16">
        <f t="shared" si="184"/>
        <v>1.8123009490275149E-2</v>
      </c>
      <c r="O1054" s="16">
        <f t="shared" si="185"/>
        <v>5.8555590861452669E-3</v>
      </c>
      <c r="P1054" s="16">
        <f t="shared" si="186"/>
        <v>3.5976154974652161E-2</v>
      </c>
      <c r="Q1054" s="16">
        <f t="shared" si="187"/>
        <v>6.2550031955226543E-2</v>
      </c>
      <c r="R1054" s="16">
        <f t="shared" si="188"/>
        <v>1.5938801712093702E-2</v>
      </c>
      <c r="S1054" s="16">
        <f t="shared" si="189"/>
        <v>6.4891004737236786E-3</v>
      </c>
      <c r="T1054" s="16">
        <f t="shared" si="190"/>
        <v>6.2553351941213517E-2</v>
      </c>
      <c r="U1054" s="66">
        <f t="shared" si="191"/>
        <v>0.20748600963333003</v>
      </c>
      <c r="V1054" s="66"/>
      <c r="W1054" s="66"/>
    </row>
    <row r="1055" spans="1:23" x14ac:dyDescent="0.25">
      <c r="A1055">
        <v>1054</v>
      </c>
      <c r="B1055">
        <v>5.2880031349087796E-4</v>
      </c>
      <c r="C1055" s="16">
        <v>5.7765626654118999E-9</v>
      </c>
      <c r="D1055" s="16">
        <v>9.3451889964837496E-4</v>
      </c>
      <c r="E1055" s="16">
        <v>1.08678084418225E-5</v>
      </c>
      <c r="F1055" s="16">
        <v>9.1630543841587502E-6</v>
      </c>
      <c r="G1055" s="16">
        <v>1.9242383366507702E-6</v>
      </c>
      <c r="H1055" s="16">
        <v>3.1997862181302301E-4</v>
      </c>
      <c r="J1055">
        <v>0.95566397917818302</v>
      </c>
      <c r="K1055">
        <f t="shared" si="181"/>
        <v>5.5204528627996675E-9</v>
      </c>
      <c r="L1055">
        <f t="shared" si="182"/>
        <v>9.5476347019067792E-4</v>
      </c>
      <c r="M1055" s="16">
        <f t="shared" si="183"/>
        <v>1.0283715679107817E-4</v>
      </c>
      <c r="N1055" s="16">
        <f t="shared" si="184"/>
        <v>5.4451425857311546E-3</v>
      </c>
      <c r="O1055" s="16">
        <f t="shared" si="185"/>
        <v>1.8118799068960521E-3</v>
      </c>
      <c r="P1055" s="16">
        <f t="shared" si="186"/>
        <v>8.875008084272771E-4</v>
      </c>
      <c r="Q1055" s="16">
        <f t="shared" si="187"/>
        <v>1.4070716202683428E-4</v>
      </c>
      <c r="R1055" s="16">
        <f t="shared" si="188"/>
        <v>4.9083790360437644E-3</v>
      </c>
      <c r="S1055" s="16">
        <f t="shared" si="189"/>
        <v>1.6948249042966186E-3</v>
      </c>
      <c r="T1055" s="16">
        <f t="shared" si="190"/>
        <v>1.4067143167202872E-4</v>
      </c>
      <c r="U1055" s="66">
        <f t="shared" si="191"/>
        <v>1.5029105835093729E-2</v>
      </c>
      <c r="V1055" s="66"/>
      <c r="W1055" s="66"/>
    </row>
    <row r="1056" spans="1:23" x14ac:dyDescent="0.25">
      <c r="A1056">
        <v>1055</v>
      </c>
      <c r="B1056">
        <v>1.8220942012706101E-4</v>
      </c>
      <c r="C1056" s="16">
        <v>2.7807947909068E-9</v>
      </c>
      <c r="D1056" s="16">
        <v>1.31917776487563E-3</v>
      </c>
      <c r="E1056" s="16">
        <v>7.3486700521564299E-6</v>
      </c>
      <c r="F1056" s="16">
        <v>2.7138178624240399E-5</v>
      </c>
      <c r="G1056" s="16">
        <v>4.0172683499608097E-6</v>
      </c>
      <c r="H1056" s="16">
        <v>2.1637004702668099E-4</v>
      </c>
      <c r="J1056">
        <v>0.95347389767123902</v>
      </c>
      <c r="K1056">
        <f t="shared" si="181"/>
        <v>2.6514152479097846E-9</v>
      </c>
      <c r="L1056">
        <f t="shared" si="182"/>
        <v>1.3774686096792808E-3</v>
      </c>
      <c r="M1056" s="16">
        <f t="shared" si="183"/>
        <v>-1.0130497694251586E-3</v>
      </c>
      <c r="N1056" s="16">
        <f t="shared" si="184"/>
        <v>0.39690296030814465</v>
      </c>
      <c r="O1056" s="16">
        <f t="shared" si="185"/>
        <v>0.24811985416539473</v>
      </c>
      <c r="P1056" s="16">
        <f t="shared" si="186"/>
        <v>0.13657340682698191</v>
      </c>
      <c r="Q1056" s="16">
        <f t="shared" si="187"/>
        <v>9.9724672431017167E-2</v>
      </c>
      <c r="R1056" s="16">
        <f t="shared" si="188"/>
        <v>3.0772169517569647</v>
      </c>
      <c r="S1056" s="16">
        <f t="shared" si="189"/>
        <v>1.0035450720122407</v>
      </c>
      <c r="T1056" s="16">
        <f t="shared" si="190"/>
        <v>9.9715960156549432E-2</v>
      </c>
      <c r="U1056" s="66">
        <f t="shared" si="191"/>
        <v>5.0617988776572931</v>
      </c>
      <c r="V1056" s="66"/>
      <c r="W1056" s="66"/>
    </row>
    <row r="1057" spans="1:23" x14ac:dyDescent="0.25">
      <c r="A1057">
        <v>1056</v>
      </c>
      <c r="B1057">
        <v>1.8653816869805399E-4</v>
      </c>
      <c r="C1057" s="16">
        <v>3.4588435281245601E-9</v>
      </c>
      <c r="D1057" s="16">
        <v>1.6128212861205699E-3</v>
      </c>
      <c r="E1057" s="16">
        <v>1.1141845455676401E-5</v>
      </c>
      <c r="F1057" s="16">
        <v>2.68356800544272E-5</v>
      </c>
      <c r="G1057" s="16">
        <v>3.2395165514703498E-6</v>
      </c>
      <c r="H1057" s="16">
        <v>3.2805865515046301E-4</v>
      </c>
      <c r="J1057">
        <v>0.95215867167556301</v>
      </c>
      <c r="K1057">
        <f t="shared" si="181"/>
        <v>3.2933678592726991E-9</v>
      </c>
      <c r="L1057">
        <f t="shared" si="182"/>
        <v>1.6697287039373664E-3</v>
      </c>
      <c r="M1057" s="16">
        <f t="shared" si="183"/>
        <v>-1.2966523665412586E-3</v>
      </c>
      <c r="N1057" s="16">
        <f t="shared" si="184"/>
        <v>0.38590474220525611</v>
      </c>
      <c r="O1057" s="16">
        <f t="shared" si="185"/>
        <v>0.1411810310126321</v>
      </c>
      <c r="P1057" s="16">
        <f t="shared" si="186"/>
        <v>0.45483752859764209</v>
      </c>
      <c r="Q1057" s="16">
        <f t="shared" si="187"/>
        <v>1.3970096158850763E-3</v>
      </c>
      <c r="R1057" s="16">
        <f t="shared" si="188"/>
        <v>2.9704516477414606</v>
      </c>
      <c r="S1057" s="16">
        <f t="shared" si="189"/>
        <v>0.37727087681833449</v>
      </c>
      <c r="T1057" s="16">
        <f t="shared" si="190"/>
        <v>1.3996419416456396E-3</v>
      </c>
      <c r="U1057" s="66">
        <f t="shared" si="191"/>
        <v>4.3324424779328563</v>
      </c>
      <c r="V1057" s="66"/>
      <c r="W1057" s="66"/>
    </row>
    <row r="1058" spans="1:23" x14ac:dyDescent="0.25">
      <c r="A1058">
        <v>1057</v>
      </c>
      <c r="B1058">
        <v>4.4859938318523402E-4</v>
      </c>
      <c r="C1058" s="16">
        <v>6.2307205520931499E-9</v>
      </c>
      <c r="D1058" s="16">
        <v>1.19550204085702E-3</v>
      </c>
      <c r="E1058" s="16">
        <v>1.49520636119576E-5</v>
      </c>
      <c r="F1058" s="16">
        <v>1.09318674561689E-5</v>
      </c>
      <c r="G1058" s="16">
        <v>1.78926928668856E-6</v>
      </c>
      <c r="H1058" s="16">
        <v>4.40236064184558E-4</v>
      </c>
      <c r="J1058">
        <v>0.95436547239435399</v>
      </c>
      <c r="K1058">
        <f t="shared" si="181"/>
        <v>5.9463845630555894E-9</v>
      </c>
      <c r="L1058">
        <f t="shared" si="182"/>
        <v>1.2191488143354942E-3</v>
      </c>
      <c r="M1058" s="16">
        <f t="shared" si="183"/>
        <v>-3.219500479650262E-4</v>
      </c>
      <c r="N1058" s="16">
        <f t="shared" si="184"/>
        <v>7.9327895993007123E-3</v>
      </c>
      <c r="O1058" s="16">
        <f t="shared" si="185"/>
        <v>1.5508605952234354E-2</v>
      </c>
      <c r="P1058" s="16">
        <f t="shared" si="186"/>
        <v>5.8157846102481148E-2</v>
      </c>
      <c r="Q1058" s="16">
        <f t="shared" si="187"/>
        <v>0.15376758936352197</v>
      </c>
      <c r="R1058" s="16">
        <f t="shared" si="188"/>
        <v>1.1980068218489818E-2</v>
      </c>
      <c r="S1058" s="16">
        <f t="shared" si="189"/>
        <v>1.1755371602587494E-2</v>
      </c>
      <c r="T1058" s="16">
        <f t="shared" si="190"/>
        <v>0.15377977225855638</v>
      </c>
      <c r="U1058" s="66">
        <f t="shared" si="191"/>
        <v>0.41288204309717186</v>
      </c>
      <c r="V1058" s="66"/>
      <c r="W1058" s="66"/>
    </row>
    <row r="1059" spans="1:23" x14ac:dyDescent="0.25">
      <c r="A1059">
        <v>1058</v>
      </c>
      <c r="B1059">
        <v>6.6554425312414297E-4</v>
      </c>
      <c r="C1059" s="16">
        <v>6.0076623194819603E-9</v>
      </c>
      <c r="D1059" s="16">
        <v>7.6906283554764002E-4</v>
      </c>
      <c r="E1059" s="16">
        <v>9.3197054865229705E-6</v>
      </c>
      <c r="F1059" s="16">
        <v>7.2221410568380397E-6</v>
      </c>
      <c r="G1059" s="16">
        <v>1.8465600085195499E-6</v>
      </c>
      <c r="H1059" s="16">
        <v>2.7439590412803099E-4</v>
      </c>
      <c r="J1059">
        <v>0.95653498576386198</v>
      </c>
      <c r="K1059">
        <f t="shared" si="181"/>
        <v>5.7465391912397665E-9</v>
      </c>
      <c r="L1059">
        <f t="shared" si="182"/>
        <v>7.8534767000751631E-4</v>
      </c>
      <c r="M1059" s="16">
        <f t="shared" si="183"/>
        <v>5.4574083624076963E-4</v>
      </c>
      <c r="N1059" s="16">
        <f t="shared" si="184"/>
        <v>0.12352824813448254</v>
      </c>
      <c r="O1059" s="16">
        <f t="shared" si="185"/>
        <v>7.1023657026082314E-3</v>
      </c>
      <c r="P1059" s="16">
        <f t="shared" si="186"/>
        <v>4.0628827090062158E-2</v>
      </c>
      <c r="Q1059" s="16">
        <f t="shared" si="187"/>
        <v>1.7496996967665983E-2</v>
      </c>
      <c r="R1059" s="16">
        <f t="shared" si="188"/>
        <v>7.1309966473843675E-2</v>
      </c>
      <c r="S1059" s="16">
        <f t="shared" si="189"/>
        <v>6.3799689031859355E-3</v>
      </c>
      <c r="T1059" s="16">
        <f t="shared" si="190"/>
        <v>1.7499216554375436E-2</v>
      </c>
      <c r="U1059" s="66">
        <f t="shared" si="191"/>
        <v>0.28394558982622392</v>
      </c>
      <c r="V1059" s="66"/>
      <c r="W1059" s="66"/>
    </row>
    <row r="1060" spans="1:23" x14ac:dyDescent="0.25">
      <c r="A1060">
        <v>1059</v>
      </c>
      <c r="B1060" s="16">
        <v>9.1476133191234398E-5</v>
      </c>
      <c r="C1060" s="16">
        <v>2.64086463529751E-9</v>
      </c>
      <c r="D1060" s="16">
        <v>2.5650650259561201E-3</v>
      </c>
      <c r="E1060" s="16">
        <v>1.3393387431354201E-5</v>
      </c>
      <c r="F1060" s="16">
        <v>5.7050733615894898E-5</v>
      </c>
      <c r="G1060" s="16">
        <v>4.2865979065225901E-6</v>
      </c>
      <c r="H1060" s="16">
        <v>3.9437268018948198E-4</v>
      </c>
      <c r="J1060">
        <v>0.94773876942296997</v>
      </c>
      <c r="K1060">
        <f t="shared" si="181"/>
        <v>2.5028497996695023E-9</v>
      </c>
      <c r="L1060">
        <f t="shared" si="182"/>
        <v>2.683450450229797E-3</v>
      </c>
      <c r="M1060" s="16">
        <f t="shared" si="183"/>
        <v>-2.5004981838473283E-3</v>
      </c>
      <c r="N1060" s="16">
        <f t="shared" si="184"/>
        <v>0.66299810599521836</v>
      </c>
      <c r="O1060" s="16">
        <f t="shared" si="185"/>
        <v>0.27391740747644722</v>
      </c>
      <c r="P1060" s="16">
        <f t="shared" si="186"/>
        <v>2.7656596414727797</v>
      </c>
      <c r="Q1060" s="16">
        <f t="shared" si="187"/>
        <v>6.1013669841862885E-2</v>
      </c>
      <c r="R1060" s="16">
        <f t="shared" si="188"/>
        <v>22.943769973417876</v>
      </c>
      <c r="S1060" s="16">
        <f t="shared" si="189"/>
        <v>1.2904406010779315</v>
      </c>
      <c r="T1060" s="16">
        <f t="shared" si="190"/>
        <v>6.1065820051521044E-2</v>
      </c>
      <c r="U1060" s="66">
        <f t="shared" si="191"/>
        <v>28.058865219333637</v>
      </c>
      <c r="V1060" s="66"/>
      <c r="W1060" s="66"/>
    </row>
    <row r="1061" spans="1:23" x14ac:dyDescent="0.25">
      <c r="A1061">
        <v>1060</v>
      </c>
      <c r="B1061">
        <v>8.4111343980936904E-4</v>
      </c>
      <c r="C1061" s="16">
        <v>5.3760503247683501E-9</v>
      </c>
      <c r="D1061" s="16">
        <v>5.41463626768697E-4</v>
      </c>
      <c r="E1061" s="16">
        <v>5.88778648588396E-6</v>
      </c>
      <c r="F1061" s="16">
        <v>5.6510776167151602E-6</v>
      </c>
      <c r="G1061" s="16">
        <v>2.0578270782901801E-6</v>
      </c>
      <c r="H1061" s="16">
        <v>1.7334954184982499E-4</v>
      </c>
      <c r="J1061">
        <v>0.95775186057706596</v>
      </c>
      <c r="K1061">
        <f t="shared" si="181"/>
        <v>5.1489222011028273E-9</v>
      </c>
      <c r="L1061">
        <f t="shared" si="182"/>
        <v>5.5481823303009273E-4</v>
      </c>
      <c r="M1061" s="16">
        <f t="shared" si="183"/>
        <v>1.1274086465886451E-3</v>
      </c>
      <c r="N1061" s="16">
        <f t="shared" si="184"/>
        <v>0.50123530109315706</v>
      </c>
      <c r="O1061" s="16">
        <f t="shared" si="185"/>
        <v>8.8322652005646542E-4</v>
      </c>
      <c r="P1061" s="16">
        <f t="shared" si="186"/>
        <v>0.1917190783977207</v>
      </c>
      <c r="Q1061" s="16">
        <f t="shared" si="187"/>
        <v>0.20413198269708993</v>
      </c>
      <c r="R1061" s="16">
        <f t="shared" si="188"/>
        <v>0.1818880612886371</v>
      </c>
      <c r="S1061" s="16">
        <f t="shared" si="189"/>
        <v>6.4505297511335824E-4</v>
      </c>
      <c r="T1061" s="16">
        <f t="shared" si="190"/>
        <v>0.20414223593586669</v>
      </c>
      <c r="U1061" s="66">
        <f t="shared" si="191"/>
        <v>1.2846449389076413</v>
      </c>
      <c r="V1061" s="66"/>
      <c r="W1061" s="66"/>
    </row>
    <row r="1062" spans="1:23" x14ac:dyDescent="0.25">
      <c r="A1062">
        <v>1061</v>
      </c>
      <c r="B1062">
        <v>8.5675612489981496E-4</v>
      </c>
      <c r="C1062" s="16">
        <v>5.5947680874669096E-9</v>
      </c>
      <c r="D1062" s="16">
        <v>5.5336077917251495E-4</v>
      </c>
      <c r="E1062" s="16">
        <v>6.26110459687528E-6</v>
      </c>
      <c r="F1062" s="16">
        <v>5.5509872234171102E-6</v>
      </c>
      <c r="G1062" s="16">
        <v>1.97765099702073E-6</v>
      </c>
      <c r="H1062" s="16">
        <v>1.8434095747919E-4</v>
      </c>
      <c r="J1062">
        <v>0.95769121024148096</v>
      </c>
      <c r="K1062">
        <f t="shared" si="181"/>
        <v>5.3580602207066006E-9</v>
      </c>
      <c r="L1062">
        <f t="shared" si="182"/>
        <v>5.6643480984828239E-4</v>
      </c>
      <c r="M1062" s="16">
        <f t="shared" si="183"/>
        <v>1.1470774399513475E-3</v>
      </c>
      <c r="N1062" s="16">
        <f t="shared" si="184"/>
        <v>0.54722124968737174</v>
      </c>
      <c r="O1062" s="16">
        <f t="shared" si="185"/>
        <v>9.5170068586533126E-5</v>
      </c>
      <c r="P1062" s="16">
        <f t="shared" si="186"/>
        <v>0.1810552338786153</v>
      </c>
      <c r="Q1062" s="16">
        <f t="shared" si="187"/>
        <v>0.17393185991727872</v>
      </c>
      <c r="R1062" s="16">
        <f t="shared" si="188"/>
        <v>0.19065566053051414</v>
      </c>
      <c r="S1062" s="16">
        <f t="shared" si="189"/>
        <v>2.1179483216243956E-4</v>
      </c>
      <c r="T1062" s="16">
        <f t="shared" si="190"/>
        <v>0.17394166244302972</v>
      </c>
      <c r="U1062" s="66">
        <f t="shared" si="191"/>
        <v>1.2671126313575585</v>
      </c>
      <c r="V1062" s="66"/>
      <c r="W1062" s="66"/>
    </row>
    <row r="1063" spans="1:23" x14ac:dyDescent="0.25">
      <c r="A1063">
        <v>1062</v>
      </c>
      <c r="B1063">
        <v>3.6757217596610501E-4</v>
      </c>
      <c r="C1063" s="16">
        <v>5.3196055595333002E-9</v>
      </c>
      <c r="D1063" s="16">
        <v>1.247409536355E-3</v>
      </c>
      <c r="E1063" s="16">
        <v>1.3311092004589501E-5</v>
      </c>
      <c r="F1063" s="16">
        <v>1.33779790753913E-5</v>
      </c>
      <c r="G1063" s="16">
        <v>2.0971286325052E-6</v>
      </c>
      <c r="H1063" s="16">
        <v>3.9192181467455198E-4</v>
      </c>
      <c r="J1063">
        <v>0.95407277998699902</v>
      </c>
      <c r="K1063">
        <f t="shared" si="181"/>
        <v>5.0752908646182311E-9</v>
      </c>
      <c r="L1063">
        <f t="shared" si="182"/>
        <v>1.2762573035327283E-3</v>
      </c>
      <c r="M1063" s="16">
        <f t="shared" si="183"/>
        <v>-5.4111295160051828E-4</v>
      </c>
      <c r="N1063" s="16">
        <f t="shared" si="184"/>
        <v>6.4313710648754296E-2</v>
      </c>
      <c r="O1063" s="16">
        <f t="shared" si="185"/>
        <v>1.5925205338230533E-3</v>
      </c>
      <c r="P1063" s="16">
        <f t="shared" si="186"/>
        <v>8.7054071858170282E-2</v>
      </c>
      <c r="Q1063" s="16">
        <f t="shared" si="187"/>
        <v>5.7287094554185611E-2</v>
      </c>
      <c r="R1063" s="16">
        <f t="shared" si="188"/>
        <v>0.12795251209214847</v>
      </c>
      <c r="S1063" s="16">
        <f t="shared" si="189"/>
        <v>2.0233377190619437E-3</v>
      </c>
      <c r="T1063" s="16">
        <f t="shared" si="190"/>
        <v>5.7295451011753998E-2</v>
      </c>
      <c r="U1063" s="66">
        <f t="shared" si="191"/>
        <v>0.39751869841789766</v>
      </c>
      <c r="V1063" s="66"/>
      <c r="W1063" s="66"/>
    </row>
    <row r="1064" spans="1:23" x14ac:dyDescent="0.25">
      <c r="A1064">
        <v>1063</v>
      </c>
      <c r="B1064" s="16">
        <v>1.1966385306899699E-3</v>
      </c>
      <c r="C1064" s="16">
        <v>9.0447149714170695E-9</v>
      </c>
      <c r="D1064" s="16">
        <v>6.4177949887011696E-4</v>
      </c>
      <c r="E1064" s="16">
        <v>1.1728003620998301E-5</v>
      </c>
      <c r="F1064" s="16">
        <v>3.9900144102987099E-6</v>
      </c>
      <c r="G1064" s="16">
        <v>1.2244984108751299E-6</v>
      </c>
      <c r="H1064" s="16">
        <v>3.4530004929776698E-4</v>
      </c>
      <c r="J1064">
        <v>0.95726229953183495</v>
      </c>
      <c r="K1064">
        <f t="shared" si="181"/>
        <v>8.6581646521487183E-9</v>
      </c>
      <c r="L1064">
        <f t="shared" si="182"/>
        <v>6.5097498138661804E-4</v>
      </c>
      <c r="M1064" s="16">
        <f t="shared" si="183"/>
        <v>1.7423020799933217E-3</v>
      </c>
      <c r="N1064" s="16">
        <f t="shared" si="184"/>
        <v>2.0446575634295154</v>
      </c>
      <c r="O1064" s="16">
        <f t="shared" si="185"/>
        <v>0.39994137909426153</v>
      </c>
      <c r="P1064" s="16">
        <f t="shared" si="186"/>
        <v>0.11136259327221482</v>
      </c>
      <c r="Q1064" s="16">
        <f t="shared" si="187"/>
        <v>8.4551042178774034E-3</v>
      </c>
      <c r="R1064" s="16">
        <f t="shared" si="188"/>
        <v>0.35409803260469985</v>
      </c>
      <c r="S1064" s="16">
        <f t="shared" si="189"/>
        <v>0.15197737746468706</v>
      </c>
      <c r="T1064" s="16">
        <f t="shared" si="190"/>
        <v>8.4518279963647948E-3</v>
      </c>
      <c r="U1064" s="66">
        <f t="shared" si="191"/>
        <v>3.0789438780796208</v>
      </c>
      <c r="V1064" s="66"/>
      <c r="W1064" s="66"/>
    </row>
    <row r="1065" spans="1:23" x14ac:dyDescent="0.25">
      <c r="A1065">
        <v>1064</v>
      </c>
      <c r="B1065" s="16">
        <v>6.31949545436931E-4</v>
      </c>
      <c r="C1065" s="16">
        <v>2.5837971532256599E-9</v>
      </c>
      <c r="D1065" s="16">
        <v>3.4473499373799599E-4</v>
      </c>
      <c r="E1065" s="16">
        <v>1.80570559278419E-6</v>
      </c>
      <c r="F1065" s="16">
        <v>7.4519940451218502E-6</v>
      </c>
      <c r="G1065" s="16">
        <v>4.2718921123493502E-6</v>
      </c>
      <c r="H1065" s="16">
        <v>5.3163522555437498E-5</v>
      </c>
      <c r="J1065">
        <v>0.95876563335107701</v>
      </c>
      <c r="K1065">
        <f t="shared" si="181"/>
        <v>2.4772559140631095E-9</v>
      </c>
      <c r="L1065">
        <f t="shared" si="182"/>
        <v>3.6390829014343583E-4</v>
      </c>
      <c r="M1065" s="16">
        <f t="shared" si="183"/>
        <v>8.9999080073042634E-4</v>
      </c>
      <c r="N1065" s="16">
        <f t="shared" si="184"/>
        <v>8.0229345935533686E-2</v>
      </c>
      <c r="O1065" s="16">
        <f t="shared" si="185"/>
        <v>0.28480458036307915</v>
      </c>
      <c r="P1065" s="16">
        <f t="shared" si="186"/>
        <v>0.41229145360242836</v>
      </c>
      <c r="Q1065" s="16">
        <f t="shared" si="187"/>
        <v>0.69201990606523489</v>
      </c>
      <c r="R1065" s="16">
        <f t="shared" si="188"/>
        <v>5.9395508377434687E-2</v>
      </c>
      <c r="S1065" s="16">
        <f t="shared" si="189"/>
        <v>1.2738459537110358</v>
      </c>
      <c r="T1065" s="16">
        <f t="shared" si="190"/>
        <v>0.69202816884084184</v>
      </c>
      <c r="U1065" s="66">
        <f t="shared" si="191"/>
        <v>3.4946149168955887</v>
      </c>
      <c r="V1065" s="66"/>
      <c r="W1065" s="66"/>
    </row>
    <row r="1066" spans="1:23" x14ac:dyDescent="0.25">
      <c r="A1066">
        <v>1065</v>
      </c>
      <c r="B1066">
        <v>1.87071978840354E-3</v>
      </c>
      <c r="C1066" s="16">
        <v>1.10582668531076E-8</v>
      </c>
      <c r="D1066" s="16">
        <v>5.0008549612018903E-4</v>
      </c>
      <c r="E1066" s="16">
        <v>1.1192724848330999E-5</v>
      </c>
      <c r="F1066" s="16">
        <v>2.5340126469280399E-6</v>
      </c>
      <c r="G1066" s="16">
        <v>9.9976334112168692E-7</v>
      </c>
      <c r="H1066" s="16">
        <v>3.2953788332848498E-4</v>
      </c>
      <c r="J1066">
        <v>0.95804533014680704</v>
      </c>
      <c r="K1066">
        <f t="shared" si="181"/>
        <v>1.0594320918136964E-8</v>
      </c>
      <c r="L1066">
        <f t="shared" si="182"/>
        <v>5.0614222648831368E-4</v>
      </c>
      <c r="M1066" s="16">
        <f t="shared" si="183"/>
        <v>3.235297350318766E-3</v>
      </c>
      <c r="N1066" s="16">
        <f t="shared" si="184"/>
        <v>7.8328139202261653</v>
      </c>
      <c r="O1066" s="16">
        <f t="shared" si="185"/>
        <v>0.99165601090888367</v>
      </c>
      <c r="P1066" s="16">
        <f t="shared" si="186"/>
        <v>0.23118380686109827</v>
      </c>
      <c r="Q1066" s="16">
        <f t="shared" si="187"/>
        <v>1.7735710126030588E-3</v>
      </c>
      <c r="R1066" s="16">
        <f t="shared" si="188"/>
        <v>0.55179357652906791</v>
      </c>
      <c r="S1066" s="16">
        <f t="shared" si="189"/>
        <v>0.25182968704303016</v>
      </c>
      <c r="T1066" s="16">
        <f t="shared" si="190"/>
        <v>1.7715273206018358E-3</v>
      </c>
      <c r="U1066" s="66">
        <f t="shared" si="191"/>
        <v>9.8628220999014484</v>
      </c>
      <c r="V1066" s="66"/>
      <c r="W1066" s="66"/>
    </row>
    <row r="1067" spans="1:23" x14ac:dyDescent="0.25">
      <c r="A1067">
        <v>1066</v>
      </c>
      <c r="B1067">
        <v>2.38611685654234E-4</v>
      </c>
      <c r="C1067" s="16">
        <v>4.4047190793774404E-9</v>
      </c>
      <c r="D1067" s="16">
        <v>1.6045436559078299E-3</v>
      </c>
      <c r="E1067" s="16">
        <v>1.41205561281582E-5</v>
      </c>
      <c r="F1067" s="16">
        <v>2.09509853069753E-5</v>
      </c>
      <c r="G1067" s="16">
        <v>2.54301649050123E-6</v>
      </c>
      <c r="H1067" s="16">
        <v>4.1576268154890902E-4</v>
      </c>
      <c r="J1067">
        <v>0.95230255542984399</v>
      </c>
      <c r="K1067">
        <f t="shared" si="181"/>
        <v>4.1946252352417266E-9</v>
      </c>
      <c r="L1067">
        <f t="shared" si="182"/>
        <v>1.6489842382932025E-3</v>
      </c>
      <c r="M1067" s="16">
        <f t="shared" si="183"/>
        <v>-1.1717608669847344E-3</v>
      </c>
      <c r="N1067" s="16">
        <f t="shared" si="184"/>
        <v>0.26571026718634155</v>
      </c>
      <c r="O1067" s="16">
        <f t="shared" si="185"/>
        <v>4.2036084606768484E-2</v>
      </c>
      <c r="P1067" s="16">
        <f t="shared" si="186"/>
        <v>0.4433198344911935</v>
      </c>
      <c r="Q1067" s="16">
        <f t="shared" si="187"/>
        <v>9.9044573258828511E-2</v>
      </c>
      <c r="R1067" s="16">
        <f t="shared" si="188"/>
        <v>1.2684927915986408</v>
      </c>
      <c r="S1067" s="16">
        <f t="shared" si="189"/>
        <v>7.1376436639084662E-2</v>
      </c>
      <c r="T1067" s="16">
        <f t="shared" si="190"/>
        <v>9.9071381700633815E-2</v>
      </c>
      <c r="U1067" s="66">
        <f t="shared" si="191"/>
        <v>2.2890513694814913</v>
      </c>
      <c r="V1067" s="66"/>
      <c r="W1067" s="66"/>
    </row>
    <row r="1068" spans="1:23" x14ac:dyDescent="0.25">
      <c r="A1068">
        <v>1067</v>
      </c>
      <c r="B1068">
        <v>1.3347212972936299E-3</v>
      </c>
      <c r="C1068" s="16">
        <v>5.6962374550392403E-9</v>
      </c>
      <c r="D1068" s="16">
        <v>3.5981060982649303E-4</v>
      </c>
      <c r="E1068" s="16">
        <v>4.1550953395178899E-6</v>
      </c>
      <c r="F1068" s="16">
        <v>3.52776511977417E-6</v>
      </c>
      <c r="G1068" s="16">
        <v>1.9376470248346398E-6</v>
      </c>
      <c r="H1068" s="16">
        <v>1.22334158385166E-4</v>
      </c>
      <c r="J1068">
        <v>0.95878192068938795</v>
      </c>
      <c r="K1068">
        <f t="shared" si="181"/>
        <v>5.4614494878453537E-9</v>
      </c>
      <c r="L1068">
        <f t="shared" si="182"/>
        <v>3.6879809085342097E-4</v>
      </c>
      <c r="M1068" s="16">
        <f t="shared" si="183"/>
        <v>2.3006445037338391E-3</v>
      </c>
      <c r="N1068" s="16">
        <f t="shared" si="184"/>
        <v>2.9251552401118297</v>
      </c>
      <c r="O1068" s="16">
        <f t="shared" si="185"/>
        <v>7.8786425370237073E-4</v>
      </c>
      <c r="P1068" s="16">
        <f t="shared" si="186"/>
        <v>0.39243695553660968</v>
      </c>
      <c r="Q1068" s="16">
        <f t="shared" si="187"/>
        <v>0.37593358173550223</v>
      </c>
      <c r="R1068" s="16">
        <f t="shared" si="188"/>
        <v>0.41213078412477511</v>
      </c>
      <c r="S1068" s="16">
        <f t="shared" si="189"/>
        <v>1.1893403973380829E-3</v>
      </c>
      <c r="T1068" s="16">
        <f t="shared" si="190"/>
        <v>0.37594766181919542</v>
      </c>
      <c r="U1068" s="66">
        <f t="shared" si="191"/>
        <v>4.4835814279789519</v>
      </c>
      <c r="V1068" s="66"/>
      <c r="W1068" s="66"/>
    </row>
    <row r="1069" spans="1:23" x14ac:dyDescent="0.25">
      <c r="A1069">
        <v>1068</v>
      </c>
      <c r="B1069">
        <v>3.46856286277514E-4</v>
      </c>
      <c r="C1069" s="16">
        <v>5.2388618531805802E-9</v>
      </c>
      <c r="D1069" s="16">
        <v>1.30356431285116E-3</v>
      </c>
      <c r="E1069" s="16">
        <v>1.36905546707746E-5</v>
      </c>
      <c r="F1069" s="16">
        <v>1.4213702788471899E-5</v>
      </c>
      <c r="G1069" s="16">
        <v>2.1308072044134502E-6</v>
      </c>
      <c r="H1069" s="16">
        <v>4.0309556168384003E-4</v>
      </c>
      <c r="J1069">
        <v>0.95379436472911105</v>
      </c>
      <c r="K1069">
        <f t="shared" si="181"/>
        <v>4.9967969131579452E-9</v>
      </c>
      <c r="L1069">
        <f t="shared" si="182"/>
        <v>1.334117286770664E-3</v>
      </c>
      <c r="M1069" s="16">
        <f t="shared" si="183"/>
        <v>-6.4040471421563609E-4</v>
      </c>
      <c r="N1069" s="16">
        <f t="shared" si="184"/>
        <v>8.7419288078789667E-2</v>
      </c>
      <c r="O1069" s="16">
        <f t="shared" si="185"/>
        <v>2.967982267967878E-3</v>
      </c>
      <c r="P1069" s="16">
        <f t="shared" si="186"/>
        <v>0.12485526846892776</v>
      </c>
      <c r="Q1069" s="16">
        <f t="shared" si="187"/>
        <v>7.5447789831092238E-2</v>
      </c>
      <c r="R1069" s="16">
        <f t="shared" si="188"/>
        <v>0.1958243418354694</v>
      </c>
      <c r="S1069" s="16">
        <f t="shared" si="189"/>
        <v>3.8147021404598357E-3</v>
      </c>
      <c r="T1069" s="16">
        <f t="shared" si="190"/>
        <v>7.5459621060791904E-2</v>
      </c>
      <c r="U1069" s="66">
        <f t="shared" si="191"/>
        <v>0.56578899368349866</v>
      </c>
      <c r="V1069" s="66"/>
      <c r="W1069" s="66"/>
    </row>
    <row r="1070" spans="1:23" x14ac:dyDescent="0.25">
      <c r="A1070">
        <v>1069</v>
      </c>
      <c r="B1070">
        <v>1.9150418006910099E-4</v>
      </c>
      <c r="C1070" s="16">
        <v>3.8306057536858603E-9</v>
      </c>
      <c r="D1070" s="16">
        <v>1.7445549747490401E-3</v>
      </c>
      <c r="E1070" s="16">
        <v>1.33300969558027E-5</v>
      </c>
      <c r="F1070" s="16">
        <v>2.6278457921135999E-5</v>
      </c>
      <c r="G1070" s="16">
        <v>2.9289298407140101E-6</v>
      </c>
      <c r="H1070" s="16">
        <v>3.92491564009938E-4</v>
      </c>
      <c r="J1070">
        <v>0.95159339244077101</v>
      </c>
      <c r="K1070">
        <f t="shared" si="181"/>
        <v>3.6451791242530643E-9</v>
      </c>
      <c r="L1070">
        <f t="shared" si="182"/>
        <v>1.8000369898262727E-3</v>
      </c>
      <c r="M1070" s="16">
        <f t="shared" si="183"/>
        <v>-1.4170286296880706E-3</v>
      </c>
      <c r="N1070" s="16">
        <f t="shared" si="184"/>
        <v>0.37347773375261856</v>
      </c>
      <c r="O1070" s="16">
        <f t="shared" si="185"/>
        <v>9.5261251263023081E-2</v>
      </c>
      <c r="P1070" s="16">
        <f t="shared" si="186"/>
        <v>0.65801486895363259</v>
      </c>
      <c r="Q1070" s="16">
        <f t="shared" si="187"/>
        <v>5.8137266686853956E-2</v>
      </c>
      <c r="R1070" s="16">
        <f t="shared" si="188"/>
        <v>2.7787171636555046</v>
      </c>
      <c r="S1070" s="16">
        <f t="shared" si="189"/>
        <v>0.21110446511896416</v>
      </c>
      <c r="T1070" s="16">
        <f t="shared" si="190"/>
        <v>5.8161225885670596E-2</v>
      </c>
      <c r="U1070" s="66">
        <f t="shared" si="191"/>
        <v>4.2328739753162674</v>
      </c>
      <c r="V1070" s="66"/>
      <c r="W1070" s="66"/>
    </row>
    <row r="1071" spans="1:23" x14ac:dyDescent="0.25">
      <c r="A1071">
        <v>1070</v>
      </c>
      <c r="B1071">
        <v>4.4906118568384298E-4</v>
      </c>
      <c r="C1071" s="16">
        <v>5.3411508026809004E-9</v>
      </c>
      <c r="D1071" s="16">
        <v>1.01968206058293E-3</v>
      </c>
      <c r="E1071" s="16">
        <v>1.0953213380298601E-5</v>
      </c>
      <c r="F1071" s="16">
        <v>1.08353360346134E-5</v>
      </c>
      <c r="G1071" s="16">
        <v>2.0832467827600298E-6</v>
      </c>
      <c r="H1071" s="16">
        <v>3.22494582297725E-4</v>
      </c>
      <c r="J1071">
        <v>0.95521168459096595</v>
      </c>
      <c r="K1071">
        <f t="shared" si="181"/>
        <v>5.1019296558832128E-9</v>
      </c>
      <c r="L1071">
        <f t="shared" si="182"/>
        <v>1.0434306382841141E-3</v>
      </c>
      <c r="M1071" s="16">
        <f t="shared" si="183"/>
        <v>-1.4530826691642819E-4</v>
      </c>
      <c r="N1071" s="16">
        <f t="shared" si="184"/>
        <v>7.7666263093459061E-3</v>
      </c>
      <c r="O1071" s="16">
        <f t="shared" si="185"/>
        <v>1.2972866959499751E-3</v>
      </c>
      <c r="P1071" s="16">
        <f t="shared" si="186"/>
        <v>3.4368518984978147E-3</v>
      </c>
      <c r="Q1071" s="16">
        <f t="shared" si="187"/>
        <v>3.9258458175583808E-4</v>
      </c>
      <c r="R1071" s="16">
        <f t="shared" si="188"/>
        <v>9.9314610204760661E-3</v>
      </c>
      <c r="S1071" s="16">
        <f t="shared" si="189"/>
        <v>1.4488922793247365E-3</v>
      </c>
      <c r="T1071" s="16">
        <f t="shared" si="190"/>
        <v>3.92699955808502E-4</v>
      </c>
      <c r="U1071" s="66">
        <f t="shared" si="191"/>
        <v>2.466640274115884E-2</v>
      </c>
      <c r="V1071" s="66"/>
      <c r="W1071" s="66"/>
    </row>
    <row r="1072" spans="1:23" x14ac:dyDescent="0.25">
      <c r="A1072">
        <v>1071</v>
      </c>
      <c r="B1072">
        <v>1.3763164480738799E-3</v>
      </c>
      <c r="C1072" s="16">
        <v>9.7339396723702902E-9</v>
      </c>
      <c r="D1072" s="16">
        <v>5.9986580579390696E-4</v>
      </c>
      <c r="E1072" s="16">
        <v>1.18035167582225E-5</v>
      </c>
      <c r="F1072" s="16">
        <v>3.46174837582652E-6</v>
      </c>
      <c r="G1072" s="16">
        <v>1.1372000417236299E-6</v>
      </c>
      <c r="H1072" s="16">
        <v>3.4752261025951199E-4</v>
      </c>
      <c r="J1072">
        <v>0.95749389566197396</v>
      </c>
      <c r="K1072">
        <f t="shared" si="181"/>
        <v>9.3201878170364684E-9</v>
      </c>
      <c r="L1072">
        <f t="shared" si="182"/>
        <v>6.0791676864761128E-4</v>
      </c>
      <c r="M1072" s="16">
        <f t="shared" si="183"/>
        <v>2.1447161275001485E-3</v>
      </c>
      <c r="N1072" s="16">
        <f t="shared" si="184"/>
        <v>3.2212078459432369</v>
      </c>
      <c r="O1072" s="16">
        <f t="shared" si="185"/>
        <v>0.57274913168973773</v>
      </c>
      <c r="P1072" s="16">
        <f t="shared" si="186"/>
        <v>0.1422985191685337</v>
      </c>
      <c r="Q1072" s="16">
        <f t="shared" si="187"/>
        <v>9.7975142090973525E-3</v>
      </c>
      <c r="R1072" s="16">
        <f t="shared" si="188"/>
        <v>0.42077800826740336</v>
      </c>
      <c r="S1072" s="16">
        <f t="shared" si="189"/>
        <v>0.18778598375421099</v>
      </c>
      <c r="T1072" s="16">
        <f t="shared" si="190"/>
        <v>9.7935118201170016E-3</v>
      </c>
      <c r="U1072" s="66">
        <f t="shared" si="191"/>
        <v>4.5644105148523373</v>
      </c>
      <c r="V1072" s="66"/>
      <c r="W1072" s="66"/>
    </row>
    <row r="1073" spans="1:23" x14ac:dyDescent="0.25">
      <c r="A1073">
        <v>1072</v>
      </c>
      <c r="B1073">
        <v>1.46557223922181E-4</v>
      </c>
      <c r="C1073" s="16">
        <v>3.520005434856E-9</v>
      </c>
      <c r="D1073" s="16">
        <v>2.11186741482473E-3</v>
      </c>
      <c r="E1073" s="16">
        <v>1.4770942790803699E-5</v>
      </c>
      <c r="F1073" s="16">
        <v>3.4889598604182503E-5</v>
      </c>
      <c r="G1073" s="16">
        <v>3.1998988271484799E-6</v>
      </c>
      <c r="H1073" s="16">
        <v>4.34924102674338E-4</v>
      </c>
      <c r="J1073">
        <v>0.94989651453437496</v>
      </c>
      <c r="K1073">
        <f t="shared" si="181"/>
        <v>3.3436408937117715E-9</v>
      </c>
      <c r="L1073">
        <f t="shared" si="182"/>
        <v>2.1848429908548086E-3</v>
      </c>
      <c r="M1073" s="16">
        <f t="shared" si="183"/>
        <v>-1.8917285430104466E-3</v>
      </c>
      <c r="N1073" s="16">
        <f t="shared" si="184"/>
        <v>0.49336340779350429</v>
      </c>
      <c r="O1073" s="16">
        <f t="shared" si="185"/>
        <v>0.13300755878227949</v>
      </c>
      <c r="P1073" s="16">
        <f t="shared" si="186"/>
        <v>1.4221077700396256</v>
      </c>
      <c r="Q1073" s="16">
        <f t="shared" si="187"/>
        <v>0.14082652814181279</v>
      </c>
      <c r="R1073" s="16">
        <f t="shared" si="188"/>
        <v>6.4560508955114386</v>
      </c>
      <c r="S1073" s="16">
        <f t="shared" si="189"/>
        <v>0.35340958794765753</v>
      </c>
      <c r="T1073" s="16">
        <f t="shared" si="190"/>
        <v>0.14088743940990156</v>
      </c>
      <c r="U1073" s="66">
        <f t="shared" si="191"/>
        <v>9.1396531876262195</v>
      </c>
      <c r="V1073" s="66"/>
      <c r="W1073" s="66"/>
    </row>
    <row r="1074" spans="1:23" x14ac:dyDescent="0.25">
      <c r="A1074">
        <v>1073</v>
      </c>
      <c r="B1074">
        <v>4.7882279751431701E-4</v>
      </c>
      <c r="C1074" s="16">
        <v>5.7100538122488203E-9</v>
      </c>
      <c r="D1074" s="16">
        <v>1.0223491096411101E-3</v>
      </c>
      <c r="E1074" s="16">
        <v>1.17403792498017E-5</v>
      </c>
      <c r="F1074" s="16">
        <v>1.01617829075758E-5</v>
      </c>
      <c r="G1074" s="16">
        <v>1.9486533027976999E-6</v>
      </c>
      <c r="H1074" s="16">
        <v>3.4567104116520198E-4</v>
      </c>
      <c r="J1074">
        <v>0.95521247376179697</v>
      </c>
      <c r="K1074">
        <f t="shared" si="181"/>
        <v>5.4543146273111751E-9</v>
      </c>
      <c r="L1074">
        <f t="shared" si="182"/>
        <v>1.0446156187052472E-3</v>
      </c>
      <c r="M1074" s="16">
        <f t="shared" si="183"/>
        <v>-8.6970023676613081E-5</v>
      </c>
      <c r="N1074" s="16">
        <f t="shared" si="184"/>
        <v>7.6695834558766665E-4</v>
      </c>
      <c r="O1074" s="16">
        <f t="shared" si="185"/>
        <v>9.3406792988393853E-4</v>
      </c>
      <c r="P1074" s="16">
        <f t="shared" si="186"/>
        <v>3.7691711567300677E-3</v>
      </c>
      <c r="Q1074" s="16">
        <f t="shared" si="187"/>
        <v>8.6683343903622857E-3</v>
      </c>
      <c r="R1074" s="16">
        <f t="shared" si="188"/>
        <v>9.7963665896733565E-4</v>
      </c>
      <c r="S1074" s="16">
        <f t="shared" si="189"/>
        <v>8.411438036345307E-4</v>
      </c>
      <c r="T1074" s="16">
        <f t="shared" si="190"/>
        <v>8.6689139019522354E-3</v>
      </c>
      <c r="U1074" s="66">
        <f t="shared" si="191"/>
        <v>2.462822618711806E-2</v>
      </c>
      <c r="V1074" s="66"/>
      <c r="W1074" s="66"/>
    </row>
    <row r="1075" spans="1:23" x14ac:dyDescent="0.25">
      <c r="A1075">
        <v>1074</v>
      </c>
      <c r="B1075">
        <v>1.18238200259073E-3</v>
      </c>
      <c r="C1075" s="16">
        <v>9.8311834366694007E-9</v>
      </c>
      <c r="D1075" s="16">
        <v>7.0712120430744597E-4</v>
      </c>
      <c r="E1075" s="16">
        <v>1.4034972352481399E-5</v>
      </c>
      <c r="F1075" s="16">
        <v>4.05078084953108E-6</v>
      </c>
      <c r="G1075" s="16">
        <v>1.1274107717551301E-6</v>
      </c>
      <c r="H1075" s="16">
        <v>4.1322391966461101E-4</v>
      </c>
      <c r="J1075">
        <v>0.956921851040758</v>
      </c>
      <c r="K1075">
        <f t="shared" si="181"/>
        <v>9.4076742521389238E-9</v>
      </c>
      <c r="L1075">
        <f t="shared" si="182"/>
        <v>7.1634034559482662E-4</v>
      </c>
      <c r="M1075" s="16">
        <f t="shared" si="183"/>
        <v>1.6484236595866333E-3</v>
      </c>
      <c r="N1075" s="16">
        <f t="shared" si="184"/>
        <v>1.9627048168162555</v>
      </c>
      <c r="O1075" s="16">
        <f t="shared" si="185"/>
        <v>0.5996220569672065</v>
      </c>
      <c r="P1075" s="16">
        <f t="shared" si="186"/>
        <v>7.0688546379272355E-2</v>
      </c>
      <c r="Q1075" s="16">
        <f t="shared" si="187"/>
        <v>9.4092547074416444E-2</v>
      </c>
      <c r="R1075" s="16">
        <f t="shared" si="188"/>
        <v>0.34679650086501673</v>
      </c>
      <c r="S1075" s="16">
        <f t="shared" si="189"/>
        <v>0.19203739277780449</v>
      </c>
      <c r="T1075" s="16">
        <f t="shared" si="190"/>
        <v>9.4081945089611124E-2</v>
      </c>
      <c r="U1075" s="66">
        <f t="shared" si="191"/>
        <v>3.3600238059695831</v>
      </c>
      <c r="V1075" s="66"/>
      <c r="W1075" s="66"/>
    </row>
    <row r="1076" spans="1:23" x14ac:dyDescent="0.25">
      <c r="A1076">
        <v>1075</v>
      </c>
      <c r="B1076">
        <v>4.3942649035810799E-4</v>
      </c>
      <c r="C1076" s="16">
        <v>5.0329618191559898E-9</v>
      </c>
      <c r="D1076" s="16">
        <v>9.8106119757686489E-4</v>
      </c>
      <c r="E1076" s="16">
        <v>9.9344043181723194E-6</v>
      </c>
      <c r="F1076" s="16">
        <v>1.1054069447514099E-5</v>
      </c>
      <c r="G1076" s="16">
        <v>2.2098857439476798E-6</v>
      </c>
      <c r="H1076" s="16">
        <v>2.9249734946480699E-4</v>
      </c>
      <c r="J1076">
        <v>0.95539578152781401</v>
      </c>
      <c r="K1076">
        <f t="shared" si="181"/>
        <v>4.8084704906121852E-9</v>
      </c>
      <c r="L1076">
        <f t="shared" si="182"/>
        <v>1.0053741892540216E-3</v>
      </c>
      <c r="M1076" s="16">
        <f t="shared" si="183"/>
        <v>-1.2652120853780567E-4</v>
      </c>
      <c r="N1076" s="16">
        <f t="shared" si="184"/>
        <v>1.1597749176640177E-2</v>
      </c>
      <c r="O1076" s="16">
        <f t="shared" si="185"/>
        <v>8.3979743603545803E-3</v>
      </c>
      <c r="P1076" s="16">
        <f t="shared" si="186"/>
        <v>3.433179086511934E-4</v>
      </c>
      <c r="Q1076" s="16">
        <f t="shared" si="187"/>
        <v>5.6315791972662635E-3</v>
      </c>
      <c r="R1076" s="16">
        <f t="shared" si="188"/>
        <v>1.4848771450035863E-2</v>
      </c>
      <c r="S1076" s="16">
        <f t="shared" si="189"/>
        <v>1.0234851911606838E-2</v>
      </c>
      <c r="T1076" s="16">
        <f t="shared" si="190"/>
        <v>5.6314294146200565E-3</v>
      </c>
      <c r="U1076" s="66">
        <f t="shared" si="191"/>
        <v>5.6685673419174964E-2</v>
      </c>
      <c r="V1076" s="66"/>
      <c r="W1076" s="66"/>
    </row>
    <row r="1077" spans="1:23" x14ac:dyDescent="0.25">
      <c r="A1077">
        <v>1076</v>
      </c>
      <c r="B1077" s="16">
        <v>2.5171720944087701E-4</v>
      </c>
      <c r="C1077" s="16">
        <v>3.1987102790099099E-9</v>
      </c>
      <c r="D1077" s="16">
        <v>1.09211850635294E-3</v>
      </c>
      <c r="E1077" s="16">
        <v>7.0173639127787302E-6</v>
      </c>
      <c r="F1077" s="16">
        <v>1.94240302043634E-5</v>
      </c>
      <c r="G1077" s="16">
        <v>3.4827220566535999E-6</v>
      </c>
      <c r="H1077" s="16">
        <v>2.06612737525015E-4</v>
      </c>
      <c r="J1077">
        <v>0.95468843766728795</v>
      </c>
      <c r="K1077">
        <f t="shared" si="181"/>
        <v>3.0537717188182655E-9</v>
      </c>
      <c r="L1077">
        <f t="shared" si="182"/>
        <v>1.1344460901080414E-3</v>
      </c>
      <c r="M1077" s="16">
        <f t="shared" si="183"/>
        <v>-6.3101167122628745E-4</v>
      </c>
      <c r="N1077" s="16">
        <f t="shared" si="184"/>
        <v>0.23898274152539856</v>
      </c>
      <c r="O1077" s="16">
        <f t="shared" si="185"/>
        <v>0.17866686936776163</v>
      </c>
      <c r="P1077" s="16">
        <f t="shared" si="186"/>
        <v>1.7909808031325931E-2</v>
      </c>
      <c r="Q1077" s="16">
        <f t="shared" si="187"/>
        <v>0.12015848614823509</v>
      </c>
      <c r="R1077" s="16">
        <f t="shared" si="188"/>
        <v>0.94343576277500885</v>
      </c>
      <c r="S1077" s="16">
        <f t="shared" si="189"/>
        <v>0.54082941858989475</v>
      </c>
      <c r="T1077" s="16">
        <f t="shared" si="190"/>
        <v>0.12015487986460113</v>
      </c>
      <c r="U1077" s="66">
        <f t="shared" si="191"/>
        <v>2.160137966302226</v>
      </c>
      <c r="V1077" s="66"/>
      <c r="W1077" s="66"/>
    </row>
    <row r="1078" spans="1:23" x14ac:dyDescent="0.25">
      <c r="A1078">
        <v>1077</v>
      </c>
      <c r="B1078">
        <v>9.8937619283504408E-4</v>
      </c>
      <c r="C1078" s="16">
        <v>9.3907646693335897E-9</v>
      </c>
      <c r="D1078" s="16">
        <v>8.0925376766747702E-4</v>
      </c>
      <c r="E1078" s="16">
        <v>1.5323965925931198E-5</v>
      </c>
      <c r="F1078" s="16">
        <v>4.86512589864921E-6</v>
      </c>
      <c r="G1078" s="16">
        <v>1.1817317407561101E-6</v>
      </c>
      <c r="H1078" s="16">
        <v>4.5117728935098098E-4</v>
      </c>
      <c r="J1078">
        <v>0.95638185864963798</v>
      </c>
      <c r="K1078">
        <f t="shared" si="181"/>
        <v>8.9811569685986109E-9</v>
      </c>
      <c r="L1078">
        <f t="shared" si="182"/>
        <v>8.2015636044086221E-4</v>
      </c>
      <c r="M1078" s="16">
        <f t="shared" si="183"/>
        <v>1.1585960252292258E-3</v>
      </c>
      <c r="N1078" s="16">
        <f t="shared" si="184"/>
        <v>1.018171174103883</v>
      </c>
      <c r="O1078" s="16">
        <f t="shared" si="185"/>
        <v>0.48283731811780928</v>
      </c>
      <c r="P1078" s="16">
        <f t="shared" si="186"/>
        <v>2.5548849900611861E-2</v>
      </c>
      <c r="Q1078" s="16">
        <f t="shared" si="187"/>
        <v>0.18212288134809579</v>
      </c>
      <c r="R1078" s="16">
        <f t="shared" si="188"/>
        <v>0.25628708139452211</v>
      </c>
      <c r="S1078" s="16">
        <f t="shared" si="189"/>
        <v>0.16904681512777989</v>
      </c>
      <c r="T1078" s="16">
        <f t="shared" si="190"/>
        <v>0.18211283746548651</v>
      </c>
      <c r="U1078" s="66">
        <f t="shared" si="191"/>
        <v>2.3161269574581884</v>
      </c>
      <c r="V1078" s="66"/>
      <c r="W1078" s="66"/>
    </row>
    <row r="1079" spans="1:23" x14ac:dyDescent="0.25">
      <c r="A1079">
        <v>1078</v>
      </c>
      <c r="B1079">
        <v>5.3993264165463797E-4</v>
      </c>
      <c r="C1079" s="16">
        <v>5.4673556653444703E-9</v>
      </c>
      <c r="D1079" s="16">
        <v>8.6483083859830801E-4</v>
      </c>
      <c r="E1079" s="16">
        <v>9.5265551040826697E-6</v>
      </c>
      <c r="F1079" s="16">
        <v>8.9450962966796993E-6</v>
      </c>
      <c r="G1079" s="16">
        <v>2.0314418487735799E-6</v>
      </c>
      <c r="H1079" s="16">
        <v>2.8048744618806599E-4</v>
      </c>
      <c r="J1079">
        <v>0.95601499758153996</v>
      </c>
      <c r="K1079">
        <f t="shared" si="181"/>
        <v>5.2268740131817126E-9</v>
      </c>
      <c r="L1079">
        <f t="shared" si="182"/>
        <v>8.8474700568477564E-4</v>
      </c>
      <c r="M1079" s="16">
        <f t="shared" si="183"/>
        <v>1.9511827762450039E-4</v>
      </c>
      <c r="N1079" s="16">
        <f t="shared" si="184"/>
        <v>9.2923258163019502E-3</v>
      </c>
      <c r="O1079" s="16">
        <f t="shared" si="185"/>
        <v>1.7530149836939542E-4</v>
      </c>
      <c r="P1079" s="16">
        <f t="shared" si="186"/>
        <v>1.0432674569877098E-2</v>
      </c>
      <c r="Q1079" s="16">
        <f t="shared" si="187"/>
        <v>1.2772887775985434E-2</v>
      </c>
      <c r="R1079" s="16">
        <f t="shared" si="188"/>
        <v>8.4971446086919752E-3</v>
      </c>
      <c r="S1079" s="16">
        <f t="shared" si="189"/>
        <v>1.5007121200281699E-4</v>
      </c>
      <c r="T1079" s="16">
        <f t="shared" si="190"/>
        <v>1.2773852964578935E-2</v>
      </c>
      <c r="U1079" s="66">
        <f t="shared" si="191"/>
        <v>5.4094258445807605E-2</v>
      </c>
      <c r="V1079" s="66"/>
      <c r="W1079" s="66"/>
    </row>
    <row r="1080" spans="1:23" x14ac:dyDescent="0.25">
      <c r="A1080">
        <v>1079</v>
      </c>
      <c r="B1080">
        <v>2.0533811812339901E-4</v>
      </c>
      <c r="C1080" s="16">
        <v>3.7657926764473503E-9</v>
      </c>
      <c r="D1080" s="16">
        <v>1.59421090483779E-3</v>
      </c>
      <c r="E1080" s="16">
        <v>1.1994110879128E-5</v>
      </c>
      <c r="F1080" s="16">
        <v>2.43496692396431E-5</v>
      </c>
      <c r="G1080" s="16">
        <v>2.9745915740565699E-6</v>
      </c>
      <c r="H1080" s="16">
        <v>3.53152136931373E-4</v>
      </c>
      <c r="J1080">
        <v>0.95228617631678902</v>
      </c>
      <c r="K1080">
        <f t="shared" si="181"/>
        <v>3.5861123086558144E-9</v>
      </c>
      <c r="L1080">
        <f t="shared" si="182"/>
        <v>1.6458810690984564E-3</v>
      </c>
      <c r="M1080" s="16">
        <f t="shared" si="183"/>
        <v>-1.2352048328516585E-3</v>
      </c>
      <c r="N1080" s="16">
        <f t="shared" si="184"/>
        <v>0.33993192046785653</v>
      </c>
      <c r="O1080" s="16">
        <f t="shared" si="185"/>
        <v>0.1026188785829088</v>
      </c>
      <c r="P1080" s="16">
        <f t="shared" si="186"/>
        <v>0.42914986058220417</v>
      </c>
      <c r="Q1080" s="16">
        <f t="shared" si="187"/>
        <v>1.3625406573979038E-2</v>
      </c>
      <c r="R1080" s="16">
        <f t="shared" si="188"/>
        <v>2.1644280551064918</v>
      </c>
      <c r="S1080" s="16">
        <f t="shared" si="189"/>
        <v>0.23253026114831543</v>
      </c>
      <c r="T1080" s="16">
        <f t="shared" si="190"/>
        <v>1.3633898705279181E-2</v>
      </c>
      <c r="U1080" s="66">
        <f t="shared" si="191"/>
        <v>3.2959182811670349</v>
      </c>
      <c r="V1080" s="66"/>
      <c r="W1080" s="66"/>
    </row>
    <row r="1081" spans="1:23" x14ac:dyDescent="0.25">
      <c r="A1081">
        <v>1080</v>
      </c>
      <c r="B1081">
        <v>5.6364670885584295E-4</v>
      </c>
      <c r="C1081" s="16">
        <v>5.2679080425556401E-9</v>
      </c>
      <c r="D1081" s="16">
        <v>7.9691211147383503E-4</v>
      </c>
      <c r="E1081" s="16">
        <v>8.46482206668661E-6</v>
      </c>
      <c r="F1081" s="16">
        <v>8.5411294339078497E-6</v>
      </c>
      <c r="G1081" s="16">
        <v>2.10667776824114E-6</v>
      </c>
      <c r="H1081" s="16">
        <v>2.4922634818972398E-4</v>
      </c>
      <c r="J1081">
        <v>0.95636518219512501</v>
      </c>
      <c r="K1081">
        <f t="shared" si="181"/>
        <v>5.0380438349058887E-9</v>
      </c>
      <c r="L1081">
        <f t="shared" si="182"/>
        <v>8.1609578020184939E-4</v>
      </c>
      <c r="M1081" s="16">
        <f t="shared" si="183"/>
        <v>3.1119763750983652E-4</v>
      </c>
      <c r="N1081" s="16">
        <f t="shared" si="184"/>
        <v>2.0894966219436047E-2</v>
      </c>
      <c r="O1081" s="16">
        <f t="shared" si="185"/>
        <v>2.4242697396496238E-3</v>
      </c>
      <c r="P1081" s="16">
        <f t="shared" si="186"/>
        <v>2.9809083123338589E-2</v>
      </c>
      <c r="Q1081" s="16">
        <f t="shared" si="187"/>
        <v>4.4889444291516346E-2</v>
      </c>
      <c r="R1081" s="16">
        <f t="shared" si="188"/>
        <v>1.7736313532909324E-2</v>
      </c>
      <c r="S1081" s="16">
        <f t="shared" si="189"/>
        <v>2.4740457435615069E-3</v>
      </c>
      <c r="T1081" s="16">
        <f t="shared" si="190"/>
        <v>4.4892147019859795E-2</v>
      </c>
      <c r="U1081" s="66">
        <f t="shared" si="191"/>
        <v>0.16312026967027124</v>
      </c>
      <c r="V1081" s="66"/>
      <c r="W1081" s="66"/>
    </row>
    <row r="1082" spans="1:23" x14ac:dyDescent="0.25">
      <c r="A1082">
        <v>1081</v>
      </c>
      <c r="B1082" s="16">
        <v>9.0254237698469299E-5</v>
      </c>
      <c r="C1082" s="16">
        <v>2.9661714982909199E-9</v>
      </c>
      <c r="D1082" s="16">
        <v>2.9404989247782099E-3</v>
      </c>
      <c r="E1082" s="16">
        <v>1.7187979015378101E-5</v>
      </c>
      <c r="F1082" s="16">
        <v>5.8618170885134697E-5</v>
      </c>
      <c r="G1082" s="16">
        <v>3.8293033480484602E-6</v>
      </c>
      <c r="H1082" s="16">
        <v>5.0611478032000598E-4</v>
      </c>
      <c r="J1082">
        <v>0.94630448389877098</v>
      </c>
      <c r="K1082">
        <f t="shared" si="181"/>
        <v>2.8069013888454334E-9</v>
      </c>
      <c r="L1082">
        <f t="shared" si="182"/>
        <v>3.0615616037250296E-3</v>
      </c>
      <c r="M1082" s="16">
        <f t="shared" si="183"/>
        <v>-2.8810531283280909E-3</v>
      </c>
      <c r="N1082" s="16">
        <f t="shared" si="184"/>
        <v>0.66704488546417695</v>
      </c>
      <c r="O1082" s="16">
        <f t="shared" si="185"/>
        <v>0.21590810496883445</v>
      </c>
      <c r="P1082" s="16">
        <f t="shared" si="186"/>
        <v>4.2139850556792497</v>
      </c>
      <c r="Q1082" s="16">
        <f t="shared" si="187"/>
        <v>0.36037213812859326</v>
      </c>
      <c r="R1082" s="16">
        <f t="shared" si="188"/>
        <v>24.493013184851602</v>
      </c>
      <c r="S1082" s="16">
        <f t="shared" si="189"/>
        <v>0.82466302972045913</v>
      </c>
      <c r="T1082" s="16">
        <f t="shared" si="190"/>
        <v>0.36056935981802074</v>
      </c>
      <c r="U1082" s="66">
        <f t="shared" si="191"/>
        <v>31.135555758630936</v>
      </c>
      <c r="V1082" s="66"/>
      <c r="W1082" s="66"/>
    </row>
    <row r="1083" spans="1:23" x14ac:dyDescent="0.25">
      <c r="A1083">
        <v>1082</v>
      </c>
      <c r="B1083">
        <v>5.5290792377175001E-4</v>
      </c>
      <c r="C1083" s="16">
        <v>5.8658233068713903E-9</v>
      </c>
      <c r="D1083" s="16">
        <v>9.0696379238627898E-4</v>
      </c>
      <c r="E1083" s="16">
        <v>1.07138405421084E-5</v>
      </c>
      <c r="F1083" s="16">
        <v>8.7517935150525195E-6</v>
      </c>
      <c r="G1083" s="16">
        <v>1.89433163377248E-6</v>
      </c>
      <c r="H1083" s="16">
        <v>3.1544494175596001E-4</v>
      </c>
      <c r="J1083">
        <v>0.95580911028406201</v>
      </c>
      <c r="K1083">
        <f t="shared" si="181"/>
        <v>5.6066073560242579E-9</v>
      </c>
      <c r="L1083">
        <f t="shared" si="182"/>
        <v>9.2635584522684968E-4</v>
      </c>
      <c r="M1083" s="16">
        <f t="shared" si="183"/>
        <v>1.7946000231665042E-4</v>
      </c>
      <c r="N1083" s="16">
        <f t="shared" si="184"/>
        <v>1.5066223694629561E-2</v>
      </c>
      <c r="O1083" s="16">
        <f t="shared" si="185"/>
        <v>3.4428883521874171E-3</v>
      </c>
      <c r="P1083" s="16">
        <f t="shared" si="186"/>
        <v>3.4103747929512488E-3</v>
      </c>
      <c r="Q1083" s="16">
        <f t="shared" si="187"/>
        <v>6.1176313187698996E-6</v>
      </c>
      <c r="R1083" s="16">
        <f t="shared" si="188"/>
        <v>1.2498764363150309E-2</v>
      </c>
      <c r="S1083" s="16">
        <f t="shared" si="189"/>
        <v>3.1439020028943749E-3</v>
      </c>
      <c r="T1083" s="16">
        <f t="shared" si="190"/>
        <v>6.1317930615172022E-6</v>
      </c>
      <c r="U1083" s="66">
        <f t="shared" si="191"/>
        <v>3.7574402630193203E-2</v>
      </c>
      <c r="V1083" s="66"/>
      <c r="W1083" s="66"/>
    </row>
    <row r="1084" spans="1:23" x14ac:dyDescent="0.25">
      <c r="A1084">
        <v>1083</v>
      </c>
      <c r="B1084">
        <v>3.18924660071198E-4</v>
      </c>
      <c r="C1084" s="16">
        <v>5.8000874544016203E-9</v>
      </c>
      <c r="D1084" s="16">
        <v>1.57919886947165E-3</v>
      </c>
      <c r="E1084" s="16">
        <v>1.83088336166755E-5</v>
      </c>
      <c r="F1084" s="16">
        <v>1.5644295190407801E-5</v>
      </c>
      <c r="G1084" s="16">
        <v>1.9302928167889E-6</v>
      </c>
      <c r="H1084" s="16">
        <v>5.3908024141556305E-4</v>
      </c>
      <c r="J1084">
        <v>0.95251255684983605</v>
      </c>
      <c r="K1084">
        <f t="shared" si="181"/>
        <v>5.5246561311447441E-9</v>
      </c>
      <c r="L1084">
        <f t="shared" si="182"/>
        <v>1.6124119525818001E-3</v>
      </c>
      <c r="M1084" s="16">
        <f t="shared" si="183"/>
        <v>-9.7456263243940412E-4</v>
      </c>
      <c r="N1084" s="16">
        <f t="shared" si="184"/>
        <v>0.12417587936643926</v>
      </c>
      <c r="O1084" s="16">
        <f t="shared" si="185"/>
        <v>2.1913620404078577E-3</v>
      </c>
      <c r="P1084" s="16">
        <f t="shared" si="186"/>
        <v>0.40897297293433671</v>
      </c>
      <c r="Q1084" s="16">
        <f t="shared" si="187"/>
        <v>0.49655800318228804</v>
      </c>
      <c r="R1084" s="16">
        <f t="shared" si="188"/>
        <v>0.34540118864142422</v>
      </c>
      <c r="S1084" s="16">
        <f t="shared" si="189"/>
        <v>1.4555258679769343E-3</v>
      </c>
      <c r="T1084" s="16">
        <f t="shared" si="190"/>
        <v>0.49663048010575428</v>
      </c>
      <c r="U1084" s="66">
        <f t="shared" si="191"/>
        <v>1.8753854121386273</v>
      </c>
      <c r="V1084" s="66"/>
      <c r="W1084" s="66"/>
    </row>
    <row r="1085" spans="1:23" x14ac:dyDescent="0.25">
      <c r="A1085">
        <v>1084</v>
      </c>
      <c r="B1085" s="16">
        <v>1.0158904066430901E-3</v>
      </c>
      <c r="C1085" s="16">
        <v>6.0075384448004999E-9</v>
      </c>
      <c r="D1085" s="16">
        <v>5.0040431426429696E-4</v>
      </c>
      <c r="E1085" s="16">
        <v>6.0837528855952797E-6</v>
      </c>
      <c r="F1085" s="16">
        <v>4.66850461948421E-6</v>
      </c>
      <c r="G1085" s="16">
        <v>1.8405124659975901E-6</v>
      </c>
      <c r="H1085" s="16">
        <v>1.7911884670575E-4</v>
      </c>
      <c r="J1085">
        <v>0.95799327834113202</v>
      </c>
      <c r="K1085">
        <f t="shared" si="181"/>
        <v>5.7551814494948168E-9</v>
      </c>
      <c r="L1085">
        <f t="shared" si="182"/>
        <v>5.115758284308182E-4</v>
      </c>
      <c r="M1085" s="16">
        <f t="shared" si="183"/>
        <v>1.5202049848553622E-3</v>
      </c>
      <c r="N1085" s="16">
        <f t="shared" si="184"/>
        <v>1.1297243370132493</v>
      </c>
      <c r="O1085" s="16">
        <f t="shared" si="185"/>
        <v>7.098597878710769E-3</v>
      </c>
      <c r="P1085" s="16">
        <f t="shared" si="186"/>
        <v>0.23086562204438141</v>
      </c>
      <c r="Q1085" s="16">
        <f t="shared" si="187"/>
        <v>0.18797770618801254</v>
      </c>
      <c r="R1085" s="16">
        <f t="shared" si="188"/>
        <v>0.27688933003615324</v>
      </c>
      <c r="S1085" s="16">
        <f t="shared" si="189"/>
        <v>6.870444914929873E-3</v>
      </c>
      <c r="T1085" s="16">
        <f t="shared" si="190"/>
        <v>0.18798892097713663</v>
      </c>
      <c r="U1085" s="66">
        <f t="shared" si="191"/>
        <v>2.0274149590525741</v>
      </c>
      <c r="V1085" s="66"/>
      <c r="W1085" s="66"/>
    </row>
    <row r="1086" spans="1:23" x14ac:dyDescent="0.25">
      <c r="A1086">
        <v>1085</v>
      </c>
      <c r="B1086" s="16">
        <v>1.0360112263568799E-4</v>
      </c>
      <c r="C1086" s="16">
        <v>3.9343749851579002E-9</v>
      </c>
      <c r="D1086" s="16">
        <v>3.42526741336752E-3</v>
      </c>
      <c r="E1086" s="16">
        <v>2.64560118702376E-5</v>
      </c>
      <c r="F1086" s="16">
        <v>5.1875050661790098E-5</v>
      </c>
      <c r="G1086" s="16">
        <v>2.8981172673045599E-6</v>
      </c>
      <c r="H1086" s="16">
        <v>7.7903675485924205E-4</v>
      </c>
      <c r="J1086">
        <v>0.94466341902218698</v>
      </c>
      <c r="K1086">
        <f t="shared" si="181"/>
        <v>3.7166601251946281E-9</v>
      </c>
      <c r="L1086">
        <f t="shared" si="182"/>
        <v>3.5319116975834198E-3</v>
      </c>
      <c r="M1086" s="16">
        <f t="shared" si="183"/>
        <v>-3.3247094523120436E-3</v>
      </c>
      <c r="N1086" s="16">
        <f t="shared" si="184"/>
        <v>0.62350880887491289</v>
      </c>
      <c r="O1086" s="16">
        <f t="shared" si="185"/>
        <v>8.4051127883520524E-2</v>
      </c>
      <c r="P1086" s="16">
        <f t="shared" si="186"/>
        <v>6.5335529987247192</v>
      </c>
      <c r="Q1086" s="16">
        <f t="shared" si="187"/>
        <v>2.1410208748526083</v>
      </c>
      <c r="R1086" s="16">
        <f t="shared" si="188"/>
        <v>18.187630057117211</v>
      </c>
      <c r="S1086" s="16">
        <f t="shared" si="189"/>
        <v>0.19723139492380848</v>
      </c>
      <c r="T1086" s="16">
        <f t="shared" si="190"/>
        <v>2.1419162660502526</v>
      </c>
      <c r="U1086" s="66">
        <f t="shared" si="191"/>
        <v>29.90891152842703</v>
      </c>
      <c r="V1086" s="66"/>
      <c r="W1086" s="66"/>
    </row>
    <row r="1087" spans="1:23" x14ac:dyDescent="0.25">
      <c r="A1087">
        <v>1086</v>
      </c>
      <c r="B1087">
        <v>3.0539120240744699E-4</v>
      </c>
      <c r="C1087" s="16">
        <v>5.2300977863736297E-9</v>
      </c>
      <c r="D1087" s="16">
        <v>1.4841778568934099E-3</v>
      </c>
      <c r="E1087" s="16">
        <v>1.5530813234489399E-5</v>
      </c>
      <c r="F1087" s="16">
        <v>1.62744355227577E-5</v>
      </c>
      <c r="G1087" s="16">
        <v>2.1386224044640598E-6</v>
      </c>
      <c r="H1087" s="16">
        <v>4.5728298423211502E-4</v>
      </c>
      <c r="J1087">
        <v>0.95292747431525404</v>
      </c>
      <c r="K1087">
        <f t="shared" si="181"/>
        <v>4.9839038739908236E-9</v>
      </c>
      <c r="L1087">
        <f t="shared" si="182"/>
        <v>1.5188601202456029E-3</v>
      </c>
      <c r="M1087" s="16">
        <f t="shared" si="183"/>
        <v>-9.0807771543070901E-4</v>
      </c>
      <c r="N1087" s="16">
        <f t="shared" si="184"/>
        <v>0.14429913341344297</v>
      </c>
      <c r="O1087" s="16">
        <f t="shared" si="185"/>
        <v>3.1428299312135631E-3</v>
      </c>
      <c r="P1087" s="16">
        <f t="shared" si="186"/>
        <v>0.29252953288858352</v>
      </c>
      <c r="Q1087" s="16">
        <f t="shared" si="187"/>
        <v>0.19893149743078875</v>
      </c>
      <c r="R1087" s="16">
        <f t="shared" si="188"/>
        <v>0.42466090052649463</v>
      </c>
      <c r="S1087" s="16">
        <f t="shared" si="189"/>
        <v>4.310910371875561E-3</v>
      </c>
      <c r="T1087" s="16">
        <f t="shared" si="190"/>
        <v>0.19896479133116537</v>
      </c>
      <c r="U1087" s="66">
        <f t="shared" si="191"/>
        <v>1.2668395958935643</v>
      </c>
      <c r="V1087" s="66"/>
      <c r="W1087" s="66"/>
    </row>
    <row r="1088" spans="1:23" x14ac:dyDescent="0.25">
      <c r="A1088">
        <v>1087</v>
      </c>
      <c r="B1088" s="16">
        <v>6.4405351259834204E-4</v>
      </c>
      <c r="C1088" s="16">
        <v>1.0142279681786E-8</v>
      </c>
      <c r="D1088" s="16">
        <v>1.3599973712684801E-3</v>
      </c>
      <c r="E1088" s="16">
        <v>2.76434283008865E-5</v>
      </c>
      <c r="F1088" s="16">
        <v>7.6644815612850397E-6</v>
      </c>
      <c r="G1088" s="16">
        <v>1.10098244766123E-6</v>
      </c>
      <c r="H1088" s="16">
        <v>8.1391578995512303E-4</v>
      </c>
      <c r="J1088">
        <v>0.95365869567375305</v>
      </c>
      <c r="K1088">
        <f t="shared" si="181"/>
        <v>9.6722732124904437E-9</v>
      </c>
      <c r="L1088">
        <f t="shared" si="182"/>
        <v>1.3764171745590296E-3</v>
      </c>
      <c r="M1088" s="16">
        <f t="shared" si="183"/>
        <v>-8.8310149362345652E-5</v>
      </c>
      <c r="N1088" s="16">
        <f t="shared" si="184"/>
        <v>9.4757080782843922E-2</v>
      </c>
      <c r="O1088" s="16">
        <f t="shared" si="185"/>
        <v>0.6897302075447812</v>
      </c>
      <c r="P1088" s="16">
        <f t="shared" si="186"/>
        <v>0.16969204219070699</v>
      </c>
      <c r="Q1088" s="16">
        <f t="shared" si="187"/>
        <v>2.4767796577185863</v>
      </c>
      <c r="R1088" s="16">
        <f t="shared" si="188"/>
        <v>4.9349290343294945E-2</v>
      </c>
      <c r="S1088" s="16">
        <f t="shared" si="189"/>
        <v>0.20375268257448648</v>
      </c>
      <c r="T1088" s="16">
        <f t="shared" si="190"/>
        <v>2.4769276972474632</v>
      </c>
      <c r="U1088" s="66">
        <f t="shared" si="191"/>
        <v>6.1609886584021627</v>
      </c>
      <c r="V1088" s="66"/>
      <c r="W1088" s="66"/>
    </row>
    <row r="1089" spans="1:23" x14ac:dyDescent="0.25">
      <c r="A1089">
        <v>1088</v>
      </c>
      <c r="B1089">
        <v>6.8625306138571504E-4</v>
      </c>
      <c r="C1089" s="16">
        <v>6.6142943458068296E-9</v>
      </c>
      <c r="D1089" s="16">
        <v>8.2218998409098901E-4</v>
      </c>
      <c r="E1089" s="16">
        <v>1.09630698504306E-5</v>
      </c>
      <c r="F1089" s="16">
        <v>7.0213142375908503E-6</v>
      </c>
      <c r="G1089" s="16">
        <v>1.67821071903204E-6</v>
      </c>
      <c r="H1089" s="16">
        <v>3.2278153788373398E-4</v>
      </c>
      <c r="J1089">
        <v>0.95627014149629297</v>
      </c>
      <c r="K1089">
        <f t="shared" si="181"/>
        <v>6.3250521899628272E-9</v>
      </c>
      <c r="L1089">
        <f t="shared" si="182"/>
        <v>8.3790420899085695E-4</v>
      </c>
      <c r="M1089" s="16">
        <f t="shared" si="183"/>
        <v>5.3460191378057302E-4</v>
      </c>
      <c r="N1089" s="16">
        <f t="shared" si="184"/>
        <v>0.15485604347859025</v>
      </c>
      <c r="O1089" s="16">
        <f t="shared" si="185"/>
        <v>3.7543619164383625E-2</v>
      </c>
      <c r="P1089" s="16">
        <f t="shared" si="186"/>
        <v>2.1435833465343647E-2</v>
      </c>
      <c r="Q1089" s="16">
        <f t="shared" si="187"/>
        <v>4.2979290614927863E-4</v>
      </c>
      <c r="R1089" s="16">
        <f t="shared" si="188"/>
        <v>8.2610701820511057E-2</v>
      </c>
      <c r="S1089" s="16">
        <f t="shared" si="189"/>
        <v>2.6817907458783374E-2</v>
      </c>
      <c r="T1089" s="16">
        <f t="shared" si="190"/>
        <v>4.2948795236191431E-4</v>
      </c>
      <c r="U1089" s="66">
        <f t="shared" si="191"/>
        <v>0.32412338624612314</v>
      </c>
      <c r="V1089" s="66"/>
      <c r="W1089" s="66"/>
    </row>
    <row r="1090" spans="1:23" x14ac:dyDescent="0.25">
      <c r="A1090">
        <v>1089</v>
      </c>
      <c r="B1090">
        <v>8.7771541765487699E-4</v>
      </c>
      <c r="C1090" s="16">
        <v>6.6707322936971398E-9</v>
      </c>
      <c r="D1090" s="16">
        <v>6.45474685840106E-4</v>
      </c>
      <c r="E1090" s="16">
        <v>8.6985236682754895E-6</v>
      </c>
      <c r="F1090" s="16">
        <v>5.44240610881937E-6</v>
      </c>
      <c r="G1090" s="16">
        <v>1.66046857095561E-6</v>
      </c>
      <c r="H1090" s="16">
        <v>2.5610514439825102E-4</v>
      </c>
      <c r="J1090">
        <v>0.95721036473861998</v>
      </c>
      <c r="K1090">
        <f t="shared" si="181"/>
        <v>6.3852940919235301E-9</v>
      </c>
      <c r="L1090">
        <f t="shared" si="182"/>
        <v>6.580132958964066E-4</v>
      </c>
      <c r="M1090" s="16">
        <f t="shared" si="183"/>
        <v>1.0974175394133476E-3</v>
      </c>
      <c r="N1090" s="16">
        <f t="shared" si="184"/>
        <v>0.61200009846266423</v>
      </c>
      <c r="O1090" s="16">
        <f t="shared" si="185"/>
        <v>4.1594704450696837E-2</v>
      </c>
      <c r="P1090" s="16">
        <f t="shared" si="186"/>
        <v>0.10881687815082812</v>
      </c>
      <c r="Q1090" s="16">
        <f t="shared" si="187"/>
        <v>3.6142644056902345E-2</v>
      </c>
      <c r="R1090" s="16">
        <f t="shared" si="188"/>
        <v>0.20040039090910894</v>
      </c>
      <c r="S1090" s="16">
        <f t="shared" si="189"/>
        <v>2.9791623971480573E-2</v>
      </c>
      <c r="T1090" s="16">
        <f t="shared" si="190"/>
        <v>3.614752416453542E-2</v>
      </c>
      <c r="U1090" s="66">
        <f t="shared" si="191"/>
        <v>1.0648938641662165</v>
      </c>
      <c r="V1090" s="66"/>
      <c r="W1090" s="66"/>
    </row>
    <row r="1091" spans="1:23" x14ac:dyDescent="0.25">
      <c r="A1091">
        <v>1090</v>
      </c>
      <c r="B1091">
        <v>6.66452154859433E-4</v>
      </c>
      <c r="C1091" s="16">
        <v>6.3288646447797796E-9</v>
      </c>
      <c r="D1091" s="16">
        <v>8.0986355912164196E-4</v>
      </c>
      <c r="E1091" s="16">
        <v>1.03340509215427E-5</v>
      </c>
      <c r="F1091" s="16">
        <v>7.2260699482574404E-6</v>
      </c>
      <c r="G1091" s="16">
        <v>1.7536671179385501E-6</v>
      </c>
      <c r="H1091" s="16">
        <v>3.0426140620716898E-4</v>
      </c>
      <c r="J1091">
        <v>0.95632798955487097</v>
      </c>
      <c r="K1091">
        <f t="shared" ref="K1091:K1154" si="192">C1091*J1091</f>
        <v>6.0524704019071489E-9</v>
      </c>
      <c r="L1091">
        <f t="shared" ref="L1091:L1154" si="193">SUM($Z$9*B1091,$AA$9*C1091,$AB$9*D1091,$AC$9*E1091,$AD$9*F1091,$AE$9*G1091)</f>
        <v>8.2606303727145061E-4</v>
      </c>
      <c r="M1091" s="16">
        <f t="shared" ref="M1091:M1154" si="194">$Z$8*B1091+$AA$8*C1091+$AB$8*D1091+$AD$8*F1091+$AE$8*G1091</f>
        <v>5.0684127244741538E-4</v>
      </c>
      <c r="N1091" s="16">
        <f t="shared" si="184"/>
        <v>0.12482757276183999</v>
      </c>
      <c r="O1091" s="16">
        <f t="shared" si="185"/>
        <v>2.0234153773011951E-2</v>
      </c>
      <c r="P1091" s="16">
        <f t="shared" si="186"/>
        <v>2.5346867593414889E-2</v>
      </c>
      <c r="Q1091" s="16">
        <f t="shared" si="187"/>
        <v>1.4314275160123488E-3</v>
      </c>
      <c r="R1091" s="16">
        <f t="shared" si="188"/>
        <v>7.1097169461783655E-2</v>
      </c>
      <c r="S1091" s="16">
        <f t="shared" si="189"/>
        <v>1.5916964334738756E-2</v>
      </c>
      <c r="T1091" s="16">
        <f t="shared" si="190"/>
        <v>1.4319915509078407E-3</v>
      </c>
      <c r="U1091" s="66">
        <f t="shared" si="191"/>
        <v>0.26028614699170943</v>
      </c>
      <c r="V1091" s="66"/>
      <c r="W1091" s="66"/>
    </row>
    <row r="1092" spans="1:23" x14ac:dyDescent="0.25">
      <c r="A1092">
        <v>1091</v>
      </c>
      <c r="B1092">
        <v>2.25950339966714E-4</v>
      </c>
      <c r="C1092" s="16">
        <v>4.1963853485405304E-9</v>
      </c>
      <c r="D1092" s="16">
        <v>1.61482896929969E-3</v>
      </c>
      <c r="E1092" s="16">
        <v>1.3536849589327699E-5</v>
      </c>
      <c r="F1092" s="16">
        <v>2.2138893080570499E-5</v>
      </c>
      <c r="G1092" s="16">
        <v>2.66967956194779E-6</v>
      </c>
      <c r="H1092" s="16">
        <v>3.9857643440724898E-4</v>
      </c>
      <c r="J1092">
        <v>0.952235367174181</v>
      </c>
      <c r="K1092">
        <f t="shared" si="192"/>
        <v>3.9959465431718451E-9</v>
      </c>
      <c r="L1092">
        <f t="shared" si="193"/>
        <v>1.6617722386374303E-3</v>
      </c>
      <c r="M1092" s="16">
        <f t="shared" si="194"/>
        <v>-1.2098715587040023E-3</v>
      </c>
      <c r="N1092" s="16">
        <f t="shared" ref="N1092:N1155" si="195">(B1092-$B$2)^2/$B$2/$B$2</f>
        <v>0.29287716585408669</v>
      </c>
      <c r="O1092" s="16">
        <f t="shared" ref="O1092:O1155" si="196">(C1092-$C$2)^2/$C$2/$C$2</f>
        <v>5.8868125049554888E-2</v>
      </c>
      <c r="P1092" s="16">
        <f t="shared" ref="P1092:P1155" si="197">(D1092-$D$2)^2/$D$2/$D$2</f>
        <v>0.45765332437111733</v>
      </c>
      <c r="Q1092" s="16">
        <f t="shared" ref="Q1092:Q1155" si="198">(E1092-$E$2)^2/$E$2/$E$2</f>
        <v>6.7790813890596491E-2</v>
      </c>
      <c r="R1092" s="16">
        <f t="shared" ref="R1092:R1155" si="199">(F1092-$F$2)^2/$F$2/$F$2</f>
        <v>1.5545906633445246</v>
      </c>
      <c r="S1092" s="16">
        <f t="shared" ref="S1092:S1155" si="200">(G1092-$G$2)^2/$G$2/$G$2</f>
        <v>0.10908410557377024</v>
      </c>
      <c r="T1092" s="16">
        <f t="shared" ref="T1092:T1155" si="201">(H1092-$H$2)^2/$H$2/$H$2</f>
        <v>6.7812546141531607E-2</v>
      </c>
      <c r="U1092" s="66">
        <f t="shared" ref="U1092:U1155" si="202">SUM(N1092:T1092)</f>
        <v>2.6086767442251819</v>
      </c>
      <c r="V1092" s="66"/>
      <c r="W1092" s="66"/>
    </row>
    <row r="1093" spans="1:23" x14ac:dyDescent="0.25">
      <c r="A1093">
        <v>1092</v>
      </c>
      <c r="B1093">
        <v>6.6917175880032301E-4</v>
      </c>
      <c r="C1093" s="16">
        <v>7.0017885634209699E-9</v>
      </c>
      <c r="D1093" s="16">
        <v>8.9410589229186503E-4</v>
      </c>
      <c r="E1093" s="16">
        <v>1.26100870132093E-5</v>
      </c>
      <c r="F1093" s="16">
        <v>7.2248204523613696E-6</v>
      </c>
      <c r="G1093" s="16">
        <v>1.5866499370758101E-6</v>
      </c>
      <c r="H1093" s="16">
        <v>3.71275317094002E-4</v>
      </c>
      <c r="J1093">
        <v>0.95590519443267297</v>
      </c>
      <c r="K1093">
        <f t="shared" si="192"/>
        <v>6.693046058093388E-9</v>
      </c>
      <c r="L1093">
        <f t="shared" si="193"/>
        <v>9.1013518134510014E-4</v>
      </c>
      <c r="M1093" s="16">
        <f t="shared" si="194"/>
        <v>4.2820833625554589E-4</v>
      </c>
      <c r="N1093" s="16">
        <f t="shared" si="195"/>
        <v>0.12876035618301898</v>
      </c>
      <c r="O1093" s="16">
        <f t="shared" si="196"/>
        <v>6.9536387532665722E-2</v>
      </c>
      <c r="P1093" s="16">
        <f t="shared" si="197"/>
        <v>5.1476850438696943E-3</v>
      </c>
      <c r="Q1093" s="16">
        <f t="shared" si="198"/>
        <v>3.0303570658690489E-2</v>
      </c>
      <c r="R1093" s="16">
        <f t="shared" si="199"/>
        <v>7.1164810301437023E-2</v>
      </c>
      <c r="S1093" s="16">
        <f t="shared" si="200"/>
        <v>4.384237389225578E-2</v>
      </c>
      <c r="T1093" s="16">
        <f t="shared" si="201"/>
        <v>3.0302026350325379E-2</v>
      </c>
      <c r="U1093" s="66">
        <f t="shared" si="202"/>
        <v>0.37905720996226305</v>
      </c>
      <c r="V1093" s="66"/>
      <c r="W1093" s="66"/>
    </row>
    <row r="1094" spans="1:23" x14ac:dyDescent="0.25">
      <c r="A1094">
        <v>1093</v>
      </c>
      <c r="B1094">
        <v>2.3400899221320999E-4</v>
      </c>
      <c r="C1094" s="16">
        <v>4.6673795360410599E-9</v>
      </c>
      <c r="D1094" s="16">
        <v>1.73862052324621E-3</v>
      </c>
      <c r="E1094" s="16">
        <v>1.6190836663513399E-5</v>
      </c>
      <c r="F1094" s="16">
        <v>2.14828771385467E-5</v>
      </c>
      <c r="G1094" s="16">
        <v>2.4032106123856398E-6</v>
      </c>
      <c r="H1094" s="16">
        <v>4.76722647550184E-4</v>
      </c>
      <c r="J1094">
        <v>0.95170478027844996</v>
      </c>
      <c r="K1094">
        <f t="shared" si="192"/>
        <v>4.4419674158240906E-9</v>
      </c>
      <c r="L1094">
        <f t="shared" si="193"/>
        <v>1.7839848207561529E-3</v>
      </c>
      <c r="M1094" s="16">
        <f t="shared" si="194"/>
        <v>-1.3159668363297329E-3</v>
      </c>
      <c r="N1094" s="16">
        <f t="shared" si="195"/>
        <v>0.27543312288173555</v>
      </c>
      <c r="O1094" s="16">
        <f t="shared" si="196"/>
        <v>2.4844544209048448E-2</v>
      </c>
      <c r="P1094" s="16">
        <f t="shared" si="197"/>
        <v>0.64805730173393883</v>
      </c>
      <c r="Q1094" s="16">
        <f t="shared" si="198"/>
        <v>0.25752554471109318</v>
      </c>
      <c r="R1094" s="16">
        <f t="shared" si="199"/>
        <v>1.3930006789759053</v>
      </c>
      <c r="S1094" s="16">
        <f t="shared" si="200"/>
        <v>3.9006091146107195E-2</v>
      </c>
      <c r="T1094" s="16">
        <f t="shared" si="201"/>
        <v>0.25758493773808361</v>
      </c>
      <c r="U1094" s="66">
        <f t="shared" si="202"/>
        <v>2.8954522213959124</v>
      </c>
      <c r="V1094" s="66"/>
      <c r="W1094" s="66"/>
    </row>
    <row r="1095" spans="1:23" x14ac:dyDescent="0.25">
      <c r="A1095">
        <v>1094</v>
      </c>
      <c r="B1095" s="16">
        <v>5.4106858161579298E-4</v>
      </c>
      <c r="C1095" s="16">
        <v>6.54554406681501E-9</v>
      </c>
      <c r="D1095" s="16">
        <v>1.03735664244272E-3</v>
      </c>
      <c r="E1095" s="16">
        <v>1.3654265826287699E-5</v>
      </c>
      <c r="F1095" s="16">
        <v>8.9968454497538797E-6</v>
      </c>
      <c r="G1095" s="16">
        <v>1.70011280809097E-6</v>
      </c>
      <c r="H1095" s="16">
        <v>4.0202164122055801E-4</v>
      </c>
      <c r="J1095">
        <v>0.95516324191124002</v>
      </c>
      <c r="K1095">
        <f t="shared" si="192"/>
        <v>6.2520630909319074E-9</v>
      </c>
      <c r="L1095">
        <f t="shared" si="193"/>
        <v>1.0570439006062518E-3</v>
      </c>
      <c r="M1095" s="16">
        <f t="shared" si="194"/>
        <v>2.5093262625334032E-5</v>
      </c>
      <c r="N1095" s="16">
        <f t="shared" si="195"/>
        <v>9.7423553000553133E-3</v>
      </c>
      <c r="O1095" s="16">
        <f t="shared" si="196"/>
        <v>3.2889115098179808E-2</v>
      </c>
      <c r="P1095" s="16">
        <f t="shared" si="197"/>
        <v>5.9250367546135902E-3</v>
      </c>
      <c r="Q1095" s="16">
        <f t="shared" si="198"/>
        <v>7.3603087047580923E-2</v>
      </c>
      <c r="R1095" s="16">
        <f t="shared" si="199"/>
        <v>7.5564839746556861E-3</v>
      </c>
      <c r="S1095" s="16">
        <f t="shared" si="200"/>
        <v>2.336254579687384E-2</v>
      </c>
      <c r="T1095" s="16">
        <f t="shared" si="201"/>
        <v>7.360537981463304E-2</v>
      </c>
      <c r="U1095" s="66">
        <f t="shared" si="202"/>
        <v>0.2266840037865922</v>
      </c>
      <c r="V1095" s="66"/>
      <c r="W1095" s="66"/>
    </row>
    <row r="1096" spans="1:23" x14ac:dyDescent="0.25">
      <c r="A1096">
        <v>1095</v>
      </c>
      <c r="B1096" s="16">
        <v>3.8361635928826698E-4</v>
      </c>
      <c r="C1096" s="16">
        <v>4.1718856801351203E-9</v>
      </c>
      <c r="D1096" s="16">
        <v>9.3058015707691601E-4</v>
      </c>
      <c r="E1096" s="16">
        <v>7.8148172039566195E-6</v>
      </c>
      <c r="F1096" s="16">
        <v>1.2637095112287999E-5</v>
      </c>
      <c r="G1096" s="16">
        <v>2.66469964681025E-6</v>
      </c>
      <c r="H1096" s="16">
        <v>2.3009015246719901E-4</v>
      </c>
      <c r="J1096">
        <v>0.95561103902434696</v>
      </c>
      <c r="K1096">
        <f t="shared" si="192"/>
        <v>3.9867000094847167E-9</v>
      </c>
      <c r="L1096">
        <f t="shared" si="193"/>
        <v>9.5851487506262213E-4</v>
      </c>
      <c r="M1096" s="16">
        <f t="shared" si="194"/>
        <v>-1.9128215648608817E-4</v>
      </c>
      <c r="N1096" s="16">
        <f t="shared" si="195"/>
        <v>4.8850671162974979E-2</v>
      </c>
      <c r="O1096" s="16">
        <f t="shared" si="196"/>
        <v>6.1033354445192187E-2</v>
      </c>
      <c r="P1096" s="16">
        <f t="shared" si="197"/>
        <v>1.1478624371954165E-3</v>
      </c>
      <c r="Q1096" s="16">
        <f t="shared" si="198"/>
        <v>7.4196788107211253E-2</v>
      </c>
      <c r="R1096" s="16">
        <f t="shared" si="199"/>
        <v>7.9813969879968999E-2</v>
      </c>
      <c r="S1096" s="16">
        <f t="shared" si="200"/>
        <v>0.10745112252583815</v>
      </c>
      <c r="T1096" s="16">
        <f t="shared" si="201"/>
        <v>7.4197177975888831E-2</v>
      </c>
      <c r="U1096" s="66">
        <f t="shared" si="202"/>
        <v>0.44669094653426977</v>
      </c>
      <c r="V1096" s="66"/>
      <c r="W1096" s="66"/>
    </row>
    <row r="1097" spans="1:23" x14ac:dyDescent="0.25">
      <c r="A1097">
        <v>1096</v>
      </c>
      <c r="B1097" s="16">
        <v>1.3055684744808899E-3</v>
      </c>
      <c r="C1097" s="16">
        <v>8.5790858038459807E-9</v>
      </c>
      <c r="D1097" s="16">
        <v>5.5676495401659398E-4</v>
      </c>
      <c r="E1097" s="16">
        <v>9.6604818372175004E-6</v>
      </c>
      <c r="F1097" s="16">
        <v>3.6418639692381398E-6</v>
      </c>
      <c r="G1097" s="16">
        <v>1.2896298685599E-6</v>
      </c>
      <c r="H1097" s="16">
        <v>2.8442617918686798E-4</v>
      </c>
      <c r="J1097">
        <v>0.95771733377447898</v>
      </c>
      <c r="K1097">
        <f t="shared" si="192"/>
        <v>8.2163391822818553E-9</v>
      </c>
      <c r="L1097">
        <f t="shared" si="193"/>
        <v>5.653297327378263E-4</v>
      </c>
      <c r="M1097" s="16">
        <f t="shared" si="194"/>
        <v>2.0458072162239534E-3</v>
      </c>
      <c r="N1097" s="16">
        <f t="shared" si="195"/>
        <v>2.7261651817846375</v>
      </c>
      <c r="O1097" s="16">
        <f t="shared" si="196"/>
        <v>0.30071125230785184</v>
      </c>
      <c r="P1097" s="16">
        <f t="shared" si="197"/>
        <v>0.17806009281380653</v>
      </c>
      <c r="Q1097" s="16">
        <f t="shared" si="198"/>
        <v>1.0109854373543409E-2</v>
      </c>
      <c r="R1097" s="16">
        <f t="shared" si="199"/>
        <v>0.39739718148809305</v>
      </c>
      <c r="S1097" s="16">
        <f t="shared" si="200"/>
        <v>0.12772639939288927</v>
      </c>
      <c r="T1097" s="16">
        <f t="shared" si="201"/>
        <v>1.0113543103879937E-2</v>
      </c>
      <c r="U1097" s="66">
        <f t="shared" si="202"/>
        <v>3.7502835052647017</v>
      </c>
      <c r="V1097" s="66"/>
      <c r="W1097" s="66"/>
    </row>
    <row r="1098" spans="1:23" x14ac:dyDescent="0.25">
      <c r="A1098">
        <v>1097</v>
      </c>
      <c r="B1098">
        <v>3.4157904571892198E-4</v>
      </c>
      <c r="C1098" s="16">
        <v>4.5881428780313199E-9</v>
      </c>
      <c r="D1098" s="16">
        <v>1.15548735189616E-3</v>
      </c>
      <c r="E1098" s="16">
        <v>1.06447315394153E-5</v>
      </c>
      <c r="F1098" s="16">
        <v>1.43406511989086E-5</v>
      </c>
      <c r="G1098" s="16">
        <v>2.42915756239501E-6</v>
      </c>
      <c r="H1098" s="16">
        <v>3.1341419787652498E-4</v>
      </c>
      <c r="J1098">
        <v>0.95448781988679599</v>
      </c>
      <c r="K1098">
        <f t="shared" si="192"/>
        <v>4.379326492981244E-9</v>
      </c>
      <c r="L1098">
        <f t="shared" si="193"/>
        <v>1.186593223713494E-3</v>
      </c>
      <c r="M1098" s="16">
        <f t="shared" si="194"/>
        <v>-5.0343513227565017E-4</v>
      </c>
      <c r="N1098" s="16">
        <f t="shared" si="195"/>
        <v>9.3870902413400611E-2</v>
      </c>
      <c r="O1098" s="16">
        <f t="shared" si="196"/>
        <v>2.9557284380017427E-2</v>
      </c>
      <c r="P1098" s="16">
        <f t="shared" si="197"/>
        <v>3.9846743793133792E-2</v>
      </c>
      <c r="Q1098" s="16">
        <f t="shared" si="198"/>
        <v>7.9350179320730551E-5</v>
      </c>
      <c r="R1098" s="16">
        <f t="shared" si="199"/>
        <v>0.20739297090434033</v>
      </c>
      <c r="S1098" s="16">
        <f t="shared" si="200"/>
        <v>4.4280256465217646E-2</v>
      </c>
      <c r="T1098" s="16">
        <f t="shared" si="201"/>
        <v>7.9174706734826773E-5</v>
      </c>
      <c r="U1098" s="66">
        <f t="shared" si="202"/>
        <v>0.4151066828421654</v>
      </c>
      <c r="V1098" s="66"/>
      <c r="W1098" s="66"/>
    </row>
    <row r="1099" spans="1:23" x14ac:dyDescent="0.25">
      <c r="A1099">
        <v>1098</v>
      </c>
      <c r="B1099">
        <v>6.6991085835050701E-4</v>
      </c>
      <c r="C1099" s="16">
        <v>5.7110048597774598E-9</v>
      </c>
      <c r="D1099" s="16">
        <v>7.2556059289487305E-4</v>
      </c>
      <c r="E1099" s="16">
        <v>8.3625546775934906E-6</v>
      </c>
      <c r="F1099" s="16">
        <v>7.1603159947243996E-6</v>
      </c>
      <c r="G1099" s="16">
        <v>1.94149484765822E-6</v>
      </c>
      <c r="H1099" s="16">
        <v>2.4621443526079E-4</v>
      </c>
      <c r="J1099">
        <v>0.95675850877963797</v>
      </c>
      <c r="K1099">
        <f t="shared" si="192"/>
        <v>5.4640524932739483E-9</v>
      </c>
      <c r="L1099">
        <f t="shared" si="193"/>
        <v>7.4181700872712024E-4</v>
      </c>
      <c r="M1099" s="16">
        <f t="shared" si="194"/>
        <v>5.9800470797389377E-4</v>
      </c>
      <c r="N1099" s="16">
        <f t="shared" si="195"/>
        <v>0.12983969907820134</v>
      </c>
      <c r="O1099" s="16">
        <f t="shared" si="196"/>
        <v>9.4458932762276899E-4</v>
      </c>
      <c r="P1099" s="16">
        <f t="shared" si="197"/>
        <v>6.0875481308270703E-2</v>
      </c>
      <c r="Q1099" s="16">
        <f t="shared" si="198"/>
        <v>4.9014876121950733E-2</v>
      </c>
      <c r="R1099" s="16">
        <f t="shared" si="199"/>
        <v>7.4700412953629544E-2</v>
      </c>
      <c r="S1099" s="16">
        <f t="shared" si="200"/>
        <v>1.0607708413895506E-3</v>
      </c>
      <c r="T1099" s="16">
        <f t="shared" si="201"/>
        <v>4.9018919934757009E-2</v>
      </c>
      <c r="U1099" s="66">
        <f t="shared" si="202"/>
        <v>0.36545474956582163</v>
      </c>
      <c r="V1099" s="66"/>
      <c r="W1099" s="66"/>
    </row>
    <row r="1100" spans="1:23" x14ac:dyDescent="0.25">
      <c r="A1100">
        <v>1099</v>
      </c>
      <c r="B1100">
        <v>4.1740958092181899E-4</v>
      </c>
      <c r="C1100" s="16">
        <v>5.6946816158255203E-9</v>
      </c>
      <c r="D1100" s="16">
        <v>1.17381409895893E-3</v>
      </c>
      <c r="E1100" s="16">
        <v>1.34204341743773E-5</v>
      </c>
      <c r="F1100" s="16">
        <v>1.1739254688220299E-5</v>
      </c>
      <c r="G1100" s="16">
        <v>1.9573042520128999E-6</v>
      </c>
      <c r="H1100" s="16">
        <v>3.9513970599929898E-4</v>
      </c>
      <c r="J1100">
        <v>0.95445236051209004</v>
      </c>
      <c r="K1100">
        <f t="shared" si="192"/>
        <v>5.435302310589471E-9</v>
      </c>
      <c r="L1100">
        <f t="shared" si="193"/>
        <v>1.1992442179057676E-3</v>
      </c>
      <c r="M1100" s="16">
        <f t="shared" si="194"/>
        <v>-3.6442505606212975E-4</v>
      </c>
      <c r="N1100" s="16">
        <f t="shared" si="195"/>
        <v>2.3225994594318778E-2</v>
      </c>
      <c r="O1100" s="16">
        <f t="shared" si="196"/>
        <v>7.7217953398246155E-4</v>
      </c>
      <c r="P1100" s="16">
        <f t="shared" si="197"/>
        <v>4.7804828973004962E-2</v>
      </c>
      <c r="Q1100" s="16">
        <f t="shared" si="198"/>
        <v>6.2264061356149439E-2</v>
      </c>
      <c r="R1100" s="16">
        <f t="shared" si="199"/>
        <v>3.6631519018879441E-2</v>
      </c>
      <c r="S1100" s="16">
        <f t="shared" si="200"/>
        <v>6.0968420545316315E-4</v>
      </c>
      <c r="T1100" s="16">
        <f t="shared" si="201"/>
        <v>6.2270481286848971E-2</v>
      </c>
      <c r="U1100" s="66">
        <f t="shared" si="202"/>
        <v>0.23357874896863723</v>
      </c>
      <c r="V1100" s="66"/>
      <c r="W1100" s="66"/>
    </row>
    <row r="1101" spans="1:23" x14ac:dyDescent="0.25">
      <c r="A1101">
        <v>1100</v>
      </c>
      <c r="B1101">
        <v>7.3365773367420795E-4</v>
      </c>
      <c r="C1101" s="16">
        <v>7.7674248427169195E-9</v>
      </c>
      <c r="D1101" s="16">
        <v>9.0486412949663695E-4</v>
      </c>
      <c r="E1101" s="16">
        <v>1.41560215524763E-5</v>
      </c>
      <c r="F1101" s="16">
        <v>6.5922341482521896E-6</v>
      </c>
      <c r="G1101" s="16">
        <v>1.43038457852535E-6</v>
      </c>
      <c r="H1101" s="16">
        <v>4.1679200053566101E-4</v>
      </c>
      <c r="J1101">
        <v>0.955864917101789</v>
      </c>
      <c r="K1101">
        <f t="shared" si="192"/>
        <v>7.4246089033779845E-9</v>
      </c>
      <c r="L1101">
        <f t="shared" si="193"/>
        <v>9.1947121494682395E-4</v>
      </c>
      <c r="M1101" s="16">
        <f t="shared" si="194"/>
        <v>5.4784425240159184E-4</v>
      </c>
      <c r="N1101" s="16">
        <f t="shared" si="195"/>
        <v>0.23988277029669383</v>
      </c>
      <c r="O1101" s="16">
        <f t="shared" si="196"/>
        <v>0.16150848029157402</v>
      </c>
      <c r="P1101" s="16">
        <f t="shared" si="197"/>
        <v>3.6697262238250079E-3</v>
      </c>
      <c r="Q1101" s="16">
        <f t="shared" si="198"/>
        <v>0.10113388008181801</v>
      </c>
      <c r="R1101" s="16">
        <f t="shared" si="199"/>
        <v>0.10953932733015333</v>
      </c>
      <c r="S1101" s="16">
        <f t="shared" si="200"/>
        <v>8.2513376829288984E-2</v>
      </c>
      <c r="T1101" s="16">
        <f t="shared" si="201"/>
        <v>0.10113103237961733</v>
      </c>
      <c r="U1101" s="66">
        <f t="shared" si="202"/>
        <v>0.79937859343297046</v>
      </c>
      <c r="V1101" s="66"/>
      <c r="W1101" s="66"/>
    </row>
    <row r="1102" spans="1:23" x14ac:dyDescent="0.25">
      <c r="A1102">
        <v>1101</v>
      </c>
      <c r="B1102" s="16">
        <v>7.2541264162717103E-4</v>
      </c>
      <c r="C1102" s="16">
        <v>3.9105070437078698E-9</v>
      </c>
      <c r="D1102" s="16">
        <v>4.5574770914759199E-4</v>
      </c>
      <c r="E1102" s="16">
        <v>3.6082850523065499E-6</v>
      </c>
      <c r="F1102" s="16">
        <v>6.5262502760774503E-6</v>
      </c>
      <c r="G1102" s="16">
        <v>2.8262530571932402E-6</v>
      </c>
      <c r="H1102" s="16">
        <v>1.06235536470412E-4</v>
      </c>
      <c r="J1102">
        <v>0.95818828020399105</v>
      </c>
      <c r="K1102">
        <f t="shared" si="192"/>
        <v>3.7470020189360372E-9</v>
      </c>
      <c r="L1102">
        <f t="shared" si="193"/>
        <v>4.7162255224989641E-4</v>
      </c>
      <c r="M1102" s="16">
        <f t="shared" si="194"/>
        <v>9.7920273100444532E-4</v>
      </c>
      <c r="N1102" s="16">
        <f t="shared" si="195"/>
        <v>0.22376273380791406</v>
      </c>
      <c r="O1102" s="16">
        <f t="shared" si="196"/>
        <v>8.6567445456899317E-2</v>
      </c>
      <c r="P1102" s="16">
        <f t="shared" si="197"/>
        <v>0.27756761461463736</v>
      </c>
      <c r="Q1102" s="16">
        <f t="shared" si="198"/>
        <v>0.44095674424341141</v>
      </c>
      <c r="R1102" s="16">
        <f t="shared" si="199"/>
        <v>0.11401686359922519</v>
      </c>
      <c r="S1102" s="16">
        <f t="shared" si="200"/>
        <v>0.16670732489031651</v>
      </c>
      <c r="T1102" s="16">
        <f t="shared" si="201"/>
        <v>0.44096769483061987</v>
      </c>
      <c r="U1102" s="66">
        <f t="shared" si="202"/>
        <v>1.7505464214430237</v>
      </c>
      <c r="V1102" s="66"/>
      <c r="W1102" s="66"/>
    </row>
    <row r="1103" spans="1:23" x14ac:dyDescent="0.25">
      <c r="A1103">
        <v>1102</v>
      </c>
      <c r="B1103">
        <v>1.28165845648925E-3</v>
      </c>
      <c r="C1103" s="16">
        <v>7.4870894934234293E-9</v>
      </c>
      <c r="D1103" s="16">
        <v>4.9419509414211197E-4</v>
      </c>
      <c r="E1103" s="16">
        <v>7.4889322060500704E-6</v>
      </c>
      <c r="F1103" s="16">
        <v>3.6985292493599801E-6</v>
      </c>
      <c r="G1103" s="16">
        <v>1.4766149736559201E-6</v>
      </c>
      <c r="H1103" s="16">
        <v>2.20490257109528E-4</v>
      </c>
      <c r="J1103">
        <v>0.958049389180894</v>
      </c>
      <c r="K1103">
        <f t="shared" si="192"/>
        <v>7.1730015159170052E-9</v>
      </c>
      <c r="L1103">
        <f t="shared" si="193"/>
        <v>5.0306128052499447E-4</v>
      </c>
      <c r="M1103" s="16">
        <f t="shared" si="194"/>
        <v>2.0602556324535058E-3</v>
      </c>
      <c r="N1103" s="16">
        <f t="shared" si="195"/>
        <v>2.5681927359098937</v>
      </c>
      <c r="O1103" s="16">
        <f t="shared" si="196"/>
        <v>0.1234016171822795</v>
      </c>
      <c r="P1103" s="16">
        <f t="shared" si="197"/>
        <v>0.23710192944551808</v>
      </c>
      <c r="Q1103" s="16">
        <f t="shared" si="198"/>
        <v>9.1647170771966407E-2</v>
      </c>
      <c r="R1103" s="16">
        <f t="shared" si="199"/>
        <v>0.39017964994168547</v>
      </c>
      <c r="S1103" s="16">
        <f t="shared" si="200"/>
        <v>6.9809672499838313E-2</v>
      </c>
      <c r="T1103" s="16">
        <f t="shared" si="201"/>
        <v>9.1657018499898962E-2</v>
      </c>
      <c r="U1103" s="66">
        <f t="shared" si="202"/>
        <v>3.5719897942510803</v>
      </c>
      <c r="V1103" s="66"/>
      <c r="W1103" s="66"/>
    </row>
    <row r="1104" spans="1:23" x14ac:dyDescent="0.25">
      <c r="A1104">
        <v>1103</v>
      </c>
      <c r="B1104" s="16">
        <v>9.9811330257824904E-4</v>
      </c>
      <c r="C1104" s="16">
        <v>5.2423696051062904E-9</v>
      </c>
      <c r="D1104" s="16">
        <v>4.4382080967459797E-4</v>
      </c>
      <c r="E1104" s="16">
        <v>4.7117526498988502E-6</v>
      </c>
      <c r="F1104" s="16">
        <v>4.7385252443399399E-6</v>
      </c>
      <c r="G1104" s="16">
        <v>2.10771328528913E-6</v>
      </c>
      <c r="H1104" s="16">
        <v>1.3872382460907199E-4</v>
      </c>
      <c r="J1104">
        <v>0.95829536283861805</v>
      </c>
      <c r="K1104">
        <f t="shared" si="192"/>
        <v>5.0237384828594754E-9</v>
      </c>
      <c r="L1104">
        <f t="shared" si="193"/>
        <v>4.5540033107896189E-4</v>
      </c>
      <c r="M1104" s="16">
        <f t="shared" si="194"/>
        <v>1.5408262740775364E-3</v>
      </c>
      <c r="N1104" s="16">
        <f t="shared" si="195"/>
        <v>1.0542903368618011</v>
      </c>
      <c r="O1104" s="16">
        <f t="shared" si="196"/>
        <v>2.8994029912779765E-3</v>
      </c>
      <c r="P1104" s="16">
        <f t="shared" si="197"/>
        <v>0.29076819438296836</v>
      </c>
      <c r="Q1104" s="16">
        <f t="shared" si="198"/>
        <v>0.31506430925169265</v>
      </c>
      <c r="R1104" s="16">
        <f t="shared" si="199"/>
        <v>0.2694611681108991</v>
      </c>
      <c r="S1104" s="16">
        <f t="shared" si="200"/>
        <v>2.5256423893485706E-3</v>
      </c>
      <c r="T1104" s="16">
        <f t="shared" si="201"/>
        <v>0.31507685654879791</v>
      </c>
      <c r="U1104" s="66">
        <f t="shared" si="202"/>
        <v>2.2500859105367854</v>
      </c>
      <c r="V1104" s="66"/>
      <c r="W1104" s="66"/>
    </row>
    <row r="1105" spans="1:23" x14ac:dyDescent="0.25">
      <c r="A1105">
        <v>1104</v>
      </c>
      <c r="B1105" s="16">
        <v>8.9200052154139698E-4</v>
      </c>
      <c r="C1105" s="16">
        <v>6.5024784493855599E-9</v>
      </c>
      <c r="D1105" s="16">
        <v>6.1870730059260096E-4</v>
      </c>
      <c r="E1105" s="16">
        <v>8.1300829297708708E-6</v>
      </c>
      <c r="F1105" s="16">
        <v>5.3482760762802097E-6</v>
      </c>
      <c r="G1105" s="16">
        <v>1.70288707675929E-6</v>
      </c>
      <c r="H1105" s="16">
        <v>2.3936859615059899E-4</v>
      </c>
      <c r="J1105">
        <v>0.95735217351036805</v>
      </c>
      <c r="K1105">
        <f t="shared" si="192"/>
        <v>6.2251618767235932E-9</v>
      </c>
      <c r="L1105">
        <f t="shared" si="193"/>
        <v>6.3110023734347137E-4</v>
      </c>
      <c r="M1105" s="16">
        <f t="shared" si="194"/>
        <v>1.1529008057393226E-3</v>
      </c>
      <c r="N1105" s="16">
        <f t="shared" si="195"/>
        <v>0.65822705513621416</v>
      </c>
      <c r="O1105" s="16">
        <f t="shared" si="196"/>
        <v>3.0130360280700264E-2</v>
      </c>
      <c r="P1105" s="16">
        <f t="shared" si="197"/>
        <v>0.12792331544719343</v>
      </c>
      <c r="Q1105" s="16">
        <f t="shared" si="198"/>
        <v>5.9067290530660323E-2</v>
      </c>
      <c r="R1105" s="16">
        <f t="shared" si="199"/>
        <v>0.20904472612236358</v>
      </c>
      <c r="S1105" s="16">
        <f t="shared" si="200"/>
        <v>2.2941863967864674E-2</v>
      </c>
      <c r="T1105" s="16">
        <f t="shared" si="201"/>
        <v>5.9073592181388516E-2</v>
      </c>
      <c r="U1105" s="66">
        <f t="shared" si="202"/>
        <v>1.1664082036663848</v>
      </c>
      <c r="V1105" s="66"/>
      <c r="W1105" s="66"/>
    </row>
    <row r="1106" spans="1:23" x14ac:dyDescent="0.25">
      <c r="A1106">
        <v>1105</v>
      </c>
      <c r="B1106">
        <v>3.6072295361103498E-4</v>
      </c>
      <c r="C1106" s="16">
        <v>6.7379526145921396E-9</v>
      </c>
      <c r="D1106" s="16">
        <v>1.62323710931901E-3</v>
      </c>
      <c r="E1106" s="16">
        <v>2.18543720120318E-5</v>
      </c>
      <c r="F1106" s="16">
        <v>1.38526148326988E-5</v>
      </c>
      <c r="G1106" s="16">
        <v>1.66223543084388E-6</v>
      </c>
      <c r="H1106" s="16">
        <v>6.4347520669461901E-4</v>
      </c>
      <c r="J1106">
        <v>0.95234952386634897</v>
      </c>
      <c r="K1106">
        <f t="shared" si="192"/>
        <v>6.4168859643408457E-9</v>
      </c>
      <c r="L1106">
        <f t="shared" si="193"/>
        <v>1.6525978364626368E-3</v>
      </c>
      <c r="M1106" s="16">
        <f t="shared" si="194"/>
        <v>-9.3115192924056705E-4</v>
      </c>
      <c r="N1106" s="16">
        <f t="shared" si="195"/>
        <v>7.1561402816803385E-2</v>
      </c>
      <c r="O1106" s="16">
        <f t="shared" si="196"/>
        <v>4.6690507315732453E-2</v>
      </c>
      <c r="P1106" s="16">
        <f t="shared" si="197"/>
        <v>0.46954021977265842</v>
      </c>
      <c r="Q1106" s="16">
        <f t="shared" si="198"/>
        <v>1.0707714423136396</v>
      </c>
      <c r="R1106" s="16">
        <f t="shared" si="199"/>
        <v>0.16473398264009434</v>
      </c>
      <c r="S1106" s="16">
        <f t="shared" si="200"/>
        <v>2.9488476675469288E-2</v>
      </c>
      <c r="T1106" s="16">
        <f t="shared" si="201"/>
        <v>1.07090575812513</v>
      </c>
      <c r="U1106" s="66">
        <f t="shared" si="202"/>
        <v>2.9236917896595278</v>
      </c>
      <c r="V1106" s="66"/>
      <c r="W1106" s="66"/>
    </row>
    <row r="1107" spans="1:23" x14ac:dyDescent="0.25">
      <c r="A1107">
        <v>1106</v>
      </c>
      <c r="B1107">
        <v>7.8301776289644903E-4</v>
      </c>
      <c r="C1107" s="16">
        <v>7.0801489035691998E-9</v>
      </c>
      <c r="D1107" s="16">
        <v>7.7031625172417205E-4</v>
      </c>
      <c r="E1107" s="16">
        <v>1.10017821196526E-5</v>
      </c>
      <c r="F1107" s="16">
        <v>6.1376572222518201E-6</v>
      </c>
      <c r="G1107" s="16">
        <v>1.56678583101996E-6</v>
      </c>
      <c r="H1107" s="16">
        <v>3.2392047975127002E-4</v>
      </c>
      <c r="J1107">
        <v>0.95655215153609596</v>
      </c>
      <c r="K1107">
        <f t="shared" si="192"/>
        <v>6.7725316669050489E-9</v>
      </c>
      <c r="L1107">
        <f t="shared" si="193"/>
        <v>7.8415127185079206E-4</v>
      </c>
      <c r="M1107" s="16">
        <f t="shared" si="194"/>
        <v>7.81884253942106E-4</v>
      </c>
      <c r="N1107" s="16">
        <f t="shared" si="195"/>
        <v>0.34811136306906115</v>
      </c>
      <c r="O1107" s="16">
        <f t="shared" si="196"/>
        <v>7.7195159750791845E-2</v>
      </c>
      <c r="P1107" s="16">
        <f t="shared" si="197"/>
        <v>4.0105930847207212E-2</v>
      </c>
      <c r="Q1107" s="16">
        <f t="shared" si="198"/>
        <v>5.9223142761315347E-4</v>
      </c>
      <c r="R1107" s="16">
        <f t="shared" si="199"/>
        <v>0.14220544237304231</v>
      </c>
      <c r="S1107" s="16">
        <f t="shared" si="200"/>
        <v>4.808539489867069E-2</v>
      </c>
      <c r="T1107" s="16">
        <f t="shared" si="201"/>
        <v>5.9174157155414571E-4</v>
      </c>
      <c r="U1107" s="66">
        <f t="shared" si="202"/>
        <v>0.6568872639379405</v>
      </c>
      <c r="V1107" s="66"/>
      <c r="W1107" s="66"/>
    </row>
    <row r="1108" spans="1:23" x14ac:dyDescent="0.25">
      <c r="A1108">
        <v>1107</v>
      </c>
      <c r="B1108">
        <v>3.8945039811870099E-4</v>
      </c>
      <c r="C1108" s="16">
        <v>6.5935387724268802E-9</v>
      </c>
      <c r="D1108" s="16">
        <v>1.4662034772158601E-3</v>
      </c>
      <c r="E1108" s="16">
        <v>1.9348918216849501E-5</v>
      </c>
      <c r="F1108" s="16">
        <v>1.2744200392640101E-5</v>
      </c>
      <c r="G1108" s="16">
        <v>1.69581418176614E-6</v>
      </c>
      <c r="H1108" s="16">
        <v>5.6970084829261998E-4</v>
      </c>
      <c r="J1108">
        <v>0.95307509351580999</v>
      </c>
      <c r="K1108">
        <f t="shared" si="192"/>
        <v>6.2841375821308675E-9</v>
      </c>
      <c r="L1108">
        <f t="shared" si="193"/>
        <v>1.4933810986441339E-3</v>
      </c>
      <c r="M1108" s="16">
        <f t="shared" si="194"/>
        <v>-7.1448030240673201E-4</v>
      </c>
      <c r="N1108" s="16">
        <f t="shared" si="195"/>
        <v>4.3754254925268458E-2</v>
      </c>
      <c r="O1108" s="16">
        <f t="shared" si="196"/>
        <v>3.6105984954521893E-2</v>
      </c>
      <c r="P1108" s="16">
        <f t="shared" si="197"/>
        <v>0.27269195830818754</v>
      </c>
      <c r="Q1108" s="16">
        <f t="shared" si="198"/>
        <v>0.64241379531496479</v>
      </c>
      <c r="R1108" s="16">
        <f t="shared" si="199"/>
        <v>8.6073916314850993E-2</v>
      </c>
      <c r="S1108" s="16">
        <f t="shared" si="200"/>
        <v>2.4021925755193334E-2</v>
      </c>
      <c r="T1108" s="16">
        <f t="shared" si="201"/>
        <v>0.64248389744236467</v>
      </c>
      <c r="U1108" s="66">
        <f t="shared" si="202"/>
        <v>1.7475457330153517</v>
      </c>
      <c r="V1108" s="66"/>
      <c r="W1108" s="66"/>
    </row>
    <row r="1109" spans="1:23" x14ac:dyDescent="0.25">
      <c r="A1109">
        <v>1108</v>
      </c>
      <c r="B1109">
        <v>3.4635096245221199E-4</v>
      </c>
      <c r="C1109" s="16">
        <v>5.1622088153225197E-9</v>
      </c>
      <c r="D1109" s="16">
        <v>1.28586418303686E-3</v>
      </c>
      <c r="E1109" s="16">
        <v>1.3309540949235E-5</v>
      </c>
      <c r="F1109" s="16">
        <v>1.4223569497412799E-5</v>
      </c>
      <c r="G1109" s="16">
        <v>2.1620406742186998E-6</v>
      </c>
      <c r="H1109" s="16">
        <v>3.9187692165447001E-4</v>
      </c>
      <c r="J1109">
        <v>0.953876549256922</v>
      </c>
      <c r="K1109">
        <f t="shared" si="192"/>
        <v>4.9241099313035082E-9</v>
      </c>
      <c r="L1109">
        <f t="shared" si="193"/>
        <v>1.3164682004970891E-3</v>
      </c>
      <c r="M1109" s="16">
        <f t="shared" si="194"/>
        <v>-6.2376627559266489E-4</v>
      </c>
      <c r="N1109" s="16">
        <f t="shared" si="195"/>
        <v>8.8027121399716926E-2</v>
      </c>
      <c r="O1109" s="16">
        <f t="shared" si="196"/>
        <v>4.6667606079578115E-3</v>
      </c>
      <c r="P1109" s="16">
        <f t="shared" si="197"/>
        <v>0.11220659969557822</v>
      </c>
      <c r="Q1109" s="16">
        <f t="shared" si="198"/>
        <v>5.7217985656349543E-2</v>
      </c>
      <c r="R1109" s="16">
        <f t="shared" si="199"/>
        <v>0.19671158260215768</v>
      </c>
      <c r="S1109" s="16">
        <f t="shared" si="200"/>
        <v>5.9794107744857855E-3</v>
      </c>
      <c r="T1109" s="16">
        <f t="shared" si="201"/>
        <v>5.7227508787284824E-2</v>
      </c>
      <c r="U1109" s="66">
        <f t="shared" si="202"/>
        <v>0.52203696952353085</v>
      </c>
      <c r="V1109" s="66"/>
      <c r="W1109" s="66"/>
    </row>
    <row r="1110" spans="1:23" x14ac:dyDescent="0.25">
      <c r="A1110">
        <v>1109</v>
      </c>
      <c r="B1110">
        <v>1.80035593969062E-4</v>
      </c>
      <c r="C1110" s="16">
        <v>3.3240704006789699E-9</v>
      </c>
      <c r="D1110" s="16">
        <v>1.60586021041997E-3</v>
      </c>
      <c r="E1110" s="16">
        <v>1.06618079861874E-5</v>
      </c>
      <c r="F1110" s="16">
        <v>2.7801532810315701E-5</v>
      </c>
      <c r="G1110" s="16">
        <v>3.3707598878812E-6</v>
      </c>
      <c r="H1110" s="16">
        <v>3.1392446732220501E-4</v>
      </c>
      <c r="J1110">
        <v>0.95217177187078195</v>
      </c>
      <c r="K1110">
        <f t="shared" si="192"/>
        <v>3.165086003237715E-9</v>
      </c>
      <c r="L1110">
        <f t="shared" si="193"/>
        <v>1.664830711858082E-3</v>
      </c>
      <c r="M1110" s="16">
        <f t="shared" si="194"/>
        <v>-1.3047595239199579E-3</v>
      </c>
      <c r="N1110" s="16">
        <f t="shared" si="195"/>
        <v>0.40248437038990142</v>
      </c>
      <c r="O1110" s="16">
        <f t="shared" si="196"/>
        <v>0.16005182888392533</v>
      </c>
      <c r="P1110" s="16">
        <f t="shared" si="197"/>
        <v>0.44514184214377123</v>
      </c>
      <c r="Q1110" s="16">
        <f t="shared" si="198"/>
        <v>5.3552334931417844E-5</v>
      </c>
      <c r="R1110" s="16">
        <f t="shared" si="199"/>
        <v>3.3179434951246987</v>
      </c>
      <c r="S1110" s="16">
        <f t="shared" si="200"/>
        <v>0.46188504195681773</v>
      </c>
      <c r="T1110" s="16">
        <f t="shared" si="201"/>
        <v>5.306254945261033E-5</v>
      </c>
      <c r="U1110" s="66">
        <f t="shared" si="202"/>
        <v>4.7876131933834989</v>
      </c>
      <c r="V1110" s="66"/>
      <c r="W1110" s="66"/>
    </row>
    <row r="1111" spans="1:23" x14ac:dyDescent="0.25">
      <c r="A1111">
        <v>1110</v>
      </c>
      <c r="B1111">
        <v>3.6400984194692498E-4</v>
      </c>
      <c r="C1111" s="16">
        <v>4.4441295399727701E-9</v>
      </c>
      <c r="D1111" s="16">
        <v>1.0475940986221699E-3</v>
      </c>
      <c r="E1111" s="16">
        <v>9.35918610437419E-6</v>
      </c>
      <c r="F1111" s="16">
        <v>1.3390241717889599E-5</v>
      </c>
      <c r="G1111" s="16">
        <v>2.5048079462779E-6</v>
      </c>
      <c r="H1111" s="16">
        <v>2.75562266646992E-4</v>
      </c>
      <c r="J1111">
        <v>0.95502418265793898</v>
      </c>
      <c r="K1111">
        <f t="shared" si="192"/>
        <v>4.2442511815384972E-9</v>
      </c>
      <c r="L1111">
        <f t="shared" si="193"/>
        <v>1.076874945874687E-3</v>
      </c>
      <c r="M1111" s="16">
        <f t="shared" si="194"/>
        <v>-3.4885526198083706E-4</v>
      </c>
      <c r="N1111" s="16">
        <f t="shared" si="195"/>
        <v>6.803501097161771E-2</v>
      </c>
      <c r="O1111" s="16">
        <f t="shared" si="196"/>
        <v>3.91700111673281E-2</v>
      </c>
      <c r="P1111" s="16">
        <f t="shared" si="197"/>
        <v>7.6742320870557285E-3</v>
      </c>
      <c r="Q1111" s="16">
        <f t="shared" si="198"/>
        <v>1.6538041878091152E-2</v>
      </c>
      <c r="R1111" s="16">
        <f t="shared" si="199"/>
        <v>0.12884439543140661</v>
      </c>
      <c r="S1111" s="16">
        <f t="shared" si="200"/>
        <v>6.1565863385917179E-2</v>
      </c>
      <c r="T1111" s="16">
        <f t="shared" si="201"/>
        <v>1.6536994219273939E-2</v>
      </c>
      <c r="U1111" s="66">
        <f t="shared" si="202"/>
        <v>0.33836454914069042</v>
      </c>
      <c r="V1111" s="66"/>
      <c r="W1111" s="66"/>
    </row>
    <row r="1112" spans="1:23" x14ac:dyDescent="0.25">
      <c r="A1112">
        <v>1111</v>
      </c>
      <c r="B1112">
        <v>3.2304834721205001E-4</v>
      </c>
      <c r="C1112" s="16">
        <v>2.6495679004289098E-9</v>
      </c>
      <c r="D1112" s="16">
        <v>6.9814268246791E-4</v>
      </c>
      <c r="E1112" s="16">
        <v>3.73287966638244E-6</v>
      </c>
      <c r="F1112" s="16">
        <v>1.48523968344143E-5</v>
      </c>
      <c r="G1112" s="16">
        <v>4.1850631544741198E-6</v>
      </c>
      <c r="H1112" s="16">
        <v>1.0990530251543E-4</v>
      </c>
      <c r="J1112">
        <v>0.95672977097005096</v>
      </c>
      <c r="K1112">
        <f t="shared" si="192"/>
        <v>2.5349204905469497E-9</v>
      </c>
      <c r="L1112">
        <f t="shared" si="193"/>
        <v>7.3202988972331231E-4</v>
      </c>
      <c r="M1112" s="16">
        <f t="shared" si="194"/>
        <v>-8.5933195299212233E-5</v>
      </c>
      <c r="N1112" s="16">
        <f t="shared" si="195"/>
        <v>0.11834449632333542</v>
      </c>
      <c r="O1112" s="16">
        <f t="shared" si="196"/>
        <v>0.27227566905775741</v>
      </c>
      <c r="P1112" s="16">
        <f t="shared" si="197"/>
        <v>7.5732066334195325E-2</v>
      </c>
      <c r="Q1112" s="16">
        <f t="shared" si="198"/>
        <v>0.42568472530070506</v>
      </c>
      <c r="R1112" s="16">
        <f t="shared" si="199"/>
        <v>0.25739411041611471</v>
      </c>
      <c r="S1112" s="16">
        <f t="shared" si="200"/>
        <v>1.1780534456190241</v>
      </c>
      <c r="T1112" s="16">
        <f t="shared" si="201"/>
        <v>0.42568992502011527</v>
      </c>
      <c r="U1112" s="66">
        <f t="shared" si="202"/>
        <v>2.7531744380712473</v>
      </c>
      <c r="V1112" s="66"/>
      <c r="W1112" s="66"/>
    </row>
    <row r="1113" spans="1:23" x14ac:dyDescent="0.25">
      <c r="A1113">
        <v>1112</v>
      </c>
      <c r="B1113">
        <v>3.15940499018638E-4</v>
      </c>
      <c r="C1113" s="16">
        <v>5.97974485945226E-9</v>
      </c>
      <c r="D1113" s="16">
        <v>1.6458390997801499E-3</v>
      </c>
      <c r="E1113" s="16">
        <v>1.9659111128664101E-5</v>
      </c>
      <c r="F1113" s="16">
        <v>1.5836291342294001E-5</v>
      </c>
      <c r="G1113" s="16">
        <v>1.8735874106537E-6</v>
      </c>
      <c r="H1113" s="16">
        <v>5.7883927986704397E-4</v>
      </c>
      <c r="J1113">
        <v>0.95221322840720701</v>
      </c>
      <c r="K1113">
        <f t="shared" si="192"/>
        <v>5.6939921576704371E-9</v>
      </c>
      <c r="L1113">
        <f t="shared" si="193"/>
        <v>1.6793792901305322E-3</v>
      </c>
      <c r="M1113" s="16">
        <f t="shared" si="194"/>
        <v>-1.0474982920932561E-3</v>
      </c>
      <c r="N1113" s="16">
        <f t="shared" si="195"/>
        <v>0.12848329872621181</v>
      </c>
      <c r="O1113" s="16">
        <f t="shared" si="196"/>
        <v>6.2784914729012891E-3</v>
      </c>
      <c r="P1113" s="16">
        <f t="shared" si="197"/>
        <v>0.50224892953130063</v>
      </c>
      <c r="Q1113" s="16">
        <f t="shared" si="198"/>
        <v>0.68954445128162123</v>
      </c>
      <c r="R1113" s="16">
        <f t="shared" si="199"/>
        <v>0.36868422484921243</v>
      </c>
      <c r="S1113" s="16">
        <f t="shared" si="200"/>
        <v>4.4099136605122513E-3</v>
      </c>
      <c r="T1113" s="16">
        <f t="shared" si="201"/>
        <v>0.68964582256859497</v>
      </c>
      <c r="U1113" s="66">
        <f t="shared" si="202"/>
        <v>2.3892951320903548</v>
      </c>
      <c r="V1113" s="66"/>
      <c r="W1113" s="66"/>
    </row>
    <row r="1114" spans="1:23" x14ac:dyDescent="0.25">
      <c r="A1114">
        <v>1113</v>
      </c>
      <c r="B1114" s="16">
        <v>9.8473039526482398E-4</v>
      </c>
      <c r="C1114" s="16">
        <v>7.0436470057901601E-9</v>
      </c>
      <c r="D1114" s="16">
        <v>6.0687961069555397E-4</v>
      </c>
      <c r="E1114" s="16">
        <v>8.6397743128501101E-6</v>
      </c>
      <c r="F1114" s="16">
        <v>4.8413740815373901E-6</v>
      </c>
      <c r="G1114" s="16">
        <v>1.57179175140158E-6</v>
      </c>
      <c r="H1114" s="16">
        <v>2.5437493083861699E-4</v>
      </c>
      <c r="J1114">
        <v>0.95742562861129799</v>
      </c>
      <c r="K1114">
        <f t="shared" si="192"/>
        <v>6.7437681622347312E-9</v>
      </c>
      <c r="L1114">
        <f t="shared" si="193"/>
        <v>6.1812710696302448E-4</v>
      </c>
      <c r="M1114" s="16">
        <f t="shared" si="194"/>
        <v>1.3513336835666238E-3</v>
      </c>
      <c r="N1114" s="16">
        <f t="shared" si="195"/>
        <v>0.99922184286079807</v>
      </c>
      <c r="O1114" s="16">
        <f t="shared" si="196"/>
        <v>7.3577772349983875E-2</v>
      </c>
      <c r="P1114" s="16">
        <f t="shared" si="197"/>
        <v>0.13685789045374352</v>
      </c>
      <c r="Q1114" s="16">
        <f t="shared" si="198"/>
        <v>3.8252368121470648E-2</v>
      </c>
      <c r="R1114" s="16">
        <f t="shared" si="199"/>
        <v>0.25873353885485889</v>
      </c>
      <c r="S1114" s="16">
        <f t="shared" si="200"/>
        <v>4.6997650350777187E-2</v>
      </c>
      <c r="T1114" s="16">
        <f t="shared" si="201"/>
        <v>3.8257965031161321E-2</v>
      </c>
      <c r="U1114" s="66">
        <f t="shared" si="202"/>
        <v>1.5918990280227934</v>
      </c>
      <c r="V1114" s="66"/>
      <c r="W1114" s="66"/>
    </row>
    <row r="1115" spans="1:23" x14ac:dyDescent="0.25">
      <c r="A1115">
        <v>1114</v>
      </c>
      <c r="B1115" s="16">
        <v>5.3257933906195195E-4</v>
      </c>
      <c r="C1115" s="16">
        <v>6.82892549247326E-9</v>
      </c>
      <c r="D1115" s="16">
        <v>1.10113859475132E-3</v>
      </c>
      <c r="E1115" s="16">
        <v>1.5110653488356401E-5</v>
      </c>
      <c r="F1115" s="16">
        <v>9.1666962262436595E-6</v>
      </c>
      <c r="G1115" s="16">
        <v>1.6307224453652699E-6</v>
      </c>
      <c r="H1115" s="16">
        <v>4.4490331863773698E-4</v>
      </c>
      <c r="J1115">
        <v>0.95485122654524901</v>
      </c>
      <c r="K1115">
        <f t="shared" si="192"/>
        <v>6.5206078824742109E-9</v>
      </c>
      <c r="L1115">
        <f t="shared" si="193"/>
        <v>1.1210958807236801E-3</v>
      </c>
      <c r="M1115" s="16">
        <f t="shared" si="194"/>
        <v>-5.5937202599776131E-5</v>
      </c>
      <c r="N1115" s="16">
        <f t="shared" si="195"/>
        <v>6.6365405455759679E-3</v>
      </c>
      <c r="O1115" s="16">
        <f t="shared" si="196"/>
        <v>5.4055710448577689E-2</v>
      </c>
      <c r="P1115" s="16">
        <f t="shared" si="197"/>
        <v>2.050397890736624E-2</v>
      </c>
      <c r="Q1115" s="16">
        <f t="shared" si="198"/>
        <v>0.16556584567277322</v>
      </c>
      <c r="R1115" s="16">
        <f t="shared" si="199"/>
        <v>4.8567269558817206E-3</v>
      </c>
      <c r="S1115" s="16">
        <f t="shared" si="200"/>
        <v>3.5128035610432644E-2</v>
      </c>
      <c r="T1115" s="16">
        <f t="shared" si="201"/>
        <v>0.16557313124348894</v>
      </c>
      <c r="U1115" s="66">
        <f t="shared" si="202"/>
        <v>0.45231996938409641</v>
      </c>
      <c r="V1115" s="66"/>
      <c r="W1115" s="66"/>
    </row>
    <row r="1116" spans="1:23" x14ac:dyDescent="0.25">
      <c r="A1116">
        <v>1115</v>
      </c>
      <c r="B1116">
        <v>1.13779559506643E-3</v>
      </c>
      <c r="C1116" s="16">
        <v>6.4036140411920899E-9</v>
      </c>
      <c r="D1116" s="16">
        <v>4.7592943467052699E-4</v>
      </c>
      <c r="E1116" s="16">
        <v>6.1696506645715704E-6</v>
      </c>
      <c r="F1116" s="16">
        <v>4.1628539539053001E-6</v>
      </c>
      <c r="G1116" s="16">
        <v>1.72611562647514E-6</v>
      </c>
      <c r="H1116" s="16">
        <v>1.81647634973661E-4</v>
      </c>
      <c r="J1116">
        <v>0.95813634418537397</v>
      </c>
      <c r="K1116">
        <f t="shared" si="192"/>
        <v>6.1355353470019181E-9</v>
      </c>
      <c r="L1116">
        <f t="shared" si="193"/>
        <v>4.8597485459077154E-4</v>
      </c>
      <c r="M1116" s="16">
        <f t="shared" si="194"/>
        <v>1.7896163355420889E-3</v>
      </c>
      <c r="N1116" s="16">
        <f t="shared" si="195"/>
        <v>1.7172208363568224</v>
      </c>
      <c r="O1116" s="16">
        <f t="shared" si="196"/>
        <v>2.4254241843783272E-2</v>
      </c>
      <c r="P1116" s="16">
        <f t="shared" si="197"/>
        <v>0.25592911990957046</v>
      </c>
      <c r="Q1116" s="16">
        <f t="shared" si="198"/>
        <v>0.18110670096686679</v>
      </c>
      <c r="R1116" s="16">
        <f t="shared" si="199"/>
        <v>0.33352961266154502</v>
      </c>
      <c r="S1116" s="16">
        <f t="shared" si="200"/>
        <v>1.9569527748045993E-2</v>
      </c>
      <c r="T1116" s="16">
        <f t="shared" si="201"/>
        <v>0.18111847847985729</v>
      </c>
      <c r="U1116" s="66">
        <f t="shared" si="202"/>
        <v>2.7127285179664913</v>
      </c>
      <c r="V1116" s="66"/>
      <c r="W1116" s="66"/>
    </row>
    <row r="1117" spans="1:23" x14ac:dyDescent="0.25">
      <c r="A1117">
        <v>1116</v>
      </c>
      <c r="B1117">
        <v>9.9818734247932896E-4</v>
      </c>
      <c r="C1117" s="16">
        <v>7.40233152477057E-9</v>
      </c>
      <c r="D1117" s="16">
        <v>6.2953046096812597E-4</v>
      </c>
      <c r="E1117" s="16">
        <v>9.4161533288785102E-6</v>
      </c>
      <c r="F1117" s="16">
        <v>4.7812494545592502E-6</v>
      </c>
      <c r="G1117" s="16">
        <v>1.49602636143824E-6</v>
      </c>
      <c r="H1117" s="16">
        <v>2.7723361632667898E-4</v>
      </c>
      <c r="J1117">
        <v>0.95730841788006305</v>
      </c>
      <c r="K1117">
        <f t="shared" si="192"/>
        <v>7.0863142806018286E-9</v>
      </c>
      <c r="L1117">
        <f t="shared" si="193"/>
        <v>6.4058158390715796E-4</v>
      </c>
      <c r="M1117" s="16">
        <f t="shared" si="194"/>
        <v>1.3557931010514997E-3</v>
      </c>
      <c r="N1117" s="16">
        <f t="shared" si="195"/>
        <v>1.0545991074132175</v>
      </c>
      <c r="O1117" s="16">
        <f t="shared" si="196"/>
        <v>0.11288818257130243</v>
      </c>
      <c r="P1117" s="16">
        <f t="shared" si="197"/>
        <v>0.12001179343752399</v>
      </c>
      <c r="Q1117" s="16">
        <f t="shared" si="198"/>
        <v>1.5201979529753518E-2</v>
      </c>
      <c r="R1117" s="16">
        <f t="shared" si="199"/>
        <v>0.26497836920122375</v>
      </c>
      <c r="S1117" s="16">
        <f t="shared" si="200"/>
        <v>6.4791970926898493E-2</v>
      </c>
      <c r="T1117" s="16">
        <f t="shared" si="201"/>
        <v>1.520559707877087E-2</v>
      </c>
      <c r="U1117" s="66">
        <f t="shared" si="202"/>
        <v>1.6476770001586905</v>
      </c>
      <c r="V1117" s="66"/>
      <c r="W1117" s="66"/>
    </row>
    <row r="1118" spans="1:23" x14ac:dyDescent="0.25">
      <c r="A1118">
        <v>1117</v>
      </c>
      <c r="B1118">
        <v>3.9901890889874902E-4</v>
      </c>
      <c r="C1118" s="16">
        <v>3.7460295785160098E-9</v>
      </c>
      <c r="D1118" s="16">
        <v>8.00852218304707E-4</v>
      </c>
      <c r="E1118" s="16">
        <v>6.0478255266392502E-6</v>
      </c>
      <c r="F1118" s="16">
        <v>1.20757068956883E-5</v>
      </c>
      <c r="G1118" s="16">
        <v>2.9631908751564799E-6</v>
      </c>
      <c r="H1118" s="16">
        <v>1.78063851289678E-4</v>
      </c>
      <c r="J1118">
        <v>0.95626930847694103</v>
      </c>
      <c r="K1118">
        <f t="shared" si="192"/>
        <v>3.5822131145816717E-9</v>
      </c>
      <c r="L1118">
        <f t="shared" si="193"/>
        <v>8.2796307694166162E-4</v>
      </c>
      <c r="M1118" s="16">
        <f t="shared" si="194"/>
        <v>-2.9925259144163491E-5</v>
      </c>
      <c r="N1118" s="16">
        <f t="shared" si="195"/>
        <v>3.6003237682794037E-2</v>
      </c>
      <c r="O1118" s="16">
        <f t="shared" si="196"/>
        <v>0.10491684640179506</v>
      </c>
      <c r="P1118" s="16">
        <f t="shared" si="197"/>
        <v>2.8413312490850308E-2</v>
      </c>
      <c r="Q1118" s="16">
        <f t="shared" si="198"/>
        <v>0.19088949520139234</v>
      </c>
      <c r="R1118" s="16">
        <f t="shared" si="199"/>
        <v>5.0868061092898494E-2</v>
      </c>
      <c r="S1118" s="16">
        <f t="shared" si="200"/>
        <v>0.22708374219751254</v>
      </c>
      <c r="T1118" s="16">
        <f t="shared" si="201"/>
        <v>0.19089303739732724</v>
      </c>
      <c r="U1118" s="66">
        <f t="shared" si="202"/>
        <v>0.82906773246457</v>
      </c>
      <c r="V1118" s="66"/>
      <c r="W1118" s="66"/>
    </row>
    <row r="1119" spans="1:23" x14ac:dyDescent="0.25">
      <c r="A1119">
        <v>1118</v>
      </c>
      <c r="B1119">
        <v>4.29226764919246E-4</v>
      </c>
      <c r="C1119" s="16">
        <v>4.1017333745567403E-9</v>
      </c>
      <c r="D1119" s="16">
        <v>8.1539422386532904E-4</v>
      </c>
      <c r="E1119" s="16">
        <v>6.7415064480531804E-6</v>
      </c>
      <c r="F1119" s="16">
        <v>1.12315534928685E-5</v>
      </c>
      <c r="G1119" s="16">
        <v>2.7065604997123501E-6</v>
      </c>
      <c r="H1119" s="16">
        <v>1.9848773984536199E-4</v>
      </c>
      <c r="J1119">
        <v>0.95621421477399304</v>
      </c>
      <c r="K1119">
        <f t="shared" si="192"/>
        <v>3.9221357579640542E-9</v>
      </c>
      <c r="L1119">
        <f t="shared" si="193"/>
        <v>8.4055978961740385E-4</v>
      </c>
      <c r="M1119" s="16">
        <f t="shared" si="194"/>
        <v>1.7893740221088214E-5</v>
      </c>
      <c r="N1119" s="16">
        <f t="shared" si="195"/>
        <v>1.6487738263336445E-2</v>
      </c>
      <c r="O1119" s="16">
        <f t="shared" si="196"/>
        <v>6.7449560055350619E-2</v>
      </c>
      <c r="P1119" s="16">
        <f t="shared" si="197"/>
        <v>2.355154000790833E-2</v>
      </c>
      <c r="Q1119" s="16">
        <f t="shared" si="198"/>
        <v>0.1386243593393458</v>
      </c>
      <c r="R1119" s="16">
        <f t="shared" si="199"/>
        <v>1.9563068089607224E-2</v>
      </c>
      <c r="S1119" s="16">
        <f t="shared" si="200"/>
        <v>0.12156120894557074</v>
      </c>
      <c r="T1119" s="16">
        <f t="shared" si="201"/>
        <v>0.13862748346632325</v>
      </c>
      <c r="U1119" s="66">
        <f t="shared" si="202"/>
        <v>0.52586495816744239</v>
      </c>
      <c r="V1119" s="66"/>
      <c r="W1119" s="66"/>
    </row>
    <row r="1120" spans="1:23" x14ac:dyDescent="0.25">
      <c r="A1120">
        <v>1119</v>
      </c>
      <c r="B1120">
        <v>4.4859890569872102E-4</v>
      </c>
      <c r="C1120" s="16">
        <v>4.8050477882093297E-9</v>
      </c>
      <c r="D1120" s="16">
        <v>9.1607933781018302E-4</v>
      </c>
      <c r="E1120" s="16">
        <v>8.8628016880032503E-6</v>
      </c>
      <c r="F1120" s="16">
        <v>1.0795546554871E-5</v>
      </c>
      <c r="G1120" s="16">
        <v>2.3129924245579501E-6</v>
      </c>
      <c r="H1120" s="16">
        <v>2.6094548339652702E-4</v>
      </c>
      <c r="J1120">
        <v>0.95572109723613297</v>
      </c>
      <c r="K1120">
        <f t="shared" si="192"/>
        <v>4.5922855444194747E-9</v>
      </c>
      <c r="L1120">
        <f t="shared" si="193"/>
        <v>9.3997861829669472E-4</v>
      </c>
      <c r="M1120" s="16">
        <f t="shared" si="194"/>
        <v>-4.2780806899252669E-5</v>
      </c>
      <c r="N1120" s="16">
        <f t="shared" si="195"/>
        <v>7.9329623160982483E-3</v>
      </c>
      <c r="O1120" s="16">
        <f t="shared" si="196"/>
        <v>1.7629165109454031E-2</v>
      </c>
      <c r="P1120" s="16">
        <f t="shared" si="197"/>
        <v>2.3946085532205387E-3</v>
      </c>
      <c r="Q1120" s="16">
        <f t="shared" si="198"/>
        <v>3.0560934836972493E-2</v>
      </c>
      <c r="R1120" s="16">
        <f t="shared" si="199"/>
        <v>9.1429091457790046E-3</v>
      </c>
      <c r="S1120" s="16">
        <f t="shared" si="200"/>
        <v>2.3269865683783541E-2</v>
      </c>
      <c r="T1120" s="16">
        <f t="shared" si="201"/>
        <v>3.0561521193971129E-2</v>
      </c>
      <c r="U1120" s="66">
        <f t="shared" si="202"/>
        <v>0.12149196683927899</v>
      </c>
      <c r="V1120" s="66"/>
      <c r="W1120" s="66"/>
    </row>
    <row r="1121" spans="1:23" x14ac:dyDescent="0.25">
      <c r="A1121">
        <v>1120</v>
      </c>
      <c r="B1121" s="16">
        <v>9.1482439879591595E-4</v>
      </c>
      <c r="C1121" s="16">
        <v>7.8024610572921694E-9</v>
      </c>
      <c r="D1121" s="16">
        <v>7.2575203760562096E-4</v>
      </c>
      <c r="E1121" s="16">
        <v>1.14291188383103E-5</v>
      </c>
      <c r="F1121" s="16">
        <v>5.2413954282583004E-6</v>
      </c>
      <c r="G1121" s="16">
        <v>1.4209428980014601E-6</v>
      </c>
      <c r="H1121" s="16">
        <v>3.3650159377346199E-4</v>
      </c>
      <c r="J1121">
        <v>0.95679968057852405</v>
      </c>
      <c r="K1121">
        <f t="shared" si="192"/>
        <v>7.4653922473435205E-9</v>
      </c>
      <c r="L1121">
        <f t="shared" si="193"/>
        <v>7.3764796889908175E-4</v>
      </c>
      <c r="M1121" s="16">
        <f t="shared" si="194"/>
        <v>1.0920008286927501E-3</v>
      </c>
      <c r="N1121" s="16">
        <f t="shared" si="195"/>
        <v>0.73557810398140255</v>
      </c>
      <c r="O1121" s="16">
        <f t="shared" si="196"/>
        <v>0.16663098447870264</v>
      </c>
      <c r="P1121" s="16">
        <f t="shared" si="197"/>
        <v>6.0777442766615897E-2</v>
      </c>
      <c r="Q1121" s="16">
        <f t="shared" si="198"/>
        <v>4.1118320601096353E-3</v>
      </c>
      <c r="R1121" s="16">
        <f t="shared" si="199"/>
        <v>0.21908128388438286</v>
      </c>
      <c r="S1121" s="16">
        <f t="shared" si="200"/>
        <v>8.5238380268011005E-2</v>
      </c>
      <c r="T1121" s="16">
        <f t="shared" si="201"/>
        <v>4.1101799625048565E-3</v>
      </c>
      <c r="U1121" s="66">
        <f t="shared" si="202"/>
        <v>1.2755282074017296</v>
      </c>
      <c r="V1121" s="66"/>
      <c r="W1121" s="66"/>
    </row>
    <row r="1122" spans="1:23" x14ac:dyDescent="0.25">
      <c r="A1122">
        <v>1121</v>
      </c>
      <c r="B1122" s="16">
        <v>3.82743246547969E-4</v>
      </c>
      <c r="C1122" s="16">
        <v>4.6078689979694E-9</v>
      </c>
      <c r="D1122" s="16">
        <v>1.03260836215901E-3</v>
      </c>
      <c r="E1122" s="16">
        <v>9.56705852643456E-6</v>
      </c>
      <c r="F1122" s="16">
        <v>1.2724707185696E-5</v>
      </c>
      <c r="G1122" s="16">
        <v>2.41532605969992E-6</v>
      </c>
      <c r="H1122" s="16">
        <v>2.81682412980507E-4</v>
      </c>
      <c r="J1122">
        <v>0.95511030212260295</v>
      </c>
      <c r="K1122">
        <f t="shared" si="192"/>
        <v>4.4010231507919294E-9</v>
      </c>
      <c r="L1122">
        <f t="shared" si="193"/>
        <v>1.0604684947211039E-3</v>
      </c>
      <c r="M1122" s="16">
        <f t="shared" si="194"/>
        <v>-2.9498200162516599E-4</v>
      </c>
      <c r="N1122" s="16">
        <f t="shared" si="195"/>
        <v>4.9637539594461683E-2</v>
      </c>
      <c r="O1122" s="16">
        <f t="shared" si="196"/>
        <v>2.8345799796295354E-2</v>
      </c>
      <c r="P1122" s="16">
        <f t="shared" si="197"/>
        <v>5.1904299799554526E-3</v>
      </c>
      <c r="Q1122" s="16">
        <f t="shared" si="198"/>
        <v>1.1934704971870583E-2</v>
      </c>
      <c r="R1122" s="16">
        <f t="shared" si="199"/>
        <v>8.4917012938146255E-2</v>
      </c>
      <c r="S1122" s="16">
        <f t="shared" si="200"/>
        <v>4.1427156961449364E-2</v>
      </c>
      <c r="T1122" s="16">
        <f t="shared" si="201"/>
        <v>1.1933958164864979E-2</v>
      </c>
      <c r="U1122" s="66">
        <f t="shared" si="202"/>
        <v>0.23338660240704365</v>
      </c>
      <c r="V1122" s="66"/>
      <c r="W1122" s="66"/>
    </row>
    <row r="1123" spans="1:23" x14ac:dyDescent="0.25">
      <c r="A1123">
        <v>1122</v>
      </c>
      <c r="B1123">
        <v>1.1130072384945499E-3</v>
      </c>
      <c r="C1123" s="16">
        <v>8.57133890598085E-9</v>
      </c>
      <c r="D1123" s="16">
        <v>6.54107253879353E-4</v>
      </c>
      <c r="E1123" s="16">
        <v>1.1325876994478201E-5</v>
      </c>
      <c r="F1123" s="16">
        <v>4.2926255762521497E-6</v>
      </c>
      <c r="G1123" s="16">
        <v>1.29233262956875E-6</v>
      </c>
      <c r="H1123" s="16">
        <v>3.3346070845705999E-4</v>
      </c>
      <c r="J1123">
        <v>0.95719123883985102</v>
      </c>
      <c r="K1123">
        <f t="shared" si="192"/>
        <v>8.2044105059320236E-9</v>
      </c>
      <c r="L1123">
        <f t="shared" si="193"/>
        <v>6.6397626632251996E-4</v>
      </c>
      <c r="M1123" s="16">
        <f t="shared" si="194"/>
        <v>1.5620382106665796E-3</v>
      </c>
      <c r="N1123" s="16">
        <f t="shared" si="195"/>
        <v>1.5878319942202346</v>
      </c>
      <c r="O1123" s="16">
        <f t="shared" si="196"/>
        <v>0.29917976712530753</v>
      </c>
      <c r="P1123" s="16">
        <f t="shared" si="197"/>
        <v>0.10298437047658694</v>
      </c>
      <c r="Q1123" s="16">
        <f t="shared" si="198"/>
        <v>2.9714597138070648E-3</v>
      </c>
      <c r="R1123" s="16">
        <f t="shared" si="199"/>
        <v>0.31849088081021687</v>
      </c>
      <c r="S1123" s="16">
        <f t="shared" si="200"/>
        <v>0.12676557845038508</v>
      </c>
      <c r="T1123" s="16">
        <f t="shared" si="201"/>
        <v>2.9696580130415583E-3</v>
      </c>
      <c r="U1123" s="66">
        <f t="shared" si="202"/>
        <v>2.4411937088095796</v>
      </c>
      <c r="V1123" s="66"/>
      <c r="W1123" s="66"/>
    </row>
    <row r="1124" spans="1:23" x14ac:dyDescent="0.25">
      <c r="A1124">
        <v>1123</v>
      </c>
      <c r="B1124">
        <v>1.7433969023127E-3</v>
      </c>
      <c r="C1124" s="16">
        <v>9.7306970758682106E-9</v>
      </c>
      <c r="D1124" s="16">
        <v>4.7186229339770498E-4</v>
      </c>
      <c r="E1124" s="16">
        <v>9.2962285291791607E-6</v>
      </c>
      <c r="F1124" s="16">
        <v>2.71540732308461E-6</v>
      </c>
      <c r="G1124" s="16">
        <v>1.1357842185227399E-6</v>
      </c>
      <c r="H1124" s="16">
        <v>2.7370060082313998E-4</v>
      </c>
      <c r="J1124">
        <v>0.95819270382699595</v>
      </c>
      <c r="K1124">
        <f t="shared" si="192"/>
        <v>9.3238829412476032E-9</v>
      </c>
      <c r="L1124">
        <f t="shared" si="193"/>
        <v>4.7841916156532107E-4</v>
      </c>
      <c r="M1124" s="16">
        <f t="shared" si="194"/>
        <v>3.0083746430600786E-3</v>
      </c>
      <c r="N1124" s="16">
        <f t="shared" si="195"/>
        <v>6.4524757571493669</v>
      </c>
      <c r="O1124" s="16">
        <f t="shared" si="196"/>
        <v>0.57186366685405055</v>
      </c>
      <c r="P1124" s="16">
        <f t="shared" si="197"/>
        <v>0.26021919599194754</v>
      </c>
      <c r="Q1124" s="16">
        <f t="shared" si="198"/>
        <v>1.8080047875995955E-2</v>
      </c>
      <c r="R1124" s="16">
        <f t="shared" si="199"/>
        <v>0.5247824651003018</v>
      </c>
      <c r="S1124" s="16">
        <f t="shared" si="200"/>
        <v>0.18839792190193905</v>
      </c>
      <c r="T1124" s="16">
        <f t="shared" si="201"/>
        <v>1.8085770043434004E-2</v>
      </c>
      <c r="U1124" s="66">
        <f t="shared" si="202"/>
        <v>8.0339048249170357</v>
      </c>
      <c r="V1124" s="66"/>
      <c r="W1124" s="66"/>
    </row>
    <row r="1125" spans="1:23" x14ac:dyDescent="0.25">
      <c r="A1125">
        <v>1124</v>
      </c>
      <c r="B1125">
        <v>1.16756415339223E-3</v>
      </c>
      <c r="C1125" s="16">
        <v>7.7555796466376292E-9</v>
      </c>
      <c r="D1125" s="16">
        <v>5.6292484339833502E-4</v>
      </c>
      <c r="E1125" s="16">
        <v>8.8289521400072092E-6</v>
      </c>
      <c r="F1125" s="16">
        <v>4.0739183499907004E-6</v>
      </c>
      <c r="G1125" s="16">
        <v>1.42670325601847E-6</v>
      </c>
      <c r="H1125" s="16">
        <v>2.59944184667901E-4</v>
      </c>
      <c r="J1125">
        <v>0.95767473784677903</v>
      </c>
      <c r="K1125">
        <f t="shared" si="192"/>
        <v>7.4273227049435064E-9</v>
      </c>
      <c r="L1125">
        <f t="shared" si="193"/>
        <v>5.724916277746883E-4</v>
      </c>
      <c r="M1125" s="16">
        <f t="shared" si="194"/>
        <v>1.762636679009772E-3</v>
      </c>
      <c r="N1125" s="16">
        <f t="shared" si="195"/>
        <v>1.8793017969419796</v>
      </c>
      <c r="O1125" s="16">
        <f t="shared" si="196"/>
        <v>0.15979473061753227</v>
      </c>
      <c r="P1125" s="16">
        <f t="shared" si="197"/>
        <v>0.17270385369619262</v>
      </c>
      <c r="Q1125" s="16">
        <f t="shared" si="198"/>
        <v>3.1672775887136378E-2</v>
      </c>
      <c r="R1125" s="16">
        <f t="shared" si="199"/>
        <v>0.34403635641840924</v>
      </c>
      <c r="S1125" s="16">
        <f t="shared" si="200"/>
        <v>8.3570593655546907E-2</v>
      </c>
      <c r="T1125" s="16">
        <f t="shared" si="201"/>
        <v>3.1678631804071739E-2</v>
      </c>
      <c r="U1125" s="66">
        <f t="shared" si="202"/>
        <v>2.7027587390208687</v>
      </c>
      <c r="V1125" s="66"/>
      <c r="W1125" s="66"/>
    </row>
    <row r="1126" spans="1:23" x14ac:dyDescent="0.25">
      <c r="A1126">
        <v>1125</v>
      </c>
      <c r="B1126">
        <v>7.4325558817396901E-4</v>
      </c>
      <c r="C1126" s="16">
        <v>4.9458063533621397E-9</v>
      </c>
      <c r="D1126" s="16">
        <v>5.6407521671387605E-4</v>
      </c>
      <c r="E1126" s="16">
        <v>5.6410574854493204E-6</v>
      </c>
      <c r="F1126" s="16">
        <v>6.4031398538458896E-6</v>
      </c>
      <c r="G1126" s="16">
        <v>2.23753316192127E-6</v>
      </c>
      <c r="H1126" s="16">
        <v>1.66085493057133E-4</v>
      </c>
      <c r="J1126">
        <v>0.95761498186739402</v>
      </c>
      <c r="K1126">
        <f t="shared" si="192"/>
        <v>4.7361782613945279E-9</v>
      </c>
      <c r="L1126">
        <f t="shared" si="193"/>
        <v>5.7911408377713577E-4</v>
      </c>
      <c r="M1126" s="16">
        <f t="shared" si="194"/>
        <v>9.0739709257080237E-4</v>
      </c>
      <c r="N1126" s="16">
        <f t="shared" si="195"/>
        <v>0.25935375210036138</v>
      </c>
      <c r="O1126" s="16">
        <f t="shared" si="196"/>
        <v>1.1528416601409653E-2</v>
      </c>
      <c r="P1126" s="16">
        <f t="shared" si="197"/>
        <v>0.17171262802304499</v>
      </c>
      <c r="Q1126" s="16">
        <f t="shared" si="198"/>
        <v>0.22541767463680407</v>
      </c>
      <c r="R1126" s="16">
        <f t="shared" si="199"/>
        <v>0.12261066997344072</v>
      </c>
      <c r="S1126" s="16">
        <f t="shared" si="200"/>
        <v>1.3212104820603485E-2</v>
      </c>
      <c r="T1126" s="16">
        <f t="shared" si="201"/>
        <v>0.22542739031441936</v>
      </c>
      <c r="U1126" s="66">
        <f t="shared" si="202"/>
        <v>1.0292626364700836</v>
      </c>
      <c r="V1126" s="66"/>
      <c r="W1126" s="66"/>
    </row>
    <row r="1127" spans="1:23" x14ac:dyDescent="0.25">
      <c r="A1127">
        <v>1126</v>
      </c>
      <c r="B1127">
        <v>2.0798293651118401E-4</v>
      </c>
      <c r="C1127" s="16">
        <v>4.5401716440575301E-9</v>
      </c>
      <c r="D1127" s="16">
        <v>1.9100431534858401E-3</v>
      </c>
      <c r="E1127" s="16">
        <v>1.7271430373315102E-5</v>
      </c>
      <c r="F1127" s="16">
        <v>2.43500431428478E-5</v>
      </c>
      <c r="G1127" s="16">
        <v>2.47502970855668E-6</v>
      </c>
      <c r="H1127" s="16">
        <v>5.0854401754511899E-4</v>
      </c>
      <c r="J1127">
        <v>0.95091850983219905</v>
      </c>
      <c r="K1127">
        <f t="shared" si="192"/>
        <v>4.3173332541495915E-9</v>
      </c>
      <c r="L1127">
        <f t="shared" si="193"/>
        <v>1.9612137293084485E-3</v>
      </c>
      <c r="M1127" s="16">
        <f t="shared" si="194"/>
        <v>-1.5452478562860803E-3</v>
      </c>
      <c r="N1127" s="16">
        <f t="shared" si="195"/>
        <v>0.33369823186141939</v>
      </c>
      <c r="O1127" s="16">
        <f t="shared" si="196"/>
        <v>3.260923391445552E-2</v>
      </c>
      <c r="P1127" s="16">
        <f t="shared" si="197"/>
        <v>0.96626832436207488</v>
      </c>
      <c r="Q1127" s="16">
        <f t="shared" si="198"/>
        <v>0.36976114844407404</v>
      </c>
      <c r="R1127" s="16">
        <f t="shared" si="199"/>
        <v>2.1645397108602276</v>
      </c>
      <c r="S1127" s="16">
        <f t="shared" si="200"/>
        <v>5.4422566954093331E-2</v>
      </c>
      <c r="T1127" s="16">
        <f t="shared" si="201"/>
        <v>0.36985395871946292</v>
      </c>
      <c r="U1127" s="66">
        <f t="shared" si="202"/>
        <v>4.2911531751158076</v>
      </c>
      <c r="V1127" s="66"/>
      <c r="W1127" s="66"/>
    </row>
    <row r="1128" spans="1:23" x14ac:dyDescent="0.25">
      <c r="A1128">
        <v>1127</v>
      </c>
      <c r="B1128">
        <v>4.2816365704649698E-4</v>
      </c>
      <c r="C1128" s="16">
        <v>6.6873794173056598E-9</v>
      </c>
      <c r="D1128" s="16">
        <v>1.3490216158556299E-3</v>
      </c>
      <c r="E1128" s="16">
        <v>1.8078819258754199E-5</v>
      </c>
      <c r="F1128" s="16">
        <v>1.1531602897699201E-5</v>
      </c>
      <c r="G1128" s="16">
        <v>1.66987257810408E-6</v>
      </c>
      <c r="H1128" s="16">
        <v>5.3230155876315304E-4</v>
      </c>
      <c r="J1128">
        <v>0.953635244537266</v>
      </c>
      <c r="K1128">
        <f t="shared" si="192"/>
        <v>6.3773207059357623E-9</v>
      </c>
      <c r="L1128">
        <f t="shared" si="193"/>
        <v>1.373748006849715E-3</v>
      </c>
      <c r="M1128" s="16">
        <f t="shared" si="194"/>
        <v>-5.1742069275672123E-4</v>
      </c>
      <c r="N1128" s="16">
        <f t="shared" si="195"/>
        <v>1.7046789329323991E-2</v>
      </c>
      <c r="O1128" s="16">
        <f t="shared" si="196"/>
        <v>4.2829257057468997E-2</v>
      </c>
      <c r="P1128" s="16">
        <f t="shared" si="197"/>
        <v>0.16043390163799004</v>
      </c>
      <c r="Q1128" s="16">
        <f t="shared" si="198"/>
        <v>0.46683455382586259</v>
      </c>
      <c r="R1128" s="16">
        <f t="shared" si="199"/>
        <v>2.9008717021040565E-2</v>
      </c>
      <c r="S1128" s="16">
        <f t="shared" si="200"/>
        <v>2.8195972893941514E-2</v>
      </c>
      <c r="T1128" s="16">
        <f t="shared" si="201"/>
        <v>0.46687713706227502</v>
      </c>
      <c r="U1128" s="66">
        <f t="shared" si="202"/>
        <v>1.2112263288279028</v>
      </c>
      <c r="V1128" s="66"/>
      <c r="W1128" s="66"/>
    </row>
    <row r="1129" spans="1:23" x14ac:dyDescent="0.25">
      <c r="A1129">
        <v>1128</v>
      </c>
      <c r="B1129">
        <v>9.3198534793929302E-4</v>
      </c>
      <c r="C1129" s="16">
        <v>9.0098095025685594E-9</v>
      </c>
      <c r="D1129" s="16">
        <v>8.2456124479438097E-4</v>
      </c>
      <c r="E1129" s="16">
        <v>1.4977594973275401E-5</v>
      </c>
      <c r="F1129" s="16">
        <v>5.1687146473408702E-6</v>
      </c>
      <c r="G1129" s="16">
        <v>1.2319328687178001E-6</v>
      </c>
      <c r="H1129" s="16">
        <v>4.4097957537855798E-4</v>
      </c>
      <c r="J1129">
        <v>0.95629788471994603</v>
      </c>
      <c r="K1129">
        <f t="shared" si="192"/>
        <v>8.6160617690359817E-9</v>
      </c>
      <c r="L1129">
        <f t="shared" si="193"/>
        <v>8.3612159714827798E-4</v>
      </c>
      <c r="M1129" s="16">
        <f t="shared" si="194"/>
        <v>1.0278490987303082E-3</v>
      </c>
      <c r="N1129" s="16">
        <f t="shared" si="195"/>
        <v>0.79656664890762752</v>
      </c>
      <c r="O1129" s="16">
        <f t="shared" si="196"/>
        <v>0.39201294819570082</v>
      </c>
      <c r="P1129" s="16">
        <f t="shared" si="197"/>
        <v>2.0721024417276006E-2</v>
      </c>
      <c r="Q1129" s="16">
        <f t="shared" si="198"/>
        <v>0.15563753962428387</v>
      </c>
      <c r="R1129" s="16">
        <f t="shared" si="199"/>
        <v>0.22604074481671507</v>
      </c>
      <c r="S1129" s="16">
        <f t="shared" si="200"/>
        <v>0.14910273438646218</v>
      </c>
      <c r="T1129" s="16">
        <f t="shared" si="201"/>
        <v>0.15562932528781964</v>
      </c>
      <c r="U1129" s="66">
        <f t="shared" si="202"/>
        <v>1.895710965635885</v>
      </c>
      <c r="V1129" s="66"/>
      <c r="W1129" s="66"/>
    </row>
    <row r="1130" spans="1:23" x14ac:dyDescent="0.25">
      <c r="A1130">
        <v>1129</v>
      </c>
      <c r="B1130">
        <v>1.8361237059948799E-4</v>
      </c>
      <c r="C1130" s="16">
        <v>3.07532738464113E-9</v>
      </c>
      <c r="D1130" s="16">
        <v>1.45190584627596E-3</v>
      </c>
      <c r="E1130" s="16">
        <v>8.9324938348542792E-6</v>
      </c>
      <c r="F1130" s="16">
        <v>2.7082497289900101E-5</v>
      </c>
      <c r="G1130" s="16">
        <v>3.6375479229161901E-6</v>
      </c>
      <c r="H1130" s="16">
        <v>2.6300489085823397E-4</v>
      </c>
      <c r="J1130">
        <v>0.95287113584233696</v>
      </c>
      <c r="K1130">
        <f t="shared" si="192"/>
        <v>2.9303906980900371E-9</v>
      </c>
      <c r="L1130">
        <f t="shared" si="193"/>
        <v>1.5097053134512917E-3</v>
      </c>
      <c r="M1130" s="16">
        <f t="shared" si="194"/>
        <v>-1.1424805722523158E-3</v>
      </c>
      <c r="N1130" s="16">
        <f t="shared" si="195"/>
        <v>0.39332150448774067</v>
      </c>
      <c r="O1130" s="16">
        <f t="shared" si="196"/>
        <v>0.19798801662240567</v>
      </c>
      <c r="P1130" s="16">
        <f t="shared" si="197"/>
        <v>0.25740958814642706</v>
      </c>
      <c r="Q1130" s="16">
        <f t="shared" si="198"/>
        <v>2.8334342263719822E-2</v>
      </c>
      <c r="R1130" s="16">
        <f t="shared" si="199"/>
        <v>3.0574229615503485</v>
      </c>
      <c r="S1130" s="16">
        <f t="shared" si="200"/>
        <v>0.66025290643601686</v>
      </c>
      <c r="T1130" s="16">
        <f t="shared" si="201"/>
        <v>2.8326951547807396E-2</v>
      </c>
      <c r="U1130" s="66">
        <f t="shared" si="202"/>
        <v>4.623056271054466</v>
      </c>
      <c r="V1130" s="66"/>
      <c r="W1130" s="66"/>
    </row>
    <row r="1131" spans="1:23" x14ac:dyDescent="0.25">
      <c r="A1131">
        <v>1130</v>
      </c>
      <c r="B1131" s="16">
        <v>6.3546290534310002E-4</v>
      </c>
      <c r="C1131" s="16">
        <v>6.7513272279227898E-9</v>
      </c>
      <c r="D1131" s="16">
        <v>9.0818929347432405E-4</v>
      </c>
      <c r="E1131" s="16">
        <v>1.23483572476541E-5</v>
      </c>
      <c r="F1131" s="16">
        <v>7.6135689619251503E-6</v>
      </c>
      <c r="G1131" s="16">
        <v>1.64580451001216E-6</v>
      </c>
      <c r="H1131" s="16">
        <v>3.6356954912354199E-4</v>
      </c>
      <c r="J1131">
        <v>0.95582691390855601</v>
      </c>
      <c r="K1131">
        <f t="shared" si="192"/>
        <v>6.4531002690522464E-9</v>
      </c>
      <c r="L1131">
        <f t="shared" si="193"/>
        <v>9.2505548458095862E-4</v>
      </c>
      <c r="M1131" s="16">
        <f t="shared" si="194"/>
        <v>3.4587032610524146E-4</v>
      </c>
      <c r="N1131" s="16">
        <f t="shared" si="195"/>
        <v>8.432178888557694E-2</v>
      </c>
      <c r="O1131" s="16">
        <f t="shared" si="196"/>
        <v>4.7739515132819411E-2</v>
      </c>
      <c r="P1131" s="16">
        <f t="shared" si="197"/>
        <v>3.263392464737632E-3</v>
      </c>
      <c r="Q1131" s="16">
        <f t="shared" si="198"/>
        <v>2.2413235055751896E-2</v>
      </c>
      <c r="R1131" s="16">
        <f t="shared" si="199"/>
        <v>5.1671663760701855E-2</v>
      </c>
      <c r="S1131" s="16">
        <f t="shared" si="200"/>
        <v>3.2367421281580322E-2</v>
      </c>
      <c r="T1131" s="16">
        <f t="shared" si="201"/>
        <v>2.2412189567712796E-2</v>
      </c>
      <c r="U1131" s="66">
        <f t="shared" si="202"/>
        <v>0.26418920614888086</v>
      </c>
      <c r="V1131" s="66"/>
      <c r="W1131" s="66"/>
    </row>
    <row r="1132" spans="1:23" x14ac:dyDescent="0.25">
      <c r="A1132">
        <v>1131</v>
      </c>
      <c r="B1132">
        <v>4.7859219846405E-4</v>
      </c>
      <c r="C1132" s="16">
        <v>7.5440281203467292E-9</v>
      </c>
      <c r="D1132" s="16">
        <v>1.36170600999746E-3</v>
      </c>
      <c r="E1132" s="16">
        <v>2.0584817794403398E-5</v>
      </c>
      <c r="F1132" s="16">
        <v>1.0319933444745301E-5</v>
      </c>
      <c r="G1132" s="16">
        <v>1.4803731674225401E-6</v>
      </c>
      <c r="H1132" s="16">
        <v>6.0608684659054998E-4</v>
      </c>
      <c r="J1132">
        <v>0.95359984340825699</v>
      </c>
      <c r="K1132">
        <f t="shared" si="192"/>
        <v>7.193984034230128E-9</v>
      </c>
      <c r="L1132">
        <f t="shared" si="193"/>
        <v>1.3838187060262529E-3</v>
      </c>
      <c r="M1132" s="16">
        <f t="shared" si="194"/>
        <v>-4.2663430909815279E-4</v>
      </c>
      <c r="N1132" s="16">
        <f t="shared" si="195"/>
        <v>7.9311352449885984E-4</v>
      </c>
      <c r="O1132" s="16">
        <f t="shared" si="196"/>
        <v>0.13072712785443136</v>
      </c>
      <c r="P1132" s="16">
        <f t="shared" si="197"/>
        <v>0.1711566531894631</v>
      </c>
      <c r="Q1132" s="16">
        <f t="shared" si="198"/>
        <v>0.84011395449017201</v>
      </c>
      <c r="R1132" s="16">
        <f t="shared" si="199"/>
        <v>2.2419781374357849E-3</v>
      </c>
      <c r="S1132" s="16">
        <f t="shared" si="200"/>
        <v>6.8823600333245694E-2</v>
      </c>
      <c r="T1132" s="16">
        <f t="shared" si="201"/>
        <v>0.84018026613567487</v>
      </c>
      <c r="U1132" s="66">
        <f t="shared" si="202"/>
        <v>2.0540366936649219</v>
      </c>
      <c r="V1132" s="66"/>
      <c r="W1132" s="66"/>
    </row>
    <row r="1133" spans="1:23" x14ac:dyDescent="0.25">
      <c r="A1133">
        <v>1132</v>
      </c>
      <c r="B1133" s="16">
        <v>1.26119085044932E-3</v>
      </c>
      <c r="C1133" s="16">
        <v>9.4762988953374601E-9</v>
      </c>
      <c r="D1133" s="16">
        <v>6.3791305124757296E-4</v>
      </c>
      <c r="E1133" s="16">
        <v>1.22142764642949E-5</v>
      </c>
      <c r="F1133" s="16">
        <v>3.7849282767396999E-6</v>
      </c>
      <c r="G1133" s="16">
        <v>1.16866482461924E-6</v>
      </c>
      <c r="H1133" s="16">
        <v>3.5961698660551999E-4</v>
      </c>
      <c r="J1133">
        <v>0.95728710978513298</v>
      </c>
      <c r="K1133">
        <f t="shared" si="192"/>
        <v>9.0715387809776454E-9</v>
      </c>
      <c r="L1133">
        <f t="shared" si="193"/>
        <v>6.4664209632677631E-4</v>
      </c>
      <c r="M1133" s="16">
        <f t="shared" si="194"/>
        <v>1.8757396045718639E-3</v>
      </c>
      <c r="N1133" s="16">
        <f t="shared" si="195"/>
        <v>2.4367094622393268</v>
      </c>
      <c r="O1133" s="16">
        <f t="shared" si="196"/>
        <v>0.5045294440449416</v>
      </c>
      <c r="P1133" s="16">
        <f t="shared" si="197"/>
        <v>0.11405780698784594</v>
      </c>
      <c r="Q1133" s="16">
        <f t="shared" si="198"/>
        <v>1.8831175828537123E-2</v>
      </c>
      <c r="R1133" s="16">
        <f t="shared" si="199"/>
        <v>0.37930220383714103</v>
      </c>
      <c r="S1133" s="16">
        <f t="shared" si="200"/>
        <v>0.17444335512685077</v>
      </c>
      <c r="T1133" s="16">
        <f t="shared" si="201"/>
        <v>1.8826013727051776E-2</v>
      </c>
      <c r="U1133" s="66">
        <f t="shared" si="202"/>
        <v>3.6466994617916946</v>
      </c>
      <c r="V1133" s="66"/>
      <c r="W1133" s="66"/>
    </row>
    <row r="1134" spans="1:23" x14ac:dyDescent="0.25">
      <c r="A1134">
        <v>1133</v>
      </c>
      <c r="B1134">
        <v>6.5596601366260405E-4</v>
      </c>
      <c r="C1134" s="16">
        <v>8.4015988972002592E-9</v>
      </c>
      <c r="D1134" s="16">
        <v>1.09968634563315E-3</v>
      </c>
      <c r="E1134" s="16">
        <v>1.8567807593839801E-5</v>
      </c>
      <c r="F1134" s="16">
        <v>7.4395667464126204E-6</v>
      </c>
      <c r="G1134" s="16">
        <v>1.3253453874384499E-6</v>
      </c>
      <c r="H1134" s="16">
        <v>5.4669216294527304E-4</v>
      </c>
      <c r="J1134">
        <v>0.95489303092475597</v>
      </c>
      <c r="K1134">
        <f t="shared" si="192"/>
        <v>8.0226282355616434E-9</v>
      </c>
      <c r="L1134">
        <f t="shared" si="193"/>
        <v>1.1158824229145165E-3</v>
      </c>
      <c r="M1134" s="16">
        <f t="shared" si="194"/>
        <v>1.9604960441069164E-4</v>
      </c>
      <c r="N1134" s="16">
        <f t="shared" si="195"/>
        <v>0.11023470056152929</v>
      </c>
      <c r="O1134" s="16">
        <f t="shared" si="196"/>
        <v>0.26660518259817756</v>
      </c>
      <c r="P1134" s="16">
        <f t="shared" si="197"/>
        <v>2.007446723085508E-2</v>
      </c>
      <c r="Q1134" s="16">
        <f t="shared" si="198"/>
        <v>0.53112151447849798</v>
      </c>
      <c r="R1134" s="16">
        <f t="shared" si="199"/>
        <v>6.0011848695516672E-2</v>
      </c>
      <c r="S1134" s="16">
        <f t="shared" si="200"/>
        <v>0.1153224284889592</v>
      </c>
      <c r="T1134" s="16">
        <f t="shared" si="201"/>
        <v>0.53113651802358886</v>
      </c>
      <c r="U1134" s="66">
        <f t="shared" si="202"/>
        <v>1.6345066600771245</v>
      </c>
      <c r="V1134" s="66"/>
      <c r="W1134" s="66"/>
    </row>
    <row r="1135" spans="1:23" x14ac:dyDescent="0.25">
      <c r="A1135">
        <v>1134</v>
      </c>
      <c r="B1135">
        <v>5.3941036305340596E-4</v>
      </c>
      <c r="C1135" s="16">
        <v>5.2672213294680896E-9</v>
      </c>
      <c r="D1135" s="16">
        <v>8.3336194489818099E-4</v>
      </c>
      <c r="E1135" s="16">
        <v>8.8470145639211396E-6</v>
      </c>
      <c r="F1135" s="16">
        <v>8.9407309061659192E-6</v>
      </c>
      <c r="G1135" s="16">
        <v>2.10787284916061E-6</v>
      </c>
      <c r="H1135" s="16">
        <v>2.60479555849065E-4</v>
      </c>
      <c r="J1135">
        <v>0.95617283995299995</v>
      </c>
      <c r="K1135">
        <f t="shared" si="192"/>
        <v>5.0363739772585191E-9</v>
      </c>
      <c r="L1135">
        <f t="shared" si="193"/>
        <v>8.5334601233834394E-4</v>
      </c>
      <c r="M1135" s="16">
        <f t="shared" si="194"/>
        <v>2.2547471376846792E-4</v>
      </c>
      <c r="N1135" s="16">
        <f t="shared" si="195"/>
        <v>9.0889838808862339E-3</v>
      </c>
      <c r="O1135" s="16">
        <f t="shared" si="196"/>
        <v>2.436489880059576E-3</v>
      </c>
      <c r="P1135" s="16">
        <f t="shared" si="197"/>
        <v>1.8174055602837882E-2</v>
      </c>
      <c r="Q1135" s="16">
        <f t="shared" si="198"/>
        <v>3.1077015542570165E-2</v>
      </c>
      <c r="R1135" s="16">
        <f t="shared" si="199"/>
        <v>8.5790187478828224E-3</v>
      </c>
      <c r="S1135" s="16">
        <f t="shared" si="200"/>
        <v>2.5336403165023683E-3</v>
      </c>
      <c r="T1135" s="16">
        <f t="shared" si="201"/>
        <v>3.1078844260782289E-2</v>
      </c>
      <c r="U1135" s="66">
        <f t="shared" si="202"/>
        <v>0.10296804823152134</v>
      </c>
      <c r="V1135" s="66"/>
      <c r="W1135" s="66"/>
    </row>
    <row r="1136" spans="1:23" x14ac:dyDescent="0.25">
      <c r="A1136">
        <v>1135</v>
      </c>
      <c r="B1136">
        <v>2.9254887465582E-4</v>
      </c>
      <c r="C1136" s="16">
        <v>3.6495620737005598E-9</v>
      </c>
      <c r="D1136" s="16">
        <v>1.0713547758435099E-3</v>
      </c>
      <c r="E1136" s="16">
        <v>7.8569646328749502E-6</v>
      </c>
      <c r="F1136" s="16">
        <v>1.66890724888419E-5</v>
      </c>
      <c r="G1136" s="16">
        <v>3.0514054039952899E-6</v>
      </c>
      <c r="H1136" s="16">
        <v>2.31332809473386E-4</v>
      </c>
      <c r="J1136">
        <v>0.95484290568392904</v>
      </c>
      <c r="K1136">
        <f t="shared" si="192"/>
        <v>3.4847584549261081E-9</v>
      </c>
      <c r="L1136">
        <f t="shared" si="193"/>
        <v>1.1077806766631153E-3</v>
      </c>
      <c r="M1136" s="16">
        <f t="shared" si="194"/>
        <v>-5.2268292735147535E-4</v>
      </c>
      <c r="N1136" s="16">
        <f t="shared" si="195"/>
        <v>0.16479143561162637</v>
      </c>
      <c r="O1136" s="16">
        <f t="shared" si="196"/>
        <v>0.11649890478604667</v>
      </c>
      <c r="P1136" s="16">
        <f t="shared" si="197"/>
        <v>1.2604735714274447E-2</v>
      </c>
      <c r="Q1136" s="16">
        <f t="shared" si="198"/>
        <v>7.2074358474365344E-2</v>
      </c>
      <c r="R1136" s="16">
        <f t="shared" si="199"/>
        <v>0.48127628742620315</v>
      </c>
      <c r="S1136" s="16">
        <f t="shared" si="200"/>
        <v>0.27090942430703419</v>
      </c>
      <c r="T1136" s="16">
        <f t="shared" si="201"/>
        <v>7.2071827090728319E-2</v>
      </c>
      <c r="U1136" s="66">
        <f t="shared" si="202"/>
        <v>1.1902269734102786</v>
      </c>
      <c r="V1136" s="66"/>
      <c r="W1136" s="66"/>
    </row>
    <row r="1137" spans="1:23" x14ac:dyDescent="0.25">
      <c r="A1137">
        <v>1136</v>
      </c>
      <c r="B1137" s="16">
        <v>3.7121998883683701E-4</v>
      </c>
      <c r="C1137" s="16">
        <v>4.6908425497745402E-9</v>
      </c>
      <c r="D1137" s="16">
        <v>1.0851769380803599E-3</v>
      </c>
      <c r="E1137" s="16">
        <v>1.02290874307688E-5</v>
      </c>
      <c r="F1137" s="16">
        <v>1.31516363005088E-5</v>
      </c>
      <c r="G1137" s="16">
        <v>2.3740234949565801E-6</v>
      </c>
      <c r="H1137" s="16">
        <v>3.0117526704338902E-4</v>
      </c>
      <c r="J1137">
        <v>0.95484774919460003</v>
      </c>
      <c r="K1137">
        <f t="shared" si="192"/>
        <v>4.4790404504784781E-9</v>
      </c>
      <c r="L1137">
        <f t="shared" si="193"/>
        <v>1.1138495433337843E-3</v>
      </c>
      <c r="M1137" s="16">
        <f t="shared" si="194"/>
        <v>-3.7140956566011029E-4</v>
      </c>
      <c r="N1137" s="16">
        <f t="shared" si="195"/>
        <v>6.0611567895117506E-2</v>
      </c>
      <c r="O1137" s="16">
        <f t="shared" si="196"/>
        <v>2.3527531261317403E-2</v>
      </c>
      <c r="P1137" s="16">
        <f t="shared" si="197"/>
        <v>1.6032841598718046E-2</v>
      </c>
      <c r="Q1137" s="16">
        <f t="shared" si="198"/>
        <v>2.2664244214217156E-3</v>
      </c>
      <c r="R1137" s="16">
        <f t="shared" si="199"/>
        <v>0.11204646619483787</v>
      </c>
      <c r="S1137" s="16">
        <f t="shared" si="200"/>
        <v>3.3472862502572601E-2</v>
      </c>
      <c r="T1137" s="16">
        <f t="shared" si="201"/>
        <v>2.2658443415433322E-3</v>
      </c>
      <c r="U1137" s="66">
        <f t="shared" si="202"/>
        <v>0.25022353821552845</v>
      </c>
      <c r="V1137" s="66"/>
      <c r="W1137" s="66"/>
    </row>
    <row r="1138" spans="1:23" x14ac:dyDescent="0.25">
      <c r="A1138">
        <v>1137</v>
      </c>
      <c r="B1138">
        <v>2.13617921469096E-4</v>
      </c>
      <c r="C1138" s="16">
        <v>3.6210310437619901E-9</v>
      </c>
      <c r="D1138" s="16">
        <v>1.4694691117839501E-3</v>
      </c>
      <c r="E1138" s="16">
        <v>1.06445569275803E-5</v>
      </c>
      <c r="F1138" s="16">
        <v>2.32801626734229E-5</v>
      </c>
      <c r="G1138" s="16">
        <v>3.0894129258138299E-6</v>
      </c>
      <c r="H1138" s="16">
        <v>3.1341424056523801E-4</v>
      </c>
      <c r="J1138">
        <v>0.95286297883509097</v>
      </c>
      <c r="K1138">
        <f t="shared" si="192"/>
        <v>3.4503464268133886E-9</v>
      </c>
      <c r="L1138">
        <f t="shared" si="193"/>
        <v>1.5191152290255658E-3</v>
      </c>
      <c r="M1138" s="16">
        <f t="shared" si="194"/>
        <v>-1.0918793860873739E-3</v>
      </c>
      <c r="N1138" s="16">
        <f t="shared" si="195"/>
        <v>0.3206092724017463</v>
      </c>
      <c r="O1138" s="16">
        <f t="shared" si="196"/>
        <v>0.1200405595569303</v>
      </c>
      <c r="P1138" s="16">
        <f t="shared" si="197"/>
        <v>0.27624433090816664</v>
      </c>
      <c r="Q1138" s="16">
        <f t="shared" si="198"/>
        <v>7.9640082561209866E-5</v>
      </c>
      <c r="R1138" s="16">
        <f t="shared" si="199"/>
        <v>1.8568352820828509</v>
      </c>
      <c r="S1138" s="16">
        <f t="shared" si="200"/>
        <v>0.29098302940113169</v>
      </c>
      <c r="T1138" s="16">
        <f t="shared" si="201"/>
        <v>7.9172304404777962E-5</v>
      </c>
      <c r="U1138" s="66">
        <f t="shared" si="202"/>
        <v>2.8648712867377917</v>
      </c>
      <c r="V1138" s="66"/>
      <c r="W1138" s="66"/>
    </row>
    <row r="1139" spans="1:23" x14ac:dyDescent="0.25">
      <c r="A1139">
        <v>1138</v>
      </c>
      <c r="B1139">
        <v>1.2159655663181699E-4</v>
      </c>
      <c r="C1139" s="16">
        <v>2.9622130331448E-9</v>
      </c>
      <c r="D1139" s="16">
        <v>2.1446691418227299E-3</v>
      </c>
      <c r="E1139" s="16">
        <v>1.26159653659338E-5</v>
      </c>
      <c r="F1139" s="16">
        <v>4.2153053264926901E-5</v>
      </c>
      <c r="G1139" s="16">
        <v>3.8047029066882701E-6</v>
      </c>
      <c r="H1139" s="16">
        <v>3.7147280788059101E-4</v>
      </c>
      <c r="J1139">
        <v>0.94964081425589797</v>
      </c>
      <c r="K1139">
        <f t="shared" si="192"/>
        <v>2.8130383967950609E-9</v>
      </c>
      <c r="L1139">
        <f t="shared" si="193"/>
        <v>2.2327769890462387E-3</v>
      </c>
      <c r="M1139" s="16">
        <f t="shared" si="194"/>
        <v>-1.9895838757826045E-3</v>
      </c>
      <c r="N1139" s="16">
        <f t="shared" si="195"/>
        <v>0.56713535326313658</v>
      </c>
      <c r="O1139" s="16">
        <f t="shared" si="196"/>
        <v>0.2165725501910935</v>
      </c>
      <c r="P1139" s="16">
        <f t="shared" si="197"/>
        <v>1.5044888237282463</v>
      </c>
      <c r="Q1139" s="16">
        <f t="shared" si="198"/>
        <v>3.0494421481664032E-2</v>
      </c>
      <c r="R1139" s="16">
        <f t="shared" si="199"/>
        <v>10.745477959067303</v>
      </c>
      <c r="S1139" s="16">
        <f t="shared" si="200"/>
        <v>0.80254972839592287</v>
      </c>
      <c r="T1139" s="16">
        <f t="shared" si="201"/>
        <v>3.0519842813149921E-2</v>
      </c>
      <c r="U1139" s="66">
        <f t="shared" si="202"/>
        <v>13.897238678940516</v>
      </c>
      <c r="V1139" s="66"/>
      <c r="W1139" s="66"/>
    </row>
    <row r="1140" spans="1:23" x14ac:dyDescent="0.25">
      <c r="A1140">
        <v>1139</v>
      </c>
      <c r="B1140">
        <v>2.7057403937253598E-4</v>
      </c>
      <c r="C1140" s="16">
        <v>5.7761049597778897E-9</v>
      </c>
      <c r="D1140" s="16">
        <v>1.8652800165975499E-3</v>
      </c>
      <c r="E1140" s="16">
        <v>2.1472340295650701E-5</v>
      </c>
      <c r="F1140" s="16">
        <v>1.8666327211226498E-5</v>
      </c>
      <c r="G1140" s="16">
        <v>1.9441365971000098E-6</v>
      </c>
      <c r="H1140" s="16">
        <v>6.3223455726122704E-4</v>
      </c>
      <c r="J1140">
        <v>0.95120857253409297</v>
      </c>
      <c r="K1140">
        <f t="shared" si="192"/>
        <v>5.4942805535974212E-9</v>
      </c>
      <c r="L1140">
        <f t="shared" si="193"/>
        <v>1.9045510315121431E-3</v>
      </c>
      <c r="M1140" s="16">
        <f t="shared" si="194"/>
        <v>-1.3634029527670713E-3</v>
      </c>
      <c r="N1140" s="16">
        <f t="shared" si="195"/>
        <v>0.20301116283453971</v>
      </c>
      <c r="O1140" s="16">
        <f t="shared" si="196"/>
        <v>1.8048541440923781E-3</v>
      </c>
      <c r="P1140" s="16">
        <f t="shared" si="197"/>
        <v>0.87706371761547119</v>
      </c>
      <c r="Q1140" s="16">
        <f t="shared" si="198"/>
        <v>0.99842319629200149</v>
      </c>
      <c r="R1140" s="16">
        <f t="shared" si="199"/>
        <v>0.79996646488596335</v>
      </c>
      <c r="S1140" s="16">
        <f t="shared" si="200"/>
        <v>9.7675723825784355E-4</v>
      </c>
      <c r="T1140" s="16">
        <f t="shared" si="201"/>
        <v>0.99859996455276023</v>
      </c>
      <c r="U1140" s="66">
        <f t="shared" si="202"/>
        <v>3.8798461175630865</v>
      </c>
      <c r="V1140" s="66"/>
      <c r="W1140" s="66"/>
    </row>
    <row r="1141" spans="1:23" x14ac:dyDescent="0.25">
      <c r="A1141">
        <v>1140</v>
      </c>
      <c r="B1141">
        <v>2.3779653961930299E-4</v>
      </c>
      <c r="C1141" s="16">
        <v>2.96226451137003E-9</v>
      </c>
      <c r="D1141" s="16">
        <v>1.0701802639639601E-3</v>
      </c>
      <c r="E1141" s="16">
        <v>6.36928871838292E-6</v>
      </c>
      <c r="F1141" s="16">
        <v>2.05454109614203E-5</v>
      </c>
      <c r="G1141" s="16">
        <v>3.7600028077350202E-6</v>
      </c>
      <c r="H1141" s="16">
        <v>1.8753126211569799E-4</v>
      </c>
      <c r="J1141">
        <v>0.95477089926729297</v>
      </c>
      <c r="K1141">
        <f t="shared" si="192"/>
        <v>2.8282839513883516E-9</v>
      </c>
      <c r="L1141">
        <f t="shared" si="193"/>
        <v>1.1150281264300243E-3</v>
      </c>
      <c r="M1141" s="16">
        <f t="shared" si="194"/>
        <v>-6.3943504719141835E-4</v>
      </c>
      <c r="N1141" s="16">
        <f t="shared" si="195"/>
        <v>0.2674194733713266</v>
      </c>
      <c r="O1141" s="16">
        <f t="shared" si="196"/>
        <v>0.21656390280049856</v>
      </c>
      <c r="P1141" s="16">
        <f t="shared" si="197"/>
        <v>1.233242378874679E-2</v>
      </c>
      <c r="Q1141" s="16">
        <f t="shared" si="198"/>
        <v>0.16563170999798879</v>
      </c>
      <c r="R1141" s="16">
        <f t="shared" si="199"/>
        <v>1.1774700463422072</v>
      </c>
      <c r="S1141" s="16">
        <f t="shared" si="200"/>
        <v>0.76313802582734536</v>
      </c>
      <c r="T1141" s="16">
        <f t="shared" si="201"/>
        <v>0.16562825831728556</v>
      </c>
      <c r="U1141" s="66">
        <f t="shared" si="202"/>
        <v>2.7681838404453991</v>
      </c>
      <c r="V1141" s="66"/>
      <c r="W1141" s="66"/>
    </row>
    <row r="1142" spans="1:23" x14ac:dyDescent="0.25">
      <c r="A1142">
        <v>1141</v>
      </c>
      <c r="B1142">
        <v>3.33742621258197E-4</v>
      </c>
      <c r="C1142" s="16">
        <v>4.6608281905237703E-9</v>
      </c>
      <c r="D1142" s="16">
        <v>1.20266499548138E-3</v>
      </c>
      <c r="E1142" s="16">
        <v>1.12490021444883E-5</v>
      </c>
      <c r="F1142" s="16">
        <v>1.4708823347646599E-5</v>
      </c>
      <c r="G1142" s="16">
        <v>2.3925353540814698E-6</v>
      </c>
      <c r="H1142" s="16">
        <v>3.3120657493455001E-4</v>
      </c>
      <c r="J1142">
        <v>0.95425715867321204</v>
      </c>
      <c r="K1142">
        <f t="shared" si="192"/>
        <v>4.4476286661532213E-9</v>
      </c>
      <c r="L1142">
        <f t="shared" si="193"/>
        <v>1.2344705167025641E-3</v>
      </c>
      <c r="M1142" s="16">
        <f t="shared" si="194"/>
        <v>-5.6698527418617018E-4</v>
      </c>
      <c r="N1142" s="16">
        <f t="shared" si="195"/>
        <v>0.103874949001575</v>
      </c>
      <c r="O1142" s="16">
        <f t="shared" si="196"/>
        <v>2.5218685851600146E-2</v>
      </c>
      <c r="P1142" s="16">
        <f t="shared" si="197"/>
        <v>6.179991831025082E-2</v>
      </c>
      <c r="Q1142" s="16">
        <f t="shared" si="198"/>
        <v>2.2423596703735542E-3</v>
      </c>
      <c r="R1142" s="16">
        <f t="shared" si="199"/>
        <v>0.24282152747691324</v>
      </c>
      <c r="S1142" s="16">
        <f t="shared" si="200"/>
        <v>3.693323180052465E-2</v>
      </c>
      <c r="T1142" s="16">
        <f t="shared" si="201"/>
        <v>2.2435737505691221E-3</v>
      </c>
      <c r="U1142" s="66">
        <f t="shared" si="202"/>
        <v>0.47513424586180658</v>
      </c>
      <c r="V1142" s="66"/>
      <c r="W1142" s="66"/>
    </row>
    <row r="1143" spans="1:23" x14ac:dyDescent="0.25">
      <c r="A1143">
        <v>1142</v>
      </c>
      <c r="B1143" s="16">
        <v>4.8098513605811802E-4</v>
      </c>
      <c r="C1143" s="16">
        <v>6.1442447578165703E-9</v>
      </c>
      <c r="D1143" s="16">
        <v>1.09701013613706E-3</v>
      </c>
      <c r="E1143" s="16">
        <v>1.3544659745493299E-5</v>
      </c>
      <c r="F1143" s="16">
        <v>1.0149981075015E-5</v>
      </c>
      <c r="G1143" s="16">
        <v>1.8124408862068E-6</v>
      </c>
      <c r="H1143" s="16">
        <v>3.9879572854765598E-4</v>
      </c>
      <c r="J1143">
        <v>0.95485129210825104</v>
      </c>
      <c r="K1143">
        <f t="shared" si="192"/>
        <v>5.8668400460305E-9</v>
      </c>
      <c r="L1143">
        <f t="shared" si="193"/>
        <v>1.1191163949285392E-3</v>
      </c>
      <c r="M1143" s="16">
        <f t="shared" si="194"/>
        <v>-1.5714612281230291E-4</v>
      </c>
      <c r="N1143" s="16">
        <f t="shared" si="195"/>
        <v>5.4303587546262772E-4</v>
      </c>
      <c r="O1143" s="16">
        <f t="shared" si="196"/>
        <v>1.186492145569173E-2</v>
      </c>
      <c r="P1143" s="16">
        <f t="shared" si="197"/>
        <v>1.9294870336806456E-2</v>
      </c>
      <c r="Q1143" s="16">
        <f t="shared" si="198"/>
        <v>6.8170007051831571E-2</v>
      </c>
      <c r="R1143" s="16">
        <f t="shared" si="199"/>
        <v>9.0609448472819538E-4</v>
      </c>
      <c r="S1143" s="16">
        <f t="shared" si="200"/>
        <v>9.3849552451371575E-3</v>
      </c>
      <c r="T1143" s="16">
        <f t="shared" si="201"/>
        <v>6.8174197088290228E-2</v>
      </c>
      <c r="U1143" s="66">
        <f t="shared" si="202"/>
        <v>0.17833808153794797</v>
      </c>
      <c r="V1143" s="66"/>
      <c r="W1143" s="66"/>
    </row>
    <row r="1144" spans="1:23" x14ac:dyDescent="0.25">
      <c r="A1144">
        <v>1143</v>
      </c>
      <c r="B1144">
        <v>6.8740427728602202E-4</v>
      </c>
      <c r="C1144" s="16">
        <v>5.1932799733707703E-9</v>
      </c>
      <c r="D1144" s="16">
        <v>6.4167871634887097E-4</v>
      </c>
      <c r="E1144" s="16">
        <v>6.7319121846655197E-6</v>
      </c>
      <c r="F1144" s="16">
        <v>6.9500642284320901E-6</v>
      </c>
      <c r="G1144" s="16">
        <v>2.1329286490828398E-6</v>
      </c>
      <c r="H1144" s="16">
        <v>1.9820346856421999E-4</v>
      </c>
      <c r="J1144">
        <v>0.95719623752967198</v>
      </c>
      <c r="K1144">
        <f t="shared" si="192"/>
        <v>4.9709880509486966E-9</v>
      </c>
      <c r="L1144">
        <f t="shared" si="193"/>
        <v>6.5770658017484456E-4</v>
      </c>
      <c r="M1144" s="16">
        <f t="shared" si="194"/>
        <v>7.1710197439719947E-4</v>
      </c>
      <c r="N1144" s="16">
        <f t="shared" si="195"/>
        <v>0.15670134372466815</v>
      </c>
      <c r="O1144" s="16">
        <f t="shared" si="196"/>
        <v>3.9320304855365099E-3</v>
      </c>
      <c r="P1144" s="16">
        <f t="shared" si="197"/>
        <v>0.11143243744738304</v>
      </c>
      <c r="Q1144" s="16">
        <f t="shared" si="198"/>
        <v>0.13929033965870949</v>
      </c>
      <c r="R1144" s="16">
        <f t="shared" si="199"/>
        <v>8.6819681274420524E-2</v>
      </c>
      <c r="S1144" s="16">
        <f t="shared" si="200"/>
        <v>3.9463992659627203E-3</v>
      </c>
      <c r="T1144" s="16">
        <f t="shared" si="201"/>
        <v>0.13929769406805464</v>
      </c>
      <c r="U1144" s="66">
        <f t="shared" si="202"/>
        <v>0.64141992592473507</v>
      </c>
      <c r="V1144" s="66"/>
      <c r="W1144" s="66"/>
    </row>
    <row r="1145" spans="1:23" x14ac:dyDescent="0.25">
      <c r="A1145">
        <v>1144</v>
      </c>
      <c r="B1145">
        <v>3.96526446948701E-4</v>
      </c>
      <c r="C1145" s="16">
        <v>4.4194041791457398E-9</v>
      </c>
      <c r="D1145" s="16">
        <v>9.5418062896303899E-4</v>
      </c>
      <c r="E1145" s="16">
        <v>8.4863604386994405E-6</v>
      </c>
      <c r="F1145" s="16">
        <v>1.22378490562201E-5</v>
      </c>
      <c r="G1145" s="16">
        <v>2.5160748075149199E-6</v>
      </c>
      <c r="H1145" s="16">
        <v>2.4986252789183902E-4</v>
      </c>
      <c r="J1145">
        <v>0.95550317792824802</v>
      </c>
      <c r="K1145">
        <f t="shared" si="192"/>
        <v>4.2227547377231346E-9</v>
      </c>
      <c r="L1145">
        <f t="shared" si="193"/>
        <v>9.8116798247881512E-4</v>
      </c>
      <c r="M1145" s="16">
        <f t="shared" si="194"/>
        <v>-1.8811508858141302E-4</v>
      </c>
      <c r="N1145" s="16">
        <f t="shared" si="195"/>
        <v>3.7949544584319907E-2</v>
      </c>
      <c r="O1145" s="16">
        <f t="shared" si="196"/>
        <v>4.0956302856496554E-2</v>
      </c>
      <c r="P1145" s="16">
        <f t="shared" si="197"/>
        <v>8.7952936455459443E-5</v>
      </c>
      <c r="Q1145" s="16">
        <f t="shared" si="198"/>
        <v>4.4043709643604066E-2</v>
      </c>
      <c r="R1145" s="16">
        <f t="shared" si="199"/>
        <v>5.8561567710930809E-2</v>
      </c>
      <c r="S1145" s="16">
        <f t="shared" si="200"/>
        <v>6.4383416806334026E-2</v>
      </c>
      <c r="T1145" s="16">
        <f t="shared" si="201"/>
        <v>4.4043693703771231E-2</v>
      </c>
      <c r="U1145" s="66">
        <f t="shared" si="202"/>
        <v>0.29002618824191206</v>
      </c>
      <c r="V1145" s="66"/>
      <c r="W1145" s="66"/>
    </row>
    <row r="1146" spans="1:23" x14ac:dyDescent="0.25">
      <c r="A1146">
        <v>1145</v>
      </c>
      <c r="B1146">
        <v>1.6558656902721199E-3</v>
      </c>
      <c r="C1146" s="16">
        <v>7.6967814510075192E-9</v>
      </c>
      <c r="D1146" s="16">
        <v>3.9217880079725698E-4</v>
      </c>
      <c r="E1146" s="16">
        <v>6.1172601469946902E-6</v>
      </c>
      <c r="F1146" s="16">
        <v>2.8477456128677401E-6</v>
      </c>
      <c r="G1146" s="16">
        <v>1.4345324782336399E-6</v>
      </c>
      <c r="H1146" s="16">
        <v>1.80104387525682E-4</v>
      </c>
      <c r="J1146">
        <v>0.95862171436034205</v>
      </c>
      <c r="K1146">
        <f t="shared" si="192"/>
        <v>7.3783018296217093E-9</v>
      </c>
      <c r="L1146">
        <f t="shared" si="193"/>
        <v>3.993011277197751E-4</v>
      </c>
      <c r="M1146" s="16">
        <f t="shared" si="194"/>
        <v>2.9124302528244646E-3</v>
      </c>
      <c r="N1146" s="16">
        <f t="shared" si="195"/>
        <v>5.5810753626676632</v>
      </c>
      <c r="O1146" s="16">
        <f t="shared" si="196"/>
        <v>0.15142317554704307</v>
      </c>
      <c r="P1146" s="16">
        <f t="shared" si="197"/>
        <v>0.35146344507254823</v>
      </c>
      <c r="Q1146" s="16">
        <f t="shared" si="198"/>
        <v>0.18528222626850419</v>
      </c>
      <c r="R1146" s="16">
        <f t="shared" si="199"/>
        <v>0.50550387705159383</v>
      </c>
      <c r="S1146" s="16">
        <f t="shared" si="200"/>
        <v>8.1330229829326792E-2</v>
      </c>
      <c r="T1146" s="16">
        <f t="shared" si="201"/>
        <v>0.18529610452199571</v>
      </c>
      <c r="U1146" s="66">
        <f t="shared" si="202"/>
        <v>7.0413744209586753</v>
      </c>
      <c r="V1146" s="66"/>
      <c r="W1146" s="66"/>
    </row>
    <row r="1147" spans="1:23" x14ac:dyDescent="0.25">
      <c r="A1147">
        <v>1146</v>
      </c>
      <c r="B1147">
        <v>4.32126515021306E-4</v>
      </c>
      <c r="C1147" s="16">
        <v>4.3392056392610899E-9</v>
      </c>
      <c r="D1147" s="16">
        <v>8.5766199682165095E-4</v>
      </c>
      <c r="E1147" s="16">
        <v>7.4979506724107303E-6</v>
      </c>
      <c r="F1147" s="16">
        <v>1.11778861042928E-5</v>
      </c>
      <c r="G1147" s="16">
        <v>2.5596631576111498E-6</v>
      </c>
      <c r="H1147" s="16">
        <v>2.2075989065900901E-4</v>
      </c>
      <c r="J1147">
        <v>0.95600351989619003</v>
      </c>
      <c r="K1147">
        <f t="shared" si="192"/>
        <v>4.1482958646869989E-9</v>
      </c>
      <c r="L1147">
        <f t="shared" si="193"/>
        <v>8.8257309298220852E-4</v>
      </c>
      <c r="M1147" s="16">
        <f t="shared" si="194"/>
        <v>-1.8320062939596474E-5</v>
      </c>
      <c r="N1147" s="16">
        <f t="shared" si="195"/>
        <v>1.5010244906343761E-2</v>
      </c>
      <c r="O1147" s="16">
        <f t="shared" si="196"/>
        <v>4.7024372397192753E-2</v>
      </c>
      <c r="P1147" s="16">
        <f t="shared" si="197"/>
        <v>1.2008453927612881E-2</v>
      </c>
      <c r="Q1147" s="16">
        <f t="shared" si="198"/>
        <v>9.1139480524627586E-2</v>
      </c>
      <c r="R1147" s="16">
        <f t="shared" si="199"/>
        <v>1.8069123945649294E-2</v>
      </c>
      <c r="S1147" s="16">
        <f t="shared" si="200"/>
        <v>7.5877430837352475E-2</v>
      </c>
      <c r="T1147" s="16">
        <f t="shared" si="201"/>
        <v>9.1141464136649822E-2</v>
      </c>
      <c r="U1147" s="66">
        <f t="shared" si="202"/>
        <v>0.35027057067542855</v>
      </c>
      <c r="V1147" s="66"/>
      <c r="W1147" s="66"/>
    </row>
    <row r="1148" spans="1:23" x14ac:dyDescent="0.25">
      <c r="A1148">
        <v>1147</v>
      </c>
      <c r="B1148">
        <v>2.1073030427427601E-4</v>
      </c>
      <c r="C1148" s="16">
        <v>3.0634324637417298E-9</v>
      </c>
      <c r="D1148" s="16">
        <v>1.2543558746917201E-3</v>
      </c>
      <c r="E1148" s="16">
        <v>7.7042639339686995E-6</v>
      </c>
      <c r="F1148" s="16">
        <v>2.3384204900825601E-5</v>
      </c>
      <c r="G1148" s="16">
        <v>3.64352531193692E-6</v>
      </c>
      <c r="H1148" s="16">
        <v>2.26839091475041E-4</v>
      </c>
      <c r="J1148">
        <v>0.95384568229785105</v>
      </c>
      <c r="K1148">
        <f t="shared" si="192"/>
        <v>2.9220418285511171E-9</v>
      </c>
      <c r="L1148">
        <f t="shared" si="193"/>
        <v>1.3047647463728445E-3</v>
      </c>
      <c r="M1148" s="16">
        <f t="shared" si="194"/>
        <v>-8.8330413782429246E-4</v>
      </c>
      <c r="N1148" s="16">
        <f t="shared" si="195"/>
        <v>0.3272839256038364</v>
      </c>
      <c r="O1148" s="16">
        <f t="shared" si="196"/>
        <v>0.19990311714248341</v>
      </c>
      <c r="P1148" s="16">
        <f t="shared" si="197"/>
        <v>9.1361649068897016E-2</v>
      </c>
      <c r="Q1148" s="16">
        <f t="shared" si="198"/>
        <v>7.9910292193650298E-2</v>
      </c>
      <c r="R1148" s="16">
        <f t="shared" si="199"/>
        <v>1.8857234809402132</v>
      </c>
      <c r="S1148" s="16">
        <f t="shared" si="200"/>
        <v>0.66510216630187524</v>
      </c>
      <c r="T1148" s="16">
        <f t="shared" si="201"/>
        <v>7.990365142821533E-2</v>
      </c>
      <c r="U1148" s="66">
        <f t="shared" si="202"/>
        <v>3.329188282679171</v>
      </c>
      <c r="V1148" s="66"/>
      <c r="W1148" s="66"/>
    </row>
    <row r="1149" spans="1:23" x14ac:dyDescent="0.25">
      <c r="A1149">
        <v>1148</v>
      </c>
      <c r="B1149">
        <v>4.0929543574926599E-4</v>
      </c>
      <c r="C1149" s="16">
        <v>5.5727888250247904E-9</v>
      </c>
      <c r="D1149" s="16">
        <v>1.1714239645684299E-3</v>
      </c>
      <c r="E1149" s="16">
        <v>1.3106632210561999E-5</v>
      </c>
      <c r="F1149" s="16">
        <v>1.19712315016179E-5</v>
      </c>
      <c r="G1149" s="16">
        <v>2.00008523181547E-6</v>
      </c>
      <c r="H1149" s="16">
        <v>3.8590036537041101E-4</v>
      </c>
      <c r="J1149">
        <v>0.95445911400253303</v>
      </c>
      <c r="K1149">
        <f t="shared" si="192"/>
        <v>5.3189990844563789E-9</v>
      </c>
      <c r="L1149">
        <f t="shared" si="193"/>
        <v>1.1973609400146564E-3</v>
      </c>
      <c r="M1149" s="16">
        <f t="shared" si="194"/>
        <v>-3.7877006851612415E-4</v>
      </c>
      <c r="N1149" s="16">
        <f t="shared" si="195"/>
        <v>2.851960846782978E-2</v>
      </c>
      <c r="O1149" s="16">
        <f t="shared" si="196"/>
        <v>3.3508483320811004E-5</v>
      </c>
      <c r="P1149" s="16">
        <f t="shared" si="197"/>
        <v>4.6725897218793985E-2</v>
      </c>
      <c r="Q1149" s="16">
        <f t="shared" si="198"/>
        <v>4.8536813451790325E-2</v>
      </c>
      <c r="R1149" s="16">
        <f t="shared" si="199"/>
        <v>4.6197694268311218E-2</v>
      </c>
      <c r="S1149" s="16">
        <f t="shared" si="200"/>
        <v>1.1386456725466429E-5</v>
      </c>
      <c r="T1149" s="16">
        <f t="shared" si="201"/>
        <v>4.8542313128223824E-2</v>
      </c>
      <c r="U1149" s="66">
        <f t="shared" si="202"/>
        <v>0.21856722147499541</v>
      </c>
      <c r="V1149" s="66"/>
      <c r="W1149" s="66"/>
    </row>
    <row r="1150" spans="1:23" x14ac:dyDescent="0.25">
      <c r="A1150">
        <v>1149</v>
      </c>
      <c r="B1150">
        <v>2.3907320073824999E-4</v>
      </c>
      <c r="C1150" s="16">
        <v>4.30958596952187E-9</v>
      </c>
      <c r="D1150" s="16">
        <v>1.56555555710716E-3</v>
      </c>
      <c r="E1150" s="16">
        <v>1.3485228858231899E-5</v>
      </c>
      <c r="F1150" s="16">
        <v>2.0876475957673899E-5</v>
      </c>
      <c r="G1150" s="16">
        <v>2.5981104775683798E-6</v>
      </c>
      <c r="H1150" s="16">
        <v>3.9705550390454098E-4</v>
      </c>
      <c r="J1150">
        <v>0.95247706010319599</v>
      </c>
      <c r="K1150">
        <f t="shared" si="192"/>
        <v>4.1047817745121724E-9</v>
      </c>
      <c r="L1150">
        <f t="shared" si="193"/>
        <v>1.6099023099141066E-3</v>
      </c>
      <c r="M1150" s="16">
        <f t="shared" si="194"/>
        <v>-1.1317559084376067E-3</v>
      </c>
      <c r="N1150" s="16">
        <f t="shared" si="195"/>
        <v>0.26474498734578833</v>
      </c>
      <c r="O1150" s="16">
        <f t="shared" si="196"/>
        <v>4.9371443550809295E-2</v>
      </c>
      <c r="P1150" s="16">
        <f t="shared" si="197"/>
        <v>0.39105709979784126</v>
      </c>
      <c r="Q1150" s="16">
        <f t="shared" si="198"/>
        <v>6.5311155470466287E-2</v>
      </c>
      <c r="R1150" s="16">
        <f t="shared" si="199"/>
        <v>1.2515166443065453</v>
      </c>
      <c r="S1150" s="16">
        <f t="shared" si="200"/>
        <v>8.6798916461234776E-2</v>
      </c>
      <c r="T1150" s="16">
        <f t="shared" si="201"/>
        <v>6.5330757195318154E-2</v>
      </c>
      <c r="U1150" s="66">
        <f t="shared" si="202"/>
        <v>2.1741310041280038</v>
      </c>
      <c r="V1150" s="66"/>
      <c r="W1150" s="66"/>
    </row>
    <row r="1151" spans="1:23" x14ac:dyDescent="0.25">
      <c r="A1151">
        <v>1150</v>
      </c>
      <c r="B1151">
        <v>1.4749939115312301E-4</v>
      </c>
      <c r="C1151" s="16">
        <v>3.30070463582301E-9</v>
      </c>
      <c r="D1151" s="16">
        <v>1.9617003494971901E-3</v>
      </c>
      <c r="E1151" s="16">
        <v>1.28843626216365E-5</v>
      </c>
      <c r="F1151" s="16">
        <v>3.4461874327624102E-5</v>
      </c>
      <c r="G1151" s="16">
        <v>3.4075320299781998E-6</v>
      </c>
      <c r="H1151" s="16">
        <v>3.7937183919648898E-4</v>
      </c>
      <c r="J1151">
        <v>0.950526071940203</v>
      </c>
      <c r="K1151">
        <f t="shared" si="192"/>
        <v>3.1374058121236638E-9</v>
      </c>
      <c r="L1151">
        <f t="shared" si="193"/>
        <v>2.0340283294777808E-3</v>
      </c>
      <c r="M1151" s="16">
        <f t="shared" si="194"/>
        <v>-1.7390295471715347E-3</v>
      </c>
      <c r="N1151" s="16">
        <f t="shared" si="195"/>
        <v>0.49067943732205294</v>
      </c>
      <c r="O1151" s="16">
        <f t="shared" si="196"/>
        <v>0.16344384113034141</v>
      </c>
      <c r="P1151" s="16">
        <f t="shared" si="197"/>
        <v>1.0745800206599916</v>
      </c>
      <c r="Q1151" s="16">
        <f t="shared" si="198"/>
        <v>3.9846551254746537E-2</v>
      </c>
      <c r="R1151" s="16">
        <f t="shared" si="199"/>
        <v>6.237342029798115</v>
      </c>
      <c r="S1151" s="16">
        <f t="shared" si="200"/>
        <v>0.48712652152352082</v>
      </c>
      <c r="T1151" s="16">
        <f t="shared" si="201"/>
        <v>3.9871385281449782E-2</v>
      </c>
      <c r="U1151" s="66">
        <f t="shared" si="202"/>
        <v>8.5328897869702178</v>
      </c>
      <c r="V1151" s="66"/>
      <c r="W1151" s="66"/>
    </row>
    <row r="1152" spans="1:23" x14ac:dyDescent="0.25">
      <c r="A1152">
        <v>1151</v>
      </c>
      <c r="B1152">
        <v>4.40603134245661E-4</v>
      </c>
      <c r="C1152" s="16">
        <v>4.8746583088397302E-9</v>
      </c>
      <c r="D1152" s="16">
        <v>9.4691359014180399E-4</v>
      </c>
      <c r="E1152" s="16">
        <v>9.2905538849729305E-6</v>
      </c>
      <c r="F1152" s="16">
        <v>1.1007374806504201E-5</v>
      </c>
      <c r="G1152" s="16">
        <v>2.2807754509884899E-6</v>
      </c>
      <c r="H1152" s="16">
        <v>2.7354010409941302E-4</v>
      </c>
      <c r="J1152">
        <v>0.95556444788606698</v>
      </c>
      <c r="K1152">
        <f t="shared" si="192"/>
        <v>4.6580501755196656E-9</v>
      </c>
      <c r="L1152">
        <f t="shared" si="193"/>
        <v>9.7120424054749201E-4</v>
      </c>
      <c r="M1152" s="16">
        <f t="shared" si="194"/>
        <v>-8.9997972056170053E-5</v>
      </c>
      <c r="N1152" s="16">
        <f t="shared" si="195"/>
        <v>1.1088833998027582E-2</v>
      </c>
      <c r="O1152" s="16">
        <f t="shared" si="196"/>
        <v>1.4450783826423199E-2</v>
      </c>
      <c r="P1152" s="16">
        <f t="shared" si="197"/>
        <v>2.8638442601209023E-4</v>
      </c>
      <c r="Q1152" s="16">
        <f t="shared" si="198"/>
        <v>1.8222411862233636E-2</v>
      </c>
      <c r="R1152" s="16">
        <f t="shared" si="199"/>
        <v>1.3716295387683229E-2</v>
      </c>
      <c r="S1152" s="16">
        <f t="shared" si="200"/>
        <v>1.8629844564399995E-2</v>
      </c>
      <c r="T1152" s="16">
        <f t="shared" si="201"/>
        <v>1.8222537597753462E-2</v>
      </c>
      <c r="U1152" s="66">
        <f t="shared" si="202"/>
        <v>9.4617091662533181E-2</v>
      </c>
      <c r="V1152" s="66"/>
      <c r="W1152" s="66"/>
    </row>
    <row r="1153" spans="1:23" x14ac:dyDescent="0.25">
      <c r="A1153">
        <v>1152</v>
      </c>
      <c r="B1153">
        <v>7.3307396968435396E-4</v>
      </c>
      <c r="C1153" s="16">
        <v>4.7285176843940398E-9</v>
      </c>
      <c r="D1153" s="16">
        <v>5.4655216594965295E-4</v>
      </c>
      <c r="E1153" s="16">
        <v>5.2267422188237996E-6</v>
      </c>
      <c r="F1153" s="16">
        <v>6.4866799636422699E-6</v>
      </c>
      <c r="G1153" s="16">
        <v>2.3398748791183299E-6</v>
      </c>
      <c r="H1153" s="16">
        <v>1.53886990266E-4</v>
      </c>
      <c r="J1153">
        <v>0.95770556163090104</v>
      </c>
      <c r="K1153">
        <f t="shared" si="192"/>
        <v>4.5285276846142416E-9</v>
      </c>
      <c r="L1153">
        <f t="shared" si="193"/>
        <v>5.6186067223837149E-4</v>
      </c>
      <c r="M1153" s="16">
        <f t="shared" si="194"/>
        <v>9.0428726713033644E-4</v>
      </c>
      <c r="N1153" s="16">
        <f t="shared" si="195"/>
        <v>0.23872300772311181</v>
      </c>
      <c r="O1153" s="16">
        <f t="shared" si="196"/>
        <v>2.1487801457118382E-2</v>
      </c>
      <c r="P1153" s="16">
        <f t="shared" si="197"/>
        <v>0.1871206954285996</v>
      </c>
      <c r="Q1153" s="16">
        <f t="shared" si="198"/>
        <v>0.26353550793964764</v>
      </c>
      <c r="R1153" s="16">
        <f t="shared" si="199"/>
        <v>0.11674504786059635</v>
      </c>
      <c r="S1153" s="16">
        <f t="shared" si="200"/>
        <v>2.7536062240314896E-2</v>
      </c>
      <c r="T1153" s="16">
        <f t="shared" si="201"/>
        <v>0.2635456444091604</v>
      </c>
      <c r="U1153" s="66">
        <f t="shared" si="202"/>
        <v>1.1186937670585491</v>
      </c>
      <c r="V1153" s="66"/>
      <c r="W1153" s="66"/>
    </row>
    <row r="1154" spans="1:23" x14ac:dyDescent="0.25">
      <c r="A1154">
        <v>1153</v>
      </c>
      <c r="B1154">
        <v>2.0049222751280401E-4</v>
      </c>
      <c r="C1154" s="16">
        <v>4.0315537263313502E-9</v>
      </c>
      <c r="D1154" s="16">
        <v>1.75392554973938E-3</v>
      </c>
      <c r="E1154" s="16">
        <v>1.4104099620453301E-5</v>
      </c>
      <c r="F1154" s="16">
        <v>2.5105016634172299E-5</v>
      </c>
      <c r="G1154" s="16">
        <v>2.7830668214152701E-6</v>
      </c>
      <c r="H1154" s="16">
        <v>4.1528139827417897E-4</v>
      </c>
      <c r="J1154">
        <v>0.95157375160297297</v>
      </c>
      <c r="K1154">
        <f t="shared" si="192"/>
        <v>3.836320704154068E-9</v>
      </c>
      <c r="L1154">
        <f t="shared" si="193"/>
        <v>1.8069146182754137E-3</v>
      </c>
      <c r="M1154" s="16">
        <f t="shared" si="194"/>
        <v>-1.4059301632498055E-3</v>
      </c>
      <c r="N1154" s="16">
        <f t="shared" si="195"/>
        <v>0.35150308907929129</v>
      </c>
      <c r="O1154" s="16">
        <f t="shared" si="196"/>
        <v>7.4189067700907441E-2</v>
      </c>
      <c r="P1154" s="16">
        <f t="shared" si="197"/>
        <v>0.67389257575801387</v>
      </c>
      <c r="Q1154" s="16">
        <f t="shared" si="198"/>
        <v>9.8082509525421996E-2</v>
      </c>
      <c r="R1154" s="16">
        <f t="shared" si="199"/>
        <v>2.3958651154648303</v>
      </c>
      <c r="S1154" s="16">
        <f t="shared" si="200"/>
        <v>0.14959779835171969</v>
      </c>
      <c r="T1154" s="16">
        <f t="shared" si="201"/>
        <v>9.8115611901224115E-2</v>
      </c>
      <c r="U1154" s="66">
        <f t="shared" si="202"/>
        <v>3.8412457677814094</v>
      </c>
      <c r="V1154" s="66"/>
      <c r="W1154" s="66"/>
    </row>
    <row r="1155" spans="1:23" x14ac:dyDescent="0.25">
      <c r="A1155">
        <v>1154</v>
      </c>
      <c r="B1155" s="16">
        <v>5.4023228675816395E-4</v>
      </c>
      <c r="C1155" s="16">
        <v>3.9612634783543199E-9</v>
      </c>
      <c r="D1155" s="16">
        <v>6.2262473849611702E-4</v>
      </c>
      <c r="E1155" s="16">
        <v>4.9830385698068404E-6</v>
      </c>
      <c r="F1155" s="16">
        <v>8.8388285260869296E-6</v>
      </c>
      <c r="G1155" s="16">
        <v>2.7959454590266202E-6</v>
      </c>
      <c r="H1155" s="16">
        <v>1.4671240447874801E-4</v>
      </c>
      <c r="J1155">
        <v>0.95725282622977603</v>
      </c>
      <c r="K1155">
        <f t="shared" ref="K1155:K1218" si="203">C1155*J1155</f>
        <v>3.7919306600954659E-9</v>
      </c>
      <c r="L1155">
        <f t="shared" ref="L1155:L1218" si="204">SUM($Z$9*B1155,$AA$9*C1155,$AB$9*D1155,$AC$9*E1155,$AD$9*F1155,$AE$9*G1155)</f>
        <v>6.4309437974383911E-4</v>
      </c>
      <c r="M1155" s="16">
        <f t="shared" ref="M1155:M1218" si="205">$Z$8*B1155+$AA$8*C1155+$AB$8*D1155+$AD$8*F1155+$AE$8*G1155</f>
        <v>4.3737019377248869E-4</v>
      </c>
      <c r="N1155" s="16">
        <f t="shared" si="195"/>
        <v>9.4100040199200253E-3</v>
      </c>
      <c r="O1155" s="16">
        <f t="shared" si="196"/>
        <v>8.126081913687111E-2</v>
      </c>
      <c r="P1155" s="16">
        <f t="shared" si="197"/>
        <v>0.12503058517126842</v>
      </c>
      <c r="Q1155" s="16">
        <f t="shared" si="198"/>
        <v>0.28734687273384002</v>
      </c>
      <c r="R1155" s="16">
        <f t="shared" si="199"/>
        <v>1.0601762917687656E-2</v>
      </c>
      <c r="S1155" s="16">
        <f t="shared" si="200"/>
        <v>0.15460314363978939</v>
      </c>
      <c r="T1155" s="16">
        <f t="shared" si="201"/>
        <v>0.28735494600990374</v>
      </c>
      <c r="U1155" s="66">
        <f t="shared" si="202"/>
        <v>0.95560813362928043</v>
      </c>
      <c r="V1155" s="66"/>
      <c r="W1155" s="66"/>
    </row>
    <row r="1156" spans="1:23" x14ac:dyDescent="0.25">
      <c r="A1156">
        <v>1155</v>
      </c>
      <c r="B1156">
        <v>3.50712706878594E-4</v>
      </c>
      <c r="C1156" s="16">
        <v>4.0497283389781096E-9</v>
      </c>
      <c r="D1156" s="16">
        <v>9.8954653482502802E-4</v>
      </c>
      <c r="E1156" s="16">
        <v>8.0609655167278099E-6</v>
      </c>
      <c r="F1156" s="16">
        <v>1.3862949293036399E-5</v>
      </c>
      <c r="G1156" s="16">
        <v>2.7470448794664699E-6</v>
      </c>
      <c r="H1156" s="16">
        <v>2.3733816612326599E-4</v>
      </c>
      <c r="J1156">
        <v>0.95529650460285398</v>
      </c>
      <c r="K1156">
        <f t="shared" si="203"/>
        <v>3.8686913268169099E-9</v>
      </c>
      <c r="L1156">
        <f t="shared" si="204"/>
        <v>1.0200154285622284E-3</v>
      </c>
      <c r="M1156" s="16">
        <f t="shared" si="205"/>
        <v>-3.1859001480504022E-4</v>
      </c>
      <c r="N1156" s="16">
        <f t="shared" ref="N1156:N1219" si="206">(B1156-$B$2)^2/$B$2/$B$2</f>
        <v>8.284991646784505E-2</v>
      </c>
      <c r="O1156" s="16">
        <f t="shared" ref="O1156:O1219" si="207">(C1156-$C$2)^2/$C$2/$C$2</f>
        <v>7.2412931428075797E-2</v>
      </c>
      <c r="P1156" s="16">
        <f t="shared" ref="P1156:P1219" si="208">(D1156-$D$2)^2/$D$2/$D$2</f>
        <v>7.4737937230646544E-4</v>
      </c>
      <c r="Q1156" s="16">
        <f t="shared" ref="Q1156:Q1219" si="209">(E1156-$E$2)^2/$E$2/$E$2</f>
        <v>6.2236728908992005E-2</v>
      </c>
      <c r="R1156" s="16">
        <f t="shared" ref="R1156:R1219" si="210">(F1156-$F$2)^2/$F$2/$F$2</f>
        <v>0.16558646404394886</v>
      </c>
      <c r="S1156" s="16">
        <f t="shared" ref="S1156:S1219" si="211">(G1156-$G$2)^2/$G$2/$G$2</f>
        <v>0.13603506423292402</v>
      </c>
      <c r="T1156" s="16">
        <f t="shared" ref="T1156:T1219" si="212">(H1156-$H$2)^2/$H$2/$H$2</f>
        <v>6.2235966791713788E-2</v>
      </c>
      <c r="U1156" s="66">
        <f t="shared" ref="U1156:U1219" si="213">SUM(N1156:T1156)</f>
        <v>0.58210445124580601</v>
      </c>
      <c r="V1156" s="66"/>
      <c r="W1156" s="66"/>
    </row>
    <row r="1157" spans="1:23" x14ac:dyDescent="0.25">
      <c r="A1157">
        <v>1156</v>
      </c>
      <c r="B1157">
        <v>8.3886081494884796E-4</v>
      </c>
      <c r="C1157" s="16">
        <v>4.4993361154146099E-9</v>
      </c>
      <c r="D1157" s="16">
        <v>4.5338433900880999E-4</v>
      </c>
      <c r="E1157" s="16">
        <v>4.1303903902760501E-6</v>
      </c>
      <c r="F1157" s="16">
        <v>5.6418847705185601E-6</v>
      </c>
      <c r="G1157" s="16">
        <v>2.45619291962503E-6</v>
      </c>
      <c r="H1157" s="16">
        <v>1.21607384864866E-4</v>
      </c>
      <c r="J1157">
        <v>0.95822215761260898</v>
      </c>
      <c r="K1157">
        <f t="shared" si="203"/>
        <v>4.3113635603369219E-9</v>
      </c>
      <c r="L1157">
        <f t="shared" si="204"/>
        <v>4.671198021333567E-4</v>
      </c>
      <c r="M1157" s="16">
        <f t="shared" si="205"/>
        <v>1.2106018277643392E-3</v>
      </c>
      <c r="N1157" s="16">
        <f t="shared" si="206"/>
        <v>0.49477931500443018</v>
      </c>
      <c r="O1157" s="16">
        <f t="shared" si="207"/>
        <v>3.5325334863201267E-2</v>
      </c>
      <c r="P1157" s="16">
        <f t="shared" si="208"/>
        <v>0.28015900885720402</v>
      </c>
      <c r="Q1157" s="16">
        <f t="shared" si="209"/>
        <v>0.37875952023818066</v>
      </c>
      <c r="R1157" s="16">
        <f t="shared" si="210"/>
        <v>0.18268471869675915</v>
      </c>
      <c r="S1157" s="16">
        <f t="shared" si="211"/>
        <v>5.0131315272155003E-2</v>
      </c>
      <c r="T1157" s="16">
        <f t="shared" si="212"/>
        <v>0.37877127783489173</v>
      </c>
      <c r="U1157" s="66">
        <f t="shared" si="213"/>
        <v>1.8006104907668219</v>
      </c>
      <c r="V1157" s="66"/>
      <c r="W1157" s="66"/>
    </row>
    <row r="1158" spans="1:23" x14ac:dyDescent="0.25">
      <c r="A1158">
        <v>1157</v>
      </c>
      <c r="B1158">
        <v>1.2520669454643401E-3</v>
      </c>
      <c r="C1158" s="16">
        <v>6.8843878157049803E-9</v>
      </c>
      <c r="D1158" s="16">
        <v>4.64814896295978E-4</v>
      </c>
      <c r="E1158" s="16">
        <v>6.4789566964497099E-6</v>
      </c>
      <c r="F1158" s="16">
        <v>3.7805407762760601E-6</v>
      </c>
      <c r="G1158" s="16">
        <v>1.6053221077380801E-6</v>
      </c>
      <c r="H1158" s="16">
        <v>1.90754147339224E-4</v>
      </c>
      <c r="J1158">
        <v>0.95820522005015096</v>
      </c>
      <c r="K1158">
        <f t="shared" si="203"/>
        <v>6.5966563418581687E-9</v>
      </c>
      <c r="L1158">
        <f t="shared" si="204"/>
        <v>4.7397441556845248E-4</v>
      </c>
      <c r="M1158" s="16">
        <f t="shared" si="205"/>
        <v>2.0301594753602279E-3</v>
      </c>
      <c r="N1158" s="16">
        <f t="shared" si="206"/>
        <v>2.3792110557610395</v>
      </c>
      <c r="O1158" s="16">
        <f t="shared" si="207"/>
        <v>5.8810516355988857E-2</v>
      </c>
      <c r="P1158" s="16">
        <f t="shared" si="208"/>
        <v>0.26773731226090508</v>
      </c>
      <c r="Q1158" s="16">
        <f t="shared" si="209"/>
        <v>0.1574248245732234</v>
      </c>
      <c r="R1158" s="16">
        <f t="shared" si="210"/>
        <v>0.37985087428588615</v>
      </c>
      <c r="S1158" s="16">
        <f t="shared" si="211"/>
        <v>4.0032614939045974E-2</v>
      </c>
      <c r="T1158" s="16">
        <f t="shared" si="212"/>
        <v>0.15743664403433791</v>
      </c>
      <c r="U1158" s="66">
        <f t="shared" si="213"/>
        <v>3.4405038422104268</v>
      </c>
      <c r="V1158" s="66"/>
      <c r="W1158" s="66"/>
    </row>
    <row r="1159" spans="1:23" x14ac:dyDescent="0.25">
      <c r="A1159">
        <v>1158</v>
      </c>
      <c r="B1159">
        <v>1.0202647049353201E-3</v>
      </c>
      <c r="C1159" s="16">
        <v>7.1655400175005602E-9</v>
      </c>
      <c r="D1159" s="16">
        <v>5.9570517456443396E-4</v>
      </c>
      <c r="E1159" s="16">
        <v>8.6286613866357503E-6</v>
      </c>
      <c r="F1159" s="16">
        <v>4.6700725916896497E-6</v>
      </c>
      <c r="G1159" s="16">
        <v>1.5448352972640101E-6</v>
      </c>
      <c r="H1159" s="16">
        <v>2.5404759805605702E-4</v>
      </c>
      <c r="J1159">
        <v>0.95748820205340801</v>
      </c>
      <c r="K1159">
        <f t="shared" si="203"/>
        <v>6.8609200280983571E-9</v>
      </c>
      <c r="L1159">
        <f t="shared" si="204"/>
        <v>6.0658298950505975E-4</v>
      </c>
      <c r="M1159" s="16">
        <f t="shared" si="205"/>
        <v>1.4339464203655806E-3</v>
      </c>
      <c r="N1159" s="16">
        <f t="shared" si="206"/>
        <v>1.1486854441286252</v>
      </c>
      <c r="O1159" s="16">
        <f t="shared" si="207"/>
        <v>8.5996581442831038E-2</v>
      </c>
      <c r="P1159" s="16">
        <f t="shared" si="208"/>
        <v>0.14557604454672049</v>
      </c>
      <c r="Q1159" s="16">
        <f t="shared" si="209"/>
        <v>3.8658170096467236E-2</v>
      </c>
      <c r="R1159" s="16">
        <f t="shared" si="210"/>
        <v>0.27672188567026568</v>
      </c>
      <c r="S1159" s="16">
        <f t="shared" si="211"/>
        <v>5.3001979907799833E-2</v>
      </c>
      <c r="T1159" s="16">
        <f t="shared" si="212"/>
        <v>3.8663966642618681E-2</v>
      </c>
      <c r="U1159" s="66">
        <f t="shared" si="213"/>
        <v>1.787304072435328</v>
      </c>
      <c r="V1159" s="66"/>
      <c r="W1159" s="66"/>
    </row>
    <row r="1160" spans="1:23" x14ac:dyDescent="0.25">
      <c r="A1160">
        <v>1159</v>
      </c>
      <c r="B1160" s="16">
        <v>2.8133870867624801E-4</v>
      </c>
      <c r="C1160" s="16">
        <v>6.0014336560868999E-9</v>
      </c>
      <c r="D1160" s="16">
        <v>1.8637191958646201E-3</v>
      </c>
      <c r="E1160" s="16">
        <v>2.2292299429250399E-5</v>
      </c>
      <c r="F1160" s="16">
        <v>1.7948860650224501E-5</v>
      </c>
      <c r="G1160" s="16">
        <v>1.87105908960695E-6</v>
      </c>
      <c r="H1160" s="16">
        <v>6.5637740785014101E-4</v>
      </c>
      <c r="J1160">
        <v>0.95122787015202404</v>
      </c>
      <c r="K1160">
        <f t="shared" si="203"/>
        <v>5.7087309545382167E-9</v>
      </c>
      <c r="L1160">
        <f t="shared" si="204"/>
        <v>1.9014819748210201E-3</v>
      </c>
      <c r="M1160" s="16">
        <f t="shared" si="205"/>
        <v>-1.3388045574685239E-3</v>
      </c>
      <c r="N1160" s="16">
        <f t="shared" si="206"/>
        <v>0.18379112722928312</v>
      </c>
      <c r="O1160" s="16">
        <f t="shared" si="207"/>
        <v>6.9141506906678467E-3</v>
      </c>
      <c r="P1160" s="16">
        <f t="shared" si="208"/>
        <v>0.87403122369650743</v>
      </c>
      <c r="Q1160" s="16">
        <f t="shared" si="209"/>
        <v>1.1568178940585594</v>
      </c>
      <c r="R1160" s="16">
        <f t="shared" si="210"/>
        <v>0.67501701139001502</v>
      </c>
      <c r="S1160" s="16">
        <f t="shared" si="211"/>
        <v>4.5788258478525294E-3</v>
      </c>
      <c r="T1160" s="16">
        <f t="shared" si="212"/>
        <v>1.1570144844117012</v>
      </c>
      <c r="U1160" s="66">
        <f t="shared" si="213"/>
        <v>4.0581647173245869</v>
      </c>
      <c r="V1160" s="66"/>
      <c r="W1160" s="66"/>
    </row>
    <row r="1161" spans="1:23" x14ac:dyDescent="0.25">
      <c r="A1161">
        <v>1160</v>
      </c>
      <c r="B1161">
        <v>3.67817884167028E-4</v>
      </c>
      <c r="C1161" s="16">
        <v>4.3392115268884103E-9</v>
      </c>
      <c r="D1161" s="16">
        <v>1.01141961105225E-3</v>
      </c>
      <c r="E1161" s="16">
        <v>8.8262361614137702E-6</v>
      </c>
      <c r="F1161" s="16">
        <v>1.32297081204039E-5</v>
      </c>
      <c r="G1161" s="16">
        <v>2.56432701913574E-6</v>
      </c>
      <c r="H1161" s="16">
        <v>2.5987018481546398E-4</v>
      </c>
      <c r="J1161">
        <v>0.95520292317925903</v>
      </c>
      <c r="K1161">
        <f t="shared" si="203"/>
        <v>4.1448275347769457E-9</v>
      </c>
      <c r="L1161">
        <f t="shared" si="204"/>
        <v>1.0404390151006666E-3</v>
      </c>
      <c r="M1161" s="16">
        <f t="shared" si="205"/>
        <v>-3.0480324676661065E-4</v>
      </c>
      <c r="N1161" s="16">
        <f t="shared" si="206"/>
        <v>6.4060896053450292E-2</v>
      </c>
      <c r="O1161" s="16">
        <f t="shared" si="207"/>
        <v>4.7023911541568188E-2</v>
      </c>
      <c r="P1161" s="16">
        <f t="shared" si="208"/>
        <v>2.5046691303454468E-3</v>
      </c>
      <c r="Q1161" s="16">
        <f t="shared" si="209"/>
        <v>3.1762847336318623E-2</v>
      </c>
      <c r="R1161" s="16">
        <f t="shared" si="210"/>
        <v>0.11741366845714177</v>
      </c>
      <c r="S1161" s="16">
        <f t="shared" si="211"/>
        <v>7.716314269380832E-2</v>
      </c>
      <c r="T1161" s="16">
        <f t="shared" si="212"/>
        <v>3.1761986321085352E-2</v>
      </c>
      <c r="U1161" s="66">
        <f t="shared" si="213"/>
        <v>0.37169112153371797</v>
      </c>
      <c r="V1161" s="66"/>
      <c r="W1161" s="66"/>
    </row>
    <row r="1162" spans="1:23" x14ac:dyDescent="0.25">
      <c r="A1162">
        <v>1161</v>
      </c>
      <c r="B1162">
        <v>2.8535379333269301E-4</v>
      </c>
      <c r="C1162" s="16">
        <v>4.3052241876772702E-9</v>
      </c>
      <c r="D1162" s="16">
        <v>1.3024734092844099E-3</v>
      </c>
      <c r="E1162" s="16">
        <v>1.12399131498744E-5</v>
      </c>
      <c r="F1162" s="16">
        <v>1.72859067934672E-5</v>
      </c>
      <c r="G1162" s="16">
        <v>2.59321929050203E-6</v>
      </c>
      <c r="H1162" s="16">
        <v>3.3094068919199801E-4</v>
      </c>
      <c r="J1162">
        <v>0.95374012808805697</v>
      </c>
      <c r="K1162">
        <f t="shared" si="203"/>
        <v>4.1060650682031208E-9</v>
      </c>
      <c r="L1162">
        <f t="shared" si="204"/>
        <v>1.3396341369376584E-3</v>
      </c>
      <c r="M1162" s="16">
        <f t="shared" si="205"/>
        <v>-7.689265502722727E-4</v>
      </c>
      <c r="N1162" s="16">
        <f t="shared" si="206"/>
        <v>0.17686698965780848</v>
      </c>
      <c r="O1162" s="16">
        <f t="shared" si="207"/>
        <v>4.9721900475993661E-2</v>
      </c>
      <c r="P1162" s="16">
        <f t="shared" si="208"/>
        <v>0.12405616970536605</v>
      </c>
      <c r="Q1162" s="16">
        <f t="shared" si="209"/>
        <v>2.1629305469924704E-3</v>
      </c>
      <c r="R1162" s="16">
        <f t="shared" si="210"/>
        <v>0.56898707592168118</v>
      </c>
      <c r="S1162" s="16">
        <f t="shared" si="211"/>
        <v>8.5368755656258968E-2</v>
      </c>
      <c r="T1162" s="16">
        <f t="shared" si="212"/>
        <v>2.1646290292987301E-3</v>
      </c>
      <c r="U1162" s="66">
        <f t="shared" si="213"/>
        <v>1.0093284509933995</v>
      </c>
      <c r="V1162" s="66"/>
      <c r="W1162" s="66"/>
    </row>
    <row r="1163" spans="1:23" x14ac:dyDescent="0.25">
      <c r="A1163">
        <v>1162</v>
      </c>
      <c r="B1163">
        <v>6.9125556548623205E-4</v>
      </c>
      <c r="C1163" s="16">
        <v>5.9080785184854304E-9</v>
      </c>
      <c r="D1163" s="16">
        <v>7.2743719793431699E-4</v>
      </c>
      <c r="E1163" s="16">
        <v>8.6734097897644604E-6</v>
      </c>
      <c r="F1163" s="16">
        <v>6.9395233445094304E-6</v>
      </c>
      <c r="G1163" s="16">
        <v>1.8767534082524001E-6</v>
      </c>
      <c r="H1163" s="16">
        <v>2.55366795090629E-4</v>
      </c>
      <c r="J1163">
        <v>0.95675373588186696</v>
      </c>
      <c r="K1163">
        <f t="shared" si="203"/>
        <v>5.6525761944443415E-9</v>
      </c>
      <c r="L1163">
        <f t="shared" si="204"/>
        <v>7.431870899530697E-4</v>
      </c>
      <c r="M1163" s="16">
        <f t="shared" si="205"/>
        <v>6.393240410193943E-4</v>
      </c>
      <c r="N1163" s="16">
        <f t="shared" si="206"/>
        <v>0.16295406996615538</v>
      </c>
      <c r="O1163" s="16">
        <f t="shared" si="207"/>
        <v>4.3960136182813634E-3</v>
      </c>
      <c r="P1163" s="16">
        <f t="shared" si="208"/>
        <v>5.9917883297866618E-2</v>
      </c>
      <c r="Q1163" s="16">
        <f t="shared" si="209"/>
        <v>3.7037175593255353E-2</v>
      </c>
      <c r="R1163" s="16">
        <f t="shared" si="210"/>
        <v>8.7451246972385474E-2</v>
      </c>
      <c r="S1163" s="16">
        <f t="shared" si="211"/>
        <v>4.2028758516809038E-3</v>
      </c>
      <c r="T1163" s="16">
        <f t="shared" si="212"/>
        <v>3.7040807815735398E-2</v>
      </c>
      <c r="U1163" s="66">
        <f t="shared" si="213"/>
        <v>0.3930000731153605</v>
      </c>
      <c r="V1163" s="66"/>
      <c r="W1163" s="66"/>
    </row>
    <row r="1164" spans="1:23" x14ac:dyDescent="0.25">
      <c r="A1164">
        <v>1163</v>
      </c>
      <c r="B1164">
        <v>2.90920345289651E-4</v>
      </c>
      <c r="C1164" s="16">
        <v>4.7109961786871799E-9</v>
      </c>
      <c r="D1164" s="16">
        <v>1.40094009544423E-3</v>
      </c>
      <c r="E1164" s="16">
        <v>1.3215678836204E-5</v>
      </c>
      <c r="F1164" s="16">
        <v>1.7026062944054201E-5</v>
      </c>
      <c r="G1164" s="16">
        <v>2.3722932864760602E-6</v>
      </c>
      <c r="H1164" s="16">
        <v>3.8911563389467502E-4</v>
      </c>
      <c r="J1164">
        <v>0.95329168352561899</v>
      </c>
      <c r="K1164">
        <f t="shared" si="203"/>
        <v>4.4909534782634599E-9</v>
      </c>
      <c r="L1164">
        <f t="shared" si="204"/>
        <v>1.4373598036226359E-3</v>
      </c>
      <c r="M1164" s="16">
        <f t="shared" si="205"/>
        <v>-8.5551911304333392E-4</v>
      </c>
      <c r="N1164" s="16">
        <f t="shared" si="206"/>
        <v>0.16748722765084098</v>
      </c>
      <c r="O1164" s="16">
        <f t="shared" si="207"/>
        <v>2.2424912334020341E-2</v>
      </c>
      <c r="P1164" s="16">
        <f t="shared" si="208"/>
        <v>0.20651871708353031</v>
      </c>
      <c r="Q1164" s="16">
        <f t="shared" si="209"/>
        <v>5.3113495730633328E-2</v>
      </c>
      <c r="R1164" s="16">
        <f t="shared" si="210"/>
        <v>0.5298985131188837</v>
      </c>
      <c r="S1164" s="16">
        <f t="shared" si="211"/>
        <v>3.315813555812587E-2</v>
      </c>
      <c r="T1164" s="16">
        <f t="shared" si="212"/>
        <v>5.312599312967213E-2</v>
      </c>
      <c r="U1164" s="66">
        <f t="shared" si="213"/>
        <v>1.0657269946057066</v>
      </c>
      <c r="V1164" s="66"/>
      <c r="W1164" s="66"/>
    </row>
    <row r="1165" spans="1:23" x14ac:dyDescent="0.25">
      <c r="A1165">
        <v>1164</v>
      </c>
      <c r="B1165" s="16">
        <v>5.31663999125139E-4</v>
      </c>
      <c r="C1165" s="16">
        <v>3.9538399226520901E-9</v>
      </c>
      <c r="D1165" s="16">
        <v>6.3162125497082599E-4</v>
      </c>
      <c r="E1165" s="16">
        <v>5.0450006447944604E-6</v>
      </c>
      <c r="F1165" s="16">
        <v>8.9854083941308396E-6</v>
      </c>
      <c r="G1165" s="16">
        <v>2.8015126026588501E-6</v>
      </c>
      <c r="H1165" s="16">
        <v>1.4853678128818801E-4</v>
      </c>
      <c r="J1165">
        <v>0.95720274680234896</v>
      </c>
      <c r="K1165">
        <f t="shared" si="203"/>
        <v>3.7846264343793671E-9</v>
      </c>
      <c r="L1165">
        <f t="shared" si="204"/>
        <v>6.5238963052182384E-4</v>
      </c>
      <c r="M1165" s="16">
        <f t="shared" si="205"/>
        <v>4.1093836772845404E-4</v>
      </c>
      <c r="N1165" s="16">
        <f t="shared" si="206"/>
        <v>6.3371565962533601E-3</v>
      </c>
      <c r="O1165" s="16">
        <f t="shared" si="207"/>
        <v>8.2026479425185705E-2</v>
      </c>
      <c r="P1165" s="16">
        <f t="shared" si="208"/>
        <v>0.11851256538804521</v>
      </c>
      <c r="Q1165" s="16">
        <f t="shared" si="209"/>
        <v>0.28119517196689442</v>
      </c>
      <c r="R1165" s="16">
        <f t="shared" si="210"/>
        <v>7.7596301844699801E-3</v>
      </c>
      <c r="S1165" s="16">
        <f t="shared" si="211"/>
        <v>0.15679233859029371</v>
      </c>
      <c r="T1165" s="16">
        <f t="shared" si="212"/>
        <v>0.28120303219503245</v>
      </c>
      <c r="U1165" s="66">
        <f t="shared" si="213"/>
        <v>0.93382637434617477</v>
      </c>
      <c r="V1165" s="66"/>
      <c r="W1165" s="66"/>
    </row>
    <row r="1166" spans="1:23" x14ac:dyDescent="0.25">
      <c r="A1166">
        <v>1165</v>
      </c>
      <c r="B1166">
        <v>2.32552325981583E-4</v>
      </c>
      <c r="C1166" s="16">
        <v>3.0031568475350299E-9</v>
      </c>
      <c r="D1166" s="16">
        <v>1.1104817335550899E-3</v>
      </c>
      <c r="E1166" s="16">
        <v>6.6973199482750801E-6</v>
      </c>
      <c r="F1166" s="16">
        <v>2.1048196748453002E-5</v>
      </c>
      <c r="G1166" s="16">
        <v>3.7105194162864699E-6</v>
      </c>
      <c r="H1166" s="16">
        <v>1.9718989416144501E-4</v>
      </c>
      <c r="J1166">
        <v>0.95456839144760797</v>
      </c>
      <c r="K1166">
        <f t="shared" si="203"/>
        <v>2.8667186012163829E-9</v>
      </c>
      <c r="L1166">
        <f t="shared" si="204"/>
        <v>1.1562856433114349E-3</v>
      </c>
      <c r="M1166" s="16">
        <f t="shared" si="205"/>
        <v>-6.9118099134826878E-4</v>
      </c>
      <c r="N1166" s="16">
        <f t="shared" si="206"/>
        <v>0.2785466196408391</v>
      </c>
      <c r="O1166" s="16">
        <f t="shared" si="207"/>
        <v>0.20974928386906486</v>
      </c>
      <c r="P1166" s="16">
        <f t="shared" si="208"/>
        <v>2.3375984119877454E-2</v>
      </c>
      <c r="Q1166" s="16">
        <f t="shared" si="209"/>
        <v>0.14170479034758551</v>
      </c>
      <c r="R1166" s="16">
        <f t="shared" si="210"/>
        <v>1.2908133015843029</v>
      </c>
      <c r="S1166" s="16">
        <f t="shared" si="211"/>
        <v>0.72066611544041048</v>
      </c>
      <c r="T1166" s="16">
        <f t="shared" si="212"/>
        <v>0.1417004967222471</v>
      </c>
      <c r="U1166" s="66">
        <f t="shared" si="213"/>
        <v>2.8065565917243274</v>
      </c>
      <c r="V1166" s="66"/>
      <c r="W1166" s="66"/>
    </row>
    <row r="1167" spans="1:23" x14ac:dyDescent="0.25">
      <c r="A1167">
        <v>1166</v>
      </c>
      <c r="B1167">
        <v>2.1761593623321299E-4</v>
      </c>
      <c r="C1167" s="16">
        <v>3.9728320228259998E-9</v>
      </c>
      <c r="D1167" s="16">
        <v>1.5865194415524101E-3</v>
      </c>
      <c r="E1167" s="16">
        <v>1.25941874157523E-5</v>
      </c>
      <c r="F1167" s="16">
        <v>2.2963111166458299E-5</v>
      </c>
      <c r="G1167" s="16">
        <v>2.8191890196798699E-6</v>
      </c>
      <c r="H1167" s="16">
        <v>3.7082043277919698E-4</v>
      </c>
      <c r="J1167">
        <v>0.95234560917729105</v>
      </c>
      <c r="K1167">
        <f t="shared" si="203"/>
        <v>3.7835091329372765E-9</v>
      </c>
      <c r="L1167">
        <f t="shared" si="204"/>
        <v>1.6352608800729838E-3</v>
      </c>
      <c r="M1167" s="16">
        <f t="shared" si="205"/>
        <v>-1.2000290076065578E-3</v>
      </c>
      <c r="N1167" s="16">
        <f t="shared" si="206"/>
        <v>0.31148147635919626</v>
      </c>
      <c r="O1167" s="16">
        <f t="shared" si="207"/>
        <v>8.0074804454946219E-2</v>
      </c>
      <c r="P1167" s="16">
        <f t="shared" si="208"/>
        <v>0.41875148028511888</v>
      </c>
      <c r="Q1167" s="16">
        <f t="shared" si="209"/>
        <v>2.9790364566056493E-2</v>
      </c>
      <c r="R1167" s="16">
        <f t="shared" si="210"/>
        <v>1.7701783785958747</v>
      </c>
      <c r="S1167" s="16">
        <f t="shared" si="211"/>
        <v>0.16384533696257994</v>
      </c>
      <c r="T1167" s="16">
        <f t="shared" si="212"/>
        <v>2.9803293063406205E-2</v>
      </c>
      <c r="U1167" s="66">
        <f t="shared" si="213"/>
        <v>2.8039251342871787</v>
      </c>
      <c r="V1167" s="66"/>
      <c r="W1167" s="66"/>
    </row>
    <row r="1168" spans="1:23" x14ac:dyDescent="0.25">
      <c r="A1168">
        <v>1167</v>
      </c>
      <c r="B1168">
        <v>1.7777927019265499E-3</v>
      </c>
      <c r="C1168" s="16">
        <v>8.5071666213873502E-9</v>
      </c>
      <c r="D1168" s="16">
        <v>4.0385267832677399E-4</v>
      </c>
      <c r="E1168" s="16">
        <v>6.96168644503037E-6</v>
      </c>
      <c r="F1168" s="16">
        <v>2.65386745692018E-6</v>
      </c>
      <c r="G1168" s="16">
        <v>1.29805260605172E-6</v>
      </c>
      <c r="H1168" s="16">
        <v>2.04966092684718E-4</v>
      </c>
      <c r="J1168">
        <v>0.95856278430980502</v>
      </c>
      <c r="K1168">
        <f t="shared" si="203"/>
        <v>8.1546533231844957E-9</v>
      </c>
      <c r="L1168">
        <f t="shared" si="204"/>
        <v>4.1044995868004471E-4</v>
      </c>
      <c r="M1168" s="16">
        <f t="shared" si="205"/>
        <v>3.145135445173055E-3</v>
      </c>
      <c r="N1168" s="16">
        <f t="shared" si="206"/>
        <v>6.8121892750169133</v>
      </c>
      <c r="O1168" s="16">
        <f t="shared" si="207"/>
        <v>0.28664387551667747</v>
      </c>
      <c r="P1168" s="16">
        <f t="shared" si="208"/>
        <v>0.33724014483102283</v>
      </c>
      <c r="Q1168" s="16">
        <f t="shared" si="209"/>
        <v>0.12377925940018154</v>
      </c>
      <c r="R1168" s="16">
        <f t="shared" si="210"/>
        <v>0.53387027122166442</v>
      </c>
      <c r="S1168" s="16">
        <f t="shared" si="211"/>
        <v>0.12474411153317312</v>
      </c>
      <c r="T1168" s="16">
        <f t="shared" si="212"/>
        <v>0.12379193700208396</v>
      </c>
      <c r="U1168" s="66">
        <f t="shared" si="213"/>
        <v>8.3422588745217165</v>
      </c>
      <c r="V1168" s="66"/>
      <c r="W1168" s="66"/>
    </row>
    <row r="1169" spans="1:23" x14ac:dyDescent="0.25">
      <c r="A1169">
        <v>1168</v>
      </c>
      <c r="B1169">
        <v>7.2916423570066203E-4</v>
      </c>
      <c r="C1169" s="16">
        <v>8.7232806597752506E-9</v>
      </c>
      <c r="D1169" s="16">
        <v>1.02534955504397E-3</v>
      </c>
      <c r="E1169" s="16">
        <v>1.7990786290077901E-5</v>
      </c>
      <c r="F1169" s="16">
        <v>6.6694643355155298E-6</v>
      </c>
      <c r="G1169" s="16">
        <v>1.27537730455524E-6</v>
      </c>
      <c r="H1169" s="16">
        <v>5.2970098140851405E-4</v>
      </c>
      <c r="J1169">
        <v>0.95526932724746405</v>
      </c>
      <c r="K1169">
        <f t="shared" si="203"/>
        <v>8.3330824472543178E-9</v>
      </c>
      <c r="L1169">
        <f t="shared" si="204"/>
        <v>1.0399551377388964E-3</v>
      </c>
      <c r="M1169" s="16">
        <f t="shared" si="205"/>
        <v>4.1837333366242759E-4</v>
      </c>
      <c r="N1169" s="16">
        <f t="shared" si="206"/>
        <v>0.23102798982722969</v>
      </c>
      <c r="O1169" s="16">
        <f t="shared" si="207"/>
        <v>0.32993081724374668</v>
      </c>
      <c r="P1169" s="16">
        <f t="shared" si="208"/>
        <v>4.1613609022610716E-3</v>
      </c>
      <c r="Q1169" s="16">
        <f t="shared" si="209"/>
        <v>0.45570126767306529</v>
      </c>
      <c r="R1169" s="16">
        <f t="shared" si="210"/>
        <v>0.10441255874920857</v>
      </c>
      <c r="S1169" s="16">
        <f t="shared" si="211"/>
        <v>0.13285313208567234</v>
      </c>
      <c r="T1169" s="16">
        <f t="shared" si="212"/>
        <v>0.45570646354174488</v>
      </c>
      <c r="U1169" s="66">
        <f t="shared" si="213"/>
        <v>1.7137935900229286</v>
      </c>
      <c r="V1169" s="66"/>
      <c r="W1169" s="66"/>
    </row>
    <row r="1170" spans="1:23" x14ac:dyDescent="0.25">
      <c r="A1170">
        <v>1169</v>
      </c>
      <c r="B1170">
        <v>9.4837329072350795E-4</v>
      </c>
      <c r="C1170" s="16">
        <v>7.1944484802504504E-9</v>
      </c>
      <c r="D1170" s="16">
        <v>6.4423747825191396E-4</v>
      </c>
      <c r="E1170" s="16">
        <v>9.3637858515649994E-6</v>
      </c>
      <c r="F1170" s="16">
        <v>5.0362028307365304E-6</v>
      </c>
      <c r="G1170" s="16">
        <v>1.53954133084936E-6</v>
      </c>
      <c r="H1170" s="16">
        <v>2.7569200032315601E-4</v>
      </c>
      <c r="J1170">
        <v>0.95722593927916599</v>
      </c>
      <c r="K1170">
        <f t="shared" si="203"/>
        <v>6.8867127041033057E-9</v>
      </c>
      <c r="L1170">
        <f t="shared" si="204"/>
        <v>6.5584223079575611E-4</v>
      </c>
      <c r="M1170" s="16">
        <f t="shared" si="205"/>
        <v>1.2409043506512599E-3</v>
      </c>
      <c r="N1170" s="16">
        <f t="shared" si="206"/>
        <v>0.85707503389819961</v>
      </c>
      <c r="O1170" s="16">
        <f t="shared" si="207"/>
        <v>8.9083861855050142E-2</v>
      </c>
      <c r="P1170" s="16">
        <f t="shared" si="208"/>
        <v>0.10966594646789753</v>
      </c>
      <c r="Q1170" s="16">
        <f t="shared" si="209"/>
        <v>1.6428075083015824E-2</v>
      </c>
      <c r="R1170" s="16">
        <f t="shared" si="210"/>
        <v>0.23900931133698469</v>
      </c>
      <c r="S1170" s="16">
        <f t="shared" si="211"/>
        <v>5.4223559577695965E-2</v>
      </c>
      <c r="T1170" s="16">
        <f t="shared" si="212"/>
        <v>1.6431648381800414E-2</v>
      </c>
      <c r="U1170" s="66">
        <f t="shared" si="213"/>
        <v>1.3819174366006441</v>
      </c>
      <c r="V1170" s="66"/>
      <c r="W1170" s="66"/>
    </row>
    <row r="1171" spans="1:23" x14ac:dyDescent="0.25">
      <c r="A1171">
        <v>1170</v>
      </c>
      <c r="B1171">
        <v>9.8469911892201298E-4</v>
      </c>
      <c r="C1171" s="16">
        <v>7.2169755463130499E-9</v>
      </c>
      <c r="D1171" s="16">
        <v>6.2206481331254803E-4</v>
      </c>
      <c r="E1171" s="16">
        <v>9.0722640467739194E-6</v>
      </c>
      <c r="F1171" s="16">
        <v>4.8450691577035704E-6</v>
      </c>
      <c r="G1171" s="16">
        <v>1.53431877866717E-6</v>
      </c>
      <c r="H1171" s="16">
        <v>2.67108619690909E-4</v>
      </c>
      <c r="J1171">
        <v>0.95734600511267298</v>
      </c>
      <c r="K1171">
        <f t="shared" si="203"/>
        <v>6.909142708258649E-9</v>
      </c>
      <c r="L1171">
        <f t="shared" si="204"/>
        <v>6.3328205343107596E-4</v>
      </c>
      <c r="M1171" s="16">
        <f t="shared" si="205"/>
        <v>1.3361161844129498E-3</v>
      </c>
      <c r="N1171" s="16">
        <f t="shared" si="206"/>
        <v>0.99909487574227096</v>
      </c>
      <c r="O1171" s="16">
        <f t="shared" si="207"/>
        <v>9.1527383733149698E-2</v>
      </c>
      <c r="P1171" s="16">
        <f t="shared" si="208"/>
        <v>0.12544202108819338</v>
      </c>
      <c r="Q1171" s="16">
        <f t="shared" si="209"/>
        <v>2.4122620193393073E-2</v>
      </c>
      <c r="R1171" s="16">
        <f t="shared" si="210"/>
        <v>0.25835217952038564</v>
      </c>
      <c r="S1171" s="16">
        <f t="shared" si="211"/>
        <v>5.544229755008042E-2</v>
      </c>
      <c r="T1171" s="16">
        <f t="shared" si="212"/>
        <v>2.4127099515244214E-2</v>
      </c>
      <c r="U1171" s="66">
        <f t="shared" si="213"/>
        <v>1.5781084773427174</v>
      </c>
      <c r="V1171" s="66"/>
      <c r="W1171" s="66"/>
    </row>
    <row r="1172" spans="1:23" x14ac:dyDescent="0.25">
      <c r="A1172">
        <v>1171</v>
      </c>
      <c r="B1172">
        <v>1.21538810707428E-3</v>
      </c>
      <c r="C1172" s="16">
        <v>8.1634112473004907E-9</v>
      </c>
      <c r="D1172" s="16">
        <v>5.6929114270466501E-4</v>
      </c>
      <c r="E1172" s="16">
        <v>9.3976968971064101E-6</v>
      </c>
      <c r="F1172" s="16">
        <v>3.9146919915879097E-6</v>
      </c>
      <c r="G1172" s="16">
        <v>1.3555192438508399E-6</v>
      </c>
      <c r="H1172" s="16">
        <v>2.7668938186438603E-4</v>
      </c>
      <c r="J1172">
        <v>0.95764474290590595</v>
      </c>
      <c r="K1172">
        <f t="shared" si="203"/>
        <v>7.8176478651562603E-9</v>
      </c>
      <c r="L1172">
        <f t="shared" si="204"/>
        <v>5.7846788252044435E-4</v>
      </c>
      <c r="M1172" s="16">
        <f t="shared" si="205"/>
        <v>1.8523083316281158E-3</v>
      </c>
      <c r="N1172" s="16">
        <f t="shared" si="206"/>
        <v>2.1549900856810509</v>
      </c>
      <c r="O1172" s="16">
        <f t="shared" si="207"/>
        <v>0.22405987810265834</v>
      </c>
      <c r="P1172" s="16">
        <f t="shared" si="208"/>
        <v>0.16725408682111739</v>
      </c>
      <c r="Q1172" s="16">
        <f t="shared" si="209"/>
        <v>1.5628679940625011E-2</v>
      </c>
      <c r="R1172" s="16">
        <f t="shared" si="210"/>
        <v>0.36325415035244724</v>
      </c>
      <c r="S1172" s="16">
        <f t="shared" si="211"/>
        <v>0.10533671584569546</v>
      </c>
      <c r="T1172" s="16">
        <f t="shared" si="212"/>
        <v>1.5633000106400143E-2</v>
      </c>
      <c r="U1172" s="66">
        <f t="shared" si="213"/>
        <v>3.0461565968499942</v>
      </c>
      <c r="V1172" s="66"/>
      <c r="W1172" s="66"/>
    </row>
    <row r="1173" spans="1:23" x14ac:dyDescent="0.25">
      <c r="A1173">
        <v>1172</v>
      </c>
      <c r="B1173">
        <v>8.5367091257190298E-4</v>
      </c>
      <c r="C1173" s="16">
        <v>8.3031675600360397E-9</v>
      </c>
      <c r="D1173" s="16">
        <v>8.2974349511594496E-4</v>
      </c>
      <c r="E1173" s="16">
        <v>1.38885121600839E-5</v>
      </c>
      <c r="F1173" s="16">
        <v>5.6447763842543204E-6</v>
      </c>
      <c r="G1173" s="16">
        <v>1.33688703398888E-6</v>
      </c>
      <c r="H1173" s="16">
        <v>4.0891426727388198E-4</v>
      </c>
      <c r="J1173">
        <v>0.95626151829863804</v>
      </c>
      <c r="K1173">
        <f t="shared" si="203"/>
        <v>7.9399996176480607E-9</v>
      </c>
      <c r="L1173">
        <f t="shared" si="204"/>
        <v>8.4236163175088242E-4</v>
      </c>
      <c r="M1173" s="16">
        <f t="shared" si="205"/>
        <v>8.6498019339292342E-4</v>
      </c>
      <c r="N1173" s="16">
        <f t="shared" si="206"/>
        <v>0.53799167373834589</v>
      </c>
      <c r="O1173" s="16">
        <f t="shared" si="207"/>
        <v>0.24857518545866533</v>
      </c>
      <c r="P1173" s="16">
        <f t="shared" si="208"/>
        <v>1.9201042613377017E-2</v>
      </c>
      <c r="Q1173" s="16">
        <f t="shared" si="209"/>
        <v>8.5912716184781759E-2</v>
      </c>
      <c r="R1173" s="16">
        <f t="shared" si="210"/>
        <v>0.18243394209527689</v>
      </c>
      <c r="S1173" s="16">
        <f t="shared" si="211"/>
        <v>0.11144945009742675</v>
      </c>
      <c r="T1173" s="16">
        <f t="shared" si="212"/>
        <v>8.5907314282574893E-2</v>
      </c>
      <c r="U1173" s="66">
        <f t="shared" si="213"/>
        <v>1.2714713244704485</v>
      </c>
      <c r="V1173" s="66"/>
      <c r="W1173" s="66"/>
    </row>
    <row r="1174" spans="1:23" x14ac:dyDescent="0.25">
      <c r="A1174">
        <v>1173</v>
      </c>
      <c r="B1174">
        <v>2.8955659512529101E-4</v>
      </c>
      <c r="C1174" s="16">
        <v>3.83306642210407E-9</v>
      </c>
      <c r="D1174" s="16">
        <v>1.1386035159311799E-3</v>
      </c>
      <c r="E1174" s="16">
        <v>8.7635495396497804E-6</v>
      </c>
      <c r="F1174" s="16">
        <v>1.6912554444195301E-5</v>
      </c>
      <c r="G1174" s="16">
        <v>2.9074841990858202E-6</v>
      </c>
      <c r="H1174" s="16">
        <v>2.5802624013325298E-4</v>
      </c>
      <c r="J1174">
        <v>0.95451697271262403</v>
      </c>
      <c r="K1174">
        <f t="shared" si="203"/>
        <v>3.6587269574331861E-9</v>
      </c>
      <c r="L1174">
        <f t="shared" si="204"/>
        <v>1.1753322759522342E-3</v>
      </c>
      <c r="M1174" s="16">
        <f t="shared" si="205"/>
        <v>-5.962190857016522E-4</v>
      </c>
      <c r="N1174" s="16">
        <f t="shared" si="206"/>
        <v>0.16976154294987325</v>
      </c>
      <c r="O1174" s="16">
        <f t="shared" si="207"/>
        <v>9.4987306620145748E-2</v>
      </c>
      <c r="P1174" s="16">
        <f t="shared" si="208"/>
        <v>3.3155983797676924E-2</v>
      </c>
      <c r="Q1174" s="16">
        <f t="shared" si="209"/>
        <v>3.3877298173186382E-2</v>
      </c>
      <c r="R1174" s="16">
        <f t="shared" si="210"/>
        <v>0.51325981164825041</v>
      </c>
      <c r="S1174" s="16">
        <f t="shared" si="211"/>
        <v>0.20139889013711629</v>
      </c>
      <c r="T1174" s="16">
        <f t="shared" si="212"/>
        <v>3.3874398387175132E-2</v>
      </c>
      <c r="U1174" s="66">
        <f t="shared" si="213"/>
        <v>1.0803152317134241</v>
      </c>
      <c r="V1174" s="66"/>
      <c r="W1174" s="66"/>
    </row>
    <row r="1175" spans="1:23" x14ac:dyDescent="0.25">
      <c r="A1175">
        <v>1174</v>
      </c>
      <c r="B1175">
        <v>5.5214564316326395E-4</v>
      </c>
      <c r="C1175" s="16">
        <v>4.9504560931262502E-9</v>
      </c>
      <c r="D1175" s="16">
        <v>7.6390075340959499E-4</v>
      </c>
      <c r="E1175" s="16">
        <v>7.62800897462791E-6</v>
      </c>
      <c r="F1175" s="16">
        <v>8.7058878338696201E-6</v>
      </c>
      <c r="G1175" s="16">
        <v>2.2409367182968402E-6</v>
      </c>
      <c r="H1175" s="16">
        <v>2.2458805566810599E-4</v>
      </c>
      <c r="J1175">
        <v>0.95652903223255403</v>
      </c>
      <c r="K1175">
        <f t="shared" si="203"/>
        <v>4.7352549758678023E-9</v>
      </c>
      <c r="L1175">
        <f t="shared" si="204"/>
        <v>7.8354851533953798E-4</v>
      </c>
      <c r="M1175" s="16">
        <f t="shared" si="205"/>
        <v>3.2074277098699007E-4</v>
      </c>
      <c r="N1175" s="16">
        <f t="shared" si="206"/>
        <v>1.4688627025166285E-2</v>
      </c>
      <c r="O1175" s="16">
        <f t="shared" si="207"/>
        <v>1.1348911375557448E-2</v>
      </c>
      <c r="P1175" s="16">
        <f t="shared" si="208"/>
        <v>4.2818023577682648E-2</v>
      </c>
      <c r="Q1175" s="16">
        <f t="shared" si="209"/>
        <v>8.3974712542300323E-2</v>
      </c>
      <c r="R1175" s="16">
        <f t="shared" si="210"/>
        <v>1.3562174419155252E-2</v>
      </c>
      <c r="S1175" s="16">
        <f t="shared" si="211"/>
        <v>1.3604862490866194E-2</v>
      </c>
      <c r="T1175" s="16">
        <f t="shared" si="212"/>
        <v>8.3978669696531755E-2</v>
      </c>
      <c r="U1175" s="66">
        <f t="shared" si="213"/>
        <v>0.2639759811272599</v>
      </c>
      <c r="V1175" s="66"/>
      <c r="W1175" s="66"/>
    </row>
    <row r="1176" spans="1:23" x14ac:dyDescent="0.25">
      <c r="A1176">
        <v>1175</v>
      </c>
      <c r="B1176">
        <v>5.5835970075709105E-4</v>
      </c>
      <c r="C1176" s="16">
        <v>8.2079781457828598E-9</v>
      </c>
      <c r="D1176" s="16">
        <v>1.2670698454932199E-3</v>
      </c>
      <c r="E1176" s="16">
        <v>2.08621466902466E-5</v>
      </c>
      <c r="F1176" s="16">
        <v>8.8070645774558592E-6</v>
      </c>
      <c r="G1176" s="16">
        <v>1.3591622022487699E-6</v>
      </c>
      <c r="H1176" s="16">
        <v>6.1424942690859504E-4</v>
      </c>
      <c r="J1176">
        <v>0.95406977946020399</v>
      </c>
      <c r="K1176">
        <f t="shared" si="203"/>
        <v>7.8309838993612269E-9</v>
      </c>
      <c r="L1176">
        <f t="shared" si="204"/>
        <v>1.2860349288722349E-3</v>
      </c>
      <c r="M1176" s="16">
        <f t="shared" si="205"/>
        <v>-1.6931552735805264E-4</v>
      </c>
      <c r="N1176" s="16">
        <f t="shared" si="206"/>
        <v>1.7906459751376946E-2</v>
      </c>
      <c r="O1176" s="16">
        <f t="shared" si="207"/>
        <v>0.23173937816418499</v>
      </c>
      <c r="P1176" s="16">
        <f t="shared" si="208"/>
        <v>9.9515279681959723E-2</v>
      </c>
      <c r="Q1176" s="16">
        <f t="shared" si="209"/>
        <v>0.88811471816471432</v>
      </c>
      <c r="R1176" s="16">
        <f t="shared" si="210"/>
        <v>1.1276002320474317E-2</v>
      </c>
      <c r="S1176" s="16">
        <f t="shared" si="211"/>
        <v>0.10416170622370871</v>
      </c>
      <c r="T1176" s="16">
        <f t="shared" si="212"/>
        <v>0.88816639462219316</v>
      </c>
      <c r="U1176" s="66">
        <f t="shared" si="213"/>
        <v>2.2408799389286123</v>
      </c>
      <c r="V1176" s="66"/>
      <c r="W1176" s="66"/>
    </row>
    <row r="1177" spans="1:23" x14ac:dyDescent="0.25">
      <c r="A1177">
        <v>1176</v>
      </c>
      <c r="B1177">
        <v>1.91684263302803E-4</v>
      </c>
      <c r="C1177" s="16">
        <v>3.7648881911026502E-9</v>
      </c>
      <c r="D1177" s="16">
        <v>1.71184437675316E-3</v>
      </c>
      <c r="E1177" s="16">
        <v>1.2859941203025901E-5</v>
      </c>
      <c r="F1177" s="16">
        <v>2.6218631724123999E-5</v>
      </c>
      <c r="G1177" s="16">
        <v>2.9790737440507898E-6</v>
      </c>
      <c r="H1177" s="16">
        <v>3.7864770332262602E-4</v>
      </c>
      <c r="J1177">
        <v>0.95173637690840196</v>
      </c>
      <c r="K1177">
        <f t="shared" si="203"/>
        <v>3.5831810464652636E-9</v>
      </c>
      <c r="L1177">
        <f t="shared" si="204"/>
        <v>1.7672569490572677E-3</v>
      </c>
      <c r="M1177" s="16">
        <f t="shared" si="205"/>
        <v>-1.3838884224516618E-3</v>
      </c>
      <c r="N1177" s="16">
        <f t="shared" si="206"/>
        <v>0.37303091250137654</v>
      </c>
      <c r="O1177" s="16">
        <f t="shared" si="207"/>
        <v>0.10272349261693767</v>
      </c>
      <c r="P1177" s="16">
        <f t="shared" si="208"/>
        <v>0.60407296539032107</v>
      </c>
      <c r="Q1177" s="16">
        <f t="shared" si="209"/>
        <v>3.8943951913933038E-2</v>
      </c>
      <c r="R1177" s="16">
        <f t="shared" si="210"/>
        <v>2.7585118005656968</v>
      </c>
      <c r="S1177" s="16">
        <f t="shared" si="211"/>
        <v>0.23468922902866707</v>
      </c>
      <c r="T1177" s="16">
        <f t="shared" si="212"/>
        <v>3.8962135971119208E-2</v>
      </c>
      <c r="U1177" s="66">
        <f t="shared" si="213"/>
        <v>4.1509344879880521</v>
      </c>
      <c r="V1177" s="66"/>
      <c r="W1177" s="66"/>
    </row>
    <row r="1178" spans="1:23" x14ac:dyDescent="0.25">
      <c r="A1178">
        <v>1177</v>
      </c>
      <c r="B1178">
        <v>2.6251493231155498E-4</v>
      </c>
      <c r="C1178" s="16">
        <v>4.2035835357094097E-9</v>
      </c>
      <c r="D1178" s="16">
        <v>1.3850599928983301E-3</v>
      </c>
      <c r="E1178" s="16">
        <v>1.1659573001645601E-5</v>
      </c>
      <c r="F1178" s="16">
        <v>1.8861723462523299E-5</v>
      </c>
      <c r="G1178" s="16">
        <v>2.65842130858776E-6</v>
      </c>
      <c r="H1178" s="16">
        <v>3.4329832229073698E-4</v>
      </c>
      <c r="J1178">
        <v>0.95332949607513295</v>
      </c>
      <c r="K1178">
        <f t="shared" si="203"/>
        <v>4.0074001738075775E-9</v>
      </c>
      <c r="L1178">
        <f t="shared" si="204"/>
        <v>1.4254376575484288E-3</v>
      </c>
      <c r="M1178" s="16">
        <f t="shared" si="205"/>
        <v>-9.0040779292531871E-4</v>
      </c>
      <c r="N1178" s="16">
        <f t="shared" si="206"/>
        <v>0.21802602040862529</v>
      </c>
      <c r="O1178" s="16">
        <f t="shared" si="207"/>
        <v>5.8239396606383165E-2</v>
      </c>
      <c r="P1178" s="16">
        <f t="shared" si="208"/>
        <v>0.19180609394526096</v>
      </c>
      <c r="Q1178" s="16">
        <f t="shared" si="209"/>
        <v>7.3239903621821591E-3</v>
      </c>
      <c r="R1178" s="16">
        <f t="shared" si="210"/>
        <v>0.83583262226968613</v>
      </c>
      <c r="S1178" s="16">
        <f t="shared" si="211"/>
        <v>0.10540991882060259</v>
      </c>
      <c r="T1178" s="16">
        <f t="shared" si="212"/>
        <v>7.3280126449574833E-3</v>
      </c>
      <c r="U1178" s="66">
        <f t="shared" si="213"/>
        <v>1.4239660550576978</v>
      </c>
      <c r="V1178" s="66"/>
      <c r="W1178" s="66"/>
    </row>
    <row r="1179" spans="1:23" x14ac:dyDescent="0.25">
      <c r="A1179">
        <v>1178</v>
      </c>
      <c r="B1179">
        <v>5.9523164937693796E-4</v>
      </c>
      <c r="C1179" s="16">
        <v>5.4829303615420104E-9</v>
      </c>
      <c r="D1179" s="16">
        <v>7.8517166842695103E-4</v>
      </c>
      <c r="E1179" s="16">
        <v>8.6818888122564201E-6</v>
      </c>
      <c r="F1179" s="16">
        <v>8.0827431288019804E-6</v>
      </c>
      <c r="G1179" s="16">
        <v>2.0237423127146599E-6</v>
      </c>
      <c r="H1179" s="16">
        <v>2.5561719220583E-4</v>
      </c>
      <c r="J1179">
        <v>0.95643452546408203</v>
      </c>
      <c r="K1179">
        <f t="shared" si="203"/>
        <v>5.2440638984940401E-9</v>
      </c>
      <c r="L1179">
        <f t="shared" si="204"/>
        <v>8.033554140669081E-4</v>
      </c>
      <c r="M1179" s="16">
        <f t="shared" si="205"/>
        <v>3.8710788468696776E-4</v>
      </c>
      <c r="N1179" s="16">
        <f t="shared" si="206"/>
        <v>4.3550617687161966E-2</v>
      </c>
      <c r="O1179" s="16">
        <f t="shared" si="207"/>
        <v>1.0876807252523908E-4</v>
      </c>
      <c r="P1179" s="16">
        <f t="shared" si="208"/>
        <v>3.4166525441626815E-2</v>
      </c>
      <c r="Q1179" s="16">
        <f t="shared" si="209"/>
        <v>3.6733938480623E-2</v>
      </c>
      <c r="R1179" s="16">
        <f t="shared" si="210"/>
        <v>3.2291538890357602E-2</v>
      </c>
      <c r="S1179" s="16">
        <f t="shared" si="211"/>
        <v>7.0791048513927217E-5</v>
      </c>
      <c r="T1179" s="16">
        <f t="shared" si="212"/>
        <v>3.6736645850260187E-2</v>
      </c>
      <c r="U1179" s="66">
        <f t="shared" si="213"/>
        <v>0.18365882547106874</v>
      </c>
      <c r="V1179" s="66"/>
      <c r="W1179" s="66"/>
    </row>
    <row r="1180" spans="1:23" x14ac:dyDescent="0.25">
      <c r="A1180">
        <v>1179</v>
      </c>
      <c r="B1180">
        <v>4.7110329279526498E-4</v>
      </c>
      <c r="C1180" s="16">
        <v>5.3701995480166998E-9</v>
      </c>
      <c r="D1180" s="16">
        <v>9.7623199422142203E-4</v>
      </c>
      <c r="E1180" s="16">
        <v>1.05488177852556E-5</v>
      </c>
      <c r="F1180" s="16">
        <v>1.03070733242275E-5</v>
      </c>
      <c r="G1180" s="16">
        <v>2.07092508516479E-6</v>
      </c>
      <c r="H1180" s="16">
        <v>3.1058732708897101E-4</v>
      </c>
      <c r="J1180">
        <v>0.955434861891443</v>
      </c>
      <c r="K1180">
        <f t="shared" si="203"/>
        <v>5.130875863488825E-9</v>
      </c>
      <c r="L1180">
        <f t="shared" si="204"/>
        <v>9.989116957554937E-4</v>
      </c>
      <c r="M1180" s="16">
        <f t="shared" si="205"/>
        <v>-5.6705110164963781E-5</v>
      </c>
      <c r="N1180" s="16">
        <f t="shared" si="206"/>
        <v>1.8809026663666648E-3</v>
      </c>
      <c r="O1180" s="16">
        <f t="shared" si="207"/>
        <v>9.4710602123758436E-4</v>
      </c>
      <c r="P1180" s="16">
        <f t="shared" si="208"/>
        <v>1.8266076024218468E-4</v>
      </c>
      <c r="Q1180" s="16">
        <f t="shared" si="209"/>
        <v>3.18196084075807E-4</v>
      </c>
      <c r="R1180" s="16">
        <f t="shared" si="210"/>
        <v>2.1200852496611063E-3</v>
      </c>
      <c r="S1180" s="16">
        <f t="shared" si="211"/>
        <v>1.0191749504540456E-3</v>
      </c>
      <c r="T1180" s="16">
        <f t="shared" si="212"/>
        <v>3.1817143804934155E-4</v>
      </c>
      <c r="U1180" s="66">
        <f t="shared" si="213"/>
        <v>6.7862971700867339E-3</v>
      </c>
      <c r="V1180" s="66"/>
      <c r="W1180" s="66"/>
    </row>
    <row r="1181" spans="1:23" x14ac:dyDescent="0.25">
      <c r="A1181">
        <v>1180</v>
      </c>
      <c r="B1181">
        <v>3.9929023002363399E-4</v>
      </c>
      <c r="C1181" s="16">
        <v>4.3351102890878599E-9</v>
      </c>
      <c r="D1181" s="16">
        <v>9.2894999544052297E-4</v>
      </c>
      <c r="E1181" s="16">
        <v>8.1066818406309108E-6</v>
      </c>
      <c r="F1181" s="16">
        <v>1.21389691145443E-5</v>
      </c>
      <c r="G1181" s="16">
        <v>2.56426152818683E-6</v>
      </c>
      <c r="H1181" s="16">
        <v>2.38683424605796E-4</v>
      </c>
      <c r="J1181">
        <v>0.95562945272726896</v>
      </c>
      <c r="K1181">
        <f t="shared" si="203"/>
        <v>4.1427590730733838E-9</v>
      </c>
      <c r="L1181">
        <f t="shared" si="204"/>
        <v>9.5578786008750929E-4</v>
      </c>
      <c r="M1181" s="16">
        <f t="shared" si="205"/>
        <v>-1.5720740004024133E-4</v>
      </c>
      <c r="N1181" s="16">
        <f t="shared" si="206"/>
        <v>3.5794461212520966E-2</v>
      </c>
      <c r="O1181" s="16">
        <f t="shared" si="207"/>
        <v>4.7345484151728366E-2</v>
      </c>
      <c r="P1181" s="16">
        <f t="shared" si="208"/>
        <v>1.2654054343266576E-3</v>
      </c>
      <c r="Q1181" s="16">
        <f t="shared" si="209"/>
        <v>6.0131093608653659E-2</v>
      </c>
      <c r="R1181" s="16">
        <f t="shared" si="210"/>
        <v>5.3805370076610452E-2</v>
      </c>
      <c r="S1181" s="16">
        <f t="shared" si="211"/>
        <v>7.71450136764643E-2</v>
      </c>
      <c r="T1181" s="16">
        <f t="shared" si="212"/>
        <v>6.013152274564125E-2</v>
      </c>
      <c r="U1181" s="66">
        <f t="shared" si="213"/>
        <v>0.33561835090594566</v>
      </c>
      <c r="V1181" s="66"/>
      <c r="W1181" s="66"/>
    </row>
    <row r="1182" spans="1:23" x14ac:dyDescent="0.25">
      <c r="A1182">
        <v>1181</v>
      </c>
      <c r="B1182">
        <v>6.5221038996728597E-4</v>
      </c>
      <c r="C1182" s="16">
        <v>5.3798072756178901E-9</v>
      </c>
      <c r="D1182" s="16">
        <v>7.0164204389932497E-4</v>
      </c>
      <c r="E1182" s="16">
        <v>7.6199262732015299E-6</v>
      </c>
      <c r="F1182" s="16">
        <v>7.3466109632679497E-6</v>
      </c>
      <c r="G1182" s="16">
        <v>2.0604646353407098E-6</v>
      </c>
      <c r="H1182" s="16">
        <v>2.24349361497548E-4</v>
      </c>
      <c r="J1182">
        <v>0.95687724351779002</v>
      </c>
      <c r="K1182">
        <f t="shared" si="203"/>
        <v>5.1478151565501982E-9</v>
      </c>
      <c r="L1182">
        <f t="shared" si="204"/>
        <v>7.1839035065392599E-4</v>
      </c>
      <c r="M1182" s="16">
        <f t="shared" si="205"/>
        <v>5.8603042928064594E-4</v>
      </c>
      <c r="N1182" s="16">
        <f t="shared" si="206"/>
        <v>0.10522879388149273</v>
      </c>
      <c r="O1182" s="16">
        <f t="shared" si="207"/>
        <v>8.4338344367008219E-4</v>
      </c>
      <c r="P1182" s="16">
        <f t="shared" si="208"/>
        <v>7.374569819645313E-2</v>
      </c>
      <c r="Q1182" s="16">
        <f t="shared" si="209"/>
        <v>8.4411433125070712E-2</v>
      </c>
      <c r="R1182" s="16">
        <f t="shared" si="210"/>
        <v>6.4722950543776067E-2</v>
      </c>
      <c r="S1182" s="16">
        <f t="shared" si="211"/>
        <v>7.1353978980186292E-4</v>
      </c>
      <c r="T1182" s="16">
        <f t="shared" si="212"/>
        <v>8.4416717207407746E-2</v>
      </c>
      <c r="U1182" s="66">
        <f t="shared" si="213"/>
        <v>0.41408251618767233</v>
      </c>
      <c r="V1182" s="66"/>
      <c r="W1182" s="66"/>
    </row>
    <row r="1183" spans="1:23" x14ac:dyDescent="0.25">
      <c r="A1183">
        <v>1182</v>
      </c>
      <c r="B1183">
        <v>3.6053901368214499E-4</v>
      </c>
      <c r="C1183" s="16">
        <v>5.6511127881992404E-9</v>
      </c>
      <c r="D1183" s="16">
        <v>1.3542215321073301E-3</v>
      </c>
      <c r="E1183" s="16">
        <v>1.5333959340930301E-5</v>
      </c>
      <c r="F1183" s="16">
        <v>1.37029003974662E-5</v>
      </c>
      <c r="G1183" s="16">
        <v>1.97638076674292E-6</v>
      </c>
      <c r="H1183" s="16">
        <v>4.5148390556796098E-4</v>
      </c>
      <c r="J1183">
        <v>0.95356958857770302</v>
      </c>
      <c r="K1183">
        <f t="shared" si="203"/>
        <v>5.3887292964493455E-9</v>
      </c>
      <c r="L1183">
        <f t="shared" si="204"/>
        <v>1.3835980625562171E-3</v>
      </c>
      <c r="M1183" s="16">
        <f t="shared" si="205"/>
        <v>-6.6252003519192716E-4</v>
      </c>
      <c r="N1183" s="16">
        <f t="shared" si="206"/>
        <v>7.1761378256384456E-2</v>
      </c>
      <c r="O1183" s="16">
        <f t="shared" si="207"/>
        <v>3.9699466254349263E-4</v>
      </c>
      <c r="P1183" s="16">
        <f t="shared" si="208"/>
        <v>0.16478770231387921</v>
      </c>
      <c r="Q1183" s="16">
        <f t="shared" si="209"/>
        <v>0.18291790247745932</v>
      </c>
      <c r="R1183" s="16">
        <f t="shared" si="210"/>
        <v>0.15263095849139824</v>
      </c>
      <c r="S1183" s="16">
        <f t="shared" si="211"/>
        <v>2.306181685104936E-4</v>
      </c>
      <c r="T1183" s="16">
        <f t="shared" si="212"/>
        <v>0.18294132918619521</v>
      </c>
      <c r="U1183" s="66">
        <f t="shared" si="213"/>
        <v>0.75566688355637035</v>
      </c>
      <c r="V1183" s="66"/>
      <c r="W1183" s="66"/>
    </row>
    <row r="1184" spans="1:23" x14ac:dyDescent="0.25">
      <c r="A1184">
        <v>1183</v>
      </c>
      <c r="B1184">
        <v>7.5556016086255002E-4</v>
      </c>
      <c r="C1184" s="16">
        <v>6.7432696995648802E-9</v>
      </c>
      <c r="D1184" s="16">
        <v>7.6015836185667205E-4</v>
      </c>
      <c r="E1184" s="16">
        <v>1.03412255087921E-5</v>
      </c>
      <c r="F1184" s="16">
        <v>6.3579526309922502E-6</v>
      </c>
      <c r="G1184" s="16">
        <v>1.6448837358648999E-6</v>
      </c>
      <c r="H1184" s="16">
        <v>3.0447187893125802E-4</v>
      </c>
      <c r="J1184">
        <v>0.95659913715976297</v>
      </c>
      <c r="K1184">
        <f t="shared" si="203"/>
        <v>6.4506059762393381E-9</v>
      </c>
      <c r="L1184">
        <f t="shared" si="204"/>
        <v>7.7451240758482189E-4</v>
      </c>
      <c r="M1184" s="16">
        <f t="shared" si="205"/>
        <v>7.3660791414027814E-4</v>
      </c>
      <c r="N1184" s="16">
        <f t="shared" si="206"/>
        <v>0.2854270591600595</v>
      </c>
      <c r="O1184" s="16">
        <f t="shared" si="207"/>
        <v>4.7106145412561543E-2</v>
      </c>
      <c r="P1184" s="16">
        <f t="shared" si="208"/>
        <v>4.4441058972746354E-2</v>
      </c>
      <c r="Q1184" s="16">
        <f t="shared" si="209"/>
        <v>1.3813272602133738E-3</v>
      </c>
      <c r="R1184" s="16">
        <f t="shared" si="210"/>
        <v>0.12584332376651752</v>
      </c>
      <c r="S1184" s="16">
        <f t="shared" si="211"/>
        <v>3.2532721768483638E-2</v>
      </c>
      <c r="T1184" s="16">
        <f t="shared" si="212"/>
        <v>1.3820617805988839E-3</v>
      </c>
      <c r="U1184" s="66">
        <f t="shared" si="213"/>
        <v>0.53811369812118082</v>
      </c>
      <c r="V1184" s="66"/>
      <c r="W1184" s="66"/>
    </row>
    <row r="1185" spans="1:23" x14ac:dyDescent="0.25">
      <c r="A1185">
        <v>1184</v>
      </c>
      <c r="B1185">
        <v>5.8878243215493503E-4</v>
      </c>
      <c r="C1185" s="16">
        <v>6.7086619240528799E-9</v>
      </c>
      <c r="D1185" s="16">
        <v>9.7558727614402202E-4</v>
      </c>
      <c r="E1185" s="16">
        <v>1.3170648911910499E-5</v>
      </c>
      <c r="F1185" s="16">
        <v>8.2435212935858402E-6</v>
      </c>
      <c r="G1185" s="16">
        <v>1.65757663864645E-6</v>
      </c>
      <c r="H1185" s="16">
        <v>3.8778135396230198E-4</v>
      </c>
      <c r="J1185">
        <v>0.95548066849234503</v>
      </c>
      <c r="K1185">
        <f t="shared" si="203"/>
        <v>6.4099967798831873E-9</v>
      </c>
      <c r="L1185">
        <f t="shared" si="204"/>
        <v>9.9372518670791626E-4</v>
      </c>
      <c r="M1185" s="16">
        <f t="shared" si="205"/>
        <v>1.8383967760195408E-4</v>
      </c>
      <c r="N1185" s="16">
        <f t="shared" si="206"/>
        <v>3.8256212335497919E-2</v>
      </c>
      <c r="O1185" s="16">
        <f t="shared" si="207"/>
        <v>4.4433865000773939E-2</v>
      </c>
      <c r="P1185" s="16">
        <f t="shared" si="208"/>
        <v>1.6501623006794449E-4</v>
      </c>
      <c r="Q1185" s="16">
        <f t="shared" si="209"/>
        <v>5.1198602462217746E-2</v>
      </c>
      <c r="R1185" s="16">
        <f t="shared" si="210"/>
        <v>2.6693485207255174E-2</v>
      </c>
      <c r="S1185" s="16">
        <f t="shared" si="211"/>
        <v>3.0291149742174676E-2</v>
      </c>
      <c r="T1185" s="16">
        <f t="shared" si="212"/>
        <v>5.1198748866588255E-2</v>
      </c>
      <c r="U1185" s="66">
        <f t="shared" si="213"/>
        <v>0.24223707984457565</v>
      </c>
      <c r="V1185" s="66"/>
      <c r="W1185" s="66"/>
    </row>
    <row r="1186" spans="1:23" x14ac:dyDescent="0.25">
      <c r="A1186">
        <v>1185</v>
      </c>
      <c r="B1186">
        <v>3.0521767159441299E-4</v>
      </c>
      <c r="C1186" s="16">
        <v>4.3018870706652396E-9</v>
      </c>
      <c r="D1186" s="16">
        <v>1.2142575270131599E-3</v>
      </c>
      <c r="E1186" s="16">
        <v>1.0480830215173601E-5</v>
      </c>
      <c r="F1186" s="16">
        <v>1.60957032809318E-5</v>
      </c>
      <c r="G1186" s="16">
        <v>2.59264884705991E-6</v>
      </c>
      <c r="H1186" s="16">
        <v>3.0858939084141702E-4</v>
      </c>
      <c r="J1186">
        <v>0.95417530579597698</v>
      </c>
      <c r="K1186">
        <f t="shared" si="203"/>
        <v>4.104754411151765E-9</v>
      </c>
      <c r="L1186">
        <f t="shared" si="204"/>
        <v>1.2490372805350127E-3</v>
      </c>
      <c r="M1186" s="16">
        <f t="shared" si="205"/>
        <v>-6.3860193734618681E-4</v>
      </c>
      <c r="N1186" s="16">
        <f t="shared" si="206"/>
        <v>0.14456696881731207</v>
      </c>
      <c r="O1186" s="16">
        <f t="shared" si="207"/>
        <v>4.9990865348627483E-2</v>
      </c>
      <c r="P1186" s="16">
        <f t="shared" si="208"/>
        <v>6.7928598808703916E-2</v>
      </c>
      <c r="Q1186" s="16">
        <f t="shared" si="209"/>
        <v>5.8409832648770061E-4</v>
      </c>
      <c r="R1186" s="16">
        <f t="shared" si="210"/>
        <v>0.40134877033882876</v>
      </c>
      <c r="S1186" s="16">
        <f t="shared" si="211"/>
        <v>8.5202734168000491E-2</v>
      </c>
      <c r="T1186" s="16">
        <f t="shared" si="212"/>
        <v>5.8348263531493398E-4</v>
      </c>
      <c r="U1186" s="66">
        <f t="shared" si="213"/>
        <v>0.75020551844327543</v>
      </c>
      <c r="V1186" s="66"/>
      <c r="W1186" s="66"/>
    </row>
    <row r="1187" spans="1:23" x14ac:dyDescent="0.25">
      <c r="A1187">
        <v>1186</v>
      </c>
      <c r="B1187">
        <v>4.01549542897595E-4</v>
      </c>
      <c r="C1187" s="16">
        <v>5.3467407541458399E-9</v>
      </c>
      <c r="D1187" s="16">
        <v>1.14492861882324E-3</v>
      </c>
      <c r="E1187" s="16">
        <v>1.22939493171392E-5</v>
      </c>
      <c r="F1187" s="16">
        <v>1.21883824911653E-5</v>
      </c>
      <c r="G1187" s="16">
        <v>2.0840646859780302E-6</v>
      </c>
      <c r="H1187" s="16">
        <v>3.6197199532343798E-4</v>
      </c>
      <c r="J1187">
        <v>0.95458090043910404</v>
      </c>
      <c r="K1187">
        <f t="shared" si="203"/>
        <v>5.1038966035069901E-9</v>
      </c>
      <c r="L1187">
        <f t="shared" si="204"/>
        <v>1.1713841017507943E-3</v>
      </c>
      <c r="M1187" s="16">
        <f t="shared" si="205"/>
        <v>-3.682850159556045E-4</v>
      </c>
      <c r="N1187" s="16">
        <f t="shared" si="206"/>
        <v>3.407953827712186E-2</v>
      </c>
      <c r="O1187" s="16">
        <f t="shared" si="207"/>
        <v>1.225628690656604E-3</v>
      </c>
      <c r="P1187" s="16">
        <f t="shared" si="208"/>
        <v>3.5590524463125474E-2</v>
      </c>
      <c r="Q1187" s="16">
        <f t="shared" si="209"/>
        <v>2.0922112437930705E-2</v>
      </c>
      <c r="R1187" s="16">
        <f t="shared" si="210"/>
        <v>5.6157013747587158E-2</v>
      </c>
      <c r="S1187" s="16">
        <f t="shared" si="211"/>
        <v>1.4800849310972993E-3</v>
      </c>
      <c r="T1187" s="16">
        <f t="shared" si="212"/>
        <v>2.0925100115707005E-2</v>
      </c>
      <c r="U1187" s="66">
        <f t="shared" si="213"/>
        <v>0.17038000266322612</v>
      </c>
      <c r="V1187" s="66"/>
      <c r="W1187" s="66"/>
    </row>
    <row r="1188" spans="1:23" x14ac:dyDescent="0.25">
      <c r="A1188">
        <v>1187</v>
      </c>
      <c r="B1188">
        <v>3.5664947398395799E-4</v>
      </c>
      <c r="C1188" s="16">
        <v>4.7733427795491596E-9</v>
      </c>
      <c r="D1188" s="16">
        <v>1.15115372283199E-3</v>
      </c>
      <c r="E1188" s="16">
        <v>1.10336863978538E-5</v>
      </c>
      <c r="F1188" s="16">
        <v>1.37305098214643E-5</v>
      </c>
      <c r="G1188" s="16">
        <v>2.3347346909199402E-6</v>
      </c>
      <c r="H1188" s="16">
        <v>3.2486614040125197E-4</v>
      </c>
      <c r="J1188">
        <v>0.95452055196230401</v>
      </c>
      <c r="K1188">
        <f t="shared" si="203"/>
        <v>4.5562537846405425E-9</v>
      </c>
      <c r="L1188">
        <f t="shared" si="204"/>
        <v>1.180944703823059E-3</v>
      </c>
      <c r="M1188" s="16">
        <f t="shared" si="205"/>
        <v>-4.6764575585514311E-4</v>
      </c>
      <c r="N1188" s="16">
        <f t="shared" si="206"/>
        <v>7.6055331262806919E-2</v>
      </c>
      <c r="O1188" s="16">
        <f t="shared" si="207"/>
        <v>1.9181433667807102E-2</v>
      </c>
      <c r="P1188" s="16">
        <f t="shared" si="208"/>
        <v>3.8070783153143696E-2</v>
      </c>
      <c r="Q1188" s="16">
        <f t="shared" si="209"/>
        <v>7.4563382531764896E-4</v>
      </c>
      <c r="R1188" s="16">
        <f t="shared" si="210"/>
        <v>0.15482820121945434</v>
      </c>
      <c r="S1188" s="16">
        <f t="shared" si="211"/>
        <v>2.6692574510275822E-2</v>
      </c>
      <c r="T1188" s="16">
        <f t="shared" si="212"/>
        <v>7.461735916998891E-4</v>
      </c>
      <c r="U1188" s="66">
        <f t="shared" si="213"/>
        <v>0.31632013123050545</v>
      </c>
      <c r="V1188" s="66"/>
      <c r="W1188" s="66"/>
    </row>
    <row r="1189" spans="1:23" x14ac:dyDescent="0.25">
      <c r="A1189">
        <v>1188</v>
      </c>
      <c r="B1189">
        <v>4.1616617657064898E-4</v>
      </c>
      <c r="C1189" s="16">
        <v>5.3428033293254697E-9</v>
      </c>
      <c r="D1189" s="16">
        <v>1.10280518629008E-3</v>
      </c>
      <c r="E1189" s="16">
        <v>1.1838545227248701E-5</v>
      </c>
      <c r="F1189" s="16">
        <v>1.1737367370837099E-5</v>
      </c>
      <c r="G1189" s="16">
        <v>2.0845984466186699E-6</v>
      </c>
      <c r="H1189" s="16">
        <v>3.4856276382481201E-4</v>
      </c>
      <c r="J1189">
        <v>0.95479149603014002</v>
      </c>
      <c r="K1189">
        <f t="shared" si="203"/>
        <v>5.1012631838014784E-9</v>
      </c>
      <c r="L1189">
        <f t="shared" si="204"/>
        <v>1.1283591766750437E-3</v>
      </c>
      <c r="M1189" s="16">
        <f t="shared" si="205"/>
        <v>-2.9602682353374561E-4</v>
      </c>
      <c r="N1189" s="16">
        <f t="shared" si="206"/>
        <v>2.4001956529314382E-2</v>
      </c>
      <c r="O1189" s="16">
        <f t="shared" si="207"/>
        <v>1.2758908856211626E-3</v>
      </c>
      <c r="P1189" s="16">
        <f t="shared" si="208"/>
        <v>2.1002486118032539E-2</v>
      </c>
      <c r="Q1189" s="16">
        <f t="shared" si="209"/>
        <v>1.0453787771475405E-2</v>
      </c>
      <c r="R1189" s="16">
        <f t="shared" si="210"/>
        <v>3.6558236602976496E-2</v>
      </c>
      <c r="S1189" s="16">
        <f t="shared" si="211"/>
        <v>1.500620277031667E-3</v>
      </c>
      <c r="T1189" s="16">
        <f t="shared" si="212"/>
        <v>1.0455354043812589E-2</v>
      </c>
      <c r="U1189" s="66">
        <f t="shared" si="213"/>
        <v>0.10524833222826424</v>
      </c>
      <c r="V1189" s="66"/>
      <c r="W1189" s="66"/>
    </row>
    <row r="1190" spans="1:23" x14ac:dyDescent="0.25">
      <c r="A1190">
        <v>1189</v>
      </c>
      <c r="B1190">
        <v>3.0423533734535898E-4</v>
      </c>
      <c r="C1190" s="16">
        <v>4.9173012471023602E-9</v>
      </c>
      <c r="D1190" s="16">
        <v>1.3981123741158401E-3</v>
      </c>
      <c r="E1190" s="16">
        <v>1.37674267241957E-5</v>
      </c>
      <c r="F1190" s="16">
        <v>1.6276794444207002E-5</v>
      </c>
      <c r="G1190" s="16">
        <v>2.2726224613902799E-6</v>
      </c>
      <c r="H1190" s="16">
        <v>4.0536090087751702E-4</v>
      </c>
      <c r="J1190">
        <v>0.95331882826972703</v>
      </c>
      <c r="K1190">
        <f t="shared" si="203"/>
        <v>4.6877558631368899E-9</v>
      </c>
      <c r="L1190">
        <f t="shared" si="204"/>
        <v>1.4329336681643972E-3</v>
      </c>
      <c r="M1190" s="16">
        <f t="shared" si="205"/>
        <v>-8.2446299347367928E-4</v>
      </c>
      <c r="N1190" s="16">
        <f t="shared" si="206"/>
        <v>0.14608783039051193</v>
      </c>
      <c r="O1190" s="16">
        <f t="shared" si="207"/>
        <v>1.2659653541701605E-2</v>
      </c>
      <c r="P1190" s="16">
        <f t="shared" si="208"/>
        <v>0.20385910377587693</v>
      </c>
      <c r="Q1190" s="16">
        <f t="shared" si="209"/>
        <v>7.9430903661514105E-2</v>
      </c>
      <c r="R1190" s="16">
        <f t="shared" si="210"/>
        <v>0.42497297563217251</v>
      </c>
      <c r="S1190" s="16">
        <f t="shared" si="211"/>
        <v>1.7537340078280266E-2</v>
      </c>
      <c r="T1190" s="16">
        <f t="shared" si="212"/>
        <v>7.9446622620122725E-2</v>
      </c>
      <c r="U1190" s="66">
        <f t="shared" si="213"/>
        <v>0.96399442970018001</v>
      </c>
      <c r="V1190" s="66"/>
      <c r="W1190" s="66"/>
    </row>
    <row r="1191" spans="1:23" x14ac:dyDescent="0.25">
      <c r="A1191">
        <v>1190</v>
      </c>
      <c r="B1191">
        <v>6.51936332068597E-4</v>
      </c>
      <c r="C1191" s="16">
        <v>7.0641497630883599E-9</v>
      </c>
      <c r="D1191" s="16">
        <v>9.2664046079528599E-4</v>
      </c>
      <c r="E1191" s="16">
        <v>1.31804157647431E-5</v>
      </c>
      <c r="F1191" s="16">
        <v>7.4271970557398297E-6</v>
      </c>
      <c r="G1191" s="16">
        <v>1.5732368680193701E-6</v>
      </c>
      <c r="H1191" s="16">
        <v>3.88067959915179E-4</v>
      </c>
      <c r="J1191">
        <v>0.95573922617499696</v>
      </c>
      <c r="K1191">
        <f t="shared" si="203"/>
        <v>6.7514850281583574E-9</v>
      </c>
      <c r="L1191">
        <f t="shared" si="204"/>
        <v>9.4306102762502198E-4</v>
      </c>
      <c r="M1191" s="16">
        <f t="shared" si="205"/>
        <v>3.6081163651217218E-4</v>
      </c>
      <c r="N1191" s="16">
        <f t="shared" si="206"/>
        <v>0.10486805324337152</v>
      </c>
      <c r="O1191" s="16">
        <f t="shared" si="207"/>
        <v>7.5598938240848262E-2</v>
      </c>
      <c r="P1191" s="16">
        <f t="shared" si="208"/>
        <v>1.4417418268869529E-3</v>
      </c>
      <c r="Q1191" s="16">
        <f t="shared" si="209"/>
        <v>5.1610951342191735E-2</v>
      </c>
      <c r="R1191" s="16">
        <f t="shared" si="210"/>
        <v>6.0628491177875617E-2</v>
      </c>
      <c r="S1191" s="16">
        <f t="shared" si="211"/>
        <v>4.6685953345814685E-2</v>
      </c>
      <c r="T1191" s="16">
        <f t="shared" si="212"/>
        <v>5.1609722032014207E-2</v>
      </c>
      <c r="U1191" s="66">
        <f t="shared" si="213"/>
        <v>0.39244385120900294</v>
      </c>
      <c r="V1191" s="66"/>
      <c r="W1191" s="66"/>
    </row>
    <row r="1192" spans="1:23" x14ac:dyDescent="0.25">
      <c r="A1192">
        <v>1191</v>
      </c>
      <c r="B1192">
        <v>1.30296375008505E-4</v>
      </c>
      <c r="C1192" s="16">
        <v>3.4594755631510699E-9</v>
      </c>
      <c r="D1192" s="16">
        <v>2.3461421218754401E-3</v>
      </c>
      <c r="E1192" s="16">
        <v>1.6089501752951001E-5</v>
      </c>
      <c r="F1192" s="16">
        <v>3.9625252981411902E-5</v>
      </c>
      <c r="G1192" s="16">
        <v>3.2636393807987501E-6</v>
      </c>
      <c r="H1192" s="16">
        <v>4.7375417222902098E-4</v>
      </c>
      <c r="J1192">
        <v>0.94887199255363697</v>
      </c>
      <c r="K1192">
        <f t="shared" si="203"/>
        <v>3.2825994707977712E-9</v>
      </c>
      <c r="L1192">
        <f t="shared" si="204"/>
        <v>2.4286528077434992E-3</v>
      </c>
      <c r="M1192" s="16">
        <f t="shared" si="205"/>
        <v>-2.1680600577264893E-3</v>
      </c>
      <c r="N1192" s="16">
        <f t="shared" si="206"/>
        <v>0.54083947462974824</v>
      </c>
      <c r="O1192" s="16">
        <f t="shared" si="207"/>
        <v>0.14109532179452025</v>
      </c>
      <c r="P1192" s="16">
        <f t="shared" si="208"/>
        <v>2.0613593350770256</v>
      </c>
      <c r="Q1192" s="16">
        <f t="shared" si="209"/>
        <v>0.24803868558478259</v>
      </c>
      <c r="R1192" s="16">
        <f t="shared" si="210"/>
        <v>9.1293906936203086</v>
      </c>
      <c r="S1192" s="16">
        <f t="shared" si="211"/>
        <v>0.39218155111424574</v>
      </c>
      <c r="T1192" s="16">
        <f t="shared" si="212"/>
        <v>0.24814458215699337</v>
      </c>
      <c r="U1192" s="66">
        <f t="shared" si="213"/>
        <v>12.761049643977625</v>
      </c>
      <c r="V1192" s="66"/>
      <c r="W1192" s="66"/>
    </row>
    <row r="1193" spans="1:23" x14ac:dyDescent="0.25">
      <c r="A1193">
        <v>1192</v>
      </c>
      <c r="B1193">
        <v>6.39825006939347E-4</v>
      </c>
      <c r="C1193" s="16">
        <v>6.3132819527145997E-9</v>
      </c>
      <c r="D1193" s="16">
        <v>8.4215986289706401E-4</v>
      </c>
      <c r="E1193" s="16">
        <v>1.0715619110048601E-5</v>
      </c>
      <c r="F1193" s="16">
        <v>7.5385599931238398E-6</v>
      </c>
      <c r="G1193" s="16">
        <v>1.75867222759445E-6</v>
      </c>
      <c r="H1193" s="16">
        <v>3.15496268311674E-4</v>
      </c>
      <c r="J1193">
        <v>0.95615853346246704</v>
      </c>
      <c r="K1193">
        <f t="shared" si="203"/>
        <v>6.0364984132426515E-9</v>
      </c>
      <c r="L1193">
        <f t="shared" si="204"/>
        <v>8.5898934182895349E-4</v>
      </c>
      <c r="M1193" s="16">
        <f t="shared" si="205"/>
        <v>4.2066067204974067E-4</v>
      </c>
      <c r="N1193" s="16">
        <f t="shared" si="206"/>
        <v>8.9544519551879004E-2</v>
      </c>
      <c r="O1193" s="16">
        <f t="shared" si="207"/>
        <v>1.9441954356753294E-2</v>
      </c>
      <c r="P1193" s="16">
        <f t="shared" si="208"/>
        <v>1.5794775267617491E-2</v>
      </c>
      <c r="Q1193" s="16">
        <f t="shared" si="209"/>
        <v>5.3258882865546399E-6</v>
      </c>
      <c r="R1193" s="16">
        <f t="shared" si="210"/>
        <v>5.5190475109099281E-2</v>
      </c>
      <c r="S1193" s="16">
        <f t="shared" si="211"/>
        <v>1.5293885078262215E-2</v>
      </c>
      <c r="T1193" s="16">
        <f t="shared" si="212"/>
        <v>5.3543047134897978E-6</v>
      </c>
      <c r="U1193" s="66">
        <f t="shared" si="213"/>
        <v>0.19527628955661133</v>
      </c>
      <c r="V1193" s="66"/>
      <c r="W1193" s="66"/>
    </row>
    <row r="1194" spans="1:23" x14ac:dyDescent="0.25">
      <c r="A1194">
        <v>1193</v>
      </c>
      <c r="B1194">
        <v>5.4305947779693595E-4</v>
      </c>
      <c r="C1194" s="16">
        <v>6.3270295145902001E-9</v>
      </c>
      <c r="D1194" s="16">
        <v>9.9814475805001107E-4</v>
      </c>
      <c r="E1194" s="16">
        <v>1.2705041697197799E-5</v>
      </c>
      <c r="F1194" s="16">
        <v>8.9479325416243307E-6</v>
      </c>
      <c r="G1194" s="16">
        <v>1.75805885834529E-6</v>
      </c>
      <c r="H1194" s="16">
        <v>3.7407300346524599E-4</v>
      </c>
      <c r="J1194">
        <v>0.95535552150502001</v>
      </c>
      <c r="K1194">
        <f t="shared" si="203"/>
        <v>6.0445625814889743E-9</v>
      </c>
      <c r="L1194">
        <f t="shared" si="204"/>
        <v>1.0177923549620903E-3</v>
      </c>
      <c r="M1194" s="16">
        <f t="shared" si="205"/>
        <v>6.8326600631781544E-5</v>
      </c>
      <c r="N1194" s="16">
        <f t="shared" si="206"/>
        <v>1.0556764975544955E-2</v>
      </c>
      <c r="O1194" s="16">
        <f t="shared" si="207"/>
        <v>2.0140036866939152E-2</v>
      </c>
      <c r="P1194" s="16">
        <f t="shared" si="208"/>
        <v>1.3151384389654018E-3</v>
      </c>
      <c r="Q1194" s="16">
        <f t="shared" si="209"/>
        <v>3.345976016428362E-2</v>
      </c>
      <c r="R1194" s="16">
        <f t="shared" si="210"/>
        <v>8.444160409001554E-3</v>
      </c>
      <c r="S1194" s="16">
        <f t="shared" si="211"/>
        <v>1.5369573731892341E-2</v>
      </c>
      <c r="T1194" s="16">
        <f t="shared" si="212"/>
        <v>3.3460394742912652E-2</v>
      </c>
      <c r="U1194" s="66">
        <f t="shared" si="213"/>
        <v>0.12274582932953966</v>
      </c>
      <c r="V1194" s="66"/>
      <c r="W1194" s="66"/>
    </row>
    <row r="1195" spans="1:23" x14ac:dyDescent="0.25">
      <c r="A1195">
        <v>1194</v>
      </c>
      <c r="B1195">
        <v>6.76425027804614E-4</v>
      </c>
      <c r="C1195" s="16">
        <v>4.4202852697424603E-9</v>
      </c>
      <c r="D1195" s="16">
        <v>5.5384566879986398E-4</v>
      </c>
      <c r="E1195" s="16">
        <v>4.9506677905866001E-6</v>
      </c>
      <c r="F1195" s="16">
        <v>7.0332233275386997E-6</v>
      </c>
      <c r="G1195" s="16">
        <v>2.5033269712503498E-6</v>
      </c>
      <c r="H1195" s="16">
        <v>1.4575880749118699E-4</v>
      </c>
      <c r="J1195">
        <v>0.95765440635258603</v>
      </c>
      <c r="K1195">
        <f t="shared" si="203"/>
        <v>4.2331056659042963E-9</v>
      </c>
      <c r="L1195">
        <f t="shared" si="204"/>
        <v>5.7041102214092196E-4</v>
      </c>
      <c r="M1195" s="16">
        <f t="shared" si="205"/>
        <v>7.8243903346830604E-4</v>
      </c>
      <c r="N1195" s="16">
        <f t="shared" si="206"/>
        <v>0.13954748344351944</v>
      </c>
      <c r="O1195" s="16">
        <f t="shared" si="207"/>
        <v>4.089196383986908E-2</v>
      </c>
      <c r="P1195" s="16">
        <f t="shared" si="208"/>
        <v>0.18062708118148207</v>
      </c>
      <c r="Q1195" s="16">
        <f t="shared" si="209"/>
        <v>0.29058717032122022</v>
      </c>
      <c r="R1195" s="16">
        <f t="shared" si="210"/>
        <v>8.1917391941371667E-2</v>
      </c>
      <c r="S1195" s="16">
        <f t="shared" si="211"/>
        <v>6.1200197071450205E-2</v>
      </c>
      <c r="T1195" s="16">
        <f t="shared" si="212"/>
        <v>0.29059702590896469</v>
      </c>
      <c r="U1195" s="66">
        <f t="shared" si="213"/>
        <v>1.0853683137078773</v>
      </c>
      <c r="V1195" s="66"/>
      <c r="W1195" s="66"/>
    </row>
    <row r="1196" spans="1:23" x14ac:dyDescent="0.25">
      <c r="A1196">
        <v>1195</v>
      </c>
      <c r="B1196">
        <v>3.9753758189032699E-4</v>
      </c>
      <c r="C1196" s="16">
        <v>5.6212041465029104E-9</v>
      </c>
      <c r="D1196" s="16">
        <v>1.2178572731047601E-3</v>
      </c>
      <c r="E1196" s="16">
        <v>1.3737482608129E-5</v>
      </c>
      <c r="F1196" s="16">
        <v>1.23513204446186E-5</v>
      </c>
      <c r="G1196" s="16">
        <v>1.9838882510941799E-6</v>
      </c>
      <c r="H1196" s="16">
        <v>4.0447549517918602E-4</v>
      </c>
      <c r="J1196">
        <v>0.95423186379949199</v>
      </c>
      <c r="K1196">
        <f t="shared" si="203"/>
        <v>5.3639321095149047E-9</v>
      </c>
      <c r="L1196">
        <f t="shared" si="204"/>
        <v>1.2445381810409449E-3</v>
      </c>
      <c r="M1196" s="16">
        <f t="shared" si="205"/>
        <v>-4.4946301726029106E-4</v>
      </c>
      <c r="N1196" s="16">
        <f t="shared" si="206"/>
        <v>3.7153796155296522E-2</v>
      </c>
      <c r="O1196" s="16">
        <f t="shared" si="207"/>
        <v>2.1102647513600767E-4</v>
      </c>
      <c r="P1196" s="16">
        <f t="shared" si="208"/>
        <v>6.9890639534406329E-2</v>
      </c>
      <c r="Q1196" s="16">
        <f t="shared" si="209"/>
        <v>7.786717228990217E-2</v>
      </c>
      <c r="R1196" s="16">
        <f t="shared" si="210"/>
        <v>6.42678069463547E-2</v>
      </c>
      <c r="S1196" s="16">
        <f t="shared" si="211"/>
        <v>1.3099263584645407E-4</v>
      </c>
      <c r="T1196" s="16">
        <f t="shared" si="212"/>
        <v>7.7876088809853333E-2</v>
      </c>
      <c r="U1196" s="66">
        <f t="shared" si="213"/>
        <v>0.32739752284679552</v>
      </c>
      <c r="V1196" s="66"/>
      <c r="W1196" s="66"/>
    </row>
    <row r="1197" spans="1:23" x14ac:dyDescent="0.25">
      <c r="A1197">
        <v>1196</v>
      </c>
      <c r="B1197">
        <v>6.2167890307755801E-4</v>
      </c>
      <c r="C1197" s="16">
        <v>4.2888908340376901E-9</v>
      </c>
      <c r="D1197" s="16">
        <v>5.8519549500233995E-4</v>
      </c>
      <c r="E1197" s="16">
        <v>5.0733666242982001E-6</v>
      </c>
      <c r="F1197" s="16">
        <v>7.6651917309217397E-6</v>
      </c>
      <c r="G1197" s="16">
        <v>2.5810659101494399E-6</v>
      </c>
      <c r="H1197" s="16">
        <v>1.49371576856824E-4</v>
      </c>
      <c r="J1197">
        <v>0.95747499333611297</v>
      </c>
      <c r="K1197">
        <f t="shared" si="203"/>
        <v>4.1065057227395536E-9</v>
      </c>
      <c r="L1197">
        <f t="shared" si="204"/>
        <v>6.0310265548349875E-4</v>
      </c>
      <c r="M1197" s="16">
        <f t="shared" si="205"/>
        <v>6.4025515067161727E-4</v>
      </c>
      <c r="N1197" s="16">
        <f t="shared" si="206"/>
        <v>6.8849617089844259E-2</v>
      </c>
      <c r="O1197" s="16">
        <f t="shared" si="207"/>
        <v>5.1045250207729459E-2</v>
      </c>
      <c r="P1197" s="16">
        <f t="shared" si="208"/>
        <v>0.15402119635225717</v>
      </c>
      <c r="Q1197" s="16">
        <f t="shared" si="209"/>
        <v>0.27840116057307751</v>
      </c>
      <c r="R1197" s="16">
        <f t="shared" si="210"/>
        <v>4.9317273623089755E-2</v>
      </c>
      <c r="S1197" s="16">
        <f t="shared" si="211"/>
        <v>8.1866596617573464E-2</v>
      </c>
      <c r="T1197" s="16">
        <f t="shared" si="212"/>
        <v>0.27841024743872539</v>
      </c>
      <c r="U1197" s="66">
        <f t="shared" si="213"/>
        <v>0.9619113419022971</v>
      </c>
      <c r="V1197" s="66"/>
      <c r="W1197" s="66"/>
    </row>
    <row r="1198" spans="1:23" x14ac:dyDescent="0.25">
      <c r="A1198">
        <v>1197</v>
      </c>
      <c r="B1198">
        <v>2.41251042777202E-4</v>
      </c>
      <c r="C1198" s="16">
        <v>4.5698577230626399E-9</v>
      </c>
      <c r="D1198" s="16">
        <v>1.6479664902739699E-3</v>
      </c>
      <c r="E1198" s="16">
        <v>1.50399791191631E-5</v>
      </c>
      <c r="F1198" s="16">
        <v>2.0758270388936E-5</v>
      </c>
      <c r="G1198" s="16">
        <v>2.4521822170042599E-6</v>
      </c>
      <c r="H1198" s="16">
        <v>4.4283486817142301E-4</v>
      </c>
      <c r="J1198">
        <v>0.95211433791382805</v>
      </c>
      <c r="K1198">
        <f t="shared" si="203"/>
        <v>4.3510270603541795E-9</v>
      </c>
      <c r="L1198">
        <f t="shared" si="204"/>
        <v>1.6919306434111231E-3</v>
      </c>
      <c r="M1198" s="16">
        <f t="shared" si="205"/>
        <v>-1.2094285578567192E-3</v>
      </c>
      <c r="N1198" s="16">
        <f t="shared" si="206"/>
        <v>0.26021363319663959</v>
      </c>
      <c r="O1198" s="16">
        <f t="shared" si="207"/>
        <v>3.0702911893889955E-2</v>
      </c>
      <c r="P1198" s="16">
        <f t="shared" si="208"/>
        <v>0.50538430936495549</v>
      </c>
      <c r="Q1198" s="16">
        <f t="shared" si="209"/>
        <v>0.1602541802646191</v>
      </c>
      <c r="R1198" s="16">
        <f t="shared" si="210"/>
        <v>1.2248194168187658</v>
      </c>
      <c r="S1198" s="16">
        <f t="shared" si="211"/>
        <v>4.924038033640888E-2</v>
      </c>
      <c r="T1198" s="16">
        <f t="shared" si="212"/>
        <v>0.16029275347413258</v>
      </c>
      <c r="U1198" s="66">
        <f t="shared" si="213"/>
        <v>2.3909075853494115</v>
      </c>
      <c r="V1198" s="66"/>
      <c r="W1198" s="66"/>
    </row>
    <row r="1199" spans="1:23" x14ac:dyDescent="0.25">
      <c r="A1199">
        <v>1198</v>
      </c>
      <c r="B1199" s="16">
        <v>5.4975558372781497E-4</v>
      </c>
      <c r="C1199" s="16">
        <v>4.3344841530655998E-9</v>
      </c>
      <c r="D1199" s="16">
        <v>6.7024958793120495E-4</v>
      </c>
      <c r="E1199" s="16">
        <v>5.8663868287466201E-6</v>
      </c>
      <c r="F1199" s="16">
        <v>8.7052067945427499E-6</v>
      </c>
      <c r="G1199" s="16">
        <v>2.5566122515930199E-6</v>
      </c>
      <c r="H1199" s="16">
        <v>1.72720641948891E-4</v>
      </c>
      <c r="J1199">
        <v>0.95700893914265595</v>
      </c>
      <c r="K1199">
        <f t="shared" si="203"/>
        <v>4.1481400810559635E-9</v>
      </c>
      <c r="L1199">
        <f t="shared" si="204"/>
        <v>6.9021227928773036E-4</v>
      </c>
      <c r="M1199" s="16">
        <f t="shared" si="205"/>
        <v>4.0929888816789957E-4</v>
      </c>
      <c r="N1199" s="16">
        <f t="shared" si="206"/>
        <v>1.3535774950975998E-2</v>
      </c>
      <c r="O1199" s="16">
        <f t="shared" si="207"/>
        <v>4.7394675063561424E-2</v>
      </c>
      <c r="P1199" s="16">
        <f t="shared" si="208"/>
        <v>9.2509020064958328E-2</v>
      </c>
      <c r="Q1199" s="16">
        <f t="shared" si="209"/>
        <v>0.2059363635047684</v>
      </c>
      <c r="R1199" s="16">
        <f t="shared" si="210"/>
        <v>1.3578277554905715E-2</v>
      </c>
      <c r="S1199" s="16">
        <f t="shared" si="211"/>
        <v>7.504221523835472E-2</v>
      </c>
      <c r="T1199" s="16">
        <f t="shared" si="212"/>
        <v>0.2059433133849391</v>
      </c>
      <c r="U1199" s="66">
        <f t="shared" si="213"/>
        <v>0.65393963976246372</v>
      </c>
      <c r="V1199" s="66"/>
      <c r="W1199" s="66"/>
    </row>
    <row r="1200" spans="1:23" x14ac:dyDescent="0.25">
      <c r="A1200">
        <v>1199</v>
      </c>
      <c r="B1200">
        <v>8.9810549500407501E-4</v>
      </c>
      <c r="C1200" s="16">
        <v>8.2740510318443508E-9</v>
      </c>
      <c r="D1200" s="16">
        <v>7.8506828844964003E-4</v>
      </c>
      <c r="E1200" s="16">
        <v>1.3101486547851999E-5</v>
      </c>
      <c r="F1200" s="16">
        <v>5.3540105297985499E-6</v>
      </c>
      <c r="G1200" s="16">
        <v>1.3408835563688901E-6</v>
      </c>
      <c r="H1200" s="16">
        <v>3.8574133207308397E-4</v>
      </c>
      <c r="J1200">
        <v>0.956494068352856</v>
      </c>
      <c r="K1200">
        <f t="shared" si="203"/>
        <v>7.9140807332079497E-9</v>
      </c>
      <c r="L1200">
        <f t="shared" si="204"/>
        <v>7.9710891901457412E-4</v>
      </c>
      <c r="M1200" s="16">
        <f t="shared" si="205"/>
        <v>9.9910207099357558E-4</v>
      </c>
      <c r="N1200" s="16">
        <f t="shared" si="206"/>
        <v>0.67849618875302886</v>
      </c>
      <c r="O1200" s="16">
        <f t="shared" si="207"/>
        <v>0.24336278458191743</v>
      </c>
      <c r="P1200" s="16">
        <f t="shared" si="208"/>
        <v>3.4206214439695445E-2</v>
      </c>
      <c r="Q1200" s="16">
        <f t="shared" si="209"/>
        <v>4.8325943944246955E-2</v>
      </c>
      <c r="R1200" s="16">
        <f t="shared" si="210"/>
        <v>0.20851288747113797</v>
      </c>
      <c r="S1200" s="16">
        <f t="shared" si="211"/>
        <v>0.1101237738183618</v>
      </c>
      <c r="T1200" s="16">
        <f t="shared" si="212"/>
        <v>4.8320961851736281E-2</v>
      </c>
      <c r="U1200" s="66">
        <f t="shared" si="213"/>
        <v>1.3713487548601246</v>
      </c>
      <c r="V1200" s="66"/>
      <c r="W1200" s="66"/>
    </row>
    <row r="1201" spans="1:23" x14ac:dyDescent="0.25">
      <c r="A1201">
        <v>1200</v>
      </c>
      <c r="B1201">
        <v>2.95733311651613E-4</v>
      </c>
      <c r="C1201" s="16">
        <v>4.8585534600517704E-9</v>
      </c>
      <c r="D1201" s="16">
        <v>1.4219193662294901E-3</v>
      </c>
      <c r="E1201" s="16">
        <v>1.3830876912784099E-5</v>
      </c>
      <c r="F1201" s="16">
        <v>1.67631421319102E-5</v>
      </c>
      <c r="G1201" s="16">
        <v>2.3007241688088299E-6</v>
      </c>
      <c r="H1201" s="16">
        <v>4.0722959055806198E-4</v>
      </c>
      <c r="J1201">
        <v>0.95320088144391901</v>
      </c>
      <c r="K1201">
        <f t="shared" si="203"/>
        <v>4.6311774406637503E-9</v>
      </c>
      <c r="L1201">
        <f t="shared" si="204"/>
        <v>1.4577415161086593E-3</v>
      </c>
      <c r="M1201" s="16">
        <f t="shared" si="205"/>
        <v>-8.662748928054332E-4</v>
      </c>
      <c r="N1201" s="16">
        <f t="shared" si="206"/>
        <v>0.15958326396226216</v>
      </c>
      <c r="O1201" s="16">
        <f t="shared" si="207"/>
        <v>1.5158054244783529E-2</v>
      </c>
      <c r="P1201" s="16">
        <f t="shared" si="208"/>
        <v>0.22678910129937507</v>
      </c>
      <c r="Q1201" s="16">
        <f t="shared" si="209"/>
        <v>8.2795747955132198E-2</v>
      </c>
      <c r="R1201" s="16">
        <f t="shared" si="210"/>
        <v>0.49176274542441095</v>
      </c>
      <c r="S1201" s="16">
        <f t="shared" si="211"/>
        <v>2.1442174407996083E-2</v>
      </c>
      <c r="T1201" s="16">
        <f t="shared" si="212"/>
        <v>8.2812772291318615E-2</v>
      </c>
      <c r="U1201" s="66">
        <f t="shared" si="213"/>
        <v>1.0803438595852788</v>
      </c>
      <c r="V1201" s="66"/>
      <c r="W1201" s="66"/>
    </row>
    <row r="1202" spans="1:23" x14ac:dyDescent="0.25">
      <c r="A1202">
        <v>1201</v>
      </c>
      <c r="B1202">
        <v>1.8047569091085599E-4</v>
      </c>
      <c r="C1202" s="16">
        <v>3.8401944688364998E-9</v>
      </c>
      <c r="D1202" s="16">
        <v>1.86049487903306E-3</v>
      </c>
      <c r="E1202" s="16">
        <v>1.4234414794017899E-5</v>
      </c>
      <c r="F1202" s="16">
        <v>2.8022823499808801E-5</v>
      </c>
      <c r="G1202" s="16">
        <v>2.9251805296064802E-6</v>
      </c>
      <c r="H1202" s="16">
        <v>4.1912074296238902E-4</v>
      </c>
      <c r="J1202">
        <v>0.95106488205114603</v>
      </c>
      <c r="K1202">
        <f t="shared" si="203"/>
        <v>3.6522740995574492E-9</v>
      </c>
      <c r="L1202">
        <f t="shared" si="204"/>
        <v>1.9194618663678151E-3</v>
      </c>
      <c r="M1202" s="16">
        <f t="shared" si="205"/>
        <v>-1.558510484546103E-3</v>
      </c>
      <c r="N1202" s="16">
        <f t="shared" si="206"/>
        <v>0.40135125273744271</v>
      </c>
      <c r="O1202" s="16">
        <f t="shared" si="207"/>
        <v>9.4195972111296031E-2</v>
      </c>
      <c r="P1202" s="16">
        <f t="shared" si="208"/>
        <v>0.86778337929800753</v>
      </c>
      <c r="Q1202" s="16">
        <f t="shared" si="209"/>
        <v>0.1058294869091735</v>
      </c>
      <c r="R1202" s="16">
        <f t="shared" si="210"/>
        <v>3.4002646514834605</v>
      </c>
      <c r="S1202" s="16">
        <f t="shared" si="211"/>
        <v>0.20939117910786084</v>
      </c>
      <c r="T1202" s="16">
        <f t="shared" si="212"/>
        <v>0.10586900887404847</v>
      </c>
      <c r="U1202" s="66">
        <f t="shared" si="213"/>
        <v>5.1846849305212901</v>
      </c>
      <c r="V1202" s="66"/>
      <c r="W1202" s="66"/>
    </row>
    <row r="1203" spans="1:23" x14ac:dyDescent="0.25">
      <c r="A1203">
        <v>1202</v>
      </c>
      <c r="B1203">
        <v>4.9259056320582898E-4</v>
      </c>
      <c r="C1203" s="16">
        <v>4.6616470227156897E-9</v>
      </c>
      <c r="D1203" s="16">
        <v>8.0722195301278403E-4</v>
      </c>
      <c r="E1203" s="16">
        <v>7.5862083773524704E-6</v>
      </c>
      <c r="F1203" s="16">
        <v>9.7802790313692598E-6</v>
      </c>
      <c r="G1203" s="16">
        <v>2.38108291869444E-6</v>
      </c>
      <c r="H1203" s="16">
        <v>2.2335784291224099E-4</v>
      </c>
      <c r="J1203">
        <v>0.95628647095813002</v>
      </c>
      <c r="K1203">
        <f t="shared" si="203"/>
        <v>4.4578699802052603E-9</v>
      </c>
      <c r="L1203">
        <f t="shared" si="204"/>
        <v>8.2915893234719433E-4</v>
      </c>
      <c r="M1203" s="16">
        <f t="shared" si="205"/>
        <v>1.5602219406446379E-4</v>
      </c>
      <c r="N1203" s="16">
        <f t="shared" si="206"/>
        <v>6.919748517959496E-8</v>
      </c>
      <c r="O1203" s="16">
        <f t="shared" si="207"/>
        <v>2.5171770157260891E-2</v>
      </c>
      <c r="P1203" s="16">
        <f t="shared" si="208"/>
        <v>2.6227636523274589E-2</v>
      </c>
      <c r="Q1203" s="16">
        <f t="shared" si="209"/>
        <v>8.6245480075559308E-2</v>
      </c>
      <c r="R1203" s="16">
        <f t="shared" si="210"/>
        <v>5.5040405941665395E-5</v>
      </c>
      <c r="S1203" s="16">
        <f t="shared" si="211"/>
        <v>3.4772386538079243E-2</v>
      </c>
      <c r="T1203" s="16">
        <f t="shared" si="212"/>
        <v>8.6248533141021058E-2</v>
      </c>
      <c r="U1203" s="66">
        <f t="shared" si="213"/>
        <v>0.25872091603862191</v>
      </c>
      <c r="V1203" s="66"/>
      <c r="W1203" s="66"/>
    </row>
    <row r="1204" spans="1:23" x14ac:dyDescent="0.25">
      <c r="A1204">
        <v>1203</v>
      </c>
      <c r="B1204">
        <v>9.7395649480346697E-4</v>
      </c>
      <c r="C1204" s="16">
        <v>1.13539477097139E-8</v>
      </c>
      <c r="D1204" s="16">
        <v>9.9835152709750103E-4</v>
      </c>
      <c r="E1204" s="16">
        <v>2.2808249103582799E-5</v>
      </c>
      <c r="F1204" s="16">
        <v>4.9854785269032897E-6</v>
      </c>
      <c r="G1204" s="16">
        <v>9.7950502504322496E-7</v>
      </c>
      <c r="H1204" s="16">
        <v>6.7153999457669495E-4</v>
      </c>
      <c r="J1204">
        <v>0.95543613134447303</v>
      </c>
      <c r="K1204">
        <f t="shared" si="203"/>
        <v>1.0847971875256488E-8</v>
      </c>
      <c r="L1204">
        <f t="shared" si="204"/>
        <v>1.0092906352286411E-3</v>
      </c>
      <c r="M1204" s="16">
        <f t="shared" si="205"/>
        <v>9.3862235437829295E-4</v>
      </c>
      <c r="N1204" s="16">
        <f t="shared" si="206"/>
        <v>0.95596215973314203</v>
      </c>
      <c r="O1204" s="16">
        <f t="shared" si="207"/>
        <v>1.1007878406673994</v>
      </c>
      <c r="P1204" s="16">
        <f t="shared" si="208"/>
        <v>1.330754157453211E-3</v>
      </c>
      <c r="Q1204" s="16">
        <f t="shared" si="209"/>
        <v>1.2624609681878458</v>
      </c>
      <c r="R1204" s="16">
        <f t="shared" si="210"/>
        <v>0.24406929114514822</v>
      </c>
      <c r="S1204" s="16">
        <f t="shared" si="211"/>
        <v>0.26206300753056833</v>
      </c>
      <c r="T1204" s="16">
        <f t="shared" si="212"/>
        <v>1.2624642666555728</v>
      </c>
      <c r="U1204" s="66">
        <f t="shared" si="213"/>
        <v>5.0891382880771294</v>
      </c>
      <c r="V1204" s="66"/>
      <c r="W1204" s="66"/>
    </row>
    <row r="1205" spans="1:23" x14ac:dyDescent="0.25">
      <c r="A1205">
        <v>1204</v>
      </c>
      <c r="B1205" s="16">
        <v>1.44855859606325E-4</v>
      </c>
      <c r="C1205" s="16">
        <v>4.5980318079249596E-9</v>
      </c>
      <c r="D1205" s="16">
        <v>2.8296917288683499E-3</v>
      </c>
      <c r="E1205" s="16">
        <v>2.5684563259180901E-5</v>
      </c>
      <c r="F1205" s="16">
        <v>3.6262362199641799E-5</v>
      </c>
      <c r="G1205" s="16">
        <v>2.46592918003329E-6</v>
      </c>
      <c r="H1205" s="16">
        <v>7.5629679213568804E-4</v>
      </c>
      <c r="J1205">
        <v>0.94705512543389803</v>
      </c>
      <c r="K1205">
        <f t="shared" si="203"/>
        <v>4.3545895906034258E-9</v>
      </c>
      <c r="L1205">
        <f t="shared" si="204"/>
        <v>2.9046777844158591E-3</v>
      </c>
      <c r="M1205" s="16">
        <f t="shared" si="205"/>
        <v>-2.614966065203209E-3</v>
      </c>
      <c r="N1205" s="16">
        <f t="shared" si="206"/>
        <v>0.49822866353444073</v>
      </c>
      <c r="O1205" s="16">
        <f t="shared" si="207"/>
        <v>2.8946784525368328E-2</v>
      </c>
      <c r="P1205" s="16">
        <f t="shared" si="208"/>
        <v>3.7549149637192709</v>
      </c>
      <c r="Q1205" s="16">
        <f t="shared" si="209"/>
        <v>1.9359828390074638</v>
      </c>
      <c r="R1205" s="16">
        <f t="shared" si="210"/>
        <v>7.1834455490486198</v>
      </c>
      <c r="S1205" s="16">
        <f t="shared" si="211"/>
        <v>5.2327354713444116E-2</v>
      </c>
      <c r="T1205" s="16">
        <f t="shared" si="212"/>
        <v>1.9366025522557131</v>
      </c>
      <c r="U1205" s="66">
        <f t="shared" si="213"/>
        <v>15.390448706804321</v>
      </c>
      <c r="V1205" s="66"/>
      <c r="W1205" s="66"/>
    </row>
    <row r="1206" spans="1:23" x14ac:dyDescent="0.25">
      <c r="A1206">
        <v>1205</v>
      </c>
      <c r="B1206" s="16">
        <v>6.3754769815978099E-4</v>
      </c>
      <c r="C1206" s="16">
        <v>8.6060463816934501E-9</v>
      </c>
      <c r="D1206" s="16">
        <v>1.1606158425383601E-3</v>
      </c>
      <c r="E1206" s="16">
        <v>2.0059995662859799E-5</v>
      </c>
      <c r="F1206" s="16">
        <v>7.6755914216327793E-6</v>
      </c>
      <c r="G1206" s="16">
        <v>1.2947374191846E-6</v>
      </c>
      <c r="H1206" s="16">
        <v>5.9062839679717199E-4</v>
      </c>
      <c r="J1206">
        <v>0.95459596909301803</v>
      </c>
      <c r="K1206">
        <f t="shared" si="203"/>
        <v>8.2152971857921207E-9</v>
      </c>
      <c r="L1206">
        <f t="shared" si="204"/>
        <v>1.1772531567544285E-3</v>
      </c>
      <c r="M1206" s="16">
        <f t="shared" si="205"/>
        <v>9.7842239565133345E-5</v>
      </c>
      <c r="N1206" s="16">
        <f t="shared" si="206"/>
        <v>8.6798328064188787E-2</v>
      </c>
      <c r="O1206" s="16">
        <f t="shared" si="207"/>
        <v>0.30607157261598683</v>
      </c>
      <c r="P1206" s="16">
        <f t="shared" si="208"/>
        <v>4.2000749650309054E-2</v>
      </c>
      <c r="Q1206" s="16">
        <f t="shared" si="209"/>
        <v>0.75292590193279141</v>
      </c>
      <c r="R1206" s="16">
        <f t="shared" si="210"/>
        <v>4.8849612312044682E-2</v>
      </c>
      <c r="S1206" s="16">
        <f t="shared" si="211"/>
        <v>0.12591373486803328</v>
      </c>
      <c r="T1206" s="16">
        <f t="shared" si="212"/>
        <v>0.75295466337202543</v>
      </c>
      <c r="U1206" s="66">
        <f t="shared" si="213"/>
        <v>2.1155145628153793</v>
      </c>
      <c r="V1206" s="66"/>
      <c r="W1206" s="66"/>
    </row>
    <row r="1207" spans="1:23" x14ac:dyDescent="0.25">
      <c r="A1207">
        <v>1206</v>
      </c>
      <c r="B1207">
        <v>3.4096261707767199E-4</v>
      </c>
      <c r="C1207" s="16">
        <v>5.4370507764100801E-9</v>
      </c>
      <c r="D1207" s="16">
        <v>1.3785652049417699E-3</v>
      </c>
      <c r="E1207" s="16">
        <v>1.50139831594947E-5</v>
      </c>
      <c r="F1207" s="16">
        <v>1.45068522666991E-5</v>
      </c>
      <c r="G1207" s="16">
        <v>2.05479267620582E-6</v>
      </c>
      <c r="H1207" s="16">
        <v>4.4206329543067398E-4</v>
      </c>
      <c r="J1207">
        <v>0.95344212715939602</v>
      </c>
      <c r="K1207">
        <f t="shared" si="203"/>
        <v>5.1839132577340725E-9</v>
      </c>
      <c r="L1207">
        <f t="shared" si="204"/>
        <v>1.4096282651005975E-3</v>
      </c>
      <c r="M1207" s="16">
        <f t="shared" si="205"/>
        <v>-7.2770303094525364E-4</v>
      </c>
      <c r="N1207" s="16">
        <f t="shared" si="206"/>
        <v>9.4639488807939751E-2</v>
      </c>
      <c r="O1207" s="16">
        <f t="shared" si="207"/>
        <v>3.5005052899399691E-4</v>
      </c>
      <c r="P1207" s="16">
        <f t="shared" si="208"/>
        <v>0.18594542422672697</v>
      </c>
      <c r="Q1207" s="16">
        <f t="shared" si="209"/>
        <v>0.15832218993000949</v>
      </c>
      <c r="R1207" s="16">
        <f t="shared" si="210"/>
        <v>0.22304046426875529</v>
      </c>
      <c r="S1207" s="16">
        <f t="shared" si="211"/>
        <v>5.705350786809198E-4</v>
      </c>
      <c r="T1207" s="16">
        <f t="shared" si="212"/>
        <v>0.15834498143601269</v>
      </c>
      <c r="U1207" s="66">
        <f t="shared" si="213"/>
        <v>0.82121313427711917</v>
      </c>
      <c r="V1207" s="66"/>
      <c r="W1207" s="66"/>
    </row>
    <row r="1208" spans="1:23" x14ac:dyDescent="0.25">
      <c r="A1208">
        <v>1207</v>
      </c>
      <c r="B1208">
        <v>1.31865793490362E-3</v>
      </c>
      <c r="C1208" s="16">
        <v>5.8505611942035001E-9</v>
      </c>
      <c r="D1208" s="16">
        <v>3.7419955541857601E-4</v>
      </c>
      <c r="E1208" s="16">
        <v>4.4375400164574899E-6</v>
      </c>
      <c r="F1208" s="16">
        <v>3.5733486395639398E-6</v>
      </c>
      <c r="G1208" s="16">
        <v>1.8868763433932199E-6</v>
      </c>
      <c r="H1208" s="16">
        <v>1.3064997333160901E-4</v>
      </c>
      <c r="J1208">
        <v>0.95870199079213203</v>
      </c>
      <c r="K1208">
        <f t="shared" si="203"/>
        <v>5.6089446641340886E-9</v>
      </c>
      <c r="L1208">
        <f t="shared" si="204"/>
        <v>3.8322727847990291E-4</v>
      </c>
      <c r="M1208" s="16">
        <f t="shared" si="205"/>
        <v>2.2540885913273369E-3</v>
      </c>
      <c r="N1208" s="16">
        <f t="shared" si="206"/>
        <v>2.8146436554056855</v>
      </c>
      <c r="O1208" s="16">
        <f t="shared" si="207"/>
        <v>3.127224543873874E-3</v>
      </c>
      <c r="P1208" s="16">
        <f t="shared" si="208"/>
        <v>0.37394376399746965</v>
      </c>
      <c r="Q1208" s="16">
        <f t="shared" si="209"/>
        <v>0.34437747028942972</v>
      </c>
      <c r="R1208" s="16">
        <f t="shared" si="210"/>
        <v>0.40621240886398746</v>
      </c>
      <c r="S1208" s="16">
        <f t="shared" si="211"/>
        <v>3.5742961556313297E-3</v>
      </c>
      <c r="T1208" s="16">
        <f t="shared" si="212"/>
        <v>0.34439153017697838</v>
      </c>
      <c r="U1208" s="66">
        <f t="shared" si="213"/>
        <v>4.2902703494330563</v>
      </c>
      <c r="V1208" s="66"/>
      <c r="W1208" s="66"/>
    </row>
    <row r="1209" spans="1:23" x14ac:dyDescent="0.25">
      <c r="A1209">
        <v>1208</v>
      </c>
      <c r="B1209" s="16">
        <v>5.1835501615946403E-4</v>
      </c>
      <c r="C1209" s="16">
        <v>6.0226936592202501E-9</v>
      </c>
      <c r="D1209" s="16">
        <v>9.9539382340275203E-4</v>
      </c>
      <c r="E1209" s="16">
        <v>1.2060714017227999E-5</v>
      </c>
      <c r="F1209" s="16">
        <v>9.3739782747955098E-6</v>
      </c>
      <c r="G1209" s="16">
        <v>1.8468764680294101E-6</v>
      </c>
      <c r="H1209" s="16">
        <v>3.5510212558790199E-4</v>
      </c>
      <c r="J1209">
        <v>0.955360217821146</v>
      </c>
      <c r="K1209">
        <f t="shared" si="203"/>
        <v>5.7538419261426932E-9</v>
      </c>
      <c r="L1209">
        <f t="shared" si="204"/>
        <v>1.0159826337267134E-3</v>
      </c>
      <c r="M1209" s="16">
        <f t="shared" si="205"/>
        <v>2.0727398592214719E-5</v>
      </c>
      <c r="N1209" s="16">
        <f t="shared" si="206"/>
        <v>2.7647410634999191E-3</v>
      </c>
      <c r="O1209" s="16">
        <f t="shared" si="207"/>
        <v>7.5669856045083219E-3</v>
      </c>
      <c r="P1209" s="16">
        <f t="shared" si="208"/>
        <v>1.1161507300067382E-3</v>
      </c>
      <c r="Q1209" s="16">
        <f t="shared" si="209"/>
        <v>1.5111561689278949E-2</v>
      </c>
      <c r="R1209" s="16">
        <f t="shared" si="210"/>
        <v>2.3671706816764636E-3</v>
      </c>
      <c r="S1209" s="16">
        <f t="shared" si="211"/>
        <v>6.3548030264096176E-3</v>
      </c>
      <c r="T1209" s="16">
        <f t="shared" si="212"/>
        <v>1.5111954038965703E-2</v>
      </c>
      <c r="U1209" s="66">
        <f t="shared" si="213"/>
        <v>5.0393366834345713E-2</v>
      </c>
      <c r="V1209" s="66"/>
      <c r="W1209" s="66"/>
    </row>
    <row r="1210" spans="1:23" x14ac:dyDescent="0.25">
      <c r="A1210">
        <v>1209</v>
      </c>
      <c r="B1210">
        <v>1.5212706346558701E-4</v>
      </c>
      <c r="C1210" s="16">
        <v>3.0718690850008801E-9</v>
      </c>
      <c r="D1210" s="16">
        <v>1.7628230700493801E-3</v>
      </c>
      <c r="E1210" s="16">
        <v>1.07967720477828E-5</v>
      </c>
      <c r="F1210" s="16">
        <v>3.3142775892449697E-5</v>
      </c>
      <c r="G1210" s="16">
        <v>3.6540522562904602E-6</v>
      </c>
      <c r="H1210" s="16">
        <v>3.1790100648304798E-4</v>
      </c>
      <c r="J1210">
        <v>0.95139261785267804</v>
      </c>
      <c r="K1210">
        <f t="shared" si="203"/>
        <v>2.9225535704796982E-9</v>
      </c>
      <c r="L1210">
        <f t="shared" si="204"/>
        <v>1.8327596022214849E-3</v>
      </c>
      <c r="M1210" s="16">
        <f t="shared" si="205"/>
        <v>-1.5285054752903109E-3</v>
      </c>
      <c r="N1210" s="16">
        <f t="shared" si="206"/>
        <v>0.47760277790271272</v>
      </c>
      <c r="O1210" s="16">
        <f t="shared" si="207"/>
        <v>0.19854385778722222</v>
      </c>
      <c r="P1210" s="16">
        <f t="shared" si="208"/>
        <v>0.68914392137420166</v>
      </c>
      <c r="Q1210" s="16">
        <f t="shared" si="209"/>
        <v>2.7542190681850645E-5</v>
      </c>
      <c r="R1210" s="16">
        <f t="shared" si="210"/>
        <v>5.5865786992941864</v>
      </c>
      <c r="S1210" s="16">
        <f t="shared" si="211"/>
        <v>0.67368547007947788</v>
      </c>
      <c r="T1210" s="16">
        <f t="shared" si="212"/>
        <v>2.7989465503275106E-5</v>
      </c>
      <c r="U1210" s="66">
        <f t="shared" si="213"/>
        <v>7.6256102580939862</v>
      </c>
      <c r="V1210" s="66"/>
      <c r="W1210" s="66"/>
    </row>
    <row r="1211" spans="1:23" x14ac:dyDescent="0.25">
      <c r="A1211">
        <v>1210</v>
      </c>
      <c r="B1211" s="16">
        <v>2.9766691754856499E-4</v>
      </c>
      <c r="C1211" s="16">
        <v>7.4922148236696798E-9</v>
      </c>
      <c r="D1211" s="16">
        <v>2.2144641239010398E-3</v>
      </c>
      <c r="E1211" s="16">
        <v>3.2957492654274699E-5</v>
      </c>
      <c r="F1211" s="16">
        <v>1.7198031588197001E-5</v>
      </c>
      <c r="G1211" s="16">
        <v>1.50381289739278E-6</v>
      </c>
      <c r="H1211" s="16">
        <v>9.7042067735471295E-4</v>
      </c>
      <c r="J1211">
        <v>0.94977289578965896</v>
      </c>
      <c r="K1211">
        <f t="shared" si="203"/>
        <v>7.1159025689549606E-9</v>
      </c>
      <c r="L1211">
        <f t="shared" si="204"/>
        <v>2.2503565077600031E-3</v>
      </c>
      <c r="M1211" s="16">
        <f t="shared" si="205"/>
        <v>-1.6550226726628728E-3</v>
      </c>
      <c r="N1211" s="16">
        <f t="shared" si="206"/>
        <v>0.1564616427613007</v>
      </c>
      <c r="O1211" s="16">
        <f t="shared" si="207"/>
        <v>0.12405237268848752</v>
      </c>
      <c r="P1211" s="16">
        <f t="shared" si="208"/>
        <v>1.6874960221578759</v>
      </c>
      <c r="Q1211" s="16">
        <f t="shared" si="209"/>
        <v>4.2789070974147894</v>
      </c>
      <c r="R1211" s="16">
        <f t="shared" si="210"/>
        <v>0.55561227482733955</v>
      </c>
      <c r="S1211" s="16">
        <f t="shared" si="211"/>
        <v>6.2831791625586594E-2</v>
      </c>
      <c r="T1211" s="16">
        <f t="shared" si="212"/>
        <v>4.2796742578121219</v>
      </c>
      <c r="U1211" s="66">
        <f t="shared" si="213"/>
        <v>11.145035459287502</v>
      </c>
      <c r="V1211" s="66"/>
      <c r="W1211" s="66"/>
    </row>
    <row r="1212" spans="1:23" x14ac:dyDescent="0.25">
      <c r="A1212">
        <v>1211</v>
      </c>
      <c r="B1212">
        <v>3.4054543901314201E-4</v>
      </c>
      <c r="C1212" s="16">
        <v>5.2706319020099503E-9</v>
      </c>
      <c r="D1212" s="16">
        <v>1.3367836287080301E-3</v>
      </c>
      <c r="E1212" s="16">
        <v>1.41194778362682E-5</v>
      </c>
      <c r="F1212" s="16">
        <v>1.4498594006179801E-5</v>
      </c>
      <c r="G1212" s="16">
        <v>2.1187366230661102E-6</v>
      </c>
      <c r="H1212" s="16">
        <v>4.1572516332882001E-4</v>
      </c>
      <c r="J1212">
        <v>0.95363487939730496</v>
      </c>
      <c r="K1212">
        <f t="shared" si="203"/>
        <v>5.026258418220847E-9</v>
      </c>
      <c r="L1212">
        <f t="shared" si="204"/>
        <v>1.3678942827115537E-3</v>
      </c>
      <c r="M1212" s="16">
        <f t="shared" si="205"/>
        <v>-6.8680340468526971E-4</v>
      </c>
      <c r="N1212" s="16">
        <f t="shared" si="206"/>
        <v>9.5161420101184946E-2</v>
      </c>
      <c r="O1212" s="16">
        <f t="shared" si="207"/>
        <v>2.3761009472147328E-3</v>
      </c>
      <c r="P1212" s="16">
        <f t="shared" si="208"/>
        <v>0.1504172612935436</v>
      </c>
      <c r="Q1212" s="16">
        <f t="shared" si="209"/>
        <v>9.8981391499657914E-2</v>
      </c>
      <c r="R1212" s="16">
        <f t="shared" si="210"/>
        <v>0.22224953140502754</v>
      </c>
      <c r="S1212" s="16">
        <f t="shared" si="211"/>
        <v>3.1079070753701385E-3</v>
      </c>
      <c r="T1212" s="16">
        <f t="shared" si="212"/>
        <v>9.8996708605529615E-2</v>
      </c>
      <c r="U1212" s="66">
        <f t="shared" si="213"/>
        <v>0.67129032092752849</v>
      </c>
      <c r="V1212" s="66"/>
      <c r="W1212" s="66"/>
    </row>
    <row r="1213" spans="1:23" x14ac:dyDescent="0.25">
      <c r="A1213">
        <v>1212</v>
      </c>
      <c r="B1213" s="16">
        <v>5.5863479186317401E-4</v>
      </c>
      <c r="C1213" s="16">
        <v>5.6178883356870699E-9</v>
      </c>
      <c r="D1213" s="16">
        <v>8.58743188076694E-4</v>
      </c>
      <c r="E1213" s="16">
        <v>9.7207506661221495E-6</v>
      </c>
      <c r="F1213" s="16">
        <v>8.6426892540527698E-6</v>
      </c>
      <c r="G1213" s="16">
        <v>1.97684324295764E-6</v>
      </c>
      <c r="H1213" s="16">
        <v>2.8620498736289199E-4</v>
      </c>
      <c r="J1213">
        <v>0.95605186722339497</v>
      </c>
      <c r="K1213">
        <f t="shared" si="203"/>
        <v>5.3709926331861535E-9</v>
      </c>
      <c r="L1213">
        <f t="shared" si="204"/>
        <v>8.7799979193942145E-4</v>
      </c>
      <c r="M1213" s="16">
        <f t="shared" si="205"/>
        <v>2.3926979178692657E-4</v>
      </c>
      <c r="N1213" s="16">
        <f t="shared" si="206"/>
        <v>1.8056271225612465E-2</v>
      </c>
      <c r="O1213" s="16">
        <f t="shared" si="207"/>
        <v>1.9399770294916229E-4</v>
      </c>
      <c r="P1213" s="16">
        <f t="shared" si="208"/>
        <v>1.1763703590439141E-2</v>
      </c>
      <c r="Q1213" s="16">
        <f t="shared" si="209"/>
        <v>9.0129125949587312E-3</v>
      </c>
      <c r="R1213" s="16">
        <f t="shared" si="210"/>
        <v>1.5097195986590747E-2</v>
      </c>
      <c r="S1213" s="16">
        <f t="shared" si="211"/>
        <v>2.2367205389838758E-4</v>
      </c>
      <c r="T1213" s="16">
        <f t="shared" si="212"/>
        <v>9.0137995390983591E-3</v>
      </c>
      <c r="U1213" s="66">
        <f t="shared" si="213"/>
        <v>6.3361552693546985E-2</v>
      </c>
      <c r="V1213" s="66"/>
      <c r="W1213" s="66"/>
    </row>
    <row r="1214" spans="1:23" x14ac:dyDescent="0.25">
      <c r="A1214">
        <v>1213</v>
      </c>
      <c r="B1214">
        <v>5.8028654854367105E-4</v>
      </c>
      <c r="C1214" s="16">
        <v>6.8604909666033703E-9</v>
      </c>
      <c r="D1214" s="16">
        <v>1.0131648040731299E-3</v>
      </c>
      <c r="E1214" s="16">
        <v>1.3981622795078E-5</v>
      </c>
      <c r="F1214" s="16">
        <v>8.3786790979119697E-6</v>
      </c>
      <c r="G1214" s="16">
        <v>1.62158283151303E-6</v>
      </c>
      <c r="H1214" s="16">
        <v>4.11659471036352E-4</v>
      </c>
      <c r="J1214">
        <v>0.95529378583022695</v>
      </c>
      <c r="K1214">
        <f t="shared" si="203"/>
        <v>6.5537843881406068E-9</v>
      </c>
      <c r="L1214">
        <f t="shared" si="204"/>
        <v>1.0315368846095004E-3</v>
      </c>
      <c r="M1214" s="16">
        <f t="shared" si="205"/>
        <v>1.2903621247784179E-4</v>
      </c>
      <c r="N1214" s="16">
        <f t="shared" si="206"/>
        <v>3.1805178104566886E-2</v>
      </c>
      <c r="O1214" s="16">
        <f t="shared" si="207"/>
        <v>5.6737259551192347E-2</v>
      </c>
      <c r="P1214" s="16">
        <f t="shared" si="208"/>
        <v>2.6893053802582458E-3</v>
      </c>
      <c r="Q1214" s="16">
        <f t="shared" si="209"/>
        <v>9.1069902218723117E-2</v>
      </c>
      <c r="R1214" s="16">
        <f t="shared" si="210"/>
        <v>2.2399466549839934E-2</v>
      </c>
      <c r="S1214" s="16">
        <f t="shared" si="211"/>
        <v>3.6855913056106519E-2</v>
      </c>
      <c r="T1214" s="16">
        <f t="shared" si="212"/>
        <v>9.1071521870339983E-2</v>
      </c>
      <c r="U1214" s="66">
        <f t="shared" si="213"/>
        <v>0.33262854673102704</v>
      </c>
      <c r="V1214" s="66"/>
      <c r="W1214" s="66"/>
    </row>
    <row r="1215" spans="1:23" x14ac:dyDescent="0.25">
      <c r="A1215">
        <v>1214</v>
      </c>
      <c r="B1215">
        <v>1.7488201031702199E-4</v>
      </c>
      <c r="C1215" s="16">
        <v>3.5105751751879199E-9</v>
      </c>
      <c r="D1215" s="16">
        <v>1.75139082663067E-3</v>
      </c>
      <c r="E1215" s="16">
        <v>1.22622154661297E-5</v>
      </c>
      <c r="F1215" s="16">
        <v>2.87962343614913E-5</v>
      </c>
      <c r="G1215" s="16">
        <v>3.1964845647905699E-6</v>
      </c>
      <c r="H1215" s="16">
        <v>3.61049138965855E-4</v>
      </c>
      <c r="J1215">
        <v>0.95151900890223695</v>
      </c>
      <c r="K1215">
        <f t="shared" si="203"/>
        <v>3.3403790113716064E-9</v>
      </c>
      <c r="L1215">
        <f t="shared" si="204"/>
        <v>1.8121762693432682E-3</v>
      </c>
      <c r="M1215" s="16">
        <f t="shared" si="205"/>
        <v>-1.462412248709224E-3</v>
      </c>
      <c r="N1215" s="16">
        <f t="shared" si="206"/>
        <v>0.41587217041939467</v>
      </c>
      <c r="O1215" s="16">
        <f t="shared" si="207"/>
        <v>0.13425189618770164</v>
      </c>
      <c r="P1215" s="16">
        <f t="shared" si="208"/>
        <v>0.66957900986279706</v>
      </c>
      <c r="Q1215" s="16">
        <f t="shared" si="209"/>
        <v>2.0076100611626957E-2</v>
      </c>
      <c r="R1215" s="16">
        <f t="shared" si="210"/>
        <v>3.6959008391251218</v>
      </c>
      <c r="S1215" s="16">
        <f t="shared" si="211"/>
        <v>0.35138969797718222</v>
      </c>
      <c r="T1215" s="16">
        <f t="shared" si="212"/>
        <v>2.0089315252992571E-2</v>
      </c>
      <c r="U1215" s="66">
        <f t="shared" si="213"/>
        <v>5.3071590294368169</v>
      </c>
      <c r="V1215" s="66"/>
      <c r="W1215" s="66"/>
    </row>
    <row r="1216" spans="1:23" x14ac:dyDescent="0.25">
      <c r="A1216">
        <v>1215</v>
      </c>
      <c r="B1216">
        <v>2.37330634010273E-4</v>
      </c>
      <c r="C1216" s="16">
        <v>3.73282932875081E-9</v>
      </c>
      <c r="D1216" s="16">
        <v>1.35996608849397E-3</v>
      </c>
      <c r="E1216" s="16">
        <v>1.01680239946766E-5</v>
      </c>
      <c r="F1216" s="16">
        <v>2.08482417002231E-5</v>
      </c>
      <c r="G1216" s="16">
        <v>2.9931503342826998E-6</v>
      </c>
      <c r="H1216" s="16">
        <v>2.9938170185136401E-4</v>
      </c>
      <c r="J1216">
        <v>0.95340668808698203</v>
      </c>
      <c r="K1216">
        <f t="shared" si="203"/>
        <v>3.5589044475182621E-9</v>
      </c>
      <c r="L1216">
        <f t="shared" si="204"/>
        <v>1.40465198939937E-3</v>
      </c>
      <c r="M1216" s="16">
        <f t="shared" si="205"/>
        <v>-9.2999072137882419E-4</v>
      </c>
      <c r="N1216" s="16">
        <f t="shared" si="206"/>
        <v>0.26839884986517537</v>
      </c>
      <c r="O1216" s="16">
        <f t="shared" si="207"/>
        <v>0.10646588818311387</v>
      </c>
      <c r="P1216" s="16">
        <f t="shared" si="208"/>
        <v>0.16966528588747357</v>
      </c>
      <c r="Q1216" s="16">
        <f t="shared" si="209"/>
        <v>2.8400769685903776E-3</v>
      </c>
      <c r="R1216" s="16">
        <f t="shared" si="210"/>
        <v>1.2451136535354299</v>
      </c>
      <c r="S1216" s="16">
        <f t="shared" si="211"/>
        <v>0.2415344946572574</v>
      </c>
      <c r="T1216" s="16">
        <f t="shared" si="212"/>
        <v>2.8379734133807855E-3</v>
      </c>
      <c r="U1216" s="66">
        <f t="shared" si="213"/>
        <v>2.0368562225104214</v>
      </c>
      <c r="V1216" s="66"/>
      <c r="W1216" s="66"/>
    </row>
    <row r="1217" spans="1:23" x14ac:dyDescent="0.25">
      <c r="A1217">
        <v>1216</v>
      </c>
      <c r="B1217">
        <v>4.9943230160649798E-4</v>
      </c>
      <c r="C1217" s="16">
        <v>5.21963744865951E-9</v>
      </c>
      <c r="D1217" s="16">
        <v>8.9326112487477102E-4</v>
      </c>
      <c r="E1217" s="16">
        <v>9.3905800889828997E-6</v>
      </c>
      <c r="F1217" s="16">
        <v>9.6845349178811494E-6</v>
      </c>
      <c r="G1217" s="16">
        <v>2.1286131971943099E-6</v>
      </c>
      <c r="H1217" s="16">
        <v>2.7648438634538799E-4</v>
      </c>
      <c r="J1217">
        <v>0.95585761547358605</v>
      </c>
      <c r="K1217">
        <f t="shared" si="203"/>
        <v>4.9892302053123117E-9</v>
      </c>
      <c r="L1217">
        <f t="shared" si="204"/>
        <v>9.1475358827027898E-4</v>
      </c>
      <c r="M1217" s="16">
        <f t="shared" si="205"/>
        <v>8.4111014942716953E-5</v>
      </c>
      <c r="N1217" s="16">
        <f t="shared" si="206"/>
        <v>2.0039257319603212E-4</v>
      </c>
      <c r="O1217" s="16">
        <f t="shared" si="207"/>
        <v>3.3580694619043789E-3</v>
      </c>
      <c r="P1217" s="16">
        <f t="shared" si="208"/>
        <v>5.2743033981293898E-3</v>
      </c>
      <c r="Q1217" s="16">
        <f t="shared" si="209"/>
        <v>1.579479352368875E-2</v>
      </c>
      <c r="R1217" s="16">
        <f t="shared" si="210"/>
        <v>2.9363570725642551E-4</v>
      </c>
      <c r="S1217" s="16">
        <f t="shared" si="211"/>
        <v>3.6808512909119878E-3</v>
      </c>
      <c r="T1217" s="16">
        <f t="shared" si="212"/>
        <v>1.5795524888421064E-2</v>
      </c>
      <c r="U1217" s="66">
        <f t="shared" si="213"/>
        <v>4.4397570843508025E-2</v>
      </c>
      <c r="V1217" s="66"/>
      <c r="W1217" s="66"/>
    </row>
    <row r="1218" spans="1:23" x14ac:dyDescent="0.25">
      <c r="A1218">
        <v>1217</v>
      </c>
      <c r="B1218" s="16">
        <v>4.5339198489892401E-4</v>
      </c>
      <c r="C1218" s="16">
        <v>6.4429783111845803E-9</v>
      </c>
      <c r="D1218" s="16">
        <v>1.2239267683365499E-3</v>
      </c>
      <c r="E1218" s="16">
        <v>1.5824309189319699E-5</v>
      </c>
      <c r="F1218" s="16">
        <v>1.0829604405929899E-5</v>
      </c>
      <c r="G1218" s="16">
        <v>1.7308467879424E-6</v>
      </c>
      <c r="H1218" s="16">
        <v>4.6591834880529401E-4</v>
      </c>
      <c r="J1218">
        <v>0.95423314093431999</v>
      </c>
      <c r="K1218">
        <f t="shared" si="203"/>
        <v>6.1481034308533626E-9</v>
      </c>
      <c r="L1218">
        <f t="shared" si="204"/>
        <v>1.2473103809580409E-3</v>
      </c>
      <c r="M1218" s="16">
        <f t="shared" si="205"/>
        <v>-3.4052641116019298E-4</v>
      </c>
      <c r="N1218" s="16">
        <f t="shared" si="206"/>
        <v>6.2939260496616403E-3</v>
      </c>
      <c r="O1218" s="16">
        <f t="shared" si="207"/>
        <v>2.6517608296083683E-2</v>
      </c>
      <c r="P1218" s="16">
        <f t="shared" si="208"/>
        <v>7.3262072090829369E-2</v>
      </c>
      <c r="Q1218" s="16">
        <f t="shared" si="209"/>
        <v>0.22405426905139172</v>
      </c>
      <c r="R1218" s="16">
        <f t="shared" si="210"/>
        <v>9.8158604361985556E-3</v>
      </c>
      <c r="S1218" s="16">
        <f t="shared" si="211"/>
        <v>1.8915499464506755E-2</v>
      </c>
      <c r="T1218" s="16">
        <f t="shared" si="212"/>
        <v>0.2240716736642803</v>
      </c>
      <c r="U1218" s="66">
        <f t="shared" si="213"/>
        <v>0.58293090905295197</v>
      </c>
      <c r="V1218" s="66"/>
      <c r="W1218" s="66"/>
    </row>
    <row r="1219" spans="1:23" x14ac:dyDescent="0.25">
      <c r="A1219">
        <v>1218</v>
      </c>
      <c r="B1219">
        <v>6.2074445741088803E-4</v>
      </c>
      <c r="C1219" s="16">
        <v>4.77083299629086E-9</v>
      </c>
      <c r="D1219" s="16">
        <v>6.5301529886966497E-4</v>
      </c>
      <c r="E1219" s="16">
        <v>6.2924957697076601E-6</v>
      </c>
      <c r="F1219" s="16">
        <v>7.7017678651299208E-6</v>
      </c>
      <c r="G1219" s="16">
        <v>2.3221930158402302E-6</v>
      </c>
      <c r="H1219" s="16">
        <v>1.8526613372644299E-4</v>
      </c>
      <c r="J1219">
        <v>0.95712051508922802</v>
      </c>
      <c r="K1219">
        <f t="shared" ref="K1219:K1282" si="214">C1219*J1219</f>
        <v>4.5662621348145928E-9</v>
      </c>
      <c r="L1219">
        <f t="shared" ref="L1219:L1282" si="215">SUM($Z$9*B1219,$AA$9*C1219,$AB$9*D1219,$AC$9*E1219,$AD$9*F1219,$AE$9*G1219)</f>
        <v>6.7073625678276878E-4</v>
      </c>
      <c r="M1219" s="16">
        <f t="shared" ref="M1219:M1282" si="216">$Z$8*B1219+$AA$8*C1219+$AB$8*D1219+$AD$8*F1219+$AE$8*G1219</f>
        <v>5.7075265803900729E-4</v>
      </c>
      <c r="N1219" s="16">
        <f t="shared" si="206"/>
        <v>6.7857438621588786E-2</v>
      </c>
      <c r="O1219" s="16">
        <f t="shared" si="207"/>
        <v>1.9307109137251015E-2</v>
      </c>
      <c r="P1219" s="16">
        <f t="shared" si="208"/>
        <v>0.10371326393504175</v>
      </c>
      <c r="Q1219" s="16">
        <f t="shared" si="209"/>
        <v>0.17150255532836867</v>
      </c>
      <c r="R1219" s="16">
        <f t="shared" si="210"/>
        <v>4.7682351201804182E-2</v>
      </c>
      <c r="S1219" s="16">
        <f t="shared" si="211"/>
        <v>2.4689589314828078E-2</v>
      </c>
      <c r="T1219" s="16">
        <f t="shared" si="212"/>
        <v>0.17150985037139332</v>
      </c>
      <c r="U1219" s="66">
        <f t="shared" si="213"/>
        <v>0.60626215791027582</v>
      </c>
      <c r="V1219" s="66"/>
      <c r="W1219" s="66"/>
    </row>
    <row r="1220" spans="1:23" x14ac:dyDescent="0.25">
      <c r="A1220">
        <v>1219</v>
      </c>
      <c r="B1220">
        <v>1.9852943161039E-4</v>
      </c>
      <c r="C1220" s="16">
        <v>4.1615050740945897E-9</v>
      </c>
      <c r="D1220" s="16">
        <v>1.8313274724095999E-3</v>
      </c>
      <c r="E1220" s="16">
        <v>1.51894732904393E-5</v>
      </c>
      <c r="F1220" s="16">
        <v>2.5433908805347599E-5</v>
      </c>
      <c r="G1220" s="16">
        <v>2.6982681477608802E-6</v>
      </c>
      <c r="H1220" s="16">
        <v>4.4724082287693598E-4</v>
      </c>
      <c r="J1220">
        <v>0.95123483290466404</v>
      </c>
      <c r="K1220">
        <f t="shared" si="214"/>
        <v>3.958568583788279E-9</v>
      </c>
      <c r="L1220">
        <f t="shared" si="215"/>
        <v>1.884889396662982E-3</v>
      </c>
      <c r="M1220" s="16">
        <f t="shared" si="216"/>
        <v>-1.487830533442202E-3</v>
      </c>
      <c r="N1220" s="16">
        <f t="shared" ref="N1220:N1283" si="217">(B1220-$B$2)^2/$B$2/$B$2</f>
        <v>0.35624501977776668</v>
      </c>
      <c r="O1220" s="16">
        <f t="shared" ref="O1220:O1283" si="218">(C1220-$C$2)^2/$C$2/$C$2</f>
        <v>6.1962564937163719E-2</v>
      </c>
      <c r="P1220" s="16">
        <f t="shared" ref="P1220:P1283" si="219">(D1220-$D$2)^2/$D$2/$D$2</f>
        <v>0.81228324530529228</v>
      </c>
      <c r="Q1220" s="16">
        <f t="shared" ref="Q1220:Q1283" si="220">(E1220-$E$2)^2/$E$2/$E$2</f>
        <v>0.17159184170265651</v>
      </c>
      <c r="R1220" s="16">
        <f t="shared" ref="R1220:R1283" si="221">(F1220-$F$2)^2/$F$2/$F$2</f>
        <v>2.5003099682868433</v>
      </c>
      <c r="S1220" s="16">
        <f t="shared" ref="S1220:S1283" si="222">(G1220-$G$2)^2/$G$2/$G$2</f>
        <v>0.1186969805119308</v>
      </c>
      <c r="T1220" s="16">
        <f t="shared" ref="T1220:T1283" si="223">(H1220-$H$2)^2/$H$2/$H$2</f>
        <v>0.17164334357714842</v>
      </c>
      <c r="U1220" s="66">
        <f t="shared" ref="U1220:U1283" si="224">SUM(N1220:T1220)</f>
        <v>4.192732964098802</v>
      </c>
      <c r="V1220" s="66"/>
      <c r="W1220" s="66"/>
    </row>
    <row r="1221" spans="1:23" x14ac:dyDescent="0.25">
      <c r="A1221">
        <v>1220</v>
      </c>
      <c r="B1221" s="16">
        <v>2.3564610885674499E-4</v>
      </c>
      <c r="C1221" s="16">
        <v>3.9386672392153899E-9</v>
      </c>
      <c r="D1221" s="16">
        <v>1.4480030293464101E-3</v>
      </c>
      <c r="E1221" s="16">
        <v>1.14127373892544E-5</v>
      </c>
      <c r="F1221" s="16">
        <v>2.1076754094180599E-5</v>
      </c>
      <c r="G1221" s="16">
        <v>2.8393647135019001E-6</v>
      </c>
      <c r="H1221" s="16">
        <v>3.36031766402723E-4</v>
      </c>
      <c r="J1221">
        <v>0.95300117635125403</v>
      </c>
      <c r="K1221">
        <f t="shared" si="214"/>
        <v>3.7535545122284123E-9</v>
      </c>
      <c r="L1221">
        <f t="shared" si="215"/>
        <v>1.4929919635810341E-3</v>
      </c>
      <c r="M1221" s="16">
        <f t="shared" si="216"/>
        <v>-1.0216997458675442E-3</v>
      </c>
      <c r="N1221" s="16">
        <f t="shared" si="217"/>
        <v>0.27195481371785346</v>
      </c>
      <c r="O1221" s="16">
        <f t="shared" si="218"/>
        <v>8.3602547051076462E-2</v>
      </c>
      <c r="P1221" s="16">
        <f t="shared" si="219"/>
        <v>0.25331452971572171</v>
      </c>
      <c r="Q1221" s="16">
        <f t="shared" si="220"/>
        <v>3.9185536363877923E-3</v>
      </c>
      <c r="R1221" s="16">
        <f t="shared" si="221"/>
        <v>1.2974072853684226</v>
      </c>
      <c r="S1221" s="16">
        <f t="shared" si="222"/>
        <v>0.17208518271210022</v>
      </c>
      <c r="T1221" s="16">
        <f t="shared" si="223"/>
        <v>3.9218858335726744E-3</v>
      </c>
      <c r="U1221" s="66">
        <f t="shared" si="224"/>
        <v>2.0862047980351353</v>
      </c>
      <c r="V1221" s="66"/>
      <c r="W1221" s="66"/>
    </row>
    <row r="1222" spans="1:23" x14ac:dyDescent="0.25">
      <c r="A1222">
        <v>1221</v>
      </c>
      <c r="B1222" s="16">
        <v>3.9538253579047601E-4</v>
      </c>
      <c r="C1222" s="16">
        <v>5.1569280880225799E-9</v>
      </c>
      <c r="D1222" s="16">
        <v>1.1209182131080399E-3</v>
      </c>
      <c r="E1222" s="16">
        <v>1.16117554527144E-5</v>
      </c>
      <c r="F1222" s="16">
        <v>1.2365741983810099E-5</v>
      </c>
      <c r="G1222" s="16">
        <v>2.1602253353253201E-6</v>
      </c>
      <c r="H1222" s="16">
        <v>3.4188571745290698E-4</v>
      </c>
      <c r="J1222">
        <v>0.95469206231576997</v>
      </c>
      <c r="K1222">
        <f t="shared" si="214"/>
        <v>4.923278311568397E-9</v>
      </c>
      <c r="L1222">
        <f t="shared" si="215"/>
        <v>1.1478047654828972E-3</v>
      </c>
      <c r="M1222" s="16">
        <f t="shared" si="216"/>
        <v>-3.5703969390194547E-4</v>
      </c>
      <c r="N1222" s="16">
        <f t="shared" si="217"/>
        <v>3.8859950903838543E-2</v>
      </c>
      <c r="O1222" s="16">
        <f t="shared" si="218"/>
        <v>4.7978853508076867E-3</v>
      </c>
      <c r="P1222" s="16">
        <f t="shared" si="219"/>
        <v>2.6806571571920686E-2</v>
      </c>
      <c r="Q1222" s="16">
        <f t="shared" si="220"/>
        <v>6.5817844621478177E-3</v>
      </c>
      <c r="R1222" s="16">
        <f t="shared" si="221"/>
        <v>6.5012033159663016E-2</v>
      </c>
      <c r="S1222" s="16">
        <f t="shared" si="222"/>
        <v>5.8403345804877186E-3</v>
      </c>
      <c r="T1222" s="16">
        <f t="shared" si="223"/>
        <v>6.5831749068865214E-3</v>
      </c>
      <c r="U1222" s="66">
        <f t="shared" si="224"/>
        <v>0.15448173493575196</v>
      </c>
      <c r="V1222" s="66"/>
      <c r="W1222" s="66"/>
    </row>
    <row r="1223" spans="1:23" x14ac:dyDescent="0.25">
      <c r="A1223">
        <v>1222</v>
      </c>
      <c r="B1223" s="16">
        <v>6.2076370840275104E-4</v>
      </c>
      <c r="C1223" s="16">
        <v>5.8972801503844601E-9</v>
      </c>
      <c r="D1223" s="16">
        <v>8.1022858405310598E-4</v>
      </c>
      <c r="E1223" s="16">
        <v>9.6333931103130707E-6</v>
      </c>
      <c r="F1223" s="16">
        <v>7.7588618452441606E-6</v>
      </c>
      <c r="G1223" s="16">
        <v>1.88206367153178E-6</v>
      </c>
      <c r="H1223" s="16">
        <v>2.8363224834762997E-4</v>
      </c>
      <c r="J1223">
        <v>0.95631469855748796</v>
      </c>
      <c r="K1223">
        <f t="shared" si="214"/>
        <v>5.6396556893239726E-9</v>
      </c>
      <c r="L1223">
        <f t="shared" si="215"/>
        <v>8.2762247413497561E-4</v>
      </c>
      <c r="M1223" s="16">
        <f t="shared" si="216"/>
        <v>4.1390494267052631E-4</v>
      </c>
      <c r="N1223" s="16">
        <f t="shared" si="217"/>
        <v>6.7877806348479855E-2</v>
      </c>
      <c r="O1223" s="16">
        <f t="shared" si="218"/>
        <v>4.141376607574237E-3</v>
      </c>
      <c r="P1223" s="16">
        <f t="shared" si="219"/>
        <v>2.5226343266992746E-2</v>
      </c>
      <c r="Q1223" s="16">
        <f t="shared" si="220"/>
        <v>1.0623405143189638E-2</v>
      </c>
      <c r="R1223" s="16">
        <f t="shared" si="221"/>
        <v>4.5185381749370042E-2</v>
      </c>
      <c r="S1223" s="16">
        <f t="shared" si="222"/>
        <v>3.866791579705384E-3</v>
      </c>
      <c r="T1223" s="16">
        <f t="shared" si="223"/>
        <v>1.0624814534804287E-2</v>
      </c>
      <c r="U1223" s="66">
        <f t="shared" si="224"/>
        <v>0.16754591923011619</v>
      </c>
      <c r="V1223" s="66"/>
      <c r="W1223" s="66"/>
    </row>
    <row r="1224" spans="1:23" x14ac:dyDescent="0.25">
      <c r="A1224">
        <v>1223</v>
      </c>
      <c r="B1224">
        <v>6.5949476754257805E-4</v>
      </c>
      <c r="C1224" s="16">
        <v>5.8220343802860404E-9</v>
      </c>
      <c r="D1224" s="16">
        <v>7.5183151755755498E-4</v>
      </c>
      <c r="E1224" s="16">
        <v>8.8310933468152601E-6</v>
      </c>
      <c r="F1224" s="16">
        <v>7.28258667217671E-6</v>
      </c>
      <c r="G1224" s="16">
        <v>1.90506134101507E-6</v>
      </c>
      <c r="H1224" s="16">
        <v>2.6000970848489999E-4</v>
      </c>
      <c r="J1224">
        <v>0.95662147545957898</v>
      </c>
      <c r="K1224">
        <f t="shared" si="214"/>
        <v>5.5694831190456279E-9</v>
      </c>
      <c r="L1224">
        <f t="shared" si="215"/>
        <v>7.6829593020854312E-4</v>
      </c>
      <c r="M1224" s="16">
        <f t="shared" si="216"/>
        <v>5.5069360487661288E-4</v>
      </c>
      <c r="N1224" s="16">
        <f t="shared" si="217"/>
        <v>0.11504420156919654</v>
      </c>
      <c r="O1224" s="16">
        <f t="shared" si="218"/>
        <v>2.5778988929837589E-3</v>
      </c>
      <c r="P1224" s="16">
        <f t="shared" si="219"/>
        <v>4.8160644246331707E-2</v>
      </c>
      <c r="Q1224" s="16">
        <f t="shared" si="220"/>
        <v>3.1601856059274187E-2</v>
      </c>
      <c r="R1224" s="16">
        <f t="shared" si="221"/>
        <v>6.8071291090338409E-2</v>
      </c>
      <c r="S1224" s="16">
        <f t="shared" si="222"/>
        <v>2.5729228066369843E-3</v>
      </c>
      <c r="T1224" s="16">
        <f t="shared" si="223"/>
        <v>3.1604916238548407E-2</v>
      </c>
      <c r="U1224" s="66">
        <f t="shared" si="224"/>
        <v>0.29963373090330991</v>
      </c>
      <c r="V1224" s="66"/>
      <c r="W1224" s="66"/>
    </row>
    <row r="1225" spans="1:23" x14ac:dyDescent="0.25">
      <c r="A1225">
        <v>1224</v>
      </c>
      <c r="B1225">
        <v>5.9520603282887897E-4</v>
      </c>
      <c r="C1225" s="16">
        <v>5.0593363981866701E-9</v>
      </c>
      <c r="D1225" s="16">
        <v>7.2347382295434896E-4</v>
      </c>
      <c r="E1225" s="16">
        <v>7.3868675795015203E-6</v>
      </c>
      <c r="F1225" s="16">
        <v>8.05968461319888E-6</v>
      </c>
      <c r="G1225" s="16">
        <v>2.1916142987508899E-6</v>
      </c>
      <c r="H1225" s="16">
        <v>2.1748779538317001E-4</v>
      </c>
      <c r="J1225">
        <v>0.956749459911302</v>
      </c>
      <c r="K1225">
        <f t="shared" si="214"/>
        <v>4.8405173664746884E-9</v>
      </c>
      <c r="L1225">
        <f t="shared" si="215"/>
        <v>7.4177974714309948E-4</v>
      </c>
      <c r="M1225" s="16">
        <f t="shared" si="216"/>
        <v>4.4863231851465852E-4</v>
      </c>
      <c r="N1225" s="16">
        <f t="shared" si="217"/>
        <v>4.3528909589214258E-2</v>
      </c>
      <c r="O1225" s="16">
        <f t="shared" si="218"/>
        <v>7.5481905162274442E-3</v>
      </c>
      <c r="P1225" s="16">
        <f t="shared" si="219"/>
        <v>6.1949237154066202E-2</v>
      </c>
      <c r="Q1225" s="16">
        <f t="shared" si="220"/>
        <v>9.7491133851049169E-2</v>
      </c>
      <c r="R1225" s="16">
        <f t="shared" si="221"/>
        <v>3.3138062626938275E-2</v>
      </c>
      <c r="S1225" s="16">
        <f t="shared" si="222"/>
        <v>8.4755845053219366E-3</v>
      </c>
      <c r="T1225" s="16">
        <f t="shared" si="223"/>
        <v>9.7496135799052933E-2</v>
      </c>
      <c r="U1225" s="66">
        <f t="shared" si="224"/>
        <v>0.34962725404187023</v>
      </c>
      <c r="V1225" s="66"/>
      <c r="W1225" s="66"/>
    </row>
    <row r="1226" spans="1:23" x14ac:dyDescent="0.25">
      <c r="A1226">
        <v>1225</v>
      </c>
      <c r="B1226">
        <v>5.1321567576169001E-4</v>
      </c>
      <c r="C1226" s="16">
        <v>6.32184843092802E-9</v>
      </c>
      <c r="D1226" s="16">
        <v>1.0568001374681301E-3</v>
      </c>
      <c r="E1226" s="16">
        <v>1.3431642159549E-5</v>
      </c>
      <c r="F1226" s="16">
        <v>9.4942952992455505E-6</v>
      </c>
      <c r="G1226" s="16">
        <v>1.7606898240661301E-6</v>
      </c>
      <c r="H1226" s="16">
        <v>3.95467348628116E-4</v>
      </c>
      <c r="J1226">
        <v>0.95505873150680198</v>
      </c>
      <c r="K1226">
        <f t="shared" si="214"/>
        <v>6.037736543220381E-9</v>
      </c>
      <c r="L1226">
        <f t="shared" si="215"/>
        <v>1.0775430960422562E-3</v>
      </c>
      <c r="M1226" s="16">
        <f t="shared" si="216"/>
        <v>-5.1111744518876257E-5</v>
      </c>
      <c r="N1226" s="16">
        <f t="shared" si="217"/>
        <v>1.7761816517167001E-3</v>
      </c>
      <c r="O1226" s="16">
        <f t="shared" si="218"/>
        <v>1.9875502735889505E-2</v>
      </c>
      <c r="P1226" s="16">
        <f t="shared" si="219"/>
        <v>9.440127894609773E-3</v>
      </c>
      <c r="Q1226" s="16">
        <f t="shared" si="220"/>
        <v>6.278593185864334E-2</v>
      </c>
      <c r="R1226" s="16">
        <f t="shared" si="221"/>
        <v>1.3280807807996436E-3</v>
      </c>
      <c r="S1226" s="16">
        <f t="shared" si="222"/>
        <v>1.504623533406628E-2</v>
      </c>
      <c r="T1226" s="16">
        <f t="shared" si="223"/>
        <v>6.2788650792924103E-2</v>
      </c>
      <c r="U1226" s="66">
        <f t="shared" si="224"/>
        <v>0.17304071104864932</v>
      </c>
      <c r="V1226" s="66"/>
      <c r="W1226" s="66"/>
    </row>
    <row r="1227" spans="1:23" x14ac:dyDescent="0.25">
      <c r="A1227">
        <v>1226</v>
      </c>
      <c r="B1227">
        <v>8.7436354075280502E-4</v>
      </c>
      <c r="C1227" s="16">
        <v>7.1064825006751597E-9</v>
      </c>
      <c r="D1227" s="16">
        <v>6.9104104680469802E-4</v>
      </c>
      <c r="E1227" s="16">
        <v>9.9156359387573992E-6</v>
      </c>
      <c r="F1227" s="16">
        <v>5.4751865844126297E-6</v>
      </c>
      <c r="G1227" s="16">
        <v>1.5594901491989001E-6</v>
      </c>
      <c r="H1227" s="16">
        <v>2.9194044143264199E-4</v>
      </c>
      <c r="J1227">
        <v>0.95697332528300905</v>
      </c>
      <c r="K1227">
        <f t="shared" si="214"/>
        <v>6.8007141897366216E-9</v>
      </c>
      <c r="L1227">
        <f t="shared" si="215"/>
        <v>7.0354380364022159E-4</v>
      </c>
      <c r="M1227" s="16">
        <f t="shared" si="216"/>
        <v>1.0451832778653886E-3</v>
      </c>
      <c r="N1227" s="16">
        <f t="shared" si="217"/>
        <v>0.6013971036675283</v>
      </c>
      <c r="O1227" s="16">
        <f t="shared" si="218"/>
        <v>7.9858754161376708E-2</v>
      </c>
      <c r="P1227" s="16">
        <f t="shared" si="219"/>
        <v>7.9844364344989455E-2</v>
      </c>
      <c r="Q1227" s="16">
        <f t="shared" si="220"/>
        <v>5.8969043468377943E-3</v>
      </c>
      <c r="R1227" s="16">
        <f t="shared" si="221"/>
        <v>0.19743287863917106</v>
      </c>
      <c r="S1227" s="16">
        <f t="shared" si="222"/>
        <v>4.9692969495513155E-2</v>
      </c>
      <c r="T1227" s="16">
        <f t="shared" si="223"/>
        <v>5.8988462822797726E-3</v>
      </c>
      <c r="U1227" s="66">
        <f t="shared" si="224"/>
        <v>1.0200218209376961</v>
      </c>
      <c r="V1227" s="66"/>
      <c r="W1227" s="66"/>
    </row>
    <row r="1228" spans="1:23" x14ac:dyDescent="0.25">
      <c r="A1228">
        <v>1227</v>
      </c>
      <c r="B1228" s="16">
        <v>1.14057428781981E-3</v>
      </c>
      <c r="C1228" s="16">
        <v>1.0163564426973701E-8</v>
      </c>
      <c r="D1228" s="16">
        <v>7.5877918803052204E-4</v>
      </c>
      <c r="E1228" s="16">
        <v>1.5560063488201099E-5</v>
      </c>
      <c r="F1228" s="16">
        <v>4.2096637973167602E-6</v>
      </c>
      <c r="G1228" s="16">
        <v>1.0912057307869199E-6</v>
      </c>
      <c r="H1228" s="16">
        <v>4.5812746357717698E-4</v>
      </c>
      <c r="J1228">
        <v>0.95665299524213698</v>
      </c>
      <c r="K1228">
        <f t="shared" si="214"/>
        <v>9.7230043514008248E-9</v>
      </c>
      <c r="L1228">
        <f t="shared" si="215"/>
        <v>7.6827955779151553E-4</v>
      </c>
      <c r="M1228" s="16">
        <f t="shared" si="216"/>
        <v>1.5128690178481047E-3</v>
      </c>
      <c r="N1228" s="16">
        <f t="shared" si="217"/>
        <v>1.7320407519630692</v>
      </c>
      <c r="O1228" s="16">
        <f t="shared" si="218"/>
        <v>0.69612572198646183</v>
      </c>
      <c r="P1228" s="16">
        <f t="shared" si="219"/>
        <v>4.5046805342785032E-2</v>
      </c>
      <c r="Q1228" s="16">
        <f t="shared" si="220"/>
        <v>0.20136826779996037</v>
      </c>
      <c r="R1228" s="16">
        <f t="shared" si="221"/>
        <v>0.32806500219575851</v>
      </c>
      <c r="S1228" s="16">
        <f t="shared" si="222"/>
        <v>0.20817444618548722</v>
      </c>
      <c r="T1228" s="16">
        <f t="shared" si="223"/>
        <v>0.2013542796627886</v>
      </c>
      <c r="U1228" s="66">
        <f t="shared" si="224"/>
        <v>3.412175275136311</v>
      </c>
      <c r="V1228" s="66"/>
      <c r="W1228" s="66"/>
    </row>
    <row r="1229" spans="1:23" x14ac:dyDescent="0.25">
      <c r="A1229">
        <v>1228</v>
      </c>
      <c r="B1229">
        <v>1.84542164913301E-4</v>
      </c>
      <c r="C1229" s="16">
        <v>3.7180249225558999E-9</v>
      </c>
      <c r="D1229" s="16">
        <v>1.7577956805467801E-3</v>
      </c>
      <c r="E1229" s="16">
        <v>1.3034291749588E-5</v>
      </c>
      <c r="F1229" s="16">
        <v>2.7289068301035301E-5</v>
      </c>
      <c r="G1229" s="16">
        <v>3.0181404736624201E-6</v>
      </c>
      <c r="H1229" s="16">
        <v>3.83782186030443E-4</v>
      </c>
      <c r="J1229">
        <v>0.95151815305010801</v>
      </c>
      <c r="K1229">
        <f t="shared" si="214"/>
        <v>3.5377682073046609E-9</v>
      </c>
      <c r="L1229">
        <f t="shared" si="215"/>
        <v>1.8153882395975905E-3</v>
      </c>
      <c r="M1229" s="16">
        <f t="shared" si="216"/>
        <v>-1.4463039097709885E-3</v>
      </c>
      <c r="N1229" s="16">
        <f t="shared" si="217"/>
        <v>0.39095686656833539</v>
      </c>
      <c r="O1229" s="16">
        <f t="shared" si="218"/>
        <v>0.10821668164904774</v>
      </c>
      <c r="P1229" s="16">
        <f t="shared" si="219"/>
        <v>0.68050544193543361</v>
      </c>
      <c r="Q1229" s="16">
        <f t="shared" si="220"/>
        <v>4.5614436009477899E-2</v>
      </c>
      <c r="R1229" s="16">
        <f t="shared" si="221"/>
        <v>3.1311773089402832</v>
      </c>
      <c r="S1229" s="16">
        <f t="shared" si="222"/>
        <v>0.2539292852232295</v>
      </c>
      <c r="T1229" s="16">
        <f t="shared" si="223"/>
        <v>4.5635612968951508E-2</v>
      </c>
      <c r="U1229" s="66">
        <f t="shared" si="224"/>
        <v>4.656035633294759</v>
      </c>
      <c r="V1229" s="66"/>
      <c r="W1229" s="66"/>
    </row>
    <row r="1230" spans="1:23" x14ac:dyDescent="0.25">
      <c r="A1230">
        <v>1229</v>
      </c>
      <c r="B1230">
        <v>5.6973202068019398E-4</v>
      </c>
      <c r="C1230" s="16">
        <v>5.9804149645782199E-9</v>
      </c>
      <c r="D1230" s="16">
        <v>8.9714684273302999E-4</v>
      </c>
      <c r="E1230" s="16">
        <v>1.0806229479659201E-5</v>
      </c>
      <c r="F1230" s="16">
        <v>8.4890959876964099E-6</v>
      </c>
      <c r="G1230" s="16">
        <v>1.85780456031044E-6</v>
      </c>
      <c r="H1230" s="16">
        <v>3.1816496249628402E-4</v>
      </c>
      <c r="J1230">
        <v>0.95586343322086598</v>
      </c>
      <c r="K1230">
        <f t="shared" si="214"/>
        <v>5.7164599801271809E-9</v>
      </c>
      <c r="L1230">
        <f t="shared" si="215"/>
        <v>9.1597685885376869E-4</v>
      </c>
      <c r="M1230" s="16">
        <f t="shared" si="216"/>
        <v>2.2348718250661941E-4</v>
      </c>
      <c r="N1230" s="16">
        <f t="shared" si="217"/>
        <v>2.4620074438440474E-2</v>
      </c>
      <c r="O1230" s="16">
        <f t="shared" si="218"/>
        <v>6.297672243338371E-3</v>
      </c>
      <c r="P1230" s="16">
        <f t="shared" si="219"/>
        <v>4.7046268424753282E-3</v>
      </c>
      <c r="Q1230" s="16">
        <f t="shared" si="220"/>
        <v>3.7559890071230245E-5</v>
      </c>
      <c r="R1230" s="16">
        <f t="shared" si="221"/>
        <v>1.9170762499618101E-2</v>
      </c>
      <c r="S1230" s="16">
        <f t="shared" si="222"/>
        <v>5.5162768238501683E-3</v>
      </c>
      <c r="T1230" s="16">
        <f t="shared" si="223"/>
        <v>3.7518181599202563E-5</v>
      </c>
      <c r="U1230" s="66">
        <f t="shared" si="224"/>
        <v>6.0384490919392873E-2</v>
      </c>
      <c r="V1230" s="66"/>
      <c r="W1230" s="66"/>
    </row>
    <row r="1231" spans="1:23" x14ac:dyDescent="0.25">
      <c r="A1231">
        <v>1230</v>
      </c>
      <c r="B1231">
        <v>1.54633572812558E-3</v>
      </c>
      <c r="C1231" s="16">
        <v>7.4277911185656701E-9</v>
      </c>
      <c r="D1231" s="16">
        <v>4.05426470741509E-4</v>
      </c>
      <c r="E1231" s="16">
        <v>6.1018363506181897E-6</v>
      </c>
      <c r="F1231" s="16">
        <v>3.0516126015656101E-6</v>
      </c>
      <c r="G1231" s="16">
        <v>1.48674164077929E-6</v>
      </c>
      <c r="H1231" s="16">
        <v>1.7965039977538801E-4</v>
      </c>
      <c r="J1231">
        <v>0.95854444619785395</v>
      </c>
      <c r="K1231">
        <f t="shared" si="214"/>
        <v>7.1198679242188684E-9</v>
      </c>
      <c r="L1231">
        <f t="shared" si="215"/>
        <v>4.1300900979430099E-4</v>
      </c>
      <c r="M1231" s="16">
        <f t="shared" si="216"/>
        <v>2.6796624464568591E-3</v>
      </c>
      <c r="N1231" s="16">
        <f t="shared" si="217"/>
        <v>4.5796706371602207</v>
      </c>
      <c r="O1231" s="16">
        <f t="shared" si="218"/>
        <v>0.11599703040195351</v>
      </c>
      <c r="P1231" s="16">
        <f t="shared" si="219"/>
        <v>0.33534512864710758</v>
      </c>
      <c r="Q1231" s="16">
        <f t="shared" si="220"/>
        <v>0.1865205703091346</v>
      </c>
      <c r="R1231" s="16">
        <f t="shared" si="221"/>
        <v>0.47651119489082067</v>
      </c>
      <c r="S1231" s="16">
        <f t="shared" si="222"/>
        <v>6.7168657754598182E-2</v>
      </c>
      <c r="T1231" s="16">
        <f t="shared" si="223"/>
        <v>0.18653413279046827</v>
      </c>
      <c r="U1231" s="66">
        <f t="shared" si="224"/>
        <v>5.9477473519543027</v>
      </c>
      <c r="V1231" s="66"/>
      <c r="W1231" s="66"/>
    </row>
    <row r="1232" spans="1:23" x14ac:dyDescent="0.25">
      <c r="A1232">
        <v>1231</v>
      </c>
      <c r="B1232">
        <v>4.6129301021823797E-4</v>
      </c>
      <c r="C1232" s="16">
        <v>5.413527687009E-9</v>
      </c>
      <c r="D1232" s="16">
        <v>1.0057441642214999E-3</v>
      </c>
      <c r="E1232" s="16">
        <v>1.0951717191392101E-5</v>
      </c>
      <c r="F1232" s="16">
        <v>1.0540806235380001E-5</v>
      </c>
      <c r="G1232" s="16">
        <v>2.0550481917758701E-6</v>
      </c>
      <c r="H1232" s="16">
        <v>3.22450299623451E-4</v>
      </c>
      <c r="J1232">
        <v>0.95528565957996203</v>
      </c>
      <c r="K1232">
        <f t="shared" si="214"/>
        <v>5.1714653671387785E-9</v>
      </c>
      <c r="L1232">
        <f t="shared" si="215"/>
        <v>1.0288754113563486E-3</v>
      </c>
      <c r="M1232" s="16">
        <f t="shared" si="216"/>
        <v>-1.0628939091987286E-4</v>
      </c>
      <c r="N1232" s="16">
        <f t="shared" si="217"/>
        <v>4.0056629542078543E-3</v>
      </c>
      <c r="O1232" s="16">
        <f t="shared" si="218"/>
        <v>5.2693817661896621E-4</v>
      </c>
      <c r="P1232" s="16">
        <f t="shared" si="219"/>
        <v>1.9496174049576467E-3</v>
      </c>
      <c r="Q1232" s="16">
        <f t="shared" si="220"/>
        <v>3.8708369162870584E-4</v>
      </c>
      <c r="R1232" s="16">
        <f t="shared" si="221"/>
        <v>4.8672210860155494E-3</v>
      </c>
      <c r="S1232" s="16">
        <f t="shared" si="222"/>
        <v>5.7663364885870614E-4</v>
      </c>
      <c r="T1232" s="16">
        <f t="shared" si="223"/>
        <v>3.8716955309099372E-4</v>
      </c>
      <c r="U1232" s="66">
        <f t="shared" si="224"/>
        <v>1.2700326515378422E-2</v>
      </c>
      <c r="V1232" s="66"/>
      <c r="W1232" s="66"/>
    </row>
    <row r="1233" spans="1:23" x14ac:dyDescent="0.25">
      <c r="A1233">
        <v>1232</v>
      </c>
      <c r="B1233">
        <v>8.2036098605310095E-4</v>
      </c>
      <c r="C1233" s="16">
        <v>8.66217833580902E-9</v>
      </c>
      <c r="D1233" s="16">
        <v>9.0233161549740405E-4</v>
      </c>
      <c r="E1233" s="16">
        <v>1.5743480658931502E-5</v>
      </c>
      <c r="F1233" s="16">
        <v>5.8940207583188096E-6</v>
      </c>
      <c r="G1233" s="16">
        <v>1.28255441120225E-6</v>
      </c>
      <c r="H1233" s="16">
        <v>4.6353101962071899E-4</v>
      </c>
      <c r="J1233">
        <v>0.95589222233969995</v>
      </c>
      <c r="K1233">
        <f t="shared" si="214"/>
        <v>8.2801088997192883E-9</v>
      </c>
      <c r="L1233">
        <f t="shared" si="215"/>
        <v>9.1539354924690818E-4</v>
      </c>
      <c r="M1233" s="16">
        <f t="shared" si="216"/>
        <v>7.2532842285929361E-4</v>
      </c>
      <c r="N1233" s="16">
        <f t="shared" si="217"/>
        <v>0.44334215297628321</v>
      </c>
      <c r="O1233" s="16">
        <f t="shared" si="218"/>
        <v>0.31738369458597376</v>
      </c>
      <c r="P1233" s="16">
        <f t="shared" si="219"/>
        <v>3.995187847307821E-3</v>
      </c>
      <c r="Q1233" s="16">
        <f t="shared" si="220"/>
        <v>0.21698646658128631</v>
      </c>
      <c r="R1233" s="16">
        <f t="shared" si="221"/>
        <v>0.16146537934283361</v>
      </c>
      <c r="S1233" s="16">
        <f t="shared" si="222"/>
        <v>0.13025887508988809</v>
      </c>
      <c r="T1233" s="16">
        <f t="shared" si="223"/>
        <v>0.21698147479595362</v>
      </c>
      <c r="U1233" s="66">
        <f t="shared" si="224"/>
        <v>1.4904132312195262</v>
      </c>
      <c r="V1233" s="66"/>
      <c r="W1233" s="66"/>
    </row>
    <row r="1234" spans="1:23" x14ac:dyDescent="0.25">
      <c r="A1234">
        <v>1233</v>
      </c>
      <c r="B1234">
        <v>4.6475841900146201E-4</v>
      </c>
      <c r="C1234" s="16">
        <v>6.9943596593805103E-9</v>
      </c>
      <c r="D1234" s="16">
        <v>1.2982885839765001E-3</v>
      </c>
      <c r="E1234" s="16">
        <v>1.8208062254434601E-5</v>
      </c>
      <c r="F1234" s="16">
        <v>1.05985862284615E-5</v>
      </c>
      <c r="G1234" s="16">
        <v>1.5956557847874401E-6</v>
      </c>
      <c r="H1234" s="16">
        <v>5.3610552933090402E-4</v>
      </c>
      <c r="J1234">
        <v>0.95388888437798802</v>
      </c>
      <c r="K1234">
        <f t="shared" si="214"/>
        <v>6.6718419324248797E-9</v>
      </c>
      <c r="L1234">
        <f t="shared" si="215"/>
        <v>1.3210744178585511E-3</v>
      </c>
      <c r="M1234" s="16">
        <f t="shared" si="216"/>
        <v>-3.9155757985562712E-4</v>
      </c>
      <c r="N1234" s="16">
        <f t="shared" si="217"/>
        <v>3.1644435465763886E-3</v>
      </c>
      <c r="O1234" s="16">
        <f t="shared" si="218"/>
        <v>6.8831062254415112E-2</v>
      </c>
      <c r="P1234" s="16">
        <f t="shared" si="219"/>
        <v>0.12101453607874445</v>
      </c>
      <c r="Q1234" s="16">
        <f t="shared" si="220"/>
        <v>0.48342298996612421</v>
      </c>
      <c r="R1234" s="16">
        <f t="shared" si="221"/>
        <v>5.7198135050334055E-3</v>
      </c>
      <c r="S1234" s="16">
        <f t="shared" si="222"/>
        <v>4.1983259253010947E-2</v>
      </c>
      <c r="T1234" s="16">
        <f t="shared" si="223"/>
        <v>0.48346056360234518</v>
      </c>
      <c r="U1234" s="66">
        <f t="shared" si="224"/>
        <v>1.2075966682062496</v>
      </c>
      <c r="V1234" s="66"/>
      <c r="W1234" s="66"/>
    </row>
    <row r="1235" spans="1:23" x14ac:dyDescent="0.25">
      <c r="A1235">
        <v>1234</v>
      </c>
      <c r="B1235">
        <v>7.5396590479252497E-4</v>
      </c>
      <c r="C1235" s="16">
        <v>7.0322717583096102E-9</v>
      </c>
      <c r="D1235" s="16">
        <v>7.9507728892066196E-4</v>
      </c>
      <c r="E1235" s="16">
        <v>1.1275315237409901E-5</v>
      </c>
      <c r="F1235" s="16">
        <v>6.3818574481375197E-6</v>
      </c>
      <c r="G1235" s="16">
        <v>1.57792226468567E-6</v>
      </c>
      <c r="H1235" s="16">
        <v>3.31974394734112E-4</v>
      </c>
      <c r="J1235">
        <v>0.95642102549251395</v>
      </c>
      <c r="K1235">
        <f t="shared" si="214"/>
        <v>6.725812566624522E-9</v>
      </c>
      <c r="L1235">
        <f t="shared" si="215"/>
        <v>8.0941189380986434E-4</v>
      </c>
      <c r="M1235" s="16">
        <f t="shared" si="216"/>
        <v>6.985199157751857E-4</v>
      </c>
      <c r="N1235" s="16">
        <f t="shared" si="217"/>
        <v>0.28197843409812462</v>
      </c>
      <c r="O1235" s="16">
        <f t="shared" si="218"/>
        <v>7.2468210105657752E-2</v>
      </c>
      <c r="P1235" s="16">
        <f t="shared" si="219"/>
        <v>3.047048409118518E-2</v>
      </c>
      <c r="Q1235" s="16">
        <f t="shared" si="220"/>
        <v>2.4803862594739694E-3</v>
      </c>
      <c r="R1235" s="16">
        <f t="shared" si="221"/>
        <v>0.12412795432485596</v>
      </c>
      <c r="S1235" s="16">
        <f t="shared" si="222"/>
        <v>4.5682492764705221E-2</v>
      </c>
      <c r="T1235" s="16">
        <f t="shared" si="223"/>
        <v>2.4794858019824349E-3</v>
      </c>
      <c r="U1235" s="66">
        <f t="shared" si="224"/>
        <v>0.55968744744598509</v>
      </c>
      <c r="V1235" s="66"/>
      <c r="W1235" s="66"/>
    </row>
    <row r="1236" spans="1:23" x14ac:dyDescent="0.25">
      <c r="A1236">
        <v>1235</v>
      </c>
      <c r="B1236">
        <v>1.21408897506994E-3</v>
      </c>
      <c r="C1236" s="16">
        <v>9.0365877589675099E-9</v>
      </c>
      <c r="D1236" s="16">
        <v>6.3182908669326995E-4</v>
      </c>
      <c r="E1236" s="16">
        <v>1.15371710467116E-5</v>
      </c>
      <c r="F1236" s="16">
        <v>3.9307392313297499E-6</v>
      </c>
      <c r="G1236" s="16">
        <v>1.2254517918365701E-6</v>
      </c>
      <c r="H1236" s="16">
        <v>3.39681325516132E-4</v>
      </c>
      <c r="J1236">
        <v>0.95731561489262096</v>
      </c>
      <c r="K1236">
        <f t="shared" si="214"/>
        <v>8.6508665670071135E-9</v>
      </c>
      <c r="L1236">
        <f t="shared" si="215"/>
        <v>6.4090698036000705E-4</v>
      </c>
      <c r="M1236" s="16">
        <f t="shared" si="216"/>
        <v>1.7872709697798728E-3</v>
      </c>
      <c r="N1236" s="16">
        <f t="shared" si="217"/>
        <v>2.1472518196260277</v>
      </c>
      <c r="O1236" s="16">
        <f t="shared" si="218"/>
        <v>0.39808827431093641</v>
      </c>
      <c r="P1236" s="16">
        <f t="shared" si="219"/>
        <v>0.11836405215876718</v>
      </c>
      <c r="Q1236" s="16">
        <f t="shared" si="220"/>
        <v>5.5032533479111899E-3</v>
      </c>
      <c r="R1236" s="16">
        <f t="shared" si="221"/>
        <v>0.36129366675171648</v>
      </c>
      <c r="S1236" s="16">
        <f t="shared" si="222"/>
        <v>0.15160720442012787</v>
      </c>
      <c r="T1236" s="16">
        <f t="shared" si="223"/>
        <v>5.5005766376831529E-3</v>
      </c>
      <c r="U1236" s="66">
        <f t="shared" si="224"/>
        <v>3.1876088472531698</v>
      </c>
      <c r="V1236" s="66"/>
      <c r="W1236" s="66"/>
    </row>
    <row r="1237" spans="1:23" x14ac:dyDescent="0.25">
      <c r="A1237">
        <v>1236</v>
      </c>
      <c r="B1237">
        <v>2.5895149515576702E-4</v>
      </c>
      <c r="C1237" s="16">
        <v>4.2877767688888397E-9</v>
      </c>
      <c r="D1237" s="16">
        <v>1.4337943412220399E-3</v>
      </c>
      <c r="E1237" s="16">
        <v>1.23052097235676E-5</v>
      </c>
      <c r="F1237" s="16">
        <v>1.9161920089299599E-5</v>
      </c>
      <c r="G1237" s="16">
        <v>2.6075836679294801E-6</v>
      </c>
      <c r="H1237" s="16">
        <v>3.6230896277226403E-4</v>
      </c>
      <c r="J1237">
        <v>0.95310160190233595</v>
      </c>
      <c r="K1237">
        <f t="shared" si="214"/>
        <v>4.086686907027575E-9</v>
      </c>
      <c r="L1237">
        <f t="shared" si="215"/>
        <v>1.4747214772917999E-3</v>
      </c>
      <c r="M1237" s="16">
        <f t="shared" si="216"/>
        <v>-9.568184869802657E-4</v>
      </c>
      <c r="N1237" s="16">
        <f t="shared" si="217"/>
        <v>0.22483580742886722</v>
      </c>
      <c r="O1237" s="16">
        <f t="shared" si="218"/>
        <v>5.1136146382127622E-2</v>
      </c>
      <c r="P1237" s="16">
        <f t="shared" si="219"/>
        <v>0.23868333484591339</v>
      </c>
      <c r="Q1237" s="16">
        <f t="shared" si="220"/>
        <v>2.122650723466598E-2</v>
      </c>
      <c r="R1237" s="16">
        <f t="shared" si="221"/>
        <v>0.8924678774410546</v>
      </c>
      <c r="S1237" s="16">
        <f t="shared" si="222"/>
        <v>8.9602621186547673E-2</v>
      </c>
      <c r="T1237" s="16">
        <f t="shared" si="223"/>
        <v>2.1234519876495946E-2</v>
      </c>
      <c r="U1237" s="66">
        <f t="shared" si="224"/>
        <v>1.5391868143956726</v>
      </c>
      <c r="V1237" s="66"/>
      <c r="W1237" s="66"/>
    </row>
    <row r="1238" spans="1:23" x14ac:dyDescent="0.25">
      <c r="A1238">
        <v>1237</v>
      </c>
      <c r="B1238">
        <v>3.3663578013116502E-4</v>
      </c>
      <c r="C1238" s="16">
        <v>5.2320679538404899E-9</v>
      </c>
      <c r="D1238" s="16">
        <v>1.3426068552647801E-3</v>
      </c>
      <c r="E1238" s="16">
        <v>1.4076262097181E-5</v>
      </c>
      <c r="F1238" s="16">
        <v>1.46711039034342E-5</v>
      </c>
      <c r="G1238" s="16">
        <v>2.1345008896913798E-6</v>
      </c>
      <c r="H1238" s="16">
        <v>4.1445287359430898E-4</v>
      </c>
      <c r="J1238">
        <v>0.95360465642635095</v>
      </c>
      <c r="K1238">
        <f t="shared" si="214"/>
        <v>4.9893243635213814E-9</v>
      </c>
      <c r="L1238">
        <f t="shared" si="215"/>
        <v>1.3740783318933862E-3</v>
      </c>
      <c r="M1238" s="16">
        <f t="shared" si="216"/>
        <v>-7.0080677163105603E-4</v>
      </c>
      <c r="N1238" s="16">
        <f t="shared" si="217"/>
        <v>0.10012254605819057</v>
      </c>
      <c r="O1238" s="16">
        <f t="shared" si="218"/>
        <v>3.103088067735028E-3</v>
      </c>
      <c r="P1238" s="16">
        <f t="shared" si="219"/>
        <v>0.15514323753707088</v>
      </c>
      <c r="Q1238" s="16">
        <f t="shared" si="220"/>
        <v>9.6465789288767631E-2</v>
      </c>
      <c r="R1238" s="16">
        <f t="shared" si="221"/>
        <v>0.23906346989600261</v>
      </c>
      <c r="S1238" s="16">
        <f t="shared" si="222"/>
        <v>4.045444298439874E-3</v>
      </c>
      <c r="T1238" s="16">
        <f t="shared" si="223"/>
        <v>9.6481115149566338E-2</v>
      </c>
      <c r="U1238" s="66">
        <f t="shared" si="224"/>
        <v>0.69442469029577303</v>
      </c>
      <c r="V1238" s="66"/>
      <c r="W1238" s="66"/>
    </row>
    <row r="1239" spans="1:23" x14ac:dyDescent="0.25">
      <c r="A1239">
        <v>1238</v>
      </c>
      <c r="B1239">
        <v>4.2147307199035103E-4</v>
      </c>
      <c r="C1239" s="16">
        <v>6.6295799062582597E-9</v>
      </c>
      <c r="D1239" s="16">
        <v>1.35890942200436E-3</v>
      </c>
      <c r="E1239" s="16">
        <v>1.8051912126431999E-5</v>
      </c>
      <c r="F1239" s="16">
        <v>1.17200346018126E-5</v>
      </c>
      <c r="G1239" s="16">
        <v>1.6846214653258201E-6</v>
      </c>
      <c r="H1239" s="16">
        <v>5.3150958917530002E-4</v>
      </c>
      <c r="J1239">
        <v>0.95358593125073499</v>
      </c>
      <c r="K1239">
        <f t="shared" si="214"/>
        <v>6.321874128710443E-9</v>
      </c>
      <c r="L1239">
        <f t="shared" si="215"/>
        <v>1.3840274830934048E-3</v>
      </c>
      <c r="M1239" s="16">
        <f t="shared" si="216"/>
        <v>-5.4108133911270266E-4</v>
      </c>
      <c r="N1239" s="16">
        <f t="shared" si="217"/>
        <v>2.0779041820258002E-2</v>
      </c>
      <c r="O1239" s="16">
        <f t="shared" si="218"/>
        <v>3.8620318273366858E-2</v>
      </c>
      <c r="P1239" s="16">
        <f t="shared" si="219"/>
        <v>0.16876275318558523</v>
      </c>
      <c r="Q1239" s="16">
        <f t="shared" si="220"/>
        <v>0.46341742544912962</v>
      </c>
      <c r="R1239" s="16">
        <f t="shared" si="221"/>
        <v>3.5888655887155993E-2</v>
      </c>
      <c r="S1239" s="16">
        <f t="shared" si="222"/>
        <v>2.5781863947667814E-2</v>
      </c>
      <c r="T1239" s="16">
        <f t="shared" si="223"/>
        <v>0.46346094053038828</v>
      </c>
      <c r="U1239" s="66">
        <f t="shared" si="224"/>
        <v>1.2167109990935516</v>
      </c>
      <c r="V1239" s="66"/>
      <c r="W1239" s="66"/>
    </row>
    <row r="1240" spans="1:23" x14ac:dyDescent="0.25">
      <c r="A1240">
        <v>1239</v>
      </c>
      <c r="B1240">
        <v>5.6360876044567795E-4</v>
      </c>
      <c r="C1240" s="16">
        <v>5.5859786393190702E-9</v>
      </c>
      <c r="D1240" s="16">
        <v>8.4607058947422202E-4</v>
      </c>
      <c r="E1240" s="16">
        <v>9.5242979282331506E-6</v>
      </c>
      <c r="F1240" s="16">
        <v>8.5612618144891898E-6</v>
      </c>
      <c r="G1240" s="16">
        <v>1.98784119517259E-6</v>
      </c>
      <c r="H1240" s="16">
        <v>2.8042071962656198E-4</v>
      </c>
      <c r="J1240">
        <v>0.95611711082881501</v>
      </c>
      <c r="K1240">
        <f t="shared" si="214"/>
        <v>5.3408497577772246E-9</v>
      </c>
      <c r="L1240">
        <f t="shared" si="215"/>
        <v>8.6517536831973369E-4</v>
      </c>
      <c r="M1240" s="16">
        <f t="shared" si="216"/>
        <v>2.6204215257162215E-4</v>
      </c>
      <c r="N1240" s="16">
        <f t="shared" si="217"/>
        <v>2.0872694344247843E-2</v>
      </c>
      <c r="O1240" s="16">
        <f t="shared" si="218"/>
        <v>6.6735447711631498E-5</v>
      </c>
      <c r="P1240" s="16">
        <f t="shared" si="219"/>
        <v>1.4790739793981459E-2</v>
      </c>
      <c r="Q1240" s="16">
        <f t="shared" si="220"/>
        <v>1.2820434746846736E-2</v>
      </c>
      <c r="R1240" s="16">
        <f t="shared" si="221"/>
        <v>1.719627187105173E-2</v>
      </c>
      <c r="S1240" s="16">
        <f t="shared" si="222"/>
        <v>8.9784772546740575E-5</v>
      </c>
      <c r="T1240" s="16">
        <f t="shared" si="223"/>
        <v>1.2821594303511877E-2</v>
      </c>
      <c r="U1240" s="66">
        <f t="shared" si="224"/>
        <v>7.8658255279898018E-2</v>
      </c>
      <c r="V1240" s="66"/>
      <c r="W1240" s="66"/>
    </row>
    <row r="1241" spans="1:23" x14ac:dyDescent="0.25">
      <c r="A1241">
        <v>1240</v>
      </c>
      <c r="B1241">
        <v>7.0952957120017904E-4</v>
      </c>
      <c r="C1241" s="16">
        <v>5.3693556031103703E-9</v>
      </c>
      <c r="D1241" s="16">
        <v>6.4274870280831898E-4</v>
      </c>
      <c r="E1241" s="16">
        <v>6.9717494403097704E-6</v>
      </c>
      <c r="F1241" s="16">
        <v>6.7333830898661604E-6</v>
      </c>
      <c r="G1241" s="16">
        <v>2.0629874238778198E-6</v>
      </c>
      <c r="H1241" s="16">
        <v>2.0526484776104101E-4</v>
      </c>
      <c r="J1241">
        <v>0.957195541968199</v>
      </c>
      <c r="K1241">
        <f t="shared" si="214"/>
        <v>5.1395232465392172E-9</v>
      </c>
      <c r="L1241">
        <f t="shared" si="215"/>
        <v>6.5827308705632603E-4</v>
      </c>
      <c r="M1241" s="16">
        <f t="shared" si="216"/>
        <v>7.6078605534403204E-4</v>
      </c>
      <c r="N1241" s="16">
        <f t="shared" si="217"/>
        <v>0.19428984363366161</v>
      </c>
      <c r="O1241" s="16">
        <f t="shared" si="218"/>
        <v>9.5650435680722542E-4</v>
      </c>
      <c r="P1241" s="16">
        <f t="shared" si="219"/>
        <v>0.1106920345454102</v>
      </c>
      <c r="Q1241" s="16">
        <f t="shared" si="220"/>
        <v>0.12312087147911234</v>
      </c>
      <c r="R1241" s="16">
        <f t="shared" si="221"/>
        <v>0.1002623681227299</v>
      </c>
      <c r="S1241" s="16">
        <f t="shared" si="222"/>
        <v>7.8227893699898E-4</v>
      </c>
      <c r="T1241" s="16">
        <f t="shared" si="223"/>
        <v>0.12312802933828097</v>
      </c>
      <c r="U1241" s="66">
        <f t="shared" si="224"/>
        <v>0.6532319304130012</v>
      </c>
      <c r="V1241" s="66"/>
      <c r="W1241" s="66"/>
    </row>
    <row r="1242" spans="1:23" x14ac:dyDescent="0.25">
      <c r="A1242">
        <v>1241</v>
      </c>
      <c r="B1242">
        <v>2.8744933579505599E-4</v>
      </c>
      <c r="C1242" s="16">
        <v>3.42905040652326E-9</v>
      </c>
      <c r="D1242" s="16">
        <v>1.02338796125596E-3</v>
      </c>
      <c r="E1242" s="16">
        <v>7.0553140548812399E-6</v>
      </c>
      <c r="F1242" s="16">
        <v>1.6949630673880798E-5</v>
      </c>
      <c r="G1242" s="16">
        <v>3.24595841216829E-6</v>
      </c>
      <c r="H1242" s="16">
        <v>2.07729332911764E-4</v>
      </c>
      <c r="J1242">
        <v>0.95506895342157805</v>
      </c>
      <c r="K1242">
        <f t="shared" si="214"/>
        <v>3.2749795829880067E-9</v>
      </c>
      <c r="L1242">
        <f t="shared" si="215"/>
        <v>1.0605297519654833E-3</v>
      </c>
      <c r="M1242" s="16">
        <f t="shared" si="216"/>
        <v>-4.8563108037537138E-4</v>
      </c>
      <c r="N1242" s="16">
        <f t="shared" si="217"/>
        <v>0.17330596248127847</v>
      </c>
      <c r="O1242" s="16">
        <f t="shared" si="218"/>
        <v>0.14525075350149058</v>
      </c>
      <c r="P1242" s="16">
        <f t="shared" si="219"/>
        <v>3.902763551529893E-3</v>
      </c>
      <c r="Q1242" s="16">
        <f t="shared" si="220"/>
        <v>0.11772134417337735</v>
      </c>
      <c r="R1242" s="16">
        <f t="shared" si="221"/>
        <v>0.51866546189735907</v>
      </c>
      <c r="S1242" s="16">
        <f t="shared" si="222"/>
        <v>0.38122440498289767</v>
      </c>
      <c r="T1242" s="16">
        <f t="shared" si="223"/>
        <v>0.11771943339331235</v>
      </c>
      <c r="U1242" s="66">
        <f t="shared" si="224"/>
        <v>1.4577901239812452</v>
      </c>
      <c r="V1242" s="66"/>
      <c r="W1242" s="66"/>
    </row>
    <row r="1243" spans="1:23" x14ac:dyDescent="0.25">
      <c r="A1243">
        <v>1242</v>
      </c>
      <c r="B1243">
        <v>6.6930657027673701E-4</v>
      </c>
      <c r="C1243" s="16">
        <v>5.9548743918173299E-9</v>
      </c>
      <c r="D1243" s="16">
        <v>7.5781309203133305E-4</v>
      </c>
      <c r="E1243" s="16">
        <v>9.1038768283561608E-6</v>
      </c>
      <c r="F1243" s="16">
        <v>7.1776915261121301E-6</v>
      </c>
      <c r="G1243" s="16">
        <v>1.8626829032903101E-6</v>
      </c>
      <c r="H1243" s="16">
        <v>2.68041213470579E-4</v>
      </c>
      <c r="J1243">
        <v>0.95659325137463203</v>
      </c>
      <c r="K1243">
        <f t="shared" si="214"/>
        <v>5.6963926559960739E-9</v>
      </c>
      <c r="L1243">
        <f t="shared" si="215"/>
        <v>7.740252031124558E-4</v>
      </c>
      <c r="M1243" s="16">
        <f t="shared" si="216"/>
        <v>5.6458793744101822E-4</v>
      </c>
      <c r="N1243" s="16">
        <f t="shared" si="217"/>
        <v>0.1289568920026781</v>
      </c>
      <c r="O1243" s="16">
        <f t="shared" si="218"/>
        <v>5.5873021015469719E-3</v>
      </c>
      <c r="P1243" s="16">
        <f t="shared" si="219"/>
        <v>4.5473566093173115E-2</v>
      </c>
      <c r="Q1243" s="16">
        <f t="shared" si="220"/>
        <v>2.3216992896858777E-2</v>
      </c>
      <c r="R1243" s="16">
        <f t="shared" si="221"/>
        <v>7.3739595132616256E-2</v>
      </c>
      <c r="S1243" s="16">
        <f t="shared" si="222"/>
        <v>5.1611012521519135E-3</v>
      </c>
      <c r="T1243" s="16">
        <f t="shared" si="223"/>
        <v>2.3219629598983223E-2</v>
      </c>
      <c r="U1243" s="66">
        <f t="shared" si="224"/>
        <v>0.30535507907800835</v>
      </c>
      <c r="V1243" s="66"/>
      <c r="W1243" s="66"/>
    </row>
    <row r="1244" spans="1:23" x14ac:dyDescent="0.25">
      <c r="A1244">
        <v>1243</v>
      </c>
      <c r="B1244">
        <v>4.8347871929399798E-4</v>
      </c>
      <c r="C1244" s="16">
        <v>5.2408707993602996E-9</v>
      </c>
      <c r="D1244" s="16">
        <v>9.27255815192539E-4</v>
      </c>
      <c r="E1244" s="16">
        <v>9.7837429489633106E-6</v>
      </c>
      <c r="F1244" s="16">
        <v>1.0020336562956099E-5</v>
      </c>
      <c r="G1244" s="16">
        <v>2.12083603048911E-6</v>
      </c>
      <c r="H1244" s="16">
        <v>2.8806065769717702E-4</v>
      </c>
      <c r="J1244">
        <v>0.95568200065892395</v>
      </c>
      <c r="K1244">
        <f t="shared" si="214"/>
        <v>5.0086058907275854E-9</v>
      </c>
      <c r="L1244">
        <f t="shared" si="215"/>
        <v>9.4941208347814091E-4</v>
      </c>
      <c r="M1244" s="16">
        <f t="shared" si="216"/>
        <v>1.7545355109855047E-5</v>
      </c>
      <c r="N1244" s="16">
        <f t="shared" si="217"/>
        <v>3.3268360003179157E-4</v>
      </c>
      <c r="O1244" s="16">
        <f t="shared" si="218"/>
        <v>2.9286077282844902E-3</v>
      </c>
      <c r="P1244" s="16">
        <f t="shared" si="219"/>
        <v>1.3936349352391393E-3</v>
      </c>
      <c r="Q1244" s="16">
        <f t="shared" si="220"/>
        <v>7.9337105684937782E-3</v>
      </c>
      <c r="R1244" s="16">
        <f t="shared" si="221"/>
        <v>2.8710047607101018E-4</v>
      </c>
      <c r="S1244" s="16">
        <f t="shared" si="222"/>
        <v>3.2256405683964355E-3</v>
      </c>
      <c r="T1244" s="16">
        <f t="shared" si="223"/>
        <v>7.9339799830230682E-3</v>
      </c>
      <c r="U1244" s="66">
        <f t="shared" si="224"/>
        <v>2.403535785953971E-2</v>
      </c>
      <c r="V1244" s="66"/>
      <c r="W1244" s="66"/>
    </row>
    <row r="1245" spans="1:23" x14ac:dyDescent="0.25">
      <c r="A1245">
        <v>1244</v>
      </c>
      <c r="B1245">
        <v>5.1991413185873596E-4</v>
      </c>
      <c r="C1245" s="16">
        <v>4.4597748324869396E-9</v>
      </c>
      <c r="D1245" s="16">
        <v>7.3029997494328399E-4</v>
      </c>
      <c r="E1245" s="16">
        <v>6.5720228946302198E-6</v>
      </c>
      <c r="F1245" s="16">
        <v>9.23200581229218E-6</v>
      </c>
      <c r="G1245" s="16">
        <v>2.4865915168609698E-6</v>
      </c>
      <c r="H1245" s="16">
        <v>1.9349684450319299E-4</v>
      </c>
      <c r="J1245">
        <v>0.95668883821623496</v>
      </c>
      <c r="K1245">
        <f t="shared" si="214"/>
        <v>4.2666168031979345E-9</v>
      </c>
      <c r="L1245">
        <f t="shared" si="215"/>
        <v>7.5124611830989683E-4</v>
      </c>
      <c r="M1245" s="16">
        <f t="shared" si="216"/>
        <v>2.8858214540757499E-4</v>
      </c>
      <c r="N1245" s="16">
        <f t="shared" si="217"/>
        <v>3.1077026802928303E-3</v>
      </c>
      <c r="O1245" s="16">
        <f t="shared" si="218"/>
        <v>3.8060285903470915E-2</v>
      </c>
      <c r="P1245" s="16">
        <f t="shared" si="219"/>
        <v>5.8471683274266516E-2</v>
      </c>
      <c r="Q1245" s="16">
        <f t="shared" si="220"/>
        <v>0.15062387570176877</v>
      </c>
      <c r="R1245" s="16">
        <f t="shared" si="221"/>
        <v>3.9768260994341737E-3</v>
      </c>
      <c r="S1245" s="16">
        <f t="shared" si="222"/>
        <v>5.7143755037317563E-2</v>
      </c>
      <c r="T1245" s="16">
        <f t="shared" si="223"/>
        <v>0.15062914238878414</v>
      </c>
      <c r="U1245" s="66">
        <f t="shared" si="224"/>
        <v>0.46201327108533496</v>
      </c>
      <c r="V1245" s="66"/>
      <c r="W1245" s="66"/>
    </row>
    <row r="1246" spans="1:23" x14ac:dyDescent="0.25">
      <c r="A1246">
        <v>1245</v>
      </c>
      <c r="B1246">
        <v>5.6698688448333803E-4</v>
      </c>
      <c r="C1246" s="16">
        <v>5.7488736931336599E-9</v>
      </c>
      <c r="D1246" s="16">
        <v>8.6595675156087601E-4</v>
      </c>
      <c r="E1246" s="16">
        <v>1.00302024132681E-5</v>
      </c>
      <c r="F1246" s="16">
        <v>8.5180050877055293E-6</v>
      </c>
      <c r="G1246" s="16">
        <v>1.93194866036801E-6</v>
      </c>
      <c r="H1246" s="16">
        <v>2.9531617025760798E-4</v>
      </c>
      <c r="J1246">
        <v>0.95601841560561795</v>
      </c>
      <c r="K1246">
        <f t="shared" si="214"/>
        <v>5.4960291196264592E-9</v>
      </c>
      <c r="L1246">
        <f t="shared" si="215"/>
        <v>8.8491896152296189E-4</v>
      </c>
      <c r="M1246" s="16">
        <f t="shared" si="216"/>
        <v>2.4905480744371401E-4</v>
      </c>
      <c r="N1246" s="16">
        <f t="shared" si="217"/>
        <v>2.2901837766247712E-2</v>
      </c>
      <c r="O1246" s="16">
        <f t="shared" si="218"/>
        <v>1.4114161383951974E-3</v>
      </c>
      <c r="P1246" s="16">
        <f t="shared" si="219"/>
        <v>1.0195254367917489E-2</v>
      </c>
      <c r="Q1246" s="16">
        <f t="shared" si="220"/>
        <v>4.3724412049352653E-3</v>
      </c>
      <c r="R1246" s="16">
        <f t="shared" si="221"/>
        <v>1.8366916005439646E-2</v>
      </c>
      <c r="S1246" s="16">
        <f t="shared" si="222"/>
        <v>1.3932498222346303E-3</v>
      </c>
      <c r="T1246" s="16">
        <f t="shared" si="223"/>
        <v>4.3730397603487531E-3</v>
      </c>
      <c r="U1246" s="66">
        <f t="shared" si="224"/>
        <v>6.301415506551869E-2</v>
      </c>
      <c r="V1246" s="66"/>
      <c r="W1246" s="66"/>
    </row>
    <row r="1247" spans="1:23" x14ac:dyDescent="0.25">
      <c r="A1247">
        <v>1246</v>
      </c>
      <c r="B1247">
        <v>2.0271133977024401E-4</v>
      </c>
      <c r="C1247" s="16">
        <v>2.95489805460759E-9</v>
      </c>
      <c r="D1247" s="16">
        <v>1.2579860363828999E-3</v>
      </c>
      <c r="E1247" s="16">
        <v>7.45222671499531E-6</v>
      </c>
      <c r="F1247" s="16">
        <v>2.43171464825666E-5</v>
      </c>
      <c r="G1247" s="16">
        <v>3.7776552364938E-6</v>
      </c>
      <c r="H1247" s="16">
        <v>2.1941835717585799E-4</v>
      </c>
      <c r="J1247">
        <v>0.95381074560465695</v>
      </c>
      <c r="K1247">
        <f t="shared" si="214"/>
        <v>2.8184135166510157E-9</v>
      </c>
      <c r="L1247">
        <f t="shared" si="215"/>
        <v>1.3103950296864723E-3</v>
      </c>
      <c r="M1247" s="16">
        <f t="shared" si="216"/>
        <v>-9.0497235014598435E-4</v>
      </c>
      <c r="N1247" s="16">
        <f t="shared" si="217"/>
        <v>0.34618018785511395</v>
      </c>
      <c r="O1247" s="16">
        <f t="shared" si="218"/>
        <v>0.2178030866691138</v>
      </c>
      <c r="P1247" s="16">
        <f t="shared" si="219"/>
        <v>9.3654175232832343E-2</v>
      </c>
      <c r="Q1247" s="16">
        <f t="shared" si="220"/>
        <v>9.3728037834029124E-2</v>
      </c>
      <c r="R1247" s="16">
        <f t="shared" si="221"/>
        <v>2.1547270613231317</v>
      </c>
      <c r="S1247" s="16">
        <f t="shared" si="222"/>
        <v>0.77858347433928776</v>
      </c>
      <c r="T1247" s="16">
        <f t="shared" si="223"/>
        <v>9.3720930745397349E-2</v>
      </c>
      <c r="U1247" s="66">
        <f t="shared" si="224"/>
        <v>3.778396953998906</v>
      </c>
      <c r="V1247" s="66"/>
      <c r="W1247" s="66"/>
    </row>
    <row r="1248" spans="1:23" x14ac:dyDescent="0.25">
      <c r="A1248">
        <v>1247</v>
      </c>
      <c r="B1248" s="16">
        <v>9.0491545363259297E-5</v>
      </c>
      <c r="C1248" s="16">
        <v>3.0544577911252102E-9</v>
      </c>
      <c r="D1248" s="16">
        <v>3.0246304897382798E-3</v>
      </c>
      <c r="E1248" s="16">
        <v>1.8192991000744598E-5</v>
      </c>
      <c r="F1248" s="16">
        <v>5.8636791302350799E-5</v>
      </c>
      <c r="G1248" s="16">
        <v>3.7213104337678899E-6</v>
      </c>
      <c r="H1248" s="16">
        <v>5.3571034659324901E-4</v>
      </c>
      <c r="J1248">
        <v>0.94599629245567096</v>
      </c>
      <c r="K1248">
        <f t="shared" si="214"/>
        <v>2.8895057458667871E-9</v>
      </c>
      <c r="L1248">
        <f t="shared" si="215"/>
        <v>3.1456223283189582E-3</v>
      </c>
      <c r="M1248" s="16">
        <f t="shared" si="216"/>
        <v>-2.9646392375924399E-3</v>
      </c>
      <c r="N1248" s="16">
        <f t="shared" si="217"/>
        <v>0.66625798592283481</v>
      </c>
      <c r="O1248" s="16">
        <f t="shared" si="218"/>
        <v>0.20135415420544955</v>
      </c>
      <c r="P1248" s="16">
        <f t="shared" si="219"/>
        <v>4.5802161255804865</v>
      </c>
      <c r="Q1248" s="16">
        <f t="shared" si="220"/>
        <v>0.48147366667870289</v>
      </c>
      <c r="R1248" s="16">
        <f t="shared" si="221"/>
        <v>24.511721650281622</v>
      </c>
      <c r="S1248" s="16">
        <f t="shared" si="222"/>
        <v>0.7298244441281363</v>
      </c>
      <c r="T1248" s="16">
        <f t="shared" si="223"/>
        <v>0.48172429178591492</v>
      </c>
      <c r="U1248" s="66">
        <f t="shared" si="224"/>
        <v>31.65257231858315</v>
      </c>
      <c r="V1248" s="66"/>
      <c r="W1248" s="66"/>
    </row>
    <row r="1249" spans="1:23" x14ac:dyDescent="0.25">
      <c r="A1249">
        <v>1248</v>
      </c>
      <c r="B1249">
        <v>2.9555861159038399E-4</v>
      </c>
      <c r="C1249" s="16">
        <v>3.0206988417556101E-9</v>
      </c>
      <c r="D1249" s="16">
        <v>8.7371044446981402E-4</v>
      </c>
      <c r="E1249" s="16">
        <v>5.3150337562653E-6</v>
      </c>
      <c r="F1249" s="16">
        <v>1.63714251710425E-5</v>
      </c>
      <c r="G1249" s="16">
        <v>3.6785163400575902E-6</v>
      </c>
      <c r="H1249" s="16">
        <v>1.5648920932573399E-4</v>
      </c>
      <c r="J1249">
        <v>0.955814041346425</v>
      </c>
      <c r="K1249">
        <f t="shared" si="214"/>
        <v>2.887226367628895E-9</v>
      </c>
      <c r="L1249">
        <f t="shared" si="215"/>
        <v>9.1012879045311492E-4</v>
      </c>
      <c r="M1249" s="16">
        <f t="shared" si="216"/>
        <v>-3.1901156727234684E-4</v>
      </c>
      <c r="N1249" s="16">
        <f t="shared" si="217"/>
        <v>0.15986681918793313</v>
      </c>
      <c r="O1249" s="16">
        <f t="shared" si="218"/>
        <v>0.20685933858030525</v>
      </c>
      <c r="P1249" s="16">
        <f t="shared" si="219"/>
        <v>8.6344495037377587E-3</v>
      </c>
      <c r="Q1249" s="16">
        <f t="shared" si="220"/>
        <v>0.25516297749647715</v>
      </c>
      <c r="R1249" s="16">
        <f t="shared" si="221"/>
        <v>0.43758674531181069</v>
      </c>
      <c r="S1249" s="16">
        <f t="shared" si="222"/>
        <v>0.6938451778174779</v>
      </c>
      <c r="T1249" s="16">
        <f t="shared" si="223"/>
        <v>0.25516443485823243</v>
      </c>
      <c r="U1249" s="66">
        <f t="shared" si="224"/>
        <v>2.0171199427559743</v>
      </c>
      <c r="V1249" s="66"/>
      <c r="W1249" s="66"/>
    </row>
    <row r="1250" spans="1:23" x14ac:dyDescent="0.25">
      <c r="A1250">
        <v>1249</v>
      </c>
      <c r="B1250">
        <v>4.9447005520017397E-4</v>
      </c>
      <c r="C1250" s="16">
        <v>5.3732350127786302E-9</v>
      </c>
      <c r="D1250" s="16">
        <v>9.2957246107842396E-4</v>
      </c>
      <c r="E1250" s="16">
        <v>1.00557492259617E-5</v>
      </c>
      <c r="F1250" s="16">
        <v>9.7982164430553105E-6</v>
      </c>
      <c r="G1250" s="16">
        <v>2.0686234664079402E-6</v>
      </c>
      <c r="H1250" s="16">
        <v>2.9606929974700298E-4</v>
      </c>
      <c r="J1250">
        <v>0.95567518214687797</v>
      </c>
      <c r="K1250">
        <f t="shared" si="214"/>
        <v>5.1350673495551995E-9</v>
      </c>
      <c r="L1250">
        <f t="shared" si="215"/>
        <v>9.5123214419592982E-4</v>
      </c>
      <c r="M1250" s="16">
        <f t="shared" si="216"/>
        <v>3.7707966204418167E-5</v>
      </c>
      <c r="N1250" s="16">
        <f t="shared" si="217"/>
        <v>1.664300252551972E-5</v>
      </c>
      <c r="O1250" s="16">
        <f t="shared" si="218"/>
        <v>9.1368607465364745E-4</v>
      </c>
      <c r="P1250" s="16">
        <f t="shared" si="219"/>
        <v>1.2198463940534959E-3</v>
      </c>
      <c r="Q1250" s="16">
        <f t="shared" si="220"/>
        <v>4.0635355244027574E-3</v>
      </c>
      <c r="R1250" s="16">
        <f t="shared" si="221"/>
        <v>3.134308914474872E-5</v>
      </c>
      <c r="S1250" s="16">
        <f t="shared" si="222"/>
        <v>9.4726326852334858E-4</v>
      </c>
      <c r="T1250" s="16">
        <f t="shared" si="223"/>
        <v>4.063725945237618E-3</v>
      </c>
      <c r="U1250" s="66">
        <f t="shared" si="224"/>
        <v>1.1256043298541137E-2</v>
      </c>
      <c r="V1250" s="66"/>
      <c r="W1250" s="66"/>
    </row>
    <row r="1251" spans="1:23" x14ac:dyDescent="0.25">
      <c r="A1251">
        <v>1250</v>
      </c>
      <c r="B1251">
        <v>8.8571773637746102E-4</v>
      </c>
      <c r="C1251" s="16">
        <v>1.03635673677522E-8</v>
      </c>
      <c r="D1251" s="16">
        <v>1.0021889738469601E-3</v>
      </c>
      <c r="E1251" s="16">
        <v>2.0897387413093999E-5</v>
      </c>
      <c r="F1251" s="16">
        <v>5.4836271684802403E-6</v>
      </c>
      <c r="G1251" s="16">
        <v>1.07318121132712E-6</v>
      </c>
      <c r="H1251" s="16">
        <v>6.1527894097935403E-4</v>
      </c>
      <c r="J1251">
        <v>0.95540702813058298</v>
      </c>
      <c r="K1251">
        <f t="shared" si="214"/>
        <v>9.9014250996552182E-9</v>
      </c>
      <c r="L1251">
        <f t="shared" si="215"/>
        <v>1.0142190458278799E-3</v>
      </c>
      <c r="M1251" s="16">
        <f t="shared" si="216"/>
        <v>7.5721642692704212E-4</v>
      </c>
      <c r="N1251" s="16">
        <f t="shared" si="217"/>
        <v>0.63768849184506549</v>
      </c>
      <c r="O1251" s="16">
        <f t="shared" si="218"/>
        <v>0.75766308053026099</v>
      </c>
      <c r="P1251" s="16">
        <f t="shared" si="219"/>
        <v>1.6372952912559252E-3</v>
      </c>
      <c r="Q1251" s="16">
        <f t="shared" si="220"/>
        <v>0.89430975698657356</v>
      </c>
      <c r="R1251" s="16">
        <f t="shared" si="221"/>
        <v>0.19667236300340538</v>
      </c>
      <c r="S1251" s="16">
        <f t="shared" si="222"/>
        <v>0.21645090520073576</v>
      </c>
      <c r="T1251" s="16">
        <f t="shared" si="223"/>
        <v>0.89431332956573339</v>
      </c>
      <c r="U1251" s="66">
        <f t="shared" si="224"/>
        <v>3.5987352224230307</v>
      </c>
      <c r="V1251" s="66"/>
      <c r="W1251" s="66"/>
    </row>
    <row r="1252" spans="1:23" x14ac:dyDescent="0.25">
      <c r="A1252">
        <v>1251</v>
      </c>
      <c r="B1252">
        <v>7.8338940352927695E-4</v>
      </c>
      <c r="C1252" s="16">
        <v>6.48896403772229E-9</v>
      </c>
      <c r="D1252" s="16">
        <v>7.0454602576006705E-4</v>
      </c>
      <c r="E1252" s="16">
        <v>9.2292223439059101E-6</v>
      </c>
      <c r="F1252" s="16">
        <v>6.1157278619200301E-6</v>
      </c>
      <c r="G1252" s="16">
        <v>1.70822261349672E-6</v>
      </c>
      <c r="H1252" s="16">
        <v>2.7173096351916601E-4</v>
      </c>
      <c r="J1252">
        <v>0.95688948604941204</v>
      </c>
      <c r="K1252">
        <f t="shared" si="214"/>
        <v>6.2092214630492E-9</v>
      </c>
      <c r="L1252">
        <f t="shared" si="215"/>
        <v>7.1847921513336615E-4</v>
      </c>
      <c r="M1252" s="16">
        <f t="shared" si="216"/>
        <v>8.4829959192518774E-4</v>
      </c>
      <c r="N1252" s="16">
        <f t="shared" si="217"/>
        <v>0.34900244591500873</v>
      </c>
      <c r="O1252" s="16">
        <f t="shared" si="218"/>
        <v>2.9289543467233999E-2</v>
      </c>
      <c r="P1252" s="16">
        <f t="shared" si="219"/>
        <v>7.2117332371672144E-2</v>
      </c>
      <c r="Q1252" s="16">
        <f t="shared" si="220"/>
        <v>1.979670669363438E-2</v>
      </c>
      <c r="R1252" s="16">
        <f t="shared" si="221"/>
        <v>0.14388892438938311</v>
      </c>
      <c r="S1252" s="16">
        <f t="shared" si="222"/>
        <v>2.2143542829193261E-2</v>
      </c>
      <c r="T1252" s="16">
        <f t="shared" si="223"/>
        <v>1.9799833255181462E-2</v>
      </c>
      <c r="U1252" s="66">
        <f t="shared" si="224"/>
        <v>0.65603832892130709</v>
      </c>
      <c r="V1252" s="66"/>
      <c r="W1252" s="66"/>
    </row>
    <row r="1253" spans="1:23" x14ac:dyDescent="0.25">
      <c r="A1253">
        <v>1252</v>
      </c>
      <c r="B1253">
        <v>2.51664473999589E-4</v>
      </c>
      <c r="C1253" s="16">
        <v>4.3154132698803301E-9</v>
      </c>
      <c r="D1253" s="16">
        <v>1.4865864691074801E-3</v>
      </c>
      <c r="E1253" s="16">
        <v>1.2833233401799001E-5</v>
      </c>
      <c r="F1253" s="16">
        <v>1.9762798607183799E-5</v>
      </c>
      <c r="G1253" s="16">
        <v>2.5923718610599901E-6</v>
      </c>
      <c r="H1253" s="16">
        <v>3.7785683446306899E-4</v>
      </c>
      <c r="J1253">
        <v>0.95285145992145504</v>
      </c>
      <c r="K1253">
        <f t="shared" si="214"/>
        <v>4.1119478343698927E-9</v>
      </c>
      <c r="L1253">
        <f t="shared" si="215"/>
        <v>1.528700122769638E-3</v>
      </c>
      <c r="M1253" s="16">
        <f t="shared" si="216"/>
        <v>-1.0253711747704598E-3</v>
      </c>
      <c r="N1253" s="16">
        <f t="shared" si="217"/>
        <v>0.23908745234379092</v>
      </c>
      <c r="O1253" s="16">
        <f t="shared" si="218"/>
        <v>4.8905170391223989E-2</v>
      </c>
      <c r="P1253" s="16">
        <f t="shared" si="219"/>
        <v>0.29524073419598995</v>
      </c>
      <c r="Q1253" s="16">
        <f t="shared" si="220"/>
        <v>3.7968687058643036E-2</v>
      </c>
      <c r="R1253" s="16">
        <f t="shared" si="221"/>
        <v>1.0114066367076509</v>
      </c>
      <c r="S1253" s="16">
        <f t="shared" si="222"/>
        <v>8.5122178623989311E-2</v>
      </c>
      <c r="T1253" s="16">
        <f t="shared" si="223"/>
        <v>3.7981076166847851E-2</v>
      </c>
      <c r="U1253" s="66">
        <f t="shared" si="224"/>
        <v>1.7557119354881359</v>
      </c>
      <c r="V1253" s="66"/>
      <c r="W1253" s="66"/>
    </row>
    <row r="1254" spans="1:23" x14ac:dyDescent="0.25">
      <c r="A1254">
        <v>1253</v>
      </c>
      <c r="B1254">
        <v>1.8890256278969201E-4</v>
      </c>
      <c r="C1254" s="16">
        <v>3.0921341601329301E-9</v>
      </c>
      <c r="D1254" s="16">
        <v>1.4178179220430301E-3</v>
      </c>
      <c r="E1254" s="16">
        <v>8.7738104779946203E-6</v>
      </c>
      <c r="F1254" s="16">
        <v>2.62826022759602E-5</v>
      </c>
      <c r="G1254" s="16">
        <v>3.6163737699930401E-6</v>
      </c>
      <c r="H1254" s="16">
        <v>2.5833222457800301E-4</v>
      </c>
      <c r="J1254">
        <v>0.95304014798985304</v>
      </c>
      <c r="K1254">
        <f t="shared" si="214"/>
        <v>2.9469279975775677E-9</v>
      </c>
      <c r="L1254">
        <f t="shared" si="215"/>
        <v>1.4739964082307834E-3</v>
      </c>
      <c r="M1254" s="16">
        <f t="shared" si="216"/>
        <v>-1.0961912826513993E-3</v>
      </c>
      <c r="N1254" s="16">
        <f t="shared" si="217"/>
        <v>0.37996268899700791</v>
      </c>
      <c r="O1254" s="16">
        <f t="shared" si="218"/>
        <v>0.19529781301605523</v>
      </c>
      <c r="P1254" s="16">
        <f t="shared" si="219"/>
        <v>0.22275163248054849</v>
      </c>
      <c r="Q1254" s="16">
        <f t="shared" si="220"/>
        <v>3.3526528372775602E-2</v>
      </c>
      <c r="R1254" s="16">
        <f t="shared" si="221"/>
        <v>2.7801195853833249</v>
      </c>
      <c r="S1254" s="16">
        <f t="shared" si="222"/>
        <v>0.64321775714213159</v>
      </c>
      <c r="T1254" s="16">
        <f t="shared" si="223"/>
        <v>3.3519158514151569E-2</v>
      </c>
      <c r="U1254" s="66">
        <f t="shared" si="224"/>
        <v>4.288395163905995</v>
      </c>
      <c r="V1254" s="66"/>
      <c r="W1254" s="66"/>
    </row>
    <row r="1255" spans="1:23" x14ac:dyDescent="0.25">
      <c r="A1255">
        <v>1254</v>
      </c>
      <c r="B1255">
        <v>2.0172235403363901E-4</v>
      </c>
      <c r="C1255" s="16">
        <v>4.6032065216600002E-9</v>
      </c>
      <c r="D1255" s="16">
        <v>2.0004567222726998E-3</v>
      </c>
      <c r="E1255" s="16">
        <v>1.83235722483658E-5</v>
      </c>
      <c r="F1255" s="16">
        <v>2.5199260758457301E-5</v>
      </c>
      <c r="G1255" s="16">
        <v>2.44337017981307E-6</v>
      </c>
      <c r="H1255" s="16">
        <v>5.39525916185459E-4</v>
      </c>
      <c r="J1255">
        <v>0.95052296256643298</v>
      </c>
      <c r="K1255">
        <f t="shared" si="214"/>
        <v>4.3754535002733883E-9</v>
      </c>
      <c r="L1255">
        <f t="shared" si="215"/>
        <v>2.0532940107629055E-3</v>
      </c>
      <c r="M1255" s="16">
        <f t="shared" si="216"/>
        <v>-1.6498493026956278E-3</v>
      </c>
      <c r="N1255" s="16">
        <f t="shared" si="217"/>
        <v>0.34854741435073489</v>
      </c>
      <c r="O1255" s="16">
        <f t="shared" si="218"/>
        <v>2.8629859159862537E-2</v>
      </c>
      <c r="P1255" s="16">
        <f t="shared" si="219"/>
        <v>1.1596189107809693</v>
      </c>
      <c r="Q1255" s="16">
        <f t="shared" si="220"/>
        <v>0.49849386400964585</v>
      </c>
      <c r="R1255" s="16">
        <f t="shared" si="221"/>
        <v>2.4255660389056257</v>
      </c>
      <c r="S1255" s="16">
        <f t="shared" si="222"/>
        <v>4.7310935887320882E-2</v>
      </c>
      <c r="T1255" s="16">
        <f t="shared" si="223"/>
        <v>0.49861885585155508</v>
      </c>
      <c r="U1255" s="66">
        <f t="shared" si="224"/>
        <v>5.0067858789457151</v>
      </c>
      <c r="V1255" s="66"/>
      <c r="W1255" s="66"/>
    </row>
    <row r="1256" spans="1:23" x14ac:dyDescent="0.25">
      <c r="A1256">
        <v>1255</v>
      </c>
      <c r="B1256" s="16">
        <v>9.4574786090954204E-4</v>
      </c>
      <c r="C1256" s="16">
        <v>5.5003951735927899E-9</v>
      </c>
      <c r="D1256" s="16">
        <v>4.9205764517839103E-4</v>
      </c>
      <c r="E1256" s="16">
        <v>5.47771286618214E-6</v>
      </c>
      <c r="F1256" s="16">
        <v>5.0130738095903401E-6</v>
      </c>
      <c r="G1256" s="16">
        <v>2.0100443906883402E-6</v>
      </c>
      <c r="H1256" s="16">
        <v>1.61275665653374E-4</v>
      </c>
      <c r="J1256">
        <v>0.95802976156811104</v>
      </c>
      <c r="K1256">
        <f t="shared" si="214"/>
        <v>5.2695422766874893E-9</v>
      </c>
      <c r="L1256">
        <f t="shared" si="215"/>
        <v>5.0408833679308645E-4</v>
      </c>
      <c r="M1256" s="16">
        <f t="shared" si="216"/>
        <v>1.3874073850259976E-3</v>
      </c>
      <c r="N1256" s="16">
        <f t="shared" si="217"/>
        <v>0.84723230106891068</v>
      </c>
      <c r="O1256" s="16">
        <f t="shared" si="218"/>
        <v>5.2956290087062789E-5</v>
      </c>
      <c r="P1256" s="16">
        <f t="shared" si="219"/>
        <v>0.23926793217480177</v>
      </c>
      <c r="Q1256" s="16">
        <f t="shared" si="220"/>
        <v>0.24009033174873809</v>
      </c>
      <c r="R1256" s="16">
        <f t="shared" si="221"/>
        <v>0.24130996242165773</v>
      </c>
      <c r="S1256" s="16">
        <f t="shared" si="222"/>
        <v>2.5223237345148794E-6</v>
      </c>
      <c r="T1256" s="16">
        <f t="shared" si="223"/>
        <v>0.24010190388228422</v>
      </c>
      <c r="U1256" s="66">
        <f t="shared" si="224"/>
        <v>1.8080579099102141</v>
      </c>
      <c r="V1256" s="66"/>
      <c r="W1256" s="66"/>
    </row>
    <row r="1257" spans="1:23" x14ac:dyDescent="0.25">
      <c r="A1257">
        <v>1256</v>
      </c>
      <c r="B1257">
        <v>4.9604002951711E-4</v>
      </c>
      <c r="C1257" s="16">
        <v>6.5348722854788502E-9</v>
      </c>
      <c r="D1257" s="16">
        <v>1.13221427994673E-3</v>
      </c>
      <c r="E1257" s="16">
        <v>1.4862601353431101E-5</v>
      </c>
      <c r="F1257" s="16">
        <v>9.8568119455982397E-6</v>
      </c>
      <c r="G1257" s="16">
        <v>1.7047348926784599E-6</v>
      </c>
      <c r="H1257" s="16">
        <v>4.3760061436652598E-4</v>
      </c>
      <c r="J1257">
        <v>0.95468820314885305</v>
      </c>
      <c r="K1257">
        <f t="shared" si="214"/>
        <v>6.2387654800310421E-9</v>
      </c>
      <c r="L1257">
        <f t="shared" si="215"/>
        <v>1.1536261038583196E-3</v>
      </c>
      <c r="M1257" s="16">
        <f t="shared" si="216"/>
        <v>-1.6154604482409944E-4</v>
      </c>
      <c r="N1257" s="16">
        <f t="shared" si="217"/>
        <v>5.281802515833144E-5</v>
      </c>
      <c r="O1257" s="16">
        <f t="shared" si="218"/>
        <v>3.2194227124602244E-2</v>
      </c>
      <c r="P1257" s="16">
        <f t="shared" si="219"/>
        <v>3.0784316488685393E-2</v>
      </c>
      <c r="Q1257" s="16">
        <f t="shared" si="220"/>
        <v>0.1473044376406708</v>
      </c>
      <c r="R1257" s="16">
        <f t="shared" si="221"/>
        <v>1.2127888400804016E-7</v>
      </c>
      <c r="S1257" s="16">
        <f t="shared" si="222"/>
        <v>2.2663787295429443E-2</v>
      </c>
      <c r="T1257" s="16">
        <f t="shared" si="223"/>
        <v>0.14731289718213655</v>
      </c>
      <c r="U1257" s="66">
        <f t="shared" si="224"/>
        <v>0.3803126050355668</v>
      </c>
      <c r="V1257" s="66"/>
      <c r="W1257" s="66"/>
    </row>
    <row r="1258" spans="1:23" x14ac:dyDescent="0.25">
      <c r="A1258">
        <v>1257</v>
      </c>
      <c r="B1258">
        <v>6.7745236209220598E-4</v>
      </c>
      <c r="C1258" s="16">
        <v>4.7672848839765797E-9</v>
      </c>
      <c r="D1258" s="16">
        <v>5.9705109947860604E-4</v>
      </c>
      <c r="E1258" s="16">
        <v>5.7528941493323498E-6</v>
      </c>
      <c r="F1258" s="16">
        <v>7.0372185822422201E-6</v>
      </c>
      <c r="G1258" s="16">
        <v>2.3223087601336798E-6</v>
      </c>
      <c r="H1258" s="16">
        <v>1.69378502032248E-4</v>
      </c>
      <c r="J1258">
        <v>0.95742717790273901</v>
      </c>
      <c r="K1258">
        <f t="shared" si="214"/>
        <v>4.5643281127240833E-9</v>
      </c>
      <c r="L1258">
        <f t="shared" si="215"/>
        <v>6.1344307811834011E-4</v>
      </c>
      <c r="M1258" s="16">
        <f t="shared" si="216"/>
        <v>7.4146164606607174E-4</v>
      </c>
      <c r="N1258" s="16">
        <f t="shared" si="217"/>
        <v>0.14111042190089446</v>
      </c>
      <c r="O1258" s="16">
        <f t="shared" si="218"/>
        <v>1.9485478280955686E-2</v>
      </c>
      <c r="P1258" s="16">
        <f t="shared" si="219"/>
        <v>0.14451171276364877</v>
      </c>
      <c r="Q1258" s="16">
        <f t="shared" si="220"/>
        <v>0.2156385762922558</v>
      </c>
      <c r="R1258" s="16">
        <f t="shared" si="221"/>
        <v>8.1685455208535665E-2</v>
      </c>
      <c r="S1258" s="16">
        <f t="shared" si="222"/>
        <v>2.4707717309157322E-2</v>
      </c>
      <c r="T1258" s="16">
        <f t="shared" si="223"/>
        <v>0.21564743141011308</v>
      </c>
      <c r="U1258" s="66">
        <f t="shared" si="224"/>
        <v>0.84278679316556082</v>
      </c>
      <c r="V1258" s="66"/>
      <c r="W1258" s="66"/>
    </row>
    <row r="1259" spans="1:23" x14ac:dyDescent="0.25">
      <c r="A1259">
        <v>1258</v>
      </c>
      <c r="B1259">
        <v>1.44092749749068E-3</v>
      </c>
      <c r="C1259" s="16">
        <v>8.7382713631967897E-9</v>
      </c>
      <c r="D1259" s="16">
        <v>5.1324909029410598E-4</v>
      </c>
      <c r="E1259" s="16">
        <v>9.0755397512839497E-6</v>
      </c>
      <c r="F1259" s="16">
        <v>3.2925079913700099E-6</v>
      </c>
      <c r="G1259" s="16">
        <v>1.2654510817229201E-6</v>
      </c>
      <c r="H1259" s="16">
        <v>2.6720360987823898E-4</v>
      </c>
      <c r="J1259">
        <v>0.95795701869030903</v>
      </c>
      <c r="K1259">
        <f t="shared" si="214"/>
        <v>8.3708883835948993E-9</v>
      </c>
      <c r="L1259">
        <f t="shared" si="215"/>
        <v>5.2109081908720571E-4</v>
      </c>
      <c r="M1259" s="16">
        <f t="shared" si="216"/>
        <v>2.3607641758941538E-3</v>
      </c>
      <c r="N1259" s="16">
        <f t="shared" si="217"/>
        <v>3.7093708351168448</v>
      </c>
      <c r="O1259" s="16">
        <f t="shared" si="218"/>
        <v>0.33304625594746068</v>
      </c>
      <c r="P1259" s="16">
        <f t="shared" si="219"/>
        <v>0.21822860690875504</v>
      </c>
      <c r="Q1259" s="16">
        <f t="shared" si="220"/>
        <v>2.4027974763244937E-2</v>
      </c>
      <c r="R1259" s="16">
        <f t="shared" si="221"/>
        <v>0.44335610096810224</v>
      </c>
      <c r="S1259" s="16">
        <f t="shared" si="222"/>
        <v>0.13648324560736852</v>
      </c>
      <c r="T1259" s="16">
        <f t="shared" si="223"/>
        <v>2.403387270182001E-2</v>
      </c>
      <c r="U1259" s="66">
        <f t="shared" si="224"/>
        <v>4.8885468920135962</v>
      </c>
      <c r="V1259" s="66"/>
      <c r="W1259" s="66"/>
    </row>
    <row r="1260" spans="1:23" x14ac:dyDescent="0.25">
      <c r="A1260">
        <v>1259</v>
      </c>
      <c r="B1260">
        <v>7.1701862730347201E-4</v>
      </c>
      <c r="C1260" s="16">
        <v>7.1445106912418001E-9</v>
      </c>
      <c r="D1260" s="16">
        <v>8.5053711070477895E-4</v>
      </c>
      <c r="E1260" s="16">
        <v>1.2246417463883501E-5</v>
      </c>
      <c r="F1260" s="16">
        <v>6.72850559619185E-6</v>
      </c>
      <c r="G1260" s="16">
        <v>1.55414700919186E-6</v>
      </c>
      <c r="H1260" s="16">
        <v>3.60567118889125E-4</v>
      </c>
      <c r="J1260">
        <v>0.95613370270148601</v>
      </c>
      <c r="K1260">
        <f t="shared" si="214"/>
        <v>6.8311074612073754E-9</v>
      </c>
      <c r="L1260">
        <f t="shared" si="215"/>
        <v>8.6554112439566331E-4</v>
      </c>
      <c r="M1260" s="16">
        <f t="shared" si="216"/>
        <v>5.684961302112806E-4</v>
      </c>
      <c r="N1260" s="16">
        <f t="shared" si="217"/>
        <v>0.20792745015632774</v>
      </c>
      <c r="O1260" s="16">
        <f t="shared" si="218"/>
        <v>8.3784961348769713E-2</v>
      </c>
      <c r="P1260" s="16">
        <f t="shared" si="219"/>
        <v>1.3684339957999133E-2</v>
      </c>
      <c r="Q1260" s="16">
        <f t="shared" si="220"/>
        <v>1.9661441633841932E-2</v>
      </c>
      <c r="R1260" s="16">
        <f t="shared" si="221"/>
        <v>0.1005760935862912</v>
      </c>
      <c r="S1260" s="16">
        <f t="shared" si="222"/>
        <v>5.0887076810121772E-2</v>
      </c>
      <c r="T1260" s="16">
        <f t="shared" si="223"/>
        <v>1.9659545545657742E-2</v>
      </c>
      <c r="U1260" s="66">
        <f t="shared" si="224"/>
        <v>0.49618090903900924</v>
      </c>
      <c r="V1260" s="66"/>
      <c r="W1260" s="66"/>
    </row>
    <row r="1261" spans="1:23" x14ac:dyDescent="0.25">
      <c r="A1261">
        <v>1260</v>
      </c>
      <c r="B1261">
        <v>3.6754100544409801E-4</v>
      </c>
      <c r="C1261" s="16">
        <v>4.9140057595490404E-9</v>
      </c>
      <c r="D1261" s="16">
        <v>1.14988136756599E-3</v>
      </c>
      <c r="E1261" s="16">
        <v>1.1346640630105401E-5</v>
      </c>
      <c r="F1261" s="16">
        <v>1.3321874260852E-5</v>
      </c>
      <c r="G1261" s="16">
        <v>2.2678296779916601E-6</v>
      </c>
      <c r="H1261" s="16">
        <v>3.3408044217273099E-4</v>
      </c>
      <c r="J1261">
        <v>0.95453473446714399</v>
      </c>
      <c r="K1261">
        <f t="shared" si="214"/>
        <v>4.6905891828611595E-9</v>
      </c>
      <c r="L1261">
        <f t="shared" si="215"/>
        <v>1.1787880317599261E-3</v>
      </c>
      <c r="M1261" s="16">
        <f t="shared" si="216"/>
        <v>-4.4370602087173E-4</v>
      </c>
      <c r="N1261" s="16">
        <f t="shared" si="217"/>
        <v>6.4345818274245625E-2</v>
      </c>
      <c r="O1261" s="16">
        <f t="shared" si="218"/>
        <v>1.2793850012312931E-2</v>
      </c>
      <c r="P1261" s="16">
        <f t="shared" si="219"/>
        <v>3.7557048406818387E-2</v>
      </c>
      <c r="Q1261" s="16">
        <f t="shared" si="220"/>
        <v>3.1859616601554877E-3</v>
      </c>
      <c r="R1261" s="16">
        <f t="shared" si="221"/>
        <v>0.1239114187018508</v>
      </c>
      <c r="S1261" s="16">
        <f t="shared" si="222"/>
        <v>1.6910510573068794E-2</v>
      </c>
      <c r="T1261" s="16">
        <f t="shared" si="223"/>
        <v>3.1870921989205232E-3</v>
      </c>
      <c r="U1261" s="66">
        <f t="shared" si="224"/>
        <v>0.26189169982737259</v>
      </c>
      <c r="V1261" s="66"/>
      <c r="W1261" s="66"/>
    </row>
    <row r="1262" spans="1:23" x14ac:dyDescent="0.25">
      <c r="A1262">
        <v>1261</v>
      </c>
      <c r="B1262">
        <v>4.4501915726514698E-4</v>
      </c>
      <c r="C1262" s="16">
        <v>4.3173650982419703E-9</v>
      </c>
      <c r="D1262" s="16">
        <v>8.28017082961965E-4</v>
      </c>
      <c r="E1262" s="16">
        <v>7.20487177734419E-6</v>
      </c>
      <c r="F1262" s="16">
        <v>1.0838477356930301E-5</v>
      </c>
      <c r="G1262" s="16">
        <v>2.5717021513918198E-6</v>
      </c>
      <c r="H1262" s="16">
        <v>2.1213054720536299E-4</v>
      </c>
      <c r="J1262">
        <v>0.95615918858395599</v>
      </c>
      <c r="K1262">
        <f t="shared" si="214"/>
        <v>4.1280883091557336E-9</v>
      </c>
      <c r="L1262">
        <f t="shared" si="215"/>
        <v>8.5226142246211921E-4</v>
      </c>
      <c r="M1262" s="16">
        <f t="shared" si="216"/>
        <v>3.7776892068174781E-5</v>
      </c>
      <c r="N1262" s="16">
        <f t="shared" si="217"/>
        <v>9.2806786027991375E-3</v>
      </c>
      <c r="O1262" s="16">
        <f t="shared" si="218"/>
        <v>4.8749488853212272E-2</v>
      </c>
      <c r="P1262" s="16">
        <f t="shared" si="219"/>
        <v>1.970097794171486E-2</v>
      </c>
      <c r="Q1262" s="16">
        <f t="shared" si="220"/>
        <v>0.10835991200537447</v>
      </c>
      <c r="R1262" s="16">
        <f t="shared" si="221"/>
        <v>9.995105087178208E-3</v>
      </c>
      <c r="S1262" s="16">
        <f t="shared" si="222"/>
        <v>7.9218331035629502E-2</v>
      </c>
      <c r="T1262" s="16">
        <f t="shared" si="223"/>
        <v>0.10836263642395293</v>
      </c>
      <c r="U1262" s="66">
        <f t="shared" si="224"/>
        <v>0.38366712994986141</v>
      </c>
      <c r="V1262" s="66"/>
      <c r="W1262" s="66"/>
    </row>
    <row r="1263" spans="1:23" x14ac:dyDescent="0.25">
      <c r="A1263">
        <v>1262</v>
      </c>
      <c r="B1263" s="16">
        <v>2.4267110342463799E-4</v>
      </c>
      <c r="C1263" s="16">
        <v>3.01716072489325E-9</v>
      </c>
      <c r="D1263" s="16">
        <v>1.0680231065446099E-3</v>
      </c>
      <c r="E1263" s="16">
        <v>6.4745202832359499E-6</v>
      </c>
      <c r="F1263" s="16">
        <v>2.0129223008993E-5</v>
      </c>
      <c r="G1263" s="16">
        <v>3.6914332580219802E-6</v>
      </c>
      <c r="H1263" s="16">
        <v>1.9062956493568999E-4</v>
      </c>
      <c r="J1263">
        <v>0.954789609328344</v>
      </c>
      <c r="K1263">
        <f t="shared" si="214"/>
        <v>2.8807537098016493E-9</v>
      </c>
      <c r="L1263">
        <f t="shared" si="215"/>
        <v>1.1119699686598932E-3</v>
      </c>
      <c r="M1263" s="16">
        <f t="shared" si="216"/>
        <v>-6.2662776181061713E-4</v>
      </c>
      <c r="N1263" s="16">
        <f t="shared" si="217"/>
        <v>0.25728003381275127</v>
      </c>
      <c r="O1263" s="16">
        <f t="shared" si="218"/>
        <v>0.20744060956998708</v>
      </c>
      <c r="P1263" s="16">
        <f t="shared" si="219"/>
        <v>1.1840030737631952E-2</v>
      </c>
      <c r="Q1263" s="16">
        <f t="shared" si="220"/>
        <v>0.15775277176210636</v>
      </c>
      <c r="R1263" s="16">
        <f t="shared" si="221"/>
        <v>1.0875879125164669</v>
      </c>
      <c r="S1263" s="16">
        <f t="shared" si="222"/>
        <v>0.70460929438015307</v>
      </c>
      <c r="T1263" s="16">
        <f t="shared" si="223"/>
        <v>0.1577494354621124</v>
      </c>
      <c r="U1263" s="66">
        <f t="shared" si="224"/>
        <v>2.584260088241209</v>
      </c>
      <c r="V1263" s="66"/>
      <c r="W1263" s="66"/>
    </row>
    <row r="1264" spans="1:23" x14ac:dyDescent="0.25">
      <c r="A1264">
        <v>1263</v>
      </c>
      <c r="B1264">
        <v>1.0448974034866401E-3</v>
      </c>
      <c r="C1264" s="16">
        <v>7.4417558253107999E-9</v>
      </c>
      <c r="D1264" s="16">
        <v>6.0420268305123805E-4</v>
      </c>
      <c r="E1264" s="16">
        <v>9.0882483295080495E-6</v>
      </c>
      <c r="F1264" s="16">
        <v>4.5617444915361799E-6</v>
      </c>
      <c r="G1264" s="16">
        <v>1.4876375047257099E-6</v>
      </c>
      <c r="H1264" s="16">
        <v>2.67578993754876E-4</v>
      </c>
      <c r="J1264">
        <v>0.95744603679555895</v>
      </c>
      <c r="K1264">
        <f t="shared" si="214"/>
        <v>7.1250796217440892E-9</v>
      </c>
      <c r="L1264">
        <f t="shared" si="215"/>
        <v>6.1480636778321086E-4</v>
      </c>
      <c r="M1264" s="16">
        <f t="shared" si="216"/>
        <v>1.4749884391900693E-3</v>
      </c>
      <c r="N1264" s="16">
        <f t="shared" si="217"/>
        <v>1.2584061405538474</v>
      </c>
      <c r="O1264" s="16">
        <f t="shared" si="218"/>
        <v>0.11772018149576975</v>
      </c>
      <c r="P1264" s="16">
        <f t="shared" si="219"/>
        <v>0.13892187776174095</v>
      </c>
      <c r="Q1264" s="16">
        <f t="shared" si="220"/>
        <v>2.3662544830783897E-2</v>
      </c>
      <c r="R1264" s="16">
        <f t="shared" si="221"/>
        <v>0.28840940454455849</v>
      </c>
      <c r="S1264" s="16">
        <f t="shared" si="222"/>
        <v>6.6937470040964078E-2</v>
      </c>
      <c r="T1264" s="16">
        <f t="shared" si="223"/>
        <v>2.3667223062677753E-2</v>
      </c>
      <c r="U1264" s="66">
        <f t="shared" si="224"/>
        <v>1.9177248422903423</v>
      </c>
      <c r="V1264" s="66"/>
      <c r="W1264" s="66"/>
    </row>
    <row r="1265" spans="1:23" x14ac:dyDescent="0.25">
      <c r="A1265">
        <v>1264</v>
      </c>
      <c r="B1265">
        <v>3.7969684386975397E-4</v>
      </c>
      <c r="C1265" s="16">
        <v>4.66319603334043E-9</v>
      </c>
      <c r="D1265" s="16">
        <v>1.05391568626723E-3</v>
      </c>
      <c r="E1265" s="16">
        <v>9.8793615918126594E-6</v>
      </c>
      <c r="F1265" s="16">
        <v>1.28393344859512E-5</v>
      </c>
      <c r="G1265" s="16">
        <v>2.3872432015245998E-6</v>
      </c>
      <c r="H1265" s="16">
        <v>2.9087783456525901E-4</v>
      </c>
      <c r="J1265">
        <v>0.95500479376552905</v>
      </c>
      <c r="K1265">
        <f t="shared" si="214"/>
        <v>4.4533745661085108E-9</v>
      </c>
      <c r="L1265">
        <f t="shared" si="215"/>
        <v>1.0819769352446236E-3</v>
      </c>
      <c r="M1265" s="16">
        <f t="shared" si="216"/>
        <v>-3.2258324750511572E-4</v>
      </c>
      <c r="N1265" s="16">
        <f t="shared" si="217"/>
        <v>5.2432260013243824E-2</v>
      </c>
      <c r="O1265" s="16">
        <f t="shared" si="218"/>
        <v>2.5083137736512353E-2</v>
      </c>
      <c r="P1265" s="16">
        <f t="shared" si="219"/>
        <v>8.8671808444772023E-3</v>
      </c>
      <c r="Q1265" s="16">
        <f t="shared" si="220"/>
        <v>6.4270166094602208E-3</v>
      </c>
      <c r="R1265" s="16">
        <f t="shared" si="221"/>
        <v>9.1832353815882284E-2</v>
      </c>
      <c r="S1265" s="16">
        <f t="shared" si="222"/>
        <v>3.5926613882334736E-2</v>
      </c>
      <c r="T1265" s="16">
        <f t="shared" si="223"/>
        <v>6.4262993657925125E-3</v>
      </c>
      <c r="U1265" s="66">
        <f t="shared" si="224"/>
        <v>0.2269948622677031</v>
      </c>
      <c r="V1265" s="66"/>
      <c r="W1265" s="66"/>
    </row>
    <row r="1266" spans="1:23" x14ac:dyDescent="0.25">
      <c r="A1266">
        <v>1265</v>
      </c>
      <c r="B1266" s="16">
        <v>1.34311379304653E-4</v>
      </c>
      <c r="C1266" s="16">
        <v>4.67573318953196E-9</v>
      </c>
      <c r="D1266" s="16">
        <v>3.1204954573649801E-3</v>
      </c>
      <c r="E1266" s="16">
        <v>2.8727932549362799E-5</v>
      </c>
      <c r="F1266" s="16">
        <v>3.95311964700835E-5</v>
      </c>
      <c r="G1266" s="16">
        <v>2.4313515031614098E-6</v>
      </c>
      <c r="H1266" s="16">
        <v>8.4592269018471497E-4</v>
      </c>
      <c r="J1266">
        <v>0.94593014165507106</v>
      </c>
      <c r="K1266">
        <f t="shared" si="214"/>
        <v>4.4229169583152845E-9</v>
      </c>
      <c r="L1266">
        <f t="shared" si="215"/>
        <v>3.201984526075119E-3</v>
      </c>
      <c r="M1266" s="16">
        <f t="shared" si="216"/>
        <v>-2.9333617674658129E-3</v>
      </c>
      <c r="N1266" s="16">
        <f t="shared" si="217"/>
        <v>0.52891431167752201</v>
      </c>
      <c r="O1266" s="16">
        <f t="shared" si="218"/>
        <v>2.4371530127764465E-2</v>
      </c>
      <c r="P1266" s="16">
        <f t="shared" si="219"/>
        <v>5.0161221116082437</v>
      </c>
      <c r="Q1266" s="16">
        <f t="shared" si="220"/>
        <v>2.804797671107198</v>
      </c>
      <c r="R1266" s="16">
        <f t="shared" si="221"/>
        <v>9.0717979269368296</v>
      </c>
      <c r="S1266" s="16">
        <f t="shared" si="222"/>
        <v>4.4741542348481447E-2</v>
      </c>
      <c r="T1266" s="16">
        <f t="shared" si="223"/>
        <v>2.8057604960222</v>
      </c>
      <c r="U1266" s="66">
        <f t="shared" si="224"/>
        <v>20.296505589828239</v>
      </c>
      <c r="V1266" s="66"/>
      <c r="W1266" s="66"/>
    </row>
    <row r="1267" spans="1:23" x14ac:dyDescent="0.25">
      <c r="A1267">
        <v>1266</v>
      </c>
      <c r="B1267">
        <v>5.4905295754179202E-4</v>
      </c>
      <c r="C1267" s="16">
        <v>7.7294920348045993E-9</v>
      </c>
      <c r="D1267" s="16">
        <v>1.21195502500553E-3</v>
      </c>
      <c r="E1267" s="16">
        <v>1.8802354180526799E-5</v>
      </c>
      <c r="F1267" s="16">
        <v>8.9349866498388694E-6</v>
      </c>
      <c r="G1267" s="16">
        <v>1.4424514736751401E-6</v>
      </c>
      <c r="H1267" s="16">
        <v>5.5360101379913298E-4</v>
      </c>
      <c r="J1267">
        <v>0.95432698452867903</v>
      </c>
      <c r="K1267">
        <f t="shared" si="214"/>
        <v>7.3764628255135163E-9</v>
      </c>
      <c r="L1267">
        <f t="shared" si="215"/>
        <v>1.2312597202868484E-3</v>
      </c>
      <c r="M1267" s="16">
        <f t="shared" si="216"/>
        <v>-1.3315380520326412E-4</v>
      </c>
      <c r="N1267" s="16">
        <f t="shared" si="217"/>
        <v>1.3205821352920734E-2</v>
      </c>
      <c r="O1267" s="16">
        <f t="shared" si="218"/>
        <v>0.15605263847013795</v>
      </c>
      <c r="P1267" s="16">
        <f t="shared" si="219"/>
        <v>6.6688268437787218E-2</v>
      </c>
      <c r="Q1267" s="16">
        <f t="shared" si="220"/>
        <v>0.56342831027472984</v>
      </c>
      <c r="R1267" s="16">
        <f t="shared" si="221"/>
        <v>8.6873520422050075E-3</v>
      </c>
      <c r="S1267" s="16">
        <f t="shared" si="222"/>
        <v>7.9095141850727649E-2</v>
      </c>
      <c r="T1267" s="16">
        <f t="shared" si="223"/>
        <v>0.5634586429721955</v>
      </c>
      <c r="U1267" s="66">
        <f t="shared" si="224"/>
        <v>1.4506161754007039</v>
      </c>
      <c r="V1267" s="66"/>
      <c r="W1267" s="66"/>
    </row>
    <row r="1268" spans="1:23" x14ac:dyDescent="0.25">
      <c r="A1268">
        <v>1267</v>
      </c>
      <c r="B1268">
        <v>4.23830400197127E-4</v>
      </c>
      <c r="C1268" s="16">
        <v>5.3102031493387099E-9</v>
      </c>
      <c r="D1268" s="16">
        <v>1.0755666434466499E-3</v>
      </c>
      <c r="E1268" s="16">
        <v>1.1479203099724501E-5</v>
      </c>
      <c r="F1268" s="16">
        <v>1.1510644523482601E-5</v>
      </c>
      <c r="G1268" s="16">
        <v>2.0967472770309498E-6</v>
      </c>
      <c r="H1268" s="16">
        <v>3.3798219026229899E-4</v>
      </c>
      <c r="J1268">
        <v>0.95492714969250003</v>
      </c>
      <c r="K1268">
        <f t="shared" si="214"/>
        <v>5.070857157686151E-9</v>
      </c>
      <c r="L1268">
        <f t="shared" si="215"/>
        <v>1.1006793695674966E-3</v>
      </c>
      <c r="M1268" s="16">
        <f t="shared" si="216"/>
        <v>-2.530185691732427E-4</v>
      </c>
      <c r="N1268" s="16">
        <f t="shared" si="217"/>
        <v>1.9421917892016825E-2</v>
      </c>
      <c r="O1268" s="16">
        <f t="shared" si="218"/>
        <v>1.7308398900400524E-3</v>
      </c>
      <c r="P1268" s="16">
        <f t="shared" si="219"/>
        <v>1.3605714706490562E-2</v>
      </c>
      <c r="Q1268" s="16">
        <f t="shared" si="220"/>
        <v>4.7316144418314138E-3</v>
      </c>
      <c r="R1268" s="16">
        <f t="shared" si="221"/>
        <v>2.8288694199800252E-2</v>
      </c>
      <c r="S1268" s="16">
        <f t="shared" si="222"/>
        <v>2.0062784902108877E-3</v>
      </c>
      <c r="T1268" s="16">
        <f t="shared" si="223"/>
        <v>4.7324409364276482E-3</v>
      </c>
      <c r="U1268" s="66">
        <f t="shared" si="224"/>
        <v>7.4517500556817634E-2</v>
      </c>
      <c r="V1268" s="66"/>
      <c r="W1268" s="66"/>
    </row>
    <row r="1269" spans="1:23" x14ac:dyDescent="0.25">
      <c r="A1269">
        <v>1268</v>
      </c>
      <c r="B1269">
        <v>1.2241447088982599E-3</v>
      </c>
      <c r="C1269" s="16">
        <v>7.29067020474383E-9</v>
      </c>
      <c r="D1269" s="16">
        <v>5.03972420807686E-4</v>
      </c>
      <c r="E1269" s="16">
        <v>7.43580229888814E-6</v>
      </c>
      <c r="F1269" s="16">
        <v>3.8743007463577904E-6</v>
      </c>
      <c r="G1269" s="16">
        <v>1.5165901232511E-6</v>
      </c>
      <c r="H1269" s="16">
        <v>2.18926107189167E-4</v>
      </c>
      <c r="J1269">
        <v>0.95799291706627998</v>
      </c>
      <c r="K1269">
        <f t="shared" si="214"/>
        <v>6.9844104168107544E-9</v>
      </c>
      <c r="L1269">
        <f t="shared" si="215"/>
        <v>5.1323032175344793E-4</v>
      </c>
      <c r="M1269" s="16">
        <f t="shared" si="216"/>
        <v>1.9350590960430718E-3</v>
      </c>
      <c r="N1269" s="16">
        <f t="shared" si="217"/>
        <v>2.2075117746885118</v>
      </c>
      <c r="O1269" s="16">
        <f t="shared" si="218"/>
        <v>9.975206101812352E-2</v>
      </c>
      <c r="P1269" s="16">
        <f t="shared" si="219"/>
        <v>0.22731955201743353</v>
      </c>
      <c r="Q1269" s="16">
        <f t="shared" si="220"/>
        <v>9.4666717277266041E-2</v>
      </c>
      <c r="R1269" s="16">
        <f t="shared" si="221"/>
        <v>0.36821220913023534</v>
      </c>
      <c r="S1269" s="16">
        <f t="shared" si="222"/>
        <v>5.9680496976147371E-2</v>
      </c>
      <c r="T1269" s="16">
        <f t="shared" si="223"/>
        <v>9.4676443339720417E-2</v>
      </c>
      <c r="U1269" s="66">
        <f t="shared" si="224"/>
        <v>3.1518192544474379</v>
      </c>
      <c r="V1269" s="66"/>
      <c r="W1269" s="66"/>
    </row>
    <row r="1270" spans="1:23" x14ac:dyDescent="0.25">
      <c r="A1270">
        <v>1269</v>
      </c>
      <c r="B1270">
        <v>8.8012045249003402E-4</v>
      </c>
      <c r="C1270" s="16">
        <v>6.6499933128207498E-9</v>
      </c>
      <c r="D1270" s="16">
        <v>6.4164870498314302E-4</v>
      </c>
      <c r="E1270" s="16">
        <v>8.6204729558713294E-6</v>
      </c>
      <c r="F1270" s="16">
        <v>5.4265226864794401E-6</v>
      </c>
      <c r="G1270" s="16">
        <v>1.66557050242393E-6</v>
      </c>
      <c r="H1270" s="16">
        <v>2.5380709997870602E-4</v>
      </c>
      <c r="J1270">
        <v>0.95723064763597698</v>
      </c>
      <c r="K1270">
        <f t="shared" si="214"/>
        <v>6.3655774056063223E-9</v>
      </c>
      <c r="L1270">
        <f t="shared" si="215"/>
        <v>6.5416067086521298E-4</v>
      </c>
      <c r="M1270" s="16">
        <f t="shared" si="216"/>
        <v>1.1060802341148546E-3</v>
      </c>
      <c r="N1270" s="16">
        <f t="shared" si="217"/>
        <v>0.61966503795951744</v>
      </c>
      <c r="O1270" s="16">
        <f t="shared" si="218"/>
        <v>4.008195531535394E-2</v>
      </c>
      <c r="P1270" s="16">
        <f t="shared" si="219"/>
        <v>0.1114532401168816</v>
      </c>
      <c r="Q1270" s="16">
        <f t="shared" si="220"/>
        <v>3.8958550658061732E-2</v>
      </c>
      <c r="R1270" s="16">
        <f t="shared" si="221"/>
        <v>0.20184622788705281</v>
      </c>
      <c r="S1270" s="16">
        <f t="shared" si="222"/>
        <v>2.8920489764754684E-2</v>
      </c>
      <c r="T1270" s="16">
        <f t="shared" si="223"/>
        <v>3.8963629934745662E-2</v>
      </c>
      <c r="U1270" s="66">
        <f t="shared" si="224"/>
        <v>1.0798891316363677</v>
      </c>
      <c r="V1270" s="66"/>
      <c r="W1270" s="66"/>
    </row>
    <row r="1271" spans="1:23" x14ac:dyDescent="0.25">
      <c r="A1271">
        <v>1270</v>
      </c>
      <c r="B1271">
        <v>7.1603771580775301E-4</v>
      </c>
      <c r="C1271" s="16">
        <v>7.5323422712153E-9</v>
      </c>
      <c r="D1271" s="16">
        <v>8.9896094056340101E-4</v>
      </c>
      <c r="E1271" s="16">
        <v>1.36388287554013E-5</v>
      </c>
      <c r="F1271" s="16">
        <v>6.7528313711317097E-6</v>
      </c>
      <c r="G1271" s="16">
        <v>1.47493926860917E-6</v>
      </c>
      <c r="H1271" s="16">
        <v>4.0156433085311902E-4</v>
      </c>
      <c r="J1271">
        <v>0.95589093986839002</v>
      </c>
      <c r="K1271">
        <f t="shared" si="214"/>
        <v>7.2000977330423968E-9</v>
      </c>
      <c r="L1271">
        <f t="shared" si="215"/>
        <v>9.1393401023200246E-4</v>
      </c>
      <c r="M1271" s="16">
        <f t="shared" si="216"/>
        <v>5.1814142138350357E-4</v>
      </c>
      <c r="N1271" s="16">
        <f t="shared" si="217"/>
        <v>0.20611488221162153</v>
      </c>
      <c r="O1271" s="16">
        <f t="shared" si="218"/>
        <v>0.12920644465617304</v>
      </c>
      <c r="P1271" s="16">
        <f t="shared" si="219"/>
        <v>4.4498108413195767E-3</v>
      </c>
      <c r="Q1271" s="16">
        <f t="shared" si="220"/>
        <v>7.2825282832983174E-2</v>
      </c>
      <c r="R1271" s="16">
        <f t="shared" si="221"/>
        <v>9.9016307240875012E-2</v>
      </c>
      <c r="S1271" s="16">
        <f t="shared" si="222"/>
        <v>7.0251603653158787E-2</v>
      </c>
      <c r="T1271" s="16">
        <f t="shared" si="223"/>
        <v>7.2822785868658507E-2</v>
      </c>
      <c r="U1271" s="66">
        <f t="shared" si="224"/>
        <v>0.65468711730478957</v>
      </c>
      <c r="V1271" s="66"/>
      <c r="W1271" s="66"/>
    </row>
    <row r="1272" spans="1:23" x14ac:dyDescent="0.25">
      <c r="A1272">
        <v>1271</v>
      </c>
      <c r="B1272" s="16">
        <v>2.9662061552129001E-4</v>
      </c>
      <c r="C1272" s="16">
        <v>3.5497620904575599E-9</v>
      </c>
      <c r="D1272" s="16">
        <v>1.0266833518241801E-3</v>
      </c>
      <c r="E1272" s="16">
        <v>7.3271106848845996E-6</v>
      </c>
      <c r="F1272" s="16">
        <v>1.64263673516884E-5</v>
      </c>
      <c r="G1272" s="16">
        <v>3.1356156375823499E-6</v>
      </c>
      <c r="H1272" s="16">
        <v>2.1573184146830301E-4</v>
      </c>
      <c r="J1272">
        <v>0.95506365166989104</v>
      </c>
      <c r="K1272">
        <f t="shared" si="214"/>
        <v>3.3902487446717433E-9</v>
      </c>
      <c r="L1272">
        <f t="shared" si="215"/>
        <v>1.0626681524030489E-3</v>
      </c>
      <c r="M1272" s="16">
        <f t="shared" si="216"/>
        <v>-4.6942692136046866E-4</v>
      </c>
      <c r="N1272" s="16">
        <f t="shared" si="217"/>
        <v>0.15814696887538371</v>
      </c>
      <c r="O1272" s="16">
        <f t="shared" si="218"/>
        <v>0.12911910524224263</v>
      </c>
      <c r="P1272" s="16">
        <f t="shared" si="219"/>
        <v>4.3419331517317089E-3</v>
      </c>
      <c r="Q1272" s="16">
        <f t="shared" si="220"/>
        <v>0.1009964897199444</v>
      </c>
      <c r="R1272" s="16">
        <f t="shared" si="221"/>
        <v>0.44499488655863839</v>
      </c>
      <c r="S1272" s="16">
        <f t="shared" si="222"/>
        <v>0.31635095910007166</v>
      </c>
      <c r="T1272" s="16">
        <f t="shared" si="223"/>
        <v>0.10099462934038746</v>
      </c>
      <c r="U1272" s="66">
        <f t="shared" si="224"/>
        <v>1.2549449719883998</v>
      </c>
      <c r="V1272" s="66"/>
      <c r="W1272" s="66"/>
    </row>
    <row r="1273" spans="1:23" x14ac:dyDescent="0.25">
      <c r="A1273">
        <v>1272</v>
      </c>
      <c r="B1273">
        <v>6.6699220328667399E-4</v>
      </c>
      <c r="C1273" s="16">
        <v>5.5682828017137501E-9</v>
      </c>
      <c r="D1273" s="16">
        <v>7.1026454336370803E-4</v>
      </c>
      <c r="E1273" s="16">
        <v>7.9830731807204502E-6</v>
      </c>
      <c r="F1273" s="16">
        <v>7.1864933580785602E-6</v>
      </c>
      <c r="G1273" s="16">
        <v>1.9909060420813901E-6</v>
      </c>
      <c r="H1273" s="16">
        <v>2.35041386962684E-4</v>
      </c>
      <c r="J1273">
        <v>0.95683643850772504</v>
      </c>
      <c r="K1273">
        <f t="shared" si="214"/>
        <v>5.3279358845956016E-9</v>
      </c>
      <c r="L1273">
        <f t="shared" si="215"/>
        <v>7.2662286783914485E-4</v>
      </c>
      <c r="M1273" s="16">
        <f t="shared" si="216"/>
        <v>6.0736153873420303E-4</v>
      </c>
      <c r="N1273" s="16">
        <f t="shared" si="217"/>
        <v>0.12560367615485996</v>
      </c>
      <c r="O1273" s="16">
        <f t="shared" si="218"/>
        <v>2.4754552274440488E-5</v>
      </c>
      <c r="P1273" s="16">
        <f t="shared" si="219"/>
        <v>6.8963902402373697E-2</v>
      </c>
      <c r="Q1273" s="16">
        <f t="shared" si="220"/>
        <v>6.5907814686160832E-2</v>
      </c>
      <c r="R1273" s="16">
        <f t="shared" si="221"/>
        <v>7.3255251847245531E-2</v>
      </c>
      <c r="S1273" s="16">
        <f t="shared" si="222"/>
        <v>6.3175398473143876E-5</v>
      </c>
      <c r="T1273" s="16">
        <f t="shared" si="223"/>
        <v>6.5912563824660431E-2</v>
      </c>
      <c r="U1273" s="66">
        <f t="shared" si="224"/>
        <v>0.399731138866048</v>
      </c>
      <c r="V1273" s="66"/>
      <c r="W1273" s="66"/>
    </row>
    <row r="1274" spans="1:23" x14ac:dyDescent="0.25">
      <c r="A1274">
        <v>1273</v>
      </c>
      <c r="B1274">
        <v>3.7705110366108502E-4</v>
      </c>
      <c r="C1274" s="16">
        <v>5.0841809867506503E-9</v>
      </c>
      <c r="D1274" s="16">
        <v>1.1599212631907801E-3</v>
      </c>
      <c r="E1274" s="16">
        <v>1.18409818057324E-5</v>
      </c>
      <c r="F1274" s="16">
        <v>1.29908271897667E-5</v>
      </c>
      <c r="G1274" s="16">
        <v>2.1921281381772302E-6</v>
      </c>
      <c r="H1274" s="16">
        <v>3.4863552832101299E-4</v>
      </c>
      <c r="J1274">
        <v>0.95449354738042602</v>
      </c>
      <c r="K1274">
        <f t="shared" si="214"/>
        <v>4.8528179455677433E-9</v>
      </c>
      <c r="L1274">
        <f t="shared" si="215"/>
        <v>1.1880899615275039E-3</v>
      </c>
      <c r="M1274" s="16">
        <f t="shared" si="216"/>
        <v>-4.3398775420533392E-4</v>
      </c>
      <c r="N1274" s="16">
        <f t="shared" si="217"/>
        <v>5.4921517416477196E-2</v>
      </c>
      <c r="O1274" s="16">
        <f t="shared" si="218"/>
        <v>6.789153440693951E-3</v>
      </c>
      <c r="P1274" s="16">
        <f t="shared" si="219"/>
        <v>4.170570150711015E-2</v>
      </c>
      <c r="Q1274" s="16">
        <f t="shared" si="220"/>
        <v>1.0500229470354169E-2</v>
      </c>
      <c r="R1274" s="16">
        <f t="shared" si="221"/>
        <v>0.10138698413188679</v>
      </c>
      <c r="S1274" s="16">
        <f t="shared" si="222"/>
        <v>8.5227939937141447E-3</v>
      </c>
      <c r="T1274" s="16">
        <f t="shared" si="223"/>
        <v>1.0502463376807193E-2</v>
      </c>
      <c r="U1274" s="66">
        <f t="shared" si="224"/>
        <v>0.2343288433370436</v>
      </c>
      <c r="V1274" s="66"/>
      <c r="W1274" s="66"/>
    </row>
    <row r="1275" spans="1:23" x14ac:dyDescent="0.25">
      <c r="A1275">
        <v>1274</v>
      </c>
      <c r="B1275">
        <v>4.8870826586947002E-4</v>
      </c>
      <c r="C1275" s="16">
        <v>6.54989982139706E-9</v>
      </c>
      <c r="D1275" s="16">
        <v>1.1523846382302601E-3</v>
      </c>
      <c r="E1275" s="16">
        <v>1.5158757716930799E-5</v>
      </c>
      <c r="F1275" s="16">
        <v>1.00139233844063E-5</v>
      </c>
      <c r="G1275" s="16">
        <v>1.7012101575504799E-6</v>
      </c>
      <c r="H1275" s="16">
        <v>4.4632080506257303E-4</v>
      </c>
      <c r="J1275">
        <v>0.95458866338772297</v>
      </c>
      <c r="K1275">
        <f t="shared" si="214"/>
        <v>6.2524601158309049E-9</v>
      </c>
      <c r="L1275">
        <f t="shared" si="215"/>
        <v>1.1741071452568018E-3</v>
      </c>
      <c r="M1275" s="16">
        <f t="shared" si="216"/>
        <v>-1.9669061351786186E-4</v>
      </c>
      <c r="N1275" s="16">
        <f t="shared" si="217"/>
        <v>5.8070603572781664E-5</v>
      </c>
      <c r="O1275" s="16">
        <f t="shared" si="218"/>
        <v>3.3174870147605437E-2</v>
      </c>
      <c r="P1275" s="16">
        <f t="shared" si="219"/>
        <v>3.8571107024087385E-2</v>
      </c>
      <c r="Q1275" s="16">
        <f t="shared" si="220"/>
        <v>0.16923074096733928</v>
      </c>
      <c r="R1275" s="16">
        <f t="shared" si="221"/>
        <v>2.6546767544274516E-4</v>
      </c>
      <c r="S1275" s="16">
        <f t="shared" si="222"/>
        <v>2.3195690093549614E-2</v>
      </c>
      <c r="T1275" s="16">
        <f t="shared" si="223"/>
        <v>0.16924112884069417</v>
      </c>
      <c r="U1275" s="66">
        <f t="shared" si="224"/>
        <v>0.43373707535229145</v>
      </c>
      <c r="V1275" s="66"/>
      <c r="W1275" s="66"/>
    </row>
    <row r="1276" spans="1:23" x14ac:dyDescent="0.25">
      <c r="A1276">
        <v>1275</v>
      </c>
      <c r="B1276">
        <v>1.7678557816818899E-4</v>
      </c>
      <c r="C1276" s="16">
        <v>4.5964975738070298E-9</v>
      </c>
      <c r="D1276" s="16">
        <v>2.2932527235480999E-3</v>
      </c>
      <c r="E1276" s="16">
        <v>2.0914111431731501E-5</v>
      </c>
      <c r="F1276" s="16">
        <v>2.9099288027120699E-5</v>
      </c>
      <c r="G1276" s="16">
        <v>2.45413345152205E-6</v>
      </c>
      <c r="H1276" s="16">
        <v>6.1581165750699001E-4</v>
      </c>
      <c r="J1276">
        <v>0.94925569241363605</v>
      </c>
      <c r="K1276">
        <f t="shared" si="214"/>
        <v>4.3632514871017899E-9</v>
      </c>
      <c r="L1276">
        <f t="shared" si="215"/>
        <v>2.3539008365562899E-3</v>
      </c>
      <c r="M1276" s="16">
        <f t="shared" si="216"/>
        <v>-2.000329680219912E-3</v>
      </c>
      <c r="N1276" s="16">
        <f t="shared" si="217"/>
        <v>0.41090163820756331</v>
      </c>
      <c r="O1276" s="16">
        <f t="shared" si="218"/>
        <v>2.9041083985849789E-2</v>
      </c>
      <c r="P1276" s="16">
        <f t="shared" si="219"/>
        <v>1.9067030447270832</v>
      </c>
      <c r="Q1276" s="16">
        <f t="shared" si="220"/>
        <v>0.89725724015906028</v>
      </c>
      <c r="R1276" s="16">
        <f t="shared" si="221"/>
        <v>3.8151031313929487</v>
      </c>
      <c r="S1276" s="16">
        <f t="shared" si="222"/>
        <v>4.9672828561585843E-2</v>
      </c>
      <c r="T1276" s="16">
        <f t="shared" si="223"/>
        <v>0.89750235029277692</v>
      </c>
      <c r="U1276" s="66">
        <f t="shared" si="224"/>
        <v>8.0061813173268686</v>
      </c>
      <c r="V1276" s="66"/>
      <c r="W1276" s="66"/>
    </row>
    <row r="1277" spans="1:23" x14ac:dyDescent="0.25">
      <c r="A1277">
        <v>1276</v>
      </c>
      <c r="B1277">
        <v>6.2229281741320698E-4</v>
      </c>
      <c r="C1277" s="16">
        <v>4.7424652886226698E-9</v>
      </c>
      <c r="D1277" s="16">
        <v>6.4742803160868401E-4</v>
      </c>
      <c r="E1277" s="16">
        <v>6.2019705710406298E-6</v>
      </c>
      <c r="F1277" s="16">
        <v>7.6805247895233296E-6</v>
      </c>
      <c r="G1277" s="16">
        <v>2.3359276885215902E-6</v>
      </c>
      <c r="H1277" s="16">
        <v>1.8260080647384099E-4</v>
      </c>
      <c r="J1277">
        <v>0.95714997537727597</v>
      </c>
      <c r="K1277">
        <f t="shared" si="214"/>
        <v>4.5392505342327743E-9</v>
      </c>
      <c r="L1277">
        <f t="shared" si="215"/>
        <v>6.6512026641096366E-4</v>
      </c>
      <c r="M1277" s="16">
        <f t="shared" si="216"/>
        <v>5.794653684154502E-4</v>
      </c>
      <c r="N1277" s="16">
        <f t="shared" si="217"/>
        <v>6.9505380406843037E-2</v>
      </c>
      <c r="O1277" s="16">
        <f t="shared" si="218"/>
        <v>2.0756132468107178E-2</v>
      </c>
      <c r="P1277" s="16">
        <f t="shared" si="219"/>
        <v>0.10748305734932034</v>
      </c>
      <c r="Q1277" s="16">
        <f t="shared" si="220"/>
        <v>0.17855453748017602</v>
      </c>
      <c r="R1277" s="16">
        <f t="shared" si="221"/>
        <v>4.8628543936050532E-2</v>
      </c>
      <c r="S1277" s="16">
        <f t="shared" si="222"/>
        <v>2.6887172219543311E-2</v>
      </c>
      <c r="T1277" s="16">
        <f t="shared" si="223"/>
        <v>0.17856200425357913</v>
      </c>
      <c r="U1277" s="66">
        <f t="shared" si="224"/>
        <v>0.6303768281136195</v>
      </c>
      <c r="V1277" s="66"/>
      <c r="W1277" s="66"/>
    </row>
    <row r="1278" spans="1:23" x14ac:dyDescent="0.25">
      <c r="A1278">
        <v>1277</v>
      </c>
      <c r="B1278" s="16">
        <v>5.9372473265148701E-4</v>
      </c>
      <c r="C1278" s="16">
        <v>6.0864044718543696E-9</v>
      </c>
      <c r="D1278" s="16">
        <v>8.7567884177255602E-4</v>
      </c>
      <c r="E1278" s="16">
        <v>1.0737342379081399E-5</v>
      </c>
      <c r="F1278" s="16">
        <v>8.1374476716662101E-6</v>
      </c>
      <c r="G1278" s="16">
        <v>1.8249776452072601E-6</v>
      </c>
      <c r="H1278" s="16">
        <v>3.1613639593713498E-4</v>
      </c>
      <c r="J1278">
        <v>0.95597787804853895</v>
      </c>
      <c r="K1278">
        <f t="shared" si="214"/>
        <v>5.8184680319484787E-9</v>
      </c>
      <c r="L1278">
        <f t="shared" si="215"/>
        <v>8.9377262835662382E-4</v>
      </c>
      <c r="M1278" s="16">
        <f t="shared" si="216"/>
        <v>2.9367683694635015E-4</v>
      </c>
      <c r="N1278" s="16">
        <f t="shared" si="217"/>
        <v>4.2282823346648075E-2</v>
      </c>
      <c r="O1278" s="16">
        <f t="shared" si="218"/>
        <v>9.6997056643895133E-3</v>
      </c>
      <c r="P1278" s="16">
        <f t="shared" si="219"/>
        <v>8.2588411217172798E-3</v>
      </c>
      <c r="Q1278" s="16">
        <f t="shared" si="220"/>
        <v>8.1347178287693487E-8</v>
      </c>
      <c r="R1278" s="16">
        <f t="shared" si="221"/>
        <v>3.0327042214380696E-2</v>
      </c>
      <c r="S1278" s="16">
        <f t="shared" si="222"/>
        <v>8.2136187783824356E-3</v>
      </c>
      <c r="T1278" s="16">
        <f t="shared" si="223"/>
        <v>8.39129191560886E-8</v>
      </c>
      <c r="U1278" s="66">
        <f t="shared" si="224"/>
        <v>9.8782196385615431E-2</v>
      </c>
      <c r="V1278" s="66"/>
      <c r="W1278" s="66"/>
    </row>
    <row r="1279" spans="1:23" x14ac:dyDescent="0.25">
      <c r="A1279">
        <v>1278</v>
      </c>
      <c r="B1279">
        <v>2.28911912198162E-4</v>
      </c>
      <c r="C1279" s="16">
        <v>3.38319570428469E-9</v>
      </c>
      <c r="D1279" s="16">
        <v>1.27564028516256E-3</v>
      </c>
      <c r="E1279" s="16">
        <v>8.6515779057975003E-6</v>
      </c>
      <c r="F1279" s="16">
        <v>2.1539533599628901E-5</v>
      </c>
      <c r="G1279" s="16">
        <v>3.29963400860287E-6</v>
      </c>
      <c r="H1279" s="16">
        <v>2.54731320878925E-4</v>
      </c>
      <c r="J1279">
        <v>0.95378250421309296</v>
      </c>
      <c r="K1279">
        <f t="shared" si="214"/>
        <v>3.2268328710756304E-9</v>
      </c>
      <c r="L1279">
        <f t="shared" si="215"/>
        <v>1.3220156031747163E-3</v>
      </c>
      <c r="M1279" s="16">
        <f t="shared" si="216"/>
        <v>-8.6419177877839241E-4</v>
      </c>
      <c r="N1279" s="16">
        <f t="shared" si="217"/>
        <v>0.286404197745876</v>
      </c>
      <c r="O1279" s="16">
        <f t="shared" si="218"/>
        <v>0.1516274704805288</v>
      </c>
      <c r="P1279" s="16">
        <f t="shared" si="219"/>
        <v>0.10520822741593336</v>
      </c>
      <c r="Q1279" s="16">
        <f t="shared" si="220"/>
        <v>3.7823690498053675E-2</v>
      </c>
      <c r="R1279" s="16">
        <f t="shared" si="221"/>
        <v>1.4066065534271215</v>
      </c>
      <c r="S1279" s="16">
        <f t="shared" si="222"/>
        <v>0.41496764382959589</v>
      </c>
      <c r="T1279" s="16">
        <f t="shared" si="223"/>
        <v>3.7818359464083545E-2</v>
      </c>
      <c r="U1279" s="66">
        <f t="shared" si="224"/>
        <v>2.4404561428611928</v>
      </c>
      <c r="V1279" s="66"/>
      <c r="W1279" s="66"/>
    </row>
    <row r="1280" spans="1:23" x14ac:dyDescent="0.25">
      <c r="A1280">
        <v>1279</v>
      </c>
      <c r="B1280">
        <v>1.0964277031546401E-3</v>
      </c>
      <c r="C1280" s="16">
        <v>9.2673256222820395E-9</v>
      </c>
      <c r="D1280" s="16">
        <v>7.1905107641785301E-4</v>
      </c>
      <c r="E1280" s="16">
        <v>1.34511457527167E-5</v>
      </c>
      <c r="F1280" s="16">
        <v>4.3710969374609703E-6</v>
      </c>
      <c r="G1280" s="16">
        <v>1.1961923824386599E-6</v>
      </c>
      <c r="H1280" s="16">
        <v>3.96034884613712E-4</v>
      </c>
      <c r="J1280">
        <v>0.956853293970504</v>
      </c>
      <c r="K1280">
        <f t="shared" si="214"/>
        <v>8.867471047977821E-9</v>
      </c>
      <c r="L1280">
        <f t="shared" si="215"/>
        <v>7.2898019534959127E-4</v>
      </c>
      <c r="M1280" s="16">
        <f t="shared" si="216"/>
        <v>1.4638752109596886E-3</v>
      </c>
      <c r="N1280" s="16">
        <f t="shared" si="217"/>
        <v>1.5041191685939188</v>
      </c>
      <c r="O1280" s="16">
        <f t="shared" si="218"/>
        <v>0.45237249914806421</v>
      </c>
      <c r="P1280" s="16">
        <f t="shared" si="219"/>
        <v>6.4256010092516594E-2</v>
      </c>
      <c r="Q1280" s="16">
        <f t="shared" si="220"/>
        <v>6.369925812773107E-2</v>
      </c>
      <c r="R1280" s="16">
        <f t="shared" si="221"/>
        <v>0.30956544842849198</v>
      </c>
      <c r="S1280" s="16">
        <f t="shared" si="222"/>
        <v>0.16317351438939023</v>
      </c>
      <c r="T1280" s="16">
        <f t="shared" si="223"/>
        <v>6.3691294064538828E-2</v>
      </c>
      <c r="U1280" s="66">
        <f t="shared" si="224"/>
        <v>2.6208771928446519</v>
      </c>
      <c r="V1280" s="66"/>
      <c r="W1280" s="66"/>
    </row>
    <row r="1281" spans="1:23" x14ac:dyDescent="0.25">
      <c r="A1281">
        <v>1280</v>
      </c>
      <c r="B1281">
        <v>1.3267308583795099E-4</v>
      </c>
      <c r="C1281" s="16">
        <v>2.9390653376214502E-9</v>
      </c>
      <c r="D1281" s="16">
        <v>1.94181071182842E-3</v>
      </c>
      <c r="E1281" s="16">
        <v>1.13568206459051E-5</v>
      </c>
      <c r="F1281" s="16">
        <v>3.83068327256236E-5</v>
      </c>
      <c r="G1281" s="16">
        <v>3.8266622899473302E-6</v>
      </c>
      <c r="H1281" s="16">
        <v>3.3439427548380201E-4</v>
      </c>
      <c r="J1281">
        <v>0.95054322512518796</v>
      </c>
      <c r="K1281">
        <f t="shared" si="214"/>
        <v>2.7937086448763426E-9</v>
      </c>
      <c r="L1281">
        <f t="shared" si="215"/>
        <v>2.0222481005042771E-3</v>
      </c>
      <c r="M1281" s="16">
        <f t="shared" si="216"/>
        <v>-1.7569019288283748E-3</v>
      </c>
      <c r="N1281" s="16">
        <f t="shared" si="217"/>
        <v>0.53376423265978257</v>
      </c>
      <c r="O1281" s="16">
        <f t="shared" si="218"/>
        <v>0.22047842766932696</v>
      </c>
      <c r="P1281" s="16">
        <f t="shared" si="219"/>
        <v>1.0321955984101552</v>
      </c>
      <c r="Q1281" s="16">
        <f t="shared" si="220"/>
        <v>3.2938586156760958E-3</v>
      </c>
      <c r="R1281" s="16">
        <f t="shared" si="221"/>
        <v>8.3387206612006111</v>
      </c>
      <c r="S1281" s="16">
        <f t="shared" si="222"/>
        <v>0.82227458630621997</v>
      </c>
      <c r="T1281" s="16">
        <f t="shared" si="223"/>
        <v>3.3001307658683497E-3</v>
      </c>
      <c r="U1281" s="66">
        <f t="shared" si="224"/>
        <v>10.95402749562764</v>
      </c>
      <c r="V1281" s="66"/>
      <c r="W1281" s="66"/>
    </row>
    <row r="1282" spans="1:23" x14ac:dyDescent="0.25">
      <c r="A1282">
        <v>1281</v>
      </c>
      <c r="B1282">
        <v>4.4373369032061998E-4</v>
      </c>
      <c r="C1282" s="16">
        <v>5.8528778046836797E-9</v>
      </c>
      <c r="D1282" s="16">
        <v>1.13375232977667E-3</v>
      </c>
      <c r="E1282" s="16">
        <v>1.3328666169302799E-5</v>
      </c>
      <c r="F1282" s="16">
        <v>1.1021842388202999E-5</v>
      </c>
      <c r="G1282" s="16">
        <v>1.9035087680438999E-6</v>
      </c>
      <c r="H1282" s="16">
        <v>3.9243697162202E-4</v>
      </c>
      <c r="J1282">
        <v>0.95465754826181404</v>
      </c>
      <c r="K1282">
        <f t="shared" si="214"/>
        <v>5.5874939752953098E-9</v>
      </c>
      <c r="L1282">
        <f t="shared" si="215"/>
        <v>1.1576936704433152E-3</v>
      </c>
      <c r="M1282" s="16">
        <f t="shared" si="216"/>
        <v>-2.7022628980207522E-4</v>
      </c>
      <c r="N1282" s="16">
        <f t="shared" si="217"/>
        <v>9.7904238165821122E-3</v>
      </c>
      <c r="O1282" s="16">
        <f t="shared" si="218"/>
        <v>3.1741617460932662E-3</v>
      </c>
      <c r="P1282" s="16">
        <f t="shared" si="219"/>
        <v>3.1347194310087867E-2</v>
      </c>
      <c r="Q1282" s="16">
        <f t="shared" si="220"/>
        <v>5.8073043558125065E-2</v>
      </c>
      <c r="R1282" s="16">
        <f t="shared" si="221"/>
        <v>1.4062372572731028E-2</v>
      </c>
      <c r="S1282" s="16">
        <f t="shared" si="222"/>
        <v>2.6520049203362719E-3</v>
      </c>
      <c r="T1282" s="16">
        <f t="shared" si="223"/>
        <v>5.8077987610729326E-2</v>
      </c>
      <c r="U1282" s="66">
        <f t="shared" si="224"/>
        <v>0.17717718853468495</v>
      </c>
      <c r="V1282" s="66"/>
      <c r="W1282" s="66"/>
    </row>
    <row r="1283" spans="1:23" x14ac:dyDescent="0.25">
      <c r="A1283">
        <v>1282</v>
      </c>
      <c r="B1283">
        <v>5.6810755522646798E-4</v>
      </c>
      <c r="C1283" s="16">
        <v>5.1156219546198802E-9</v>
      </c>
      <c r="D1283" s="16">
        <v>7.6725047737804402E-4</v>
      </c>
      <c r="E1283" s="16">
        <v>7.9168643577163507E-6</v>
      </c>
      <c r="F1283" s="16">
        <v>8.4621966725286992E-6</v>
      </c>
      <c r="G1283" s="16">
        <v>2.1686423381991598E-6</v>
      </c>
      <c r="H1283" s="16">
        <v>2.33092720821501E-4</v>
      </c>
      <c r="J1283">
        <v>0.95651729139090103</v>
      </c>
      <c r="K1283">
        <f t="shared" ref="K1283:K1346" si="225">C1283*J1283</f>
        <v>4.8931808558128349E-9</v>
      </c>
      <c r="L1283">
        <f t="shared" ref="L1283:L1346" si="226">SUM($Z$9*B1283,$AA$9*C1283,$AB$9*D1283,$AC$9*E1283,$AD$9*F1283,$AE$9*G1283)</f>
        <v>7.863383974393459E-4</v>
      </c>
      <c r="M1283" s="16">
        <f t="shared" ref="M1283:M1346" si="227">$Z$8*B1283+$AA$8*C1283+$AB$8*D1283+$AD$8*F1283+$AE$8*G1283</f>
        <v>3.4987671301359006E-4</v>
      </c>
      <c r="N1283" s="16">
        <f t="shared" si="217"/>
        <v>2.3595781789487201E-2</v>
      </c>
      <c r="O1283" s="16">
        <f t="shared" si="218"/>
        <v>5.8862326484231823E-3</v>
      </c>
      <c r="P1283" s="16">
        <f t="shared" si="219"/>
        <v>4.1390889790962386E-2</v>
      </c>
      <c r="Q1283" s="16">
        <f t="shared" si="220"/>
        <v>6.9110960441421884E-2</v>
      </c>
      <c r="R1283" s="16">
        <f t="shared" si="221"/>
        <v>1.993418708102004E-2</v>
      </c>
      <c r="S1283" s="16">
        <f t="shared" si="222"/>
        <v>6.498972245319326E-3</v>
      </c>
      <c r="T1283" s="16">
        <f t="shared" si="223"/>
        <v>6.9114644162254671E-2</v>
      </c>
      <c r="U1283" s="66">
        <f t="shared" si="224"/>
        <v>0.23553166815888871</v>
      </c>
      <c r="V1283" s="66"/>
      <c r="W1283" s="66"/>
    </row>
    <row r="1284" spans="1:23" x14ac:dyDescent="0.25">
      <c r="A1284">
        <v>1283</v>
      </c>
      <c r="B1284">
        <v>2.8868308641666801E-4</v>
      </c>
      <c r="C1284" s="16">
        <v>5.4038204039701301E-9</v>
      </c>
      <c r="D1284" s="16">
        <v>1.6273323185612999E-3</v>
      </c>
      <c r="E1284" s="16">
        <v>1.7568109940121601E-5</v>
      </c>
      <c r="F1284" s="16">
        <v>1.73226877626442E-5</v>
      </c>
      <c r="G1284" s="16">
        <v>2.0730083171295299E-6</v>
      </c>
      <c r="H1284" s="16">
        <v>5.1727192068886502E-4</v>
      </c>
      <c r="J1284">
        <v>0.95226795218187399</v>
      </c>
      <c r="K1284">
        <f t="shared" si="225"/>
        <v>5.1458849900472627E-9</v>
      </c>
      <c r="L1284">
        <f t="shared" si="226"/>
        <v>1.664045298583314E-3</v>
      </c>
      <c r="M1284" s="16">
        <f t="shared" si="227"/>
        <v>-1.086679125749978E-3</v>
      </c>
      <c r="N1284" s="16">
        <f t="shared" ref="N1284:N1347" si="228">(B1284-$B$2)^2/$B$2/$B$2</f>
        <v>0.17122634470541676</v>
      </c>
      <c r="O1284" s="16">
        <f t="shared" ref="O1284:O1347" si="229">(C1284-$C$2)^2/$C$2/$C$2</f>
        <v>6.104420187384562E-4</v>
      </c>
      <c r="P1284" s="16">
        <f t="shared" ref="P1284:P1347" si="230">(D1284-$D$2)^2/$D$2/$D$2</f>
        <v>0.4753849565796105</v>
      </c>
      <c r="Q1284" s="16">
        <f t="shared" ref="Q1284:Q1347" si="231">(E1284-$E$2)^2/$E$2/$E$2</f>
        <v>0.40411784513762994</v>
      </c>
      <c r="R1284" s="16">
        <f t="shared" ref="R1284:R1347" si="232">(F1284-$F$2)^2/$F$2/$F$2</f>
        <v>0.57463244538839486</v>
      </c>
      <c r="S1284" s="16">
        <f t="shared" ref="S1284:S1347" si="233">(G1284-$G$2)^2/$G$2/$G$2</f>
        <v>1.0865314504809229E-3</v>
      </c>
      <c r="T1284" s="16">
        <f t="shared" ref="T1284:T1347" si="234">(H1284-$H$2)^2/$H$2/$H$2</f>
        <v>0.40418598232892244</v>
      </c>
      <c r="U1284" s="66">
        <f t="shared" ref="U1284:U1347" si="235">SUM(N1284:T1284)</f>
        <v>2.0312445476091936</v>
      </c>
      <c r="V1284" s="66"/>
      <c r="W1284" s="66"/>
    </row>
    <row r="1285" spans="1:23" x14ac:dyDescent="0.25">
      <c r="A1285">
        <v>1284</v>
      </c>
      <c r="B1285">
        <v>1.37005713715172E-4</v>
      </c>
      <c r="C1285" s="16">
        <v>3.0592410654724098E-9</v>
      </c>
      <c r="D1285" s="16">
        <v>1.95772402040614E-3</v>
      </c>
      <c r="E1285" s="16">
        <v>1.1916812778630201E-5</v>
      </c>
      <c r="F1285" s="16">
        <v>3.71114896758251E-5</v>
      </c>
      <c r="G1285" s="16">
        <v>3.6767314965278398E-6</v>
      </c>
      <c r="H1285" s="16">
        <v>3.50883065353103E-4</v>
      </c>
      <c r="J1285">
        <v>0.95049719583547798</v>
      </c>
      <c r="K1285">
        <f t="shared" si="225"/>
        <v>2.9078000541162656E-9</v>
      </c>
      <c r="L1285">
        <f t="shared" si="226"/>
        <v>2.0356206720132529E-3</v>
      </c>
      <c r="M1285" s="16">
        <f t="shared" si="227"/>
        <v>-1.7616092445829085E-3</v>
      </c>
      <c r="N1285" s="16">
        <f t="shared" si="228"/>
        <v>0.52098627538422859</v>
      </c>
      <c r="O1285" s="16">
        <f t="shared" si="229"/>
        <v>0.2005801349571833</v>
      </c>
      <c r="P1285" s="16">
        <f t="shared" si="230"/>
        <v>1.0660383404348657</v>
      </c>
      <c r="Q1285" s="16">
        <f t="shared" si="231"/>
        <v>1.1997033971009806E-2</v>
      </c>
      <c r="R1285" s="16">
        <f t="shared" si="232"/>
        <v>7.6528102674005103</v>
      </c>
      <c r="S1285" s="16">
        <f t="shared" si="233"/>
        <v>0.69236432101920731</v>
      </c>
      <c r="T1285" s="16">
        <f t="shared" si="234"/>
        <v>1.2009717773817652E-2</v>
      </c>
      <c r="U1285" s="66">
        <f t="shared" si="235"/>
        <v>10.156786090940823</v>
      </c>
      <c r="V1285" s="66"/>
      <c r="W1285" s="66"/>
    </row>
    <row r="1286" spans="1:23" x14ac:dyDescent="0.25">
      <c r="A1286">
        <v>1285</v>
      </c>
      <c r="B1286">
        <v>7.1266405805622097E-4</v>
      </c>
      <c r="C1286" s="16">
        <v>7.1806530503271501E-9</v>
      </c>
      <c r="D1286" s="16">
        <v>8.6026412526887504E-4</v>
      </c>
      <c r="E1286" s="16">
        <v>1.24477390945117E-5</v>
      </c>
      <c r="F1286" s="16">
        <v>6.77272598888924E-6</v>
      </c>
      <c r="G1286" s="16">
        <v>1.54649933089948E-6</v>
      </c>
      <c r="H1286" s="16">
        <v>3.6649473463028502E-4</v>
      </c>
      <c r="J1286">
        <v>0.95608394662751695</v>
      </c>
      <c r="K1286">
        <f t="shared" si="225"/>
        <v>6.8653071077196995E-9</v>
      </c>
      <c r="L1286">
        <f t="shared" si="226"/>
        <v>8.7534889592450263E-4</v>
      </c>
      <c r="M1286" s="16">
        <f t="shared" si="227"/>
        <v>5.499792201879392E-4</v>
      </c>
      <c r="N1286" s="16">
        <f t="shared" si="228"/>
        <v>0.19994147720322744</v>
      </c>
      <c r="O1286" s="16">
        <f t="shared" si="229"/>
        <v>8.7603787040771028E-2</v>
      </c>
      <c r="P1286" s="16">
        <f t="shared" si="230"/>
        <v>1.1423673270062962E-2</v>
      </c>
      <c r="Q1286" s="16">
        <f t="shared" si="231"/>
        <v>2.5269421495020084E-2</v>
      </c>
      <c r="R1286" s="16">
        <f t="shared" si="232"/>
        <v>9.7749711151354043E-2</v>
      </c>
      <c r="S1286" s="16">
        <f t="shared" si="233"/>
        <v>5.2620879954201991E-2</v>
      </c>
      <c r="T1286" s="16">
        <f t="shared" si="234"/>
        <v>2.5267408712192851E-2</v>
      </c>
      <c r="U1286" s="66">
        <f t="shared" si="235"/>
        <v>0.4998763588268304</v>
      </c>
      <c r="V1286" s="66"/>
      <c r="W1286" s="66"/>
    </row>
    <row r="1287" spans="1:23" x14ac:dyDescent="0.25">
      <c r="A1287">
        <v>1286</v>
      </c>
      <c r="B1287">
        <v>5.7780641799188496E-4</v>
      </c>
      <c r="C1287" s="16">
        <v>3.7892045340805798E-9</v>
      </c>
      <c r="D1287" s="16">
        <v>5.5590701223345103E-4</v>
      </c>
      <c r="E1287" s="16">
        <v>4.2592916500589798E-6</v>
      </c>
      <c r="F1287" s="16">
        <v>8.2365551551453603E-6</v>
      </c>
      <c r="G1287" s="16">
        <v>2.9205036450059701E-6</v>
      </c>
      <c r="H1287" s="16">
        <v>1.2540318026143301E-4</v>
      </c>
      <c r="J1287">
        <v>0.957615784146302</v>
      </c>
      <c r="K1287">
        <f t="shared" si="225"/>
        <v>3.6286020711942974E-9</v>
      </c>
      <c r="L1287">
        <f t="shared" si="226"/>
        <v>5.752968369842137E-4</v>
      </c>
      <c r="M1287" s="16">
        <f t="shared" si="227"/>
        <v>5.8031599899955623E-4</v>
      </c>
      <c r="N1287" s="16">
        <f t="shared" si="228"/>
        <v>3.0034230113245471E-2</v>
      </c>
      <c r="O1287" s="16">
        <f t="shared" si="229"/>
        <v>9.9929574496845155E-2</v>
      </c>
      <c r="P1287" s="16">
        <f t="shared" si="230"/>
        <v>0.17881259274018743</v>
      </c>
      <c r="Q1287" s="16">
        <f t="shared" si="231"/>
        <v>0.36413125240118221</v>
      </c>
      <c r="R1287" s="16">
        <f t="shared" si="232"/>
        <v>2.6924999656856831E-2</v>
      </c>
      <c r="S1287" s="16">
        <f t="shared" si="233"/>
        <v>0.20726381378865788</v>
      </c>
      <c r="T1287" s="16">
        <f t="shared" si="234"/>
        <v>0.36414057941277084</v>
      </c>
      <c r="U1287" s="66">
        <f t="shared" si="235"/>
        <v>1.2712370426097459</v>
      </c>
      <c r="V1287" s="66"/>
      <c r="W1287" s="66"/>
    </row>
    <row r="1288" spans="1:23" x14ac:dyDescent="0.25">
      <c r="A1288">
        <v>1287</v>
      </c>
      <c r="B1288" s="16">
        <v>2.8402427156396399E-4</v>
      </c>
      <c r="C1288" s="16">
        <v>4.40443188671983E-9</v>
      </c>
      <c r="D1288" s="16">
        <v>1.33983529878867E-3</v>
      </c>
      <c r="E1288" s="16">
        <v>1.1824087874452E-5</v>
      </c>
      <c r="F1288" s="16">
        <v>1.7395098849718099E-5</v>
      </c>
      <c r="G1288" s="16">
        <v>2.5358235232295102E-6</v>
      </c>
      <c r="H1288" s="16">
        <v>3.4814136988482698E-4</v>
      </c>
      <c r="J1288">
        <v>0.95356523547875804</v>
      </c>
      <c r="K1288">
        <f t="shared" si="225"/>
        <v>4.1999131292101454E-9</v>
      </c>
      <c r="L1288">
        <f t="shared" si="226"/>
        <v>1.3771569155794491E-3</v>
      </c>
      <c r="M1288" s="16">
        <f t="shared" si="227"/>
        <v>-8.0910837245152102E-4</v>
      </c>
      <c r="N1288" s="16">
        <f t="shared" si="228"/>
        <v>0.1791450683489296</v>
      </c>
      <c r="O1288" s="16">
        <f t="shared" si="229"/>
        <v>4.2057341681308778E-2</v>
      </c>
      <c r="P1288" s="16">
        <f t="shared" si="230"/>
        <v>0.15288479956123324</v>
      </c>
      <c r="Q1288" s="16">
        <f t="shared" si="231"/>
        <v>1.0180344862618962E-2</v>
      </c>
      <c r="R1288" s="16">
        <f t="shared" si="232"/>
        <v>0.58582798230571309</v>
      </c>
      <c r="S1288" s="16">
        <f t="shared" si="233"/>
        <v>6.9474149587406414E-2</v>
      </c>
      <c r="T1288" s="16">
        <f t="shared" si="234"/>
        <v>1.0184616702454638E-2</v>
      </c>
      <c r="U1288" s="66">
        <f t="shared" si="235"/>
        <v>1.0497543030496648</v>
      </c>
      <c r="V1288" s="66"/>
      <c r="W1288" s="66"/>
    </row>
    <row r="1289" spans="1:23" x14ac:dyDescent="0.25">
      <c r="A1289">
        <v>1288</v>
      </c>
      <c r="B1289" s="16">
        <v>1.11692359560247E-3</v>
      </c>
      <c r="C1289" s="16">
        <v>8.1497069522483003E-9</v>
      </c>
      <c r="D1289" s="16">
        <v>6.1922121792388097E-4</v>
      </c>
      <c r="E1289" s="16">
        <v>1.01985816520643E-5</v>
      </c>
      <c r="F1289" s="16">
        <v>4.2704021992342502E-6</v>
      </c>
      <c r="G1289" s="16">
        <v>1.3586306911503101E-6</v>
      </c>
      <c r="H1289" s="16">
        <v>3.0026996238464201E-4</v>
      </c>
      <c r="J1289">
        <v>0.95737390667200095</v>
      </c>
      <c r="K1289">
        <f t="shared" si="225"/>
        <v>7.8023167831059223E-9</v>
      </c>
      <c r="L1289">
        <f t="shared" si="226"/>
        <v>6.2911250330654751E-4</v>
      </c>
      <c r="M1289" s="16">
        <f t="shared" si="227"/>
        <v>1.6047346878983928E-3</v>
      </c>
      <c r="N1289" s="16">
        <f t="shared" si="228"/>
        <v>1.6079373140336735</v>
      </c>
      <c r="O1289" s="16">
        <f t="shared" si="229"/>
        <v>0.2217244486626771</v>
      </c>
      <c r="P1289" s="16">
        <f t="shared" si="230"/>
        <v>0.12754194126032886</v>
      </c>
      <c r="Q1289" s="16">
        <f t="shared" si="231"/>
        <v>2.5449260913494639E-3</v>
      </c>
      <c r="R1289" s="16">
        <f t="shared" si="232"/>
        <v>0.32104164465811541</v>
      </c>
      <c r="S1289" s="16">
        <f t="shared" si="233"/>
        <v>0.10433273062452203</v>
      </c>
      <c r="T1289" s="16">
        <f t="shared" si="234"/>
        <v>2.5465858767921598E-3</v>
      </c>
      <c r="U1289" s="66">
        <f t="shared" si="235"/>
        <v>2.3876695912074584</v>
      </c>
      <c r="V1289" s="66"/>
      <c r="W1289" s="66"/>
    </row>
    <row r="1290" spans="1:23" x14ac:dyDescent="0.25">
      <c r="A1290">
        <v>1289</v>
      </c>
      <c r="B1290" s="16">
        <v>5.8147427160250504E-4</v>
      </c>
      <c r="C1290" s="16">
        <v>8.0837690613569696E-9</v>
      </c>
      <c r="D1290" s="16">
        <v>1.1963572695674999E-3</v>
      </c>
      <c r="E1290" s="16">
        <v>1.9414753197019901E-5</v>
      </c>
      <c r="F1290" s="16">
        <v>8.4302338393636903E-6</v>
      </c>
      <c r="G1290" s="16">
        <v>1.3789707374227301E-6</v>
      </c>
      <c r="H1290" s="16">
        <v>5.7163150845149398E-4</v>
      </c>
      <c r="J1290">
        <v>0.95441086360376104</v>
      </c>
      <c r="K1290">
        <f t="shared" si="225"/>
        <v>7.7152370110230694E-9</v>
      </c>
      <c r="L1290">
        <f t="shared" si="226"/>
        <v>1.2145886242145888E-3</v>
      </c>
      <c r="M1290" s="16">
        <f t="shared" si="227"/>
        <v>-5.1640081009578718E-5</v>
      </c>
      <c r="N1290" s="16">
        <f t="shared" si="228"/>
        <v>3.2671240102792154E-2</v>
      </c>
      <c r="O1290" s="16">
        <f t="shared" si="229"/>
        <v>0.21065864448511015</v>
      </c>
      <c r="P1290" s="16">
        <f t="shared" si="230"/>
        <v>5.8586880788615223E-2</v>
      </c>
      <c r="Q1290" s="16">
        <f t="shared" si="231"/>
        <v>0.65227729304897974</v>
      </c>
      <c r="R1290" s="16">
        <f t="shared" si="232"/>
        <v>2.0860696533220754E-2</v>
      </c>
      <c r="S1290" s="16">
        <f t="shared" si="233"/>
        <v>9.7887950548614572E-2</v>
      </c>
      <c r="T1290" s="16">
        <f t="shared" si="234"/>
        <v>0.6523085559810301</v>
      </c>
      <c r="U1290" s="66">
        <f t="shared" si="235"/>
        <v>1.7252512614883626</v>
      </c>
      <c r="V1290" s="66"/>
      <c r="W1290" s="66"/>
    </row>
    <row r="1291" spans="1:23" x14ac:dyDescent="0.25">
      <c r="A1291">
        <v>1290</v>
      </c>
      <c r="B1291">
        <v>1.6828428770206301E-4</v>
      </c>
      <c r="C1291" s="16">
        <v>2.9526879107139599E-9</v>
      </c>
      <c r="D1291" s="16">
        <v>1.5236527690790499E-3</v>
      </c>
      <c r="E1291" s="16">
        <v>8.9925433005125395E-6</v>
      </c>
      <c r="F1291" s="16">
        <v>2.9651247550159799E-5</v>
      </c>
      <c r="G1291" s="16">
        <v>3.79184550885297E-6</v>
      </c>
      <c r="H1291" s="16">
        <v>2.6477399112766599E-4</v>
      </c>
      <c r="J1291">
        <v>0.95250209421704701</v>
      </c>
      <c r="K1291">
        <f t="shared" si="225"/>
        <v>2.8124414185244041E-9</v>
      </c>
      <c r="L1291">
        <f t="shared" si="226"/>
        <v>1.5867441570003118E-3</v>
      </c>
      <c r="M1291" s="16">
        <f t="shared" si="227"/>
        <v>-1.250175581596186E-3</v>
      </c>
      <c r="N1291" s="16">
        <f t="shared" si="228"/>
        <v>0.43333119979144169</v>
      </c>
      <c r="O1291" s="16">
        <f t="shared" si="229"/>
        <v>0.21817556607440744</v>
      </c>
      <c r="P1291" s="16">
        <f t="shared" si="230"/>
        <v>0.33854068282336947</v>
      </c>
      <c r="Q1291" s="16">
        <f t="shared" si="231"/>
        <v>2.6483361283507426E-2</v>
      </c>
      <c r="R1291" s="16">
        <f t="shared" si="232"/>
        <v>4.0370701864955532</v>
      </c>
      <c r="S1291" s="16">
        <f t="shared" si="233"/>
        <v>0.79111181318597079</v>
      </c>
      <c r="T1291" s="16">
        <f t="shared" si="234"/>
        <v>2.6475111111413843E-2</v>
      </c>
      <c r="U1291" s="66">
        <f t="shared" si="235"/>
        <v>5.8711879207656636</v>
      </c>
      <c r="V1291" s="66"/>
      <c r="W1291" s="66"/>
    </row>
    <row r="1292" spans="1:23" x14ac:dyDescent="0.25">
      <c r="A1292">
        <v>1291</v>
      </c>
      <c r="B1292">
        <v>2.9928358881302201E-4</v>
      </c>
      <c r="C1292" s="16">
        <v>4.7562122421762499E-9</v>
      </c>
      <c r="D1292" s="16">
        <v>1.3739951801002299E-3</v>
      </c>
      <c r="E1292" s="16">
        <v>1.308984133063E-5</v>
      </c>
      <c r="F1292" s="16">
        <v>1.6529816657175299E-5</v>
      </c>
      <c r="G1292" s="16">
        <v>2.3490250188503599E-6</v>
      </c>
      <c r="H1292" s="16">
        <v>3.85410012528958E-4</v>
      </c>
      <c r="J1292">
        <v>0.95342456963338396</v>
      </c>
      <c r="K1292">
        <f t="shared" si="225"/>
        <v>4.534689610081923E-9</v>
      </c>
      <c r="L1292">
        <f t="shared" si="226"/>
        <v>1.4093990822211886E-3</v>
      </c>
      <c r="M1292" s="16">
        <f t="shared" si="227"/>
        <v>-8.108319045951447E-4</v>
      </c>
      <c r="N1292" s="16">
        <f t="shared" si="228"/>
        <v>0.15387534895534269</v>
      </c>
      <c r="O1292" s="16">
        <f t="shared" si="229"/>
        <v>2.0047390648711937E-2</v>
      </c>
      <c r="P1292" s="16">
        <f t="shared" si="230"/>
        <v>0.18187609607452948</v>
      </c>
      <c r="Q1292" s="16">
        <f t="shared" si="231"/>
        <v>4.7850417416350197E-2</v>
      </c>
      <c r="R1292" s="16">
        <f t="shared" si="232"/>
        <v>0.45911226439436015</v>
      </c>
      <c r="S1292" s="16">
        <f t="shared" si="233"/>
        <v>2.9070036250148215E-2</v>
      </c>
      <c r="T1292" s="16">
        <f t="shared" si="234"/>
        <v>4.7861437748298985E-2</v>
      </c>
      <c r="U1292" s="66">
        <f t="shared" si="235"/>
        <v>0.93969299148774166</v>
      </c>
      <c r="V1292" s="66"/>
      <c r="W1292" s="66"/>
    </row>
    <row r="1293" spans="1:23" x14ac:dyDescent="0.25">
      <c r="A1293">
        <v>1292</v>
      </c>
      <c r="B1293">
        <v>1.1461413776557401E-3</v>
      </c>
      <c r="C1293" s="16">
        <v>1.12795527211407E-8</v>
      </c>
      <c r="D1293" s="16">
        <v>8.3962047111784603E-4</v>
      </c>
      <c r="E1293" s="16">
        <v>1.9090811790544801E-5</v>
      </c>
      <c r="F1293" s="16">
        <v>4.2050891036725896E-6</v>
      </c>
      <c r="G1293" s="16">
        <v>9.8415928854035509E-7</v>
      </c>
      <c r="H1293" s="16">
        <v>5.6208372880868799E-4</v>
      </c>
      <c r="J1293">
        <v>0.95624249439655096</v>
      </c>
      <c r="K1293">
        <f t="shared" si="225"/>
        <v>1.0785987629740987E-8</v>
      </c>
      <c r="L1293">
        <f t="shared" si="226"/>
        <v>8.4900352906101047E-4</v>
      </c>
      <c r="M1293" s="16">
        <f t="shared" si="227"/>
        <v>1.4432792262504698E-3</v>
      </c>
      <c r="N1293" s="16">
        <f t="shared" si="228"/>
        <v>1.7619239209906039</v>
      </c>
      <c r="O1293" s="16">
        <f t="shared" si="229"/>
        <v>1.0727934024137558</v>
      </c>
      <c r="P1293" s="16">
        <f t="shared" si="230"/>
        <v>1.6464390166945005E-2</v>
      </c>
      <c r="Q1293" s="16">
        <f t="shared" si="231"/>
        <v>0.60446870408873044</v>
      </c>
      <c r="R1293" s="16">
        <f t="shared" si="232"/>
        <v>0.32859706474259381</v>
      </c>
      <c r="S1293" s="16">
        <f t="shared" si="233"/>
        <v>0.25969391241464934</v>
      </c>
      <c r="T1293" s="16">
        <f t="shared" si="234"/>
        <v>0.60444949939196424</v>
      </c>
      <c r="U1293" s="66">
        <f t="shared" si="235"/>
        <v>4.6483908942092418</v>
      </c>
      <c r="V1293" s="66"/>
      <c r="W1293" s="66"/>
    </row>
    <row r="1294" spans="1:23" x14ac:dyDescent="0.25">
      <c r="A1294">
        <v>1293</v>
      </c>
      <c r="B1294" s="16">
        <v>6.9461635939414401E-4</v>
      </c>
      <c r="C1294" s="16">
        <v>6.0341778568480199E-9</v>
      </c>
      <c r="D1294" s="16">
        <v>7.3958182961058499E-4</v>
      </c>
      <c r="E1294" s="16">
        <v>9.0051813998075093E-6</v>
      </c>
      <c r="F1294" s="16">
        <v>6.90985996809459E-6</v>
      </c>
      <c r="G1294" s="16">
        <v>1.8377903326882601E-6</v>
      </c>
      <c r="H1294" s="16">
        <v>2.6513512796006702E-4</v>
      </c>
      <c r="J1294">
        <v>0.95669219970884201</v>
      </c>
      <c r="K1294">
        <f t="shared" si="225"/>
        <v>5.7728508873023179E-9</v>
      </c>
      <c r="L1294">
        <f t="shared" si="226"/>
        <v>7.5523330570160564E-4</v>
      </c>
      <c r="M1294" s="16">
        <f t="shared" si="227"/>
        <v>6.3399941308668237E-4</v>
      </c>
      <c r="N1294" s="16">
        <f t="shared" si="228"/>
        <v>0.16851040284872459</v>
      </c>
      <c r="O1294" s="16">
        <f t="shared" si="229"/>
        <v>7.9318820968379573E-3</v>
      </c>
      <c r="P1294" s="16">
        <f t="shared" si="230"/>
        <v>5.3904232454349117E-2</v>
      </c>
      <c r="Q1294" s="16">
        <f t="shared" si="231"/>
        <v>2.6101764526988036E-2</v>
      </c>
      <c r="R1294" s="16">
        <f t="shared" si="232"/>
        <v>8.9240835978584884E-2</v>
      </c>
      <c r="S1294" s="16">
        <f t="shared" si="233"/>
        <v>7.0971464121533509E-3</v>
      </c>
      <c r="T1294" s="16">
        <f t="shared" si="234"/>
        <v>2.6104777101996299E-2</v>
      </c>
      <c r="U1294" s="66">
        <f t="shared" si="235"/>
        <v>0.37889104141963431</v>
      </c>
      <c r="V1294" s="66"/>
      <c r="W1294" s="66"/>
    </row>
    <row r="1295" spans="1:23" x14ac:dyDescent="0.25">
      <c r="A1295">
        <v>1294</v>
      </c>
      <c r="B1295">
        <v>1.8736346785312801E-3</v>
      </c>
      <c r="C1295" s="16">
        <v>9.9352614158388708E-9</v>
      </c>
      <c r="D1295" s="16">
        <v>4.48014583611876E-4</v>
      </c>
      <c r="E1295" s="16">
        <v>9.0146406356468403E-6</v>
      </c>
      <c r="F1295" s="16">
        <v>2.5235742433350698E-6</v>
      </c>
      <c r="G1295" s="16">
        <v>1.1120640251824199E-6</v>
      </c>
      <c r="H1295" s="16">
        <v>2.6540974986752201E-4</v>
      </c>
      <c r="J1295">
        <v>0.95832606168399503</v>
      </c>
      <c r="K1295">
        <f t="shared" si="225"/>
        <v>9.5212199444418173E-9</v>
      </c>
      <c r="L1295">
        <f t="shared" si="226"/>
        <v>4.5416386086231275E-4</v>
      </c>
      <c r="M1295" s="16">
        <f t="shared" si="227"/>
        <v>3.2931054962002473E-3</v>
      </c>
      <c r="N1295" s="16">
        <f t="shared" si="228"/>
        <v>7.8659803125574204</v>
      </c>
      <c r="O1295" s="16">
        <f t="shared" si="229"/>
        <v>0.6290661140231224</v>
      </c>
      <c r="P1295" s="16">
        <f t="shared" si="230"/>
        <v>0.28609160954960572</v>
      </c>
      <c r="Q1295" s="16">
        <f t="shared" si="231"/>
        <v>2.5817962858227989E-2</v>
      </c>
      <c r="R1295" s="16">
        <f t="shared" si="232"/>
        <v>0.55336856260121658</v>
      </c>
      <c r="S1295" s="16">
        <f t="shared" si="233"/>
        <v>0.1987981547354174</v>
      </c>
      <c r="T1295" s="16">
        <f t="shared" si="234"/>
        <v>2.5824907248540249E-2</v>
      </c>
      <c r="U1295" s="66">
        <f t="shared" si="235"/>
        <v>9.5849476235735516</v>
      </c>
      <c r="V1295" s="66"/>
      <c r="W1295" s="66"/>
    </row>
    <row r="1296" spans="1:23" x14ac:dyDescent="0.25">
      <c r="A1296">
        <v>1295</v>
      </c>
      <c r="B1296">
        <v>2.9209018099529601E-4</v>
      </c>
      <c r="C1296" s="16">
        <v>5.00168641812607E-9</v>
      </c>
      <c r="D1296" s="16">
        <v>1.48408931223477E-3</v>
      </c>
      <c r="E1296" s="16">
        <v>1.48512031891737E-5</v>
      </c>
      <c r="F1296" s="16">
        <v>1.7017672128163002E-5</v>
      </c>
      <c r="G1296" s="16">
        <v>2.2363558537693398E-6</v>
      </c>
      <c r="H1296" s="16">
        <v>4.3727288244443599E-4</v>
      </c>
      <c r="J1296">
        <v>0.95291398018985796</v>
      </c>
      <c r="K1296">
        <f t="shared" si="225"/>
        <v>4.7661769123580672E-9</v>
      </c>
      <c r="L1296">
        <f t="shared" si="226"/>
        <v>1.5203560106584473E-3</v>
      </c>
      <c r="M1296" s="16">
        <f t="shared" si="227"/>
        <v>-9.3617564866785524E-4</v>
      </c>
      <c r="N1296" s="16">
        <f t="shared" si="228"/>
        <v>0.16554852323427413</v>
      </c>
      <c r="O1296" s="16">
        <f t="shared" si="229"/>
        <v>9.4643931410049002E-3</v>
      </c>
      <c r="P1296" s="16">
        <f t="shared" si="230"/>
        <v>0.2924301028642971</v>
      </c>
      <c r="Q1296" s="16">
        <f t="shared" si="231"/>
        <v>0.14649094937473112</v>
      </c>
      <c r="R1296" s="16">
        <f t="shared" si="232"/>
        <v>0.52865945640605549</v>
      </c>
      <c r="S1296" s="16">
        <f t="shared" si="233"/>
        <v>1.3077586939473021E-2</v>
      </c>
      <c r="T1296" s="16">
        <f t="shared" si="234"/>
        <v>0.14651841883605635</v>
      </c>
      <c r="U1296" s="66">
        <f t="shared" si="235"/>
        <v>1.3021894307958921</v>
      </c>
      <c r="V1296" s="66"/>
      <c r="W1296" s="66"/>
    </row>
    <row r="1297" spans="1:23" x14ac:dyDescent="0.25">
      <c r="A1297">
        <v>1296</v>
      </c>
      <c r="B1297">
        <v>1.1106664357596701E-3</v>
      </c>
      <c r="C1297" s="16">
        <v>6.4472843232990402E-9</v>
      </c>
      <c r="D1297" s="16">
        <v>4.9107097284200403E-4</v>
      </c>
      <c r="E1297" s="16">
        <v>6.4081505622065997E-6</v>
      </c>
      <c r="F1297" s="16">
        <v>4.2678063062933197E-6</v>
      </c>
      <c r="G1297" s="16">
        <v>1.71474783108434E-6</v>
      </c>
      <c r="H1297" s="16">
        <v>1.8866971760098401E-4</v>
      </c>
      <c r="J1297">
        <v>0.95805266096473696</v>
      </c>
      <c r="K1297">
        <f t="shared" si="225"/>
        <v>6.1768379019328788E-9</v>
      </c>
      <c r="L1297">
        <f t="shared" si="226"/>
        <v>5.0131488600135181E-4</v>
      </c>
      <c r="M1297" s="16">
        <f t="shared" si="227"/>
        <v>1.7200179855179883E-3</v>
      </c>
      <c r="N1297" s="16">
        <f t="shared" si="228"/>
        <v>1.5758754592658182</v>
      </c>
      <c r="O1297" s="16">
        <f t="shared" si="229"/>
        <v>2.6771320673649214E-2</v>
      </c>
      <c r="P1297" s="16">
        <f t="shared" si="230"/>
        <v>0.24027110770119037</v>
      </c>
      <c r="Q1297" s="16">
        <f t="shared" si="231"/>
        <v>0.16269967208436137</v>
      </c>
      <c r="R1297" s="16">
        <f t="shared" si="232"/>
        <v>0.32134026071709171</v>
      </c>
      <c r="S1297" s="16">
        <f t="shared" si="233"/>
        <v>2.1186434103383726E-2</v>
      </c>
      <c r="T1297" s="16">
        <f t="shared" si="234"/>
        <v>0.16271091329975318</v>
      </c>
      <c r="U1297" s="66">
        <f t="shared" si="235"/>
        <v>2.5108551678452478</v>
      </c>
      <c r="V1297" s="66"/>
      <c r="W1297" s="66"/>
    </row>
    <row r="1298" spans="1:23" x14ac:dyDescent="0.25">
      <c r="A1298">
        <v>1297</v>
      </c>
      <c r="B1298">
        <v>9.2888674467947203E-4</v>
      </c>
      <c r="C1298" s="16">
        <v>9.8177626016105895E-9</v>
      </c>
      <c r="D1298" s="16">
        <v>9.0317684364972896E-4</v>
      </c>
      <c r="E1298" s="16">
        <v>1.7860879420871799E-5</v>
      </c>
      <c r="F1298" s="16">
        <v>5.20490285287325E-6</v>
      </c>
      <c r="G1298" s="16">
        <v>1.1315668828699799E-6</v>
      </c>
      <c r="H1298" s="16">
        <v>5.2587296435423203E-4</v>
      </c>
      <c r="J1298">
        <v>0.95590251711696805</v>
      </c>
      <c r="K1298">
        <f t="shared" si="225"/>
        <v>9.3848239833363948E-9</v>
      </c>
      <c r="L1298">
        <f t="shared" si="226"/>
        <v>9.1470839847574391E-4</v>
      </c>
      <c r="M1298" s="16">
        <f t="shared" si="227"/>
        <v>9.4306509088320015E-4</v>
      </c>
      <c r="N1298" s="16">
        <f t="shared" si="228"/>
        <v>0.78537480619965083</v>
      </c>
      <c r="O1298" s="16">
        <f t="shared" si="229"/>
        <v>0.59587661822656124</v>
      </c>
      <c r="P1298" s="16">
        <f t="shared" si="230"/>
        <v>3.8850276712540238E-3</v>
      </c>
      <c r="Q1298" s="16">
        <f t="shared" si="231"/>
        <v>0.43951773493597801</v>
      </c>
      <c r="R1298" s="16">
        <f t="shared" si="232"/>
        <v>0.22256198468922697</v>
      </c>
      <c r="S1298" s="16">
        <f t="shared" si="233"/>
        <v>0.19022661075271985</v>
      </c>
      <c r="T1298" s="16">
        <f t="shared" si="234"/>
        <v>0.43950946038719235</v>
      </c>
      <c r="U1298" s="66">
        <f t="shared" si="235"/>
        <v>2.6769522428625838</v>
      </c>
      <c r="V1298" s="66"/>
      <c r="W1298" s="66"/>
    </row>
    <row r="1299" spans="1:23" x14ac:dyDescent="0.25">
      <c r="A1299">
        <v>1298</v>
      </c>
      <c r="B1299">
        <v>2.7867447362250002E-4</v>
      </c>
      <c r="C1299" s="16">
        <v>5.0721072264858998E-9</v>
      </c>
      <c r="D1299" s="16">
        <v>1.58082178064785E-3</v>
      </c>
      <c r="E1299" s="16">
        <v>1.6025527764944899E-5</v>
      </c>
      <c r="F1299" s="16">
        <v>1.7912058127276501E-5</v>
      </c>
      <c r="G1299" s="16">
        <v>2.2075887622485999E-6</v>
      </c>
      <c r="H1299" s="16">
        <v>4.7185145876402299E-4</v>
      </c>
      <c r="J1299">
        <v>0.95246360067997604</v>
      </c>
      <c r="K1299">
        <f t="shared" si="225"/>
        <v>4.8309975119736871E-9</v>
      </c>
      <c r="L1299">
        <f t="shared" si="226"/>
        <v>1.6188484135574251E-3</v>
      </c>
      <c r="M1299" s="16">
        <f t="shared" si="227"/>
        <v>-1.0614994663124249E-3</v>
      </c>
      <c r="N1299" s="16">
        <f t="shared" si="228"/>
        <v>0.18845906010014596</v>
      </c>
      <c r="O1299" s="16">
        <f t="shared" si="229"/>
        <v>7.1530011595418389E-3</v>
      </c>
      <c r="P1299" s="16">
        <f t="shared" si="230"/>
        <v>0.41113082175849941</v>
      </c>
      <c r="Q1299" s="16">
        <f t="shared" si="231"/>
        <v>0.24214119011002888</v>
      </c>
      <c r="R1299" s="16">
        <f t="shared" si="232"/>
        <v>0.66889362865322477</v>
      </c>
      <c r="S1299" s="16">
        <f t="shared" si="233"/>
        <v>1.0004576182290257E-2</v>
      </c>
      <c r="T1299" s="16">
        <f t="shared" si="234"/>
        <v>0.24218625077987432</v>
      </c>
      <c r="U1299" s="66">
        <f t="shared" si="235"/>
        <v>1.7699685287436053</v>
      </c>
      <c r="V1299" s="66"/>
      <c r="W1299" s="66"/>
    </row>
    <row r="1300" spans="1:23" x14ac:dyDescent="0.25">
      <c r="A1300">
        <v>1299</v>
      </c>
      <c r="B1300" s="16">
        <v>3.43079112061739E-4</v>
      </c>
      <c r="C1300" s="16">
        <v>3.4942933321066599E-9</v>
      </c>
      <c r="D1300" s="16">
        <v>8.7043783078800399E-4</v>
      </c>
      <c r="E1300" s="16">
        <v>6.1261959634324702E-6</v>
      </c>
      <c r="F1300" s="16">
        <v>1.40954378797189E-5</v>
      </c>
      <c r="G1300" s="16">
        <v>3.1794895186429599E-6</v>
      </c>
      <c r="H1300" s="16">
        <v>1.80371945654437E-4</v>
      </c>
      <c r="J1300">
        <v>0.95587820628804998</v>
      </c>
      <c r="K1300">
        <f t="shared" si="225"/>
        <v>3.3401188425384072E-9</v>
      </c>
      <c r="L1300">
        <f t="shared" si="226"/>
        <v>9.0180470177275262E-4</v>
      </c>
      <c r="M1300" s="16">
        <f t="shared" si="227"/>
        <v>-2.1564647764927463E-4</v>
      </c>
      <c r="N1300" s="16">
        <f t="shared" si="228"/>
        <v>9.2013654663182204E-2</v>
      </c>
      <c r="O1300" s="16">
        <f t="shared" si="229"/>
        <v>0.13641394736795606</v>
      </c>
      <c r="P1300" s="16">
        <f t="shared" si="230"/>
        <v>9.2774145736735977E-3</v>
      </c>
      <c r="Q1300" s="16">
        <f t="shared" si="231"/>
        <v>0.18456667539888746</v>
      </c>
      <c r="R1300" s="16">
        <f t="shared" si="232"/>
        <v>0.18534572402134619</v>
      </c>
      <c r="S1300" s="16">
        <f t="shared" si="233"/>
        <v>0.34142148987212895</v>
      </c>
      <c r="T1300" s="16">
        <f t="shared" si="234"/>
        <v>0.18456840189174184</v>
      </c>
      <c r="U1300" s="66">
        <f t="shared" si="235"/>
        <v>1.1336073077889162</v>
      </c>
      <c r="V1300" s="66"/>
      <c r="W1300" s="66"/>
    </row>
    <row r="1301" spans="1:23" x14ac:dyDescent="0.25">
      <c r="A1301">
        <v>1300</v>
      </c>
      <c r="B1301">
        <v>3.9350287318033598E-4</v>
      </c>
      <c r="C1301" s="16">
        <v>5.7014479530706001E-9</v>
      </c>
      <c r="D1301" s="16">
        <v>1.24878396993354E-3</v>
      </c>
      <c r="E1301" s="16">
        <v>1.42826329720009E-5</v>
      </c>
      <c r="F1301" s="16">
        <v>1.24951561018461E-5</v>
      </c>
      <c r="G1301" s="16">
        <v>1.9566295890384402E-6</v>
      </c>
      <c r="H1301" s="16">
        <v>4.2052709302611998E-4</v>
      </c>
      <c r="J1301">
        <v>0.95408357536739796</v>
      </c>
      <c r="K1301">
        <f t="shared" si="225"/>
        <v>5.4396578478367303E-9</v>
      </c>
      <c r="L1301">
        <f t="shared" si="226"/>
        <v>1.2757252102783177E-3</v>
      </c>
      <c r="M1301" s="16">
        <f t="shared" si="227"/>
        <v>-4.887194639176456E-4</v>
      </c>
      <c r="N1301" s="16">
        <f t="shared" si="228"/>
        <v>4.037935541163272E-2</v>
      </c>
      <c r="O1301" s="16">
        <f t="shared" si="229"/>
        <v>8.4154072558807844E-4</v>
      </c>
      <c r="P1301" s="16">
        <f t="shared" si="230"/>
        <v>8.7898134024063199E-2</v>
      </c>
      <c r="Q1301" s="16">
        <f t="shared" si="231"/>
        <v>0.10877058726624259</v>
      </c>
      <c r="R1301" s="16">
        <f t="shared" si="232"/>
        <v>7.1882197343450388E-2</v>
      </c>
      <c r="S1301" s="16">
        <f t="shared" si="233"/>
        <v>6.2639893414765443E-4</v>
      </c>
      <c r="T1301" s="16">
        <f t="shared" si="234"/>
        <v>0.10878284707950386</v>
      </c>
      <c r="U1301" s="66">
        <f t="shared" si="235"/>
        <v>0.41918106078462852</v>
      </c>
      <c r="V1301" s="66"/>
      <c r="W1301" s="66"/>
    </row>
    <row r="1302" spans="1:23" x14ac:dyDescent="0.25">
      <c r="A1302">
        <v>1301</v>
      </c>
      <c r="B1302" s="16">
        <v>6.0886632630198197E-4</v>
      </c>
      <c r="C1302" s="16">
        <v>5.3029765536700601E-9</v>
      </c>
      <c r="D1302" s="16">
        <v>7.4160969506543702E-4</v>
      </c>
      <c r="E1302" s="16">
        <v>7.9350988159312095E-6</v>
      </c>
      <c r="F1302" s="16">
        <v>7.8853140728309206E-6</v>
      </c>
      <c r="G1302" s="16">
        <v>2.0913444858363299E-6</v>
      </c>
      <c r="H1302" s="16">
        <v>2.3362928080877099E-4</v>
      </c>
      <c r="J1302">
        <v>0.95666050796894397</v>
      </c>
      <c r="K1302">
        <f t="shared" si="225"/>
        <v>5.0731482435813997E-9</v>
      </c>
      <c r="L1302">
        <f t="shared" si="226"/>
        <v>7.5946636472038148E-4</v>
      </c>
      <c r="M1302" s="16">
        <f t="shared" si="227"/>
        <v>4.5826628788358251E-4</v>
      </c>
      <c r="N1302" s="16">
        <f t="shared" si="228"/>
        <v>5.5872980861679515E-2</v>
      </c>
      <c r="O1302" s="16">
        <f t="shared" si="229"/>
        <v>1.8410651513047493E-3</v>
      </c>
      <c r="P1302" s="16">
        <f t="shared" si="230"/>
        <v>5.2931072434041639E-2</v>
      </c>
      <c r="Q1302" s="16">
        <f t="shared" si="231"/>
        <v>6.8221204227663229E-2</v>
      </c>
      <c r="R1302" s="16">
        <f t="shared" si="232"/>
        <v>3.9894129755043369E-2</v>
      </c>
      <c r="S1302" s="16">
        <f t="shared" si="233"/>
        <v>1.7723539968391086E-3</v>
      </c>
      <c r="T1302" s="16">
        <f t="shared" si="234"/>
        <v>6.8225383157664021E-2</v>
      </c>
      <c r="U1302" s="66">
        <f t="shared" si="235"/>
        <v>0.2887581895842356</v>
      </c>
      <c r="V1302" s="66"/>
      <c r="W1302" s="66"/>
    </row>
    <row r="1303" spans="1:23" x14ac:dyDescent="0.25">
      <c r="A1303">
        <v>1302</v>
      </c>
      <c r="B1303">
        <v>2.3350991549735001E-4</v>
      </c>
      <c r="C1303" s="16">
        <v>4.8766636066768099E-9</v>
      </c>
      <c r="D1303" s="16">
        <v>1.82368327300725E-3</v>
      </c>
      <c r="E1303" s="16">
        <v>1.77295544323515E-5</v>
      </c>
      <c r="F1303" s="16">
        <v>2.16034977077593E-5</v>
      </c>
      <c r="G1303" s="16">
        <v>2.30203661500556E-6</v>
      </c>
      <c r="H1303" s="16">
        <v>5.2203072600017105E-4</v>
      </c>
      <c r="J1303">
        <v>0.95133514639518402</v>
      </c>
      <c r="K1303">
        <f t="shared" si="225"/>
        <v>4.6393414861779492E-9</v>
      </c>
      <c r="L1303">
        <f t="shared" si="226"/>
        <v>1.8691874283741675E-3</v>
      </c>
      <c r="M1303" s="16">
        <f t="shared" si="227"/>
        <v>-1.4021675973794675E-3</v>
      </c>
      <c r="N1303" s="16">
        <f t="shared" si="228"/>
        <v>0.27649788512275097</v>
      </c>
      <c r="O1303" s="16">
        <f t="shared" si="229"/>
        <v>1.4363900894024352E-2</v>
      </c>
      <c r="P1303" s="16">
        <f t="shared" si="230"/>
        <v>0.7980410589513931</v>
      </c>
      <c r="Q1303" s="16">
        <f t="shared" si="231"/>
        <v>0.42345492974384069</v>
      </c>
      <c r="R1303" s="16">
        <f t="shared" si="232"/>
        <v>1.4220468038593819</v>
      </c>
      <c r="S1303" s="16">
        <f t="shared" si="233"/>
        <v>2.1634128857951816E-2</v>
      </c>
      <c r="T1303" s="16">
        <f t="shared" si="234"/>
        <v>0.42354699350923197</v>
      </c>
      <c r="U1303" s="66">
        <f t="shared" si="235"/>
        <v>3.3795857009385744</v>
      </c>
      <c r="V1303" s="66"/>
      <c r="W1303" s="66"/>
    </row>
    <row r="1304" spans="1:23" x14ac:dyDescent="0.25">
      <c r="A1304">
        <v>1303</v>
      </c>
      <c r="B1304">
        <v>1.4007609827212601E-3</v>
      </c>
      <c r="C1304" s="16">
        <v>7.6590998344753093E-9</v>
      </c>
      <c r="D1304" s="16">
        <v>4.6217636377186199E-4</v>
      </c>
      <c r="E1304" s="16">
        <v>7.1675099008512202E-6</v>
      </c>
      <c r="F1304" s="16">
        <v>3.3784902774293001E-6</v>
      </c>
      <c r="G1304" s="16">
        <v>1.4428674144551099E-6</v>
      </c>
      <c r="H1304" s="16">
        <v>2.11026561710731E-4</v>
      </c>
      <c r="J1304">
        <v>0.95822904981325796</v>
      </c>
      <c r="K1304">
        <f t="shared" si="225"/>
        <v>7.3391719568141573E-9</v>
      </c>
      <c r="L1304">
        <f t="shared" si="226"/>
        <v>4.703685526413412E-4</v>
      </c>
      <c r="M1304" s="16">
        <f t="shared" si="227"/>
        <v>2.3311534128011785E-3</v>
      </c>
      <c r="N1304" s="16">
        <f t="shared" si="228"/>
        <v>3.4018477599989247</v>
      </c>
      <c r="O1304" s="16">
        <f t="shared" si="229"/>
        <v>0.14617657410481363</v>
      </c>
      <c r="P1304" s="16">
        <f t="shared" si="230"/>
        <v>0.27057962715599287</v>
      </c>
      <c r="Q1304" s="16">
        <f t="shared" si="231"/>
        <v>0.11066220706519908</v>
      </c>
      <c r="R1304" s="16">
        <f t="shared" si="232"/>
        <v>0.43181160630847615</v>
      </c>
      <c r="S1304" s="16">
        <f t="shared" si="233"/>
        <v>7.8978605909462499E-2</v>
      </c>
      <c r="T1304" s="16">
        <f t="shared" si="234"/>
        <v>0.1106732624025881</v>
      </c>
      <c r="U1304" s="66">
        <f t="shared" si="235"/>
        <v>4.5507296429454573</v>
      </c>
      <c r="V1304" s="66"/>
      <c r="W1304" s="66"/>
    </row>
    <row r="1305" spans="1:23" x14ac:dyDescent="0.25">
      <c r="A1305">
        <v>1304</v>
      </c>
      <c r="B1305">
        <v>7.4260402870072995E-4</v>
      </c>
      <c r="C1305" s="16">
        <v>4.3285972425243603E-9</v>
      </c>
      <c r="D1305" s="16">
        <v>4.9324864559083801E-4</v>
      </c>
      <c r="E1305" s="16">
        <v>4.3208062034221696E-6</v>
      </c>
      <c r="F1305" s="16">
        <v>6.3867005665443897E-6</v>
      </c>
      <c r="G1305" s="16">
        <v>2.55440890380443E-6</v>
      </c>
      <c r="H1305" s="16">
        <v>1.27213884964707E-4</v>
      </c>
      <c r="J1305">
        <v>0.95799096705489895</v>
      </c>
      <c r="K1305">
        <f t="shared" si="225"/>
        <v>4.1467570583570812E-9</v>
      </c>
      <c r="L1305">
        <f t="shared" si="226"/>
        <v>5.0857212703048866E-4</v>
      </c>
      <c r="M1305" s="16">
        <f t="shared" si="227"/>
        <v>9.7663593037097146E-4</v>
      </c>
      <c r="N1305" s="16">
        <f t="shared" si="228"/>
        <v>0.25800791047589577</v>
      </c>
      <c r="O1305" s="16">
        <f t="shared" si="229"/>
        <v>4.7858415353855613E-2</v>
      </c>
      <c r="P1305" s="16">
        <f t="shared" si="230"/>
        <v>0.23805980645523239</v>
      </c>
      <c r="Q1305" s="16">
        <f t="shared" si="231"/>
        <v>0.35725185759105271</v>
      </c>
      <c r="R1305" s="16">
        <f t="shared" si="232"/>
        <v>0.12378185433985878</v>
      </c>
      <c r="S1305" s="16">
        <f t="shared" si="233"/>
        <v>7.4441901552670262E-2</v>
      </c>
      <c r="T1305" s="16">
        <f t="shared" si="234"/>
        <v>0.35726282813392612</v>
      </c>
      <c r="U1305" s="66">
        <f t="shared" si="235"/>
        <v>1.4566645739024917</v>
      </c>
      <c r="V1305" s="66"/>
      <c r="W1305" s="66"/>
    </row>
    <row r="1306" spans="1:23" x14ac:dyDescent="0.25">
      <c r="A1306">
        <v>1305</v>
      </c>
      <c r="B1306">
        <v>6.5430615116232203E-4</v>
      </c>
      <c r="C1306" s="16">
        <v>5.7030104791618396E-9</v>
      </c>
      <c r="D1306" s="16">
        <v>7.4213321752438497E-4</v>
      </c>
      <c r="E1306" s="16">
        <v>8.5398913421737107E-6</v>
      </c>
      <c r="F1306" s="16">
        <v>7.3370714228402604E-6</v>
      </c>
      <c r="G1306" s="16">
        <v>1.9446074623648198E-6</v>
      </c>
      <c r="H1306" s="16">
        <v>2.5143587341431098E-4</v>
      </c>
      <c r="J1306">
        <v>0.95666981315291799</v>
      </c>
      <c r="K1306">
        <f t="shared" si="225"/>
        <v>5.4558979695088901E-9</v>
      </c>
      <c r="L1306">
        <f t="shared" si="226"/>
        <v>7.5874626482195118E-4</v>
      </c>
      <c r="M1306" s="16">
        <f t="shared" si="227"/>
        <v>5.4986603750269299E-4</v>
      </c>
      <c r="N1306" s="16">
        <f t="shared" si="228"/>
        <v>0.1080079099903819</v>
      </c>
      <c r="O1306" s="16">
        <f t="shared" si="229"/>
        <v>8.5798197527262954E-4</v>
      </c>
      <c r="P1306" s="16">
        <f t="shared" si="230"/>
        <v>5.2681276942830278E-2</v>
      </c>
      <c r="Q1306" s="16">
        <f t="shared" si="231"/>
        <v>4.1976578758153318E-2</v>
      </c>
      <c r="R1306" s="16">
        <f t="shared" si="232"/>
        <v>6.5216495729205778E-2</v>
      </c>
      <c r="S1306" s="16">
        <f t="shared" si="233"/>
        <v>9.6214656449434188E-4</v>
      </c>
      <c r="T1306" s="16">
        <f t="shared" si="234"/>
        <v>4.1980134551077186E-2</v>
      </c>
      <c r="U1306" s="66">
        <f t="shared" si="235"/>
        <v>0.31168252451141543</v>
      </c>
      <c r="V1306" s="66"/>
      <c r="W1306" s="66"/>
    </row>
    <row r="1307" spans="1:23" x14ac:dyDescent="0.25">
      <c r="A1307">
        <v>1306</v>
      </c>
      <c r="B1307">
        <v>7.1153410548232805E-4</v>
      </c>
      <c r="C1307" s="16">
        <v>8.0502663154224796E-9</v>
      </c>
      <c r="D1307" s="16">
        <v>9.6842761558231895E-4</v>
      </c>
      <c r="E1307" s="16">
        <v>1.5690829044794001E-5</v>
      </c>
      <c r="F1307" s="16">
        <v>6.8172928002870697E-6</v>
      </c>
      <c r="G1307" s="16">
        <v>1.38113222991014E-6</v>
      </c>
      <c r="H1307" s="16">
        <v>4.6198233649851199E-4</v>
      </c>
      <c r="J1307">
        <v>0.95554542821001798</v>
      </c>
      <c r="K1307">
        <f t="shared" si="225"/>
        <v>7.6923951735750575E-9</v>
      </c>
      <c r="L1307">
        <f t="shared" si="226"/>
        <v>9.8343528314648776E-4</v>
      </c>
      <c r="M1307" s="16">
        <f t="shared" si="227"/>
        <v>4.3963292781816818E-4</v>
      </c>
      <c r="N1307" s="16">
        <f t="shared" si="228"/>
        <v>0.19789477764382718</v>
      </c>
      <c r="O1307" s="16">
        <f t="shared" si="229"/>
        <v>0.20514467983037538</v>
      </c>
      <c r="P1307" s="16">
        <f t="shared" si="230"/>
        <v>2.9298075176458208E-5</v>
      </c>
      <c r="Q1307" s="16">
        <f t="shared" si="231"/>
        <v>0.21244343177103348</v>
      </c>
      <c r="R1307" s="16">
        <f t="shared" si="232"/>
        <v>9.4941943071835275E-2</v>
      </c>
      <c r="S1307" s="16">
        <f t="shared" si="233"/>
        <v>9.7215154060419751E-2</v>
      </c>
      <c r="T1307" s="16">
        <f t="shared" si="234"/>
        <v>0.21244295169963703</v>
      </c>
      <c r="U1307" s="66">
        <f t="shared" si="235"/>
        <v>1.0201122361523045</v>
      </c>
      <c r="V1307" s="66"/>
      <c r="W1307" s="66"/>
    </row>
    <row r="1308" spans="1:23" x14ac:dyDescent="0.25">
      <c r="A1308">
        <v>1307</v>
      </c>
      <c r="B1308">
        <v>6.2844139723926599E-4</v>
      </c>
      <c r="C1308" s="16">
        <v>5.0611945713993004E-9</v>
      </c>
      <c r="D1308" s="16">
        <v>6.8479500839616503E-4</v>
      </c>
      <c r="E1308" s="16">
        <v>6.9977873457122703E-6</v>
      </c>
      <c r="F1308" s="16">
        <v>7.6188135759475898E-6</v>
      </c>
      <c r="G1308" s="16">
        <v>2.1897743439187601E-6</v>
      </c>
      <c r="H1308" s="16">
        <v>2.0603191007593599E-4</v>
      </c>
      <c r="J1308">
        <v>0.95695801003034697</v>
      </c>
      <c r="K1308">
        <f t="shared" si="225"/>
        <v>4.8433506854226689E-9</v>
      </c>
      <c r="L1308">
        <f t="shared" si="226"/>
        <v>7.0221734869740753E-4</v>
      </c>
      <c r="M1308" s="16">
        <f t="shared" si="227"/>
        <v>5.5466544578112434E-4</v>
      </c>
      <c r="N1308" s="16">
        <f t="shared" si="228"/>
        <v>7.6244543507986137E-2</v>
      </c>
      <c r="O1308" s="16">
        <f t="shared" si="229"/>
        <v>7.4900293988710374E-3</v>
      </c>
      <c r="P1308" s="16">
        <f t="shared" si="230"/>
        <v>8.3551076860709977E-2</v>
      </c>
      <c r="Q1308" s="16">
        <f t="shared" si="231"/>
        <v>0.12142544753577772</v>
      </c>
      <c r="R1308" s="16">
        <f t="shared" si="232"/>
        <v>5.1429964267843881E-2</v>
      </c>
      <c r="S1308" s="16">
        <f t="shared" si="233"/>
        <v>8.3076122290398034E-3</v>
      </c>
      <c r="T1308" s="16">
        <f t="shared" si="234"/>
        <v>0.12143160264618114</v>
      </c>
      <c r="U1308" s="66">
        <f t="shared" si="235"/>
        <v>0.46988027644640967</v>
      </c>
      <c r="V1308" s="66"/>
      <c r="W1308" s="66"/>
    </row>
    <row r="1309" spans="1:23" x14ac:dyDescent="0.25">
      <c r="A1309">
        <v>1308</v>
      </c>
      <c r="B1309">
        <v>6.7893567483152798E-4</v>
      </c>
      <c r="C1309" s="16">
        <v>5.85786411580952E-9</v>
      </c>
      <c r="D1309" s="16">
        <v>7.3447608980400903E-4</v>
      </c>
      <c r="E1309" s="16">
        <v>8.6821477779611506E-6</v>
      </c>
      <c r="F1309" s="16">
        <v>7.06797525365102E-6</v>
      </c>
      <c r="G1309" s="16">
        <v>1.89300802541905E-6</v>
      </c>
      <c r="H1309" s="16">
        <v>2.5562415456361601E-4</v>
      </c>
      <c r="J1309">
        <v>0.95671486512827597</v>
      </c>
      <c r="K1309">
        <f t="shared" si="225"/>
        <v>5.6043056774964728E-9</v>
      </c>
      <c r="L1309">
        <f t="shared" si="226"/>
        <v>7.5049919047261442E-4</v>
      </c>
      <c r="M1309" s="16">
        <f t="shared" si="227"/>
        <v>6.0737215919044166E-4</v>
      </c>
      <c r="N1309" s="16">
        <f t="shared" si="228"/>
        <v>0.14338242058065401</v>
      </c>
      <c r="O1309" s="16">
        <f t="shared" si="229"/>
        <v>3.2763763276350173E-3</v>
      </c>
      <c r="P1309" s="16">
        <f t="shared" si="230"/>
        <v>5.6393702696217532E-2</v>
      </c>
      <c r="Q1309" s="16">
        <f t="shared" si="231"/>
        <v>3.6724696650279748E-2</v>
      </c>
      <c r="R1309" s="16">
        <f t="shared" si="232"/>
        <v>7.9910945530592192E-2</v>
      </c>
      <c r="S1309" s="16">
        <f t="shared" si="233"/>
        <v>3.2182988110147138E-3</v>
      </c>
      <c r="T1309" s="16">
        <f t="shared" si="234"/>
        <v>3.6728206464902151E-2</v>
      </c>
      <c r="U1309" s="66">
        <f t="shared" si="235"/>
        <v>0.35963464706129539</v>
      </c>
      <c r="V1309" s="66"/>
      <c r="W1309" s="66"/>
    </row>
    <row r="1310" spans="1:23" x14ac:dyDescent="0.25">
      <c r="A1310">
        <v>1309</v>
      </c>
      <c r="B1310">
        <v>1.25244430432868E-4</v>
      </c>
      <c r="C1310" s="16">
        <v>3.0707997736683001E-9</v>
      </c>
      <c r="D1310" s="16">
        <v>2.1589242358839001E-3</v>
      </c>
      <c r="E1310" s="16">
        <v>1.3164222503429601E-5</v>
      </c>
      <c r="F1310" s="16">
        <v>4.0939886972868602E-5</v>
      </c>
      <c r="G1310" s="16">
        <v>3.6704861146222398E-6</v>
      </c>
      <c r="H1310" s="16">
        <v>3.8761622233825102E-4</v>
      </c>
      <c r="J1310">
        <v>0.94960304511705995</v>
      </c>
      <c r="K1310">
        <f t="shared" si="225"/>
        <v>2.9160408160201964E-9</v>
      </c>
      <c r="L1310">
        <f t="shared" si="226"/>
        <v>2.2444714251444861E-3</v>
      </c>
      <c r="M1310" s="16">
        <f t="shared" si="227"/>
        <v>-1.9939825642787501E-3</v>
      </c>
      <c r="N1310" s="16">
        <f t="shared" si="228"/>
        <v>0.55603338089456855</v>
      </c>
      <c r="O1310" s="16">
        <f t="shared" si="229"/>
        <v>0.19871588239607216</v>
      </c>
      <c r="P1310" s="16">
        <f t="shared" si="230"/>
        <v>1.5410132969828008</v>
      </c>
      <c r="Q1310" s="16">
        <f t="shared" si="231"/>
        <v>5.092818664118879E-2</v>
      </c>
      <c r="R1310" s="16">
        <f t="shared" si="232"/>
        <v>9.9534429070001185</v>
      </c>
      <c r="S1310" s="16">
        <f t="shared" si="233"/>
        <v>0.68719507762371079</v>
      </c>
      <c r="T1310" s="16">
        <f t="shared" si="234"/>
        <v>5.0962707469502606E-2</v>
      </c>
      <c r="U1310" s="66">
        <f t="shared" si="235"/>
        <v>13.038291439007962</v>
      </c>
      <c r="V1310" s="66"/>
      <c r="W1310" s="66"/>
    </row>
    <row r="1311" spans="1:23" x14ac:dyDescent="0.25">
      <c r="A1311">
        <v>1310</v>
      </c>
      <c r="B1311">
        <v>2.7389209735025299E-4</v>
      </c>
      <c r="C1311" s="16">
        <v>4.2520330718507001E-9</v>
      </c>
      <c r="D1311" s="16">
        <v>1.3414515120802699E-3</v>
      </c>
      <c r="E1311" s="16">
        <v>1.1428215863313599E-5</v>
      </c>
      <c r="F1311" s="16">
        <v>1.8041931200537299E-5</v>
      </c>
      <c r="G1311" s="16">
        <v>2.6268303346830098E-6</v>
      </c>
      <c r="H1311" s="16">
        <v>3.3648561942113399E-4</v>
      </c>
      <c r="J1311">
        <v>0.95354539773290303</v>
      </c>
      <c r="K1311">
        <f t="shared" si="225"/>
        <v>4.0545065666713335E-9</v>
      </c>
      <c r="L1311">
        <f t="shared" si="226"/>
        <v>1.3801579527829557E-3</v>
      </c>
      <c r="M1311" s="16">
        <f t="shared" si="227"/>
        <v>-8.3237375808244965E-4</v>
      </c>
      <c r="N1311" s="16">
        <f t="shared" si="228"/>
        <v>0.19698497471797199</v>
      </c>
      <c r="O1311" s="16">
        <f t="shared" si="229"/>
        <v>5.4095375530033941E-2</v>
      </c>
      <c r="P1311" s="16">
        <f t="shared" si="230"/>
        <v>0.15419977884666786</v>
      </c>
      <c r="Q1311" s="16">
        <f t="shared" si="231"/>
        <v>4.1010570441415125E-3</v>
      </c>
      <c r="R1311" s="16">
        <f t="shared" si="232"/>
        <v>0.69062703972315376</v>
      </c>
      <c r="S1311" s="16">
        <f t="shared" si="233"/>
        <v>9.5436151543759229E-2</v>
      </c>
      <c r="T1311" s="16">
        <f t="shared" si="234"/>
        <v>4.1037053732876916E-3</v>
      </c>
      <c r="U1311" s="66">
        <f t="shared" si="235"/>
        <v>1.1995480827790159</v>
      </c>
      <c r="V1311" s="66"/>
      <c r="W1311" s="66"/>
    </row>
    <row r="1312" spans="1:23" x14ac:dyDescent="0.25">
      <c r="A1312">
        <v>1311</v>
      </c>
      <c r="B1312" s="16">
        <v>4.9010308802301301E-4</v>
      </c>
      <c r="C1312" s="16">
        <v>6.5374715163286204E-9</v>
      </c>
      <c r="D1312" s="16">
        <v>1.14677613163062E-3</v>
      </c>
      <c r="E1312" s="16">
        <v>1.50572898627462E-5</v>
      </c>
      <c r="F1312" s="16">
        <v>9.98288830920772E-6</v>
      </c>
      <c r="G1312" s="16">
        <v>1.70433773192977E-6</v>
      </c>
      <c r="H1312" s="16">
        <v>4.4333315708089101E-4</v>
      </c>
      <c r="J1312">
        <v>0.95461605589581899</v>
      </c>
      <c r="K1312">
        <f t="shared" si="225"/>
        <v>6.240775274448887E-9</v>
      </c>
      <c r="L1312">
        <f t="shared" si="226"/>
        <v>1.1684397085094489E-3</v>
      </c>
      <c r="M1312" s="16">
        <f t="shared" si="227"/>
        <v>-1.882335324634228E-4</v>
      </c>
      <c r="N1312" s="16">
        <f t="shared" si="228"/>
        <v>2.2925486683975559E-5</v>
      </c>
      <c r="O1312" s="16">
        <f t="shared" si="229"/>
        <v>3.236279132997439E-2</v>
      </c>
      <c r="P1312" s="16">
        <f t="shared" si="230"/>
        <v>3.6317908969184486E-2</v>
      </c>
      <c r="Q1312" s="16">
        <f t="shared" si="231"/>
        <v>0.16154719390292488</v>
      </c>
      <c r="R1312" s="16">
        <f t="shared" si="232"/>
        <v>1.7275134804538899E-4</v>
      </c>
      <c r="S1312" s="16">
        <f t="shared" si="233"/>
        <v>2.272341271714062E-2</v>
      </c>
      <c r="T1312" s="16">
        <f t="shared" si="234"/>
        <v>0.16155697048711259</v>
      </c>
      <c r="U1312" s="66">
        <f t="shared" si="235"/>
        <v>0.41470395424106632</v>
      </c>
      <c r="V1312" s="66"/>
      <c r="W1312" s="66"/>
    </row>
    <row r="1313" spans="1:23" x14ac:dyDescent="0.25">
      <c r="A1313">
        <v>1312</v>
      </c>
      <c r="B1313">
        <v>4.14053046790951E-4</v>
      </c>
      <c r="C1313" s="16">
        <v>5.7807139195346299E-9</v>
      </c>
      <c r="D1313" s="16">
        <v>1.20197754978886E-3</v>
      </c>
      <c r="E1313" s="16">
        <v>1.39457711389181E-5</v>
      </c>
      <c r="F1313" s="16">
        <v>1.18493223579826E-5</v>
      </c>
      <c r="G1313" s="16">
        <v>1.9287719012171298E-6</v>
      </c>
      <c r="H1313" s="16">
        <v>4.1060782899867999E-4</v>
      </c>
      <c r="J1313">
        <v>0.95431672357720598</v>
      </c>
      <c r="K1313">
        <f t="shared" si="225"/>
        <v>5.5166319676274364E-9</v>
      </c>
      <c r="L1313">
        <f t="shared" si="226"/>
        <v>1.2275991856921229E-3</v>
      </c>
      <c r="M1313" s="16">
        <f t="shared" si="227"/>
        <v>-3.9949309211022082E-4</v>
      </c>
      <c r="N1313" s="16">
        <f t="shared" si="228"/>
        <v>2.5349927898864127E-2</v>
      </c>
      <c r="O1313" s="16">
        <f t="shared" si="229"/>
        <v>1.8762247213937827E-3</v>
      </c>
      <c r="P1313" s="16">
        <f t="shared" si="230"/>
        <v>6.1445581956533303E-2</v>
      </c>
      <c r="Q1313" s="16">
        <f t="shared" si="231"/>
        <v>8.9066365076679144E-2</v>
      </c>
      <c r="R1313" s="16">
        <f t="shared" si="232"/>
        <v>4.1032243882925173E-2</v>
      </c>
      <c r="S1313" s="16">
        <f t="shared" si="233"/>
        <v>1.5139269455225804E-3</v>
      </c>
      <c r="T1313" s="16">
        <f t="shared" si="234"/>
        <v>8.9075389400876531E-2</v>
      </c>
      <c r="U1313" s="66">
        <f t="shared" si="235"/>
        <v>0.30935965988279468</v>
      </c>
      <c r="V1313" s="66"/>
      <c r="W1313" s="66"/>
    </row>
    <row r="1314" spans="1:23" x14ac:dyDescent="0.25">
      <c r="A1314">
        <v>1313</v>
      </c>
      <c r="B1314">
        <v>1.0232850740284499E-3</v>
      </c>
      <c r="C1314" s="16">
        <v>8.1175131630428795E-9</v>
      </c>
      <c r="D1314" s="16">
        <v>6.7414535559500897E-4</v>
      </c>
      <c r="E1314" s="16">
        <v>1.10520056744475E-5</v>
      </c>
      <c r="F1314" s="16">
        <v>4.6738414195907899E-6</v>
      </c>
      <c r="G1314" s="16">
        <v>1.36493118816902E-6</v>
      </c>
      <c r="H1314" s="16">
        <v>3.2539761889038198E-4</v>
      </c>
      <c r="J1314">
        <v>0.95707859732174305</v>
      </c>
      <c r="K1314">
        <f t="shared" si="225"/>
        <v>7.7690981118258652E-9</v>
      </c>
      <c r="L1314">
        <f t="shared" si="226"/>
        <v>6.8484985210919653E-4</v>
      </c>
      <c r="M1314" s="16">
        <f t="shared" si="227"/>
        <v>1.3617202959477033E-3</v>
      </c>
      <c r="N1314" s="16">
        <f t="shared" si="228"/>
        <v>1.1618698197750976</v>
      </c>
      <c r="O1314" s="16">
        <f t="shared" si="229"/>
        <v>0.21628624800314361</v>
      </c>
      <c r="P1314" s="16">
        <f t="shared" si="230"/>
        <v>9.0065054381749318E-2</v>
      </c>
      <c r="Q1314" s="16">
        <f t="shared" si="231"/>
        <v>8.4169251559708738E-4</v>
      </c>
      <c r="R1314" s="16">
        <f t="shared" si="232"/>
        <v>0.27631961822787543</v>
      </c>
      <c r="S1314" s="16">
        <f t="shared" si="233"/>
        <v>0.10231444369252</v>
      </c>
      <c r="T1314" s="16">
        <f t="shared" si="234"/>
        <v>8.4081786167259666E-4</v>
      </c>
      <c r="U1314" s="66">
        <f t="shared" si="235"/>
        <v>1.8485376944576557</v>
      </c>
      <c r="V1314" s="66"/>
      <c r="W1314" s="66"/>
    </row>
    <row r="1315" spans="1:23" x14ac:dyDescent="0.25">
      <c r="A1315">
        <v>1314</v>
      </c>
      <c r="B1315">
        <v>3.9360832692831199E-4</v>
      </c>
      <c r="C1315" s="16">
        <v>4.2698585640402501E-9</v>
      </c>
      <c r="D1315" s="16">
        <v>9.2817469798551296E-4</v>
      </c>
      <c r="E1315" s="16">
        <v>7.9779999016257601E-6</v>
      </c>
      <c r="F1315" s="16">
        <v>1.2314180430145399E-5</v>
      </c>
      <c r="G1315" s="16">
        <v>2.6034473870493202E-6</v>
      </c>
      <c r="H1315" s="16">
        <v>2.3489466742247799E-4</v>
      </c>
      <c r="J1315">
        <v>0.95562962720165401</v>
      </c>
      <c r="K1315">
        <f t="shared" si="225"/>
        <v>4.0804033477575741E-9</v>
      </c>
      <c r="L1315">
        <f t="shared" si="226"/>
        <v>9.5540223637428901E-4</v>
      </c>
      <c r="M1315" s="16">
        <f t="shared" si="227"/>
        <v>-1.6818558251766502E-4</v>
      </c>
      <c r="N1315" s="16">
        <f t="shared" si="228"/>
        <v>4.0293341562208956E-2</v>
      </c>
      <c r="O1315" s="16">
        <f t="shared" si="229"/>
        <v>5.2609194712396105E-2</v>
      </c>
      <c r="P1315" s="16">
        <f t="shared" si="230"/>
        <v>1.3233184632987663E-3</v>
      </c>
      <c r="Q1315" s="16">
        <f t="shared" si="231"/>
        <v>6.6150568393163828E-2</v>
      </c>
      <c r="R1315" s="16">
        <f t="shared" si="232"/>
        <v>6.2370913705425655E-2</v>
      </c>
      <c r="S1315" s="16">
        <f t="shared" si="233"/>
        <v>8.8372957977500818E-2</v>
      </c>
      <c r="T1315" s="16">
        <f t="shared" si="234"/>
        <v>6.6151011988744443E-2</v>
      </c>
      <c r="U1315" s="66">
        <f t="shared" si="235"/>
        <v>0.37727130680273857</v>
      </c>
      <c r="V1315" s="66"/>
      <c r="W1315" s="66"/>
    </row>
    <row r="1316" spans="1:23" x14ac:dyDescent="0.25">
      <c r="A1316">
        <v>1315</v>
      </c>
      <c r="B1316">
        <v>7.8755060510871295E-4</v>
      </c>
      <c r="C1316" s="16">
        <v>8.4509109266144705E-9</v>
      </c>
      <c r="D1316" s="16">
        <v>9.1734445738398003E-4</v>
      </c>
      <c r="E1316" s="16">
        <v>1.5612242184503001E-5</v>
      </c>
      <c r="F1316" s="16">
        <v>6.14410801739334E-6</v>
      </c>
      <c r="G1316" s="16">
        <v>1.31485653606406E-6</v>
      </c>
      <c r="H1316" s="16">
        <v>4.5966734905803001E-4</v>
      </c>
      <c r="J1316">
        <v>0.95581224389214803</v>
      </c>
      <c r="K1316">
        <f t="shared" si="225"/>
        <v>8.0774841357000488E-9</v>
      </c>
      <c r="L1316">
        <f t="shared" si="226"/>
        <v>9.3093907904390422E-4</v>
      </c>
      <c r="M1316" s="16">
        <f t="shared" si="227"/>
        <v>6.4416213117352169E-4</v>
      </c>
      <c r="N1316" s="16">
        <f t="shared" si="228"/>
        <v>0.35905753607455138</v>
      </c>
      <c r="O1316" s="16">
        <f t="shared" si="229"/>
        <v>0.27587514907141786</v>
      </c>
      <c r="P1316" s="16">
        <f t="shared" si="230"/>
        <v>2.2677884064509065E-3</v>
      </c>
      <c r="Q1316" s="16">
        <f t="shared" si="231"/>
        <v>0.2057519856649728</v>
      </c>
      <c r="R1316" s="16">
        <f t="shared" si="232"/>
        <v>0.14171211075324192</v>
      </c>
      <c r="S1316" s="16">
        <f t="shared" si="233"/>
        <v>0.1188994996962924</v>
      </c>
      <c r="T1316" s="16">
        <f t="shared" si="234"/>
        <v>0.20574816410755059</v>
      </c>
      <c r="U1316" s="66">
        <f t="shared" si="235"/>
        <v>1.3093122337744778</v>
      </c>
      <c r="V1316" s="66"/>
      <c r="W1316" s="66"/>
    </row>
    <row r="1317" spans="1:23" x14ac:dyDescent="0.25">
      <c r="A1317">
        <v>1316</v>
      </c>
      <c r="B1317" s="16">
        <v>4.3969559480683799E-4</v>
      </c>
      <c r="C1317" s="16">
        <v>4.6937566158496101E-9</v>
      </c>
      <c r="D1317" s="16">
        <v>9.1293429311452604E-4</v>
      </c>
      <c r="E1317" s="16">
        <v>8.6280189944438396E-6</v>
      </c>
      <c r="F1317" s="16">
        <v>1.1013022503309599E-5</v>
      </c>
      <c r="G1317" s="16">
        <v>2.3677752048777098E-6</v>
      </c>
      <c r="H1317" s="16">
        <v>2.5403280255485798E-4</v>
      </c>
      <c r="J1317">
        <v>0.95573211793592905</v>
      </c>
      <c r="K1317">
        <f t="shared" si="225"/>
        <v>4.4859739515417269E-9</v>
      </c>
      <c r="L1317">
        <f t="shared" si="226"/>
        <v>9.373234195694071E-4</v>
      </c>
      <c r="M1317" s="16">
        <f t="shared" si="227"/>
        <v>-5.7932229955731161E-5</v>
      </c>
      <c r="N1317" s="16">
        <f t="shared" si="228"/>
        <v>1.1480350653224116E-2</v>
      </c>
      <c r="O1317" s="16">
        <f t="shared" si="229"/>
        <v>2.336646428121892E-2</v>
      </c>
      <c r="P1317" s="16">
        <f t="shared" si="230"/>
        <v>2.7248289942586779E-3</v>
      </c>
      <c r="Q1317" s="16">
        <f t="shared" si="231"/>
        <v>3.8681693288851259E-2</v>
      </c>
      <c r="R1317" s="16">
        <f t="shared" si="232"/>
        <v>1.3850880171113484E-2</v>
      </c>
      <c r="S1317" s="16">
        <f t="shared" si="233"/>
        <v>3.2343300659909417E-2</v>
      </c>
      <c r="T1317" s="16">
        <f t="shared" si="234"/>
        <v>3.8682368608685645E-2</v>
      </c>
      <c r="U1317" s="66">
        <f t="shared" si="235"/>
        <v>0.16112988665726152</v>
      </c>
      <c r="V1317" s="66"/>
      <c r="W1317" s="66"/>
    </row>
    <row r="1318" spans="1:23" x14ac:dyDescent="0.25">
      <c r="A1318">
        <v>1317</v>
      </c>
      <c r="B1318" s="16">
        <v>2.3324279779832801E-4</v>
      </c>
      <c r="C1318" s="16">
        <v>3.3255448639736299E-9</v>
      </c>
      <c r="D1318" s="16">
        <v>1.2293123679518599E-3</v>
      </c>
      <c r="E1318" s="16">
        <v>8.1994661111746806E-6</v>
      </c>
      <c r="F1318" s="16">
        <v>2.1095535859911301E-5</v>
      </c>
      <c r="G1318" s="16">
        <v>3.3551125111840298E-6</v>
      </c>
      <c r="H1318" s="16">
        <v>2.4141909355775799E-4</v>
      </c>
      <c r="J1318">
        <v>0.95400693045830098</v>
      </c>
      <c r="K1318">
        <f t="shared" si="225"/>
        <v>3.1725928477808508E-9</v>
      </c>
      <c r="L1318">
        <f t="shared" si="226"/>
        <v>1.2748552266380025E-3</v>
      </c>
      <c r="M1318" s="16">
        <f t="shared" si="227"/>
        <v>-8.0836963104134654E-4</v>
      </c>
      <c r="N1318" s="16">
        <f t="shared" si="228"/>
        <v>0.27706861504932417</v>
      </c>
      <c r="O1318" s="16">
        <f t="shared" si="229"/>
        <v>0.15983897383256127</v>
      </c>
      <c r="P1318" s="16">
        <f t="shared" si="230"/>
        <v>7.632011474620333E-2</v>
      </c>
      <c r="Q1318" s="16">
        <f t="shared" si="231"/>
        <v>5.5968968850852986E-2</v>
      </c>
      <c r="R1318" s="16">
        <f t="shared" si="232"/>
        <v>1.3017532137055436</v>
      </c>
      <c r="S1318" s="16">
        <f t="shared" si="233"/>
        <v>0.45134788058770969</v>
      </c>
      <c r="T1318" s="16">
        <f t="shared" si="234"/>
        <v>5.596364201360518E-2</v>
      </c>
      <c r="U1318" s="66">
        <f t="shared" si="235"/>
        <v>2.3782614087858001</v>
      </c>
      <c r="V1318" s="66"/>
      <c r="W1318" s="66"/>
    </row>
    <row r="1319" spans="1:23" x14ac:dyDescent="0.25">
      <c r="A1319">
        <v>1318</v>
      </c>
      <c r="B1319">
        <v>7.2598874565216903E-4</v>
      </c>
      <c r="C1319" s="16">
        <v>5.46505487623532E-9</v>
      </c>
      <c r="D1319" s="16">
        <v>6.3930896938792399E-4</v>
      </c>
      <c r="E1319" s="16">
        <v>7.0583713528031298E-6</v>
      </c>
      <c r="F1319" s="16">
        <v>6.5794367737616897E-6</v>
      </c>
      <c r="G1319" s="16">
        <v>2.0267641946909198E-6</v>
      </c>
      <c r="H1319" s="16">
        <v>2.07815162284146E-4</v>
      </c>
      <c r="J1319">
        <v>0.95721689699218404</v>
      </c>
      <c r="K1319">
        <f t="shared" si="225"/>
        <v>5.2312428705219774E-9</v>
      </c>
      <c r="L1319">
        <f t="shared" si="226"/>
        <v>6.5448914207526211E-4</v>
      </c>
      <c r="M1319" s="16">
        <f t="shared" si="227"/>
        <v>7.9748834922907606E-4</v>
      </c>
      <c r="N1319" s="16">
        <f t="shared" si="228"/>
        <v>0.22487086100038059</v>
      </c>
      <c r="O1319" s="16">
        <f t="shared" si="229"/>
        <v>1.8646990757716929E-4</v>
      </c>
      <c r="P1319" s="16">
        <f t="shared" si="230"/>
        <v>0.11308102673220033</v>
      </c>
      <c r="Q1319" s="16">
        <f t="shared" si="231"/>
        <v>0.11752609262553659</v>
      </c>
      <c r="R1319" s="16">
        <f t="shared" si="232"/>
        <v>0.11040072154163817</v>
      </c>
      <c r="S1319" s="16">
        <f t="shared" si="233"/>
        <v>9.8396876494569332E-5</v>
      </c>
      <c r="T1319" s="16">
        <f t="shared" si="234"/>
        <v>0.11753325988562162</v>
      </c>
      <c r="U1319" s="66">
        <f t="shared" si="235"/>
        <v>0.68369682856944902</v>
      </c>
      <c r="V1319" s="66"/>
      <c r="W1319" s="66"/>
    </row>
    <row r="1320" spans="1:23" x14ac:dyDescent="0.25">
      <c r="A1320">
        <v>1319</v>
      </c>
      <c r="B1320">
        <v>9.5322007994829501E-4</v>
      </c>
      <c r="C1320" s="16">
        <v>6.9482189275977097E-9</v>
      </c>
      <c r="D1320" s="16">
        <v>6.1863596598531797E-4</v>
      </c>
      <c r="E1320" s="16">
        <v>8.6865518006685204E-6</v>
      </c>
      <c r="F1320" s="16">
        <v>5.0044134812468203E-6</v>
      </c>
      <c r="G1320" s="16">
        <v>1.59361443517437E-6</v>
      </c>
      <c r="H1320" s="16">
        <v>2.55752318291445E-4</v>
      </c>
      <c r="J1320">
        <v>0.95736033659995001</v>
      </c>
      <c r="K1320">
        <f t="shared" si="225"/>
        <v>6.6519492112950869E-9</v>
      </c>
      <c r="L1320">
        <f t="shared" si="226"/>
        <v>6.3023145916405831E-4</v>
      </c>
      <c r="M1320" s="16">
        <f t="shared" si="227"/>
        <v>1.2762087007325315E-3</v>
      </c>
      <c r="N1320" s="16">
        <f t="shared" si="228"/>
        <v>0.87539497461134941</v>
      </c>
      <c r="O1320" s="16">
        <f t="shared" si="229"/>
        <v>6.4530819116359273E-2</v>
      </c>
      <c r="P1320" s="16">
        <f t="shared" si="230"/>
        <v>0.12797629732127369</v>
      </c>
      <c r="Q1320" s="16">
        <f t="shared" si="231"/>
        <v>3.6567706251638438E-2</v>
      </c>
      <c r="R1320" s="16">
        <f t="shared" si="232"/>
        <v>0.24217424363798243</v>
      </c>
      <c r="S1320" s="16">
        <f t="shared" si="233"/>
        <v>4.2401133556146581E-2</v>
      </c>
      <c r="T1320" s="16">
        <f t="shared" si="234"/>
        <v>3.6573026658916763E-2</v>
      </c>
      <c r="U1320" s="66">
        <f t="shared" si="235"/>
        <v>1.4256182011536664</v>
      </c>
      <c r="V1320" s="66"/>
      <c r="W1320" s="66"/>
    </row>
    <row r="1321" spans="1:23" x14ac:dyDescent="0.25">
      <c r="A1321">
        <v>1320</v>
      </c>
      <c r="B1321" s="16">
        <v>3.1852463637427699E-4</v>
      </c>
      <c r="C1321" s="16">
        <v>4.9628286589476403E-9</v>
      </c>
      <c r="D1321" s="16">
        <v>1.3461352605845401E-3</v>
      </c>
      <c r="E1321" s="16">
        <v>1.3386013343371E-5</v>
      </c>
      <c r="F1321" s="16">
        <v>1.5509965617424301E-5</v>
      </c>
      <c r="G1321" s="16">
        <v>2.2504668931029001E-6</v>
      </c>
      <c r="H1321" s="16">
        <v>3.9412974061691503E-4</v>
      </c>
      <c r="J1321">
        <v>0.95357228726662202</v>
      </c>
      <c r="K1321">
        <f t="shared" si="225"/>
        <v>4.7324158756250437E-9</v>
      </c>
      <c r="L1321">
        <f t="shared" si="226"/>
        <v>1.3794006958838326E-3</v>
      </c>
      <c r="M1321" s="16">
        <f t="shared" si="227"/>
        <v>-7.423514231352787E-4</v>
      </c>
      <c r="N1321" s="16">
        <f t="shared" si="228"/>
        <v>0.12474902203500766</v>
      </c>
      <c r="O1321" s="16">
        <f t="shared" si="229"/>
        <v>1.0878123443681347E-2</v>
      </c>
      <c r="P1321" s="16">
        <f t="shared" si="230"/>
        <v>0.1580423625195076</v>
      </c>
      <c r="Q1321" s="16">
        <f t="shared" si="231"/>
        <v>6.067496047463878E-2</v>
      </c>
      <c r="R1321" s="16">
        <f t="shared" si="232"/>
        <v>0.32956277167181997</v>
      </c>
      <c r="S1321" s="16">
        <f t="shared" si="233"/>
        <v>1.4735213961001132E-2</v>
      </c>
      <c r="T1321" s="16">
        <f t="shared" si="234"/>
        <v>6.0686722104812255E-2</v>
      </c>
      <c r="U1321" s="66">
        <f t="shared" si="235"/>
        <v>0.75932917621046869</v>
      </c>
      <c r="V1321" s="66"/>
      <c r="W1321" s="66"/>
    </row>
    <row r="1322" spans="1:23" x14ac:dyDescent="0.25">
      <c r="A1322">
        <v>1321</v>
      </c>
      <c r="B1322">
        <v>4.5645848079912499E-4</v>
      </c>
      <c r="C1322" s="16">
        <v>4.8807372027565304E-9</v>
      </c>
      <c r="D1322" s="16">
        <v>9.1443556160864501E-4</v>
      </c>
      <c r="E1322" s="16">
        <v>8.9864992765504297E-6</v>
      </c>
      <c r="F1322" s="16">
        <v>1.0608481584223199E-5</v>
      </c>
      <c r="G1322" s="16">
        <v>2.2770606195096501E-6</v>
      </c>
      <c r="H1322" s="16">
        <v>2.6458745344415201E-4</v>
      </c>
      <c r="J1322">
        <v>0.95573314861110603</v>
      </c>
      <c r="K1322">
        <f t="shared" si="225"/>
        <v>4.6646823343338613E-9</v>
      </c>
      <c r="L1322">
        <f t="shared" si="226"/>
        <v>9.3792470465939835E-4</v>
      </c>
      <c r="M1322" s="16">
        <f t="shared" si="227"/>
        <v>-2.5007743061148351E-5</v>
      </c>
      <c r="N1322" s="16">
        <f t="shared" si="228"/>
        <v>5.3446900852468652E-3</v>
      </c>
      <c r="O1322" s="16">
        <f t="shared" si="229"/>
        <v>1.4188212053127253E-2</v>
      </c>
      <c r="P1322" s="16">
        <f t="shared" si="230"/>
        <v>2.5645403787092455E-3</v>
      </c>
      <c r="Q1322" s="16">
        <f t="shared" si="231"/>
        <v>2.6666834331484722E-2</v>
      </c>
      <c r="R1322" s="16">
        <f t="shared" si="232"/>
        <v>5.8727253013337319E-3</v>
      </c>
      <c r="S1322" s="16">
        <f t="shared" si="233"/>
        <v>1.8127961744717244E-2</v>
      </c>
      <c r="T1322" s="16">
        <f t="shared" si="234"/>
        <v>2.6667421022350708E-2</v>
      </c>
      <c r="U1322" s="66">
        <f t="shared" si="235"/>
        <v>9.9432384916969763E-2</v>
      </c>
      <c r="V1322" s="66"/>
      <c r="W1322" s="66"/>
    </row>
    <row r="1323" spans="1:23" x14ac:dyDescent="0.25">
      <c r="A1323">
        <v>1322</v>
      </c>
      <c r="B1323">
        <v>4.54742463274094E-4</v>
      </c>
      <c r="C1323" s="16">
        <v>4.1205456682954303E-9</v>
      </c>
      <c r="D1323" s="16">
        <v>7.7233280786898604E-4</v>
      </c>
      <c r="E1323" s="16">
        <v>6.4181065834941898E-6</v>
      </c>
      <c r="F1323" s="16">
        <v>1.05787612790157E-5</v>
      </c>
      <c r="G1323" s="16">
        <v>2.6927885786854002E-6</v>
      </c>
      <c r="H1323" s="16">
        <v>1.8896558690894601E-4</v>
      </c>
      <c r="J1323">
        <v>0.956445638756795</v>
      </c>
      <c r="K1323">
        <f t="shared" si="225"/>
        <v>3.9410779337393674E-9</v>
      </c>
      <c r="L1323">
        <f t="shared" si="226"/>
        <v>7.9617899846003452E-4</v>
      </c>
      <c r="M1323" s="16">
        <f t="shared" si="227"/>
        <v>1.133059280881535E-4</v>
      </c>
      <c r="N1323" s="16">
        <f t="shared" si="228"/>
        <v>5.8663287492184239E-3</v>
      </c>
      <c r="O1323" s="16">
        <f t="shared" si="229"/>
        <v>6.5697506830906555E-2</v>
      </c>
      <c r="P1323" s="16">
        <f t="shared" si="230"/>
        <v>3.9271777626555891E-2</v>
      </c>
      <c r="Q1323" s="16">
        <f t="shared" si="231"/>
        <v>0.16195272618310436</v>
      </c>
      <c r="R1323" s="16">
        <f t="shared" si="232"/>
        <v>5.4195295262507845E-3</v>
      </c>
      <c r="S1323" s="16">
        <f t="shared" si="233"/>
        <v>0.11682304161075557</v>
      </c>
      <c r="T1323" s="16">
        <f t="shared" si="234"/>
        <v>0.16195697818716609</v>
      </c>
      <c r="U1323" s="66">
        <f t="shared" si="235"/>
        <v>0.55698788871395766</v>
      </c>
      <c r="V1323" s="66"/>
      <c r="W1323" s="66"/>
    </row>
    <row r="1324" spans="1:23" x14ac:dyDescent="0.25">
      <c r="A1324">
        <v>1323</v>
      </c>
      <c r="B1324">
        <v>1.61031904766664E-4</v>
      </c>
      <c r="C1324" s="16">
        <v>3.2316481150967798E-9</v>
      </c>
      <c r="D1324" s="16">
        <v>1.7512690385822799E-3</v>
      </c>
      <c r="E1324" s="16">
        <v>1.1286031788215901E-5</v>
      </c>
      <c r="F1324" s="16">
        <v>3.1285769679376998E-5</v>
      </c>
      <c r="G1324" s="16">
        <v>3.4727266087967101E-6</v>
      </c>
      <c r="H1324" s="16">
        <v>3.32306508218083E-4</v>
      </c>
      <c r="J1324">
        <v>0.95147529306448597</v>
      </c>
      <c r="K1324">
        <f t="shared" si="225"/>
        <v>3.0748333373930024E-9</v>
      </c>
      <c r="L1324">
        <f t="shared" si="226"/>
        <v>1.8173100729017156E-3</v>
      </c>
      <c r="M1324" s="16">
        <f t="shared" si="227"/>
        <v>-1.4952462633683876E-3</v>
      </c>
      <c r="N1324" s="16">
        <f t="shared" si="228"/>
        <v>0.45293678569966178</v>
      </c>
      <c r="O1324" s="16">
        <f t="shared" si="229"/>
        <v>0.1736766862468534</v>
      </c>
      <c r="P1324" s="16">
        <f t="shared" si="230"/>
        <v>0.66937210092118327</v>
      </c>
      <c r="Q1324" s="16">
        <f t="shared" si="231"/>
        <v>2.5807675438763405E-3</v>
      </c>
      <c r="R1324" s="16">
        <f t="shared" si="232"/>
        <v>4.7311930205394495</v>
      </c>
      <c r="S1324" s="16">
        <f t="shared" si="233"/>
        <v>0.53352857906753448</v>
      </c>
      <c r="T1324" s="16">
        <f t="shared" si="234"/>
        <v>2.5851804395362055E-3</v>
      </c>
      <c r="U1324" s="66">
        <f t="shared" si="235"/>
        <v>6.5658731204580949</v>
      </c>
      <c r="V1324" s="66"/>
      <c r="W1324" s="66"/>
    </row>
    <row r="1325" spans="1:23" x14ac:dyDescent="0.25">
      <c r="A1325">
        <v>1324</v>
      </c>
      <c r="B1325">
        <v>1.02026641827792E-3</v>
      </c>
      <c r="C1325" s="16">
        <v>8.7799089870112401E-9</v>
      </c>
      <c r="D1325" s="16">
        <v>7.3234467965349701E-4</v>
      </c>
      <c r="E1325" s="16">
        <v>1.29770804212233E-5</v>
      </c>
      <c r="F1325" s="16">
        <v>4.70066070038005E-6</v>
      </c>
      <c r="G1325" s="16">
        <v>1.2628153923014001E-6</v>
      </c>
      <c r="H1325" s="16">
        <v>3.8207749753333997E-4</v>
      </c>
      <c r="J1325">
        <v>0.956777702986365</v>
      </c>
      <c r="K1325">
        <f t="shared" si="225"/>
        <v>8.4004211530219573E-9</v>
      </c>
      <c r="L1325">
        <f t="shared" si="226"/>
        <v>7.4300003653757153E-4</v>
      </c>
      <c r="M1325" s="16">
        <f t="shared" si="227"/>
        <v>1.2975328000182685E-3</v>
      </c>
      <c r="N1325" s="16">
        <f t="shared" si="228"/>
        <v>1.148692901806369</v>
      </c>
      <c r="O1325" s="16">
        <f t="shared" si="229"/>
        <v>0.34177638808282956</v>
      </c>
      <c r="P1325" s="16">
        <f t="shared" si="230"/>
        <v>5.7449567395355561E-2</v>
      </c>
      <c r="Q1325" s="16">
        <f t="shared" si="231"/>
        <v>4.3367490088228502E-2</v>
      </c>
      <c r="R1325" s="16">
        <f t="shared" si="232"/>
        <v>0.2734655003986417</v>
      </c>
      <c r="S1325" s="16">
        <f t="shared" si="233"/>
        <v>0.13745536300046085</v>
      </c>
      <c r="T1325" s="16">
        <f t="shared" si="234"/>
        <v>4.3361499085852677E-2</v>
      </c>
      <c r="U1325" s="66">
        <f t="shared" si="235"/>
        <v>2.0455687098577378</v>
      </c>
      <c r="V1325" s="66"/>
      <c r="W1325" s="66"/>
    </row>
    <row r="1326" spans="1:23" x14ac:dyDescent="0.25">
      <c r="A1326">
        <v>1325</v>
      </c>
      <c r="B1326">
        <v>4.1234960080263698E-4</v>
      </c>
      <c r="C1326" s="16">
        <v>5.4744655798903801E-9</v>
      </c>
      <c r="D1326" s="16">
        <v>1.14145123317503E-3</v>
      </c>
      <c r="E1326" s="16">
        <v>1.2550052157236201E-5</v>
      </c>
      <c r="F1326" s="16">
        <v>1.1866619065152E-5</v>
      </c>
      <c r="G1326" s="16">
        <v>2.0353344608731299E-6</v>
      </c>
      <c r="H1326" s="16">
        <v>3.6951237324008701E-4</v>
      </c>
      <c r="J1326">
        <v>0.95460390435363396</v>
      </c>
      <c r="K1326">
        <f t="shared" si="225"/>
        <v>5.2259462168129375E-9</v>
      </c>
      <c r="L1326">
        <f t="shared" si="226"/>
        <v>1.1672143313006273E-3</v>
      </c>
      <c r="M1326" s="16">
        <f t="shared" si="227"/>
        <v>-3.425151296953533E-4</v>
      </c>
      <c r="N1326" s="16">
        <f t="shared" si="228"/>
        <v>2.6463368474488283E-2</v>
      </c>
      <c r="O1326" s="16">
        <f t="shared" si="229"/>
        <v>1.4296829180551223E-4</v>
      </c>
      <c r="P1326" s="16">
        <f t="shared" si="230"/>
        <v>3.4241400585380284E-2</v>
      </c>
      <c r="Q1326" s="16">
        <f t="shared" si="231"/>
        <v>2.8388739085035839E-2</v>
      </c>
      <c r="R1326" s="16">
        <f t="shared" si="232"/>
        <v>4.1746491052292861E-2</v>
      </c>
      <c r="S1326" s="16">
        <f t="shared" si="233"/>
        <v>2.0135642340305619E-4</v>
      </c>
      <c r="T1326" s="16">
        <f t="shared" si="234"/>
        <v>2.8392202299972365E-2</v>
      </c>
      <c r="U1326" s="66">
        <f t="shared" si="235"/>
        <v>0.15957652621237819</v>
      </c>
      <c r="V1326" s="66"/>
      <c r="W1326" s="66"/>
    </row>
    <row r="1327" spans="1:23" x14ac:dyDescent="0.25">
      <c r="A1327">
        <v>1326</v>
      </c>
      <c r="B1327">
        <v>1.5534061882850601E-3</v>
      </c>
      <c r="C1327" s="16">
        <v>9.0823166401492507E-9</v>
      </c>
      <c r="D1327" s="16">
        <v>4.9458686773400399E-4</v>
      </c>
      <c r="E1327" s="16">
        <v>9.0920221790230601E-6</v>
      </c>
      <c r="F1327" s="16">
        <v>3.0511516193216401E-6</v>
      </c>
      <c r="G1327" s="16">
        <v>1.2172245509914699E-6</v>
      </c>
      <c r="H1327" s="16">
        <v>2.6768863974571401E-4</v>
      </c>
      <c r="J1327">
        <v>0.95806259469501398</v>
      </c>
      <c r="K1327">
        <f t="shared" si="225"/>
        <v>8.7014278461030921E-9</v>
      </c>
      <c r="L1327">
        <f t="shared" si="226"/>
        <v>5.0189731320699859E-4</v>
      </c>
      <c r="M1327" s="16">
        <f t="shared" si="227"/>
        <v>2.6049150633631214E-3</v>
      </c>
      <c r="N1327" s="16">
        <f t="shared" si="228"/>
        <v>4.6413269208119443</v>
      </c>
      <c r="O1327" s="16">
        <f t="shared" si="229"/>
        <v>0.40857103387746735</v>
      </c>
      <c r="P1327" s="16">
        <f t="shared" si="230"/>
        <v>0.23670599023962038</v>
      </c>
      <c r="Q1327" s="16">
        <f t="shared" si="231"/>
        <v>2.355456856034846E-2</v>
      </c>
      <c r="R1327" s="16">
        <f t="shared" si="232"/>
        <v>0.47657578711069026</v>
      </c>
      <c r="S1327" s="16">
        <f t="shared" si="233"/>
        <v>0.15481648706157911</v>
      </c>
      <c r="T1327" s="16">
        <f t="shared" si="234"/>
        <v>2.3560660072946382E-2</v>
      </c>
      <c r="U1327" s="66">
        <f t="shared" si="235"/>
        <v>5.9651114477345963</v>
      </c>
      <c r="V1327" s="66"/>
      <c r="W1327" s="66"/>
    </row>
    <row r="1328" spans="1:23" x14ac:dyDescent="0.25">
      <c r="A1328">
        <v>1327</v>
      </c>
      <c r="B1328">
        <v>6.4345008989722297E-4</v>
      </c>
      <c r="C1328" s="16">
        <v>6.21599870294791E-9</v>
      </c>
      <c r="D1328" s="16">
        <v>8.2415649855985501E-4</v>
      </c>
      <c r="E1328" s="16">
        <v>1.0327081705337901E-5</v>
      </c>
      <c r="F1328" s="16">
        <v>7.48975676558328E-6</v>
      </c>
      <c r="G1328" s="16">
        <v>1.7858244662746099E-6</v>
      </c>
      <c r="H1328" s="16">
        <v>3.0405643504636501E-4</v>
      </c>
      <c r="J1328">
        <v>0.95625019057764105</v>
      </c>
      <c r="K1328">
        <f t="shared" si="225"/>
        <v>5.9440499443243089E-9</v>
      </c>
      <c r="L1328">
        <f t="shared" si="226"/>
        <v>8.4091562055859314E-4</v>
      </c>
      <c r="M1328" s="16">
        <f t="shared" si="227"/>
        <v>4.4598455923585269E-4</v>
      </c>
      <c r="N1328" s="16">
        <f t="shared" si="228"/>
        <v>9.4004210095396834E-2</v>
      </c>
      <c r="O1328" s="16">
        <f t="shared" si="229"/>
        <v>1.485388691070692E-2</v>
      </c>
      <c r="P1328" s="16">
        <f t="shared" si="230"/>
        <v>2.0842175995481271E-2</v>
      </c>
      <c r="Q1328" s="16">
        <f t="shared" si="231"/>
        <v>1.4809481560997804E-3</v>
      </c>
      <c r="R1328" s="16">
        <f t="shared" si="232"/>
        <v>5.7542161976443233E-2</v>
      </c>
      <c r="S1328" s="16">
        <f t="shared" si="233"/>
        <v>1.2130536861771592E-2</v>
      </c>
      <c r="T1328" s="16">
        <f t="shared" si="234"/>
        <v>1.4814677418703306E-3</v>
      </c>
      <c r="U1328" s="66">
        <f t="shared" si="235"/>
        <v>0.20233538773776999</v>
      </c>
      <c r="V1328" s="66"/>
      <c r="W1328" s="66"/>
    </row>
    <row r="1329" spans="1:23" x14ac:dyDescent="0.25">
      <c r="A1329">
        <v>1328</v>
      </c>
      <c r="B1329">
        <v>7.4035724186641695E-4</v>
      </c>
      <c r="C1329" s="16">
        <v>7.3771259813670504E-9</v>
      </c>
      <c r="D1329" s="16">
        <v>8.5052630792183603E-4</v>
      </c>
      <c r="E1329" s="16">
        <v>1.26451131892775E-5</v>
      </c>
      <c r="F1329" s="16">
        <v>6.5161248746387098E-6</v>
      </c>
      <c r="G1329" s="16">
        <v>1.5051260508266301E-6</v>
      </c>
      <c r="H1329" s="16">
        <v>3.7230576602695202E-4</v>
      </c>
      <c r="J1329">
        <v>0.95613827888470604</v>
      </c>
      <c r="K1329">
        <f t="shared" si="225"/>
        <v>7.0535525389399396E-9</v>
      </c>
      <c r="L1329">
        <f t="shared" si="226"/>
        <v>8.650563065959587E-4</v>
      </c>
      <c r="M1329" s="16">
        <f t="shared" si="227"/>
        <v>6.1565817713687509E-4</v>
      </c>
      <c r="N1329" s="16">
        <f t="shared" si="228"/>
        <v>0.25339386675121567</v>
      </c>
      <c r="O1329" s="16">
        <f t="shared" si="229"/>
        <v>0.10985195471070826</v>
      </c>
      <c r="P1329" s="16">
        <f t="shared" si="230"/>
        <v>1.3686964029248756E-2</v>
      </c>
      <c r="Q1329" s="16">
        <f t="shared" si="231"/>
        <v>3.1449605945792054E-2</v>
      </c>
      <c r="R1329" s="16">
        <f t="shared" si="232"/>
        <v>0.11471189091918713</v>
      </c>
      <c r="S1329" s="16">
        <f t="shared" si="233"/>
        <v>6.2504185872398671E-2</v>
      </c>
      <c r="T1329" s="16">
        <f t="shared" si="234"/>
        <v>3.1447111889041687E-2</v>
      </c>
      <c r="U1329" s="66">
        <f t="shared" si="235"/>
        <v>0.61704558011759225</v>
      </c>
      <c r="V1329" s="66"/>
      <c r="W1329" s="66"/>
    </row>
    <row r="1330" spans="1:23" x14ac:dyDescent="0.25">
      <c r="A1330">
        <v>1329</v>
      </c>
      <c r="B1330">
        <v>2.4922192439821801E-4</v>
      </c>
      <c r="C1330" s="16">
        <v>4.1265598967973302E-9</v>
      </c>
      <c r="D1330" s="16">
        <v>1.4338533592176E-3</v>
      </c>
      <c r="E1330" s="16">
        <v>1.18426446880275E-5</v>
      </c>
      <c r="F1330" s="16">
        <v>1.9912668967921499E-5</v>
      </c>
      <c r="G1330" s="16">
        <v>2.7095465083059799E-6</v>
      </c>
      <c r="H1330" s="16">
        <v>3.4868946166710901E-4</v>
      </c>
      <c r="J1330">
        <v>0.95308720413978198</v>
      </c>
      <c r="K1330">
        <f t="shared" si="225"/>
        <v>3.9329714347539144E-9</v>
      </c>
      <c r="L1330">
        <f t="shared" si="226"/>
        <v>1.4763841171018522E-3</v>
      </c>
      <c r="M1330" s="16">
        <f t="shared" si="227"/>
        <v>-9.7794026830541614E-4</v>
      </c>
      <c r="N1330" s="16">
        <f t="shared" si="228"/>
        <v>0.24396247920497099</v>
      </c>
      <c r="O1330" s="16">
        <f t="shared" si="229"/>
        <v>6.5142244841293398E-2</v>
      </c>
      <c r="P1330" s="16">
        <f t="shared" si="230"/>
        <v>0.23874320770039661</v>
      </c>
      <c r="Q1330" s="16">
        <f t="shared" si="231"/>
        <v>1.0531983451464043E-2</v>
      </c>
      <c r="R1330" s="16">
        <f t="shared" si="232"/>
        <v>1.0422310756898541</v>
      </c>
      <c r="S1330" s="16">
        <f t="shared" si="233"/>
        <v>0.12260095622698419</v>
      </c>
      <c r="T1330" s="16">
        <f t="shared" si="234"/>
        <v>1.0537449341912846E-2</v>
      </c>
      <c r="U1330" s="66">
        <f t="shared" si="235"/>
        <v>1.7337493964568762</v>
      </c>
      <c r="V1330" s="66"/>
      <c r="W1330" s="66"/>
    </row>
    <row r="1331" spans="1:23" x14ac:dyDescent="0.25">
      <c r="A1331">
        <v>1330</v>
      </c>
      <c r="B1331">
        <v>1.81513783061808E-4</v>
      </c>
      <c r="C1331" s="16">
        <v>3.2878397426199302E-9</v>
      </c>
      <c r="D1331" s="16">
        <v>1.5743401896639001E-3</v>
      </c>
      <c r="E1331" s="16">
        <v>1.0341996208373099E-5</v>
      </c>
      <c r="F1331" s="16">
        <v>2.7538018203788401E-5</v>
      </c>
      <c r="G1331" s="16">
        <v>3.4067753527594702E-6</v>
      </c>
      <c r="H1331" s="16">
        <v>3.0450751584809799E-4</v>
      </c>
      <c r="J1331">
        <v>0.95231582791114999</v>
      </c>
      <c r="K1331">
        <f t="shared" si="225"/>
        <v>3.1310618265322813E-9</v>
      </c>
      <c r="L1331">
        <f t="shared" si="226"/>
        <v>1.6328197135844938E-3</v>
      </c>
      <c r="M1331" s="16">
        <f t="shared" si="227"/>
        <v>-1.2697921474608778E-3</v>
      </c>
      <c r="N1331" s="16">
        <f t="shared" si="228"/>
        <v>0.39868480409800766</v>
      </c>
      <c r="O1331" s="16">
        <f t="shared" si="229"/>
        <v>0.16532662272727991</v>
      </c>
      <c r="P1331" s="16">
        <f t="shared" si="230"/>
        <v>0.40254673737452457</v>
      </c>
      <c r="Q1331" s="16">
        <f t="shared" si="231"/>
        <v>1.3759985356366295E-3</v>
      </c>
      <c r="R1331" s="16">
        <f t="shared" si="232"/>
        <v>3.2212306823553356</v>
      </c>
      <c r="S1331" s="16">
        <f t="shared" si="233"/>
        <v>0.4866003494897771</v>
      </c>
      <c r="T1331" s="16">
        <f t="shared" si="234"/>
        <v>1.3736954547003786E-3</v>
      </c>
      <c r="U1331" s="66">
        <f t="shared" si="235"/>
        <v>4.6771388900352617</v>
      </c>
      <c r="V1331" s="66"/>
      <c r="W1331" s="66"/>
    </row>
    <row r="1332" spans="1:23" x14ac:dyDescent="0.25">
      <c r="A1332">
        <v>1331</v>
      </c>
      <c r="B1332">
        <v>4.6763301327226102E-4</v>
      </c>
      <c r="C1332" s="16">
        <v>7.4917697207083802E-9</v>
      </c>
      <c r="D1332" s="16">
        <v>1.3846925852910199E-3</v>
      </c>
      <c r="E1332" s="16">
        <v>2.0782084627595101E-5</v>
      </c>
      <c r="F1332" s="16">
        <v>1.05726871359745E-5</v>
      </c>
      <c r="G1332" s="16">
        <v>1.4910779909219901E-6</v>
      </c>
      <c r="H1332" s="16">
        <v>6.1189574460309901E-4</v>
      </c>
      <c r="J1332">
        <v>0.95348898175076002</v>
      </c>
      <c r="K1332">
        <f t="shared" si="225"/>
        <v>7.1433198825094091E-9</v>
      </c>
      <c r="L1332">
        <f t="shared" si="226"/>
        <v>1.4073215457841703E-3</v>
      </c>
      <c r="M1332" s="16">
        <f t="shared" si="227"/>
        <v>-4.7205551923964816E-4</v>
      </c>
      <c r="N1332" s="16">
        <f t="shared" si="228"/>
        <v>2.541791743829824E-3</v>
      </c>
      <c r="O1332" s="16">
        <f t="shared" si="229"/>
        <v>0.12399579077486501</v>
      </c>
      <c r="P1332" s="16">
        <f t="shared" si="230"/>
        <v>0.19147213167387769</v>
      </c>
      <c r="Q1332" s="16">
        <f t="shared" si="231"/>
        <v>0.87412046916193931</v>
      </c>
      <c r="R1332" s="16">
        <f t="shared" si="232"/>
        <v>5.3291461832060518E-3</v>
      </c>
      <c r="S1332" s="16">
        <f t="shared" si="233"/>
        <v>6.6053318431882821E-2</v>
      </c>
      <c r="T1332" s="16">
        <f t="shared" si="234"/>
        <v>0.87419285832127447</v>
      </c>
      <c r="U1332" s="66">
        <f t="shared" si="235"/>
        <v>2.137705506290875</v>
      </c>
      <c r="V1332" s="66"/>
      <c r="W1332" s="66"/>
    </row>
    <row r="1333" spans="1:23" x14ac:dyDescent="0.25">
      <c r="A1333">
        <v>1332</v>
      </c>
      <c r="B1333">
        <v>1.1365954846579401E-3</v>
      </c>
      <c r="C1333" s="16">
        <v>9.4257296968553796E-9</v>
      </c>
      <c r="D1333" s="16">
        <v>7.0524921144541404E-4</v>
      </c>
      <c r="E1333" s="16">
        <v>1.34207068652292E-5</v>
      </c>
      <c r="F1333" s="16">
        <v>4.2137274442876202E-6</v>
      </c>
      <c r="G1333" s="16">
        <v>1.17589092481447E-6</v>
      </c>
      <c r="H1333" s="16">
        <v>3.9513841919389402E-4</v>
      </c>
      <c r="J1333">
        <v>0.95692790774455005</v>
      </c>
      <c r="K1333">
        <f t="shared" si="225"/>
        <v>9.0197437977774899E-9</v>
      </c>
      <c r="L1333">
        <f t="shared" si="226"/>
        <v>7.1484313152910689E-4</v>
      </c>
      <c r="M1333" s="16">
        <f t="shared" si="227"/>
        <v>1.5583478377867732E-3</v>
      </c>
      <c r="N1333" s="16">
        <f t="shared" si="228"/>
        <v>1.7108398413807213</v>
      </c>
      <c r="O1333" s="16">
        <f t="shared" si="229"/>
        <v>0.49164711780099629</v>
      </c>
      <c r="P1333" s="16">
        <f t="shared" si="230"/>
        <v>7.1725765121056273E-2</v>
      </c>
      <c r="Q1333" s="16">
        <f t="shared" si="231"/>
        <v>6.227673264219221E-2</v>
      </c>
      <c r="R1333" s="16">
        <f t="shared" si="232"/>
        <v>0.32759273880151973</v>
      </c>
      <c r="S1333" s="16">
        <f t="shared" si="233"/>
        <v>0.17144854943992216</v>
      </c>
      <c r="T1333" s="16">
        <f t="shared" si="234"/>
        <v>6.2268450426217099E-2</v>
      </c>
      <c r="U1333" s="66">
        <f t="shared" si="235"/>
        <v>2.8977991956126248</v>
      </c>
      <c r="V1333" s="66"/>
      <c r="W1333" s="66"/>
    </row>
    <row r="1334" spans="1:23" x14ac:dyDescent="0.25">
      <c r="A1334">
        <v>1333</v>
      </c>
      <c r="B1334" s="16">
        <v>6.7481595963110304E-4</v>
      </c>
      <c r="C1334" s="16">
        <v>7.2374792420612096E-9</v>
      </c>
      <c r="D1334" s="16">
        <v>9.1695805592490105E-4</v>
      </c>
      <c r="E1334" s="16">
        <v>1.33643220085398E-5</v>
      </c>
      <c r="F1334" s="16">
        <v>7.1718415327420601E-6</v>
      </c>
      <c r="G1334" s="16">
        <v>1.5353731821164999E-6</v>
      </c>
      <c r="H1334" s="16">
        <v>3.9348246978168102E-4</v>
      </c>
      <c r="J1334">
        <v>0.95579261277599203</v>
      </c>
      <c r="K1334">
        <f t="shared" si="225"/>
        <v>6.9175291946816902E-9</v>
      </c>
      <c r="L1334">
        <f t="shared" si="226"/>
        <v>9.3282987469325959E-4</v>
      </c>
      <c r="M1334" s="16">
        <f t="shared" si="227"/>
        <v>4.1680204456894643E-4</v>
      </c>
      <c r="N1334" s="16">
        <f t="shared" si="228"/>
        <v>0.13711701431090842</v>
      </c>
      <c r="O1334" s="16">
        <f t="shared" si="229"/>
        <v>9.3780169160758736E-2</v>
      </c>
      <c r="P1334" s="16">
        <f t="shared" si="230"/>
        <v>2.3061567139299015E-3</v>
      </c>
      <c r="Q1334" s="16">
        <f t="shared" si="231"/>
        <v>5.9684091365350057E-2</v>
      </c>
      <c r="R1334" s="16">
        <f t="shared" si="232"/>
        <v>7.4062388788727743E-2</v>
      </c>
      <c r="S1334" s="16">
        <f t="shared" si="233"/>
        <v>5.519515008401548E-2</v>
      </c>
      <c r="T1334" s="16">
        <f t="shared" si="234"/>
        <v>5.9682442692020672E-2</v>
      </c>
      <c r="U1334" s="66">
        <f t="shared" si="235"/>
        <v>0.48182741311571098</v>
      </c>
      <c r="V1334" s="66"/>
      <c r="W1334" s="66"/>
    </row>
    <row r="1335" spans="1:23" x14ac:dyDescent="0.25">
      <c r="A1335">
        <v>1334</v>
      </c>
      <c r="B1335" s="16">
        <v>5.3552826734917596E-4</v>
      </c>
      <c r="C1335" s="16">
        <v>5.9968415927005602E-9</v>
      </c>
      <c r="D1335" s="16">
        <v>9.5849034633832596E-4</v>
      </c>
      <c r="E1335" s="16">
        <v>1.1568611176380699E-5</v>
      </c>
      <c r="F1335" s="16">
        <v>9.0576453175424698E-6</v>
      </c>
      <c r="G1335" s="16">
        <v>1.8540458849222901E-6</v>
      </c>
      <c r="H1335" s="16">
        <v>3.4061258835773499E-4</v>
      </c>
      <c r="J1335">
        <v>0.95554790954804802</v>
      </c>
      <c r="K1335">
        <f t="shared" si="225"/>
        <v>5.7302694477958074E-9</v>
      </c>
      <c r="L1335">
        <f t="shared" si="226"/>
        <v>9.7845368601674038E-4</v>
      </c>
      <c r="M1335" s="16">
        <f t="shared" si="227"/>
        <v>9.2602848681611484E-5</v>
      </c>
      <c r="N1335" s="16">
        <f t="shared" si="228"/>
        <v>7.648046578931038E-3</v>
      </c>
      <c r="O1335" s="16">
        <f t="shared" si="229"/>
        <v>6.7770083123651738E-3</v>
      </c>
      <c r="P1335" s="16">
        <f t="shared" si="230"/>
        <v>2.4049345333839368E-5</v>
      </c>
      <c r="Q1335" s="16">
        <f t="shared" si="231"/>
        <v>5.9461358537483489E-3</v>
      </c>
      <c r="R1335" s="16">
        <f t="shared" si="232"/>
        <v>6.5217869429183926E-3</v>
      </c>
      <c r="S1335" s="16">
        <f t="shared" si="233"/>
        <v>5.797993773677749E-3</v>
      </c>
      <c r="T1335" s="16">
        <f t="shared" si="234"/>
        <v>5.9460726945256351E-3</v>
      </c>
      <c r="U1335" s="66">
        <f t="shared" si="235"/>
        <v>3.8661093501500175E-2</v>
      </c>
      <c r="V1335" s="66"/>
      <c r="W1335" s="66"/>
    </row>
    <row r="1336" spans="1:23" x14ac:dyDescent="0.25">
      <c r="A1336">
        <v>1335</v>
      </c>
      <c r="B1336">
        <v>1.11647405987947E-3</v>
      </c>
      <c r="C1336" s="16">
        <v>7.8104703481082697E-9</v>
      </c>
      <c r="D1336" s="16">
        <v>5.9330715439083503E-4</v>
      </c>
      <c r="E1336" s="16">
        <v>9.3678756705639094E-6</v>
      </c>
      <c r="F1336" s="16">
        <v>4.2667861485921697E-6</v>
      </c>
      <c r="G1336" s="16">
        <v>1.4172043908781301E-6</v>
      </c>
      <c r="H1336" s="16">
        <v>2.75811709535552E-4</v>
      </c>
      <c r="J1336">
        <v>0.95751002119051698</v>
      </c>
      <c r="K1336">
        <f t="shared" si="225"/>
        <v>7.4786036285250535E-9</v>
      </c>
      <c r="L1336">
        <f t="shared" si="226"/>
        <v>6.0325012060854946E-4</v>
      </c>
      <c r="M1336" s="16">
        <f t="shared" si="227"/>
        <v>1.6296979991503905E-3</v>
      </c>
      <c r="N1336" s="16">
        <f t="shared" si="228"/>
        <v>1.6056231158156367</v>
      </c>
      <c r="O1336" s="16">
        <f t="shared" si="229"/>
        <v>0.16781322098347998</v>
      </c>
      <c r="P1336" s="16">
        <f t="shared" si="230"/>
        <v>0.14748203013059405</v>
      </c>
      <c r="Q1336" s="16">
        <f t="shared" si="231"/>
        <v>1.63306072901508E-2</v>
      </c>
      <c r="R1336" s="16">
        <f t="shared" si="232"/>
        <v>0.32145765157690065</v>
      </c>
      <c r="S1336" s="16">
        <f t="shared" si="233"/>
        <v>8.632960117496831E-2</v>
      </c>
      <c r="T1336" s="16">
        <f t="shared" si="234"/>
        <v>1.6334741176262921E-2</v>
      </c>
      <c r="U1336" s="66">
        <f t="shared" si="235"/>
        <v>2.3613709681479933</v>
      </c>
      <c r="V1336" s="66"/>
      <c r="W1336" s="66"/>
    </row>
    <row r="1337" spans="1:23" x14ac:dyDescent="0.25">
      <c r="A1337">
        <v>1336</v>
      </c>
      <c r="B1337" s="16">
        <v>5.8831406707508501E-4</v>
      </c>
      <c r="C1337" s="16">
        <v>6.47346856190321E-9</v>
      </c>
      <c r="D1337" s="16">
        <v>9.41386668537191E-4</v>
      </c>
      <c r="E1337" s="16">
        <v>1.2268039525399199E-5</v>
      </c>
      <c r="F1337" s="16">
        <v>8.2372356007535392E-6</v>
      </c>
      <c r="G1337" s="16">
        <v>1.7171402905758201E-6</v>
      </c>
      <c r="H1337" s="16">
        <v>3.6120538457151902E-4</v>
      </c>
      <c r="J1337">
        <v>0.95564933463448198</v>
      </c>
      <c r="K1337">
        <f t="shared" si="225"/>
        <v>6.1863659239600399E-9</v>
      </c>
      <c r="L1337">
        <f t="shared" si="226"/>
        <v>9.5957180656071209E-4</v>
      </c>
      <c r="M1337" s="16">
        <f t="shared" si="227"/>
        <v>2.1705632758945809E-4</v>
      </c>
      <c r="N1337" s="16">
        <f t="shared" si="228"/>
        <v>3.7885073450023489E-2</v>
      </c>
      <c r="O1337" s="16">
        <f t="shared" si="229"/>
        <v>2.8340114789348236E-2</v>
      </c>
      <c r="P1337" s="16">
        <f t="shared" si="230"/>
        <v>5.1351622558103995E-4</v>
      </c>
      <c r="Q1337" s="16">
        <f t="shared" si="231"/>
        <v>2.0230059589399697E-2</v>
      </c>
      <c r="R1337" s="16">
        <f t="shared" si="232"/>
        <v>2.6902341498178006E-2</v>
      </c>
      <c r="S1337" s="16">
        <f t="shared" si="233"/>
        <v>2.0840809289275872E-2</v>
      </c>
      <c r="T1337" s="16">
        <f t="shared" si="234"/>
        <v>2.0229621292340405E-2</v>
      </c>
      <c r="U1337" s="66">
        <f t="shared" si="235"/>
        <v>0.15494153613414677</v>
      </c>
      <c r="V1337" s="66"/>
      <c r="W1337" s="66"/>
    </row>
    <row r="1338" spans="1:23" x14ac:dyDescent="0.25">
      <c r="A1338">
        <v>1337</v>
      </c>
      <c r="B1338">
        <v>5.3063565534979104E-4</v>
      </c>
      <c r="C1338" s="16">
        <v>7.4965915731110894E-9</v>
      </c>
      <c r="D1338" s="16">
        <v>1.2163903141179701E-3</v>
      </c>
      <c r="E1338" s="16">
        <v>1.8301426557274599E-5</v>
      </c>
      <c r="F1338" s="16">
        <v>9.2474306657569996E-6</v>
      </c>
      <c r="G1338" s="16">
        <v>1.48735706475396E-6</v>
      </c>
      <c r="H1338" s="16">
        <v>5.3885225962326097E-4</v>
      </c>
      <c r="J1338">
        <v>0.95429984994686101</v>
      </c>
      <c r="K1338">
        <f t="shared" si="225"/>
        <v>7.1539962133328151E-9</v>
      </c>
      <c r="L1338">
        <f t="shared" si="226"/>
        <v>1.2363650359226647E-3</v>
      </c>
      <c r="M1338" s="16">
        <f t="shared" si="227"/>
        <v>-1.7509372522308273E-4</v>
      </c>
      <c r="N1338" s="16">
        <f t="shared" si="228"/>
        <v>6.0090537871536238E-3</v>
      </c>
      <c r="O1338" s="16">
        <f t="shared" si="229"/>
        <v>0.12460943669690154</v>
      </c>
      <c r="P1338" s="16">
        <f t="shared" si="230"/>
        <v>6.9087701646509458E-2</v>
      </c>
      <c r="Q1338" s="16">
        <f t="shared" si="231"/>
        <v>0.49558653728290086</v>
      </c>
      <c r="R1338" s="16">
        <f t="shared" si="232"/>
        <v>3.7818371734922905E-3</v>
      </c>
      <c r="S1338" s="16">
        <f t="shared" si="233"/>
        <v>6.7009797860010434E-2</v>
      </c>
      <c r="T1338" s="16">
        <f t="shared" si="234"/>
        <v>0.49561487629733258</v>
      </c>
      <c r="U1338" s="66">
        <f t="shared" si="235"/>
        <v>1.2616992407443006</v>
      </c>
      <c r="V1338" s="66"/>
      <c r="W1338" s="66"/>
    </row>
    <row r="1339" spans="1:23" x14ac:dyDescent="0.25">
      <c r="A1339">
        <v>1338</v>
      </c>
      <c r="B1339" s="16">
        <v>5.1937368227510604E-4</v>
      </c>
      <c r="C1339" s="16">
        <v>5.7877444236673801E-9</v>
      </c>
      <c r="D1339" s="16">
        <v>9.5376476545300205E-4</v>
      </c>
      <c r="E1339" s="16">
        <v>1.11106277874038E-5</v>
      </c>
      <c r="F1339" s="16">
        <v>9.3378673251845498E-6</v>
      </c>
      <c r="G1339" s="16">
        <v>1.92095173395268E-6</v>
      </c>
      <c r="H1339" s="16">
        <v>3.2712820919227E-4</v>
      </c>
      <c r="J1339">
        <v>0.95556536944752102</v>
      </c>
      <c r="K1339">
        <f t="shared" si="225"/>
        <v>5.5305681384695494E-9</v>
      </c>
      <c r="L1339">
        <f t="shared" si="226"/>
        <v>9.7435566409290013E-4</v>
      </c>
      <c r="M1339" s="16">
        <f t="shared" si="227"/>
        <v>6.4391700457311959E-5</v>
      </c>
      <c r="N1339" s="16">
        <f t="shared" si="228"/>
        <v>2.9865488761869384E-3</v>
      </c>
      <c r="O1339" s="16">
        <f t="shared" si="229"/>
        <v>1.987758907843919E-3</v>
      </c>
      <c r="P1339" s="16">
        <f t="shared" si="230"/>
        <v>9.6237442292130445E-5</v>
      </c>
      <c r="Q1339" s="16">
        <f t="shared" si="231"/>
        <v>1.1881828708085991E-3</v>
      </c>
      <c r="R1339" s="16">
        <f t="shared" si="232"/>
        <v>2.7372156899095452E-3</v>
      </c>
      <c r="S1339" s="16">
        <f t="shared" si="233"/>
        <v>1.8323482937428856E-3</v>
      </c>
      <c r="T1339" s="16">
        <f t="shared" si="234"/>
        <v>1.1881438460896851E-3</v>
      </c>
      <c r="U1339" s="66">
        <f t="shared" si="235"/>
        <v>1.2016435926873703E-2</v>
      </c>
      <c r="V1339" s="66"/>
      <c r="W1339" s="66"/>
    </row>
    <row r="1340" spans="1:23" x14ac:dyDescent="0.25">
      <c r="A1340">
        <v>1339</v>
      </c>
      <c r="B1340">
        <v>1.05820139851413E-4</v>
      </c>
      <c r="C1340" s="16">
        <v>2.7460957391429998E-9</v>
      </c>
      <c r="D1340" s="16">
        <v>2.2923810069455002E-3</v>
      </c>
      <c r="E1340" s="16">
        <v>1.24808901855015E-5</v>
      </c>
      <c r="F1340" s="16">
        <v>4.8760485530774698E-5</v>
      </c>
      <c r="G1340" s="16">
        <v>4.11084279334623E-6</v>
      </c>
      <c r="H1340" s="16">
        <v>3.6749859128757902E-4</v>
      </c>
      <c r="J1340">
        <v>0.94893724611005104</v>
      </c>
      <c r="K1340">
        <f t="shared" si="225"/>
        <v>2.6058725282569035E-9</v>
      </c>
      <c r="L1340">
        <f t="shared" si="226"/>
        <v>2.3940100747046568E-3</v>
      </c>
      <c r="M1340" s="16">
        <f t="shared" si="227"/>
        <v>-2.1823697950018308E-3</v>
      </c>
      <c r="N1340" s="16">
        <f t="shared" si="228"/>
        <v>0.61641304444444112</v>
      </c>
      <c r="O1340" s="16">
        <f t="shared" si="229"/>
        <v>0.25439803817199169</v>
      </c>
      <c r="P1340" s="16">
        <f t="shared" si="230"/>
        <v>1.9042045310464701</v>
      </c>
      <c r="Q1340" s="16">
        <f t="shared" si="231"/>
        <v>2.6260255200142073E-2</v>
      </c>
      <c r="R1340" s="16">
        <f t="shared" si="232"/>
        <v>15.591479482561533</v>
      </c>
      <c r="S1340" s="16">
        <f t="shared" si="233"/>
        <v>1.0991390467928706</v>
      </c>
      <c r="T1340" s="16">
        <f t="shared" si="234"/>
        <v>2.6286696409674931E-2</v>
      </c>
      <c r="U1340" s="66">
        <f t="shared" si="235"/>
        <v>19.518181094627124</v>
      </c>
      <c r="V1340" s="66"/>
      <c r="W1340" s="66"/>
    </row>
    <row r="1341" spans="1:23" x14ac:dyDescent="0.25">
      <c r="A1341">
        <v>1340</v>
      </c>
      <c r="B1341">
        <v>8.88216029654533E-4</v>
      </c>
      <c r="C1341" s="16">
        <v>6.90209719671345E-9</v>
      </c>
      <c r="D1341" s="16">
        <v>6.6019874410515301E-4</v>
      </c>
      <c r="E1341" s="16">
        <v>9.2039740173581403E-6</v>
      </c>
      <c r="F1341" s="16">
        <v>5.3817833262989702E-6</v>
      </c>
      <c r="G1341" s="16">
        <v>1.6050813713775901E-6</v>
      </c>
      <c r="H1341" s="16">
        <v>2.7098698466463701E-4</v>
      </c>
      <c r="J1341">
        <v>0.95713516004796395</v>
      </c>
      <c r="K1341">
        <f t="shared" si="225"/>
        <v>6.6062399050429315E-9</v>
      </c>
      <c r="L1341">
        <f t="shared" si="226"/>
        <v>6.7256049003193181E-4</v>
      </c>
      <c r="M1341" s="16">
        <f t="shared" si="227"/>
        <v>1.1038715692771343E-3</v>
      </c>
      <c r="N1341" s="16">
        <f t="shared" si="228"/>
        <v>0.64581648180265305</v>
      </c>
      <c r="O1341" s="16">
        <f t="shared" si="229"/>
        <v>6.037095822541353E-2</v>
      </c>
      <c r="P1341" s="16">
        <f t="shared" si="230"/>
        <v>9.8965389517915225E-2</v>
      </c>
      <c r="Q1341" s="16">
        <f t="shared" si="231"/>
        <v>2.0463745856704667E-2</v>
      </c>
      <c r="R1341" s="16">
        <f t="shared" si="232"/>
        <v>0.20594670005983579</v>
      </c>
      <c r="S1341" s="16">
        <f t="shared" si="233"/>
        <v>4.0080631646613282E-2</v>
      </c>
      <c r="T1341" s="16">
        <f t="shared" si="234"/>
        <v>2.0467464397172969E-2</v>
      </c>
      <c r="U1341" s="66">
        <f t="shared" si="235"/>
        <v>1.0921113715063084</v>
      </c>
      <c r="V1341" s="66"/>
      <c r="W1341" s="66"/>
    </row>
    <row r="1342" spans="1:23" x14ac:dyDescent="0.25">
      <c r="A1342">
        <v>1341</v>
      </c>
      <c r="B1342" s="16">
        <v>3.9830006300938599E-4</v>
      </c>
      <c r="C1342" s="16">
        <v>5.79304671181485E-9</v>
      </c>
      <c r="D1342" s="16">
        <v>1.2536838414525201E-3</v>
      </c>
      <c r="E1342" s="16">
        <v>1.4568375358651699E-5</v>
      </c>
      <c r="F1342" s="16">
        <v>1.23469663806274E-5</v>
      </c>
      <c r="G1342" s="16">
        <v>1.9257801329423798E-6</v>
      </c>
      <c r="H1342" s="16">
        <v>4.2894036332973403E-4</v>
      </c>
      <c r="J1342">
        <v>0.95406348409205899</v>
      </c>
      <c r="K1342">
        <f t="shared" si="225"/>
        <v>5.5269343293821214E-9</v>
      </c>
      <c r="L1342">
        <f t="shared" si="226"/>
        <v>1.2802977613000056E-3</v>
      </c>
      <c r="M1342" s="16">
        <f t="shared" si="227"/>
        <v>-4.8369763528123344E-4</v>
      </c>
      <c r="N1342" s="16">
        <f t="shared" si="228"/>
        <v>3.6559310937776257E-2</v>
      </c>
      <c r="O1342" s="16">
        <f t="shared" si="229"/>
        <v>2.0740061840323299E-3</v>
      </c>
      <c r="P1342" s="16">
        <f t="shared" si="230"/>
        <v>9.094036171471602E-2</v>
      </c>
      <c r="Q1342" s="16">
        <f t="shared" si="231"/>
        <v>0.12702687147725758</v>
      </c>
      <c r="R1342" s="16">
        <f t="shared" si="232"/>
        <v>6.4043956675793393E-2</v>
      </c>
      <c r="S1342" s="16">
        <f t="shared" si="233"/>
        <v>1.6321589551276578E-3</v>
      </c>
      <c r="T1342" s="16">
        <f t="shared" si="234"/>
        <v>0.1270405804740071</v>
      </c>
      <c r="U1342" s="66">
        <f t="shared" si="235"/>
        <v>0.44931724641871029</v>
      </c>
      <c r="V1342" s="66"/>
      <c r="W1342" s="66"/>
    </row>
    <row r="1343" spans="1:23" x14ac:dyDescent="0.25">
      <c r="A1343">
        <v>1342</v>
      </c>
      <c r="B1343" s="16">
        <v>2.84294513431737E-4</v>
      </c>
      <c r="C1343" s="16">
        <v>2.8499621993665102E-9</v>
      </c>
      <c r="D1343" s="16">
        <v>8.5670124094511398E-4</v>
      </c>
      <c r="E1343" s="16">
        <v>4.9177778896002697E-6</v>
      </c>
      <c r="F1343" s="16">
        <v>1.7008933658570399E-5</v>
      </c>
      <c r="G1343" s="16">
        <v>3.8982612419840904E-6</v>
      </c>
      <c r="H1343" s="16">
        <v>1.4479280689581799E-4</v>
      </c>
      <c r="J1343">
        <v>0.955885011020985</v>
      </c>
      <c r="K1343">
        <f t="shared" si="225"/>
        <v>2.7242361483508472E-9</v>
      </c>
      <c r="L1343">
        <f t="shared" si="226"/>
        <v>8.9461451954203945E-4</v>
      </c>
      <c r="M1343" s="16">
        <f t="shared" si="227"/>
        <v>-3.260254926785655E-4</v>
      </c>
      <c r="N1343" s="16">
        <f t="shared" si="228"/>
        <v>0.17868084009189014</v>
      </c>
      <c r="O1343" s="16">
        <f t="shared" si="229"/>
        <v>0.23583924214291899</v>
      </c>
      <c r="P1343" s="16">
        <f t="shared" si="230"/>
        <v>1.2228055709674633E-2</v>
      </c>
      <c r="Q1343" s="16">
        <f t="shared" si="231"/>
        <v>0.29389803856528068</v>
      </c>
      <c r="R1343" s="16">
        <f t="shared" si="232"/>
        <v>0.5273706040106011</v>
      </c>
      <c r="S1343" s="16">
        <f t="shared" si="233"/>
        <v>0.88825107452099128</v>
      </c>
      <c r="T1343" s="16">
        <f t="shared" si="234"/>
        <v>0.29389981942197296</v>
      </c>
      <c r="U1343" s="66">
        <f t="shared" si="235"/>
        <v>2.43016767446333</v>
      </c>
      <c r="V1343" s="66"/>
      <c r="W1343" s="66"/>
    </row>
    <row r="1344" spans="1:23" x14ac:dyDescent="0.25">
      <c r="A1344">
        <v>1343</v>
      </c>
      <c r="B1344">
        <v>2.13388954787933E-4</v>
      </c>
      <c r="C1344" s="16">
        <v>3.69219654660483E-9</v>
      </c>
      <c r="D1344" s="16">
        <v>1.5009759195419099E-3</v>
      </c>
      <c r="E1344" s="16">
        <v>1.10828821897617E-5</v>
      </c>
      <c r="F1344" s="16">
        <v>2.3336195525408E-5</v>
      </c>
      <c r="G1344" s="16">
        <v>3.03085879607468E-6</v>
      </c>
      <c r="H1344" s="16">
        <v>3.26320608875992E-4</v>
      </c>
      <c r="J1344">
        <v>0.95272025902824697</v>
      </c>
      <c r="K1344">
        <f t="shared" si="225"/>
        <v>3.5176304502645527E-9</v>
      </c>
      <c r="L1344">
        <f t="shared" si="226"/>
        <v>1.5506754771922541E-3</v>
      </c>
      <c r="M1344" s="16">
        <f t="shared" si="227"/>
        <v>-1.1238975676163881E-3</v>
      </c>
      <c r="N1344" s="16">
        <f t="shared" si="228"/>
        <v>0.32113601292900995</v>
      </c>
      <c r="O1344" s="16">
        <f t="shared" si="229"/>
        <v>0.1113053734405937</v>
      </c>
      <c r="P1344" s="16">
        <f t="shared" si="230"/>
        <v>0.31169843233607564</v>
      </c>
      <c r="Q1344" s="16">
        <f t="shared" si="231"/>
        <v>1.0167640085994383E-3</v>
      </c>
      <c r="R1344" s="16">
        <f t="shared" si="232"/>
        <v>1.8723655668028842</v>
      </c>
      <c r="S1344" s="16">
        <f t="shared" si="233"/>
        <v>0.26035649016262002</v>
      </c>
      <c r="T1344" s="16">
        <f t="shared" si="234"/>
        <v>1.0186060318635765E-3</v>
      </c>
      <c r="U1344" s="66">
        <f t="shared" si="235"/>
        <v>2.8788972457116468</v>
      </c>
      <c r="V1344" s="66"/>
      <c r="W1344" s="66"/>
    </row>
    <row r="1345" spans="1:23" x14ac:dyDescent="0.25">
      <c r="A1345">
        <v>1344</v>
      </c>
      <c r="B1345">
        <v>1.7896707368581701E-4</v>
      </c>
      <c r="C1345" s="16">
        <v>4.1910504489900502E-9</v>
      </c>
      <c r="D1345" s="16">
        <v>2.0557495158693298E-3</v>
      </c>
      <c r="E1345" s="16">
        <v>1.7132831956165398E-5</v>
      </c>
      <c r="F1345" s="16">
        <v>2.84799622198079E-5</v>
      </c>
      <c r="G1345" s="16">
        <v>2.6854355733877102E-6</v>
      </c>
      <c r="H1345" s="16">
        <v>5.0446696145691296E-4</v>
      </c>
      <c r="J1345">
        <v>0.95023646389154603</v>
      </c>
      <c r="K1345">
        <f t="shared" si="225"/>
        <v>3.9824889586393812E-9</v>
      </c>
      <c r="L1345">
        <f t="shared" si="226"/>
        <v>2.1153906848318843E-3</v>
      </c>
      <c r="M1345" s="16">
        <f t="shared" si="227"/>
        <v>-1.7574565374602505E-3</v>
      </c>
      <c r="N1345" s="16">
        <f t="shared" si="228"/>
        <v>0.40524213658437014</v>
      </c>
      <c r="O1345" s="16">
        <f t="shared" si="229"/>
        <v>5.933628188825768E-2</v>
      </c>
      <c r="P1345" s="16">
        <f t="shared" si="230"/>
        <v>1.2865468991709026</v>
      </c>
      <c r="Q1345" s="16">
        <f t="shared" si="231"/>
        <v>0.35423386802107693</v>
      </c>
      <c r="R1345" s="16">
        <f t="shared" si="232"/>
        <v>3.5735167097012437</v>
      </c>
      <c r="S1345" s="16">
        <f t="shared" si="233"/>
        <v>0.11433184129554118</v>
      </c>
      <c r="T1345" s="16">
        <f t="shared" si="234"/>
        <v>0.35433854173942408</v>
      </c>
      <c r="U1345" s="66">
        <f t="shared" si="235"/>
        <v>6.1475462784008155</v>
      </c>
      <c r="V1345" s="66"/>
      <c r="W1345" s="66"/>
    </row>
    <row r="1346" spans="1:23" x14ac:dyDescent="0.25">
      <c r="A1346">
        <v>1345</v>
      </c>
      <c r="B1346">
        <v>8.6446357542025105E-4</v>
      </c>
      <c r="C1346" s="16">
        <v>5.9980472638957504E-9</v>
      </c>
      <c r="D1346" s="16">
        <v>5.88464445393267E-4</v>
      </c>
      <c r="E1346" s="16">
        <v>7.1352891613901401E-6</v>
      </c>
      <c r="F1346" s="16">
        <v>5.5107996142526398E-6</v>
      </c>
      <c r="G1346" s="16">
        <v>1.84545177910154E-6</v>
      </c>
      <c r="H1346" s="16">
        <v>2.10079256280772E-4</v>
      </c>
      <c r="J1346">
        <v>0.95750705959585203</v>
      </c>
      <c r="K1346">
        <f t="shared" si="225"/>
        <v>5.7431725989697657E-9</v>
      </c>
      <c r="L1346">
        <f t="shared" si="226"/>
        <v>6.0132549835360989E-4</v>
      </c>
      <c r="M1346" s="16">
        <f t="shared" si="227"/>
        <v>1.1276016524868922E-3</v>
      </c>
      <c r="N1346" s="16">
        <f t="shared" si="228"/>
        <v>0.57062149699675524</v>
      </c>
      <c r="O1346" s="16">
        <f t="shared" si="229"/>
        <v>6.8128827942863009E-3</v>
      </c>
      <c r="P1346" s="16">
        <f t="shared" si="230"/>
        <v>0.15136888850205232</v>
      </c>
      <c r="Q1346" s="16">
        <f t="shared" si="231"/>
        <v>0.11266713298623872</v>
      </c>
      <c r="R1346" s="16">
        <f t="shared" si="232"/>
        <v>0.19423403149875973</v>
      </c>
      <c r="S1346" s="16">
        <f t="shared" si="233"/>
        <v>6.4684908941838844E-3</v>
      </c>
      <c r="T1346" s="16">
        <f t="shared" si="234"/>
        <v>0.11267539119015255</v>
      </c>
      <c r="U1346" s="66">
        <f t="shared" si="235"/>
        <v>1.1548483148624289</v>
      </c>
      <c r="V1346" s="66"/>
      <c r="W1346" s="66"/>
    </row>
    <row r="1347" spans="1:23" x14ac:dyDescent="0.25">
      <c r="A1347">
        <v>1346</v>
      </c>
      <c r="B1347">
        <v>5.3529353250574105E-4</v>
      </c>
      <c r="C1347" s="16">
        <v>6.6454778289321699E-9</v>
      </c>
      <c r="D1347" s="16">
        <v>1.06524755842112E-3</v>
      </c>
      <c r="E1347" s="16">
        <v>1.42310383592717E-5</v>
      </c>
      <c r="F1347" s="16">
        <v>9.1054916835841892E-6</v>
      </c>
      <c r="G1347" s="16">
        <v>1.6750717496524999E-6</v>
      </c>
      <c r="H1347" s="16">
        <v>4.1900407630831102E-4</v>
      </c>
      <c r="J1347">
        <v>0.95502571125482605</v>
      </c>
      <c r="K1347">
        <f t="shared" ref="K1347:K1410" si="236">C1347*J1347</f>
        <v>6.346602190204123E-9</v>
      </c>
      <c r="L1347">
        <f t="shared" ref="L1347:L1410" si="237">SUM($Z$9*B1347,$AA$9*C1347,$AB$9*D1347,$AC$9*E1347,$AD$9*F1347,$AE$9*G1347)</f>
        <v>1.0851269680601119E-3</v>
      </c>
      <c r="M1347" s="16">
        <f t="shared" ref="M1347:M1410" si="238">$Z$8*B1347+$AA$8*C1347+$AB$8*D1347+$AD$8*F1347+$AE$8*G1347</f>
        <v>-1.4539903048629899E-5</v>
      </c>
      <c r="N1347" s="16">
        <f t="shared" si="228"/>
        <v>7.5649035585137001E-3</v>
      </c>
      <c r="O1347" s="16">
        <f t="shared" si="229"/>
        <v>3.9756300086658966E-2</v>
      </c>
      <c r="P1347" s="16">
        <f t="shared" si="230"/>
        <v>1.1221240410519003E-2</v>
      </c>
      <c r="Q1347" s="16">
        <f t="shared" si="231"/>
        <v>0.10562504914404952</v>
      </c>
      <c r="R1347" s="16">
        <f t="shared" si="232"/>
        <v>5.7610754636887749E-3</v>
      </c>
      <c r="S1347" s="16">
        <f t="shared" si="233"/>
        <v>2.7332640613991488E-2</v>
      </c>
      <c r="T1347" s="16">
        <f t="shared" si="234"/>
        <v>0.10562906229920614</v>
      </c>
      <c r="U1347" s="66">
        <f t="shared" si="235"/>
        <v>0.30289027157662762</v>
      </c>
      <c r="V1347" s="66"/>
      <c r="W1347" s="66"/>
    </row>
    <row r="1348" spans="1:23" x14ac:dyDescent="0.25">
      <c r="A1348">
        <v>1347</v>
      </c>
      <c r="B1348">
        <v>7.3092846001077995E-4</v>
      </c>
      <c r="C1348" s="16">
        <v>7.9730691221346304E-9</v>
      </c>
      <c r="D1348" s="16">
        <v>9.3290274832890101E-4</v>
      </c>
      <c r="E1348" s="16">
        <v>1.49763471983452E-5</v>
      </c>
      <c r="F1348" s="16">
        <v>6.6254063738660999E-6</v>
      </c>
      <c r="G1348" s="16">
        <v>1.39393520610205E-6</v>
      </c>
      <c r="H1348" s="16">
        <v>4.4094521727700502E-4</v>
      </c>
      <c r="J1348">
        <v>0.95572494946129405</v>
      </c>
      <c r="K1348">
        <f t="shared" si="236"/>
        <v>7.6200610838035234E-9</v>
      </c>
      <c r="L1348">
        <f t="shared" si="237"/>
        <v>9.4753952321361312E-4</v>
      </c>
      <c r="M1348" s="16">
        <f t="shared" si="238"/>
        <v>5.1431739680794688E-4</v>
      </c>
      <c r="N1348" s="16">
        <f t="shared" ref="N1348:N1411" si="239">(B1348-$B$2)^2/$B$2/$B$2</f>
        <v>0.23448467396686515</v>
      </c>
      <c r="O1348" s="16">
        <f t="shared" ref="O1348:O1411" si="240">(C1348-$C$2)^2/$C$2/$C$2</f>
        <v>0.19271774177181716</v>
      </c>
      <c r="P1348" s="16">
        <f t="shared" ref="P1348:P1411" si="241">(D1348-$D$2)^2/$D$2/$D$2</f>
        <v>9.9028697418913209E-4</v>
      </c>
      <c r="Q1348" s="16">
        <f t="shared" ref="Q1348:Q1411" si="242">(E1348-$E$2)^2/$E$2/$E$2</f>
        <v>0.15554588828979471</v>
      </c>
      <c r="R1348" s="16">
        <f t="shared" ref="R1348:R1411" si="243">(F1348-$F$2)^2/$F$2/$F$2</f>
        <v>0.10732220355146496</v>
      </c>
      <c r="S1348" s="16">
        <f t="shared" ref="S1348:S1411" si="244">(G1348-$G$2)^2/$G$2/$G$2</f>
        <v>9.3277609141575957E-2</v>
      </c>
      <c r="T1348" s="16">
        <f t="shared" ref="T1348:T1411" si="245">(H1348-$H$2)^2/$H$2/$H$2</f>
        <v>0.15554361267353706</v>
      </c>
      <c r="U1348" s="66">
        <f t="shared" ref="U1348:U1411" si="246">SUM(N1348:T1348)</f>
        <v>0.93988201636924407</v>
      </c>
      <c r="V1348" s="66"/>
      <c r="W1348" s="66"/>
    </row>
    <row r="1349" spans="1:23" x14ac:dyDescent="0.25">
      <c r="A1349">
        <v>1348</v>
      </c>
      <c r="B1349" s="16">
        <v>3.6607558029260801E-4</v>
      </c>
      <c r="C1349" s="16">
        <v>5.8407774263204398E-9</v>
      </c>
      <c r="D1349" s="16">
        <v>1.3792332810856501E-3</v>
      </c>
      <c r="E1349" s="16">
        <v>1.6137241277461001E-5</v>
      </c>
      <c r="F1349" s="16">
        <v>1.35096703528074E-5</v>
      </c>
      <c r="G1349" s="16">
        <v>1.9126912894440701E-6</v>
      </c>
      <c r="H1349" s="16">
        <v>4.75135799506098E-4</v>
      </c>
      <c r="J1349">
        <v>0.95345806781111397</v>
      </c>
      <c r="K1349">
        <f t="shared" si="236"/>
        <v>5.5689363594142572E-9</v>
      </c>
      <c r="L1349">
        <f t="shared" si="237"/>
        <v>1.4081594723032826E-3</v>
      </c>
      <c r="M1349" s="16">
        <f t="shared" si="238"/>
        <v>-6.7600831171806669E-4</v>
      </c>
      <c r="N1349" s="16">
        <f t="shared" si="239"/>
        <v>6.5864342881498117E-2</v>
      </c>
      <c r="O1349" s="16">
        <f t="shared" si="240"/>
        <v>2.9328504366918856E-3</v>
      </c>
      <c r="P1349" s="16">
        <f t="shared" si="241"/>
        <v>0.18654407710027465</v>
      </c>
      <c r="Q1349" s="16">
        <f t="shared" si="242"/>
        <v>0.25248582546601694</v>
      </c>
      <c r="R1349" s="16">
        <f t="shared" si="243"/>
        <v>0.13769264050859886</v>
      </c>
      <c r="S1349" s="16">
        <f t="shared" si="244"/>
        <v>2.201678540872558E-3</v>
      </c>
      <c r="T1349" s="16">
        <f t="shared" si="245"/>
        <v>0.25251651375466466</v>
      </c>
      <c r="U1349" s="66">
        <f t="shared" si="246"/>
        <v>0.90023792868861774</v>
      </c>
      <c r="V1349" s="66"/>
      <c r="W1349" s="66"/>
    </row>
    <row r="1350" spans="1:23" x14ac:dyDescent="0.25">
      <c r="A1350">
        <v>1349</v>
      </c>
      <c r="B1350">
        <v>1.95727062009586E-4</v>
      </c>
      <c r="C1350" s="16">
        <v>4.5754307857615801E-9</v>
      </c>
      <c r="D1350" s="16">
        <v>2.0515296654971E-3</v>
      </c>
      <c r="E1350" s="16">
        <v>1.8668298754686701E-5</v>
      </c>
      <c r="F1350" s="16">
        <v>2.6026711468762402E-5</v>
      </c>
      <c r="G1350" s="16">
        <v>2.4594955471866098E-6</v>
      </c>
      <c r="H1350" s="16">
        <v>5.4967758009274396E-4</v>
      </c>
      <c r="J1350">
        <v>0.95029575212654904</v>
      </c>
      <c r="K1350">
        <f t="shared" si="236"/>
        <v>4.3480124398582678E-9</v>
      </c>
      <c r="L1350">
        <f t="shared" si="237"/>
        <v>2.1060380085510255E-3</v>
      </c>
      <c r="M1350" s="16">
        <f t="shared" si="238"/>
        <v>-1.7145838845318538E-3</v>
      </c>
      <c r="N1350" s="16">
        <f t="shared" si="239"/>
        <v>0.36307034471677535</v>
      </c>
      <c r="O1350" s="16">
        <f t="shared" si="240"/>
        <v>3.0351432750380342E-2</v>
      </c>
      <c r="P1350" s="16">
        <f t="shared" si="241"/>
        <v>1.2766276782749224</v>
      </c>
      <c r="Q1350" s="16">
        <f t="shared" si="242"/>
        <v>0.54484653582922782</v>
      </c>
      <c r="R1350" s="16">
        <f t="shared" si="243"/>
        <v>2.6941913717534063</v>
      </c>
      <c r="S1350" s="16">
        <f t="shared" si="244"/>
        <v>5.0870955971442589E-2</v>
      </c>
      <c r="T1350" s="16">
        <f t="shared" si="245"/>
        <v>0.54498625796232081</v>
      </c>
      <c r="U1350" s="66">
        <f t="shared" si="246"/>
        <v>5.5049445772584749</v>
      </c>
      <c r="V1350" s="66"/>
      <c r="W1350" s="66"/>
    </row>
    <row r="1351" spans="1:23" x14ac:dyDescent="0.25">
      <c r="A1351">
        <v>1350</v>
      </c>
      <c r="B1351" s="16">
        <v>6.7011201522551599E-4</v>
      </c>
      <c r="C1351" s="16">
        <v>8.0721103685803003E-9</v>
      </c>
      <c r="D1351" s="16">
        <v>1.0326540167747099E-3</v>
      </c>
      <c r="E1351" s="16">
        <v>1.67646143788755E-5</v>
      </c>
      <c r="F1351" s="16">
        <v>7.2604016501116701E-6</v>
      </c>
      <c r="G1351" s="16">
        <v>1.3784107618778101E-6</v>
      </c>
      <c r="H1351" s="16">
        <v>4.9359914803565898E-4</v>
      </c>
      <c r="J1351">
        <v>0.95522160272261603</v>
      </c>
      <c r="K1351">
        <f t="shared" si="236"/>
        <v>7.7106542036291219E-9</v>
      </c>
      <c r="L1351">
        <f t="shared" si="237"/>
        <v>1.0485451587264425E-3</v>
      </c>
      <c r="M1351" s="16">
        <f t="shared" si="238"/>
        <v>2.9167887172458951E-4</v>
      </c>
      <c r="N1351" s="16">
        <f t="shared" si="239"/>
        <v>0.13013423810967417</v>
      </c>
      <c r="O1351" s="16">
        <f t="shared" si="240"/>
        <v>0.20873153237075823</v>
      </c>
      <c r="P1351" s="16">
        <f t="shared" si="241"/>
        <v>5.1972618001050568E-3</v>
      </c>
      <c r="Q1351" s="16">
        <f t="shared" si="242"/>
        <v>0.31459994545672509</v>
      </c>
      <c r="R1351" s="16">
        <f t="shared" si="243"/>
        <v>6.925122171163918E-2</v>
      </c>
      <c r="S1351" s="16">
        <f t="shared" si="244"/>
        <v>9.806262960437713E-2</v>
      </c>
      <c r="T1351" s="16">
        <f t="shared" si="245"/>
        <v>0.31460477599014486</v>
      </c>
      <c r="U1351" s="66">
        <f t="shared" si="246"/>
        <v>1.1405816050434239</v>
      </c>
      <c r="V1351" s="66"/>
      <c r="W1351" s="66"/>
    </row>
    <row r="1352" spans="1:23" x14ac:dyDescent="0.25">
      <c r="A1352">
        <v>1351</v>
      </c>
      <c r="B1352">
        <v>1.6369649305783901E-4</v>
      </c>
      <c r="C1352" s="16">
        <v>3.3075837435479501E-9</v>
      </c>
      <c r="D1352" s="16">
        <v>1.76361763162414E-3</v>
      </c>
      <c r="E1352" s="16">
        <v>1.1631498759917501E-5</v>
      </c>
      <c r="F1352" s="16">
        <v>3.0789321327441298E-5</v>
      </c>
      <c r="G1352" s="16">
        <v>3.3933469510147798E-6</v>
      </c>
      <c r="H1352" s="16">
        <v>3.42478621981046E-4</v>
      </c>
      <c r="J1352">
        <v>0.95143090102112304</v>
      </c>
      <c r="K1352">
        <f t="shared" si="236"/>
        <v>3.1469373813266453E-9</v>
      </c>
      <c r="L1352">
        <f t="shared" si="237"/>
        <v>1.8285863136462937E-3</v>
      </c>
      <c r="M1352" s="16">
        <f t="shared" si="238"/>
        <v>-1.5011933275306158E-3</v>
      </c>
      <c r="N1352" s="16">
        <f t="shared" si="239"/>
        <v>0.44568311672221922</v>
      </c>
      <c r="O1352" s="16">
        <f t="shared" si="240"/>
        <v>0.16244150552929998</v>
      </c>
      <c r="P1352" s="16">
        <f t="shared" si="241"/>
        <v>0.69051418924159857</v>
      </c>
      <c r="Q1352" s="16">
        <f t="shared" si="242"/>
        <v>6.8834276810819791E-3</v>
      </c>
      <c r="R1352" s="16">
        <f t="shared" si="243"/>
        <v>4.5145498952051808</v>
      </c>
      <c r="S1352" s="16">
        <f t="shared" si="244"/>
        <v>0.47730991285631025</v>
      </c>
      <c r="T1352" s="16">
        <f t="shared" si="245"/>
        <v>6.8909413464271121E-3</v>
      </c>
      <c r="U1352" s="66">
        <f t="shared" si="246"/>
        <v>6.3042729885821176</v>
      </c>
      <c r="V1352" s="66"/>
      <c r="W1352" s="66"/>
    </row>
    <row r="1353" spans="1:23" x14ac:dyDescent="0.25">
      <c r="A1353">
        <v>1352</v>
      </c>
      <c r="B1353" s="16">
        <v>3.7266008739241402E-4</v>
      </c>
      <c r="C1353" s="16">
        <v>5.9460938462807396E-9</v>
      </c>
      <c r="D1353" s="16">
        <v>1.3792646313732699E-3</v>
      </c>
      <c r="E1353" s="16">
        <v>1.6428753520900599E-5</v>
      </c>
      <c r="F1353" s="16">
        <v>1.32704230006474E-5</v>
      </c>
      <c r="G1353" s="16">
        <v>1.87879493670689E-6</v>
      </c>
      <c r="H1353" s="16">
        <v>4.8371889911521301E-4</v>
      </c>
      <c r="J1353">
        <v>0.95346248646199705</v>
      </c>
      <c r="K1353">
        <f t="shared" si="236"/>
        <v>5.6693774234112136E-9</v>
      </c>
      <c r="L1353">
        <f t="shared" si="237"/>
        <v>1.4076783262174253E-3</v>
      </c>
      <c r="M1353" s="16">
        <f t="shared" si="238"/>
        <v>-6.623581514325973E-4</v>
      </c>
      <c r="N1353" s="16">
        <f t="shared" si="239"/>
        <v>5.9180233360707178E-2</v>
      </c>
      <c r="O1353" s="16">
        <f t="shared" si="240"/>
        <v>5.3529016615629591E-3</v>
      </c>
      <c r="P1353" s="16">
        <f t="shared" si="241"/>
        <v>0.18657219325033172</v>
      </c>
      <c r="Q1353" s="16">
        <f t="shared" si="242"/>
        <v>0.28049874090368848</v>
      </c>
      <c r="R1353" s="16">
        <f t="shared" si="243"/>
        <v>0.12026250762642447</v>
      </c>
      <c r="S1353" s="16">
        <f t="shared" si="244"/>
        <v>4.0720114739917646E-3</v>
      </c>
      <c r="T1353" s="16">
        <f t="shared" si="245"/>
        <v>0.28053159772234509</v>
      </c>
      <c r="U1353" s="66">
        <f t="shared" si="246"/>
        <v>0.93647018599905163</v>
      </c>
      <c r="V1353" s="66"/>
      <c r="W1353" s="66"/>
    </row>
    <row r="1354" spans="1:23" x14ac:dyDescent="0.25">
      <c r="A1354">
        <v>1353</v>
      </c>
      <c r="B1354">
        <v>4.9878811713293997E-4</v>
      </c>
      <c r="C1354" s="16">
        <v>7.8863076810499298E-9</v>
      </c>
      <c r="D1354" s="16">
        <v>1.36592544668459E-3</v>
      </c>
      <c r="E1354" s="16">
        <v>2.1584886485516001E-5</v>
      </c>
      <c r="F1354" s="16">
        <v>9.9031398090529895E-6</v>
      </c>
      <c r="G1354" s="16">
        <v>1.4161596998432699E-6</v>
      </c>
      <c r="H1354" s="16">
        <v>6.3553233509841696E-4</v>
      </c>
      <c r="J1354">
        <v>0.95358833584953095</v>
      </c>
      <c r="K1354">
        <f t="shared" si="236"/>
        <v>7.5202910175697767E-9</v>
      </c>
      <c r="L1354">
        <f t="shared" si="237"/>
        <v>1.3871399996948583E-3</v>
      </c>
      <c r="M1354" s="16">
        <f t="shared" si="238"/>
        <v>-3.8956376542897817E-4</v>
      </c>
      <c r="N1354" s="16">
        <f t="shared" si="239"/>
        <v>1.650689472234671E-4</v>
      </c>
      <c r="O1354" s="16">
        <f t="shared" si="240"/>
        <v>0.1792145555945942</v>
      </c>
      <c r="P1354" s="16">
        <f t="shared" si="241"/>
        <v>0.17480043023189984</v>
      </c>
      <c r="Q1354" s="16">
        <f t="shared" si="242"/>
        <v>1.0194740018174979</v>
      </c>
      <c r="R1354" s="16">
        <f t="shared" si="243"/>
        <v>2.5502236914605505E-5</v>
      </c>
      <c r="S1354" s="16">
        <f t="shared" si="244"/>
        <v>8.6635773424071971E-2</v>
      </c>
      <c r="T1354" s="16">
        <f t="shared" si="245"/>
        <v>1.0195510753539583</v>
      </c>
      <c r="U1354" s="66">
        <f t="shared" si="246"/>
        <v>2.4798664076061603</v>
      </c>
      <c r="V1354" s="66"/>
      <c r="W1354" s="66"/>
    </row>
    <row r="1355" spans="1:23" x14ac:dyDescent="0.25">
      <c r="A1355">
        <v>1354</v>
      </c>
      <c r="B1355">
        <v>1.4733741451088099E-3</v>
      </c>
      <c r="C1355" s="16">
        <v>1.3482286428448801E-8</v>
      </c>
      <c r="D1355" s="16">
        <v>7.7950146424809997E-4</v>
      </c>
      <c r="E1355" s="16">
        <v>2.1200559676920501E-5</v>
      </c>
      <c r="F1355" s="16">
        <v>3.2613592713412501E-6</v>
      </c>
      <c r="G1355" s="16">
        <v>8.2275980253707899E-7</v>
      </c>
      <c r="H1355" s="16">
        <v>6.2419837019476695E-4</v>
      </c>
      <c r="J1355">
        <v>0.95656779385134705</v>
      </c>
      <c r="K1355">
        <f t="shared" si="236"/>
        <v>1.2896720984933226E-8</v>
      </c>
      <c r="L1355">
        <f t="shared" si="237"/>
        <v>7.8683346030689115E-4</v>
      </c>
      <c r="M1355" s="16">
        <f t="shared" si="238"/>
        <v>2.1599148299107289E-3</v>
      </c>
      <c r="N1355" s="16">
        <f t="shared" si="239"/>
        <v>3.967503994007143</v>
      </c>
      <c r="O1355" s="16">
        <f t="shared" si="240"/>
        <v>2.0543816233514174</v>
      </c>
      <c r="P1355" s="16">
        <f t="shared" si="241"/>
        <v>3.6377417037240727E-2</v>
      </c>
      <c r="Q1355" s="16">
        <f t="shared" si="242"/>
        <v>0.94849442584880572</v>
      </c>
      <c r="R1355" s="16">
        <f t="shared" si="243"/>
        <v>0.44757589262340336</v>
      </c>
      <c r="S1355" s="16">
        <f t="shared" si="244"/>
        <v>0.34813035411408638</v>
      </c>
      <c r="T1355" s="16">
        <f t="shared" si="245"/>
        <v>0.94845608561576433</v>
      </c>
      <c r="U1355" s="66">
        <f t="shared" si="246"/>
        <v>8.7509197925978608</v>
      </c>
      <c r="V1355" s="66"/>
      <c r="W1355" s="66"/>
    </row>
    <row r="1356" spans="1:23" x14ac:dyDescent="0.25">
      <c r="A1356">
        <v>1355</v>
      </c>
      <c r="B1356" s="16">
        <v>3.0594945811193399E-4</v>
      </c>
      <c r="C1356" s="16">
        <v>3.9707804259180401E-9</v>
      </c>
      <c r="D1356" s="16">
        <v>1.1156381759844E-3</v>
      </c>
      <c r="E1356" s="16">
        <v>8.8978654882657398E-6</v>
      </c>
      <c r="F1356" s="16">
        <v>1.59874062664017E-5</v>
      </c>
      <c r="G1356" s="16">
        <v>2.8058280119605002E-6</v>
      </c>
      <c r="H1356" s="16">
        <v>2.6198058970184902E-4</v>
      </c>
      <c r="J1356">
        <v>0.95464485625358497</v>
      </c>
      <c r="K1356">
        <f t="shared" si="236"/>
        <v>3.7906851089150767E-9</v>
      </c>
      <c r="L1356">
        <f t="shared" si="237"/>
        <v>1.150414845748738E-3</v>
      </c>
      <c r="M1356" s="16">
        <f t="shared" si="238"/>
        <v>-5.3851592952486988E-4</v>
      </c>
      <c r="N1356" s="16">
        <f t="shared" si="239"/>
        <v>0.14343918050422078</v>
      </c>
      <c r="O1356" s="16">
        <f t="shared" si="240"/>
        <v>8.0284499499199524E-2</v>
      </c>
      <c r="P1356" s="16">
        <f t="shared" si="241"/>
        <v>2.5041618860640404E-2</v>
      </c>
      <c r="Q1356" s="16">
        <f t="shared" si="242"/>
        <v>2.9430156740620383E-2</v>
      </c>
      <c r="R1356" s="16">
        <f t="shared" si="243"/>
        <v>0.38754370364427032</v>
      </c>
      <c r="S1356" s="16">
        <f t="shared" si="244"/>
        <v>0.15849989704571141</v>
      </c>
      <c r="T1356" s="16">
        <f t="shared" si="245"/>
        <v>2.9427771692165702E-2</v>
      </c>
      <c r="U1356" s="66">
        <f t="shared" si="246"/>
        <v>0.85366682798682858</v>
      </c>
      <c r="V1356" s="66"/>
      <c r="W1356" s="66"/>
    </row>
    <row r="1357" spans="1:23" x14ac:dyDescent="0.25">
      <c r="A1357">
        <v>1356</v>
      </c>
      <c r="B1357">
        <v>2.9278111559700201E-4</v>
      </c>
      <c r="C1357" s="16">
        <v>4.9596986235912301E-9</v>
      </c>
      <c r="D1357" s="16">
        <v>1.46763149322875E-3</v>
      </c>
      <c r="E1357" s="16">
        <v>1.45657132424396E-5</v>
      </c>
      <c r="F1357" s="16">
        <v>1.69655786825251E-5</v>
      </c>
      <c r="G1357" s="16">
        <v>2.25489816661014E-6</v>
      </c>
      <c r="H1357" s="16">
        <v>4.28866693709662E-4</v>
      </c>
      <c r="J1357">
        <v>0.95298938613567197</v>
      </c>
      <c r="K1357">
        <f t="shared" si="236"/>
        <v>4.7265401467141439E-9</v>
      </c>
      <c r="L1357">
        <f t="shared" si="237"/>
        <v>1.503812589061787E-3</v>
      </c>
      <c r="M1357" s="16">
        <f t="shared" si="238"/>
        <v>-9.1825035786778273E-4</v>
      </c>
      <c r="N1357" s="16">
        <f t="shared" si="239"/>
        <v>0.16440877663918305</v>
      </c>
      <c r="O1357" s="16">
        <f t="shared" si="240"/>
        <v>1.0996281933049417E-2</v>
      </c>
      <c r="P1357" s="16">
        <f t="shared" si="241"/>
        <v>0.27424253241129193</v>
      </c>
      <c r="Q1357" s="16">
        <f t="shared" si="242"/>
        <v>0.1268502542420458</v>
      </c>
      <c r="R1357" s="16">
        <f t="shared" si="243"/>
        <v>0.52099936385622692</v>
      </c>
      <c r="S1357" s="16">
        <f t="shared" si="244"/>
        <v>1.5276158054599765E-2</v>
      </c>
      <c r="T1357" s="16">
        <f t="shared" si="245"/>
        <v>0.12687456545213358</v>
      </c>
      <c r="U1357" s="66">
        <f t="shared" si="246"/>
        <v>1.2396479325885301</v>
      </c>
      <c r="V1357" s="66"/>
      <c r="W1357" s="66"/>
    </row>
    <row r="1358" spans="1:23" x14ac:dyDescent="0.25">
      <c r="A1358">
        <v>1357</v>
      </c>
      <c r="B1358">
        <v>6.1341813656805701E-4</v>
      </c>
      <c r="C1358" s="16">
        <v>5.2078627426779596E-9</v>
      </c>
      <c r="D1358" s="16">
        <v>7.22569040819776E-4</v>
      </c>
      <c r="E1358" s="16">
        <v>7.5943824997192697E-6</v>
      </c>
      <c r="F1358" s="16">
        <v>7.8196834538550703E-6</v>
      </c>
      <c r="G1358" s="16">
        <v>2.1290624471196802E-6</v>
      </c>
      <c r="H1358" s="16">
        <v>2.2359753158157199E-4</v>
      </c>
      <c r="J1358">
        <v>0.95675936464219702</v>
      </c>
      <c r="K1358">
        <f t="shared" si="236"/>
        <v>4.9826714488283344E-9</v>
      </c>
      <c r="L1358">
        <f t="shared" si="237"/>
        <v>7.4033226231186311E-4</v>
      </c>
      <c r="M1358" s="16">
        <f t="shared" si="238"/>
        <v>4.8650401082425075E-4</v>
      </c>
      <c r="N1358" s="16">
        <f t="shared" si="239"/>
        <v>6.0328028995454953E-2</v>
      </c>
      <c r="O1358" s="16">
        <f t="shared" si="240"/>
        <v>3.6088825715784871E-3</v>
      </c>
      <c r="P1358" s="16">
        <f t="shared" si="241"/>
        <v>6.2417713825475798E-2</v>
      </c>
      <c r="Q1358" s="16">
        <f t="shared" si="242"/>
        <v>8.5799047874221518E-2</v>
      </c>
      <c r="R1358" s="16">
        <f t="shared" si="243"/>
        <v>4.2599255187358839E-2</v>
      </c>
      <c r="S1358" s="16">
        <f t="shared" si="244"/>
        <v>3.7080642751513792E-3</v>
      </c>
      <c r="T1358" s="16">
        <f t="shared" si="245"/>
        <v>8.5803909818115962E-2</v>
      </c>
      <c r="U1358" s="66">
        <f t="shared" si="246"/>
        <v>0.34426490254735692</v>
      </c>
      <c r="V1358" s="66"/>
      <c r="W1358" s="66"/>
    </row>
    <row r="1359" spans="1:23" x14ac:dyDescent="0.25">
      <c r="A1359">
        <v>1358</v>
      </c>
      <c r="B1359">
        <v>4.9682676113027005E-4</v>
      </c>
      <c r="C1359" s="16">
        <v>5.2857612554562803E-9</v>
      </c>
      <c r="D1359" s="16">
        <v>9.0967506292444005E-4</v>
      </c>
      <c r="E1359" s="16">
        <v>9.6824803252862096E-6</v>
      </c>
      <c r="F1359" s="16">
        <v>9.74276435097588E-6</v>
      </c>
      <c r="G1359" s="16">
        <v>2.1023802206299302E-6</v>
      </c>
      <c r="H1359" s="16">
        <v>2.8507895209205799E-4</v>
      </c>
      <c r="J1359">
        <v>0.95577487052394505</v>
      </c>
      <c r="K1359">
        <f t="shared" si="236"/>
        <v>5.0519977795542117E-9</v>
      </c>
      <c r="L1359">
        <f t="shared" si="237"/>
        <v>9.3125768608576633E-4</v>
      </c>
      <c r="M1359" s="16">
        <f t="shared" si="238"/>
        <v>6.2395836174773914E-5</v>
      </c>
      <c r="N1359" s="16">
        <f t="shared" si="239"/>
        <v>7.8590921731903386E-5</v>
      </c>
      <c r="O1359" s="16">
        <f t="shared" si="240"/>
        <v>2.1173515445066264E-3</v>
      </c>
      <c r="P1359" s="16">
        <f t="shared" si="241"/>
        <v>3.0895363457711018E-3</v>
      </c>
      <c r="Q1359" s="16">
        <f t="shared" si="242"/>
        <v>9.7021658047256511E-3</v>
      </c>
      <c r="R1359" s="16">
        <f t="shared" si="243"/>
        <v>1.2602784703121401E-4</v>
      </c>
      <c r="S1359" s="16">
        <f t="shared" si="244"/>
        <v>2.2656027828466293E-3</v>
      </c>
      <c r="T1359" s="16">
        <f t="shared" si="245"/>
        <v>9.7026174973911822E-3</v>
      </c>
      <c r="U1359" s="66">
        <f t="shared" si="246"/>
        <v>2.7081892744004306E-2</v>
      </c>
      <c r="V1359" s="66"/>
      <c r="W1359" s="66"/>
    </row>
    <row r="1360" spans="1:23" x14ac:dyDescent="0.25">
      <c r="A1360">
        <v>1359</v>
      </c>
      <c r="B1360">
        <v>5.02137354326793E-4</v>
      </c>
      <c r="C1360" s="16">
        <v>4.7722204548074104E-9</v>
      </c>
      <c r="D1360" s="16">
        <v>8.10709769544841E-4</v>
      </c>
      <c r="E1360" s="16">
        <v>7.7994688562249094E-6</v>
      </c>
      <c r="F1360" s="16">
        <v>9.5955381371984704E-6</v>
      </c>
      <c r="G1360" s="16">
        <v>2.32598462981865E-6</v>
      </c>
      <c r="H1360" s="16">
        <v>2.29636819138605E-4</v>
      </c>
      <c r="J1360">
        <v>0.95627284893991604</v>
      </c>
      <c r="K1360">
        <f t="shared" si="236"/>
        <v>4.5635448500880245E-9</v>
      </c>
      <c r="L1360">
        <f t="shared" si="237"/>
        <v>8.3222205822860171E-4</v>
      </c>
      <c r="M1360" s="16">
        <f t="shared" si="238"/>
        <v>1.7205265042498415E-4</v>
      </c>
      <c r="N1360" s="16">
        <f t="shared" si="239"/>
        <v>3.8608068470603017E-4</v>
      </c>
      <c r="O1360" s="16">
        <f t="shared" si="240"/>
        <v>1.9237582494215984E-2</v>
      </c>
      <c r="P1360" s="16">
        <f t="shared" si="241"/>
        <v>2.5067903800786943E-2</v>
      </c>
      <c r="Q1360" s="16">
        <f t="shared" si="242"/>
        <v>7.4977338969544005E-2</v>
      </c>
      <c r="R1360" s="16">
        <f t="shared" si="243"/>
        <v>6.8475942375122341E-4</v>
      </c>
      <c r="S1360" s="16">
        <f t="shared" si="244"/>
        <v>2.5286896527592636E-2</v>
      </c>
      <c r="T1360" s="16">
        <f t="shared" si="245"/>
        <v>7.4980215070986719E-2</v>
      </c>
      <c r="U1360" s="66">
        <f t="shared" si="246"/>
        <v>0.22062077697158355</v>
      </c>
      <c r="V1360" s="66"/>
      <c r="W1360" s="66"/>
    </row>
    <row r="1361" spans="1:23" x14ac:dyDescent="0.25">
      <c r="A1361">
        <v>1360</v>
      </c>
      <c r="B1361">
        <v>2.8242797259226001E-4</v>
      </c>
      <c r="C1361" s="16">
        <v>3.9277426903752998E-9</v>
      </c>
      <c r="D1361" s="16">
        <v>1.1978151289913899E-3</v>
      </c>
      <c r="E1361" s="16">
        <v>9.4408220543138393E-6</v>
      </c>
      <c r="F1361" s="16">
        <v>1.7386093378045699E-5</v>
      </c>
      <c r="G1361" s="16">
        <v>2.8392785271372399E-6</v>
      </c>
      <c r="H1361" s="16">
        <v>2.7796805687782902E-4</v>
      </c>
      <c r="J1361">
        <v>0.95422736638234795</v>
      </c>
      <c r="K1361">
        <f t="shared" si="236"/>
        <v>3.7479595632643401E-9</v>
      </c>
      <c r="L1361">
        <f t="shared" si="237"/>
        <v>1.2354226665319283E-3</v>
      </c>
      <c r="M1361" s="16">
        <f t="shared" si="238"/>
        <v>-6.7056672134740817E-4</v>
      </c>
      <c r="N1361" s="16">
        <f t="shared" si="239"/>
        <v>0.18189951668056234</v>
      </c>
      <c r="O1361" s="16">
        <f t="shared" si="240"/>
        <v>8.474662506171142E-2</v>
      </c>
      <c r="P1361" s="16">
        <f t="shared" si="241"/>
        <v>5.9321866304781354E-2</v>
      </c>
      <c r="Q1361" s="16">
        <f t="shared" si="242"/>
        <v>1.4640877258397366E-2</v>
      </c>
      <c r="R1361" s="16">
        <f t="shared" si="243"/>
        <v>0.58442975785532059</v>
      </c>
      <c r="S1361" s="16">
        <f t="shared" si="244"/>
        <v>0.17204955389867402</v>
      </c>
      <c r="T1361" s="16">
        <f t="shared" si="245"/>
        <v>1.463821081490769E-2</v>
      </c>
      <c r="U1361" s="66">
        <f t="shared" si="246"/>
        <v>1.1117264078743547</v>
      </c>
      <c r="V1361" s="66"/>
      <c r="W1361" s="66"/>
    </row>
    <row r="1362" spans="1:23" x14ac:dyDescent="0.25">
      <c r="A1362">
        <v>1361</v>
      </c>
      <c r="B1362">
        <v>5.8695327618525802E-4</v>
      </c>
      <c r="C1362" s="16">
        <v>5.1806492006952296E-9</v>
      </c>
      <c r="D1362" s="16">
        <v>7.51756158215682E-4</v>
      </c>
      <c r="E1362" s="16">
        <v>7.8570873467926197E-6</v>
      </c>
      <c r="F1362" s="16">
        <v>8.1840921937854004E-6</v>
      </c>
      <c r="G1362" s="16">
        <v>2.14100913413436E-6</v>
      </c>
      <c r="H1362" s="16">
        <v>2.31332551199688E-4</v>
      </c>
      <c r="J1362">
        <v>0.95660221228185705</v>
      </c>
      <c r="K1362">
        <f t="shared" si="236"/>
        <v>4.955820486441291E-9</v>
      </c>
      <c r="L1362">
        <f t="shared" si="237"/>
        <v>7.7026017108818652E-4</v>
      </c>
      <c r="M1362" s="16">
        <f t="shared" si="238"/>
        <v>4.0364638128232951E-4</v>
      </c>
      <c r="N1362" s="16">
        <f t="shared" si="239"/>
        <v>3.6817027734507936E-2</v>
      </c>
      <c r="O1362" s="16">
        <f t="shared" si="240"/>
        <v>4.2231195169147619E-3</v>
      </c>
      <c r="P1362" s="16">
        <f t="shared" si="241"/>
        <v>4.8194989590749006E-2</v>
      </c>
      <c r="Q1362" s="16">
        <f t="shared" si="242"/>
        <v>7.2068223902168535E-2</v>
      </c>
      <c r="R1362" s="16">
        <f t="shared" si="243"/>
        <v>2.8700680347822197E-2</v>
      </c>
      <c r="S1362" s="16">
        <f t="shared" si="244"/>
        <v>4.4684960912496439E-3</v>
      </c>
      <c r="T1362" s="16">
        <f t="shared" si="245"/>
        <v>7.2072265614642403E-2</v>
      </c>
      <c r="U1362" s="66">
        <f t="shared" si="246"/>
        <v>0.26654480279805448</v>
      </c>
      <c r="V1362" s="66"/>
      <c r="W1362" s="66"/>
    </row>
    <row r="1363" spans="1:23" x14ac:dyDescent="0.25">
      <c r="A1363">
        <v>1362</v>
      </c>
      <c r="B1363" s="16">
        <v>8.2726924676819003E-4</v>
      </c>
      <c r="C1363" s="16">
        <v>6.9910568205009198E-9</v>
      </c>
      <c r="D1363" s="16">
        <v>7.1902635149420895E-4</v>
      </c>
      <c r="E1363" s="16">
        <v>1.01461743601119E-5</v>
      </c>
      <c r="F1363" s="16">
        <v>5.7949320801498999E-6</v>
      </c>
      <c r="G1363" s="16">
        <v>1.58578158606099E-6</v>
      </c>
      <c r="H1363" s="16">
        <v>2.9872846635557601E-4</v>
      </c>
      <c r="J1363">
        <v>0.95682206161313699</v>
      </c>
      <c r="K1363">
        <f t="shared" si="236"/>
        <v>6.6891973998462731E-9</v>
      </c>
      <c r="L1363">
        <f t="shared" si="237"/>
        <v>7.3219500618374931E-4</v>
      </c>
      <c r="M1363" s="16">
        <f t="shared" si="238"/>
        <v>9.2234348735263075E-4</v>
      </c>
      <c r="N1363" s="16">
        <f t="shared" si="239"/>
        <v>0.46221977736387193</v>
      </c>
      <c r="O1363" s="16">
        <f t="shared" si="240"/>
        <v>6.8518634144237381E-2</v>
      </c>
      <c r="P1363" s="16">
        <f t="shared" si="241"/>
        <v>6.42690243996734E-2</v>
      </c>
      <c r="Q1363" s="16">
        <f t="shared" si="242"/>
        <v>3.0610450937391081E-3</v>
      </c>
      <c r="R1363" s="16">
        <f t="shared" si="243"/>
        <v>0.1696483159729085</v>
      </c>
      <c r="S1363" s="16">
        <f t="shared" si="244"/>
        <v>4.4023760151789479E-2</v>
      </c>
      <c r="T1363" s="16">
        <f t="shared" si="245"/>
        <v>3.0623322459615182E-3</v>
      </c>
      <c r="U1363" s="66">
        <f t="shared" si="246"/>
        <v>0.81480288937218126</v>
      </c>
      <c r="V1363" s="66"/>
      <c r="W1363" s="66"/>
    </row>
    <row r="1364" spans="1:23" x14ac:dyDescent="0.25">
      <c r="A1364">
        <v>1363</v>
      </c>
      <c r="B1364">
        <v>8.0619181731970599E-4</v>
      </c>
      <c r="C1364" s="16">
        <v>7.5824105240537602E-9</v>
      </c>
      <c r="D1364" s="16">
        <v>8.0183689982393303E-4</v>
      </c>
      <c r="E1364" s="16">
        <v>1.22600508762904E-5</v>
      </c>
      <c r="F1364" s="16">
        <v>5.96983022055523E-6</v>
      </c>
      <c r="G1364" s="16">
        <v>1.4635210502060901E-6</v>
      </c>
      <c r="H1364" s="16">
        <v>3.6096763978639299E-4</v>
      </c>
      <c r="J1364">
        <v>0.95639564532615995</v>
      </c>
      <c r="K1364">
        <f t="shared" si="236"/>
        <v>7.251784406280263E-9</v>
      </c>
      <c r="L1364">
        <f t="shared" si="237"/>
        <v>8.1523249890472541E-4</v>
      </c>
      <c r="M1364" s="16">
        <f t="shared" si="238"/>
        <v>7.9715113573468658E-4</v>
      </c>
      <c r="N1364" s="16">
        <f t="shared" si="239"/>
        <v>0.40585470879909863</v>
      </c>
      <c r="O1364" s="16">
        <f t="shared" si="240"/>
        <v>0.13578444039123558</v>
      </c>
      <c r="P1364" s="16">
        <f t="shared" si="241"/>
        <v>2.8069718938013414E-2</v>
      </c>
      <c r="Q1364" s="16">
        <f t="shared" si="242"/>
        <v>2.0019029592065168E-2</v>
      </c>
      <c r="R1364" s="16">
        <f t="shared" si="243"/>
        <v>0.1553414504329689</v>
      </c>
      <c r="S1364" s="16">
        <f t="shared" si="244"/>
        <v>7.33000354244462E-2</v>
      </c>
      <c r="T1364" s="16">
        <f t="shared" si="245"/>
        <v>2.0016324061204988E-2</v>
      </c>
      <c r="U1364" s="66">
        <f t="shared" si="246"/>
        <v>0.83838570763903286</v>
      </c>
      <c r="V1364" s="66"/>
      <c r="W1364" s="66"/>
    </row>
    <row r="1365" spans="1:23" x14ac:dyDescent="0.25">
      <c r="A1365">
        <v>1364</v>
      </c>
      <c r="B1365" s="16">
        <v>9.1327343989150195E-4</v>
      </c>
      <c r="C1365" s="16">
        <v>8.2944912496340602E-9</v>
      </c>
      <c r="D1365" s="16">
        <v>7.7371996901531902E-4</v>
      </c>
      <c r="E1365" s="16">
        <v>1.29457369317055E-5</v>
      </c>
      <c r="F1365" s="16">
        <v>5.2621925069229702E-6</v>
      </c>
      <c r="G1365" s="16">
        <v>1.33739786656763E-6</v>
      </c>
      <c r="H1365" s="16">
        <v>3.8115545347236902E-4</v>
      </c>
      <c r="J1365">
        <v>0.95655382323832605</v>
      </c>
      <c r="K1365">
        <f t="shared" si="236"/>
        <v>7.9341273166543016E-9</v>
      </c>
      <c r="L1365">
        <f t="shared" si="237"/>
        <v>7.8557345740448291E-4</v>
      </c>
      <c r="M1365" s="16">
        <f t="shared" si="238"/>
        <v>1.040973422378521E-3</v>
      </c>
      <c r="N1365" s="16">
        <f t="shared" si="239"/>
        <v>0.73018579580539333</v>
      </c>
      <c r="O1365" s="16">
        <f t="shared" si="240"/>
        <v>0.2470161874692573</v>
      </c>
      <c r="P1365" s="16">
        <f t="shared" si="241"/>
        <v>3.8703064164460808E-2</v>
      </c>
      <c r="Q1365" s="16">
        <f t="shared" si="242"/>
        <v>4.216055167434004E-2</v>
      </c>
      <c r="R1365" s="16">
        <f t="shared" si="243"/>
        <v>0.21710990810862121</v>
      </c>
      <c r="S1365" s="16">
        <f t="shared" si="244"/>
        <v>0.1112795610071794</v>
      </c>
      <c r="T1365" s="16">
        <f t="shared" si="245"/>
        <v>4.2155679760405317E-2</v>
      </c>
      <c r="U1365" s="66">
        <f t="shared" si="246"/>
        <v>1.428610747989657</v>
      </c>
      <c r="V1365" s="66"/>
      <c r="W1365" s="66"/>
    </row>
    <row r="1366" spans="1:23" x14ac:dyDescent="0.25">
      <c r="A1366">
        <v>1365</v>
      </c>
      <c r="B1366">
        <v>1.1796190559167101E-3</v>
      </c>
      <c r="C1366" s="16">
        <v>8.2606925172958204E-9</v>
      </c>
      <c r="D1366" s="16">
        <v>5.9391127332420195E-4</v>
      </c>
      <c r="E1366" s="16">
        <v>9.9180057916040794E-6</v>
      </c>
      <c r="F1366" s="16">
        <v>4.0383094401214199E-6</v>
      </c>
      <c r="G1366" s="16">
        <v>1.33995808444313E-6</v>
      </c>
      <c r="H1366" s="16">
        <v>2.92008794607092E-4</v>
      </c>
      <c r="J1366">
        <v>0.95751206241741504</v>
      </c>
      <c r="K1366">
        <f t="shared" si="236"/>
        <v>7.9097127292320289E-9</v>
      </c>
      <c r="L1366">
        <f t="shared" si="237"/>
        <v>6.0331958959637059E-4</v>
      </c>
      <c r="M1366" s="16">
        <f t="shared" si="238"/>
        <v>1.7559185222370494E-3</v>
      </c>
      <c r="N1366" s="16">
        <f t="shared" si="239"/>
        <v>1.947016092001429</v>
      </c>
      <c r="O1366" s="16">
        <f t="shared" si="240"/>
        <v>0.2409898441408645</v>
      </c>
      <c r="P1366" s="16">
        <f t="shared" si="241"/>
        <v>0.14700069845188204</v>
      </c>
      <c r="Q1366" s="16">
        <f t="shared" si="242"/>
        <v>5.8630652828202418E-3</v>
      </c>
      <c r="R1366" s="16">
        <f t="shared" si="243"/>
        <v>0.34828882819095086</v>
      </c>
      <c r="S1366" s="16">
        <f t="shared" si="244"/>
        <v>0.11043005406280201</v>
      </c>
      <c r="T1366" s="16">
        <f t="shared" si="245"/>
        <v>5.8656904183553293E-3</v>
      </c>
      <c r="U1366" s="66">
        <f t="shared" si="246"/>
        <v>2.8054542725491038</v>
      </c>
      <c r="V1366" s="66"/>
      <c r="W1366" s="66"/>
    </row>
    <row r="1367" spans="1:23" x14ac:dyDescent="0.25">
      <c r="A1367">
        <v>1366</v>
      </c>
      <c r="B1367">
        <v>2.64757651635275E-4</v>
      </c>
      <c r="C1367" s="16">
        <v>4.4132368518437903E-9</v>
      </c>
      <c r="D1367" s="16">
        <v>1.44363706142886E-3</v>
      </c>
      <c r="E1367" s="16">
        <v>1.2751136509632E-5</v>
      </c>
      <c r="F1367" s="16">
        <v>1.8748145972660799E-5</v>
      </c>
      <c r="G1367" s="16">
        <v>2.53366942559905E-6</v>
      </c>
      <c r="H1367" s="16">
        <v>3.7543877074176101E-4</v>
      </c>
      <c r="J1367">
        <v>0.95306469372071201</v>
      </c>
      <c r="K1367">
        <f t="shared" si="236"/>
        <v>4.2061002285194614E-9</v>
      </c>
      <c r="L1367">
        <f t="shared" si="237"/>
        <v>1.4836626095629287E-3</v>
      </c>
      <c r="M1367" s="16">
        <f t="shared" si="238"/>
        <v>-9.5414730629237885E-4</v>
      </c>
      <c r="N1367" s="16">
        <f t="shared" si="239"/>
        <v>0.2137938401710304</v>
      </c>
      <c r="O1367" s="16">
        <f t="shared" si="240"/>
        <v>4.1408069543638827E-2</v>
      </c>
      <c r="P1367" s="16">
        <f t="shared" si="241"/>
        <v>0.24877241820119964</v>
      </c>
      <c r="Q1367" s="16">
        <f t="shared" si="242"/>
        <v>3.5048262609553252E-2</v>
      </c>
      <c r="R1367" s="16">
        <f t="shared" si="243"/>
        <v>0.81488907692751233</v>
      </c>
      <c r="S1367" s="16">
        <f t="shared" si="244"/>
        <v>6.8909465751433016E-2</v>
      </c>
      <c r="T1367" s="16">
        <f t="shared" si="245"/>
        <v>3.5059101836472567E-2</v>
      </c>
      <c r="U1367" s="66">
        <f t="shared" si="246"/>
        <v>1.45788023504084</v>
      </c>
      <c r="V1367" s="66"/>
      <c r="W1367" s="66"/>
    </row>
    <row r="1368" spans="1:23" x14ac:dyDescent="0.25">
      <c r="A1368">
        <v>1367</v>
      </c>
      <c r="B1368" s="16">
        <v>2.4356582891058999E-4</v>
      </c>
      <c r="C1368" s="16">
        <v>6.3289517234074001E-9</v>
      </c>
      <c r="D1368" s="16">
        <v>2.2902622425064402E-3</v>
      </c>
      <c r="E1368" s="16">
        <v>2.87687506099851E-5</v>
      </c>
      <c r="F1368" s="16">
        <v>2.10921927488405E-5</v>
      </c>
      <c r="G1368" s="16">
        <v>1.78175549805905E-6</v>
      </c>
      <c r="H1368" s="16">
        <v>8.4708844592490699E-4</v>
      </c>
      <c r="J1368">
        <v>0.94939981426196995</v>
      </c>
      <c r="K1368">
        <f t="shared" si="236"/>
        <v>6.0087055906759604E-9</v>
      </c>
      <c r="L1368">
        <f t="shared" si="237"/>
        <v>2.334222054550457E-3</v>
      </c>
      <c r="M1368" s="16">
        <f t="shared" si="238"/>
        <v>-1.8470903967292771E-3</v>
      </c>
      <c r="N1368" s="16">
        <f t="shared" si="239"/>
        <v>0.25544022588164089</v>
      </c>
      <c r="O1368" s="16">
        <f t="shared" si="240"/>
        <v>2.023862515970672E-2</v>
      </c>
      <c r="P1368" s="16">
        <f t="shared" si="241"/>
        <v>1.8981385588261468</v>
      </c>
      <c r="Q1368" s="16">
        <f t="shared" si="242"/>
        <v>2.8175416465310108</v>
      </c>
      <c r="R1368" s="16">
        <f t="shared" si="243"/>
        <v>1.3009791168585412</v>
      </c>
      <c r="S1368" s="16">
        <f t="shared" si="244"/>
        <v>1.2581267420917315E-2</v>
      </c>
      <c r="T1368" s="16">
        <f t="shared" si="245"/>
        <v>2.8181239601033501</v>
      </c>
      <c r="U1368" s="66">
        <f t="shared" si="246"/>
        <v>9.123043400781313</v>
      </c>
      <c r="V1368" s="66"/>
      <c r="W1368" s="66"/>
    </row>
    <row r="1369" spans="1:23" x14ac:dyDescent="0.25">
      <c r="A1369">
        <v>1368</v>
      </c>
      <c r="B1369">
        <v>6.7974221029782201E-4</v>
      </c>
      <c r="C1369" s="16">
        <v>6.15510573156922E-9</v>
      </c>
      <c r="D1369" s="16">
        <v>7.7151305187281099E-4</v>
      </c>
      <c r="E1369" s="16">
        <v>9.5786580063479702E-6</v>
      </c>
      <c r="F1369" s="16">
        <v>7.0718898250039699E-6</v>
      </c>
      <c r="G1369" s="16">
        <v>1.8023639515384001E-6</v>
      </c>
      <c r="H1369" s="16">
        <v>2.8202015092927701E-4</v>
      </c>
      <c r="J1369">
        <v>0.95652578008364597</v>
      </c>
      <c r="K1369">
        <f t="shared" si="236"/>
        <v>5.8875173113865683E-9</v>
      </c>
      <c r="L1369">
        <f t="shared" si="237"/>
        <v>7.8745304036862578E-4</v>
      </c>
      <c r="M1369" s="16">
        <f t="shared" si="238"/>
        <v>5.7203138022701825E-4</v>
      </c>
      <c r="N1369" s="16">
        <f t="shared" si="239"/>
        <v>0.14462541089708131</v>
      </c>
      <c r="O1369" s="16">
        <f t="shared" si="240"/>
        <v>1.2295800720072709E-2</v>
      </c>
      <c r="P1369" s="16">
        <f t="shared" si="241"/>
        <v>3.9609814181898864E-2</v>
      </c>
      <c r="Q1369" s="16">
        <f t="shared" si="242"/>
        <v>1.1699903036408525E-2</v>
      </c>
      <c r="R1369" s="16">
        <f t="shared" si="243"/>
        <v>7.9686491810809668E-2</v>
      </c>
      <c r="S1369" s="16">
        <f t="shared" si="244"/>
        <v>1.0383045545467888E-2</v>
      </c>
      <c r="T1369" s="16">
        <f t="shared" si="245"/>
        <v>1.1701752063732859E-2</v>
      </c>
      <c r="U1369" s="66">
        <f t="shared" si="246"/>
        <v>0.31000221825547186</v>
      </c>
      <c r="V1369" s="66"/>
      <c r="W1369" s="66"/>
    </row>
    <row r="1370" spans="1:23" x14ac:dyDescent="0.25">
      <c r="A1370">
        <v>1369</v>
      </c>
      <c r="B1370">
        <v>5.6540002274780502E-4</v>
      </c>
      <c r="C1370" s="16">
        <v>4.4206977306036502E-9</v>
      </c>
      <c r="D1370" s="16">
        <v>6.6455811656348195E-4</v>
      </c>
      <c r="E1370" s="16">
        <v>5.9327279148653799E-6</v>
      </c>
      <c r="F1370" s="16">
        <v>8.4616259319227795E-6</v>
      </c>
      <c r="G1370" s="16">
        <v>2.50655473971543E-6</v>
      </c>
      <c r="H1370" s="16">
        <v>1.7467382888945E-4</v>
      </c>
      <c r="J1370">
        <v>0.957043774286782</v>
      </c>
      <c r="K1370">
        <f t="shared" si="236"/>
        <v>4.2308012410779293E-9</v>
      </c>
      <c r="L1370">
        <f t="shared" si="237"/>
        <v>6.8398350246931235E-4</v>
      </c>
      <c r="M1370" s="16">
        <f t="shared" si="238"/>
        <v>4.4681654302629776E-4</v>
      </c>
      <c r="N1370" s="16">
        <f t="shared" si="239"/>
        <v>2.1936934143422075E-2</v>
      </c>
      <c r="O1370" s="16">
        <f t="shared" si="240"/>
        <v>4.0861862493332957E-2</v>
      </c>
      <c r="P1370" s="16">
        <f t="shared" si="241"/>
        <v>9.6138313008754986E-2</v>
      </c>
      <c r="Q1370" s="16">
        <f t="shared" si="242"/>
        <v>0.20036844748882254</v>
      </c>
      <c r="R1370" s="16">
        <f t="shared" si="243"/>
        <v>1.9950546649934744E-2</v>
      </c>
      <c r="S1370" s="16">
        <f t="shared" si="244"/>
        <v>6.1998562648419103E-2</v>
      </c>
      <c r="T1370" s="16">
        <f t="shared" si="245"/>
        <v>0.2003755370642139</v>
      </c>
      <c r="U1370" s="66">
        <f t="shared" si="246"/>
        <v>0.64163020349690036</v>
      </c>
      <c r="V1370" s="66"/>
      <c r="W1370" s="66"/>
    </row>
    <row r="1371" spans="1:23" x14ac:dyDescent="0.25">
      <c r="A1371">
        <v>1370</v>
      </c>
      <c r="B1371">
        <v>1.44942725810978E-3</v>
      </c>
      <c r="C1371" s="16">
        <v>6.4082093969488103E-9</v>
      </c>
      <c r="D1371" s="16">
        <v>3.7286115031213301E-4</v>
      </c>
      <c r="E1371" s="16">
        <v>4.8432870001202102E-6</v>
      </c>
      <c r="F1371" s="16">
        <v>3.25049970620094E-6</v>
      </c>
      <c r="G1371" s="16">
        <v>1.72261902173375E-6</v>
      </c>
      <c r="H1371" s="16">
        <v>1.4259594991839001E-4</v>
      </c>
      <c r="J1371">
        <v>0.95871735361545696</v>
      </c>
      <c r="K1371">
        <f t="shared" si="236"/>
        <v>6.1436615544564669E-9</v>
      </c>
      <c r="L1371">
        <f t="shared" si="237"/>
        <v>3.8107836053687171E-4</v>
      </c>
      <c r="M1371" s="16">
        <f t="shared" si="238"/>
        <v>2.5177761556826887E-3</v>
      </c>
      <c r="N1371" s="16">
        <f t="shared" si="239"/>
        <v>3.7761524002746203</v>
      </c>
      <c r="O1371" s="16">
        <f t="shared" si="240"/>
        <v>2.4513261074421568E-2</v>
      </c>
      <c r="P1371" s="16">
        <f t="shared" si="241"/>
        <v>0.37564510394292505</v>
      </c>
      <c r="Q1371" s="16">
        <f t="shared" si="242"/>
        <v>0.30146601908813525</v>
      </c>
      <c r="R1371" s="16">
        <f t="shared" si="243"/>
        <v>0.44905176259577329</v>
      </c>
      <c r="S1371" s="16">
        <f t="shared" si="244"/>
        <v>2.0060036106457103E-2</v>
      </c>
      <c r="T1371" s="16">
        <f t="shared" si="245"/>
        <v>0.30148044201260987</v>
      </c>
      <c r="U1371" s="66">
        <f t="shared" si="246"/>
        <v>5.2483690250949424</v>
      </c>
      <c r="V1371" s="66"/>
      <c r="W1371" s="66"/>
    </row>
    <row r="1372" spans="1:23" x14ac:dyDescent="0.25">
      <c r="A1372">
        <v>1371</v>
      </c>
      <c r="B1372">
        <v>6.4787470794753902E-4</v>
      </c>
      <c r="C1372" s="16">
        <v>4.774436113233E-9</v>
      </c>
      <c r="D1372" s="16">
        <v>6.2570475048887497E-4</v>
      </c>
      <c r="E1372" s="16">
        <v>6.0359043586089701E-6</v>
      </c>
      <c r="F1372" s="16">
        <v>7.3691244244956896E-6</v>
      </c>
      <c r="G1372" s="16">
        <v>2.3196555687794399E-6</v>
      </c>
      <c r="H1372" s="16">
        <v>1.7771122826968201E-4</v>
      </c>
      <c r="J1372">
        <v>0.95726995150877903</v>
      </c>
      <c r="K1372">
        <f t="shared" si="236"/>
        <v>4.5704242265963177E-9</v>
      </c>
      <c r="L1372">
        <f t="shared" si="237"/>
        <v>6.4275788047053251E-4</v>
      </c>
      <c r="M1372" s="16">
        <f t="shared" si="238"/>
        <v>6.5299153542454542E-4</v>
      </c>
      <c r="N1372" s="16">
        <f t="shared" si="239"/>
        <v>9.9594376544703489E-2</v>
      </c>
      <c r="O1372" s="16">
        <f t="shared" si="240"/>
        <v>1.9126814144623798E-2</v>
      </c>
      <c r="P1372" s="16">
        <f t="shared" si="241"/>
        <v>0.1227794601735224</v>
      </c>
      <c r="Q1372" s="16">
        <f t="shared" si="242"/>
        <v>0.19186060968357393</v>
      </c>
      <c r="R1372" s="16">
        <f t="shared" si="243"/>
        <v>6.3565608956961298E-2</v>
      </c>
      <c r="S1372" s="16">
        <f t="shared" si="244"/>
        <v>2.4293843258805747E-2</v>
      </c>
      <c r="T1372" s="16">
        <f t="shared" si="245"/>
        <v>0.19186867657094786</v>
      </c>
      <c r="U1372" s="66">
        <f t="shared" si="246"/>
        <v>0.71308938933313859</v>
      </c>
      <c r="V1372" s="66"/>
      <c r="W1372" s="66"/>
    </row>
    <row r="1373" spans="1:23" x14ac:dyDescent="0.25">
      <c r="A1373">
        <v>1372</v>
      </c>
      <c r="B1373">
        <v>2.5970465245463999E-4</v>
      </c>
      <c r="C1373" s="16">
        <v>3.1743165143490801E-9</v>
      </c>
      <c r="D1373" s="16">
        <v>1.0493774107418099E-3</v>
      </c>
      <c r="E1373" s="16">
        <v>6.6946011221305302E-6</v>
      </c>
      <c r="F1373" s="16">
        <v>1.87886785019134E-5</v>
      </c>
      <c r="G1373" s="16">
        <v>3.5077427077840898E-6</v>
      </c>
      <c r="H1373" s="16">
        <v>1.9710918897521601E-4</v>
      </c>
      <c r="J1373">
        <v>0.95490621256286201</v>
      </c>
      <c r="K1373">
        <f t="shared" si="236"/>
        <v>3.0311745601928258E-9</v>
      </c>
      <c r="L1373">
        <f t="shared" si="237"/>
        <v>1.0904593361369067E-3</v>
      </c>
      <c r="M1373" s="16">
        <f t="shared" si="238"/>
        <v>-5.7105003122762642E-4</v>
      </c>
      <c r="N1373" s="16">
        <f t="shared" si="239"/>
        <v>0.22338778390809924</v>
      </c>
      <c r="O1373" s="16">
        <f t="shared" si="240"/>
        <v>0.18240815501897029</v>
      </c>
      <c r="P1373" s="16">
        <f t="shared" si="241"/>
        <v>8.0020383312695755E-3</v>
      </c>
      <c r="Q1373" s="16">
        <f t="shared" si="242"/>
        <v>0.14189543692449208</v>
      </c>
      <c r="R1373" s="16">
        <f t="shared" si="243"/>
        <v>0.82233272937152757</v>
      </c>
      <c r="S1373" s="16">
        <f t="shared" si="244"/>
        <v>0.55932245088196852</v>
      </c>
      <c r="T1373" s="16">
        <f t="shared" si="245"/>
        <v>0.14189270142108673</v>
      </c>
      <c r="U1373" s="66">
        <f t="shared" si="246"/>
        <v>2.0792412958574142</v>
      </c>
      <c r="V1373" s="66"/>
      <c r="W1373" s="66"/>
    </row>
    <row r="1374" spans="1:23" x14ac:dyDescent="0.25">
      <c r="A1374">
        <v>1373</v>
      </c>
      <c r="B1374">
        <v>1.4953013198451101E-4</v>
      </c>
      <c r="C1374" s="16">
        <v>2.9748580092426601E-9</v>
      </c>
      <c r="D1374" s="16">
        <v>1.7359183371243199E-3</v>
      </c>
      <c r="E1374" s="16">
        <v>1.02987186899378E-5</v>
      </c>
      <c r="F1374" s="16">
        <v>3.36848098930948E-5</v>
      </c>
      <c r="G1374" s="16">
        <v>3.7722877588532198E-6</v>
      </c>
      <c r="H1374" s="16">
        <v>3.0323593181141498E-4</v>
      </c>
      <c r="J1374">
        <v>0.95149886689479402</v>
      </c>
      <c r="K1374">
        <f t="shared" si="236"/>
        <v>2.8305740249672938E-9</v>
      </c>
      <c r="L1374">
        <f t="shared" si="237"/>
        <v>1.8070572698113535E-3</v>
      </c>
      <c r="M1374" s="16">
        <f t="shared" si="238"/>
        <v>-1.5079970058423315E-3</v>
      </c>
      <c r="N1374" s="16">
        <f t="shared" si="239"/>
        <v>0.48491931951251532</v>
      </c>
      <c r="O1374" s="16">
        <f t="shared" si="240"/>
        <v>0.21445361506386823</v>
      </c>
      <c r="P1374" s="16">
        <f t="shared" si="241"/>
        <v>0.64354838929073854</v>
      </c>
      <c r="Q1374" s="16">
        <f t="shared" si="242"/>
        <v>1.691172365936629E-3</v>
      </c>
      <c r="R1374" s="16">
        <f t="shared" si="243"/>
        <v>5.8496472342160866</v>
      </c>
      <c r="S1374" s="16">
        <f t="shared" si="244"/>
        <v>0.77387068879322085</v>
      </c>
      <c r="T1374" s="16">
        <f t="shared" si="245"/>
        <v>1.6879358602934233E-3</v>
      </c>
      <c r="U1374" s="66">
        <f t="shared" si="246"/>
        <v>7.9698183551026602</v>
      </c>
      <c r="V1374" s="66"/>
      <c r="W1374" s="66"/>
    </row>
    <row r="1375" spans="1:23" x14ac:dyDescent="0.25">
      <c r="A1375">
        <v>1374</v>
      </c>
      <c r="B1375" s="16">
        <v>7.1730886080990399E-4</v>
      </c>
      <c r="C1375" s="16">
        <v>6.9268409527847998E-9</v>
      </c>
      <c r="D1375" s="16">
        <v>8.2376803298723404E-4</v>
      </c>
      <c r="E1375" s="16">
        <v>1.15031085382211E-5</v>
      </c>
      <c r="F1375" s="16">
        <v>6.7174170553534499E-6</v>
      </c>
      <c r="G1375" s="16">
        <v>1.60249329835551E-6</v>
      </c>
      <c r="H1375" s="16">
        <v>3.3868169822163998E-4</v>
      </c>
      <c r="J1375">
        <v>0.95626869197259701</v>
      </c>
      <c r="K1375">
        <f t="shared" si="236"/>
        <v>6.6239211374217377E-9</v>
      </c>
      <c r="L1375">
        <f t="shared" si="237"/>
        <v>8.3879843355534362E-4</v>
      </c>
      <c r="M1375" s="16">
        <f t="shared" si="238"/>
        <v>5.9581928806446435E-4</v>
      </c>
      <c r="N1375" s="16">
        <f t="shared" si="239"/>
        <v>0.20846527661511027</v>
      </c>
      <c r="O1375" s="16">
        <f t="shared" si="240"/>
        <v>6.2585443154396639E-2</v>
      </c>
      <c r="P1375" s="16">
        <f t="shared" si="241"/>
        <v>2.0958786448766902E-2</v>
      </c>
      <c r="Q1375" s="16">
        <f t="shared" si="242"/>
        <v>5.0427722829244877E-3</v>
      </c>
      <c r="R1375" s="16">
        <f t="shared" si="243"/>
        <v>0.10129114353998057</v>
      </c>
      <c r="S1375" s="16">
        <f t="shared" si="244"/>
        <v>4.0598660402103651E-2</v>
      </c>
      <c r="T1375" s="16">
        <f t="shared" si="245"/>
        <v>5.0416781774077499E-3</v>
      </c>
      <c r="U1375" s="66">
        <f t="shared" si="246"/>
        <v>0.44398376062069028</v>
      </c>
      <c r="V1375" s="66"/>
      <c r="W1375" s="66"/>
    </row>
    <row r="1376" spans="1:23" x14ac:dyDescent="0.25">
      <c r="A1376">
        <v>1375</v>
      </c>
      <c r="B1376">
        <v>5.83352141309518E-4</v>
      </c>
      <c r="C1376" s="16">
        <v>5.5315262016193399E-9</v>
      </c>
      <c r="D1376" s="16">
        <v>8.08728317102516E-4</v>
      </c>
      <c r="E1376" s="16">
        <v>9.0191279071146903E-6</v>
      </c>
      <c r="F1376" s="16">
        <v>8.2566906738651294E-6</v>
      </c>
      <c r="G1376" s="16">
        <v>2.0065231277721501E-6</v>
      </c>
      <c r="H1376" s="16">
        <v>2.6554668448173298E-4</v>
      </c>
      <c r="J1376">
        <v>0.95631158247320103</v>
      </c>
      <c r="K1376">
        <f t="shared" si="236"/>
        <v>5.2898625753625658E-9</v>
      </c>
      <c r="L1376">
        <f t="shared" si="237"/>
        <v>8.2724269005181685E-4</v>
      </c>
      <c r="M1376" s="16">
        <f t="shared" si="238"/>
        <v>3.394615925672193E-4</v>
      </c>
      <c r="N1376" s="16">
        <f t="shared" si="239"/>
        <v>3.4064279695627198E-2</v>
      </c>
      <c r="O1376" s="16">
        <f t="shared" si="240"/>
        <v>2.7506681203230031E-6</v>
      </c>
      <c r="P1376" s="16">
        <f t="shared" si="241"/>
        <v>2.5723538771593894E-2</v>
      </c>
      <c r="Q1376" s="16">
        <f t="shared" si="242"/>
        <v>2.5683875555846149E-2</v>
      </c>
      <c r="R1376" s="16">
        <f t="shared" si="243"/>
        <v>2.6258541837446473E-2</v>
      </c>
      <c r="S1376" s="16">
        <f t="shared" si="244"/>
        <v>2.7699981484886145E-8</v>
      </c>
      <c r="T1376" s="16">
        <f t="shared" si="245"/>
        <v>2.5685919415570344E-2</v>
      </c>
      <c r="U1376" s="66">
        <f t="shared" si="246"/>
        <v>0.13741893364418586</v>
      </c>
      <c r="V1376" s="66"/>
      <c r="W1376" s="66"/>
    </row>
    <row r="1377" spans="1:23" x14ac:dyDescent="0.25">
      <c r="A1377">
        <v>1376</v>
      </c>
      <c r="B1377">
        <v>7.2474297026182499E-4</v>
      </c>
      <c r="C1377" s="16">
        <v>7.0755058034379897E-9</v>
      </c>
      <c r="D1377" s="16">
        <v>8.3299297424721096E-4</v>
      </c>
      <c r="E1377" s="16">
        <v>1.18803678693253E-5</v>
      </c>
      <c r="F1377" s="16">
        <v>6.6512769293743697E-6</v>
      </c>
      <c r="G1377" s="16">
        <v>1.56898364507986E-6</v>
      </c>
      <c r="H1377" s="16">
        <v>3.4978935020765599E-4</v>
      </c>
      <c r="J1377">
        <v>0.95622360093761305</v>
      </c>
      <c r="K1377">
        <f t="shared" si="236"/>
        <v>6.7657656378184533E-9</v>
      </c>
      <c r="L1377">
        <f t="shared" si="237"/>
        <v>8.4785743624523615E-4</v>
      </c>
      <c r="M1377" s="16">
        <f t="shared" si="238"/>
        <v>6.0162850427841383E-4</v>
      </c>
      <c r="N1377" s="16">
        <f t="shared" si="239"/>
        <v>0.22247807127628205</v>
      </c>
      <c r="O1377" s="16">
        <f t="shared" si="240"/>
        <v>7.6730203820971871E-2</v>
      </c>
      <c r="P1377" s="16">
        <f t="shared" si="241"/>
        <v>1.8277484419399366E-2</v>
      </c>
      <c r="Q1377" s="16">
        <f t="shared" si="242"/>
        <v>1.1265215623630103E-2</v>
      </c>
      <c r="R1377" s="16">
        <f t="shared" si="243"/>
        <v>0.1056088323346852</v>
      </c>
      <c r="S1377" s="16">
        <f t="shared" si="244"/>
        <v>4.7606295923744588E-2</v>
      </c>
      <c r="T1377" s="16">
        <f t="shared" si="245"/>
        <v>1.1263625609245587E-2</v>
      </c>
      <c r="U1377" s="66">
        <f t="shared" si="246"/>
        <v>0.49322972900795875</v>
      </c>
      <c r="V1377" s="66"/>
      <c r="W1377" s="66"/>
    </row>
    <row r="1378" spans="1:23" x14ac:dyDescent="0.25">
      <c r="A1378">
        <v>1377</v>
      </c>
      <c r="B1378" s="16">
        <v>1.5936226145622299E-3</v>
      </c>
      <c r="C1378" s="16">
        <v>1.67452565779518E-8</v>
      </c>
      <c r="D1378" s="16">
        <v>8.9759178126296599E-4</v>
      </c>
      <c r="E1378" s="16">
        <v>3.0280301953031499E-5</v>
      </c>
      <c r="F1378" s="16">
        <v>3.03175748153481E-6</v>
      </c>
      <c r="G1378" s="16">
        <v>6.6332776639421601E-7</v>
      </c>
      <c r="H1378" s="16">
        <v>8.9153398837485203E-4</v>
      </c>
      <c r="J1378">
        <v>0.95597623360574402</v>
      </c>
      <c r="K1378">
        <f t="shared" si="236"/>
        <v>1.600806731415217E-8</v>
      </c>
      <c r="L1378">
        <f t="shared" si="237"/>
        <v>9.0430187873585192E-4</v>
      </c>
      <c r="M1378" s="16">
        <f t="shared" si="238"/>
        <v>2.2829433503886083E-3</v>
      </c>
      <c r="N1378" s="16">
        <f t="shared" si="239"/>
        <v>4.9998663244419923</v>
      </c>
      <c r="O1378" s="16">
        <f t="shared" si="240"/>
        <v>4.0893702343928968</v>
      </c>
      <c r="P1378" s="16">
        <f t="shared" si="241"/>
        <v>4.6414722471337811E-3</v>
      </c>
      <c r="Q1378" s="16">
        <f t="shared" si="242"/>
        <v>3.3098105408394352</v>
      </c>
      <c r="R1378" s="16">
        <f t="shared" si="243"/>
        <v>0.47929723412378517</v>
      </c>
      <c r="S1378" s="16">
        <f t="shared" si="244"/>
        <v>0.44818922858912058</v>
      </c>
      <c r="T1378" s="16">
        <f t="shared" si="245"/>
        <v>3.3097649046771576</v>
      </c>
      <c r="U1378" s="66">
        <f t="shared" si="246"/>
        <v>16.640939939311522</v>
      </c>
      <c r="V1378" s="66"/>
      <c r="W1378" s="66"/>
    </row>
    <row r="1379" spans="1:23" x14ac:dyDescent="0.25">
      <c r="A1379">
        <v>1378</v>
      </c>
      <c r="B1379">
        <v>1.13003906699284E-4</v>
      </c>
      <c r="C1379" s="16">
        <v>2.20073789024058E-9</v>
      </c>
      <c r="D1379" s="16">
        <v>1.69958904213466E-3</v>
      </c>
      <c r="E1379" s="16">
        <v>7.4586990233330701E-6</v>
      </c>
      <c r="F1379" s="16">
        <v>4.4588290375706702E-5</v>
      </c>
      <c r="G1379" s="16">
        <v>5.0996455685597596E-6</v>
      </c>
      <c r="H1379" s="16">
        <v>2.1961435552917701E-4</v>
      </c>
      <c r="J1379">
        <v>0.95146165805902005</v>
      </c>
      <c r="K1379">
        <f t="shared" si="236"/>
        <v>2.093917722001612E-9</v>
      </c>
      <c r="L1379">
        <f t="shared" si="237"/>
        <v>1.7938630677167427E-3</v>
      </c>
      <c r="M1379" s="16">
        <f t="shared" si="238"/>
        <v>-1.5678552543181748E-3</v>
      </c>
      <c r="N1379" s="16">
        <f t="shared" si="239"/>
        <v>0.5937199963571399</v>
      </c>
      <c r="O1379" s="16">
        <f t="shared" si="240"/>
        <v>0.36337530948500352</v>
      </c>
      <c r="P1379" s="16">
        <f t="shared" si="241"/>
        <v>0.58445708979399535</v>
      </c>
      <c r="Q1379" s="16">
        <f t="shared" si="242"/>
        <v>9.3359420599043702E-2</v>
      </c>
      <c r="R1379" s="16">
        <f t="shared" si="243"/>
        <v>12.426872588690854</v>
      </c>
      <c r="S1379" s="16">
        <f t="shared" si="244"/>
        <v>2.3750213123682458</v>
      </c>
      <c r="T1379" s="16">
        <f t="shared" si="245"/>
        <v>9.3341824848379773E-2</v>
      </c>
      <c r="U1379" s="66">
        <f t="shared" si="246"/>
        <v>16.530147542142664</v>
      </c>
      <c r="V1379" s="66"/>
      <c r="W1379" s="66"/>
    </row>
    <row r="1380" spans="1:23" x14ac:dyDescent="0.25">
      <c r="A1380">
        <v>1379</v>
      </c>
      <c r="B1380">
        <v>8.0823353357948105E-4</v>
      </c>
      <c r="C1380" s="16">
        <v>5.3481415830462102E-9</v>
      </c>
      <c r="D1380" s="16">
        <v>5.6084838556077197E-4</v>
      </c>
      <c r="E1380" s="16">
        <v>6.06544795062828E-6</v>
      </c>
      <c r="F1380" s="16">
        <v>5.8867972117830704E-6</v>
      </c>
      <c r="G1380" s="16">
        <v>2.0690705361312902E-6</v>
      </c>
      <c r="H1380" s="16">
        <v>1.7858046233853401E-4</v>
      </c>
      <c r="J1380">
        <v>0.95764389933446004</v>
      </c>
      <c r="K1380">
        <f t="shared" si="236"/>
        <v>5.1216151597811444E-9</v>
      </c>
      <c r="L1380">
        <f t="shared" si="237"/>
        <v>5.746857023788863E-4</v>
      </c>
      <c r="M1380" s="16">
        <f t="shared" si="238"/>
        <v>1.0417813647800756E-3</v>
      </c>
      <c r="N1380" s="16">
        <f t="shared" si="239"/>
        <v>0.41115438929302695</v>
      </c>
      <c r="O1380" s="16">
        <f t="shared" si="240"/>
        <v>1.2079903518154109E-3</v>
      </c>
      <c r="P1380" s="16">
        <f t="shared" si="241"/>
        <v>0.17450026727420634</v>
      </c>
      <c r="Q1380" s="16">
        <f t="shared" si="242"/>
        <v>0.18945846192366189</v>
      </c>
      <c r="R1380" s="16">
        <f t="shared" si="243"/>
        <v>0.16205507905174063</v>
      </c>
      <c r="S1380" s="16">
        <f t="shared" si="244"/>
        <v>9.6102563247951126E-4</v>
      </c>
      <c r="T1380" s="16">
        <f t="shared" si="245"/>
        <v>0.18946816586007639</v>
      </c>
      <c r="U1380" s="66">
        <f t="shared" si="246"/>
        <v>1.128805379387007</v>
      </c>
      <c r="V1380" s="66"/>
      <c r="W1380" s="66"/>
    </row>
    <row r="1381" spans="1:23" x14ac:dyDescent="0.25">
      <c r="A1381">
        <v>1380</v>
      </c>
      <c r="B1381" s="16">
        <v>1.6555031532348999E-4</v>
      </c>
      <c r="C1381" s="16">
        <v>3.2914516614990401E-9</v>
      </c>
      <c r="D1381" s="16">
        <v>1.7342558393620301E-3</v>
      </c>
      <c r="E1381" s="16">
        <v>1.1385527040382599E-5</v>
      </c>
      <c r="F1381" s="16">
        <v>3.0406481046843401E-5</v>
      </c>
      <c r="G1381" s="16">
        <v>3.4089292011648602E-6</v>
      </c>
      <c r="H1381" s="16">
        <v>3.3523572572404398E-4</v>
      </c>
      <c r="J1381">
        <v>0.95156438400902799</v>
      </c>
      <c r="K1381">
        <f t="shared" si="236"/>
        <v>3.1320281727698258E-9</v>
      </c>
      <c r="L1381">
        <f t="shared" si="237"/>
        <v>1.7984744392052201E-3</v>
      </c>
      <c r="M1381" s="16">
        <f t="shared" si="238"/>
        <v>-1.4673738085582402E-3</v>
      </c>
      <c r="N1381" s="16">
        <f t="shared" si="239"/>
        <v>0.44067109260478193</v>
      </c>
      <c r="O1381" s="16">
        <f t="shared" si="240"/>
        <v>0.16479692849407349</v>
      </c>
      <c r="P1381" s="16">
        <f t="shared" si="241"/>
        <v>0.64078213914425242</v>
      </c>
      <c r="Q1381" s="16">
        <f t="shared" si="242"/>
        <v>3.6077916557736714E-3</v>
      </c>
      <c r="R1381" s="16">
        <f t="shared" si="243"/>
        <v>4.3509509425534922</v>
      </c>
      <c r="S1381" s="16">
        <f t="shared" si="244"/>
        <v>0.48809882222088619</v>
      </c>
      <c r="T1381" s="16">
        <f t="shared" si="245"/>
        <v>3.6129310254449862E-3</v>
      </c>
      <c r="U1381" s="66">
        <f t="shared" si="246"/>
        <v>6.0925206476987048</v>
      </c>
      <c r="V1381" s="66"/>
      <c r="W1381" s="66"/>
    </row>
    <row r="1382" spans="1:23" x14ac:dyDescent="0.25">
      <c r="A1382">
        <v>1381</v>
      </c>
      <c r="B1382">
        <v>1.8649523849341399E-4</v>
      </c>
      <c r="C1382" s="16">
        <v>4.4359675307104901E-9</v>
      </c>
      <c r="D1382" s="16">
        <v>2.08925325997927E-3</v>
      </c>
      <c r="E1382" s="16">
        <v>1.8424535554290699E-5</v>
      </c>
      <c r="F1382" s="16">
        <v>2.7361158579624802E-5</v>
      </c>
      <c r="G1382" s="16">
        <v>2.5378718123637499E-6</v>
      </c>
      <c r="H1382" s="16">
        <v>5.4250121416626201E-4</v>
      </c>
      <c r="J1382">
        <v>0.95011671311356505</v>
      </c>
      <c r="K1382">
        <f t="shared" si="236"/>
        <v>4.2146868897571485E-9</v>
      </c>
      <c r="L1382">
        <f t="shared" si="237"/>
        <v>2.1465090129833522E-3</v>
      </c>
      <c r="M1382" s="16">
        <f t="shared" si="238"/>
        <v>-1.7735185359965249E-3</v>
      </c>
      <c r="N1382" s="16">
        <f t="shared" si="239"/>
        <v>0.38601305795836227</v>
      </c>
      <c r="O1382" s="16">
        <f t="shared" si="240"/>
        <v>3.9755274507989477E-2</v>
      </c>
      <c r="P1382" s="16">
        <f t="shared" si="241"/>
        <v>1.3666633852359078</v>
      </c>
      <c r="Q1382" s="16">
        <f t="shared" si="242"/>
        <v>0.51185625968455317</v>
      </c>
      <c r="R1382" s="16">
        <f t="shared" si="243"/>
        <v>3.1571234141691766</v>
      </c>
      <c r="S1382" s="16">
        <f t="shared" si="244"/>
        <v>7.0013233602952224E-2</v>
      </c>
      <c r="T1382" s="16">
        <f t="shared" si="245"/>
        <v>0.51199491682075304</v>
      </c>
      <c r="U1382" s="66">
        <f t="shared" si="246"/>
        <v>6.043419541979695</v>
      </c>
      <c r="V1382" s="66"/>
      <c r="W1382" s="66"/>
    </row>
    <row r="1383" spans="1:23" x14ac:dyDescent="0.25">
      <c r="A1383">
        <v>1382</v>
      </c>
      <c r="B1383" s="16">
        <v>1.2982124155315201E-4</v>
      </c>
      <c r="C1383" s="16">
        <v>3.7170326550930899E-9</v>
      </c>
      <c r="D1383" s="16">
        <v>2.5394412522069601E-3</v>
      </c>
      <c r="E1383" s="16">
        <v>1.8678724141757601E-5</v>
      </c>
      <c r="F1383" s="16">
        <v>4.0060080510366399E-5</v>
      </c>
      <c r="G1383" s="16">
        <v>3.0429237637401501E-6</v>
      </c>
      <c r="H1383" s="16">
        <v>5.4999868900141495E-4</v>
      </c>
      <c r="J1383">
        <v>0.94810546289261</v>
      </c>
      <c r="K1383">
        <f t="shared" si="236"/>
        <v>3.5241389660439814E-9</v>
      </c>
      <c r="L1383">
        <f t="shared" si="237"/>
        <v>2.6226006199587776E-3</v>
      </c>
      <c r="M1383" s="16">
        <f t="shared" si="238"/>
        <v>-2.3629581368524739E-3</v>
      </c>
      <c r="N1383" s="16">
        <f t="shared" si="239"/>
        <v>0.54225948895714449</v>
      </c>
      <c r="O1383" s="16">
        <f t="shared" si="240"/>
        <v>0.10833453941258961</v>
      </c>
      <c r="P1383" s="16">
        <f t="shared" si="241"/>
        <v>2.6778863963972661</v>
      </c>
      <c r="Q1383" s="16">
        <f t="shared" si="242"/>
        <v>0.54628045296655436</v>
      </c>
      <c r="R1383" s="16">
        <f t="shared" si="243"/>
        <v>9.3980133561794421</v>
      </c>
      <c r="S1383" s="16">
        <f t="shared" si="244"/>
        <v>0.26652776467954387</v>
      </c>
      <c r="T1383" s="16">
        <f t="shared" si="245"/>
        <v>0.54648654164931898</v>
      </c>
      <c r="U1383" s="66">
        <f t="shared" si="246"/>
        <v>14.085788540241861</v>
      </c>
      <c r="V1383" s="66"/>
      <c r="W1383" s="66"/>
    </row>
    <row r="1384" spans="1:23" x14ac:dyDescent="0.25">
      <c r="A1384">
        <v>1383</v>
      </c>
      <c r="B1384">
        <v>6.3677236164612404E-4</v>
      </c>
      <c r="C1384" s="16">
        <v>6.5300770464834701E-9</v>
      </c>
      <c r="D1384" s="16">
        <v>8.7595609185357802E-4</v>
      </c>
      <c r="E1384" s="16">
        <v>1.15239616121147E-5</v>
      </c>
      <c r="F1384" s="16">
        <v>7.5866144365685901E-6</v>
      </c>
      <c r="G1384" s="16">
        <v>1.7009436358430901E-6</v>
      </c>
      <c r="H1384" s="16">
        <v>3.3929656052660001E-4</v>
      </c>
      <c r="J1384">
        <v>0.95598814191563397</v>
      </c>
      <c r="K1384">
        <f t="shared" si="236"/>
        <v>6.2426762222336638E-9</v>
      </c>
      <c r="L1384">
        <f t="shared" si="237"/>
        <v>8.9282373428551179E-4</v>
      </c>
      <c r="M1384" s="16">
        <f t="shared" si="238"/>
        <v>3.807209890067364E-4</v>
      </c>
      <c r="N1384" s="16">
        <f t="shared" si="239"/>
        <v>8.5873114321261185E-2</v>
      </c>
      <c r="O1384" s="16">
        <f t="shared" si="240"/>
        <v>3.1884403349485585E-2</v>
      </c>
      <c r="P1384" s="16">
        <f t="shared" si="241"/>
        <v>8.2066074988715147E-3</v>
      </c>
      <c r="Q1384" s="16">
        <f t="shared" si="242"/>
        <v>5.3222909922450382E-3</v>
      </c>
      <c r="R1384" s="16">
        <f t="shared" si="243"/>
        <v>5.2922809882732409E-2</v>
      </c>
      <c r="S1384" s="16">
        <f t="shared" si="244"/>
        <v>2.3236160641427892E-2</v>
      </c>
      <c r="T1384" s="16">
        <f t="shared" si="245"/>
        <v>5.3215769726116186E-3</v>
      </c>
      <c r="U1384" s="66">
        <f t="shared" si="246"/>
        <v>0.21276696365863523</v>
      </c>
      <c r="V1384" s="66"/>
      <c r="W1384" s="66"/>
    </row>
    <row r="1385" spans="1:23" x14ac:dyDescent="0.25">
      <c r="A1385">
        <v>1384</v>
      </c>
      <c r="B1385">
        <v>5.7042430920010696E-4</v>
      </c>
      <c r="C1385" s="16">
        <v>5.5048104023227896E-9</v>
      </c>
      <c r="D1385" s="16">
        <v>8.2336374941710002E-4</v>
      </c>
      <c r="E1385" s="16">
        <v>9.1363968929565904E-6</v>
      </c>
      <c r="F1385" s="16">
        <v>8.4498860107953403E-6</v>
      </c>
      <c r="G1385" s="16">
        <v>2.0166180434198698E-6</v>
      </c>
      <c r="H1385" s="16">
        <v>2.6899958551888199E-4</v>
      </c>
      <c r="J1385">
        <v>0.95623363241775605</v>
      </c>
      <c r="K1385">
        <f t="shared" si="236"/>
        <v>5.2638848467841705E-9</v>
      </c>
      <c r="L1385">
        <f t="shared" si="237"/>
        <v>8.4227463467170826E-4</v>
      </c>
      <c r="M1385" s="16">
        <f t="shared" si="238"/>
        <v>2.9857398372850561E-4</v>
      </c>
      <c r="N1385" s="16">
        <f t="shared" si="239"/>
        <v>2.5063204357805038E-2</v>
      </c>
      <c r="O1385" s="16">
        <f t="shared" si="240"/>
        <v>4.1993477938697918E-5</v>
      </c>
      <c r="P1385" s="16">
        <f t="shared" si="241"/>
        <v>2.1080490626422855E-2</v>
      </c>
      <c r="Q1385" s="16">
        <f t="shared" si="242"/>
        <v>2.2303453877904514E-2</v>
      </c>
      <c r="R1385" s="16">
        <f t="shared" si="243"/>
        <v>2.028854546655711E-2</v>
      </c>
      <c r="S1385" s="16">
        <f t="shared" si="244"/>
        <v>2.3656339251686214E-5</v>
      </c>
      <c r="T1385" s="16">
        <f t="shared" si="245"/>
        <v>2.230519833587807E-2</v>
      </c>
      <c r="U1385" s="66">
        <f t="shared" si="246"/>
        <v>0.111106542481758</v>
      </c>
      <c r="V1385" s="66"/>
      <c r="W1385" s="66"/>
    </row>
    <row r="1386" spans="1:23" x14ac:dyDescent="0.25">
      <c r="A1386">
        <v>1385</v>
      </c>
      <c r="B1386" s="16">
        <v>7.0667559319331294E-5</v>
      </c>
      <c r="C1386" s="16">
        <v>2.2938690901867699E-9</v>
      </c>
      <c r="D1386" s="16">
        <v>2.9059597800824002E-3</v>
      </c>
      <c r="E1386" s="16">
        <v>1.3132514332206E-5</v>
      </c>
      <c r="F1386" s="16">
        <v>7.4949030791790399E-5</v>
      </c>
      <c r="G1386" s="16">
        <v>4.9529830344861003E-6</v>
      </c>
      <c r="H1386" s="16">
        <v>3.8669872770285299E-4</v>
      </c>
      <c r="J1386">
        <v>0.94618721550769402</v>
      </c>
      <c r="K1386">
        <f t="shared" si="236"/>
        <v>2.1704296071829872E-9</v>
      </c>
      <c r="L1386">
        <f t="shared" si="237"/>
        <v>3.0608085308313771E-3</v>
      </c>
      <c r="M1386" s="16">
        <f t="shared" si="238"/>
        <v>-2.9194734121927145E-3</v>
      </c>
      <c r="N1386" s="16">
        <f t="shared" si="239"/>
        <v>0.73359432645751399</v>
      </c>
      <c r="O1386" s="16">
        <f t="shared" si="240"/>
        <v>0.34339328181965584</v>
      </c>
      <c r="P1386" s="16">
        <f t="shared" si="241"/>
        <v>4.0680513805837215</v>
      </c>
      <c r="Q1386" s="16">
        <f t="shared" si="242"/>
        <v>4.9604425655868999E-2</v>
      </c>
      <c r="R1386" s="16">
        <f t="shared" si="243"/>
        <v>43.644892938524784</v>
      </c>
      <c r="S1386" s="16">
        <f t="shared" si="244"/>
        <v>2.1551112308350575</v>
      </c>
      <c r="T1386" s="16">
        <f t="shared" si="245"/>
        <v>4.9661161139123826E-2</v>
      </c>
      <c r="U1386" s="66">
        <f t="shared" si="246"/>
        <v>51.044308745015726</v>
      </c>
      <c r="V1386" s="66"/>
      <c r="W1386" s="66"/>
    </row>
    <row r="1387" spans="1:23" x14ac:dyDescent="0.25">
      <c r="A1387">
        <v>1386</v>
      </c>
      <c r="B1387">
        <v>5.1071794974298103E-4</v>
      </c>
      <c r="C1387" s="16">
        <v>4.8278796206514796E-9</v>
      </c>
      <c r="D1387" s="16">
        <v>8.0628787939236702E-4</v>
      </c>
      <c r="E1387" s="16">
        <v>7.8478532648614492E-6</v>
      </c>
      <c r="F1387" s="16">
        <v>9.4320789044493404E-6</v>
      </c>
      <c r="G1387" s="16">
        <v>2.2990343239847601E-6</v>
      </c>
      <c r="H1387" s="16">
        <v>2.3106132737497E-4</v>
      </c>
      <c r="J1387">
        <v>0.95629865793449298</v>
      </c>
      <c r="K1387">
        <f t="shared" si="236"/>
        <v>4.6168948018982989E-9</v>
      </c>
      <c r="L1387">
        <f t="shared" si="237"/>
        <v>8.2744624364562984E-4</v>
      </c>
      <c r="M1387" s="16">
        <f t="shared" si="238"/>
        <v>1.9398965584033223E-4</v>
      </c>
      <c r="N1387" s="16">
        <f t="shared" si="239"/>
        <v>1.3743957482612449E-3</v>
      </c>
      <c r="O1387" s="16">
        <f t="shared" si="240"/>
        <v>1.6551884935378562E-2</v>
      </c>
      <c r="P1387" s="16">
        <f t="shared" si="241"/>
        <v>2.6542676914849059E-2</v>
      </c>
      <c r="Q1387" s="16">
        <f t="shared" si="242"/>
        <v>7.2530572792510212E-2</v>
      </c>
      <c r="R1387" s="16">
        <f t="shared" si="243"/>
        <v>1.8281662560055549E-3</v>
      </c>
      <c r="S1387" s="16">
        <f t="shared" si="244"/>
        <v>2.1196282463867889E-2</v>
      </c>
      <c r="T1387" s="16">
        <f t="shared" si="245"/>
        <v>7.2533513922195092E-2</v>
      </c>
      <c r="U1387" s="66">
        <f t="shared" si="246"/>
        <v>0.21255749303306762</v>
      </c>
      <c r="V1387" s="66"/>
      <c r="W1387" s="66"/>
    </row>
    <row r="1388" spans="1:23" x14ac:dyDescent="0.25">
      <c r="A1388">
        <v>1387</v>
      </c>
      <c r="B1388">
        <v>3.4463236457870402E-4</v>
      </c>
      <c r="C1388" s="16">
        <v>4.26724108868129E-9</v>
      </c>
      <c r="D1388" s="16">
        <v>1.06290346454233E-3</v>
      </c>
      <c r="E1388" s="16">
        <v>9.1161557007645903E-6</v>
      </c>
      <c r="F1388" s="16">
        <v>1.41548441050764E-5</v>
      </c>
      <c r="G1388" s="16">
        <v>2.6091708035792202E-6</v>
      </c>
      <c r="H1388" s="16">
        <v>2.6840696299543898E-4</v>
      </c>
      <c r="J1388">
        <v>0.95493475710873599</v>
      </c>
      <c r="K1388">
        <f t="shared" si="236"/>
        <v>4.0749368325442861E-9</v>
      </c>
      <c r="L1388">
        <f t="shared" si="237"/>
        <v>1.0938180563149732E-3</v>
      </c>
      <c r="M1388" s="16">
        <f t="shared" si="238"/>
        <v>-4.0455332715756524E-4</v>
      </c>
      <c r="N1388" s="16">
        <f t="shared" si="239"/>
        <v>9.0110112128497261E-2</v>
      </c>
      <c r="O1388" s="16">
        <f t="shared" si="240"/>
        <v>5.2826127191213094E-2</v>
      </c>
      <c r="P1388" s="16">
        <f t="shared" si="241"/>
        <v>1.0711575067612181E-2</v>
      </c>
      <c r="Q1388" s="16">
        <f t="shared" si="242"/>
        <v>2.2869905806063271E-2</v>
      </c>
      <c r="R1388" s="16">
        <f t="shared" si="243"/>
        <v>0.1905732757877818</v>
      </c>
      <c r="S1388" s="16">
        <f t="shared" si="244"/>
        <v>9.0076711708514418E-2</v>
      </c>
      <c r="T1388" s="16">
        <f t="shared" si="245"/>
        <v>2.2868481960221593E-2</v>
      </c>
      <c r="U1388" s="66">
        <f t="shared" si="246"/>
        <v>0.48003618964990369</v>
      </c>
      <c r="V1388" s="66"/>
      <c r="W1388" s="66"/>
    </row>
    <row r="1389" spans="1:23" x14ac:dyDescent="0.25">
      <c r="A1389">
        <v>1388</v>
      </c>
      <c r="B1389">
        <v>4.0515798376673399E-4</v>
      </c>
      <c r="C1389" s="16">
        <v>3.7182665481478499E-9</v>
      </c>
      <c r="D1389" s="16">
        <v>7.8251694922671603E-4</v>
      </c>
      <c r="E1389" s="16">
        <v>5.8668400935094996E-6</v>
      </c>
      <c r="F1389" s="16">
        <v>1.18821428605672E-5</v>
      </c>
      <c r="G1389" s="16">
        <v>2.9846610106213298E-6</v>
      </c>
      <c r="H1389" s="16">
        <v>1.7273500964707701E-4</v>
      </c>
      <c r="J1389">
        <v>0.95636595878873998</v>
      </c>
      <c r="K1389">
        <f t="shared" si="236"/>
        <v>3.5560235523515171E-9</v>
      </c>
      <c r="L1389">
        <f t="shared" si="237"/>
        <v>8.092621776919235E-4</v>
      </c>
      <c r="M1389" s="16">
        <f t="shared" si="238"/>
        <v>1.0537898415444019E-6</v>
      </c>
      <c r="N1389" s="16">
        <f t="shared" si="239"/>
        <v>3.1427871549745072E-2</v>
      </c>
      <c r="O1389" s="16">
        <f t="shared" si="240"/>
        <v>0.10818799198976797</v>
      </c>
      <c r="P1389" s="16">
        <f t="shared" si="241"/>
        <v>3.5193009039120982E-2</v>
      </c>
      <c r="Q1389" s="16">
        <f t="shared" si="242"/>
        <v>0.20589806272702674</v>
      </c>
      <c r="R1389" s="16">
        <f t="shared" si="243"/>
        <v>4.2392775660848259E-2</v>
      </c>
      <c r="S1389" s="16">
        <f t="shared" si="244"/>
        <v>0.23739446810389803</v>
      </c>
      <c r="T1389" s="16">
        <f t="shared" si="245"/>
        <v>0.20590207810210925</v>
      </c>
      <c r="U1389" s="66">
        <f t="shared" si="246"/>
        <v>0.86639625717251634</v>
      </c>
      <c r="V1389" s="66"/>
      <c r="W1389" s="66"/>
    </row>
    <row r="1390" spans="1:23" x14ac:dyDescent="0.25">
      <c r="A1390">
        <v>1389</v>
      </c>
      <c r="B1390">
        <v>2.6304532228271099E-4</v>
      </c>
      <c r="C1390" s="16">
        <v>4.7237991842196897E-9</v>
      </c>
      <c r="D1390" s="16">
        <v>1.55916771250469E-3</v>
      </c>
      <c r="E1390" s="16">
        <v>1.47231732276954E-5</v>
      </c>
      <c r="F1390" s="16">
        <v>1.8962650389594699E-5</v>
      </c>
      <c r="G1390" s="16">
        <v>2.3699442970069698E-6</v>
      </c>
      <c r="H1390" s="16">
        <v>4.3350491774077701E-4</v>
      </c>
      <c r="J1390">
        <v>0.95254078459849101</v>
      </c>
      <c r="K1390">
        <f t="shared" si="236"/>
        <v>4.499611381222335E-9</v>
      </c>
      <c r="L1390">
        <f t="shared" si="237"/>
        <v>1.5994582337817021E-3</v>
      </c>
      <c r="M1390" s="16">
        <f t="shared" si="238"/>
        <v>-1.0733675892162804E-3</v>
      </c>
      <c r="N1390" s="16">
        <f t="shared" si="239"/>
        <v>0.2170213897069562</v>
      </c>
      <c r="O1390" s="16">
        <f t="shared" si="240"/>
        <v>2.173819539204299E-2</v>
      </c>
      <c r="P1390" s="16">
        <f t="shared" si="241"/>
        <v>0.38280674397312897</v>
      </c>
      <c r="Q1390" s="16">
        <f t="shared" si="242"/>
        <v>0.13750818304151838</v>
      </c>
      <c r="R1390" s="16">
        <f t="shared" si="243"/>
        <v>0.85466640337670885</v>
      </c>
      <c r="S1390" s="16">
        <f t="shared" si="244"/>
        <v>3.2733230784874036E-2</v>
      </c>
      <c r="T1390" s="16">
        <f t="shared" si="245"/>
        <v>0.13753855081272076</v>
      </c>
      <c r="U1390" s="66">
        <f t="shared" si="246"/>
        <v>1.7840126970879502</v>
      </c>
      <c r="V1390" s="66"/>
      <c r="W1390" s="66"/>
    </row>
    <row r="1391" spans="1:23" x14ac:dyDescent="0.25">
      <c r="A1391">
        <v>1390</v>
      </c>
      <c r="B1391">
        <v>3.2481918668476401E-4</v>
      </c>
      <c r="C1391" s="16">
        <v>3.3838683989859999E-9</v>
      </c>
      <c r="D1391" s="16">
        <v>8.9081106363493004E-4</v>
      </c>
      <c r="E1391" s="16">
        <v>6.06984309110714E-6</v>
      </c>
      <c r="F1391" s="16">
        <v>1.4904059116768399E-5</v>
      </c>
      <c r="G1391" s="16">
        <v>3.2841265695282099E-6</v>
      </c>
      <c r="H1391" s="16">
        <v>1.7871296317193699E-4</v>
      </c>
      <c r="J1391">
        <v>0.95576014388447705</v>
      </c>
      <c r="K1391">
        <f t="shared" si="236"/>
        <v>3.2341665479009944E-9</v>
      </c>
      <c r="L1391">
        <f t="shared" si="237"/>
        <v>9.2389992456959596E-4</v>
      </c>
      <c r="M1391" s="16">
        <f t="shared" si="238"/>
        <v>-2.7426155120006805E-4</v>
      </c>
      <c r="N1391" s="16">
        <f t="shared" si="239"/>
        <v>0.11588336033781925</v>
      </c>
      <c r="O1391" s="16">
        <f t="shared" si="240"/>
        <v>0.15153293313964547</v>
      </c>
      <c r="P1391" s="16">
        <f t="shared" si="241"/>
        <v>5.6502328592312511E-3</v>
      </c>
      <c r="Q1391" s="16">
        <f t="shared" si="242"/>
        <v>0.18910239234081941</v>
      </c>
      <c r="R1391" s="16">
        <f t="shared" si="243"/>
        <v>0.26274167405022658</v>
      </c>
      <c r="S1391" s="16">
        <f t="shared" si="244"/>
        <v>0.40507190742408417</v>
      </c>
      <c r="T1391" s="16">
        <f t="shared" si="245"/>
        <v>0.18910357369520275</v>
      </c>
      <c r="U1391" s="66">
        <f t="shared" si="246"/>
        <v>1.3190860738470289</v>
      </c>
      <c r="V1391" s="66"/>
      <c r="W1391" s="66"/>
    </row>
    <row r="1392" spans="1:23" x14ac:dyDescent="0.25">
      <c r="A1392">
        <v>1391</v>
      </c>
      <c r="B1392">
        <v>2.5204435144951401E-4</v>
      </c>
      <c r="C1392" s="16">
        <v>3.8077157864112602E-9</v>
      </c>
      <c r="D1392" s="16">
        <v>1.3045327395936599E-3</v>
      </c>
      <c r="E1392" s="16">
        <v>9.9555437083034796E-6</v>
      </c>
      <c r="F1392" s="16">
        <v>1.9580146494426801E-5</v>
      </c>
      <c r="G1392" s="16">
        <v>2.9324048145527902E-6</v>
      </c>
      <c r="H1392" s="16">
        <v>2.9312471123103801E-4</v>
      </c>
      <c r="J1392">
        <v>0.95368638111734605</v>
      </c>
      <c r="K1392">
        <f t="shared" si="236"/>
        <v>3.6313666886659442E-9</v>
      </c>
      <c r="L1392">
        <f t="shared" si="237"/>
        <v>1.3466216296812799E-3</v>
      </c>
      <c r="M1392" s="16">
        <f t="shared" si="238"/>
        <v>-8.4253292678225186E-4</v>
      </c>
      <c r="N1392" s="16">
        <f t="shared" si="239"/>
        <v>0.23833368496496291</v>
      </c>
      <c r="O1392" s="16">
        <f t="shared" si="240"/>
        <v>9.782847845838212E-2</v>
      </c>
      <c r="P1392" s="16">
        <f t="shared" si="241"/>
        <v>0.12556680117109809</v>
      </c>
      <c r="Q1392" s="16">
        <f t="shared" si="242"/>
        <v>5.340048720833341E-3</v>
      </c>
      <c r="R1392" s="16">
        <f t="shared" si="243"/>
        <v>0.97446541209938398</v>
      </c>
      <c r="S1392" s="16">
        <f t="shared" si="244"/>
        <v>0.21269862314755281</v>
      </c>
      <c r="T1392" s="16">
        <f t="shared" si="245"/>
        <v>5.3376116206092714E-3</v>
      </c>
      <c r="U1392" s="66">
        <f t="shared" si="246"/>
        <v>1.6595706601828224</v>
      </c>
      <c r="V1392" s="66"/>
      <c r="W1392" s="66"/>
    </row>
    <row r="1393" spans="1:23" x14ac:dyDescent="0.25">
      <c r="A1393">
        <v>1392</v>
      </c>
      <c r="B1393">
        <v>1.0042004897732101E-3</v>
      </c>
      <c r="C1393" s="16">
        <v>5.6470087156354502E-9</v>
      </c>
      <c r="D1393" s="16">
        <v>4.7555673300832599E-4</v>
      </c>
      <c r="E1393" s="16">
        <v>5.4362922851679902E-6</v>
      </c>
      <c r="F1393" s="16">
        <v>4.7171477920335398E-6</v>
      </c>
      <c r="G1393" s="16">
        <v>1.9574358486523298E-6</v>
      </c>
      <c r="H1393" s="16">
        <v>1.6005602052231901E-4</v>
      </c>
      <c r="J1393">
        <v>0.95812515908053997</v>
      </c>
      <c r="K1393">
        <f t="shared" si="236"/>
        <v>5.4105411239974118E-9</v>
      </c>
      <c r="L1393">
        <f t="shared" si="237"/>
        <v>4.8694281743232981E-4</v>
      </c>
      <c r="M1393" s="16">
        <f t="shared" si="238"/>
        <v>1.5214581621140907E-3</v>
      </c>
      <c r="N1393" s="16">
        <f t="shared" si="239"/>
        <v>1.0798268238246853</v>
      </c>
      <c r="O1393" s="16">
        <f t="shared" si="240"/>
        <v>3.6802636455154783E-4</v>
      </c>
      <c r="P1393" s="16">
        <f t="shared" si="241"/>
        <v>0.25632076660167752</v>
      </c>
      <c r="Q1393" s="16">
        <f t="shared" si="242"/>
        <v>0.24388451723215201</v>
      </c>
      <c r="R1393" s="16">
        <f t="shared" si="243"/>
        <v>0.27171829200651931</v>
      </c>
      <c r="S1393" s="16">
        <f t="shared" si="244"/>
        <v>6.0645025208868686E-4</v>
      </c>
      <c r="T1393" s="16">
        <f t="shared" si="245"/>
        <v>0.24389651081195957</v>
      </c>
      <c r="U1393" s="66">
        <f t="shared" si="246"/>
        <v>2.0966213870936339</v>
      </c>
      <c r="V1393" s="66"/>
      <c r="W1393" s="66"/>
    </row>
    <row r="1394" spans="1:23" x14ac:dyDescent="0.25">
      <c r="A1394">
        <v>1393</v>
      </c>
      <c r="B1394">
        <v>5.3544344026623496E-4</v>
      </c>
      <c r="C1394" s="16">
        <v>6.3640193426099803E-9</v>
      </c>
      <c r="D1394" s="16">
        <v>1.01875735631313E-3</v>
      </c>
      <c r="E1394" s="16">
        <v>1.3040182879145799E-5</v>
      </c>
      <c r="F1394" s="16">
        <v>9.0838966886751406E-6</v>
      </c>
      <c r="G1394" s="16">
        <v>1.74825242596224E-6</v>
      </c>
      <c r="H1394" s="16">
        <v>3.8394090792665198E-4</v>
      </c>
      <c r="J1394">
        <v>0.95525203625573696</v>
      </c>
      <c r="K1394">
        <f t="shared" si="236"/>
        <v>6.0792424357990804E-9</v>
      </c>
      <c r="L1394">
        <f t="shared" si="237"/>
        <v>1.0386670380971E-3</v>
      </c>
      <c r="M1394" s="16">
        <f t="shared" si="238"/>
        <v>3.2219842435369982E-5</v>
      </c>
      <c r="N1394" s="16">
        <f t="shared" si="239"/>
        <v>7.6179484140089628E-3</v>
      </c>
      <c r="O1394" s="16">
        <f t="shared" si="240"/>
        <v>2.2079463491900188E-2</v>
      </c>
      <c r="P1394" s="16">
        <f t="shared" si="241"/>
        <v>3.325211873528694E-3</v>
      </c>
      <c r="Q1394" s="16">
        <f t="shared" si="242"/>
        <v>4.5849029714954428E-2</v>
      </c>
      <c r="R1394" s="16">
        <f t="shared" si="243"/>
        <v>6.0985762902873459E-3</v>
      </c>
      <c r="S1394" s="16">
        <f t="shared" si="244"/>
        <v>1.6605040713475693E-2</v>
      </c>
      <c r="T1394" s="16">
        <f t="shared" si="245"/>
        <v>4.5850311147708045E-2</v>
      </c>
      <c r="U1394" s="66">
        <f t="shared" si="246"/>
        <v>0.14742558164586334</v>
      </c>
      <c r="V1394" s="66"/>
      <c r="W1394" s="66"/>
    </row>
    <row r="1395" spans="1:23" x14ac:dyDescent="0.25">
      <c r="A1395">
        <v>1394</v>
      </c>
      <c r="B1395">
        <v>1.26129595891548E-3</v>
      </c>
      <c r="C1395" s="16">
        <v>8.6979223626593595E-9</v>
      </c>
      <c r="D1395" s="16">
        <v>5.8470225567318595E-4</v>
      </c>
      <c r="E1395" s="16">
        <v>1.0282285382358799E-5</v>
      </c>
      <c r="F1395" s="16">
        <v>3.77491344518314E-6</v>
      </c>
      <c r="G1395" s="16">
        <v>1.27244371127244E-6</v>
      </c>
      <c r="H1395" s="16">
        <v>3.0273387204370002E-4</v>
      </c>
      <c r="J1395">
        <v>0.95756659679745004</v>
      </c>
      <c r="K1395">
        <f t="shared" si="236"/>
        <v>8.328839916020159E-9</v>
      </c>
      <c r="L1395">
        <f t="shared" si="237"/>
        <v>5.9351582835246212E-4</v>
      </c>
      <c r="M1395" s="16">
        <f t="shared" si="238"/>
        <v>1.929076089478498E-3</v>
      </c>
      <c r="N1395" s="16">
        <f t="shared" si="239"/>
        <v>2.4373758505938281</v>
      </c>
      <c r="O1395" s="16">
        <f t="shared" si="240"/>
        <v>0.32469406522291155</v>
      </c>
      <c r="P1395" s="16">
        <f t="shared" si="241"/>
        <v>0.15442339296964744</v>
      </c>
      <c r="Q1395" s="16">
        <f t="shared" si="242"/>
        <v>1.8193561633249229E-3</v>
      </c>
      <c r="R1395" s="16">
        <f t="shared" si="243"/>
        <v>0.38055516983856874</v>
      </c>
      <c r="S1395" s="16">
        <f t="shared" si="244"/>
        <v>0.13392088148346734</v>
      </c>
      <c r="T1395" s="16">
        <f t="shared" si="245"/>
        <v>1.8209121983512589E-3</v>
      </c>
      <c r="U1395" s="66">
        <f t="shared" si="246"/>
        <v>3.4346096284700995</v>
      </c>
      <c r="V1395" s="66"/>
      <c r="W1395" s="66"/>
    </row>
    <row r="1396" spans="1:23" x14ac:dyDescent="0.25">
      <c r="A1396">
        <v>1395</v>
      </c>
      <c r="B1396">
        <v>2.5641626227239101E-4</v>
      </c>
      <c r="C1396" s="16">
        <v>3.2816707511309099E-9</v>
      </c>
      <c r="D1396" s="16">
        <v>1.1000710805487801E-3</v>
      </c>
      <c r="E1396" s="16">
        <v>7.25128067676832E-6</v>
      </c>
      <c r="F1396" s="16">
        <v>1.9073542551914401E-5</v>
      </c>
      <c r="G1396" s="16">
        <v>3.3949189679128099E-6</v>
      </c>
      <c r="H1396" s="16">
        <v>2.1350003033345299E-4</v>
      </c>
      <c r="J1396">
        <v>0.95465746702111798</v>
      </c>
      <c r="K1396">
        <f t="shared" si="236"/>
        <v>3.1328714868719243E-9</v>
      </c>
      <c r="L1396">
        <f t="shared" si="237"/>
        <v>1.1416098029497705E-3</v>
      </c>
      <c r="M1396" s="16">
        <f t="shared" si="238"/>
        <v>-6.2877727840498858E-4</v>
      </c>
      <c r="N1396" s="16">
        <f t="shared" si="239"/>
        <v>0.22974443344138623</v>
      </c>
      <c r="O1396" s="16">
        <f t="shared" si="240"/>
        <v>0.16623328158860626</v>
      </c>
      <c r="P1396" s="16">
        <f t="shared" si="241"/>
        <v>2.0187812286592773E-2</v>
      </c>
      <c r="Q1396" s="16">
        <f t="shared" si="242"/>
        <v>0.10553382752521787</v>
      </c>
      <c r="R1396" s="16">
        <f t="shared" si="243"/>
        <v>0.87560171118562047</v>
      </c>
      <c r="S1396" s="16">
        <f t="shared" si="244"/>
        <v>0.47839288456137935</v>
      </c>
      <c r="T1396" s="16">
        <f t="shared" si="245"/>
        <v>0.10553020135029684</v>
      </c>
      <c r="U1396" s="66">
        <f t="shared" si="246"/>
        <v>1.9812241519390998</v>
      </c>
      <c r="V1396" s="66"/>
      <c r="W1396" s="66"/>
    </row>
    <row r="1397" spans="1:23" x14ac:dyDescent="0.25">
      <c r="A1397">
        <v>1396</v>
      </c>
      <c r="B1397">
        <v>6.9789853885496105E-4</v>
      </c>
      <c r="C1397" s="16">
        <v>5.9074466080298298E-9</v>
      </c>
      <c r="D1397" s="16">
        <v>7.20307492166399E-4</v>
      </c>
      <c r="E1397" s="16">
        <v>8.5882156260189506E-6</v>
      </c>
      <c r="F1397" s="16">
        <v>6.8710615990307002E-6</v>
      </c>
      <c r="G1397" s="16">
        <v>1.8767921661013E-6</v>
      </c>
      <c r="H1397" s="16">
        <v>2.5285837827216398E-4</v>
      </c>
      <c r="J1397">
        <v>0.95679180687764898</v>
      </c>
      <c r="K1397">
        <f t="shared" si="236"/>
        <v>5.6521965141300991E-9</v>
      </c>
      <c r="L1397">
        <f t="shared" si="237"/>
        <v>7.3592050008395367E-4</v>
      </c>
      <c r="M1397" s="16">
        <f t="shared" si="238"/>
        <v>6.5987657762596843E-4</v>
      </c>
      <c r="N1397" s="16">
        <f t="shared" si="239"/>
        <v>0.17402666848406573</v>
      </c>
      <c r="O1397" s="16">
        <f t="shared" si="240"/>
        <v>4.3809032338015244E-3</v>
      </c>
      <c r="P1397" s="16">
        <f t="shared" si="241"/>
        <v>6.3596413143912678E-2</v>
      </c>
      <c r="Q1397" s="16">
        <f t="shared" si="242"/>
        <v>4.0153173381891408E-2</v>
      </c>
      <c r="R1397" s="16">
        <f t="shared" si="243"/>
        <v>9.1608896738412729E-2</v>
      </c>
      <c r="S1397" s="16">
        <f t="shared" si="244"/>
        <v>4.2003721545484044E-3</v>
      </c>
      <c r="T1397" s="16">
        <f t="shared" si="245"/>
        <v>4.0157030153310756E-2</v>
      </c>
      <c r="U1397" s="66">
        <f t="shared" si="246"/>
        <v>0.41812345728994316</v>
      </c>
      <c r="V1397" s="66"/>
      <c r="W1397" s="66"/>
    </row>
    <row r="1398" spans="1:23" x14ac:dyDescent="0.25">
      <c r="A1398">
        <v>1397</v>
      </c>
      <c r="B1398">
        <v>1.7534860215789801E-4</v>
      </c>
      <c r="C1398" s="16">
        <v>4.4962639581681297E-9</v>
      </c>
      <c r="D1398" s="16">
        <v>2.2602113808675201E-3</v>
      </c>
      <c r="E1398" s="16">
        <v>2.0169294354774499E-5</v>
      </c>
      <c r="F1398" s="16">
        <v>2.9301785247795701E-5</v>
      </c>
      <c r="G1398" s="16">
        <v>2.5080860009391501E-6</v>
      </c>
      <c r="H1398" s="16">
        <v>5.9387977169467795E-4</v>
      </c>
      <c r="J1398">
        <v>0.94938559666148004</v>
      </c>
      <c r="K1398">
        <f t="shared" si="236"/>
        <v>4.2686882406729578E-9</v>
      </c>
      <c r="L1398">
        <f t="shared" si="237"/>
        <v>2.321318541100092E-3</v>
      </c>
      <c r="M1398" s="16">
        <f t="shared" si="238"/>
        <v>-1.9706213367842963E-3</v>
      </c>
      <c r="N1398" s="16">
        <f t="shared" si="239"/>
        <v>0.41465105686361542</v>
      </c>
      <c r="O1398" s="16">
        <f t="shared" si="240"/>
        <v>3.5534067738625691E-2</v>
      </c>
      <c r="P1398" s="16">
        <f t="shared" si="241"/>
        <v>1.8131456315975996</v>
      </c>
      <c r="Q1398" s="16">
        <f t="shared" si="242"/>
        <v>0.77068985527839051</v>
      </c>
      <c r="R1398" s="16">
        <f t="shared" si="243"/>
        <v>3.8958072487015785</v>
      </c>
      <c r="S1398" s="16">
        <f t="shared" si="244"/>
        <v>6.2379118624039845E-2</v>
      </c>
      <c r="T1398" s="16">
        <f t="shared" si="245"/>
        <v>0.77090392243747519</v>
      </c>
      <c r="U1398" s="66">
        <f t="shared" si="246"/>
        <v>7.7631109012413244</v>
      </c>
      <c r="V1398" s="66"/>
      <c r="W1398" s="66"/>
    </row>
    <row r="1399" spans="1:23" x14ac:dyDescent="0.25">
      <c r="A1399">
        <v>1398</v>
      </c>
      <c r="B1399">
        <v>5.4442097299076998E-4</v>
      </c>
      <c r="C1399" s="16">
        <v>6.5167077424849699E-9</v>
      </c>
      <c r="D1399" s="16">
        <v>1.02615726519572E-3</v>
      </c>
      <c r="E1399" s="16">
        <v>1.3449038504804699E-5</v>
      </c>
      <c r="F1399" s="16">
        <v>8.9368352822141405E-6</v>
      </c>
      <c r="G1399" s="16">
        <v>1.70741895994328E-6</v>
      </c>
      <c r="H1399" s="16">
        <v>3.9597893315201102E-4</v>
      </c>
      <c r="J1399">
        <v>0.95521897728210803</v>
      </c>
      <c r="K1399">
        <f t="shared" si="236"/>
        <v>6.2248829050228882E-9</v>
      </c>
      <c r="L1399">
        <f t="shared" si="237"/>
        <v>1.045731838012349E-3</v>
      </c>
      <c r="M1399" s="16">
        <f t="shared" si="238"/>
        <v>4.3110107969190878E-5</v>
      </c>
      <c r="N1399" s="16">
        <f t="shared" si="239"/>
        <v>1.1132527881757738E-2</v>
      </c>
      <c r="O1399" s="16">
        <f t="shared" si="240"/>
        <v>3.1028513641284602E-2</v>
      </c>
      <c r="P1399" s="16">
        <f t="shared" si="241"/>
        <v>4.2702524213691266E-3</v>
      </c>
      <c r="Q1399" s="16">
        <f t="shared" si="242"/>
        <v>6.3600260840906128E-2</v>
      </c>
      <c r="R1399" s="16">
        <f t="shared" si="243"/>
        <v>8.652413748452251E-3</v>
      </c>
      <c r="S1399" s="16">
        <f t="shared" si="244"/>
        <v>2.2262883900516249E-2</v>
      </c>
      <c r="T1399" s="16">
        <f t="shared" si="245"/>
        <v>6.3602019265353124E-2</v>
      </c>
      <c r="U1399" s="66">
        <f t="shared" si="246"/>
        <v>0.2045488716996392</v>
      </c>
      <c r="V1399" s="66"/>
      <c r="W1399" s="66"/>
    </row>
    <row r="1400" spans="1:23" x14ac:dyDescent="0.25">
      <c r="A1400">
        <v>1399</v>
      </c>
      <c r="B1400">
        <v>4.03831440050028E-4</v>
      </c>
      <c r="C1400" s="16">
        <v>6.84958116206194E-9</v>
      </c>
      <c r="D1400" s="16">
        <v>1.4689250927320001E-3</v>
      </c>
      <c r="E1400" s="16">
        <v>2.0137416925282602E-5</v>
      </c>
      <c r="F1400" s="16">
        <v>1.2290800333825499E-5</v>
      </c>
      <c r="G1400" s="16">
        <v>1.6324377811996501E-6</v>
      </c>
      <c r="H1400" s="16">
        <v>5.9291707337726703E-4</v>
      </c>
      <c r="J1400">
        <v>0.95307125260901804</v>
      </c>
      <c r="K1400">
        <f t="shared" si="236"/>
        <v>6.5281388979735062E-9</v>
      </c>
      <c r="L1400">
        <f t="shared" si="237"/>
        <v>1.4951322815996886E-3</v>
      </c>
      <c r="M1400" s="16">
        <f t="shared" si="238"/>
        <v>-6.8746940149963271E-4</v>
      </c>
      <c r="N1400" s="16">
        <f t="shared" si="239"/>
        <v>3.239020194879965E-2</v>
      </c>
      <c r="O1400" s="16">
        <f t="shared" si="240"/>
        <v>5.5803109719348265E-2</v>
      </c>
      <c r="P1400" s="16">
        <f t="shared" si="241"/>
        <v>0.2756509485698011</v>
      </c>
      <c r="Q1400" s="16">
        <f t="shared" si="242"/>
        <v>0.76548752804711673</v>
      </c>
      <c r="R1400" s="16">
        <f t="shared" si="243"/>
        <v>6.1191369949248106E-2</v>
      </c>
      <c r="S1400" s="16">
        <f t="shared" si="244"/>
        <v>3.4808368308269215E-2</v>
      </c>
      <c r="T1400" s="16">
        <f t="shared" si="245"/>
        <v>0.76556730034659293</v>
      </c>
      <c r="U1400" s="66">
        <f t="shared" si="246"/>
        <v>1.9908988268891759</v>
      </c>
      <c r="V1400" s="66"/>
      <c r="W1400" s="66"/>
    </row>
    <row r="1401" spans="1:23" x14ac:dyDescent="0.25">
      <c r="A1401">
        <v>1400</v>
      </c>
      <c r="B1401">
        <v>2.37242523952316E-4</v>
      </c>
      <c r="C1401" s="16">
        <v>3.74200212557462E-9</v>
      </c>
      <c r="D1401" s="16">
        <v>1.36393350839012E-3</v>
      </c>
      <c r="E1401" s="16">
        <v>1.02223198407219E-5</v>
      </c>
      <c r="F1401" s="16">
        <v>2.0859559503436099E-5</v>
      </c>
      <c r="G1401" s="16">
        <v>2.9859391393400298E-6</v>
      </c>
      <c r="H1401" s="16">
        <v>3.00980415763548E-4</v>
      </c>
      <c r="J1401">
        <v>0.95338828058932301</v>
      </c>
      <c r="K1401">
        <f t="shared" si="236"/>
        <v>3.567580972463179E-9</v>
      </c>
      <c r="L1401">
        <f t="shared" si="237"/>
        <v>1.4086348245342069E-3</v>
      </c>
      <c r="M1401" s="16">
        <f t="shared" si="238"/>
        <v>-9.3414977662957478E-4</v>
      </c>
      <c r="N1401" s="16">
        <f t="shared" si="239"/>
        <v>0.26858426660223589</v>
      </c>
      <c r="O1401" s="16">
        <f t="shared" si="240"/>
        <v>0.1053882623336882</v>
      </c>
      <c r="P1401" s="16">
        <f t="shared" si="241"/>
        <v>0.1730754705543881</v>
      </c>
      <c r="Q1401" s="16">
        <f t="shared" si="242"/>
        <v>2.3268163046903951E-3</v>
      </c>
      <c r="R1401" s="16">
        <f t="shared" si="243"/>
        <v>1.2476783433436993</v>
      </c>
      <c r="S1401" s="16">
        <f t="shared" si="244"/>
        <v>0.23801549038042405</v>
      </c>
      <c r="T1401" s="16">
        <f t="shared" si="245"/>
        <v>2.3248848100194562E-3</v>
      </c>
      <c r="U1401" s="66">
        <f t="shared" si="246"/>
        <v>2.0373935343291452</v>
      </c>
      <c r="V1401" s="66"/>
      <c r="W1401" s="66"/>
    </row>
    <row r="1402" spans="1:23" x14ac:dyDescent="0.25">
      <c r="A1402">
        <v>1401</v>
      </c>
      <c r="B1402">
        <v>3.8074044358940698E-4</v>
      </c>
      <c r="C1402" s="16">
        <v>6.0748044188650296E-9</v>
      </c>
      <c r="D1402" s="16">
        <v>1.37917723940885E-3</v>
      </c>
      <c r="E1402" s="16">
        <v>1.67835308311094E-5</v>
      </c>
      <c r="F1402" s="16">
        <v>1.2988088550852499E-5</v>
      </c>
      <c r="G1402" s="16">
        <v>1.8389633840241699E-6</v>
      </c>
      <c r="H1402" s="16">
        <v>4.9416473167152898E-4</v>
      </c>
      <c r="J1402">
        <v>0.95346827387630295</v>
      </c>
      <c r="K1402">
        <f t="shared" si="236"/>
        <v>5.7921332833913773E-9</v>
      </c>
      <c r="L1402">
        <f t="shared" si="237"/>
        <v>1.4069863050901604E-3</v>
      </c>
      <c r="M1402" s="16">
        <f t="shared" si="238"/>
        <v>-6.4550541791134636E-4</v>
      </c>
      <c r="N1402" s="16">
        <f t="shared" si="239"/>
        <v>5.1466260116718926E-2</v>
      </c>
      <c r="O1402" s="16">
        <f t="shared" si="240"/>
        <v>9.2917033289168574E-3</v>
      </c>
      <c r="P1402" s="16">
        <f t="shared" si="241"/>
        <v>0.1864938220365619</v>
      </c>
      <c r="Q1402" s="16">
        <f t="shared" si="242"/>
        <v>0.31657878072653239</v>
      </c>
      <c r="R1402" s="16">
        <f t="shared" si="243"/>
        <v>0.10121006246083651</v>
      </c>
      <c r="S1402" s="16">
        <f t="shared" si="244"/>
        <v>6.9990025446705489E-3</v>
      </c>
      <c r="T1402" s="16">
        <f t="shared" si="245"/>
        <v>0.31661433624089774</v>
      </c>
      <c r="U1402" s="66">
        <f t="shared" si="246"/>
        <v>0.9886539674551349</v>
      </c>
      <c r="V1402" s="66"/>
      <c r="W1402" s="66"/>
    </row>
    <row r="1403" spans="1:23" x14ac:dyDescent="0.25">
      <c r="A1403">
        <v>1402</v>
      </c>
      <c r="B1403">
        <v>9.3959006452882404E-4</v>
      </c>
      <c r="C1403" s="16">
        <v>5.82683068198099E-9</v>
      </c>
      <c r="D1403" s="16">
        <v>5.2511017310045603E-4</v>
      </c>
      <c r="E1403" s="16">
        <v>6.19013472782997E-6</v>
      </c>
      <c r="F1403" s="16">
        <v>5.05413037909451E-6</v>
      </c>
      <c r="G1403" s="16">
        <v>1.8981957069276999E-6</v>
      </c>
      <c r="H1403" s="16">
        <v>1.8225118459601201E-4</v>
      </c>
      <c r="J1403">
        <v>0.95785255119869595</v>
      </c>
      <c r="K1403">
        <f t="shared" si="236"/>
        <v>5.5812446341383286E-9</v>
      </c>
      <c r="L1403">
        <f t="shared" si="237"/>
        <v>5.3711080273489075E-4</v>
      </c>
      <c r="M1403" s="16">
        <f t="shared" si="238"/>
        <v>1.3420693263227574E-3</v>
      </c>
      <c r="N1403" s="16">
        <f t="shared" si="239"/>
        <v>0.82436974656837791</v>
      </c>
      <c r="O1403" s="16">
        <f t="shared" si="240"/>
        <v>2.6665512120286191E-3</v>
      </c>
      <c r="P1403" s="16">
        <f t="shared" si="241"/>
        <v>0.20687522247078655</v>
      </c>
      <c r="Q1403" s="16">
        <f t="shared" si="242"/>
        <v>0.17948706120684596</v>
      </c>
      <c r="R1403" s="16">
        <f t="shared" si="243"/>
        <v>0.23723363351824606</v>
      </c>
      <c r="S1403" s="16">
        <f t="shared" si="244"/>
        <v>2.9316890509475096E-3</v>
      </c>
      <c r="T1403" s="16">
        <f t="shared" si="245"/>
        <v>0.17949760503020692</v>
      </c>
      <c r="U1403" s="66">
        <f t="shared" si="246"/>
        <v>1.6330615090574394</v>
      </c>
      <c r="V1403" s="66"/>
      <c r="W1403" s="66"/>
    </row>
    <row r="1404" spans="1:23" x14ac:dyDescent="0.25">
      <c r="A1404">
        <v>1403</v>
      </c>
      <c r="B1404" s="16">
        <v>9.9721216209373704E-5</v>
      </c>
      <c r="C1404" s="16">
        <v>2.3263603820851402E-9</v>
      </c>
      <c r="D1404" s="16">
        <v>2.0515369306491802E-3</v>
      </c>
      <c r="E1404" s="16">
        <v>9.4825758606231399E-6</v>
      </c>
      <c r="F1404" s="16">
        <v>5.1289904733181198E-5</v>
      </c>
      <c r="G1404" s="16">
        <v>4.8420712227380602E-6</v>
      </c>
      <c r="H1404" s="16">
        <v>2.7921048787485201E-4</v>
      </c>
      <c r="J1404">
        <v>0.94986811381549197</v>
      </c>
      <c r="K1404">
        <f t="shared" si="236"/>
        <v>2.2097355481862995E-9</v>
      </c>
      <c r="L1404">
        <f t="shared" si="237"/>
        <v>2.1589564849778982E-3</v>
      </c>
      <c r="M1404" s="16">
        <f t="shared" si="238"/>
        <v>-1.9595140525591509E-3</v>
      </c>
      <c r="N1404" s="16">
        <f t="shared" si="239"/>
        <v>0.63601318176446997</v>
      </c>
      <c r="O1404" s="16">
        <f t="shared" si="240"/>
        <v>0.33655497529796835</v>
      </c>
      <c r="P1404" s="16">
        <f t="shared" si="241"/>
        <v>1.2766447228239368</v>
      </c>
      <c r="Q1404" s="16">
        <f t="shared" si="242"/>
        <v>1.3715208408583722E-2</v>
      </c>
      <c r="R1404" s="16">
        <f t="shared" si="243"/>
        <v>17.684636218852617</v>
      </c>
      <c r="S1404" s="16">
        <f t="shared" si="244"/>
        <v>1.9959001114888164</v>
      </c>
      <c r="T1404" s="16">
        <f t="shared" si="245"/>
        <v>1.3702941761193441E-2</v>
      </c>
      <c r="U1404" s="66">
        <f t="shared" si="246"/>
        <v>21.957167360397584</v>
      </c>
      <c r="V1404" s="66"/>
      <c r="W1404" s="66"/>
    </row>
    <row r="1405" spans="1:23" x14ac:dyDescent="0.25">
      <c r="A1405">
        <v>1404</v>
      </c>
      <c r="B1405">
        <v>4.2539538465354802E-4</v>
      </c>
      <c r="C1405" s="16">
        <v>4.3729777217369797E-9</v>
      </c>
      <c r="D1405" s="16">
        <v>8.7845826729086895E-4</v>
      </c>
      <c r="E1405" s="16">
        <v>7.7376558049371401E-6</v>
      </c>
      <c r="F1405" s="16">
        <v>1.13660440818321E-5</v>
      </c>
      <c r="G1405" s="16">
        <v>2.54051678855561E-6</v>
      </c>
      <c r="H1405" s="16">
        <v>2.27817687797716E-4</v>
      </c>
      <c r="J1405">
        <v>0.95589585261918197</v>
      </c>
      <c r="K1405">
        <f t="shared" si="236"/>
        <v>4.180111267804458E-9</v>
      </c>
      <c r="L1405">
        <f t="shared" si="237"/>
        <v>9.037264992653671E-4</v>
      </c>
      <c r="M1405" s="16">
        <f t="shared" si="238"/>
        <v>-5.2935729958271041E-5</v>
      </c>
      <c r="N1405" s="16">
        <f t="shared" si="239"/>
        <v>1.8546260603075689E-2</v>
      </c>
      <c r="O1405" s="16">
        <f t="shared" si="240"/>
        <v>4.4417999161112547E-2</v>
      </c>
      <c r="P1405" s="16">
        <f t="shared" si="241"/>
        <v>7.742696245555904E-3</v>
      </c>
      <c r="Q1405" s="16">
        <f t="shared" si="242"/>
        <v>7.8162231051773792E-2</v>
      </c>
      <c r="R1405" s="16">
        <f t="shared" si="243"/>
        <v>2.3567537040256128E-2</v>
      </c>
      <c r="S1405" s="16">
        <f t="shared" si="244"/>
        <v>7.0712440392202883E-2</v>
      </c>
      <c r="T1405" s="16">
        <f t="shared" si="245"/>
        <v>7.8163717367257746E-2</v>
      </c>
      <c r="U1405" s="66">
        <f t="shared" si="246"/>
        <v>0.32131288186123469</v>
      </c>
      <c r="V1405" s="66"/>
      <c r="W1405" s="66"/>
    </row>
    <row r="1406" spans="1:23" x14ac:dyDescent="0.25">
      <c r="A1406">
        <v>1405</v>
      </c>
      <c r="B1406">
        <v>8.3203935020504695E-4</v>
      </c>
      <c r="C1406" s="16">
        <v>7.6835819357249201E-9</v>
      </c>
      <c r="D1406" s="16">
        <v>7.8700094551352798E-4</v>
      </c>
      <c r="E1406" s="16">
        <v>1.21959419823088E-5</v>
      </c>
      <c r="F1406" s="16">
        <v>5.7801472386963301E-6</v>
      </c>
      <c r="G1406" s="16">
        <v>1.44399039118373E-6</v>
      </c>
      <c r="H1406" s="16">
        <v>3.5907984331038902E-4</v>
      </c>
      <c r="J1406">
        <v>0.95647502222086001</v>
      </c>
      <c r="K1406">
        <f t="shared" si="236"/>
        <v>7.3491542027082916E-9</v>
      </c>
      <c r="L1406">
        <f t="shared" si="237"/>
        <v>7.9999754680016861E-4</v>
      </c>
      <c r="M1406" s="16">
        <f t="shared" si="238"/>
        <v>8.6408115360992518E-4</v>
      </c>
      <c r="N1406" s="16">
        <f t="shared" si="239"/>
        <v>0.4754843414638058</v>
      </c>
      <c r="O1406" s="16">
        <f t="shared" si="240"/>
        <v>0.14957481420761456</v>
      </c>
      <c r="P1406" s="16">
        <f t="shared" si="241"/>
        <v>3.3468051316639588E-2</v>
      </c>
      <c r="Q1406" s="16">
        <f t="shared" si="242"/>
        <v>1.8365582236218501E-2</v>
      </c>
      <c r="R1406" s="16">
        <f t="shared" si="243"/>
        <v>0.17088661785607356</v>
      </c>
      <c r="S1406" s="16">
        <f t="shared" si="244"/>
        <v>7.866440571947321E-2</v>
      </c>
      <c r="T1406" s="16">
        <f t="shared" si="245"/>
        <v>1.8362777577008556E-2</v>
      </c>
      <c r="U1406" s="66">
        <f t="shared" si="246"/>
        <v>0.94480659037683368</v>
      </c>
      <c r="V1406" s="66"/>
      <c r="W1406" s="66"/>
    </row>
    <row r="1407" spans="1:23" x14ac:dyDescent="0.25">
      <c r="A1407">
        <v>1406</v>
      </c>
      <c r="B1407">
        <v>1.2131009424849999E-3</v>
      </c>
      <c r="C1407" s="16">
        <v>1.0207148256820999E-8</v>
      </c>
      <c r="D1407" s="16">
        <v>7.1571303744511698E-4</v>
      </c>
      <c r="E1407" s="16">
        <v>1.47473594942448E-5</v>
      </c>
      <c r="F1407" s="16">
        <v>3.9497325697901796E-6</v>
      </c>
      <c r="G1407" s="16">
        <v>1.0859878466762599E-6</v>
      </c>
      <c r="H1407" s="16">
        <v>4.3419850678392798E-4</v>
      </c>
      <c r="J1407">
        <v>0.95687977748651099</v>
      </c>
      <c r="K1407">
        <f t="shared" si="236"/>
        <v>9.7670137527587062E-9</v>
      </c>
      <c r="L1407">
        <f t="shared" si="237"/>
        <v>7.2468828328311682E-4</v>
      </c>
      <c r="M1407" s="16">
        <f t="shared" si="238"/>
        <v>1.701513601686883E-3</v>
      </c>
      <c r="N1407" s="16">
        <f t="shared" si="239"/>
        <v>2.1413759320235624</v>
      </c>
      <c r="O1407" s="16">
        <f t="shared" si="240"/>
        <v>0.70931362690012123</v>
      </c>
      <c r="P1407" s="16">
        <f t="shared" si="241"/>
        <v>6.6024954177969539E-2</v>
      </c>
      <c r="Q1407" s="16">
        <f t="shared" si="242"/>
        <v>0.13918335384211525</v>
      </c>
      <c r="R1407" s="16">
        <f t="shared" si="243"/>
        <v>0.35898011459507179</v>
      </c>
      <c r="S1407" s="16">
        <f t="shared" si="244"/>
        <v>0.21055379076430253</v>
      </c>
      <c r="T1407" s="16">
        <f t="shared" si="245"/>
        <v>0.13917019875894104</v>
      </c>
      <c r="U1407" s="66">
        <f t="shared" si="246"/>
        <v>3.7646019710620835</v>
      </c>
      <c r="V1407" s="66"/>
      <c r="W1407" s="66"/>
    </row>
    <row r="1408" spans="1:23" x14ac:dyDescent="0.25">
      <c r="A1408">
        <v>1407</v>
      </c>
      <c r="B1408">
        <v>2.8830846312794298E-4</v>
      </c>
      <c r="C1408" s="16">
        <v>4.4541287107516103E-9</v>
      </c>
      <c r="D1408" s="16">
        <v>1.33463503985198E-3</v>
      </c>
      <c r="E1408" s="16">
        <v>1.19118764998016E-5</v>
      </c>
      <c r="F1408" s="16">
        <v>1.7131982880519699E-5</v>
      </c>
      <c r="G1408" s="16">
        <v>2.5073633858501602E-6</v>
      </c>
      <c r="H1408" s="16">
        <v>3.50726061665066E-4</v>
      </c>
      <c r="J1408">
        <v>0.95359427319953105</v>
      </c>
      <c r="K1408">
        <f t="shared" si="236"/>
        <v>4.2474316306663458E-9</v>
      </c>
      <c r="L1408">
        <f t="shared" si="237"/>
        <v>1.3714019148701588E-3</v>
      </c>
      <c r="M1408" s="16">
        <f t="shared" si="238"/>
        <v>-7.947849886142729E-4</v>
      </c>
      <c r="N1408" s="16">
        <f t="shared" si="239"/>
        <v>0.17185648495239395</v>
      </c>
      <c r="O1408" s="16">
        <f t="shared" si="240"/>
        <v>3.8458927998656946E-2</v>
      </c>
      <c r="P1408" s="16">
        <f t="shared" si="241"/>
        <v>0.1486919849741207</v>
      </c>
      <c r="Q1408" s="16">
        <f t="shared" si="242"/>
        <v>1.189656456930069E-2</v>
      </c>
      <c r="R1408" s="16">
        <f t="shared" si="243"/>
        <v>0.54566422789783298</v>
      </c>
      <c r="S1408" s="16">
        <f t="shared" si="244"/>
        <v>6.2199385960446225E-2</v>
      </c>
      <c r="T1408" s="16">
        <f t="shared" si="245"/>
        <v>1.1901144974676587E-2</v>
      </c>
      <c r="U1408" s="66">
        <f t="shared" si="246"/>
        <v>0.99066872132742811</v>
      </c>
      <c r="V1408" s="66"/>
      <c r="W1408" s="66"/>
    </row>
    <row r="1409" spans="1:23" x14ac:dyDescent="0.25">
      <c r="A1409">
        <v>1408</v>
      </c>
      <c r="B1409">
        <v>4.0714685515520402E-4</v>
      </c>
      <c r="C1409" s="16">
        <v>4.0204144890307996E-9</v>
      </c>
      <c r="D1409" s="16">
        <v>8.4317599008163098E-4</v>
      </c>
      <c r="E1409" s="16">
        <v>6.8306476366834598E-6</v>
      </c>
      <c r="F1409" s="16">
        <v>1.18573359019796E-5</v>
      </c>
      <c r="G1409" s="16">
        <v>2.76226271006699E-6</v>
      </c>
      <c r="H1409" s="16">
        <v>2.0111257969799E-4</v>
      </c>
      <c r="J1409">
        <v>0.956061519595929</v>
      </c>
      <c r="K1409">
        <f t="shared" si="236"/>
        <v>3.8437635857882764E-9</v>
      </c>
      <c r="L1409">
        <f t="shared" si="237"/>
        <v>8.6964890418116819E-4</v>
      </c>
      <c r="M1409" s="16">
        <f t="shared" si="238"/>
        <v>-5.5355193870760064E-5</v>
      </c>
      <c r="N1409" s="16">
        <f t="shared" si="239"/>
        <v>3.0012250383107477E-2</v>
      </c>
      <c r="O1409" s="16">
        <f t="shared" si="240"/>
        <v>7.5288299751953003E-2</v>
      </c>
      <c r="P1409" s="16">
        <f t="shared" si="241"/>
        <v>1.5530725703449965E-2</v>
      </c>
      <c r="Q1409" s="16">
        <f t="shared" si="242"/>
        <v>0.13251297206240203</v>
      </c>
      <c r="R1409" s="16">
        <f t="shared" si="243"/>
        <v>4.1362387538636566E-2</v>
      </c>
      <c r="S1409" s="16">
        <f t="shared" si="244"/>
        <v>0.14168616885904289</v>
      </c>
      <c r="T1409" s="16">
        <f t="shared" si="245"/>
        <v>0.13251540381148896</v>
      </c>
      <c r="U1409" s="66">
        <f t="shared" si="246"/>
        <v>0.56890820811008092</v>
      </c>
      <c r="V1409" s="66"/>
      <c r="W1409" s="66"/>
    </row>
    <row r="1410" spans="1:23" x14ac:dyDescent="0.25">
      <c r="A1410">
        <v>1409</v>
      </c>
      <c r="B1410">
        <v>5.4276024784196005E-4</v>
      </c>
      <c r="C1410" s="16">
        <v>7.2638691543172701E-9</v>
      </c>
      <c r="D1410" s="16">
        <v>1.1505720238900699E-3</v>
      </c>
      <c r="E1410" s="16">
        <v>1.6785773036073599E-5</v>
      </c>
      <c r="F1410" s="16">
        <v>9.0142754022447601E-6</v>
      </c>
      <c r="G1410" s="16">
        <v>1.53389727227978E-6</v>
      </c>
      <c r="H1410" s="16">
        <v>4.9422503880139097E-4</v>
      </c>
      <c r="J1410">
        <v>0.95461724691290595</v>
      </c>
      <c r="K1410">
        <f t="shared" si="236"/>
        <v>6.934214774029931E-9</v>
      </c>
      <c r="L1410">
        <f t="shared" si="237"/>
        <v>1.1701272080976849E-3</v>
      </c>
      <c r="M1410" s="16">
        <f t="shared" si="238"/>
        <v>-8.4606712413764723E-5</v>
      </c>
      <c r="N1410" s="16">
        <f t="shared" si="239"/>
        <v>1.0432272656041732E-2</v>
      </c>
      <c r="O1410" s="16">
        <f t="shared" si="240"/>
        <v>9.671999659325381E-2</v>
      </c>
      <c r="P1410" s="16">
        <f t="shared" si="241"/>
        <v>3.783547943708529E-2</v>
      </c>
      <c r="Q1410" s="16">
        <f t="shared" si="242"/>
        <v>0.31681374729902873</v>
      </c>
      <c r="R1410" s="16">
        <f t="shared" si="243"/>
        <v>7.2520736460088614E-3</v>
      </c>
      <c r="S1410" s="16">
        <f t="shared" si="244"/>
        <v>5.5541251232788955E-2</v>
      </c>
      <c r="T1410" s="16">
        <f t="shared" si="245"/>
        <v>0.31682898936442722</v>
      </c>
      <c r="U1410" s="66">
        <f t="shared" si="246"/>
        <v>0.84142381022863466</v>
      </c>
      <c r="V1410" s="66"/>
      <c r="W1410" s="66"/>
    </row>
    <row r="1411" spans="1:23" x14ac:dyDescent="0.25">
      <c r="A1411">
        <v>1410</v>
      </c>
      <c r="B1411">
        <v>8.1388320885205203E-4</v>
      </c>
      <c r="C1411" s="16">
        <v>8.7347038983014492E-9</v>
      </c>
      <c r="D1411" s="16">
        <v>9.1745781912346599E-4</v>
      </c>
      <c r="E1411" s="16">
        <v>1.61386474708152E-5</v>
      </c>
      <c r="F1411" s="16">
        <v>5.9451216037095296E-6</v>
      </c>
      <c r="G1411" s="16">
        <v>1.2721260375882E-6</v>
      </c>
      <c r="H1411" s="16">
        <v>4.75166152218107E-4</v>
      </c>
      <c r="J1411">
        <v>0.95581585456846696</v>
      </c>
      <c r="K1411">
        <f t="shared" ref="K1411:K1474" si="247">C1411*J1411</f>
        <v>8.3487684709575198E-9</v>
      </c>
      <c r="L1411">
        <f t="shared" ref="L1411:L1474" si="248">SUM($Z$9*B1411,$AA$9*C1411,$AB$9*D1411,$AC$9*E1411,$AD$9*F1411,$AE$9*G1411)</f>
        <v>9.306114536645749E-4</v>
      </c>
      <c r="M1411" s="16">
        <f t="shared" ref="M1411:M1474" si="249">$Z$8*B1411+$AA$8*C1411+$AB$8*D1411+$AD$8*F1411+$AE$8*G1411</f>
        <v>6.9715496403952915E-4</v>
      </c>
      <c r="N1411" s="16">
        <f t="shared" si="239"/>
        <v>0.42599842275357608</v>
      </c>
      <c r="O1411" s="16">
        <f t="shared" si="240"/>
        <v>0.33230352111623279</v>
      </c>
      <c r="P1411" s="16">
        <f t="shared" si="241"/>
        <v>2.2565930479519162E-3</v>
      </c>
      <c r="Q1411" s="16">
        <f t="shared" si="242"/>
        <v>0.25261741744778404</v>
      </c>
      <c r="R1411" s="16">
        <f t="shared" si="243"/>
        <v>0.15732442084846004</v>
      </c>
      <c r="S1411" s="16">
        <f t="shared" si="244"/>
        <v>0.1340367626466841</v>
      </c>
      <c r="T1411" s="16">
        <f t="shared" si="245"/>
        <v>0.25261298847825664</v>
      </c>
      <c r="U1411" s="66">
        <f t="shared" si="246"/>
        <v>1.5571501263389456</v>
      </c>
      <c r="V1411" s="66"/>
      <c r="W1411" s="66"/>
    </row>
    <row r="1412" spans="1:23" x14ac:dyDescent="0.25">
      <c r="A1412">
        <v>1411</v>
      </c>
      <c r="B1412">
        <v>7.6530050502217502E-4</v>
      </c>
      <c r="C1412" s="16">
        <v>6.5985445392215302E-9</v>
      </c>
      <c r="D1412" s="16">
        <v>7.3390796780190796E-4</v>
      </c>
      <c r="E1412" s="16">
        <v>9.7728192562958892E-6</v>
      </c>
      <c r="F1412" s="16">
        <v>6.2691701465951202E-6</v>
      </c>
      <c r="G1412" s="16">
        <v>1.68044187896177E-6</v>
      </c>
      <c r="H1412" s="16">
        <v>2.8773619790160599E-4</v>
      </c>
      <c r="J1412">
        <v>0.95673527719465801</v>
      </c>
      <c r="K1412">
        <f t="shared" si="247"/>
        <v>6.3130603388134073E-9</v>
      </c>
      <c r="L1412">
        <f t="shared" si="248"/>
        <v>7.4812015142952074E-4</v>
      </c>
      <c r="M1412" s="16">
        <f t="shared" si="249"/>
        <v>7.8248085861482919E-4</v>
      </c>
      <c r="N1412" s="16">
        <f t="shared" ref="N1412:N1475" si="250">(B1412-$B$2)^2/$B$2/$B$2</f>
        <v>0.30695218219532489</v>
      </c>
      <c r="O1412" s="16">
        <f t="shared" ref="O1412:O1475" si="251">(C1412-$C$2)^2/$C$2/$C$2</f>
        <v>3.6450141138609136E-2</v>
      </c>
      <c r="P1412" s="16">
        <f t="shared" ref="P1412:P1475" si="252">(D1412-$D$2)^2/$D$2/$D$2</f>
        <v>5.6674183498370362E-2</v>
      </c>
      <c r="Q1412" s="16">
        <f t="shared" ref="Q1412:Q1475" si="253">(E1412-$E$2)^2/$E$2/$E$2</f>
        <v>8.1159277866871375E-3</v>
      </c>
      <c r="R1412" s="16">
        <f t="shared" ref="R1412:R1475" si="254">(F1412-$F$2)^2/$F$2/$F$2</f>
        <v>0.13231725155670102</v>
      </c>
      <c r="S1412" s="16">
        <f t="shared" ref="S1412:S1475" si="255">(G1412-$G$2)^2/$G$2/$G$2</f>
        <v>2.6455013300155854E-2</v>
      </c>
      <c r="T1412" s="16">
        <f t="shared" ref="T1412:T1475" si="256">(H1412-$H$2)^2/$H$2/$H$2</f>
        <v>8.1178158550718766E-3</v>
      </c>
      <c r="U1412" s="66">
        <f t="shared" ref="U1412:U1475" si="257">SUM(N1412:T1412)</f>
        <v>0.57508251533092025</v>
      </c>
      <c r="V1412" s="66"/>
      <c r="W1412" s="66"/>
    </row>
    <row r="1413" spans="1:23" x14ac:dyDescent="0.25">
      <c r="A1413">
        <v>1412</v>
      </c>
      <c r="B1413">
        <v>5.5938816547671704E-4</v>
      </c>
      <c r="C1413" s="16">
        <v>4.5675247789787597E-9</v>
      </c>
      <c r="D1413" s="16">
        <v>6.9451954045087003E-4</v>
      </c>
      <c r="E1413" s="16">
        <v>6.4038816298422497E-6</v>
      </c>
      <c r="F1413" s="16">
        <v>8.5649070598706205E-6</v>
      </c>
      <c r="G1413" s="16">
        <v>2.42684145537752E-6</v>
      </c>
      <c r="H1413" s="16">
        <v>1.8854600104446E-4</v>
      </c>
      <c r="J1413">
        <v>0.95688696232179205</v>
      </c>
      <c r="K1413">
        <f t="shared" si="247"/>
        <v>4.3706049110864996E-9</v>
      </c>
      <c r="L1413">
        <f t="shared" si="248"/>
        <v>7.1407162850120978E-4</v>
      </c>
      <c r="M1413" s="16">
        <f t="shared" si="249"/>
        <v>4.0470470245222424E-4</v>
      </c>
      <c r="N1413" s="16">
        <f t="shared" si="250"/>
        <v>1.8469744781668383E-2</v>
      </c>
      <c r="O1413" s="16">
        <f t="shared" si="251"/>
        <v>3.0850645649647301E-2</v>
      </c>
      <c r="P1413" s="16">
        <f t="shared" si="252"/>
        <v>7.7816511530459834E-2</v>
      </c>
      <c r="Q1413" s="16">
        <f t="shared" si="253"/>
        <v>0.16302047318000842</v>
      </c>
      <c r="R1413" s="16">
        <f t="shared" si="254"/>
        <v>1.7099382613749922E-2</v>
      </c>
      <c r="S1413" s="16">
        <f t="shared" si="255"/>
        <v>4.3795878202914938E-2</v>
      </c>
      <c r="T1413" s="16">
        <f t="shared" si="256"/>
        <v>0.16302668731941219</v>
      </c>
      <c r="U1413" s="66">
        <f t="shared" si="257"/>
        <v>0.51407932327786099</v>
      </c>
      <c r="V1413" s="66"/>
      <c r="W1413" s="66"/>
    </row>
    <row r="1414" spans="1:23" x14ac:dyDescent="0.25">
      <c r="A1414">
        <v>1413</v>
      </c>
      <c r="B1414">
        <v>1.3993222498727301E-4</v>
      </c>
      <c r="C1414" s="16">
        <v>3.5655380839758302E-9</v>
      </c>
      <c r="D1414" s="16">
        <v>2.24672654150492E-3</v>
      </c>
      <c r="E1414" s="16">
        <v>1.5896335124154499E-5</v>
      </c>
      <c r="F1414" s="16">
        <v>3.6741697814726202E-5</v>
      </c>
      <c r="G1414" s="16">
        <v>3.1632835355042899E-6</v>
      </c>
      <c r="H1414" s="16">
        <v>4.6806394178291398E-4</v>
      </c>
      <c r="J1414">
        <v>0.94931718277422605</v>
      </c>
      <c r="K1414">
        <f t="shared" si="247"/>
        <v>3.3848265689541468E-9</v>
      </c>
      <c r="L1414">
        <f t="shared" si="248"/>
        <v>2.3233696551317926E-3</v>
      </c>
      <c r="M1414" s="16">
        <f t="shared" si="249"/>
        <v>-2.0435052051572464E-3</v>
      </c>
      <c r="N1414" s="16">
        <f t="shared" si="250"/>
        <v>0.51244289022064093</v>
      </c>
      <c r="O1414" s="16">
        <f t="shared" si="251"/>
        <v>0.12708097442224028</v>
      </c>
      <c r="P1414" s="16">
        <f t="shared" si="252"/>
        <v>1.7756391965152518</v>
      </c>
      <c r="Q1414" s="16">
        <f t="shared" si="253"/>
        <v>0.23044779455381359</v>
      </c>
      <c r="R1414" s="16">
        <f t="shared" si="254"/>
        <v>7.4465779884871042</v>
      </c>
      <c r="S1414" s="16">
        <f t="shared" si="255"/>
        <v>0.33204969188058459</v>
      </c>
      <c r="T1414" s="16">
        <f t="shared" si="256"/>
        <v>0.23054119100696835</v>
      </c>
      <c r="U1414" s="66">
        <f t="shared" si="257"/>
        <v>10.654779727086604</v>
      </c>
      <c r="V1414" s="66"/>
      <c r="W1414" s="66"/>
    </row>
    <row r="1415" spans="1:23" x14ac:dyDescent="0.25">
      <c r="A1415">
        <v>1414</v>
      </c>
      <c r="B1415">
        <v>1.1356806546597401E-3</v>
      </c>
      <c r="C1415" s="16">
        <v>8.3178819433492793E-9</v>
      </c>
      <c r="D1415" s="16">
        <v>6.2159256828715097E-4</v>
      </c>
      <c r="E1415" s="16">
        <v>1.0448645306663799E-5</v>
      </c>
      <c r="F1415" s="16">
        <v>4.2002893456399402E-6</v>
      </c>
      <c r="G1415" s="16">
        <v>1.33119385180757E-6</v>
      </c>
      <c r="H1415" s="16">
        <v>3.0763244790578702E-4</v>
      </c>
      <c r="J1415">
        <v>0.95736307718079405</v>
      </c>
      <c r="K1415">
        <f t="shared" si="247"/>
        <v>7.9632330529114298E-9</v>
      </c>
      <c r="L1415">
        <f t="shared" si="248"/>
        <v>6.313160229482951E-4</v>
      </c>
      <c r="M1415" s="16">
        <f t="shared" si="249"/>
        <v>1.6400452863711854E-3</v>
      </c>
      <c r="N1415" s="16">
        <f t="shared" si="250"/>
        <v>1.7059836622465121</v>
      </c>
      <c r="O1415" s="16">
        <f t="shared" si="251"/>
        <v>0.25123034244227771</v>
      </c>
      <c r="P1415" s="16">
        <f t="shared" si="252"/>
        <v>0.12578955455158486</v>
      </c>
      <c r="Q1415" s="16">
        <f t="shared" si="253"/>
        <v>7.3792340849906132E-4</v>
      </c>
      <c r="R1415" s="16">
        <f t="shared" si="254"/>
        <v>0.3291557669822866</v>
      </c>
      <c r="S1415" s="16">
        <f t="shared" si="255"/>
        <v>0.11335161831465812</v>
      </c>
      <c r="T1415" s="16">
        <f t="shared" si="256"/>
        <v>7.3883406468708897E-4</v>
      </c>
      <c r="U1415" s="66">
        <f t="shared" si="257"/>
        <v>2.5269877020105054</v>
      </c>
      <c r="V1415" s="66"/>
      <c r="W1415" s="66"/>
    </row>
    <row r="1416" spans="1:23" x14ac:dyDescent="0.25">
      <c r="A1416">
        <v>1415</v>
      </c>
      <c r="B1416">
        <v>6.1209871138904201E-4</v>
      </c>
      <c r="C1416" s="16">
        <v>4.2131971843455401E-9</v>
      </c>
      <c r="D1416" s="16">
        <v>5.8385324005955997E-4</v>
      </c>
      <c r="E1416" s="16">
        <v>4.9724445419127904E-6</v>
      </c>
      <c r="F1416" s="16">
        <v>7.7848549061263395E-6</v>
      </c>
      <c r="G1416" s="16">
        <v>2.62741135324577E-6</v>
      </c>
      <c r="H1416" s="16">
        <v>1.4640019308847699E-4</v>
      </c>
      <c r="J1416">
        <v>0.95747929853781799</v>
      </c>
      <c r="K1416">
        <f t="shared" si="247"/>
        <v>4.0340490846686779E-9</v>
      </c>
      <c r="L1416">
        <f t="shared" si="248"/>
        <v>6.020461480278741E-4</v>
      </c>
      <c r="M1416" s="16">
        <f t="shared" si="249"/>
        <v>6.2215127475020993E-4</v>
      </c>
      <c r="N1416" s="16">
        <f t="shared" si="250"/>
        <v>5.9019066202817223E-2</v>
      </c>
      <c r="O1416" s="16">
        <f t="shared" si="251"/>
        <v>5.7404953423147838E-2</v>
      </c>
      <c r="P1416" s="16">
        <f t="shared" si="252"/>
        <v>0.15511692455672441</v>
      </c>
      <c r="Q1416" s="16">
        <f t="shared" si="253"/>
        <v>0.28840532930644325</v>
      </c>
      <c r="R1416" s="16">
        <f t="shared" si="254"/>
        <v>4.407083589072204E-2</v>
      </c>
      <c r="S1416" s="16">
        <f t="shared" si="255"/>
        <v>9.5615114630228384E-2</v>
      </c>
      <c r="T1416" s="16">
        <f t="shared" si="256"/>
        <v>0.28841441319659017</v>
      </c>
      <c r="U1416" s="66">
        <f t="shared" si="257"/>
        <v>0.98804663720667341</v>
      </c>
      <c r="V1416" s="66"/>
      <c r="W1416" s="66"/>
    </row>
    <row r="1417" spans="1:23" x14ac:dyDescent="0.25">
      <c r="A1417">
        <v>1416</v>
      </c>
      <c r="B1417" s="16">
        <v>2.7984123522717999E-4</v>
      </c>
      <c r="C1417" s="16">
        <v>4.9941519340947499E-9</v>
      </c>
      <c r="D1417" s="16">
        <v>1.5489733362269501E-3</v>
      </c>
      <c r="E1417" s="16">
        <v>1.54663812723822E-5</v>
      </c>
      <c r="F1417" s="16">
        <v>1.7813415342083199E-5</v>
      </c>
      <c r="G1417" s="16">
        <v>2.2413062410732202E-6</v>
      </c>
      <c r="H1417" s="16">
        <v>4.5538740294710301E-4</v>
      </c>
      <c r="J1417">
        <v>0.95260754561476102</v>
      </c>
      <c r="K1417">
        <f t="shared" si="247"/>
        <v>4.7574668163652116E-9</v>
      </c>
      <c r="L1417">
        <f t="shared" si="248"/>
        <v>1.5868364790002556E-3</v>
      </c>
      <c r="M1417" s="16">
        <f t="shared" si="249"/>
        <v>-1.0271540085458955E-3</v>
      </c>
      <c r="N1417" s="16">
        <f t="shared" si="250"/>
        <v>0.18640760482706809</v>
      </c>
      <c r="O1417" s="16">
        <f t="shared" si="251"/>
        <v>9.7308265880714732E-3</v>
      </c>
      <c r="P1417" s="16">
        <f t="shared" si="252"/>
        <v>0.36982218560277141</v>
      </c>
      <c r="Q1417" s="16">
        <f t="shared" si="253"/>
        <v>0.19361614699826887</v>
      </c>
      <c r="R1417" s="16">
        <f t="shared" si="254"/>
        <v>0.65261857514323696</v>
      </c>
      <c r="S1417" s="16">
        <f t="shared" si="255"/>
        <v>1.3647850218360812E-2</v>
      </c>
      <c r="T1417" s="16">
        <f t="shared" si="256"/>
        <v>0.19365310771032693</v>
      </c>
      <c r="U1417" s="66">
        <f t="shared" si="257"/>
        <v>1.6194962970881046</v>
      </c>
      <c r="V1417" s="66"/>
      <c r="W1417" s="66"/>
    </row>
    <row r="1418" spans="1:23" x14ac:dyDescent="0.25">
      <c r="A1418">
        <v>1417</v>
      </c>
      <c r="B1418">
        <v>3.53252424604765E-4</v>
      </c>
      <c r="C1418" s="16">
        <v>3.9420188942121098E-9</v>
      </c>
      <c r="D1418" s="16">
        <v>9.55542339416486E-4</v>
      </c>
      <c r="E1418" s="16">
        <v>7.57981831571797E-6</v>
      </c>
      <c r="F1418" s="16">
        <v>1.3741809819096201E-5</v>
      </c>
      <c r="G1418" s="16">
        <v>2.8210186822491302E-6</v>
      </c>
      <c r="H1418" s="16">
        <v>2.2317143677897701E-4</v>
      </c>
      <c r="J1418">
        <v>0.95546535458762205</v>
      </c>
      <c r="K1418">
        <f t="shared" si="247"/>
        <v>3.7664624805494797E-9</v>
      </c>
      <c r="L1418">
        <f t="shared" si="248"/>
        <v>9.8584303571803327E-4</v>
      </c>
      <c r="M1418" s="16">
        <f t="shared" si="249"/>
        <v>-2.7933818650850326E-4</v>
      </c>
      <c r="N1418" s="16">
        <f t="shared" si="250"/>
        <v>7.990765378076739E-2</v>
      </c>
      <c r="O1418" s="16">
        <f t="shared" si="251"/>
        <v>8.3253102180363622E-2</v>
      </c>
      <c r="P1418" s="16">
        <f t="shared" si="252"/>
        <v>6.343496853278486E-5</v>
      </c>
      <c r="Q1418" s="16">
        <f t="shared" si="253"/>
        <v>8.659528202272318E-2</v>
      </c>
      <c r="R1418" s="16">
        <f t="shared" si="254"/>
        <v>0.15573201831019406</v>
      </c>
      <c r="S1418" s="16">
        <f t="shared" si="255"/>
        <v>0.16458424502181046</v>
      </c>
      <c r="T1418" s="16">
        <f t="shared" si="256"/>
        <v>8.6595111438172764E-2</v>
      </c>
      <c r="U1418" s="66">
        <f t="shared" si="257"/>
        <v>0.65673084772256429</v>
      </c>
      <c r="V1418" s="66"/>
      <c r="W1418" s="66"/>
    </row>
    <row r="1419" spans="1:23" x14ac:dyDescent="0.25">
      <c r="A1419">
        <v>1418</v>
      </c>
      <c r="B1419">
        <v>6.6718056814227896E-4</v>
      </c>
      <c r="C1419" s="16">
        <v>6.4980102514690799E-9</v>
      </c>
      <c r="D1419" s="16">
        <v>8.3101638103143596E-4</v>
      </c>
      <c r="E1419" s="16">
        <v>1.08847579255486E-5</v>
      </c>
      <c r="F1419" s="16">
        <v>7.2252840699729501E-6</v>
      </c>
      <c r="G1419" s="16">
        <v>1.7084324044625201E-6</v>
      </c>
      <c r="H1419" s="16">
        <v>3.2047597568473903E-4</v>
      </c>
      <c r="J1419">
        <v>0.95622128489889602</v>
      </c>
      <c r="K1419">
        <f t="shared" si="247"/>
        <v>6.2135357119459616E-9</v>
      </c>
      <c r="L1419">
        <f t="shared" si="248"/>
        <v>8.471688835655929E-4</v>
      </c>
      <c r="M1419" s="16">
        <f t="shared" si="249"/>
        <v>4.871922527189649E-4</v>
      </c>
      <c r="N1419" s="16">
        <f t="shared" si="250"/>
        <v>0.12587494098078747</v>
      </c>
      <c r="O1419" s="16">
        <f t="shared" si="251"/>
        <v>2.9851048856479236E-2</v>
      </c>
      <c r="P1419" s="16">
        <f t="shared" si="252"/>
        <v>1.8836554589382732E-2</v>
      </c>
      <c r="Q1419" s="16">
        <f t="shared" si="253"/>
        <v>1.8063654561650355E-4</v>
      </c>
      <c r="R1419" s="16">
        <f t="shared" si="254"/>
        <v>7.1139708839626267E-2</v>
      </c>
      <c r="S1419" s="16">
        <f t="shared" si="255"/>
        <v>2.211244204774215E-2</v>
      </c>
      <c r="T1419" s="16">
        <f t="shared" si="256"/>
        <v>1.8045270714020628E-4</v>
      </c>
      <c r="U1419" s="66">
        <f t="shared" si="257"/>
        <v>0.2681757845667746</v>
      </c>
      <c r="V1419" s="66"/>
      <c r="W1419" s="66"/>
    </row>
    <row r="1420" spans="1:23" x14ac:dyDescent="0.25">
      <c r="A1420">
        <v>1419</v>
      </c>
      <c r="B1420">
        <v>5.5379574398112404E-4</v>
      </c>
      <c r="C1420" s="16">
        <v>3.6790527464653899E-9</v>
      </c>
      <c r="D1420" s="16">
        <v>5.6327218726707204E-4</v>
      </c>
      <c r="E1420" s="16">
        <v>4.1898237800664899E-6</v>
      </c>
      <c r="F1420" s="16">
        <v>8.5973749312874405E-6</v>
      </c>
      <c r="G1420" s="16">
        <v>3.00826432198472E-6</v>
      </c>
      <c r="H1420" s="16">
        <v>1.2335794084105E-4</v>
      </c>
      <c r="J1420">
        <v>0.95756873378766105</v>
      </c>
      <c r="K1420">
        <f t="shared" si="247"/>
        <v>3.5229458799708803E-9</v>
      </c>
      <c r="L1420">
        <f t="shared" si="248"/>
        <v>5.8347152239888523E-4</v>
      </c>
      <c r="M1420" s="16">
        <f t="shared" si="249"/>
        <v>5.2411996556336285E-4</v>
      </c>
      <c r="N1420" s="16">
        <f t="shared" si="250"/>
        <v>1.5512047328005873E-2</v>
      </c>
      <c r="O1420" s="16">
        <f t="shared" si="251"/>
        <v>0.11289386323477739</v>
      </c>
      <c r="P1420" s="16">
        <f t="shared" si="252"/>
        <v>0.1724042622481545</v>
      </c>
      <c r="Q1420" s="16">
        <f t="shared" si="253"/>
        <v>0.37197897330548835</v>
      </c>
      <c r="R1420" s="16">
        <f t="shared" si="254"/>
        <v>1.6248475448983519E-2</v>
      </c>
      <c r="S1420" s="16">
        <f t="shared" si="255"/>
        <v>0.24899377745816254</v>
      </c>
      <c r="T1420" s="16">
        <f t="shared" si="256"/>
        <v>0.37198804671697766</v>
      </c>
      <c r="U1420" s="66">
        <f t="shared" si="257"/>
        <v>1.3100194457405498</v>
      </c>
      <c r="V1420" s="66"/>
      <c r="W1420" s="66"/>
    </row>
    <row r="1421" spans="1:23" x14ac:dyDescent="0.25">
      <c r="A1421">
        <v>1420</v>
      </c>
      <c r="B1421">
        <v>7.8176338707557102E-4</v>
      </c>
      <c r="C1421" s="16">
        <v>6.3912238440856298E-9</v>
      </c>
      <c r="D1421" s="16">
        <v>6.9522134788723301E-4</v>
      </c>
      <c r="E1421" s="16">
        <v>8.9708604520621206E-6</v>
      </c>
      <c r="F1421" s="16">
        <v>6.1257521225876304E-6</v>
      </c>
      <c r="G1421" s="16">
        <v>1.7341582398442601E-6</v>
      </c>
      <c r="H1421" s="16">
        <v>2.6412403971389501E-4</v>
      </c>
      <c r="J1421">
        <v>0.95693732563224498</v>
      </c>
      <c r="K1421">
        <f t="shared" si="247"/>
        <v>6.1160006528763388E-9</v>
      </c>
      <c r="L1421">
        <f t="shared" si="248"/>
        <v>7.0920061914840843E-4</v>
      </c>
      <c r="M1421" s="16">
        <f t="shared" si="249"/>
        <v>8.543261550027335E-4</v>
      </c>
      <c r="N1421" s="16">
        <f t="shared" si="250"/>
        <v>0.34511215607344764</v>
      </c>
      <c r="O1421" s="16">
        <f t="shared" si="251"/>
        <v>2.3562718277886467E-2</v>
      </c>
      <c r="P1421" s="16">
        <f t="shared" si="252"/>
        <v>7.7410541914657072E-2</v>
      </c>
      <c r="Q1421" s="16">
        <f t="shared" si="253"/>
        <v>2.714450772447639E-2</v>
      </c>
      <c r="R1421" s="16">
        <f t="shared" si="254"/>
        <v>0.14311814870788481</v>
      </c>
      <c r="S1421" s="16">
        <f t="shared" si="255"/>
        <v>1.8464342346923589E-2</v>
      </c>
      <c r="T1421" s="16">
        <f t="shared" si="256"/>
        <v>2.7148186599987599E-2</v>
      </c>
      <c r="U1421" s="66">
        <f t="shared" si="257"/>
        <v>0.6619606016452636</v>
      </c>
      <c r="V1421" s="66"/>
      <c r="W1421" s="66"/>
    </row>
    <row r="1422" spans="1:23" x14ac:dyDescent="0.25">
      <c r="A1422">
        <v>1421</v>
      </c>
      <c r="B1422">
        <v>4.6641372095448702E-4</v>
      </c>
      <c r="C1422" s="16">
        <v>7.1612583034883001E-9</v>
      </c>
      <c r="D1422" s="16">
        <v>1.32533819648332E-3</v>
      </c>
      <c r="E1422" s="16">
        <v>1.9025554135298599E-5</v>
      </c>
      <c r="F1422" s="16">
        <v>1.0573292579055799E-5</v>
      </c>
      <c r="G1422" s="16">
        <v>1.5589151468890499E-6</v>
      </c>
      <c r="H1422" s="16">
        <v>5.6017590366358797E-4</v>
      </c>
      <c r="J1422">
        <v>0.95376346611363505</v>
      </c>
      <c r="K1422">
        <f t="shared" si="247"/>
        <v>6.830146541270051E-9</v>
      </c>
      <c r="L1422">
        <f t="shared" si="248"/>
        <v>1.348036535530017E-3</v>
      </c>
      <c r="M1422" s="16">
        <f t="shared" si="249"/>
        <v>-4.1520909362104314E-4</v>
      </c>
      <c r="N1422" s="16">
        <f t="shared" si="250"/>
        <v>2.797574426852452E-3</v>
      </c>
      <c r="O1422" s="16">
        <f t="shared" si="251"/>
        <v>8.5543944715892967E-2</v>
      </c>
      <c r="P1422" s="16">
        <f t="shared" si="252"/>
        <v>0.14134148423717557</v>
      </c>
      <c r="Q1422" s="16">
        <f t="shared" si="253"/>
        <v>0.59505788607535404</v>
      </c>
      <c r="R1422" s="16">
        <f t="shared" si="254"/>
        <v>5.3381210831299078E-3</v>
      </c>
      <c r="S1422" s="16">
        <f t="shared" si="255"/>
        <v>4.9820792674197541E-2</v>
      </c>
      <c r="T1422" s="16">
        <f t="shared" si="256"/>
        <v>0.59510491635853258</v>
      </c>
      <c r="U1422" s="66">
        <f t="shared" si="257"/>
        <v>1.4750047195711351</v>
      </c>
      <c r="V1422" s="66"/>
      <c r="W1422" s="66"/>
    </row>
    <row r="1423" spans="1:23" x14ac:dyDescent="0.25">
      <c r="A1423">
        <v>1422</v>
      </c>
      <c r="B1423" s="16">
        <v>2.0025553071549701E-4</v>
      </c>
      <c r="C1423" s="16">
        <v>2.9331704473308601E-9</v>
      </c>
      <c r="D1423" s="16">
        <v>1.2642596450652399E-3</v>
      </c>
      <c r="E1423" s="16">
        <v>7.43373148011565E-6</v>
      </c>
      <c r="F1423" s="16">
        <v>2.4623377404035999E-5</v>
      </c>
      <c r="G1423" s="16">
        <v>3.8059436040774502E-6</v>
      </c>
      <c r="H1423" s="16">
        <v>2.1887387366805101E-4</v>
      </c>
      <c r="J1423">
        <v>0.95377570569570003</v>
      </c>
      <c r="K1423">
        <f t="shared" si="247"/>
        <v>2.7975867133287631E-9</v>
      </c>
      <c r="L1423">
        <f t="shared" si="248"/>
        <v>1.3173094103069419E-3</v>
      </c>
      <c r="M1423" s="16">
        <f t="shared" si="249"/>
        <v>-9.1679834887594812E-4</v>
      </c>
      <c r="N1423" s="16">
        <f t="shared" si="250"/>
        <v>0.35207324166014614</v>
      </c>
      <c r="O1423" s="16">
        <f t="shared" si="251"/>
        <v>0.22147869171513762</v>
      </c>
      <c r="P1423" s="16">
        <f t="shared" si="252"/>
        <v>9.7683064529345262E-2</v>
      </c>
      <c r="Q1423" s="16">
        <f t="shared" si="253"/>
        <v>9.4785399621173883E-2</v>
      </c>
      <c r="R1423" s="16">
        <f t="shared" si="254"/>
        <v>2.2469339258400089</v>
      </c>
      <c r="S1423" s="16">
        <f t="shared" si="255"/>
        <v>0.80365779332930198</v>
      </c>
      <c r="T1423" s="16">
        <f t="shared" si="256"/>
        <v>9.4778118882119386E-2</v>
      </c>
      <c r="U1423" s="66">
        <f t="shared" si="257"/>
        <v>3.9113902355772336</v>
      </c>
      <c r="V1423" s="66"/>
      <c r="W1423" s="66"/>
    </row>
    <row r="1424" spans="1:23" x14ac:dyDescent="0.25">
      <c r="A1424">
        <v>1423</v>
      </c>
      <c r="B1424">
        <v>3.9160811463253301E-4</v>
      </c>
      <c r="C1424" s="16">
        <v>6.6827954456523101E-9</v>
      </c>
      <c r="D1424" s="16">
        <v>1.47823885031228E-3</v>
      </c>
      <c r="E1424" s="16">
        <v>1.9769424787282399E-5</v>
      </c>
      <c r="F1424" s="16">
        <v>1.26802942734042E-5</v>
      </c>
      <c r="G1424" s="16">
        <v>1.6733696332663999E-6</v>
      </c>
      <c r="H1424" s="16">
        <v>5.8208237772773401E-4</v>
      </c>
      <c r="J1424">
        <v>0.953021671376721</v>
      </c>
      <c r="K1424">
        <f t="shared" si="247"/>
        <v>6.3688488850843036E-9</v>
      </c>
      <c r="L1424">
        <f t="shared" si="248"/>
        <v>1.5052661256969092E-3</v>
      </c>
      <c r="M1424" s="16">
        <f t="shared" si="249"/>
        <v>-7.2204989643184314E-4</v>
      </c>
      <c r="N1424" s="16">
        <f t="shared" si="250"/>
        <v>4.1940451585677815E-2</v>
      </c>
      <c r="O1424" s="16">
        <f t="shared" si="251"/>
        <v>4.2487507953342794E-2</v>
      </c>
      <c r="P1424" s="16">
        <f t="shared" si="252"/>
        <v>0.28589785651507871</v>
      </c>
      <c r="Q1424" s="16">
        <f t="shared" si="253"/>
        <v>0.70670761364881607</v>
      </c>
      <c r="R1424" s="16">
        <f t="shared" si="254"/>
        <v>8.2310382167364193E-2</v>
      </c>
      <c r="S1424" s="16">
        <f t="shared" si="255"/>
        <v>2.7613802315894963E-2</v>
      </c>
      <c r="T1424" s="16">
        <f t="shared" si="256"/>
        <v>0.70678445564209791</v>
      </c>
      <c r="U1424" s="66">
        <f t="shared" si="257"/>
        <v>1.8937420698282725</v>
      </c>
      <c r="V1424" s="66"/>
      <c r="W1424" s="66"/>
    </row>
    <row r="1425" spans="1:23" x14ac:dyDescent="0.25">
      <c r="A1425">
        <v>1424</v>
      </c>
      <c r="B1425" s="16">
        <v>1.8637396224997801E-4</v>
      </c>
      <c r="C1425" s="16">
        <v>5.09233375002273E-9</v>
      </c>
      <c r="D1425" s="16">
        <v>2.4153471898111399E-3</v>
      </c>
      <c r="E1425" s="16">
        <v>2.4377710611646699E-5</v>
      </c>
      <c r="F1425" s="16">
        <v>2.7723939773123899E-5</v>
      </c>
      <c r="G1425" s="16">
        <v>2.2175739668924902E-6</v>
      </c>
      <c r="H1425" s="16">
        <v>7.1780055677671305E-4</v>
      </c>
      <c r="J1425">
        <v>0.94879026255375098</v>
      </c>
      <c r="K1425">
        <f t="shared" si="247"/>
        <v>4.8315566756953929E-9</v>
      </c>
      <c r="L1425">
        <f t="shared" si="248"/>
        <v>2.4730075509905298E-3</v>
      </c>
      <c r="M1425" s="16">
        <f t="shared" si="249"/>
        <v>-2.1002596264905735E-3</v>
      </c>
      <c r="N1425" s="16">
        <f t="shared" si="250"/>
        <v>0.38631912807760299</v>
      </c>
      <c r="O1425" s="16">
        <f t="shared" si="251"/>
        <v>6.5488380597936427E-3</v>
      </c>
      <c r="P1425" s="16">
        <f t="shared" si="252"/>
        <v>2.2728322882615819</v>
      </c>
      <c r="Q1425" s="16">
        <f t="shared" si="253"/>
        <v>1.6121881679676977</v>
      </c>
      <c r="R1425" s="16">
        <f t="shared" si="254"/>
        <v>3.289317393781912</v>
      </c>
      <c r="S1425" s="16">
        <f t="shared" si="255"/>
        <v>1.1024668544687734E-2</v>
      </c>
      <c r="T1425" s="16">
        <f t="shared" si="256"/>
        <v>1.6126027971677408</v>
      </c>
      <c r="U1425" s="66">
        <f t="shared" si="257"/>
        <v>9.1908332818610177</v>
      </c>
      <c r="V1425" s="66"/>
      <c r="W1425" s="66"/>
    </row>
    <row r="1426" spans="1:23" x14ac:dyDescent="0.25">
      <c r="A1426">
        <v>1425</v>
      </c>
      <c r="B1426">
        <v>2.50183875581209E-4</v>
      </c>
      <c r="C1426" s="16">
        <v>3.64890444736314E-9</v>
      </c>
      <c r="D1426" s="16">
        <v>1.2581469149739401E-3</v>
      </c>
      <c r="E1426" s="16">
        <v>9.2055354926578208E-6</v>
      </c>
      <c r="F1426" s="16">
        <v>1.9686659261875899E-5</v>
      </c>
      <c r="G1426" s="16">
        <v>3.0585380212537501E-6</v>
      </c>
      <c r="H1426" s="16">
        <v>2.7104135888480802E-4</v>
      </c>
      <c r="J1426">
        <v>0.95389975092101498</v>
      </c>
      <c r="K1426">
        <f t="shared" si="247"/>
        <v>3.4806890434742828E-9</v>
      </c>
      <c r="L1426">
        <f t="shared" si="248"/>
        <v>1.3005751226144982E-3</v>
      </c>
      <c r="M1426" s="16">
        <f t="shared" si="249"/>
        <v>-8.0020737145208019E-4</v>
      </c>
      <c r="N1426" s="16">
        <f t="shared" si="250"/>
        <v>0.24203667081827923</v>
      </c>
      <c r="O1426" s="16">
        <f t="shared" si="251"/>
        <v>0.11657994111590166</v>
      </c>
      <c r="P1426" s="16">
        <f t="shared" si="252"/>
        <v>9.3756430938483196E-2</v>
      </c>
      <c r="Q1426" s="16">
        <f t="shared" si="253"/>
        <v>2.042217238890788E-2</v>
      </c>
      <c r="R1426" s="16">
        <f t="shared" si="254"/>
        <v>0.99592399340178739</v>
      </c>
      <c r="S1426" s="16">
        <f t="shared" si="255"/>
        <v>0.27462182430031179</v>
      </c>
      <c r="T1426" s="16">
        <f t="shared" si="256"/>
        <v>2.041829513692171E-2</v>
      </c>
      <c r="U1426" s="66">
        <f t="shared" si="257"/>
        <v>1.7637593281005928</v>
      </c>
      <c r="V1426" s="66"/>
      <c r="W1426" s="66"/>
    </row>
    <row r="1427" spans="1:23" x14ac:dyDescent="0.25">
      <c r="A1427">
        <v>1426</v>
      </c>
      <c r="B1427">
        <v>7.9961761671696002E-4</v>
      </c>
      <c r="C1427" s="16">
        <v>9.2765474656455602E-9</v>
      </c>
      <c r="D1427" s="16">
        <v>9.9352210616880199E-4</v>
      </c>
      <c r="E1427" s="16">
        <v>1.8544995827783401E-5</v>
      </c>
      <c r="F1427" s="16">
        <v>6.07237907588765E-6</v>
      </c>
      <c r="G1427" s="16">
        <v>1.1988529342366E-6</v>
      </c>
      <c r="H1427" s="16">
        <v>5.4601763540736603E-4</v>
      </c>
      <c r="J1427">
        <v>0.95543742151880695</v>
      </c>
      <c r="K1427">
        <f t="shared" si="247"/>
        <v>8.8631605911732181E-9</v>
      </c>
      <c r="L1427">
        <f t="shared" si="248"/>
        <v>1.0068564407073482E-3</v>
      </c>
      <c r="M1427" s="16">
        <f t="shared" si="249"/>
        <v>5.9237879272657195E-4</v>
      </c>
      <c r="N1427" s="16">
        <f t="shared" si="250"/>
        <v>0.38902362524590478</v>
      </c>
      <c r="O1427" s="16">
        <f t="shared" si="251"/>
        <v>0.45461414498376895</v>
      </c>
      <c r="P1427" s="16">
        <f t="shared" si="252"/>
        <v>9.9008664107153054E-4</v>
      </c>
      <c r="Q1427" s="16">
        <f t="shared" si="253"/>
        <v>0.52803028062040358</v>
      </c>
      <c r="R1427" s="16">
        <f t="shared" si="254"/>
        <v>0.14724588723735957</v>
      </c>
      <c r="S1427" s="16">
        <f t="shared" si="255"/>
        <v>0.16210422109888567</v>
      </c>
      <c r="T1427" s="16">
        <f t="shared" si="256"/>
        <v>0.52803198400365092</v>
      </c>
      <c r="U1427" s="66">
        <f t="shared" si="257"/>
        <v>2.2100402298310451</v>
      </c>
      <c r="V1427" s="66"/>
      <c r="W1427" s="66"/>
    </row>
    <row r="1428" spans="1:23" x14ac:dyDescent="0.25">
      <c r="A1428">
        <v>1427</v>
      </c>
      <c r="B1428">
        <v>2.6348989074547803E-4</v>
      </c>
      <c r="C1428" s="16">
        <v>3.78031953429409E-9</v>
      </c>
      <c r="D1428" s="16">
        <v>1.23693933604629E-3</v>
      </c>
      <c r="E1428" s="16">
        <v>9.3788331017475095E-6</v>
      </c>
      <c r="F1428" s="16">
        <v>1.86718818783284E-5</v>
      </c>
      <c r="G1428" s="16">
        <v>2.95141227754277E-6</v>
      </c>
      <c r="H1428" s="16">
        <v>2.7614348193156498E-4</v>
      </c>
      <c r="J1428">
        <v>0.95401851849532204</v>
      </c>
      <c r="K1428">
        <f t="shared" si="247"/>
        <v>3.6064948415461735E-9</v>
      </c>
      <c r="L1428">
        <f t="shared" si="248"/>
        <v>1.2772307317609555E-3</v>
      </c>
      <c r="M1428" s="16">
        <f t="shared" si="249"/>
        <v>-7.5025095026999924E-4</v>
      </c>
      <c r="N1428" s="16">
        <f t="shared" si="250"/>
        <v>0.2161811038403702</v>
      </c>
      <c r="O1428" s="16">
        <f t="shared" si="251"/>
        <v>0.10094598401426136</v>
      </c>
      <c r="P1428" s="16">
        <f t="shared" si="252"/>
        <v>8.0757819528846156E-2</v>
      </c>
      <c r="Q1428" s="16">
        <f t="shared" si="253"/>
        <v>1.6070901166298328E-2</v>
      </c>
      <c r="R1428" s="16">
        <f t="shared" si="254"/>
        <v>0.80097519622140412</v>
      </c>
      <c r="S1428" s="16">
        <f t="shared" si="255"/>
        <v>0.22152447686845608</v>
      </c>
      <c r="T1428" s="16">
        <f t="shared" si="256"/>
        <v>1.6067662110217835E-2</v>
      </c>
      <c r="U1428" s="66">
        <f t="shared" si="257"/>
        <v>1.452523143749854</v>
      </c>
      <c r="V1428" s="66"/>
      <c r="W1428" s="66"/>
    </row>
    <row r="1429" spans="1:23" x14ac:dyDescent="0.25">
      <c r="A1429">
        <v>1428</v>
      </c>
      <c r="B1429">
        <v>7.6383442119250895E-4</v>
      </c>
      <c r="C1429" s="16">
        <v>6.13824895205998E-9</v>
      </c>
      <c r="D1429" s="16">
        <v>6.8318710547634199E-4</v>
      </c>
      <c r="E1429" s="16">
        <v>8.4677614536713705E-6</v>
      </c>
      <c r="F1429" s="16">
        <v>6.2661358651686604E-6</v>
      </c>
      <c r="G1429" s="16">
        <v>1.80538645225915E-6</v>
      </c>
      <c r="H1429" s="16">
        <v>2.49311442392785E-4</v>
      </c>
      <c r="J1429">
        <v>0.95699634490241803</v>
      </c>
      <c r="K1429">
        <f t="shared" si="247"/>
        <v>5.874281811222499E-9</v>
      </c>
      <c r="L1429">
        <f t="shared" si="248"/>
        <v>6.9751862540998633E-4</v>
      </c>
      <c r="M1429" s="16">
        <f t="shared" si="249"/>
        <v>8.3015021697503157E-4</v>
      </c>
      <c r="N1429" s="16">
        <f t="shared" si="250"/>
        <v>0.30366227303487991</v>
      </c>
      <c r="O1429" s="16">
        <f t="shared" si="251"/>
        <v>1.1630346583776366E-2</v>
      </c>
      <c r="P1429" s="16">
        <f t="shared" si="252"/>
        <v>8.451889848475129E-2</v>
      </c>
      <c r="Q1429" s="16">
        <f t="shared" si="253"/>
        <v>4.4773551183575497E-2</v>
      </c>
      <c r="R1429" s="16">
        <f t="shared" si="254"/>
        <v>0.13254137775656083</v>
      </c>
      <c r="S1429" s="16">
        <f t="shared" si="255"/>
        <v>1.0078381727884696E-2</v>
      </c>
      <c r="T1429" s="16">
        <f t="shared" si="256"/>
        <v>4.4778190555439717E-2</v>
      </c>
      <c r="U1429" s="66">
        <f t="shared" si="257"/>
        <v>0.6319830193268684</v>
      </c>
      <c r="V1429" s="66"/>
      <c r="W1429" s="66"/>
    </row>
    <row r="1430" spans="1:23" x14ac:dyDescent="0.25">
      <c r="A1430">
        <v>1429</v>
      </c>
      <c r="B1430">
        <v>1.6178133252154399E-4</v>
      </c>
      <c r="C1430" s="16">
        <v>3.58330081799964E-9</v>
      </c>
      <c r="D1430" s="16">
        <v>1.94032031891389E-3</v>
      </c>
      <c r="E1430" s="16">
        <v>1.3839550900569701E-5</v>
      </c>
      <c r="F1430" s="16">
        <v>3.1377449540352298E-5</v>
      </c>
      <c r="G1430" s="16">
        <v>3.1377616069586699E-6</v>
      </c>
      <c r="H1430" s="16">
        <v>4.0749609505842497E-4</v>
      </c>
      <c r="J1430">
        <v>0.95066887178322801</v>
      </c>
      <c r="K1430">
        <f t="shared" si="247"/>
        <v>3.4065325459076358E-9</v>
      </c>
      <c r="L1430">
        <f t="shared" si="248"/>
        <v>2.0062093963007354E-3</v>
      </c>
      <c r="M1430" s="16">
        <f t="shared" si="249"/>
        <v>-1.6826467312576474E-3</v>
      </c>
      <c r="N1430" s="16">
        <f t="shared" si="250"/>
        <v>0.45089073959978465</v>
      </c>
      <c r="O1430" s="16">
        <f t="shared" si="251"/>
        <v>0.12480557828406313</v>
      </c>
      <c r="P1430" s="16">
        <f t="shared" si="252"/>
        <v>1.0290539457578209</v>
      </c>
      <c r="Q1430" s="16">
        <f t="shared" si="253"/>
        <v>8.3261163805678703E-2</v>
      </c>
      <c r="R1430" s="16">
        <f t="shared" si="254"/>
        <v>4.7717561921833003</v>
      </c>
      <c r="S1430" s="16">
        <f t="shared" si="255"/>
        <v>0.31755498069355897</v>
      </c>
      <c r="T1430" s="16">
        <f t="shared" si="256"/>
        <v>8.3298528487442583E-2</v>
      </c>
      <c r="U1430" s="66">
        <f t="shared" si="257"/>
        <v>6.8606211288116485</v>
      </c>
      <c r="V1430" s="66"/>
      <c r="W1430" s="66"/>
    </row>
    <row r="1431" spans="1:23" x14ac:dyDescent="0.25">
      <c r="A1431">
        <v>1430</v>
      </c>
      <c r="B1431">
        <v>7.8173769677140101E-4</v>
      </c>
      <c r="C1431" s="16">
        <v>9.2317653794841399E-9</v>
      </c>
      <c r="D1431" s="16">
        <v>1.01178074006031E-3</v>
      </c>
      <c r="E1431" s="16">
        <v>1.8790724427806301E-5</v>
      </c>
      <c r="F1431" s="16">
        <v>6.2165797868803697E-6</v>
      </c>
      <c r="G1431" s="16">
        <v>1.2049221021849101E-6</v>
      </c>
      <c r="H1431" s="16">
        <v>5.5325307915934702E-4</v>
      </c>
      <c r="J1431">
        <v>0.955344947282177</v>
      </c>
      <c r="K1431">
        <f t="shared" si="247"/>
        <v>8.8195204097847028E-9</v>
      </c>
      <c r="L1431">
        <f t="shared" si="248"/>
        <v>1.0254095899708761E-3</v>
      </c>
      <c r="M1431" s="16">
        <f t="shared" si="249"/>
        <v>5.380658035719258E-4</v>
      </c>
      <c r="N1431" s="16">
        <f t="shared" si="250"/>
        <v>0.34505086627015769</v>
      </c>
      <c r="O1431" s="16">
        <f t="shared" si="251"/>
        <v>0.44378038726465313</v>
      </c>
      <c r="P1431" s="16">
        <f t="shared" si="252"/>
        <v>2.5423367769300898E-3</v>
      </c>
      <c r="Q1431" s="16">
        <f t="shared" si="253"/>
        <v>0.56180393726767264</v>
      </c>
      <c r="R1431" s="16">
        <f t="shared" si="254"/>
        <v>0.13622866427825145</v>
      </c>
      <c r="S1431" s="16">
        <f t="shared" si="255"/>
        <v>0.15967813770012154</v>
      </c>
      <c r="T1431" s="16">
        <f t="shared" si="256"/>
        <v>0.56180805011892232</v>
      </c>
      <c r="U1431" s="66">
        <f t="shared" si="257"/>
        <v>2.210892379676709</v>
      </c>
      <c r="V1431" s="66"/>
      <c r="W1431" s="66"/>
    </row>
    <row r="1432" spans="1:23" x14ac:dyDescent="0.25">
      <c r="A1432">
        <v>1431</v>
      </c>
      <c r="B1432">
        <v>7.3102179835781204E-4</v>
      </c>
      <c r="C1432" s="16">
        <v>6.6778603392737402E-9</v>
      </c>
      <c r="D1432" s="16">
        <v>7.7841036761482703E-4</v>
      </c>
      <c r="E1432" s="16">
        <v>1.0484508244856399E-5</v>
      </c>
      <c r="F1432" s="16">
        <v>6.5772873323620099E-6</v>
      </c>
      <c r="G1432" s="16">
        <v>1.66136354415322E-6</v>
      </c>
      <c r="H1432" s="16">
        <v>3.0869076467028502E-4</v>
      </c>
      <c r="J1432">
        <v>0.956501426377796</v>
      </c>
      <c r="K1432">
        <f t="shared" si="247"/>
        <v>6.3873829396670451E-9</v>
      </c>
      <c r="L1432">
        <f t="shared" si="248"/>
        <v>7.9321962796336507E-4</v>
      </c>
      <c r="M1432" s="16">
        <f t="shared" si="249"/>
        <v>6.6882396875225911E-4</v>
      </c>
      <c r="N1432" s="16">
        <f t="shared" si="250"/>
        <v>0.23466826880126052</v>
      </c>
      <c r="O1432" s="16">
        <f t="shared" si="251"/>
        <v>4.2121110922223717E-2</v>
      </c>
      <c r="P1432" s="16">
        <f t="shared" si="252"/>
        <v>3.6810802292976612E-2</v>
      </c>
      <c r="Q1432" s="16">
        <f t="shared" si="253"/>
        <v>5.6766294752642595E-4</v>
      </c>
      <c r="R1432" s="16">
        <f t="shared" si="254"/>
        <v>0.11054573184048166</v>
      </c>
      <c r="S1432" s="16">
        <f t="shared" si="255"/>
        <v>2.9637876052825318E-2</v>
      </c>
      <c r="T1432" s="16">
        <f t="shared" si="256"/>
        <v>5.6809832346041336E-4</v>
      </c>
      <c r="U1432" s="66">
        <f t="shared" si="257"/>
        <v>0.45491955118075461</v>
      </c>
      <c r="V1432" s="66"/>
      <c r="W1432" s="66"/>
    </row>
    <row r="1433" spans="1:23" x14ac:dyDescent="0.25">
      <c r="A1433">
        <v>1432</v>
      </c>
      <c r="B1433">
        <v>2.5137287898001402E-4</v>
      </c>
      <c r="C1433" s="16">
        <v>5.1105037844627399E-9</v>
      </c>
      <c r="D1433" s="16">
        <v>1.7732382182847699E-3</v>
      </c>
      <c r="E1433" s="16">
        <v>1.8075879825517799E-5</v>
      </c>
      <c r="F1433" s="16">
        <v>2.0022177495120001E-5</v>
      </c>
      <c r="G1433" s="16">
        <v>2.19545936196493E-6</v>
      </c>
      <c r="H1433" s="16">
        <v>5.3222653567534198E-4</v>
      </c>
      <c r="J1433">
        <v>0.95158071319855198</v>
      </c>
      <c r="K1433">
        <f t="shared" si="247"/>
        <v>4.8630568360229532E-9</v>
      </c>
      <c r="L1433">
        <f t="shared" si="248"/>
        <v>1.8154729221331904E-3</v>
      </c>
      <c r="M1433" s="16">
        <f t="shared" si="249"/>
        <v>-1.3127271641731623E-3</v>
      </c>
      <c r="N1433" s="16">
        <f t="shared" si="250"/>
        <v>0.23966685369974131</v>
      </c>
      <c r="O1433" s="16">
        <f t="shared" si="251"/>
        <v>6.0288276193210966E-3</v>
      </c>
      <c r="P1433" s="16">
        <f t="shared" si="252"/>
        <v>0.70721345256803614</v>
      </c>
      <c r="Q1433" s="16">
        <f t="shared" si="253"/>
        <v>0.46646064353433658</v>
      </c>
      <c r="R1433" s="16">
        <f t="shared" si="254"/>
        <v>1.0650466923236601</v>
      </c>
      <c r="S1433" s="16">
        <f t="shared" si="255"/>
        <v>8.8320337090575327E-3</v>
      </c>
      <c r="T1433" s="16">
        <f t="shared" si="256"/>
        <v>0.46655298371515241</v>
      </c>
      <c r="U1433" s="66">
        <f t="shared" si="257"/>
        <v>2.9598014871693055</v>
      </c>
      <c r="V1433" s="66"/>
      <c r="W1433" s="66"/>
    </row>
    <row r="1434" spans="1:23" x14ac:dyDescent="0.25">
      <c r="A1434">
        <v>1433</v>
      </c>
      <c r="B1434">
        <v>1.05125535763049E-3</v>
      </c>
      <c r="C1434" s="16">
        <v>6.9913053649749098E-9</v>
      </c>
      <c r="D1434" s="16">
        <v>5.6363200908639895E-4</v>
      </c>
      <c r="E1434" s="16">
        <v>7.9686481912852996E-6</v>
      </c>
      <c r="F1434" s="16">
        <v>4.5252359040352604E-6</v>
      </c>
      <c r="G1434" s="16">
        <v>1.58271797221575E-6</v>
      </c>
      <c r="H1434" s="16">
        <v>2.34614933352553E-4</v>
      </c>
      <c r="J1434">
        <v>0.95766058815656796</v>
      </c>
      <c r="K1434">
        <f t="shared" si="247"/>
        <v>6.6952976078040408E-9</v>
      </c>
      <c r="L1434">
        <f t="shared" si="248"/>
        <v>5.7425820756132025E-4</v>
      </c>
      <c r="M1434" s="16">
        <f t="shared" si="249"/>
        <v>1.5282525076996598E-3</v>
      </c>
      <c r="N1434" s="16">
        <f t="shared" si="250"/>
        <v>1.2875386510731606</v>
      </c>
      <c r="O1434" s="16">
        <f t="shared" si="251"/>
        <v>6.854212018506553E-2</v>
      </c>
      <c r="P1434" s="16">
        <f t="shared" si="252"/>
        <v>0.17209418256370879</v>
      </c>
      <c r="Q1434" s="16">
        <f t="shared" si="253"/>
        <v>6.6599212165876526E-2</v>
      </c>
      <c r="R1434" s="16">
        <f t="shared" si="254"/>
        <v>0.2924027792942191</v>
      </c>
      <c r="S1434" s="16">
        <f t="shared" si="255"/>
        <v>4.4666696764357423E-2</v>
      </c>
      <c r="T1434" s="16">
        <f t="shared" si="256"/>
        <v>6.6606827908558042E-2</v>
      </c>
      <c r="U1434" s="66">
        <f t="shared" si="257"/>
        <v>1.9984504699549461</v>
      </c>
      <c r="V1434" s="66"/>
      <c r="W1434" s="66"/>
    </row>
    <row r="1435" spans="1:23" x14ac:dyDescent="0.25">
      <c r="A1435">
        <v>1434</v>
      </c>
      <c r="B1435">
        <v>8.8577442203773601E-4</v>
      </c>
      <c r="C1435" s="16">
        <v>6.8214761781500803E-9</v>
      </c>
      <c r="D1435" s="16">
        <v>6.5419110505799099E-4</v>
      </c>
      <c r="E1435" s="16">
        <v>9.0143147712557308E-6</v>
      </c>
      <c r="F1435" s="16">
        <v>5.3950847606754901E-6</v>
      </c>
      <c r="G1435" s="16">
        <v>1.62393765295175E-6</v>
      </c>
      <c r="H1435" s="16">
        <v>2.6540288897686302E-4</v>
      </c>
      <c r="J1435">
        <v>0.95716607915979501</v>
      </c>
      <c r="K1435">
        <f t="shared" si="247"/>
        <v>6.5292856075218554E-9</v>
      </c>
      <c r="L1435">
        <f t="shared" si="248"/>
        <v>6.6659839075611552E-4</v>
      </c>
      <c r="M1435" s="16">
        <f t="shared" si="249"/>
        <v>1.1049504533193566E-3</v>
      </c>
      <c r="N1435" s="16">
        <f t="shared" si="250"/>
        <v>0.63787234324231334</v>
      </c>
      <c r="O1435" s="16">
        <f t="shared" si="251"/>
        <v>5.3432343579342963E-2</v>
      </c>
      <c r="P1435" s="16">
        <f t="shared" si="252"/>
        <v>0.10292850504622281</v>
      </c>
      <c r="Q1435" s="16">
        <f t="shared" si="253"/>
        <v>2.5827713836781035E-2</v>
      </c>
      <c r="R1435" s="16">
        <f t="shared" si="254"/>
        <v>0.20472328388177055</v>
      </c>
      <c r="S1435" s="16">
        <f t="shared" si="255"/>
        <v>3.6406758450715053E-2</v>
      </c>
      <c r="T1435" s="16">
        <f t="shared" si="256"/>
        <v>2.58318808780914E-2</v>
      </c>
      <c r="U1435" s="66">
        <f t="shared" si="257"/>
        <v>1.087022828915237</v>
      </c>
      <c r="V1435" s="66"/>
      <c r="W1435" s="66"/>
    </row>
    <row r="1436" spans="1:23" x14ac:dyDescent="0.25">
      <c r="A1436">
        <v>1435</v>
      </c>
      <c r="B1436">
        <v>1.6400199762810299E-3</v>
      </c>
      <c r="C1436" s="16">
        <v>6.4788280233359399E-9</v>
      </c>
      <c r="D1436" s="16">
        <v>3.3280534476312997E-4</v>
      </c>
      <c r="E1436" s="16">
        <v>4.3728614801367002E-6</v>
      </c>
      <c r="F1436" s="16">
        <v>2.8667219516047999E-6</v>
      </c>
      <c r="G1436" s="16">
        <v>1.7029609847302701E-6</v>
      </c>
      <c r="H1436" s="16">
        <v>1.2874543917404599E-4</v>
      </c>
      <c r="J1436">
        <v>0.95894713113054197</v>
      </c>
      <c r="K1436">
        <f t="shared" si="247"/>
        <v>6.2128535460661594E-9</v>
      </c>
      <c r="L1436">
        <f t="shared" si="248"/>
        <v>3.4023527082304654E-4</v>
      </c>
      <c r="M1436" s="16">
        <f t="shared" si="249"/>
        <v>2.9398046817390136E-3</v>
      </c>
      <c r="N1436" s="16">
        <f t="shared" si="250"/>
        <v>5.4300808364549589</v>
      </c>
      <c r="O1436" s="16">
        <f t="shared" si="251"/>
        <v>2.8666726686416552E-2</v>
      </c>
      <c r="P1436" s="16">
        <f t="shared" si="252"/>
        <v>0.42834997207028919</v>
      </c>
      <c r="Q1436" s="16">
        <f t="shared" si="253"/>
        <v>0.35148157698759019</v>
      </c>
      <c r="R1436" s="16">
        <f t="shared" si="254"/>
        <v>0.50276904399484956</v>
      </c>
      <c r="S1436" s="16">
        <f t="shared" si="255"/>
        <v>2.2930709050236513E-2</v>
      </c>
      <c r="T1436" s="16">
        <f t="shared" si="256"/>
        <v>0.35149658597986766</v>
      </c>
      <c r="U1436" s="66">
        <f t="shared" si="257"/>
        <v>7.1157754512242075</v>
      </c>
      <c r="V1436" s="66"/>
      <c r="W1436" s="66"/>
    </row>
    <row r="1437" spans="1:23" x14ac:dyDescent="0.25">
      <c r="A1437">
        <v>1436</v>
      </c>
      <c r="B1437">
        <v>2.7153263104955999E-4</v>
      </c>
      <c r="C1437" s="16">
        <v>4.9113517046170001E-9</v>
      </c>
      <c r="D1437" s="16">
        <v>1.5707068563723899E-3</v>
      </c>
      <c r="E1437" s="16">
        <v>1.5419603393263701E-5</v>
      </c>
      <c r="F1437" s="16">
        <v>1.8376912975074001E-5</v>
      </c>
      <c r="G1437" s="16">
        <v>2.2796549958652902E-6</v>
      </c>
      <c r="H1437" s="16">
        <v>4.54010604261541E-4</v>
      </c>
      <c r="J1437">
        <v>0.95250010966710796</v>
      </c>
      <c r="K1437">
        <f t="shared" si="247"/>
        <v>4.6780630372614302E-9</v>
      </c>
      <c r="L1437">
        <f t="shared" si="248"/>
        <v>1.6097354259666985E-3</v>
      </c>
      <c r="M1437" s="16">
        <f t="shared" si="249"/>
        <v>-1.0666701638675786E-3</v>
      </c>
      <c r="N1437" s="16">
        <f t="shared" si="250"/>
        <v>0.20126086232382312</v>
      </c>
      <c r="O1437" s="16">
        <f t="shared" si="251"/>
        <v>1.2902440879284662E-2</v>
      </c>
      <c r="P1437" s="16">
        <f t="shared" si="252"/>
        <v>0.39777443787510336</v>
      </c>
      <c r="Q1437" s="16">
        <f t="shared" si="253"/>
        <v>0.18980227638069463</v>
      </c>
      <c r="R1437" s="16">
        <f t="shared" si="254"/>
        <v>0.74828791894821189</v>
      </c>
      <c r="S1437" s="16">
        <f t="shared" si="255"/>
        <v>1.8477746573637831E-2</v>
      </c>
      <c r="T1437" s="16">
        <f t="shared" si="256"/>
        <v>0.18984017943783305</v>
      </c>
      <c r="U1437" s="66">
        <f t="shared" si="257"/>
        <v>1.7583458624185886</v>
      </c>
      <c r="V1437" s="66"/>
      <c r="W1437" s="66"/>
    </row>
    <row r="1438" spans="1:23" x14ac:dyDescent="0.25">
      <c r="A1438">
        <v>1437</v>
      </c>
      <c r="B1438">
        <v>2.7694006333785101E-4</v>
      </c>
      <c r="C1438" s="16">
        <v>4.2719143596343497E-9</v>
      </c>
      <c r="D1438" s="16">
        <v>1.3326080468103699E-3</v>
      </c>
      <c r="E1438" s="16">
        <v>1.14071142202555E-5</v>
      </c>
      <c r="F1438" s="16">
        <v>1.7835938708997599E-5</v>
      </c>
      <c r="G1438" s="16">
        <v>2.6143373404379699E-6</v>
      </c>
      <c r="H1438" s="16">
        <v>3.3586416167693601E-4</v>
      </c>
      <c r="J1438">
        <v>0.95359013024021999</v>
      </c>
      <c r="K1438">
        <f t="shared" si="247"/>
        <v>4.0736553705787853E-9</v>
      </c>
      <c r="L1438">
        <f t="shared" si="248"/>
        <v>1.3708899896544434E-3</v>
      </c>
      <c r="M1438" s="16">
        <f t="shared" si="249"/>
        <v>-8.1700986297874147E-4</v>
      </c>
      <c r="N1438" s="16">
        <f t="shared" si="250"/>
        <v>0.19152933030556984</v>
      </c>
      <c r="O1438" s="16">
        <f t="shared" si="251"/>
        <v>5.2439126365956316E-2</v>
      </c>
      <c r="P1438" s="16">
        <f t="shared" si="252"/>
        <v>0.14707347050686553</v>
      </c>
      <c r="Q1438" s="16">
        <f t="shared" si="253"/>
        <v>3.853280664806016E-3</v>
      </c>
      <c r="R1438" s="16">
        <f t="shared" si="254"/>
        <v>0.6563170422896164</v>
      </c>
      <c r="S1438" s="16">
        <f t="shared" si="255"/>
        <v>9.1628662687184725E-2</v>
      </c>
      <c r="T1438" s="16">
        <f t="shared" si="256"/>
        <v>3.8557827480861636E-3</v>
      </c>
      <c r="U1438" s="66">
        <f t="shared" si="257"/>
        <v>1.1466966955680848</v>
      </c>
      <c r="V1438" s="66"/>
      <c r="W1438" s="66"/>
    </row>
    <row r="1439" spans="1:23" x14ac:dyDescent="0.25">
      <c r="A1439">
        <v>1438</v>
      </c>
      <c r="B1439">
        <v>4.5476136009906101E-4</v>
      </c>
      <c r="C1439" s="16">
        <v>4.7253055962270596E-9</v>
      </c>
      <c r="D1439" s="16">
        <v>8.8807417765735495E-4</v>
      </c>
      <c r="E1439" s="16">
        <v>8.4519797810582004E-6</v>
      </c>
      <c r="F1439" s="16">
        <v>1.06352726080383E-5</v>
      </c>
      <c r="G1439" s="16">
        <v>2.3512644122943799E-6</v>
      </c>
      <c r="H1439" s="16">
        <v>2.48849410038887E-4</v>
      </c>
      <c r="J1439">
        <v>0.95586340578962703</v>
      </c>
      <c r="K1439">
        <f t="shared" si="247"/>
        <v>4.5167467006063816E-9</v>
      </c>
      <c r="L1439">
        <f t="shared" si="248"/>
        <v>9.1169126198012971E-4</v>
      </c>
      <c r="M1439" s="16">
        <f t="shared" si="249"/>
        <v>-2.1685417820076727E-6</v>
      </c>
      <c r="N1439" s="16">
        <f t="shared" si="250"/>
        <v>5.8604522136162015E-3</v>
      </c>
      <c r="O1439" s="16">
        <f t="shared" si="251"/>
        <v>2.1658097876740355E-2</v>
      </c>
      <c r="P1439" s="16">
        <f t="shared" si="252"/>
        <v>6.0854728911692571E-3</v>
      </c>
      <c r="Q1439" s="16">
        <f t="shared" si="253"/>
        <v>4.5397542304399678E-2</v>
      </c>
      <c r="R1439" s="16">
        <f t="shared" si="254"/>
        <v>6.2968472520873904E-3</v>
      </c>
      <c r="S1439" s="16">
        <f t="shared" si="255"/>
        <v>2.9451791990224782E-2</v>
      </c>
      <c r="T1439" s="16">
        <f t="shared" si="256"/>
        <v>4.5398676668700289E-2</v>
      </c>
      <c r="U1439" s="66">
        <f t="shared" si="257"/>
        <v>0.16014888119693796</v>
      </c>
      <c r="V1439" s="66"/>
      <c r="W1439" s="66"/>
    </row>
    <row r="1440" spans="1:23" x14ac:dyDescent="0.25">
      <c r="A1440">
        <v>1439</v>
      </c>
      <c r="B1440">
        <v>7.4253576242978403E-4</v>
      </c>
      <c r="C1440" s="16">
        <v>6.0718075304192101E-9</v>
      </c>
      <c r="D1440" s="16">
        <v>6.9539479186464602E-4</v>
      </c>
      <c r="E1440" s="16">
        <v>8.5244926594629806E-6</v>
      </c>
      <c r="F1440" s="16">
        <v>6.44984994773264E-6</v>
      </c>
      <c r="G1440" s="16">
        <v>1.82541955684129E-6</v>
      </c>
      <c r="H1440" s="16">
        <v>2.5098190030617401E-4</v>
      </c>
      <c r="J1440">
        <v>0.95692925393836603</v>
      </c>
      <c r="K1440">
        <f t="shared" si="247"/>
        <v>5.8102902501414076E-9</v>
      </c>
      <c r="L1440">
        <f t="shared" si="248"/>
        <v>7.1011383950942222E-4</v>
      </c>
      <c r="M1440" s="16">
        <f t="shared" si="249"/>
        <v>7.7495768535014594E-4</v>
      </c>
      <c r="N1440" s="16">
        <f t="shared" si="250"/>
        <v>0.25786710434616195</v>
      </c>
      <c r="O1440" s="16">
        <f t="shared" si="251"/>
        <v>9.1877203601732696E-3</v>
      </c>
      <c r="P1440" s="16">
        <f t="shared" si="252"/>
        <v>7.731037461972301E-2</v>
      </c>
      <c r="Q1440" s="16">
        <f t="shared" si="253"/>
        <v>4.2566118779310526E-2</v>
      </c>
      <c r="R1440" s="16">
        <f t="shared" si="254"/>
        <v>0.11931328363455698</v>
      </c>
      <c r="S1440" s="16">
        <f t="shared" si="255"/>
        <v>8.1737540946742494E-3</v>
      </c>
      <c r="T1440" s="16">
        <f t="shared" si="256"/>
        <v>4.257047225507913E-2</v>
      </c>
      <c r="U1440" s="66">
        <f t="shared" si="257"/>
        <v>0.5569888280896792</v>
      </c>
      <c r="V1440" s="66"/>
      <c r="W1440" s="66"/>
    </row>
    <row r="1441" spans="1:23" x14ac:dyDescent="0.25">
      <c r="A1441">
        <v>1440</v>
      </c>
      <c r="B1441">
        <v>6.8905701641888196E-4</v>
      </c>
      <c r="C1441" s="16">
        <v>4.8921743615511399E-9</v>
      </c>
      <c r="D1441" s="16">
        <v>6.0244564172658903E-4</v>
      </c>
      <c r="E1441" s="16">
        <v>5.9566033339279203E-6</v>
      </c>
      <c r="F1441" s="16">
        <v>6.9203280035812498E-6</v>
      </c>
      <c r="G1441" s="16">
        <v>2.26315490721116E-6</v>
      </c>
      <c r="H1441" s="16">
        <v>1.7537621161408301E-4</v>
      </c>
      <c r="J1441">
        <v>0.95740159016081305</v>
      </c>
      <c r="K1441">
        <f t="shared" si="247"/>
        <v>4.6837755130930221E-9</v>
      </c>
      <c r="L1441">
        <f t="shared" si="248"/>
        <v>6.1854456046660114E-4</v>
      </c>
      <c r="M1441" s="16">
        <f t="shared" si="249"/>
        <v>7.5956947237116278E-4</v>
      </c>
      <c r="N1441" s="16">
        <f t="shared" si="250"/>
        <v>0.15936965137400944</v>
      </c>
      <c r="O1441" s="16">
        <f t="shared" si="251"/>
        <v>1.3700720994313492E-2</v>
      </c>
      <c r="P1441" s="16">
        <f t="shared" si="252"/>
        <v>0.14028500366405205</v>
      </c>
      <c r="Q1441" s="16">
        <f t="shared" si="253"/>
        <v>0.19838328864586999</v>
      </c>
      <c r="R1441" s="16">
        <f t="shared" si="254"/>
        <v>8.860723065790152E-2</v>
      </c>
      <c r="S1441" s="16">
        <f t="shared" si="255"/>
        <v>1.6310104657271424E-2</v>
      </c>
      <c r="T1441" s="16">
        <f t="shared" si="256"/>
        <v>0.1983919693267395</v>
      </c>
      <c r="U1441" s="66">
        <f t="shared" si="257"/>
        <v>0.81504796932015744</v>
      </c>
      <c r="V1441" s="66"/>
      <c r="W1441" s="66"/>
    </row>
    <row r="1442" spans="1:23" x14ac:dyDescent="0.25">
      <c r="A1442">
        <v>1441</v>
      </c>
      <c r="B1442">
        <v>8.9229466600362298E-4</v>
      </c>
      <c r="C1442" s="16">
        <v>6.6653403112904402E-9</v>
      </c>
      <c r="D1442" s="16">
        <v>6.3423510831578302E-4</v>
      </c>
      <c r="E1442" s="16">
        <v>8.5413092771714305E-6</v>
      </c>
      <c r="F1442" s="16">
        <v>5.3505004160503498E-6</v>
      </c>
      <c r="G1442" s="16">
        <v>1.6615836952911499E-6</v>
      </c>
      <c r="H1442" s="16">
        <v>2.5147624249948798E-4</v>
      </c>
      <c r="J1442">
        <v>0.95727100918362595</v>
      </c>
      <c r="K1442">
        <f t="shared" si="247"/>
        <v>6.3805370463413031E-9</v>
      </c>
      <c r="L1442">
        <f t="shared" si="248"/>
        <v>6.4659102750286356E-4</v>
      </c>
      <c r="M1442" s="16">
        <f t="shared" si="249"/>
        <v>1.1379983045043825E-3</v>
      </c>
      <c r="N1442" s="16">
        <f t="shared" si="250"/>
        <v>0.65919659688196897</v>
      </c>
      <c r="O1442" s="16">
        <f t="shared" si="251"/>
        <v>4.1198705302650081E-2</v>
      </c>
      <c r="P1442" s="16">
        <f t="shared" si="252"/>
        <v>0.11665152606242735</v>
      </c>
      <c r="Q1442" s="16">
        <f t="shared" si="253"/>
        <v>4.1922499689164533E-2</v>
      </c>
      <c r="R1442" s="16">
        <f t="shared" si="254"/>
        <v>0.20883835056954608</v>
      </c>
      <c r="S1442" s="16">
        <f t="shared" si="255"/>
        <v>2.9600117127757241E-2</v>
      </c>
      <c r="T1442" s="16">
        <f t="shared" si="256"/>
        <v>4.1927838947557951E-2</v>
      </c>
      <c r="U1442" s="66">
        <f t="shared" si="257"/>
        <v>1.1393356345810723</v>
      </c>
      <c r="V1442" s="66"/>
      <c r="W1442" s="66"/>
    </row>
    <row r="1443" spans="1:23" x14ac:dyDescent="0.25">
      <c r="A1443">
        <v>1442</v>
      </c>
      <c r="B1443" s="16">
        <v>5.37289268415945E-4</v>
      </c>
      <c r="C1443" s="16">
        <v>9.1368295627352103E-9</v>
      </c>
      <c r="D1443" s="16">
        <v>1.47243947854402E-3</v>
      </c>
      <c r="E1443" s="16">
        <v>2.6928610721194401E-5</v>
      </c>
      <c r="F1443" s="16">
        <v>9.2343035273605908E-6</v>
      </c>
      <c r="G1443" s="16">
        <v>1.22366852819485E-6</v>
      </c>
      <c r="H1443" s="16">
        <v>7.9287359667226404E-4</v>
      </c>
      <c r="J1443">
        <v>0.95311275187586897</v>
      </c>
      <c r="K1443">
        <f t="shared" si="247"/>
        <v>8.7084287679593495E-9</v>
      </c>
      <c r="L1443">
        <f t="shared" si="248"/>
        <v>1.4921226172973734E-3</v>
      </c>
      <c r="M1443" s="16">
        <f t="shared" si="249"/>
        <v>-4.1754408046548334E-4</v>
      </c>
      <c r="N1443" s="16">
        <f t="shared" si="250"/>
        <v>8.2862843860754525E-3</v>
      </c>
      <c r="O1443" s="16">
        <f t="shared" si="251"/>
        <v>0.42124542090334927</v>
      </c>
      <c r="P1443" s="16">
        <f t="shared" si="252"/>
        <v>0.2794954748671481</v>
      </c>
      <c r="Q1443" s="16">
        <f t="shared" si="253"/>
        <v>2.2717263726603703</v>
      </c>
      <c r="R1443" s="16">
        <f t="shared" si="254"/>
        <v>3.9474695163085327E-3</v>
      </c>
      <c r="S1443" s="16">
        <f t="shared" si="255"/>
        <v>0.15229996678788421</v>
      </c>
      <c r="T1443" s="16">
        <f t="shared" si="256"/>
        <v>2.2719068862118998</v>
      </c>
      <c r="U1443" s="66">
        <f t="shared" si="257"/>
        <v>5.4089078753330355</v>
      </c>
      <c r="V1443" s="66"/>
      <c r="W1443" s="66"/>
    </row>
    <row r="1444" spans="1:23" x14ac:dyDescent="0.25">
      <c r="A1444">
        <v>1443</v>
      </c>
      <c r="B1444">
        <v>5.4507460499373902E-4</v>
      </c>
      <c r="C1444" s="16">
        <v>5.5820472252443199E-9</v>
      </c>
      <c r="D1444" s="16">
        <v>8.7484194233230996E-4</v>
      </c>
      <c r="E1444" s="16">
        <v>9.8379203686058306E-6</v>
      </c>
      <c r="F1444" s="16">
        <v>8.8646637118254694E-6</v>
      </c>
      <c r="G1444" s="16">
        <v>1.98992131050902E-6</v>
      </c>
      <c r="H1444" s="16">
        <v>2.8965501028457798E-4</v>
      </c>
      <c r="J1444">
        <v>0.95596668306227695</v>
      </c>
      <c r="K1444">
        <f t="shared" si="247"/>
        <v>5.3362511706137995E-9</v>
      </c>
      <c r="L1444">
        <f t="shared" si="248"/>
        <v>8.9455560901924465E-4</v>
      </c>
      <c r="M1444" s="16">
        <f t="shared" si="249"/>
        <v>1.9559360096823341E-4</v>
      </c>
      <c r="N1444" s="16">
        <f t="shared" si="250"/>
        <v>1.1414373570477816E-2</v>
      </c>
      <c r="O1444" s="16">
        <f t="shared" si="251"/>
        <v>5.564603202330726E-5</v>
      </c>
      <c r="P1444" s="16">
        <f t="shared" si="252"/>
        <v>8.4175171055059193E-3</v>
      </c>
      <c r="Q1444" s="16">
        <f t="shared" si="253"/>
        <v>7.0605564127647668E-3</v>
      </c>
      <c r="R1444" s="16">
        <f t="shared" si="254"/>
        <v>1.006869775964982E-2</v>
      </c>
      <c r="S1444" s="16">
        <f t="shared" si="255"/>
        <v>7.1216362570855084E-5</v>
      </c>
      <c r="T1444" s="16">
        <f t="shared" si="256"/>
        <v>7.0612273746725263E-3</v>
      </c>
      <c r="U1444" s="66">
        <f t="shared" si="257"/>
        <v>4.4149234617665012E-2</v>
      </c>
      <c r="V1444" s="66"/>
      <c r="W1444" s="66"/>
    </row>
    <row r="1445" spans="1:23" x14ac:dyDescent="0.25">
      <c r="A1445">
        <v>1444</v>
      </c>
      <c r="B1445" s="16">
        <v>3.7560992103548399E-4</v>
      </c>
      <c r="C1445" s="16">
        <v>7.2139022046469397E-9</v>
      </c>
      <c r="D1445" s="16">
        <v>1.6706104898452599E-3</v>
      </c>
      <c r="E1445" s="16">
        <v>2.4070015989356599E-5</v>
      </c>
      <c r="F1445" s="16">
        <v>1.3328474389356501E-5</v>
      </c>
      <c r="G1445" s="16">
        <v>1.5532809539967899E-6</v>
      </c>
      <c r="H1445" s="16">
        <v>7.0871363989323402E-4</v>
      </c>
      <c r="J1445">
        <v>0.95214951518311897</v>
      </c>
      <c r="K1445">
        <f t="shared" si="247"/>
        <v>6.8687134867330171E-9</v>
      </c>
      <c r="L1445">
        <f t="shared" si="248"/>
        <v>1.6988135056757653E-3</v>
      </c>
      <c r="M1445" s="16">
        <f t="shared" si="249"/>
        <v>-9.4759366360479714E-4</v>
      </c>
      <c r="N1445" s="16">
        <f t="shared" si="250"/>
        <v>5.6301747903415154E-2</v>
      </c>
      <c r="O1445" s="16">
        <f t="shared" si="251"/>
        <v>9.1192069339021575E-2</v>
      </c>
      <c r="P1445" s="16">
        <f t="shared" si="252"/>
        <v>0.53936195945372689</v>
      </c>
      <c r="Q1445" s="16">
        <f t="shared" si="253"/>
        <v>1.5402582105620368</v>
      </c>
      <c r="R1445" s="16">
        <f t="shared" si="254"/>
        <v>0.12438344457775674</v>
      </c>
      <c r="S1445" s="16">
        <f t="shared" si="255"/>
        <v>5.1081961658639229E-2</v>
      </c>
      <c r="T1445" s="16">
        <f t="shared" si="256"/>
        <v>1.5404474956081919</v>
      </c>
      <c r="U1445" s="66">
        <f t="shared" si="257"/>
        <v>3.9430268891027884</v>
      </c>
      <c r="V1445" s="66"/>
      <c r="W1445" s="66"/>
    </row>
    <row r="1446" spans="1:23" x14ac:dyDescent="0.25">
      <c r="A1446">
        <v>1445</v>
      </c>
      <c r="B1446">
        <v>3.9219665165672699E-4</v>
      </c>
      <c r="C1446" s="16">
        <v>5.8602185596323704E-9</v>
      </c>
      <c r="D1446" s="16">
        <v>1.2889896596233201E-3</v>
      </c>
      <c r="E1446" s="16">
        <v>1.5146526587700699E-5</v>
      </c>
      <c r="F1446" s="16">
        <v>1.2558843842531701E-5</v>
      </c>
      <c r="G1446" s="16">
        <v>1.904443204902E-6</v>
      </c>
      <c r="H1446" s="16">
        <v>4.4596377691974101E-4</v>
      </c>
      <c r="J1446">
        <v>0.95389425111709003</v>
      </c>
      <c r="K1446">
        <f t="shared" si="247"/>
        <v>5.5900287943229916E-9</v>
      </c>
      <c r="L1446">
        <f t="shared" si="248"/>
        <v>1.3160059302947261E-3</v>
      </c>
      <c r="M1446" s="16">
        <f t="shared" si="249"/>
        <v>-5.316126269812718E-4</v>
      </c>
      <c r="N1446" s="16">
        <f t="shared" si="250"/>
        <v>4.1452384590795102E-2</v>
      </c>
      <c r="O1446" s="16">
        <f t="shared" si="251"/>
        <v>3.3252031468473994E-3</v>
      </c>
      <c r="P1446" s="16">
        <f t="shared" si="252"/>
        <v>0.11439099423073765</v>
      </c>
      <c r="Q1446" s="16">
        <f t="shared" si="253"/>
        <v>0.16829508981521124</v>
      </c>
      <c r="R1446" s="16">
        <f t="shared" si="254"/>
        <v>7.5389836644685682E-2</v>
      </c>
      <c r="S1446" s="16">
        <f t="shared" si="255"/>
        <v>2.6042648727746297E-3</v>
      </c>
      <c r="T1446" s="16">
        <f t="shared" si="256"/>
        <v>0.16831346905268402</v>
      </c>
      <c r="U1446" s="66">
        <f t="shared" si="257"/>
        <v>0.57377124235373578</v>
      </c>
      <c r="V1446" s="66"/>
      <c r="W1446" s="66"/>
    </row>
    <row r="1447" spans="1:23" x14ac:dyDescent="0.25">
      <c r="A1447">
        <v>1446</v>
      </c>
      <c r="B1447" s="16">
        <v>2.13687461139785E-4</v>
      </c>
      <c r="C1447" s="16">
        <v>5.3055707668273304E-9</v>
      </c>
      <c r="D1447" s="16">
        <v>2.1843431954291699E-3</v>
      </c>
      <c r="E1447" s="16">
        <v>2.30217513238006E-5</v>
      </c>
      <c r="F1447" s="16">
        <v>2.3954591624351599E-5</v>
      </c>
      <c r="G1447" s="16">
        <v>2.1235461919430501E-6</v>
      </c>
      <c r="H1447" s="16">
        <v>6.7786652151975301E-4</v>
      </c>
      <c r="J1447">
        <v>0.94978303072153403</v>
      </c>
      <c r="K1447">
        <f t="shared" si="247"/>
        <v>5.0391410826248355E-9</v>
      </c>
      <c r="L1447">
        <f t="shared" si="248"/>
        <v>2.234370619299049E-3</v>
      </c>
      <c r="M1447" s="16">
        <f t="shared" si="249"/>
        <v>-1.8069956970194791E-3</v>
      </c>
      <c r="N1447" s="16">
        <f t="shared" si="250"/>
        <v>0.32044938117005234</v>
      </c>
      <c r="O1447" s="16">
        <f t="shared" si="251"/>
        <v>1.8011048850064687E-3</v>
      </c>
      <c r="P1447" s="16">
        <f t="shared" si="252"/>
        <v>1.6072288553121694</v>
      </c>
      <c r="Q1447" s="16">
        <f t="shared" si="253"/>
        <v>1.3075266062623392</v>
      </c>
      <c r="R1447" s="16">
        <f t="shared" si="254"/>
        <v>2.0480583367706822</v>
      </c>
      <c r="S1447" s="16">
        <f t="shared" si="255"/>
        <v>3.3808612227346426E-3</v>
      </c>
      <c r="T1447" s="16">
        <f t="shared" si="256"/>
        <v>1.3078222671022248</v>
      </c>
      <c r="U1447" s="66">
        <f t="shared" si="257"/>
        <v>6.5962674127252088</v>
      </c>
      <c r="V1447" s="66"/>
      <c r="W1447" s="66"/>
    </row>
    <row r="1448" spans="1:23" x14ac:dyDescent="0.25">
      <c r="A1448">
        <v>1447</v>
      </c>
      <c r="B1448">
        <v>6.2424133473042197E-4</v>
      </c>
      <c r="C1448" s="16">
        <v>4.4679028435929803E-9</v>
      </c>
      <c r="D1448" s="16">
        <v>6.0744738511455505E-4</v>
      </c>
      <c r="E1448" s="16">
        <v>5.4846622298243802E-6</v>
      </c>
      <c r="F1448" s="16">
        <v>7.6418584089357795E-6</v>
      </c>
      <c r="G1448" s="16">
        <v>2.47830239378182E-6</v>
      </c>
      <c r="H1448" s="16">
        <v>1.6148123315121399E-4</v>
      </c>
      <c r="J1448">
        <v>0.957359046523656</v>
      </c>
      <c r="K1448">
        <f t="shared" si="247"/>
        <v>4.2773872063025068E-9</v>
      </c>
      <c r="L1448">
        <f t="shared" si="248"/>
        <v>6.2520493642336482E-4</v>
      </c>
      <c r="M1448" s="16">
        <f t="shared" si="249"/>
        <v>6.2327773303747901E-4</v>
      </c>
      <c r="N1448" s="16">
        <f t="shared" si="250"/>
        <v>7.160731113919705E-2</v>
      </c>
      <c r="O1448" s="16">
        <f t="shared" si="251"/>
        <v>3.749005787458206E-2</v>
      </c>
      <c r="P1448" s="16">
        <f t="shared" si="252"/>
        <v>0.1364221058981796</v>
      </c>
      <c r="Q1448" s="16">
        <f t="shared" si="253"/>
        <v>0.23945667385947442</v>
      </c>
      <c r="R1448" s="16">
        <f t="shared" si="254"/>
        <v>5.0374651457472358E-2</v>
      </c>
      <c r="S1448" s="16">
        <f t="shared" si="255"/>
        <v>5.5186090741806679E-2</v>
      </c>
      <c r="T1448" s="16">
        <f t="shared" si="256"/>
        <v>0.23946526413124888</v>
      </c>
      <c r="U1448" s="66">
        <f t="shared" si="257"/>
        <v>0.83000215510196107</v>
      </c>
      <c r="V1448" s="66"/>
      <c r="W1448" s="66"/>
    </row>
    <row r="1449" spans="1:23" x14ac:dyDescent="0.25">
      <c r="A1449">
        <v>1448</v>
      </c>
      <c r="B1449" s="16">
        <v>6.97210538395067E-4</v>
      </c>
      <c r="C1449" s="16">
        <v>9.8752253196798293E-9</v>
      </c>
      <c r="D1449" s="16">
        <v>1.2193484678458899E-3</v>
      </c>
      <c r="E1449" s="16">
        <v>2.4168629189934399E-5</v>
      </c>
      <c r="F1449" s="16">
        <v>7.0361381232057297E-6</v>
      </c>
      <c r="G1449" s="16">
        <v>1.12902284388419E-6</v>
      </c>
      <c r="H1449" s="16">
        <v>7.1160117332775196E-4</v>
      </c>
      <c r="J1449">
        <v>0.95432942632740003</v>
      </c>
      <c r="K1449">
        <f t="shared" si="247"/>
        <v>9.4242181141838667E-9</v>
      </c>
      <c r="L1449">
        <f t="shared" si="248"/>
        <v>1.2345398917108659E-3</v>
      </c>
      <c r="M1449" s="16">
        <f t="shared" si="249"/>
        <v>1.5988118507926816E-4</v>
      </c>
      <c r="N1449" s="16">
        <f t="shared" si="250"/>
        <v>0.17286300624303921</v>
      </c>
      <c r="O1449" s="16">
        <f t="shared" si="251"/>
        <v>0.61199554511372967</v>
      </c>
      <c r="P1449" s="16">
        <f t="shared" si="252"/>
        <v>7.0711597379134877E-2</v>
      </c>
      <c r="Q1449" s="16">
        <f t="shared" si="253"/>
        <v>1.5631323431258191</v>
      </c>
      <c r="R1449" s="16">
        <f t="shared" si="254"/>
        <v>8.1748146716796116E-2</v>
      </c>
      <c r="S1449" s="16">
        <f t="shared" si="255"/>
        <v>0.19133400845590884</v>
      </c>
      <c r="T1449" s="16">
        <f t="shared" si="256"/>
        <v>1.5631971485908975</v>
      </c>
      <c r="U1449" s="66">
        <f t="shared" si="257"/>
        <v>4.2549817956253246</v>
      </c>
      <c r="V1449" s="66"/>
      <c r="W1449" s="66"/>
    </row>
    <row r="1450" spans="1:23" x14ac:dyDescent="0.25">
      <c r="A1450">
        <v>1449</v>
      </c>
      <c r="B1450">
        <v>3.70383998802924E-4</v>
      </c>
      <c r="C1450" s="16">
        <v>5.5978987934599204E-9</v>
      </c>
      <c r="D1450" s="16">
        <v>1.30433548007301E-3</v>
      </c>
      <c r="E1450" s="16">
        <v>1.4637929239736799E-5</v>
      </c>
      <c r="F1450" s="16">
        <v>1.3309093545869201E-5</v>
      </c>
      <c r="G1450" s="16">
        <v>1.9940784956039499E-6</v>
      </c>
      <c r="H1450" s="16">
        <v>4.3098936599487297E-4</v>
      </c>
      <c r="J1450">
        <v>0.95380825993415097</v>
      </c>
      <c r="K1450">
        <f t="shared" si="247"/>
        <v>5.3393221074774902E-9</v>
      </c>
      <c r="L1450">
        <f t="shared" si="248"/>
        <v>1.3329421477615588E-3</v>
      </c>
      <c r="M1450" s="16">
        <f t="shared" si="249"/>
        <v>-5.9217415015571089E-4</v>
      </c>
      <c r="N1450" s="16">
        <f t="shared" si="250"/>
        <v>6.1450316304888251E-2</v>
      </c>
      <c r="O1450" s="16">
        <f t="shared" si="251"/>
        <v>1.0651377670406635E-4</v>
      </c>
      <c r="P1450" s="16">
        <f t="shared" si="252"/>
        <v>0.12542170461606889</v>
      </c>
      <c r="Q1450" s="16">
        <f t="shared" si="253"/>
        <v>0.13168494362576669</v>
      </c>
      <c r="R1450" s="16">
        <f t="shared" si="254"/>
        <v>0.12299992289751645</v>
      </c>
      <c r="S1450" s="16">
        <f t="shared" si="255"/>
        <v>4.0544909296269211E-5</v>
      </c>
      <c r="T1450" s="16">
        <f t="shared" si="256"/>
        <v>0.13170151635291993</v>
      </c>
      <c r="U1450" s="66">
        <f t="shared" si="257"/>
        <v>0.5734054624831606</v>
      </c>
      <c r="V1450" s="66"/>
      <c r="W1450" s="66"/>
    </row>
    <row r="1451" spans="1:23" x14ac:dyDescent="0.25">
      <c r="A1451">
        <v>1450</v>
      </c>
      <c r="B1451">
        <v>2.05474750325199E-4</v>
      </c>
      <c r="C1451" s="16">
        <v>4.9543342806484602E-9</v>
      </c>
      <c r="D1451" s="16">
        <v>2.1186651310321999E-3</v>
      </c>
      <c r="E1451" s="16">
        <v>2.0863454506697801E-5</v>
      </c>
      <c r="F1451" s="16">
        <v>2.48523185426224E-5</v>
      </c>
      <c r="G1451" s="16">
        <v>2.27275278750553E-6</v>
      </c>
      <c r="H1451" s="16">
        <v>6.1431451440289195E-4</v>
      </c>
      <c r="J1451">
        <v>0.95003771671279902</v>
      </c>
      <c r="K1451">
        <f t="shared" si="247"/>
        <v>4.7068044278192107E-9</v>
      </c>
      <c r="L1451">
        <f t="shared" si="248"/>
        <v>2.1706375665706697E-3</v>
      </c>
      <c r="M1451" s="16">
        <f t="shared" si="249"/>
        <v>-1.7596880659202715E-3</v>
      </c>
      <c r="N1451" s="16">
        <f t="shared" si="250"/>
        <v>0.3396084729434658</v>
      </c>
      <c r="O1451" s="16">
        <f t="shared" si="251"/>
        <v>1.1200269569297712E-2</v>
      </c>
      <c r="P1451" s="16">
        <f t="shared" si="252"/>
        <v>1.4389896064903951</v>
      </c>
      <c r="Q1451" s="16">
        <f t="shared" si="253"/>
        <v>0.88834423719251288</v>
      </c>
      <c r="R1451" s="16">
        <f t="shared" si="254"/>
        <v>2.3171306148706008</v>
      </c>
      <c r="S1451" s="16">
        <f t="shared" si="255"/>
        <v>1.7554544232318735E-2</v>
      </c>
      <c r="T1451" s="16">
        <f t="shared" si="256"/>
        <v>0.88855438577033286</v>
      </c>
      <c r="U1451" s="66">
        <f t="shared" si="257"/>
        <v>5.9013821310689236</v>
      </c>
      <c r="V1451" s="66"/>
      <c r="W1451" s="66"/>
    </row>
    <row r="1452" spans="1:23" x14ac:dyDescent="0.25">
      <c r="A1452">
        <v>1451</v>
      </c>
      <c r="B1452">
        <v>2.7830742287881702E-4</v>
      </c>
      <c r="C1452" s="16">
        <v>3.6752757278550499E-9</v>
      </c>
      <c r="D1452" s="16">
        <v>1.1358629633140701E-3</v>
      </c>
      <c r="E1452" s="16">
        <v>8.3825564927004896E-6</v>
      </c>
      <c r="F1452" s="16">
        <v>1.7596251705007002E-5</v>
      </c>
      <c r="G1452" s="16">
        <v>3.0323152127070098E-6</v>
      </c>
      <c r="H1452" s="16">
        <v>2.46808617545497E-4</v>
      </c>
      <c r="J1452">
        <v>0.95451640506785995</v>
      </c>
      <c r="K1452">
        <f t="shared" si="247"/>
        <v>3.5081109753853645E-9</v>
      </c>
      <c r="L1452">
        <f t="shared" si="248"/>
        <v>1.1740841066610634E-3</v>
      </c>
      <c r="M1452" s="16">
        <f t="shared" si="249"/>
        <v>-6.1746926090342923E-4</v>
      </c>
      <c r="N1452" s="16">
        <f t="shared" si="250"/>
        <v>0.18910674745110431</v>
      </c>
      <c r="O1452" s="16">
        <f t="shared" si="251"/>
        <v>0.11335241541911638</v>
      </c>
      <c r="P1452" s="16">
        <f t="shared" si="252"/>
        <v>3.2127920229136575E-2</v>
      </c>
      <c r="Q1452" s="16">
        <f t="shared" si="253"/>
        <v>4.8193745517737439E-2</v>
      </c>
      <c r="R1452" s="16">
        <f t="shared" si="254"/>
        <v>0.61749516849157937</v>
      </c>
      <c r="S1452" s="16">
        <f t="shared" si="255"/>
        <v>0.26109761626125466</v>
      </c>
      <c r="T1452" s="16">
        <f t="shared" si="256"/>
        <v>4.8190435289511828E-2</v>
      </c>
      <c r="U1452" s="66">
        <f t="shared" si="257"/>
        <v>1.3095640486594404</v>
      </c>
      <c r="V1452" s="66"/>
      <c r="W1452" s="66"/>
    </row>
    <row r="1453" spans="1:23" x14ac:dyDescent="0.25">
      <c r="A1453">
        <v>1452</v>
      </c>
      <c r="B1453">
        <v>4.0001237500263001E-4</v>
      </c>
      <c r="C1453" s="16">
        <v>6.4264870244094403E-9</v>
      </c>
      <c r="D1453" s="16">
        <v>1.3889452741848E-3</v>
      </c>
      <c r="E1453" s="16">
        <v>1.7879575181431099E-5</v>
      </c>
      <c r="F1453" s="16">
        <v>1.2366148279906E-5</v>
      </c>
      <c r="G1453" s="16">
        <v>1.7384597339633201E-6</v>
      </c>
      <c r="H1453" s="16">
        <v>5.2643621626688995E-4</v>
      </c>
      <c r="J1453">
        <v>0.95343522030095995</v>
      </c>
      <c r="K1453">
        <f t="shared" si="247"/>
        <v>6.1272390718790754E-9</v>
      </c>
      <c r="L1453">
        <f t="shared" si="248"/>
        <v>1.4154096039915511E-3</v>
      </c>
      <c r="M1453" s="16">
        <f t="shared" si="249"/>
        <v>-6.1538485398629093E-4</v>
      </c>
      <c r="N1453" s="16">
        <f t="shared" si="250"/>
        <v>3.5241742561521593E-2</v>
      </c>
      <c r="O1453" s="16">
        <f t="shared" si="251"/>
        <v>2.5557105439129917E-2</v>
      </c>
      <c r="P1453" s="16">
        <f t="shared" si="252"/>
        <v>0.19535550477595742</v>
      </c>
      <c r="Q1453" s="16">
        <f t="shared" si="253"/>
        <v>0.44182879069604197</v>
      </c>
      <c r="R1453" s="16">
        <f t="shared" si="254"/>
        <v>6.5033062196447666E-2</v>
      </c>
      <c r="S1453" s="16">
        <f t="shared" si="255"/>
        <v>1.7886431319862162E-2</v>
      </c>
      <c r="T1453" s="16">
        <f t="shared" si="256"/>
        <v>0.44187428795782951</v>
      </c>
      <c r="U1453" s="66">
        <f t="shared" si="257"/>
        <v>1.2227769249467901</v>
      </c>
      <c r="V1453" s="66"/>
      <c r="W1453" s="66"/>
    </row>
    <row r="1454" spans="1:23" x14ac:dyDescent="0.25">
      <c r="A1454">
        <v>1453</v>
      </c>
      <c r="B1454">
        <v>6.6457860604744799E-4</v>
      </c>
      <c r="C1454" s="16">
        <v>5.5066888541651598E-9</v>
      </c>
      <c r="D1454" s="16">
        <v>7.0486906394808901E-4</v>
      </c>
      <c r="E1454" s="16">
        <v>7.8352739083901306E-6</v>
      </c>
      <c r="F1454" s="16">
        <v>7.2107882270852702E-6</v>
      </c>
      <c r="G1454" s="16">
        <v>2.01305079277E-6</v>
      </c>
      <c r="H1454" s="16">
        <v>2.3068975397265901E-4</v>
      </c>
      <c r="J1454">
        <v>0.95686364159430004</v>
      </c>
      <c r="K1454">
        <f t="shared" si="247"/>
        <v>5.2691503501232183E-9</v>
      </c>
      <c r="L1454">
        <f t="shared" si="248"/>
        <v>7.2129818450617541E-4</v>
      </c>
      <c r="M1454" s="16">
        <f t="shared" si="249"/>
        <v>6.0785902758872068E-4</v>
      </c>
      <c r="N1454" s="16">
        <f t="shared" si="250"/>
        <v>0.12215374248187083</v>
      </c>
      <c r="O1454" s="16">
        <f t="shared" si="251"/>
        <v>3.7714467025491601E-5</v>
      </c>
      <c r="P1454" s="16">
        <f t="shared" si="252"/>
        <v>7.1937316975714857E-2</v>
      </c>
      <c r="Q1454" s="16">
        <f t="shared" si="253"/>
        <v>7.3162797710607463E-2</v>
      </c>
      <c r="R1454" s="16">
        <f t="shared" si="254"/>
        <v>7.1926646503510341E-2</v>
      </c>
      <c r="S1454" s="16">
        <f t="shared" si="255"/>
        <v>9.5249227043709736E-6</v>
      </c>
      <c r="T1454" s="16">
        <f t="shared" si="256"/>
        <v>7.3167807057691575E-2</v>
      </c>
      <c r="U1454" s="66">
        <f t="shared" si="257"/>
        <v>0.41239555011912499</v>
      </c>
      <c r="V1454" s="66"/>
      <c r="W1454" s="66"/>
    </row>
    <row r="1455" spans="1:23" x14ac:dyDescent="0.25">
      <c r="A1455">
        <v>1454</v>
      </c>
      <c r="B1455">
        <v>6.0993857215210204E-4</v>
      </c>
      <c r="C1455" s="16">
        <v>5.96401755774768E-9</v>
      </c>
      <c r="D1455" s="16">
        <v>8.34430342180993E-4</v>
      </c>
      <c r="E1455" s="16">
        <v>1.0030598245228899E-5</v>
      </c>
      <c r="F1455" s="16">
        <v>7.9056801277179604E-6</v>
      </c>
      <c r="G1455" s="16">
        <v>1.8615322631436099E-6</v>
      </c>
      <c r="H1455" s="16">
        <v>2.9532735000172E-4</v>
      </c>
      <c r="J1455">
        <v>0.95618956367177199</v>
      </c>
      <c r="K1455">
        <f t="shared" si="247"/>
        <v>5.7027313462735417E-9</v>
      </c>
      <c r="L1455">
        <f t="shared" si="248"/>
        <v>8.520972706820149E-4</v>
      </c>
      <c r="M1455" s="16">
        <f t="shared" si="249"/>
        <v>3.6777987362218934E-4</v>
      </c>
      <c r="N1455" s="16">
        <f t="shared" si="250"/>
        <v>5.6907048746583359E-2</v>
      </c>
      <c r="O1455" s="16">
        <f t="shared" si="251"/>
        <v>5.8367210242644815E-3</v>
      </c>
      <c r="P1455" s="16">
        <f t="shared" si="252"/>
        <v>1.7876220695260178E-2</v>
      </c>
      <c r="Q1455" s="16">
        <f t="shared" si="253"/>
        <v>4.3675686009917421E-3</v>
      </c>
      <c r="R1455" s="16">
        <f t="shared" si="254"/>
        <v>3.9072732549356712E-2</v>
      </c>
      <c r="S1455" s="16">
        <f t="shared" si="255"/>
        <v>5.2438104546067158E-3</v>
      </c>
      <c r="T1455" s="16">
        <f t="shared" si="256"/>
        <v>4.3683652390244E-3</v>
      </c>
      <c r="U1455" s="66">
        <f t="shared" si="257"/>
        <v>0.13367246731008758</v>
      </c>
      <c r="V1455" s="66"/>
      <c r="W1455" s="66"/>
    </row>
    <row r="1456" spans="1:23" x14ac:dyDescent="0.25">
      <c r="A1456">
        <v>1455</v>
      </c>
      <c r="B1456">
        <v>1.8870839268759801E-4</v>
      </c>
      <c r="C1456" s="16">
        <v>4.4224895097980002E-9</v>
      </c>
      <c r="D1456" s="16">
        <v>2.0570997056611798E-3</v>
      </c>
      <c r="E1456" s="16">
        <v>1.80916251438581E-5</v>
      </c>
      <c r="F1456" s="16">
        <v>2.70048415709832E-5</v>
      </c>
      <c r="G1456" s="16">
        <v>2.5447857404630201E-6</v>
      </c>
      <c r="H1456" s="16">
        <v>5.3269798983687896E-4</v>
      </c>
      <c r="J1456">
        <v>0.95025595671947205</v>
      </c>
      <c r="K1456">
        <f t="shared" si="247"/>
        <v>4.2024970002149278E-9</v>
      </c>
      <c r="L1456">
        <f t="shared" si="248"/>
        <v>2.1136497520540995E-3</v>
      </c>
      <c r="M1456" s="16">
        <f t="shared" si="249"/>
        <v>-1.7362329666789035E-3</v>
      </c>
      <c r="N1456" s="16">
        <f t="shared" si="250"/>
        <v>0.38044892806074948</v>
      </c>
      <c r="O1456" s="16">
        <f t="shared" si="251"/>
        <v>4.0731227302952429E-2</v>
      </c>
      <c r="P1456" s="16">
        <f t="shared" si="252"/>
        <v>1.289728774308454</v>
      </c>
      <c r="Q1456" s="16">
        <f t="shared" si="253"/>
        <v>0.4684652729879859</v>
      </c>
      <c r="R1456" s="16">
        <f t="shared" si="254"/>
        <v>3.0299240116737445</v>
      </c>
      <c r="S1456" s="16">
        <f t="shared" si="255"/>
        <v>7.184827813236222E-2</v>
      </c>
      <c r="T1456" s="16">
        <f t="shared" si="256"/>
        <v>0.46859187155878967</v>
      </c>
      <c r="U1456" s="66">
        <f t="shared" si="257"/>
        <v>5.7497383640250384</v>
      </c>
      <c r="V1456" s="66"/>
      <c r="W1456" s="66"/>
    </row>
    <row r="1457" spans="1:23" x14ac:dyDescent="0.25">
      <c r="A1457">
        <v>1456</v>
      </c>
      <c r="B1457">
        <v>2.5397494068141901E-4</v>
      </c>
      <c r="C1457" s="16">
        <v>3.6565302105494699E-9</v>
      </c>
      <c r="D1457" s="16">
        <v>1.2414634796229799E-3</v>
      </c>
      <c r="E1457" s="16">
        <v>9.1041775429416398E-6</v>
      </c>
      <c r="F1457" s="16">
        <v>1.9377691279351599E-5</v>
      </c>
      <c r="G1457" s="16">
        <v>3.0515739374719002E-6</v>
      </c>
      <c r="H1457" s="16">
        <v>2.6805681936818801E-4</v>
      </c>
      <c r="J1457">
        <v>0.95398361067312698</v>
      </c>
      <c r="K1457">
        <f t="shared" si="247"/>
        <v>3.4882698927953524E-9</v>
      </c>
      <c r="L1457">
        <f t="shared" si="248"/>
        <v>1.2832667795889445E-3</v>
      </c>
      <c r="M1457" s="16">
        <f t="shared" si="249"/>
        <v>-7.7531689822610641E-4</v>
      </c>
      <c r="N1457" s="16">
        <f t="shared" si="250"/>
        <v>0.23452132861931779</v>
      </c>
      <c r="O1457" s="16">
        <f t="shared" si="251"/>
        <v>0.11564198357049536</v>
      </c>
      <c r="P1457" s="16">
        <f t="shared" si="252"/>
        <v>8.3449417348989821E-2</v>
      </c>
      <c r="Q1457" s="16">
        <f t="shared" si="253"/>
        <v>2.3208461367613894E-2</v>
      </c>
      <c r="R1457" s="16">
        <f t="shared" si="254"/>
        <v>0.9343220736255089</v>
      </c>
      <c r="S1457" s="16">
        <f t="shared" si="255"/>
        <v>0.27099685155534592</v>
      </c>
      <c r="T1457" s="16">
        <f t="shared" si="256"/>
        <v>2.3204592095543014E-2</v>
      </c>
      <c r="U1457" s="66">
        <f t="shared" si="257"/>
        <v>1.6853447081828148</v>
      </c>
      <c r="V1457" s="66"/>
      <c r="W1457" s="66"/>
    </row>
    <row r="1458" spans="1:23" x14ac:dyDescent="0.25">
      <c r="A1458">
        <v>1457</v>
      </c>
      <c r="B1458">
        <v>1.1218833620223201E-3</v>
      </c>
      <c r="C1458" s="16">
        <v>8.5573923141977705E-9</v>
      </c>
      <c r="D1458" s="16">
        <v>6.4777381990153505E-4</v>
      </c>
      <c r="E1458" s="16">
        <v>1.1198811215234299E-5</v>
      </c>
      <c r="F1458" s="16">
        <v>4.2573413987902397E-6</v>
      </c>
      <c r="G1458" s="16">
        <v>1.2943398330436099E-6</v>
      </c>
      <c r="H1458" s="16">
        <v>3.29719489500954E-4</v>
      </c>
      <c r="J1458">
        <v>0.95722502171440604</v>
      </c>
      <c r="K1458">
        <f t="shared" si="247"/>
        <v>8.1913500437766523E-9</v>
      </c>
      <c r="L1458">
        <f t="shared" si="248"/>
        <v>6.5757428513984497E-4</v>
      </c>
      <c r="M1458" s="16">
        <f t="shared" si="249"/>
        <v>1.5861924389047953E-3</v>
      </c>
      <c r="N1458" s="16">
        <f t="shared" si="250"/>
        <v>1.6335806890438973</v>
      </c>
      <c r="O1458" s="16">
        <f t="shared" si="251"/>
        <v>0.29643251890505612</v>
      </c>
      <c r="P1458" s="16">
        <f t="shared" si="252"/>
        <v>0.10724779649199555</v>
      </c>
      <c r="Q1458" s="16">
        <f t="shared" si="253"/>
        <v>1.821622170635054E-3</v>
      </c>
      <c r="R1458" s="16">
        <f t="shared" si="254"/>
        <v>0.32254548911154002</v>
      </c>
      <c r="S1458" s="16">
        <f t="shared" si="255"/>
        <v>0.12605437282493351</v>
      </c>
      <c r="T1458" s="16">
        <f t="shared" si="256"/>
        <v>1.8202001959384646E-3</v>
      </c>
      <c r="U1458" s="66">
        <f t="shared" si="257"/>
        <v>2.4895026887439959</v>
      </c>
      <c r="V1458" s="66"/>
      <c r="W1458" s="66"/>
    </row>
    <row r="1459" spans="1:23" x14ac:dyDescent="0.25">
      <c r="A1459">
        <v>1458</v>
      </c>
      <c r="B1459">
        <v>1.1581842131561601E-3</v>
      </c>
      <c r="C1459" s="16">
        <v>7.4874410827487292E-9</v>
      </c>
      <c r="D1459" s="16">
        <v>5.4765887038532102E-4</v>
      </c>
      <c r="E1459" s="16">
        <v>8.2940366077024097E-6</v>
      </c>
      <c r="F1459" s="16">
        <v>4.1038932050887102E-6</v>
      </c>
      <c r="G1459" s="16">
        <v>1.47752824123577E-6</v>
      </c>
      <c r="H1459" s="16">
        <v>2.4419489574501298E-4</v>
      </c>
      <c r="J1459">
        <v>0.95775491218794895</v>
      </c>
      <c r="K1459">
        <f t="shared" si="247"/>
        <v>7.1711334767204506E-9</v>
      </c>
      <c r="L1459">
        <f t="shared" si="248"/>
        <v>5.5733669759565146E-4</v>
      </c>
      <c r="M1459" s="16">
        <f t="shared" si="249"/>
        <v>1.7590317287166687E-3</v>
      </c>
      <c r="N1459" s="16">
        <f t="shared" si="250"/>
        <v>1.827442230576418</v>
      </c>
      <c r="O1459" s="16">
        <f t="shared" si="251"/>
        <v>0.12344620328067957</v>
      </c>
      <c r="P1459" s="16">
        <f t="shared" si="252"/>
        <v>0.18612798488062621</v>
      </c>
      <c r="Q1459" s="16">
        <f t="shared" si="253"/>
        <v>5.1880313110237976E-2</v>
      </c>
      <c r="R1459" s="16">
        <f t="shared" si="254"/>
        <v>0.34047696032556046</v>
      </c>
      <c r="S1459" s="16">
        <f t="shared" si="255"/>
        <v>6.9569404898232962E-2</v>
      </c>
      <c r="T1459" s="16">
        <f t="shared" si="256"/>
        <v>5.1887604300745939E-2</v>
      </c>
      <c r="U1459" s="66">
        <f t="shared" si="257"/>
        <v>2.6508307013725014</v>
      </c>
      <c r="V1459" s="66"/>
      <c r="W1459" s="66"/>
    </row>
    <row r="1460" spans="1:23" x14ac:dyDescent="0.25">
      <c r="A1460">
        <v>1459</v>
      </c>
      <c r="B1460">
        <v>2.4153346222508901E-4</v>
      </c>
      <c r="C1460" s="16">
        <v>3.6325282017344099E-9</v>
      </c>
      <c r="D1460" s="16">
        <v>1.2986026433824201E-3</v>
      </c>
      <c r="E1460" s="16">
        <v>9.4545671481077603E-6</v>
      </c>
      <c r="F1460" s="16">
        <v>2.0430115489042601E-5</v>
      </c>
      <c r="G1460" s="16">
        <v>3.0737492395745699E-6</v>
      </c>
      <c r="H1460" s="16">
        <v>2.78374243918688E-4</v>
      </c>
      <c r="J1460">
        <v>0.95369746535729305</v>
      </c>
      <c r="K1460">
        <f t="shared" si="247"/>
        <v>3.4643329388329925E-9</v>
      </c>
      <c r="L1460">
        <f t="shared" si="248"/>
        <v>1.3425329910718782E-3</v>
      </c>
      <c r="M1460" s="16">
        <f t="shared" si="249"/>
        <v>-8.5946606662170005E-4</v>
      </c>
      <c r="N1460" s="16">
        <f t="shared" si="250"/>
        <v>0.25962887870632712</v>
      </c>
      <c r="O1460" s="16">
        <f t="shared" si="251"/>
        <v>0.11860699854943199</v>
      </c>
      <c r="P1460" s="16">
        <f t="shared" si="252"/>
        <v>0.12124149187709954</v>
      </c>
      <c r="Q1460" s="16">
        <f t="shared" si="253"/>
        <v>1.4332815487850797E-2</v>
      </c>
      <c r="R1460" s="16">
        <f t="shared" si="254"/>
        <v>1.1522129146982223</v>
      </c>
      <c r="S1460" s="16">
        <f t="shared" si="255"/>
        <v>0.28262338155215566</v>
      </c>
      <c r="T1460" s="16">
        <f t="shared" si="256"/>
        <v>1.4329047289937308E-2</v>
      </c>
      <c r="U1460" s="66">
        <f t="shared" si="257"/>
        <v>1.9629755281610248</v>
      </c>
      <c r="V1460" s="66"/>
      <c r="W1460" s="66"/>
    </row>
    <row r="1461" spans="1:23" x14ac:dyDescent="0.25">
      <c r="A1461">
        <v>1460</v>
      </c>
      <c r="B1461">
        <v>5.0344742183066802E-4</v>
      </c>
      <c r="C1461" s="16">
        <v>5.3801622967691604E-9</v>
      </c>
      <c r="D1461" s="16">
        <v>9.1382192447295705E-4</v>
      </c>
      <c r="E1461" s="16">
        <v>9.8999325294223607E-6</v>
      </c>
      <c r="F1461" s="16">
        <v>9.6162310693986199E-6</v>
      </c>
      <c r="G1461" s="16">
        <v>2.0655757218969398E-6</v>
      </c>
      <c r="H1461" s="16">
        <v>2.9148139490780802E-4</v>
      </c>
      <c r="J1461">
        <v>0.95575695888996803</v>
      </c>
      <c r="K1461">
        <f t="shared" si="247"/>
        <v>5.1421275550945582E-9</v>
      </c>
      <c r="L1461">
        <f t="shared" si="248"/>
        <v>9.3511458217135444E-4</v>
      </c>
      <c r="M1461" s="16">
        <f t="shared" si="249"/>
        <v>7.1780261489981598E-5</v>
      </c>
      <c r="N1461" s="16">
        <f t="shared" si="250"/>
        <v>4.9769960438886057E-4</v>
      </c>
      <c r="O1461" s="16">
        <f t="shared" si="251"/>
        <v>8.3966593889402781E-4</v>
      </c>
      <c r="P1461" s="16">
        <f t="shared" si="252"/>
        <v>2.6294705891706013E-3</v>
      </c>
      <c r="Q1461" s="16">
        <f t="shared" si="253"/>
        <v>6.123593205489785E-3</v>
      </c>
      <c r="R1461" s="16">
        <f t="shared" si="254"/>
        <v>5.7926013881095216E-4</v>
      </c>
      <c r="S1461" s="16">
        <f t="shared" si="255"/>
        <v>8.5608773157033735E-4</v>
      </c>
      <c r="T1461" s="16">
        <f t="shared" si="256"/>
        <v>6.1239355734442015E-3</v>
      </c>
      <c r="U1461" s="66">
        <f t="shared" si="257"/>
        <v>1.7649712781768766E-2</v>
      </c>
      <c r="V1461" s="66"/>
      <c r="W1461" s="66"/>
    </row>
    <row r="1462" spans="1:23" x14ac:dyDescent="0.25">
      <c r="A1462">
        <v>1461</v>
      </c>
      <c r="B1462">
        <v>4.27178746538304E-4</v>
      </c>
      <c r="C1462" s="16">
        <v>4.2571860389245101E-9</v>
      </c>
      <c r="D1462" s="16">
        <v>8.5107559167990805E-4</v>
      </c>
      <c r="E1462" s="16">
        <v>7.3002288267207498E-6</v>
      </c>
      <c r="F1462" s="16">
        <v>1.13041993552741E-5</v>
      </c>
      <c r="G1462" s="16">
        <v>2.60879876336385E-6</v>
      </c>
      <c r="H1462" s="16">
        <v>2.1493836504335499E-4</v>
      </c>
      <c r="J1462">
        <v>0.95603375535192303</v>
      </c>
      <c r="K1462">
        <f t="shared" si="247"/>
        <v>4.070013556024777E-9</v>
      </c>
      <c r="L1462">
        <f t="shared" si="248"/>
        <v>8.7628853196778116E-4</v>
      </c>
      <c r="M1462" s="16">
        <f t="shared" si="249"/>
        <v>-2.1931038891173184E-5</v>
      </c>
      <c r="N1462" s="16">
        <f t="shared" si="250"/>
        <v>1.7573036536496351E-2</v>
      </c>
      <c r="O1462" s="16">
        <f t="shared" si="251"/>
        <v>5.3663625459906321E-2</v>
      </c>
      <c r="P1462" s="16">
        <f t="shared" si="252"/>
        <v>1.3553857979456872E-2</v>
      </c>
      <c r="Q1462" s="16">
        <f t="shared" si="253"/>
        <v>0.10259357662233255</v>
      </c>
      <c r="R1462" s="16">
        <f t="shared" si="254"/>
        <v>2.167983030310424E-2</v>
      </c>
      <c r="S1462" s="16">
        <f t="shared" si="255"/>
        <v>8.9965467979527355E-2</v>
      </c>
      <c r="T1462" s="16">
        <f t="shared" si="256"/>
        <v>0.10259574967120982</v>
      </c>
      <c r="U1462" s="66">
        <f t="shared" si="257"/>
        <v>0.40162514455203352</v>
      </c>
      <c r="V1462" s="66"/>
      <c r="W1462" s="66"/>
    </row>
    <row r="1463" spans="1:23" x14ac:dyDescent="0.25">
      <c r="A1463">
        <v>1462</v>
      </c>
      <c r="B1463">
        <v>5.4595435278583795E-4</v>
      </c>
      <c r="C1463" s="16">
        <v>7.2799706919356701E-9</v>
      </c>
      <c r="D1463" s="16">
        <v>1.1462585825464599E-3</v>
      </c>
      <c r="E1463" s="16">
        <v>1.6760734023935101E-5</v>
      </c>
      <c r="F1463" s="16">
        <v>8.9597347268078805E-6</v>
      </c>
      <c r="G1463" s="16">
        <v>1.53042885470195E-6</v>
      </c>
      <c r="H1463" s="16">
        <v>4.9348770725428902E-4</v>
      </c>
      <c r="J1463">
        <v>0.95463894730773802</v>
      </c>
      <c r="K1463">
        <f t="shared" si="247"/>
        <v>6.9497435577806531E-9</v>
      </c>
      <c r="L1463">
        <f t="shared" si="248"/>
        <v>1.1657012008840855E-3</v>
      </c>
      <c r="M1463" s="16">
        <f t="shared" si="249"/>
        <v>-7.3792495312409686E-5</v>
      </c>
      <c r="N1463" s="16">
        <f t="shared" si="250"/>
        <v>1.1799282663825241E-2</v>
      </c>
      <c r="O1463" s="16">
        <f t="shared" si="251"/>
        <v>9.8535988778974473E-2</v>
      </c>
      <c r="P1463" s="16">
        <f t="shared" si="252"/>
        <v>3.6113402751664428E-2</v>
      </c>
      <c r="Q1463" s="16">
        <f t="shared" si="253"/>
        <v>0.31419479140086803</v>
      </c>
      <c r="R1463" s="16">
        <f t="shared" si="254"/>
        <v>8.2254619590277581E-3</v>
      </c>
      <c r="S1463" s="16">
        <f t="shared" si="255"/>
        <v>5.6358853841434881E-2</v>
      </c>
      <c r="T1463" s="16">
        <f t="shared" si="256"/>
        <v>0.31420957317886766</v>
      </c>
      <c r="U1463" s="66">
        <f t="shared" si="257"/>
        <v>0.83943735457466251</v>
      </c>
      <c r="V1463" s="66"/>
      <c r="W1463" s="66"/>
    </row>
    <row r="1464" spans="1:23" x14ac:dyDescent="0.25">
      <c r="A1464">
        <v>1463</v>
      </c>
      <c r="B1464">
        <v>3.1254159688430799E-4</v>
      </c>
      <c r="C1464" s="16">
        <v>3.9395751267608101E-9</v>
      </c>
      <c r="D1464" s="16">
        <v>1.0826801940301901E-3</v>
      </c>
      <c r="E1464" s="16">
        <v>8.5703385773135203E-6</v>
      </c>
      <c r="F1464" s="16">
        <v>1.56262781008107E-5</v>
      </c>
      <c r="G1464" s="16">
        <v>2.82698799233422E-6</v>
      </c>
      <c r="H1464" s="16">
        <v>2.5233677824781502E-4</v>
      </c>
      <c r="J1464">
        <v>0.95480991310118801</v>
      </c>
      <c r="K1464">
        <f t="shared" si="247"/>
        <v>3.7615453844380905E-9</v>
      </c>
      <c r="L1464">
        <f t="shared" si="248"/>
        <v>1.116755798649019E-3</v>
      </c>
      <c r="M1464" s="16">
        <f t="shared" si="249"/>
        <v>-4.91672604880403E-4</v>
      </c>
      <c r="N1464" s="16">
        <f t="shared" si="250"/>
        <v>0.13347882567135205</v>
      </c>
      <c r="O1464" s="16">
        <f t="shared" si="251"/>
        <v>8.3507818067467349E-2</v>
      </c>
      <c r="P1464" s="16">
        <f t="shared" si="252"/>
        <v>1.5383133466354684E-2</v>
      </c>
      <c r="Q1464" s="16">
        <f t="shared" si="253"/>
        <v>4.08230040938449E-2</v>
      </c>
      <c r="R1464" s="16">
        <f t="shared" si="254"/>
        <v>0.34325526055093714</v>
      </c>
      <c r="S1464" s="16">
        <f t="shared" si="255"/>
        <v>0.16700650630709504</v>
      </c>
      <c r="T1464" s="16">
        <f t="shared" si="256"/>
        <v>4.0820821761583879E-2</v>
      </c>
      <c r="U1464" s="66">
        <f t="shared" si="257"/>
        <v>0.82427536991863504</v>
      </c>
      <c r="V1464" s="66"/>
      <c r="W1464" s="66"/>
    </row>
    <row r="1465" spans="1:23" x14ac:dyDescent="0.25">
      <c r="A1465">
        <v>1464</v>
      </c>
      <c r="B1465">
        <v>2.2013298835920901E-4</v>
      </c>
      <c r="C1465" s="16">
        <v>4.0424558294515304E-9</v>
      </c>
      <c r="D1465" s="16">
        <v>1.5961540131641801E-3</v>
      </c>
      <c r="E1465" s="16">
        <v>1.28916076603537E-5</v>
      </c>
      <c r="F1465" s="16">
        <v>2.2708615835208898E-5</v>
      </c>
      <c r="G1465" s="16">
        <v>2.77087603904315E-6</v>
      </c>
      <c r="H1465" s="16">
        <v>3.7957776134940998E-4</v>
      </c>
      <c r="J1465">
        <v>0.95230757373854003</v>
      </c>
      <c r="K1465">
        <f t="shared" si="247"/>
        <v>3.8496613028902039E-9</v>
      </c>
      <c r="L1465">
        <f t="shared" si="248"/>
        <v>1.6443380784178115E-3</v>
      </c>
      <c r="M1465" s="16">
        <f t="shared" si="249"/>
        <v>-1.2040721016993935E-3</v>
      </c>
      <c r="N1465" s="16">
        <f t="shared" si="250"/>
        <v>0.30580245842917442</v>
      </c>
      <c r="O1465" s="16">
        <f t="shared" si="251"/>
        <v>7.3121063691535815E-2</v>
      </c>
      <c r="P1465" s="16">
        <f t="shared" si="252"/>
        <v>0.43179700053308262</v>
      </c>
      <c r="Q1465" s="16">
        <f t="shared" si="253"/>
        <v>4.0116311888006781E-2</v>
      </c>
      <c r="R1465" s="16">
        <f t="shared" si="254"/>
        <v>1.7021175752838869</v>
      </c>
      <c r="S1465" s="16">
        <f t="shared" si="255"/>
        <v>0.14493567408616256</v>
      </c>
      <c r="T1465" s="16">
        <f t="shared" si="256"/>
        <v>4.013186324153549E-2</v>
      </c>
      <c r="U1465" s="66">
        <f t="shared" si="257"/>
        <v>2.7380219471533844</v>
      </c>
      <c r="V1465" s="66"/>
      <c r="W1465" s="66"/>
    </row>
    <row r="1466" spans="1:23" x14ac:dyDescent="0.25">
      <c r="A1466">
        <v>1465</v>
      </c>
      <c r="B1466">
        <v>3.0327597609996999E-4</v>
      </c>
      <c r="C1466" s="16">
        <v>4.0388381247096802E-9</v>
      </c>
      <c r="D1466" s="16">
        <v>1.14555190520637E-3</v>
      </c>
      <c r="E1466" s="16">
        <v>9.28998182241588E-6</v>
      </c>
      <c r="F1466" s="16">
        <v>1.6150153821082698E-5</v>
      </c>
      <c r="G1466" s="16">
        <v>2.7594656271943999E-6</v>
      </c>
      <c r="H1466" s="16">
        <v>2.7352609739835599E-4</v>
      </c>
      <c r="J1466">
        <v>0.95449909632893004</v>
      </c>
      <c r="K1466">
        <f t="shared" si="247"/>
        <v>3.8550673402542205E-9</v>
      </c>
      <c r="L1466">
        <f t="shared" si="248"/>
        <v>1.180607639637605E-3</v>
      </c>
      <c r="M1466" s="16">
        <f t="shared" si="249"/>
        <v>-5.7405568743766513E-4</v>
      </c>
      <c r="N1466" s="16">
        <f t="shared" si="250"/>
        <v>0.14758080591807674</v>
      </c>
      <c r="O1466" s="16">
        <f t="shared" si="251"/>
        <v>7.3474606915727825E-2</v>
      </c>
      <c r="P1466" s="16">
        <f t="shared" si="252"/>
        <v>3.5835096186251178E-2</v>
      </c>
      <c r="Q1466" s="16">
        <f t="shared" si="253"/>
        <v>1.8236794595691181E-2</v>
      </c>
      <c r="R1466" s="16">
        <f t="shared" si="254"/>
        <v>0.40838107886789904</v>
      </c>
      <c r="S1466" s="16">
        <f t="shared" si="255"/>
        <v>0.14063885267958717</v>
      </c>
      <c r="T1466" s="16">
        <f t="shared" si="256"/>
        <v>1.8234497873863578E-2</v>
      </c>
      <c r="U1466" s="66">
        <f t="shared" si="257"/>
        <v>0.84238173303709662</v>
      </c>
      <c r="V1466" s="66"/>
      <c r="W1466" s="66"/>
    </row>
    <row r="1467" spans="1:23" x14ac:dyDescent="0.25">
      <c r="A1467">
        <v>1466</v>
      </c>
      <c r="B1467" s="16">
        <v>6.2881387486042205E-4</v>
      </c>
      <c r="C1467" s="16">
        <v>6.3625754532989302E-9</v>
      </c>
      <c r="D1467" s="16">
        <v>8.6405531787449395E-4</v>
      </c>
      <c r="E1467" s="16">
        <v>1.1077248294275899E-5</v>
      </c>
      <c r="F1467" s="16">
        <v>7.6785527725044105E-6</v>
      </c>
      <c r="G1467" s="16">
        <v>1.7454943667452299E-6</v>
      </c>
      <c r="H1467" s="16">
        <v>3.2614393683972199E-4</v>
      </c>
      <c r="J1467">
        <v>0.95604572450609004</v>
      </c>
      <c r="K1467">
        <f t="shared" si="247"/>
        <v>6.0829130589738403E-9</v>
      </c>
      <c r="L1467">
        <f t="shared" si="248"/>
        <v>8.811515552107947E-4</v>
      </c>
      <c r="M1467" s="16">
        <f t="shared" si="249"/>
        <v>3.7647619451004933E-4</v>
      </c>
      <c r="N1467" s="16">
        <f t="shared" si="250"/>
        <v>7.6662813885496006E-2</v>
      </c>
      <c r="O1467" s="16">
        <f t="shared" si="251"/>
        <v>2.2002086595603938E-2</v>
      </c>
      <c r="P1467" s="16">
        <f t="shared" si="252"/>
        <v>1.0597797276514945E-2</v>
      </c>
      <c r="Q1467" s="16">
        <f t="shared" si="253"/>
        <v>9.8358669375648656E-4</v>
      </c>
      <c r="R1467" s="16">
        <f t="shared" si="254"/>
        <v>4.8716851532651304E-2</v>
      </c>
      <c r="S1467" s="16">
        <f t="shared" si="255"/>
        <v>1.6961120116779776E-2</v>
      </c>
      <c r="T1467" s="16">
        <f t="shared" si="256"/>
        <v>9.8325657903114319E-4</v>
      </c>
      <c r="U1467" s="66">
        <f t="shared" si="257"/>
        <v>0.1769075126798336</v>
      </c>
      <c r="V1467" s="66"/>
      <c r="W1467" s="66"/>
    </row>
    <row r="1468" spans="1:23" x14ac:dyDescent="0.25">
      <c r="A1468">
        <v>1467</v>
      </c>
      <c r="B1468">
        <v>8.1176750944859499E-4</v>
      </c>
      <c r="C1468" s="16">
        <v>6.2442496886034204E-9</v>
      </c>
      <c r="D1468" s="16">
        <v>6.5345034838891903E-4</v>
      </c>
      <c r="E1468" s="16">
        <v>8.2420563441136602E-6</v>
      </c>
      <c r="F1468" s="16">
        <v>5.8873304342576103E-6</v>
      </c>
      <c r="G1468" s="16">
        <v>1.7740854019651301E-6</v>
      </c>
      <c r="H1468" s="16">
        <v>2.4266577800644099E-4</v>
      </c>
      <c r="J1468">
        <v>0.95715889612930305</v>
      </c>
      <c r="K1468">
        <f t="shared" si="247"/>
        <v>5.976739139099394E-9</v>
      </c>
      <c r="L1468">
        <f t="shared" si="248"/>
        <v>6.6699285040971068E-4</v>
      </c>
      <c r="M1468" s="16">
        <f t="shared" si="249"/>
        <v>9.565421684874794E-4</v>
      </c>
      <c r="N1468" s="16">
        <f t="shared" si="250"/>
        <v>0.42040877541589955</v>
      </c>
      <c r="O1468" s="16">
        <f t="shared" si="251"/>
        <v>1.6122732026190901E-2</v>
      </c>
      <c r="P1468" s="16">
        <f t="shared" si="252"/>
        <v>0.10342255497439612</v>
      </c>
      <c r="Q1468" s="16">
        <f t="shared" si="253"/>
        <v>5.4108433599138521E-2</v>
      </c>
      <c r="R1468" s="16">
        <f t="shared" si="254"/>
        <v>0.16201151228607547</v>
      </c>
      <c r="S1468" s="16">
        <f t="shared" si="255"/>
        <v>1.3453260980405652E-2</v>
      </c>
      <c r="T1468" s="16">
        <f t="shared" si="256"/>
        <v>5.4113924966345844E-2</v>
      </c>
      <c r="U1468" s="66">
        <f t="shared" si="257"/>
        <v>0.82364119424845206</v>
      </c>
      <c r="V1468" s="66"/>
      <c r="W1468" s="66"/>
    </row>
    <row r="1469" spans="1:23" x14ac:dyDescent="0.25">
      <c r="A1469">
        <v>1468</v>
      </c>
      <c r="B1469" s="16">
        <v>1.4959251141035601E-3</v>
      </c>
      <c r="C1469" s="16">
        <v>9.1986802527671508E-9</v>
      </c>
      <c r="D1469" s="16">
        <v>5.2051513064851505E-4</v>
      </c>
      <c r="E1469" s="16">
        <v>9.6881906681889208E-6</v>
      </c>
      <c r="F1469" s="16">
        <v>3.17250528537965E-6</v>
      </c>
      <c r="G1469" s="16">
        <v>1.2022109198595599E-6</v>
      </c>
      <c r="H1469" s="16">
        <v>2.8524147457521597E-4</v>
      </c>
      <c r="J1469">
        <v>0.95792103426368502</v>
      </c>
      <c r="K1469">
        <f t="shared" si="247"/>
        <v>8.8116093015916453E-9</v>
      </c>
      <c r="L1469">
        <f t="shared" si="248"/>
        <v>5.2805315345888114E-4</v>
      </c>
      <c r="M1469" s="16">
        <f t="shared" si="249"/>
        <v>2.4637970747482391E-3</v>
      </c>
      <c r="N1469" s="16">
        <f t="shared" si="250"/>
        <v>4.1520249608449369</v>
      </c>
      <c r="O1469" s="16">
        <f t="shared" si="251"/>
        <v>0.43586029579311997</v>
      </c>
      <c r="P1469" s="16">
        <f t="shared" si="252"/>
        <v>0.21123759336934414</v>
      </c>
      <c r="Q1469" s="16">
        <f t="shared" si="253"/>
        <v>9.5977100989470352E-3</v>
      </c>
      <c r="R1469" s="16">
        <f t="shared" si="254"/>
        <v>0.45972297881735913</v>
      </c>
      <c r="S1469" s="16">
        <f t="shared" si="255"/>
        <v>0.16075964263261744</v>
      </c>
      <c r="T1469" s="16">
        <f t="shared" si="256"/>
        <v>9.6016333701267401E-3</v>
      </c>
      <c r="U1469" s="66">
        <f t="shared" si="257"/>
        <v>5.4388048149264518</v>
      </c>
      <c r="V1469" s="66"/>
      <c r="W1469" s="66"/>
    </row>
    <row r="1470" spans="1:23" x14ac:dyDescent="0.25">
      <c r="A1470">
        <v>1469</v>
      </c>
      <c r="B1470" s="16">
        <v>4.6785650686414099E-4</v>
      </c>
      <c r="C1470" s="16">
        <v>4.2766090009545402E-9</v>
      </c>
      <c r="D1470" s="16">
        <v>7.7922033871922504E-4</v>
      </c>
      <c r="E1470" s="16">
        <v>6.7201613205908503E-6</v>
      </c>
      <c r="F1470" s="16">
        <v>1.0284941672393801E-5</v>
      </c>
      <c r="G1470" s="16">
        <v>2.5946905485401401E-6</v>
      </c>
      <c r="H1470" s="16">
        <v>1.9785890870967001E-4</v>
      </c>
      <c r="J1470">
        <v>0.956417102307203</v>
      </c>
      <c r="K1470">
        <f t="shared" si="247"/>
        <v>4.0902219883938439E-9</v>
      </c>
      <c r="L1470">
        <f t="shared" si="248"/>
        <v>8.0238063600355191E-4</v>
      </c>
      <c r="M1470" s="16">
        <f t="shared" si="249"/>
        <v>1.3333237772473016E-4</v>
      </c>
      <c r="N1470" s="16">
        <f t="shared" si="250"/>
        <v>2.4962369491959117E-3</v>
      </c>
      <c r="O1470" s="16">
        <f t="shared" si="251"/>
        <v>5.2051788389721042E-2</v>
      </c>
      <c r="P1470" s="16">
        <f t="shared" si="252"/>
        <v>3.6488835100271247E-2</v>
      </c>
      <c r="Q1470" s="16">
        <f t="shared" si="253"/>
        <v>0.14010819352301976</v>
      </c>
      <c r="R1470" s="16">
        <f t="shared" si="254"/>
        <v>1.9182898674003498E-3</v>
      </c>
      <c r="S1470" s="16">
        <f t="shared" si="255"/>
        <v>8.5797695482761421E-2</v>
      </c>
      <c r="T1470" s="16">
        <f t="shared" si="256"/>
        <v>0.14011221038533131</v>
      </c>
      <c r="U1470" s="66">
        <f t="shared" si="257"/>
        <v>0.45897324969770104</v>
      </c>
      <c r="V1470" s="66"/>
      <c r="W1470" s="66"/>
    </row>
    <row r="1471" spans="1:23" x14ac:dyDescent="0.25">
      <c r="A1471">
        <v>1470</v>
      </c>
      <c r="B1471">
        <v>2.65753625094384E-4</v>
      </c>
      <c r="C1471" s="16">
        <v>2.9509533109230199E-9</v>
      </c>
      <c r="D1471" s="16">
        <v>9.5114619365410495E-4</v>
      </c>
      <c r="E1471" s="16">
        <v>5.6471471616243403E-6</v>
      </c>
      <c r="F1471" s="16">
        <v>1.8278472571566701E-5</v>
      </c>
      <c r="G1471" s="16">
        <v>3.7690660594633201E-6</v>
      </c>
      <c r="H1471" s="16">
        <v>1.6626820956279801E-4</v>
      </c>
      <c r="J1471">
        <v>0.95539312213323602</v>
      </c>
      <c r="K1471">
        <f t="shared" si="247"/>
        <v>2.819320496992154E-9</v>
      </c>
      <c r="L1471">
        <f t="shared" si="248"/>
        <v>9.9146925390339075E-4</v>
      </c>
      <c r="M1471" s="16">
        <f t="shared" si="249"/>
        <v>-4.5996200371462275E-4</v>
      </c>
      <c r="N1471" s="16">
        <f t="shared" si="250"/>
        <v>0.21192766393684756</v>
      </c>
      <c r="O1471" s="16">
        <f t="shared" si="251"/>
        <v>0.21846812409047428</v>
      </c>
      <c r="P1471" s="16">
        <f t="shared" si="252"/>
        <v>1.5696696841161446E-4</v>
      </c>
      <c r="Q1471" s="16">
        <f t="shared" si="253"/>
        <v>0.22487960548370153</v>
      </c>
      <c r="R1471" s="16">
        <f t="shared" si="254"/>
        <v>0.73110340166155796</v>
      </c>
      <c r="S1471" s="16">
        <f t="shared" si="255"/>
        <v>0.7710488233328574</v>
      </c>
      <c r="T1471" s="16">
        <f t="shared" si="256"/>
        <v>0.22487905469467506</v>
      </c>
      <c r="U1471" s="66">
        <f t="shared" si="257"/>
        <v>2.3824636401685253</v>
      </c>
      <c r="V1471" s="66"/>
      <c r="W1471" s="66"/>
    </row>
    <row r="1472" spans="1:23" x14ac:dyDescent="0.25">
      <c r="A1472">
        <v>1471</v>
      </c>
      <c r="B1472">
        <v>1.4402574382646301E-4</v>
      </c>
      <c r="C1472" s="16">
        <v>2.8131789967225902E-9</v>
      </c>
      <c r="D1472" s="16">
        <v>1.7033460709039801E-3</v>
      </c>
      <c r="E1472" s="16">
        <v>9.5588398032341804E-6</v>
      </c>
      <c r="F1472" s="16">
        <v>3.4933363374858299E-5</v>
      </c>
      <c r="G1472" s="16">
        <v>3.9879990670960704E-6</v>
      </c>
      <c r="H1472" s="16">
        <v>2.8145054139974099E-4</v>
      </c>
      <c r="J1472">
        <v>0.951617381581357</v>
      </c>
      <c r="K1472">
        <f t="shared" si="247"/>
        <v>2.6770700307808201E-9</v>
      </c>
      <c r="L1472">
        <f t="shared" si="248"/>
        <v>1.7771979835417959E-3</v>
      </c>
      <c r="M1472" s="16">
        <f t="shared" si="249"/>
        <v>-1.4891464958888699E-3</v>
      </c>
      <c r="N1472" s="16">
        <f t="shared" si="250"/>
        <v>0.50061114439300425</v>
      </c>
      <c r="O1472" s="16">
        <f t="shared" si="251"/>
        <v>0.24233126541749581</v>
      </c>
      <c r="P1472" s="16">
        <f t="shared" si="252"/>
        <v>0.59043617236085844</v>
      </c>
      <c r="Q1472" s="16">
        <f t="shared" si="253"/>
        <v>1.2102484071800916E-2</v>
      </c>
      <c r="R1472" s="16">
        <f t="shared" si="254"/>
        <v>6.4786417309570057</v>
      </c>
      <c r="S1472" s="16">
        <f t="shared" si="255"/>
        <v>0.97453685176681515</v>
      </c>
      <c r="T1472" s="16">
        <f t="shared" si="256"/>
        <v>1.2094698368708856E-2</v>
      </c>
      <c r="U1472" s="66">
        <f t="shared" si="257"/>
        <v>8.8107543473356884</v>
      </c>
      <c r="V1472" s="66"/>
      <c r="W1472" s="66"/>
    </row>
    <row r="1473" spans="1:26" x14ac:dyDescent="0.25">
      <c r="A1473">
        <v>1472</v>
      </c>
      <c r="B1473">
        <v>4.4793874110891002E-4</v>
      </c>
      <c r="C1473" s="16">
        <v>4.6725224568073803E-9</v>
      </c>
      <c r="D1473" s="16">
        <v>8.9161772759649796E-4</v>
      </c>
      <c r="E1473" s="16">
        <v>8.3905187724497494E-6</v>
      </c>
      <c r="F1473" s="16">
        <v>1.07993600927532E-5</v>
      </c>
      <c r="G1473" s="16">
        <v>2.37793937019159E-6</v>
      </c>
      <c r="H1473" s="16">
        <v>2.4703987906945601E-4</v>
      </c>
      <c r="J1473">
        <v>0.95584233805345498</v>
      </c>
      <c r="K1473">
        <f t="shared" si="247"/>
        <v>4.4661947897220403E-9</v>
      </c>
      <c r="L1473">
        <f t="shared" si="248"/>
        <v>9.1558971462973914E-4</v>
      </c>
      <c r="M1473" s="16">
        <f t="shared" si="249"/>
        <v>-1.9712232411919066E-5</v>
      </c>
      <c r="N1473" s="16">
        <f t="shared" si="250"/>
        <v>8.1735559235944586E-3</v>
      </c>
      <c r="O1473" s="16">
        <f t="shared" si="251"/>
        <v>2.455279555381332E-2</v>
      </c>
      <c r="P1473" s="16">
        <f t="shared" si="252"/>
        <v>5.5250320936745742E-3</v>
      </c>
      <c r="Q1473" s="16">
        <f t="shared" si="253"/>
        <v>4.7868801779845128E-2</v>
      </c>
      <c r="R1473" s="16">
        <f t="shared" si="254"/>
        <v>9.2170731298628593E-3</v>
      </c>
      <c r="S1473" s="16">
        <f t="shared" si="255"/>
        <v>3.4190654415896117E-2</v>
      </c>
      <c r="T1473" s="16">
        <f t="shared" si="256"/>
        <v>4.7869889939217855E-2</v>
      </c>
      <c r="U1473" s="66">
        <f t="shared" si="257"/>
        <v>0.17739780283590434</v>
      </c>
      <c r="V1473" s="66"/>
      <c r="W1473" s="66"/>
    </row>
    <row r="1474" spans="1:26" x14ac:dyDescent="0.25">
      <c r="A1474">
        <v>1473</v>
      </c>
      <c r="B1474">
        <v>9.6794455870450203E-4</v>
      </c>
      <c r="C1474" s="16">
        <v>8.2441811409940693E-9</v>
      </c>
      <c r="D1474" s="16">
        <v>7.2471576640236498E-4</v>
      </c>
      <c r="E1474" s="16">
        <v>1.2059227084113901E-5</v>
      </c>
      <c r="F1474" s="16">
        <v>4.9532196051285399E-6</v>
      </c>
      <c r="G1474" s="16">
        <v>1.3447737687330699E-6</v>
      </c>
      <c r="H1474" s="16">
        <v>3.55053504737038E-4</v>
      </c>
      <c r="J1474">
        <v>0.95681134160512105</v>
      </c>
      <c r="K1474">
        <f t="shared" si="247"/>
        <v>7.888126017950173E-9</v>
      </c>
      <c r="L1474">
        <f t="shared" si="248"/>
        <v>7.3595873520021407E-4</v>
      </c>
      <c r="M1474" s="16">
        <f t="shared" si="249"/>
        <v>1.1999303822087901E-3</v>
      </c>
      <c r="N1474" s="16">
        <f t="shared" si="250"/>
        <v>0.9322389717088988</v>
      </c>
      <c r="O1474" s="16">
        <f t="shared" si="251"/>
        <v>0.23807291010025725</v>
      </c>
      <c r="P1474" s="16">
        <f t="shared" si="252"/>
        <v>6.1309059270780571E-2</v>
      </c>
      <c r="Q1474" s="16">
        <f t="shared" si="253"/>
        <v>1.5077543531073677E-2</v>
      </c>
      <c r="R1474" s="16">
        <f t="shared" si="254"/>
        <v>0.24731483727056319</v>
      </c>
      <c r="S1474" s="16">
        <f t="shared" si="255"/>
        <v>0.10884097930584526</v>
      </c>
      <c r="T1474" s="16">
        <f t="shared" si="256"/>
        <v>1.5074175873489184E-2</v>
      </c>
      <c r="U1474" s="66">
        <f t="shared" si="257"/>
        <v>1.6179284770609079</v>
      </c>
      <c r="V1474" s="66"/>
      <c r="W1474" s="66"/>
    </row>
    <row r="1475" spans="1:26" x14ac:dyDescent="0.25">
      <c r="A1475">
        <v>1474</v>
      </c>
      <c r="B1475">
        <v>1.9650466052225699E-4</v>
      </c>
      <c r="C1475" s="16">
        <v>4.4393549162277896E-9</v>
      </c>
      <c r="D1475" s="16">
        <v>1.9797584042043101E-3</v>
      </c>
      <c r="E1475" s="16">
        <v>1.7491520758909799E-5</v>
      </c>
      <c r="F1475" s="16">
        <v>2.5849990344548999E-5</v>
      </c>
      <c r="G1475" s="16">
        <v>2.53310956930547E-6</v>
      </c>
      <c r="H1475" s="16">
        <v>5.1502625220681904E-4</v>
      </c>
      <c r="J1475">
        <v>0.95059852667781497</v>
      </c>
      <c r="K1475">
        <f t="shared" ref="K1475:K1502" si="258">C1475*J1475</f>
        <v>4.2200442427660515E-9</v>
      </c>
      <c r="L1475">
        <f t="shared" ref="L1475:L1502" si="259">SUM($Z$9*B1475,$AA$9*C1475,$AB$9*D1475,$AC$9*E1475,$AD$9*F1475,$AE$9*G1475)</f>
        <v>2.0339870551077974E-3</v>
      </c>
      <c r="M1475" s="16">
        <f t="shared" ref="M1475:M1502" si="260">$Z$8*B1475+$AA$8*C1475+$AB$8*D1475+$AD$8*F1475+$AE$8*G1475</f>
        <v>-1.6409777340632833E-3</v>
      </c>
      <c r="N1475" s="16">
        <f t="shared" si="250"/>
        <v>0.36116996873314067</v>
      </c>
      <c r="O1475" s="16">
        <f t="shared" si="251"/>
        <v>3.9511852513843183E-2</v>
      </c>
      <c r="P1475" s="16">
        <f t="shared" si="252"/>
        <v>1.1137999785938972</v>
      </c>
      <c r="Q1475" s="16">
        <f t="shared" si="253"/>
        <v>0.39510238155493738</v>
      </c>
      <c r="R1475" s="16">
        <f t="shared" si="254"/>
        <v>2.6356358007473282</v>
      </c>
      <c r="S1475" s="16">
        <f t="shared" si="255"/>
        <v>6.8763080030521062E-2</v>
      </c>
      <c r="T1475" s="16">
        <f t="shared" si="256"/>
        <v>0.39520686596193177</v>
      </c>
      <c r="U1475" s="66">
        <f t="shared" si="257"/>
        <v>5.0091899281355996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9.07801036130479E-4</v>
      </c>
      <c r="C1476" s="16">
        <v>8.42267905552328E-9</v>
      </c>
      <c r="D1476" s="16">
        <v>7.9073764519527103E-4</v>
      </c>
      <c r="E1476" s="16">
        <v>1.3432309368038201E-5</v>
      </c>
      <c r="F1476" s="16">
        <v>5.2981755737845403E-6</v>
      </c>
      <c r="G1476" s="16">
        <v>1.3173046210107601E-6</v>
      </c>
      <c r="H1476" s="16">
        <v>3.9548170474598102E-4</v>
      </c>
      <c r="J1476">
        <v>0.95646646062932805</v>
      </c>
      <c r="K1476">
        <f t="shared" si="258"/>
        <v>8.0560100252531237E-9</v>
      </c>
      <c r="L1476">
        <f t="shared" si="259"/>
        <v>8.0264287828479537E-4</v>
      </c>
      <c r="M1476" s="16">
        <f t="shared" si="260"/>
        <v>1.0129591939761627E-3</v>
      </c>
      <c r="N1476" s="16">
        <f t="shared" ref="N1476:N1502" si="261">(B1476-$B$2)^2/$B$2/$B$2</f>
        <v>0.71131805621737521</v>
      </c>
      <c r="O1476" s="16">
        <f t="shared" ref="O1476:O1502" si="262">(C1476-$C$2)^2/$C$2/$C$2</f>
        <v>0.27054856952170059</v>
      </c>
      <c r="P1476" s="16">
        <f t="shared" ref="P1476:P1502" si="263">(D1476-$D$2)^2/$D$2/$D$2</f>
        <v>3.2063682051898329E-2</v>
      </c>
      <c r="Q1476" s="16">
        <f t="shared" ref="Q1476:Q1502" si="264">(E1476-$E$2)^2/$E$2/$E$2</f>
        <v>6.2817067360952744E-2</v>
      </c>
      <c r="R1476" s="16">
        <f t="shared" ref="R1476:R1502" si="265">(F1476-$F$2)^2/$F$2/$F$2</f>
        <v>0.2137200812047069</v>
      </c>
      <c r="S1476" s="16">
        <f t="shared" ref="S1476:S1502" si="266">(G1476-$G$2)^2/$G$2/$G$2</f>
        <v>0.11805972814993068</v>
      </c>
      <c r="T1476" s="16">
        <f t="shared" ref="T1476:T1502" si="267">(H1476-$H$2)^2/$H$2/$H$2</f>
        <v>6.2811404208802948E-2</v>
      </c>
      <c r="U1476" s="66">
        <f t="shared" ref="U1476:U1502" si="268">SUM(N1476:T1476)</f>
        <v>1.4713385887153674</v>
      </c>
      <c r="V1476" s="66"/>
      <c r="W1476" s="66"/>
    </row>
    <row r="1477" spans="1:26" x14ac:dyDescent="0.25">
      <c r="A1477">
        <v>1476</v>
      </c>
      <c r="B1477">
        <v>4.3459231807834299E-4</v>
      </c>
      <c r="C1477" s="16">
        <v>4.5089939289695001E-9</v>
      </c>
      <c r="D1477" s="16">
        <v>8.8676478638570304E-4</v>
      </c>
      <c r="E1477" s="16">
        <v>8.0531094072139105E-6</v>
      </c>
      <c r="F1477" s="16">
        <v>1.11292453291267E-5</v>
      </c>
      <c r="G1477" s="16">
        <v>2.4640842766002799E-6</v>
      </c>
      <c r="H1477" s="16">
        <v>2.3710558361426701E-4</v>
      </c>
      <c r="J1477">
        <v>0.95585952007976605</v>
      </c>
      <c r="K1477">
        <f t="shared" si="258"/>
        <v>4.3099647729873655E-9</v>
      </c>
      <c r="L1477">
        <f t="shared" si="259"/>
        <v>9.1148285232662781E-4</v>
      </c>
      <c r="M1477" s="16">
        <f t="shared" si="260"/>
        <v>-4.2298216169941743E-5</v>
      </c>
      <c r="N1477" s="16">
        <f t="shared" si="261"/>
        <v>1.3808412468868603E-2</v>
      </c>
      <c r="O1477" s="16">
        <f t="shared" si="262"/>
        <v>3.4673154705570627E-2</v>
      </c>
      <c r="P1477" s="16">
        <f t="shared" si="263"/>
        <v>6.2994126334954808E-3</v>
      </c>
      <c r="Q1477" s="16">
        <f t="shared" si="264"/>
        <v>6.2602219689473923E-2</v>
      </c>
      <c r="R1477" s="16">
        <f t="shared" si="265"/>
        <v>1.6766361587876043E-2</v>
      </c>
      <c r="S1477" s="16">
        <f t="shared" si="266"/>
        <v>5.1907616967452927E-2</v>
      </c>
      <c r="T1477" s="16">
        <f t="shared" si="267"/>
        <v>6.2603475104046485E-2</v>
      </c>
      <c r="U1477" s="66">
        <f t="shared" si="268"/>
        <v>0.24866065315678407</v>
      </c>
      <c r="V1477" s="66"/>
      <c r="W1477" s="66"/>
    </row>
    <row r="1478" spans="1:26" x14ac:dyDescent="0.25">
      <c r="A1478">
        <v>1477</v>
      </c>
      <c r="B1478">
        <v>1.1100158308030099E-3</v>
      </c>
      <c r="C1478" s="16">
        <v>9.8003509333555299E-9</v>
      </c>
      <c r="D1478" s="16">
        <v>7.5168624925227398E-4</v>
      </c>
      <c r="E1478" s="16">
        <v>1.4864868951721999E-5</v>
      </c>
      <c r="F1478" s="16">
        <v>4.3242094074939201E-6</v>
      </c>
      <c r="G1478" s="16">
        <v>1.1315604800869201E-6</v>
      </c>
      <c r="H1478" s="16">
        <v>4.3765904905440102E-4</v>
      </c>
      <c r="J1478">
        <v>0.95668678694904696</v>
      </c>
      <c r="K1478">
        <f t="shared" si="258"/>
        <v>9.3758662454049954E-9</v>
      </c>
      <c r="L1478">
        <f t="shared" si="259"/>
        <v>7.6145642819641548E-4</v>
      </c>
      <c r="M1478" s="16">
        <f t="shared" si="260"/>
        <v>1.4585752334096047E-3</v>
      </c>
      <c r="N1478" s="16">
        <f t="shared" si="261"/>
        <v>1.5725602735536683</v>
      </c>
      <c r="O1478" s="16">
        <f t="shared" si="262"/>
        <v>0.59103491908993044</v>
      </c>
      <c r="P1478" s="16">
        <f t="shared" si="263"/>
        <v>4.8226861847790972E-2</v>
      </c>
      <c r="Q1478" s="16">
        <f t="shared" si="264"/>
        <v>0.14746654501845574</v>
      </c>
      <c r="R1478" s="16">
        <f t="shared" si="265"/>
        <v>0.31488324282025393</v>
      </c>
      <c r="S1478" s="16">
        <f t="shared" si="266"/>
        <v>0.19022939379336795</v>
      </c>
      <c r="T1478" s="16">
        <f t="shared" si="267"/>
        <v>0.14745477853504405</v>
      </c>
      <c r="U1478" s="66">
        <f t="shared" si="268"/>
        <v>3.0118560146585116</v>
      </c>
      <c r="V1478" s="66"/>
      <c r="W1478" s="66"/>
    </row>
    <row r="1479" spans="1:26" x14ac:dyDescent="0.25">
      <c r="A1479">
        <v>1478</v>
      </c>
      <c r="B1479">
        <v>1.1108051524932501E-3</v>
      </c>
      <c r="C1479" s="16">
        <v>1.0934948473329399E-8</v>
      </c>
      <c r="D1479" s="16">
        <v>8.3987892701387198E-4</v>
      </c>
      <c r="E1479" s="16">
        <v>1.8513087703512201E-5</v>
      </c>
      <c r="F1479" s="16">
        <v>4.3390254029686803E-6</v>
      </c>
      <c r="G1479" s="16">
        <v>1.0151837138746301E-6</v>
      </c>
      <c r="H1479" s="16">
        <v>5.4507403287316805E-4</v>
      </c>
      <c r="J1479">
        <v>0.95623832686061505</v>
      </c>
      <c r="K1479">
        <f t="shared" si="258"/>
        <v>1.0456416832443542E-8</v>
      </c>
      <c r="L1479">
        <f t="shared" si="259"/>
        <v>8.4956122658521075E-4</v>
      </c>
      <c r="M1479" s="16">
        <f t="shared" si="260"/>
        <v>1.3720490784012893E-3</v>
      </c>
      <c r="N1479" s="16">
        <f t="shared" si="261"/>
        <v>1.5765827478655425</v>
      </c>
      <c r="O1479" s="16">
        <f t="shared" si="262"/>
        <v>0.94782395224300309</v>
      </c>
      <c r="P1479" s="16">
        <f t="shared" si="263"/>
        <v>1.6395602248935538E-2</v>
      </c>
      <c r="Q1479" s="16">
        <f t="shared" si="264"/>
        <v>0.52372153048986625</v>
      </c>
      <c r="R1479" s="16">
        <f t="shared" si="265"/>
        <v>0.31319797823540052</v>
      </c>
      <c r="S1479" s="16">
        <f t="shared" si="266"/>
        <v>0.24417681987095685</v>
      </c>
      <c r="T1479" s="16">
        <f t="shared" si="267"/>
        <v>0.52370429261931084</v>
      </c>
      <c r="U1479" s="66">
        <f t="shared" si="268"/>
        <v>4.1456029235730156</v>
      </c>
      <c r="V1479" s="66"/>
      <c r="W1479" s="66"/>
    </row>
    <row r="1480" spans="1:26" x14ac:dyDescent="0.25">
      <c r="A1480">
        <v>1479</v>
      </c>
      <c r="B1480">
        <v>6.2179868601667198E-4</v>
      </c>
      <c r="C1480" s="16">
        <v>6.3667332542459398E-9</v>
      </c>
      <c r="D1480" s="16">
        <v>8.7459931041098998E-4</v>
      </c>
      <c r="E1480" s="16">
        <v>1.1218370990136699E-5</v>
      </c>
      <c r="F1480" s="16">
        <v>7.7691000600893506E-6</v>
      </c>
      <c r="G1480" s="16">
        <v>1.7445711679974801E-6</v>
      </c>
      <c r="H1480" s="16">
        <v>3.30299138004496E-4</v>
      </c>
      <c r="J1480">
        <v>0.95599106240017395</v>
      </c>
      <c r="K1480">
        <f t="shared" si="258"/>
        <v>6.0865400877450926E-9</v>
      </c>
      <c r="L1480">
        <f t="shared" si="259"/>
        <v>8.9187571496591198E-4</v>
      </c>
      <c r="M1480" s="16">
        <f t="shared" si="260"/>
        <v>3.5172165706743208E-4</v>
      </c>
      <c r="N1480" s="16">
        <f t="shared" si="261"/>
        <v>6.8977321269389366E-2</v>
      </c>
      <c r="O1480" s="16">
        <f t="shared" si="262"/>
        <v>2.2225267448530966E-2</v>
      </c>
      <c r="P1480" s="16">
        <f t="shared" si="263"/>
        <v>8.4638023916886775E-3</v>
      </c>
      <c r="Q1480" s="16">
        <f t="shared" si="264"/>
        <v>1.9803928665505783E-3</v>
      </c>
      <c r="R1480" s="16">
        <f t="shared" si="265"/>
        <v>4.4744720133896493E-2</v>
      </c>
      <c r="S1480" s="16">
        <f t="shared" si="266"/>
        <v>1.7081153584335314E-2</v>
      </c>
      <c r="T1480" s="16">
        <f t="shared" si="267"/>
        <v>1.979966317382364E-3</v>
      </c>
      <c r="U1480" s="66">
        <f t="shared" si="268"/>
        <v>0.16545262401177377</v>
      </c>
      <c r="V1480" s="66"/>
      <c r="W1480" s="66"/>
    </row>
    <row r="1481" spans="1:26" x14ac:dyDescent="0.25">
      <c r="A1481">
        <v>1480</v>
      </c>
      <c r="B1481">
        <v>4.7601733017354402E-4</v>
      </c>
      <c r="C1481" s="16">
        <v>6.7785656100599997E-9</v>
      </c>
      <c r="D1481" s="16">
        <v>1.22648333364316E-3</v>
      </c>
      <c r="E1481" s="16">
        <v>1.6683232382875501E-5</v>
      </c>
      <c r="F1481" s="16">
        <v>1.0315054529799499E-5</v>
      </c>
      <c r="G1481" s="16">
        <v>1.64516486589099E-6</v>
      </c>
      <c r="H1481" s="16">
        <v>4.9120780837804703E-4</v>
      </c>
      <c r="J1481">
        <v>0.95423119187039995</v>
      </c>
      <c r="K1481">
        <f t="shared" si="258"/>
        <v>6.468318741259258E-9</v>
      </c>
      <c r="L1481">
        <f t="shared" si="259"/>
        <v>1.2487518290030398E-3</v>
      </c>
      <c r="M1481" s="16">
        <f t="shared" si="260"/>
        <v>-2.9671716865595189E-4</v>
      </c>
      <c r="N1481" s="16">
        <f t="shared" si="261"/>
        <v>1.1149484693802978E-3</v>
      </c>
      <c r="O1481" s="16">
        <f t="shared" si="262"/>
        <v>4.9911930758383856E-2</v>
      </c>
      <c r="P1481" s="16">
        <f t="shared" si="263"/>
        <v>7.4705941359219638E-2</v>
      </c>
      <c r="Q1481" s="16">
        <f t="shared" si="264"/>
        <v>0.30615739743772419</v>
      </c>
      <c r="R1481" s="16">
        <f t="shared" si="265"/>
        <v>2.1953329405861883E-3</v>
      </c>
      <c r="S1481" s="16">
        <f t="shared" si="266"/>
        <v>3.2482207706948173E-2</v>
      </c>
      <c r="T1481" s="16">
        <f t="shared" si="267"/>
        <v>0.30617888030442636</v>
      </c>
      <c r="U1481" s="66">
        <f t="shared" si="268"/>
        <v>0.77274663897666862</v>
      </c>
      <c r="V1481" s="66"/>
      <c r="W1481" s="66"/>
    </row>
    <row r="1482" spans="1:26" x14ac:dyDescent="0.25">
      <c r="A1482">
        <v>1481</v>
      </c>
      <c r="B1482">
        <v>2.51156020779964E-4</v>
      </c>
      <c r="C1482" s="16">
        <v>3.3865534385814999E-9</v>
      </c>
      <c r="D1482" s="16">
        <v>1.16063304854079E-3</v>
      </c>
      <c r="E1482" s="16">
        <v>7.8897036815684406E-6</v>
      </c>
      <c r="F1482" s="16">
        <v>1.95266976592318E-5</v>
      </c>
      <c r="G1482" s="16">
        <v>3.29200748207472E-6</v>
      </c>
      <c r="H1482" s="16">
        <v>2.3229785216218499E-4</v>
      </c>
      <c r="J1482">
        <v>0.95436066710464795</v>
      </c>
      <c r="K1482">
        <f t="shared" si="258"/>
        <v>3.2319933988301796E-9</v>
      </c>
      <c r="L1482">
        <f t="shared" si="259"/>
        <v>1.2029750647878897E-3</v>
      </c>
      <c r="M1482" s="16">
        <f t="shared" si="260"/>
        <v>-7.0066302322796168E-4</v>
      </c>
      <c r="N1482" s="16">
        <f t="shared" si="261"/>
        <v>0.24009820712556076</v>
      </c>
      <c r="O1482" s="16">
        <f t="shared" si="262"/>
        <v>0.15115588401145566</v>
      </c>
      <c r="P1482" s="16">
        <f t="shared" si="263"/>
        <v>4.2008071733431289E-2</v>
      </c>
      <c r="Q1482" s="16">
        <f t="shared" si="264"/>
        <v>7.044696260772304E-2</v>
      </c>
      <c r="R1482" s="16">
        <f t="shared" si="265"/>
        <v>0.96378541021083919</v>
      </c>
      <c r="S1482" s="16">
        <f t="shared" si="266"/>
        <v>0.4100860176017283</v>
      </c>
      <c r="T1482" s="16">
        <f t="shared" si="267"/>
        <v>7.0442592917008134E-2</v>
      </c>
      <c r="U1482" s="66">
        <f t="shared" si="268"/>
        <v>1.9480231462077462</v>
      </c>
      <c r="V1482" s="66"/>
      <c r="W1482" s="66"/>
    </row>
    <row r="1483" spans="1:26" x14ac:dyDescent="0.25">
      <c r="A1483">
        <v>1482</v>
      </c>
      <c r="B1483">
        <v>2.4644460375287301E-4</v>
      </c>
      <c r="C1483" s="16">
        <v>3.3885898988727701E-9</v>
      </c>
      <c r="D1483" s="16">
        <v>1.1841994367624499E-3</v>
      </c>
      <c r="E1483" s="16">
        <v>8.0525764316290206E-6</v>
      </c>
      <c r="F1483" s="16">
        <v>1.9921997531573299E-5</v>
      </c>
      <c r="G1483" s="16">
        <v>3.2909240208138199E-6</v>
      </c>
      <c r="H1483" s="16">
        <v>2.37093622944311E-4</v>
      </c>
      <c r="J1483">
        <v>0.95424163266162398</v>
      </c>
      <c r="K1483">
        <f t="shared" si="258"/>
        <v>3.2335335575210396E-9</v>
      </c>
      <c r="L1483">
        <f t="shared" si="259"/>
        <v>1.2273309672565114E-3</v>
      </c>
      <c r="M1483" s="16">
        <f t="shared" si="260"/>
        <v>-7.344417597507654E-4</v>
      </c>
      <c r="N1483" s="16">
        <f t="shared" si="261"/>
        <v>0.24956544574551176</v>
      </c>
      <c r="O1483" s="16">
        <f t="shared" si="262"/>
        <v>0.15087022542395262</v>
      </c>
      <c r="P1483" s="16">
        <f t="shared" si="263"/>
        <v>5.2635884750263942E-2</v>
      </c>
      <c r="Q1483" s="16">
        <f t="shared" si="264"/>
        <v>6.2627054139998917E-2</v>
      </c>
      <c r="R1483" s="16">
        <f t="shared" si="265"/>
        <v>1.0441650150701021</v>
      </c>
      <c r="S1483" s="16">
        <f t="shared" si="266"/>
        <v>0.40939485329800135</v>
      </c>
      <c r="T1483" s="16">
        <f t="shared" si="267"/>
        <v>6.2622403648781744E-2</v>
      </c>
      <c r="U1483" s="66">
        <f t="shared" si="268"/>
        <v>2.0318808820766123</v>
      </c>
      <c r="V1483" s="66"/>
      <c r="W1483" s="66"/>
    </row>
    <row r="1484" spans="1:26" x14ac:dyDescent="0.25">
      <c r="A1484">
        <v>1483</v>
      </c>
      <c r="B1484">
        <v>5.63695430938682E-4</v>
      </c>
      <c r="C1484" s="16">
        <v>7.8177309453639392E-9</v>
      </c>
      <c r="D1484" s="16">
        <v>1.19342716998643E-3</v>
      </c>
      <c r="E1484" s="16">
        <v>1.8730191604667999E-5</v>
      </c>
      <c r="F1484" s="16">
        <v>8.6954231415195503E-6</v>
      </c>
      <c r="G1484" s="16">
        <v>1.42586903895132E-6</v>
      </c>
      <c r="H1484" s="16">
        <v>5.5147581073333697E-4</v>
      </c>
      <c r="J1484">
        <v>0.95441952289653798</v>
      </c>
      <c r="K1484">
        <f t="shared" si="258"/>
        <v>7.4613950390077515E-9</v>
      </c>
      <c r="L1484">
        <f t="shared" si="259"/>
        <v>1.2122360675774749E-3</v>
      </c>
      <c r="M1484" s="16">
        <f t="shared" si="260"/>
        <v>-8.4845205700111002E-5</v>
      </c>
      <c r="N1484" s="16">
        <f t="shared" si="261"/>
        <v>2.0923578562037526E-2</v>
      </c>
      <c r="O1484" s="16">
        <f t="shared" si="262"/>
        <v>0.16888855563325905</v>
      </c>
      <c r="P1484" s="16">
        <f t="shared" si="263"/>
        <v>5.7123517616732664E-2</v>
      </c>
      <c r="Q1484" s="16">
        <f t="shared" si="264"/>
        <v>0.55338694838067659</v>
      </c>
      <c r="R1484" s="16">
        <f t="shared" si="265"/>
        <v>1.3810665993748765E-2</v>
      </c>
      <c r="S1484" s="16">
        <f t="shared" si="266"/>
        <v>8.3811102738378274E-2</v>
      </c>
      <c r="T1484" s="16">
        <f t="shared" si="267"/>
        <v>0.55341450558335736</v>
      </c>
      <c r="U1484" s="66">
        <f t="shared" si="268"/>
        <v>1.4513588745081902</v>
      </c>
      <c r="V1484" s="66"/>
      <c r="W1484" s="66"/>
    </row>
    <row r="1485" spans="1:26" x14ac:dyDescent="0.25">
      <c r="A1485">
        <v>1484</v>
      </c>
      <c r="B1485">
        <v>5.4431949867869201E-4</v>
      </c>
      <c r="C1485" s="16">
        <v>7.11116171419693E-9</v>
      </c>
      <c r="D1485" s="16">
        <v>1.1224387978772299E-3</v>
      </c>
      <c r="E1485" s="16">
        <v>1.6035980650692101E-5</v>
      </c>
      <c r="F1485" s="16">
        <v>8.9771775101819894E-6</v>
      </c>
      <c r="G1485" s="16">
        <v>1.5663525144129401E-6</v>
      </c>
      <c r="H1485" s="16">
        <v>4.7214820397122401E-4</v>
      </c>
      <c r="J1485">
        <v>0.95475267421229504</v>
      </c>
      <c r="K1485">
        <f t="shared" si="258"/>
        <v>6.789400663385607E-9</v>
      </c>
      <c r="L1485">
        <f t="shared" si="259"/>
        <v>1.1419523942502927E-3</v>
      </c>
      <c r="M1485" s="16">
        <f t="shared" si="260"/>
        <v>-5.331339689290863E-5</v>
      </c>
      <c r="N1485" s="16">
        <f t="shared" si="261"/>
        <v>1.1089088176851157E-2</v>
      </c>
      <c r="O1485" s="16">
        <f t="shared" si="262"/>
        <v>8.0336774877390965E-2</v>
      </c>
      <c r="P1485" s="16">
        <f t="shared" si="263"/>
        <v>2.7326001780665861E-2</v>
      </c>
      <c r="Q1485" s="16">
        <f t="shared" si="264"/>
        <v>0.24309994835034032</v>
      </c>
      <c r="R1485" s="16">
        <f t="shared" si="265"/>
        <v>7.9074954097592149E-3</v>
      </c>
      <c r="S1485" s="16">
        <f t="shared" si="266"/>
        <v>4.8180136174258315E-2</v>
      </c>
      <c r="T1485" s="16">
        <f t="shared" si="267"/>
        <v>0.24311074029928309</v>
      </c>
      <c r="U1485" s="66">
        <f t="shared" si="268"/>
        <v>0.66105018506854885</v>
      </c>
      <c r="V1485" s="66"/>
      <c r="W1485" s="66"/>
    </row>
    <row r="1486" spans="1:26" x14ac:dyDescent="0.25">
      <c r="A1486">
        <v>1485</v>
      </c>
      <c r="B1486" s="16">
        <v>1.25288837539621E-3</v>
      </c>
      <c r="C1486" s="16">
        <v>1.0338719509353101E-8</v>
      </c>
      <c r="D1486" s="16">
        <v>7.0166964825828801E-4</v>
      </c>
      <c r="E1486" s="16">
        <v>1.4646832025549999E-5</v>
      </c>
      <c r="F1486" s="16">
        <v>3.8216551630410602E-6</v>
      </c>
      <c r="G1486" s="16">
        <v>1.0719845773752099E-6</v>
      </c>
      <c r="H1486" s="16">
        <v>4.3123843447088897E-4</v>
      </c>
      <c r="J1486">
        <v>0.95695506971656596</v>
      </c>
      <c r="K1486">
        <f t="shared" si="258"/>
        <v>9.8936900488530169E-9</v>
      </c>
      <c r="L1486">
        <f t="shared" si="259"/>
        <v>7.1037460444223601E-4</v>
      </c>
      <c r="M1486" s="16">
        <f t="shared" si="260"/>
        <v>1.7954021463501839E-3</v>
      </c>
      <c r="N1486" s="16">
        <f t="shared" si="261"/>
        <v>2.3843595460972042</v>
      </c>
      <c r="O1486" s="16">
        <f t="shared" si="262"/>
        <v>0.74987606650604388</v>
      </c>
      <c r="P1486" s="16">
        <f t="shared" si="263"/>
        <v>7.3730133870308967E-2</v>
      </c>
      <c r="Q1486" s="16">
        <f t="shared" si="264"/>
        <v>0.13228722443293731</v>
      </c>
      <c r="R1486" s="16">
        <f t="shared" si="265"/>
        <v>0.37472494632558734</v>
      </c>
      <c r="S1486" s="16">
        <f t="shared" si="266"/>
        <v>0.21700608387781906</v>
      </c>
      <c r="T1486" s="16">
        <f t="shared" si="267"/>
        <v>0.13227380462775942</v>
      </c>
      <c r="U1486" s="66">
        <f t="shared" si="268"/>
        <v>4.0642578057376602</v>
      </c>
      <c r="V1486" s="66"/>
      <c r="W1486" s="66"/>
    </row>
    <row r="1487" spans="1:26" x14ac:dyDescent="0.25">
      <c r="A1487">
        <v>1486</v>
      </c>
      <c r="B1487">
        <v>5.3171183280607403E-4</v>
      </c>
      <c r="C1487" s="16">
        <v>6.1606156170671899E-9</v>
      </c>
      <c r="D1487" s="16">
        <v>9.9252286291842402E-4</v>
      </c>
      <c r="E1487" s="16">
        <v>1.23018510438979E-5</v>
      </c>
      <c r="F1487" s="16">
        <v>9.1369002199231302E-6</v>
      </c>
      <c r="G1487" s="16">
        <v>1.80545131742873E-6</v>
      </c>
      <c r="H1487" s="16">
        <v>3.6220182752277799E-4</v>
      </c>
      <c r="J1487">
        <v>0.95537915254490102</v>
      </c>
      <c r="K1487">
        <f t="shared" si="258"/>
        <v>5.8857237273885342E-9</v>
      </c>
      <c r="L1487">
        <f t="shared" si="259"/>
        <v>1.0125959540600818E-3</v>
      </c>
      <c r="M1487" s="16">
        <f t="shared" si="260"/>
        <v>5.0827711552066081E-5</v>
      </c>
      <c r="N1487" s="16">
        <f t="shared" si="261"/>
        <v>6.3526306474776641E-3</v>
      </c>
      <c r="O1487" s="16">
        <f t="shared" si="262"/>
        <v>1.2517328480873204E-2</v>
      </c>
      <c r="P1487" s="16">
        <f t="shared" si="263"/>
        <v>9.258776038679052E-4</v>
      </c>
      <c r="Q1487" s="16">
        <f t="shared" si="264"/>
        <v>2.113548430051827E-2</v>
      </c>
      <c r="R1487" s="16">
        <f t="shared" si="265"/>
        <v>5.2873488947539175E-3</v>
      </c>
      <c r="S1487" s="16">
        <f t="shared" si="266"/>
        <v>1.0071893134186813E-2</v>
      </c>
      <c r="T1487" s="16">
        <f t="shared" si="267"/>
        <v>2.1135896893195734E-2</v>
      </c>
      <c r="U1487" s="66">
        <f t="shared" si="268"/>
        <v>7.7426459954873517E-2</v>
      </c>
      <c r="V1487" s="66"/>
      <c r="W1487" s="66"/>
    </row>
    <row r="1488" spans="1:26" x14ac:dyDescent="0.25">
      <c r="A1488">
        <v>1487</v>
      </c>
      <c r="B1488">
        <v>3.6469923468506398E-4</v>
      </c>
      <c r="C1488" s="16">
        <v>5.0172478285332403E-9</v>
      </c>
      <c r="D1488" s="16">
        <v>1.1841116540326001E-3</v>
      </c>
      <c r="E1488" s="16">
        <v>1.1925454561481101E-5</v>
      </c>
      <c r="F1488" s="16">
        <v>1.34462435012587E-5</v>
      </c>
      <c r="G1488" s="16">
        <v>2.2220006863802498E-6</v>
      </c>
      <c r="H1488" s="16">
        <v>3.5112310199693098E-4</v>
      </c>
      <c r="J1488">
        <v>0.95436974272998598</v>
      </c>
      <c r="K1488">
        <f t="shared" si="258"/>
        <v>4.7883095193298492E-9</v>
      </c>
      <c r="L1488">
        <f t="shared" si="259"/>
        <v>1.2132211244736692E-3</v>
      </c>
      <c r="M1488" s="16">
        <f t="shared" si="260"/>
        <v>-4.8382265510354115E-4</v>
      </c>
      <c r="N1488" s="16">
        <f t="shared" si="261"/>
        <v>6.7306687875546015E-2</v>
      </c>
      <c r="O1488" s="16">
        <f t="shared" si="262"/>
        <v>8.9258197374478491E-3</v>
      </c>
      <c r="P1488" s="16">
        <f t="shared" si="263"/>
        <v>5.2594075632185114E-2</v>
      </c>
      <c r="Q1488" s="16">
        <f t="shared" si="264"/>
        <v>1.217393967054538E-2</v>
      </c>
      <c r="R1488" s="16">
        <f t="shared" si="265"/>
        <v>0.13295687811368898</v>
      </c>
      <c r="S1488" s="16">
        <f t="shared" si="266"/>
        <v>1.149274449617106E-2</v>
      </c>
      <c r="T1488" s="16">
        <f t="shared" si="267"/>
        <v>1.2176663414248581E-2</v>
      </c>
      <c r="U1488" s="66">
        <f t="shared" si="268"/>
        <v>0.29762680893983295</v>
      </c>
      <c r="V1488" s="66"/>
      <c r="W1488" s="66"/>
    </row>
    <row r="1489" spans="1:23" x14ac:dyDescent="0.25">
      <c r="A1489">
        <v>1488</v>
      </c>
      <c r="B1489">
        <v>1.7915655620136099E-4</v>
      </c>
      <c r="C1489" s="16">
        <v>4.0763827314675899E-9</v>
      </c>
      <c r="D1489" s="16">
        <v>1.9949443159851801E-3</v>
      </c>
      <c r="E1489" s="16">
        <v>1.61806114189175E-5</v>
      </c>
      <c r="F1489" s="16">
        <v>2.8381675244967801E-5</v>
      </c>
      <c r="G1489" s="16">
        <v>2.75934803565854E-6</v>
      </c>
      <c r="H1489" s="16">
        <v>4.7642796863864501E-4</v>
      </c>
      <c r="J1489">
        <v>0.95049140119794295</v>
      </c>
      <c r="K1489">
        <f t="shared" si="258"/>
        <v>3.8745667342517277E-9</v>
      </c>
      <c r="L1489">
        <f t="shared" si="259"/>
        <v>2.0544629381280431E-3</v>
      </c>
      <c r="M1489" s="16">
        <f t="shared" si="260"/>
        <v>-1.6961498257253209E-3</v>
      </c>
      <c r="N1489" s="16">
        <f t="shared" si="261"/>
        <v>0.40475241041982368</v>
      </c>
      <c r="O1489" s="16">
        <f t="shared" si="262"/>
        <v>6.9847020380332581E-2</v>
      </c>
      <c r="P1489" s="16">
        <f t="shared" si="263"/>
        <v>1.1473261188574313</v>
      </c>
      <c r="Q1489" s="16">
        <f t="shared" si="264"/>
        <v>0.25656019292751459</v>
      </c>
      <c r="R1489" s="16">
        <f t="shared" si="265"/>
        <v>3.5359034231432243</v>
      </c>
      <c r="S1489" s="16">
        <f t="shared" si="266"/>
        <v>0.14059490779488892</v>
      </c>
      <c r="T1489" s="16">
        <f t="shared" si="267"/>
        <v>0.25663991973220968</v>
      </c>
      <c r="U1489" s="66">
        <f t="shared" si="268"/>
        <v>5.8116239932554246</v>
      </c>
      <c r="V1489" s="66"/>
      <c r="W1489" s="66"/>
    </row>
    <row r="1490" spans="1:23" x14ac:dyDescent="0.25">
      <c r="A1490">
        <v>1489</v>
      </c>
      <c r="B1490">
        <v>2.9018144723442298E-4</v>
      </c>
      <c r="C1490" s="16">
        <v>4.2305073848989602E-9</v>
      </c>
      <c r="D1490" s="16">
        <v>1.2572854641374101E-3</v>
      </c>
      <c r="E1490" s="16">
        <v>1.06668819080467E-5</v>
      </c>
      <c r="F1490" s="16">
        <v>1.69641453472913E-5</v>
      </c>
      <c r="G1490" s="16">
        <v>2.63771196144291E-6</v>
      </c>
      <c r="H1490" s="16">
        <v>3.1406804183724301E-4</v>
      </c>
      <c r="J1490">
        <v>0.95395666839559801</v>
      </c>
      <c r="K1490">
        <f t="shared" si="258"/>
        <v>4.0357207305211862E-9</v>
      </c>
      <c r="L1490">
        <f t="shared" si="259"/>
        <v>1.2938472362860507E-3</v>
      </c>
      <c r="M1490" s="16">
        <f t="shared" si="260"/>
        <v>-7.1348434181720466E-4</v>
      </c>
      <c r="N1490" s="16">
        <f t="shared" si="261"/>
        <v>0.16871757827320191</v>
      </c>
      <c r="O1490" s="16">
        <f t="shared" si="262"/>
        <v>5.5917648011020352E-2</v>
      </c>
      <c r="P1490" s="16">
        <f t="shared" si="263"/>
        <v>9.3209536455204051E-2</v>
      </c>
      <c r="Q1490" s="16">
        <f t="shared" si="264"/>
        <v>4.6861304654841696E-5</v>
      </c>
      <c r="R1490" s="16">
        <f t="shared" si="265"/>
        <v>0.52078938897179583</v>
      </c>
      <c r="S1490" s="16">
        <f t="shared" si="266"/>
        <v>9.8815698733639004E-2</v>
      </c>
      <c r="T1490" s="16">
        <f t="shared" si="267"/>
        <v>4.6654123607967053E-5</v>
      </c>
      <c r="U1490" s="66">
        <f t="shared" si="268"/>
        <v>0.93754336587312403</v>
      </c>
      <c r="V1490" s="66"/>
      <c r="W1490" s="66"/>
    </row>
    <row r="1491" spans="1:23" x14ac:dyDescent="0.25">
      <c r="A1491">
        <v>1490</v>
      </c>
      <c r="B1491">
        <v>7.4594569144750399E-4</v>
      </c>
      <c r="C1491" s="16">
        <v>6.9593173403611099E-9</v>
      </c>
      <c r="D1491" s="16">
        <v>7.9529848335380604E-4</v>
      </c>
      <c r="E1491" s="16">
        <v>1.11613815129086E-5</v>
      </c>
      <c r="F1491" s="16">
        <v>6.4506284196445696E-6</v>
      </c>
      <c r="G1491" s="16">
        <v>1.5944730251538199E-6</v>
      </c>
      <c r="H1491" s="16">
        <v>3.2861989964989998E-4</v>
      </c>
      <c r="J1491">
        <v>0.95641841983884401</v>
      </c>
      <c r="K1491">
        <f t="shared" si="258"/>
        <v>6.6560192938252395E-9</v>
      </c>
      <c r="L1491">
        <f t="shared" si="259"/>
        <v>8.0978725390090862E-4</v>
      </c>
      <c r="M1491" s="16">
        <f t="shared" si="260"/>
        <v>6.8210412899409926E-4</v>
      </c>
      <c r="N1491" s="16">
        <f t="shared" si="261"/>
        <v>0.26494741543774503</v>
      </c>
      <c r="O1491" s="16">
        <f t="shared" si="262"/>
        <v>6.5552505204695188E-2</v>
      </c>
      <c r="P1491" s="16">
        <f t="shared" si="263"/>
        <v>3.0390365125853032E-2</v>
      </c>
      <c r="Q1491" s="16">
        <f t="shared" si="264"/>
        <v>1.5362890115510532E-3</v>
      </c>
      <c r="R1491" s="16">
        <f t="shared" si="265"/>
        <v>0.11925871005776829</v>
      </c>
      <c r="S1491" s="16">
        <f t="shared" si="266"/>
        <v>4.2225123821216223E-2</v>
      </c>
      <c r="T1491" s="16">
        <f t="shared" si="267"/>
        <v>1.5355894969051524E-3</v>
      </c>
      <c r="U1491" s="66">
        <f t="shared" si="268"/>
        <v>0.5254459981557339</v>
      </c>
      <c r="V1491" s="66"/>
      <c r="W1491" s="66"/>
    </row>
    <row r="1492" spans="1:23" x14ac:dyDescent="0.25">
      <c r="A1492">
        <v>1491</v>
      </c>
      <c r="B1492">
        <v>6.1567488387896804E-4</v>
      </c>
      <c r="C1492" s="16">
        <v>6.6041172833763697E-9</v>
      </c>
      <c r="D1492" s="16">
        <v>9.1715418824908103E-4</v>
      </c>
      <c r="E1492" s="16">
        <v>1.2196976202009001E-5</v>
      </c>
      <c r="F1492" s="16">
        <v>7.8618814127705103E-6</v>
      </c>
      <c r="G1492" s="16">
        <v>1.6826808373710801E-6</v>
      </c>
      <c r="H1492" s="16">
        <v>3.5911264483609801E-4</v>
      </c>
      <c r="J1492">
        <v>0.95577717793059003</v>
      </c>
      <c r="K1492">
        <f t="shared" si="258"/>
        <v>6.3120645798281011E-9</v>
      </c>
      <c r="L1492">
        <f t="shared" si="259"/>
        <v>9.3455402779470977E-4</v>
      </c>
      <c r="M1492" s="16">
        <f t="shared" si="260"/>
        <v>2.9679573996322636E-4</v>
      </c>
      <c r="N1492" s="16">
        <f t="shared" si="261"/>
        <v>6.2600159455862739E-2</v>
      </c>
      <c r="O1492" s="16">
        <f t="shared" si="262"/>
        <v>3.6835198385195278E-2</v>
      </c>
      <c r="P1492" s="16">
        <f t="shared" si="263"/>
        <v>2.2866412403705861E-3</v>
      </c>
      <c r="Q1492" s="16">
        <f t="shared" si="264"/>
        <v>1.8391690544431322E-2</v>
      </c>
      <c r="R1492" s="16">
        <f t="shared" si="265"/>
        <v>4.0849779210736861E-2</v>
      </c>
      <c r="S1492" s="16">
        <f t="shared" si="266"/>
        <v>2.6093335765662841E-2</v>
      </c>
      <c r="T1492" s="16">
        <f t="shared" si="267"/>
        <v>1.8390900411592619E-2</v>
      </c>
      <c r="U1492" s="66">
        <f t="shared" si="268"/>
        <v>0.20544770501385223</v>
      </c>
      <c r="V1492" s="66"/>
      <c r="W1492" s="66"/>
    </row>
    <row r="1493" spans="1:23" x14ac:dyDescent="0.25">
      <c r="A1493">
        <v>1492</v>
      </c>
      <c r="B1493">
        <v>6.1702724072480297E-4</v>
      </c>
      <c r="C1493" s="16">
        <v>7.0850160421968996E-9</v>
      </c>
      <c r="D1493" s="16">
        <v>9.832934031698869E-4</v>
      </c>
      <c r="E1493" s="16">
        <v>1.4018439089270801E-5</v>
      </c>
      <c r="F1493" s="16">
        <v>7.8683579073794892E-6</v>
      </c>
      <c r="G1493" s="16">
        <v>1.5696341704431899E-6</v>
      </c>
      <c r="H1493" s="16">
        <v>4.12742826613222E-4</v>
      </c>
      <c r="J1493">
        <v>0.95545056876159296</v>
      </c>
      <c r="K1493">
        <f t="shared" si="258"/>
        <v>6.7693826072020379E-9</v>
      </c>
      <c r="L1493">
        <f t="shared" si="259"/>
        <v>1.0005926681390469E-3</v>
      </c>
      <c r="M1493" s="16">
        <f t="shared" si="260"/>
        <v>2.3346181331055903E-4</v>
      </c>
      <c r="N1493" s="16">
        <f t="shared" si="261"/>
        <v>6.3981860175880312E-2</v>
      </c>
      <c r="O1493" s="16">
        <f t="shared" si="262"/>
        <v>7.7684058461176778E-2</v>
      </c>
      <c r="P1493" s="16">
        <f t="shared" si="263"/>
        <v>4.3456803705219473E-4</v>
      </c>
      <c r="Q1493" s="16">
        <f t="shared" si="264"/>
        <v>9.3150539460385831E-2</v>
      </c>
      <c r="R1493" s="16">
        <f t="shared" si="265"/>
        <v>4.0584518545565704E-2</v>
      </c>
      <c r="S1493" s="16">
        <f t="shared" si="266"/>
        <v>4.7464948712405614E-2</v>
      </c>
      <c r="T1493" s="16">
        <f t="shared" si="267"/>
        <v>9.3150979713257254E-2</v>
      </c>
      <c r="U1493" s="66">
        <f t="shared" si="268"/>
        <v>0.41645147310572372</v>
      </c>
      <c r="V1493" s="66"/>
      <c r="W1493" s="66"/>
    </row>
    <row r="1494" spans="1:23" x14ac:dyDescent="0.25">
      <c r="A1494">
        <v>1493</v>
      </c>
      <c r="B1494" s="16">
        <v>1.0466505064610199E-3</v>
      </c>
      <c r="C1494" s="16">
        <v>8.1879911216498006E-9</v>
      </c>
      <c r="D1494" s="16">
        <v>6.6465755603323001E-4</v>
      </c>
      <c r="E1494" s="16">
        <v>1.0992339132867101E-5</v>
      </c>
      <c r="F1494" s="16">
        <v>4.5673348215888398E-6</v>
      </c>
      <c r="G1494" s="16">
        <v>1.35302437779857E-6</v>
      </c>
      <c r="H1494" s="16">
        <v>3.2364074081911101E-4</v>
      </c>
      <c r="J1494">
        <v>0.95713021983568003</v>
      </c>
      <c r="K1494">
        <f t="shared" si="258"/>
        <v>7.8369737422772698E-9</v>
      </c>
      <c r="L1494">
        <f t="shared" si="259"/>
        <v>6.7513706206308462E-4</v>
      </c>
      <c r="M1494" s="16">
        <f t="shared" si="260"/>
        <v>1.418163950858955E-3</v>
      </c>
      <c r="N1494" s="16">
        <f t="shared" si="261"/>
        <v>1.2664056715675174</v>
      </c>
      <c r="O1494" s="16">
        <f t="shared" si="262"/>
        <v>0.22827933150063356</v>
      </c>
      <c r="P1494" s="16">
        <f t="shared" si="263"/>
        <v>9.6074303872186032E-2</v>
      </c>
      <c r="Q1494" s="16">
        <f t="shared" si="264"/>
        <v>5.5021224340380895E-4</v>
      </c>
      <c r="R1494" s="16">
        <f t="shared" si="265"/>
        <v>0.28780034825097062</v>
      </c>
      <c r="S1494" s="16">
        <f t="shared" si="266"/>
        <v>0.10614521881354232</v>
      </c>
      <c r="T1494" s="16">
        <f t="shared" si="267"/>
        <v>5.494864513611162E-4</v>
      </c>
      <c r="U1494" s="66">
        <f t="shared" si="268"/>
        <v>1.9858045726996147</v>
      </c>
      <c r="V1494" s="66"/>
      <c r="W1494" s="66"/>
    </row>
    <row r="1495" spans="1:23" x14ac:dyDescent="0.25">
      <c r="A1495">
        <v>1494</v>
      </c>
      <c r="B1495" s="16">
        <v>4.7757079787488701E-4</v>
      </c>
      <c r="C1495" s="16">
        <v>4.1514899471975403E-9</v>
      </c>
      <c r="D1495" s="16">
        <v>7.4033307519379295E-4</v>
      </c>
      <c r="E1495" s="16">
        <v>6.2008110985409798E-6</v>
      </c>
      <c r="F1495" s="16">
        <v>1.0056960226503099E-5</v>
      </c>
      <c r="G1495" s="16">
        <v>2.6716624207770501E-6</v>
      </c>
      <c r="H1495" s="16">
        <v>1.8256755427805099E-4</v>
      </c>
      <c r="J1495">
        <v>0.95661960488638598</v>
      </c>
      <c r="K1495">
        <f t="shared" si="258"/>
        <v>3.9713966729779147E-9</v>
      </c>
      <c r="L1495">
        <f t="shared" si="259"/>
        <v>7.6311450657762909E-4</v>
      </c>
      <c r="M1495" s="16">
        <f t="shared" si="260"/>
        <v>1.9202708917214498E-4</v>
      </c>
      <c r="N1495" s="16">
        <f t="shared" si="261"/>
        <v>9.1423657594950491E-4</v>
      </c>
      <c r="O1495" s="16">
        <f t="shared" si="262"/>
        <v>6.2865713609569301E-2</v>
      </c>
      <c r="P1495" s="16">
        <f t="shared" si="263"/>
        <v>5.354268066275035E-2</v>
      </c>
      <c r="Q1495" s="16">
        <f t="shared" si="264"/>
        <v>0.17864578281735968</v>
      </c>
      <c r="R1495" s="16">
        <f t="shared" si="265"/>
        <v>4.2687288623227427E-4</v>
      </c>
      <c r="S1495" s="16">
        <f t="shared" si="266"/>
        <v>0.10973774041054413</v>
      </c>
      <c r="T1495" s="16">
        <f t="shared" si="267"/>
        <v>0.17865088313117788</v>
      </c>
      <c r="U1495" s="66">
        <f t="shared" si="268"/>
        <v>0.58478391009358321</v>
      </c>
      <c r="V1495" s="66"/>
      <c r="W1495" s="66"/>
    </row>
    <row r="1496" spans="1:23" x14ac:dyDescent="0.25">
      <c r="A1496">
        <v>1495</v>
      </c>
      <c r="B1496">
        <v>1.99153978808621E-4</v>
      </c>
      <c r="C1496" s="16">
        <v>3.1955624868799002E-9</v>
      </c>
      <c r="D1496" s="16">
        <v>1.3887751731457699E-3</v>
      </c>
      <c r="E1496" s="16">
        <v>8.8847342979060695E-6</v>
      </c>
      <c r="F1496" s="16">
        <v>2.48930011147482E-5</v>
      </c>
      <c r="G1496" s="16">
        <v>3.4980565859933299E-6</v>
      </c>
      <c r="H1496" s="16">
        <v>2.6159778811980398E-4</v>
      </c>
      <c r="J1496">
        <v>0.95319826701308497</v>
      </c>
      <c r="K1496">
        <f t="shared" si="258"/>
        <v>3.0460046246259451E-9</v>
      </c>
      <c r="L1496">
        <f t="shared" si="259"/>
        <v>1.4420560363987726E-3</v>
      </c>
      <c r="M1496" s="16">
        <f t="shared" si="260"/>
        <v>-1.0437480787815307E-3</v>
      </c>
      <c r="N1496" s="16">
        <f t="shared" si="261"/>
        <v>0.354732726016452</v>
      </c>
      <c r="O1496" s="16">
        <f t="shared" si="262"/>
        <v>0.17914746958199584</v>
      </c>
      <c r="P1496" s="16">
        <f t="shared" si="263"/>
        <v>0.19519942729376397</v>
      </c>
      <c r="Q1496" s="16">
        <f t="shared" si="264"/>
        <v>2.9851129972915263E-2</v>
      </c>
      <c r="R1496" s="16">
        <f t="shared" si="265"/>
        <v>2.3297174628219515</v>
      </c>
      <c r="S1496" s="16">
        <f t="shared" si="266"/>
        <v>0.55212645440665797</v>
      </c>
      <c r="T1496" s="16">
        <f t="shared" si="267"/>
        <v>2.9844556335582854E-2</v>
      </c>
      <c r="U1496" s="66">
        <f t="shared" si="268"/>
        <v>3.6706192264293191</v>
      </c>
      <c r="V1496" s="66"/>
      <c r="W1496" s="66"/>
    </row>
    <row r="1497" spans="1:23" x14ac:dyDescent="0.25">
      <c r="A1497">
        <v>1496</v>
      </c>
      <c r="B1497">
        <v>4.1150629730793398E-4</v>
      </c>
      <c r="C1497" s="16">
        <v>4.6934364689983497E-9</v>
      </c>
      <c r="D1497" s="16">
        <v>9.7692984642006996E-4</v>
      </c>
      <c r="E1497" s="16">
        <v>9.2253126645017796E-6</v>
      </c>
      <c r="F1497" s="16">
        <v>1.18035527649237E-5</v>
      </c>
      <c r="G1497" s="16">
        <v>2.3697241046215199E-6</v>
      </c>
      <c r="H1497" s="16">
        <v>2.71619645418353E-4</v>
      </c>
      <c r="J1497">
        <v>0.95540056097998605</v>
      </c>
      <c r="K1497">
        <f t="shared" si="258"/>
        <v>4.4841118354049481E-9</v>
      </c>
      <c r="L1497">
        <f t="shared" si="259"/>
        <v>1.0029019826180699E-3</v>
      </c>
      <c r="M1497" s="16">
        <f t="shared" si="260"/>
        <v>-1.798893880022019E-4</v>
      </c>
      <c r="N1497" s="16">
        <f t="shared" si="261"/>
        <v>2.7023441211593318E-2</v>
      </c>
      <c r="O1497" s="16">
        <f t="shared" si="262"/>
        <v>2.338413246666507E-2</v>
      </c>
      <c r="P1497" s="16">
        <f t="shared" si="263"/>
        <v>2.0276930115543313E-4</v>
      </c>
      <c r="Q1497" s="16">
        <f t="shared" si="264"/>
        <v>1.989927386126664E-2</v>
      </c>
      <c r="R1497" s="16">
        <f t="shared" si="265"/>
        <v>3.917197301037776E-2</v>
      </c>
      <c r="S1497" s="16">
        <f t="shared" si="266"/>
        <v>3.2693541016575157E-2</v>
      </c>
      <c r="T1497" s="16">
        <f t="shared" si="267"/>
        <v>1.9899023537448469E-2</v>
      </c>
      <c r="U1497" s="66">
        <f t="shared" si="268"/>
        <v>0.16227415440508183</v>
      </c>
      <c r="V1497" s="66"/>
      <c r="W1497" s="66"/>
    </row>
    <row r="1498" spans="1:23" x14ac:dyDescent="0.25">
      <c r="A1498">
        <v>1497</v>
      </c>
      <c r="B1498">
        <v>8.7527924768754405E-4</v>
      </c>
      <c r="C1498" s="16">
        <v>7.7647948824903197E-9</v>
      </c>
      <c r="D1498" s="16">
        <v>7.5543690262779603E-4</v>
      </c>
      <c r="E1498" s="16">
        <v>1.18349821337949E-5</v>
      </c>
      <c r="F1498" s="16">
        <v>5.4861460324656199E-6</v>
      </c>
      <c r="G1498" s="16">
        <v>1.42834556505252E-6</v>
      </c>
      <c r="H1498" s="16">
        <v>3.4845171989203699E-4</v>
      </c>
      <c r="J1498">
        <v>0.95664223834837903</v>
      </c>
      <c r="K1498">
        <f t="shared" si="258"/>
        <v>7.4281307567015782E-9</v>
      </c>
      <c r="L1498">
        <f t="shared" si="259"/>
        <v>7.6782977546289728E-4</v>
      </c>
      <c r="M1498" s="16">
        <f t="shared" si="260"/>
        <v>9.8272871991219105E-4</v>
      </c>
      <c r="N1498" s="16">
        <f t="shared" si="261"/>
        <v>0.6042845615508935</v>
      </c>
      <c r="O1498" s="16">
        <f t="shared" si="262"/>
        <v>0.1611271911490616</v>
      </c>
      <c r="P1498" s="16">
        <f t="shared" si="263"/>
        <v>4.6531777964640295E-2</v>
      </c>
      <c r="Q1498" s="16">
        <f t="shared" si="264"/>
        <v>1.0386059776280536E-2</v>
      </c>
      <c r="R1498" s="16">
        <f t="shared" si="265"/>
        <v>0.19644569201505782</v>
      </c>
      <c r="S1498" s="16">
        <f t="shared" si="266"/>
        <v>8.3098117359643661E-2</v>
      </c>
      <c r="T1498" s="16">
        <f t="shared" si="267"/>
        <v>1.0383665870640504E-2</v>
      </c>
      <c r="U1498" s="66">
        <f t="shared" si="268"/>
        <v>1.1122570656862178</v>
      </c>
      <c r="V1498" s="66"/>
      <c r="W1498" s="66"/>
    </row>
    <row r="1499" spans="1:23" x14ac:dyDescent="0.25">
      <c r="A1499">
        <v>1498</v>
      </c>
      <c r="B1499" s="16">
        <v>6.1831465991365997E-4</v>
      </c>
      <c r="C1499" s="16">
        <v>7.1618263958658902E-9</v>
      </c>
      <c r="D1499" s="16">
        <v>9.9208420994459606E-4</v>
      </c>
      <c r="E1499" s="16">
        <v>1.42957220344638E-5</v>
      </c>
      <c r="F1499" s="16">
        <v>7.8550865621866604E-6</v>
      </c>
      <c r="G1499" s="16">
        <v>1.5529514178507E-6</v>
      </c>
      <c r="H1499" s="16">
        <v>4.2090700058574498E-4</v>
      </c>
      <c r="J1499">
        <v>0.95540771147959302</v>
      </c>
      <c r="K1499">
        <f t="shared" si="258"/>
        <v>6.8424641668883721E-9</v>
      </c>
      <c r="L1499">
        <f t="shared" si="259"/>
        <v>1.0093401726604242E-3</v>
      </c>
      <c r="M1499" s="16">
        <f t="shared" si="260"/>
        <v>2.2728914716689571E-4</v>
      </c>
      <c r="N1499" s="16">
        <f t="shared" si="261"/>
        <v>6.531122759498148E-2</v>
      </c>
      <c r="O1499" s="16">
        <f t="shared" si="262"/>
        <v>8.5603931261720209E-2</v>
      </c>
      <c r="P1499" s="16">
        <f t="shared" si="263"/>
        <v>8.9837062270878699E-4</v>
      </c>
      <c r="Q1499" s="16">
        <f t="shared" si="264"/>
        <v>0.10957591978828737</v>
      </c>
      <c r="R1499" s="16">
        <f t="shared" si="265"/>
        <v>4.1129007727498682E-2</v>
      </c>
      <c r="S1499" s="16">
        <f t="shared" si="266"/>
        <v>5.115621365172475E-2</v>
      </c>
      <c r="T1499" s="16">
        <f t="shared" si="267"/>
        <v>0.10957676948021745</v>
      </c>
      <c r="U1499" s="66">
        <f t="shared" si="268"/>
        <v>0.4632514401271387</v>
      </c>
      <c r="V1499" s="66"/>
      <c r="W1499" s="66"/>
    </row>
    <row r="1500" spans="1:23" x14ac:dyDescent="0.25">
      <c r="A1500">
        <v>1499</v>
      </c>
      <c r="B1500">
        <v>6.0616063611197203E-4</v>
      </c>
      <c r="C1500" s="16">
        <v>6.0748373284952596E-9</v>
      </c>
      <c r="D1500" s="16">
        <v>8.5566584538454202E-4</v>
      </c>
      <c r="E1500" s="16">
        <v>1.04744540125933E-5</v>
      </c>
      <c r="F1500" s="16">
        <v>7.9628688472068097E-6</v>
      </c>
      <c r="G1500" s="16">
        <v>1.82802119433982E-6</v>
      </c>
      <c r="H1500" s="16">
        <v>3.0839595006100197E-4</v>
      </c>
      <c r="J1500">
        <v>0.95608171719199297</v>
      </c>
      <c r="K1500">
        <f t="shared" si="258"/>
        <v>5.8080409046897671E-9</v>
      </c>
      <c r="L1500">
        <f t="shared" si="259"/>
        <v>8.7341352943596704E-4</v>
      </c>
      <c r="M1500" s="16">
        <f t="shared" si="260"/>
        <v>3.3890774278797707E-4</v>
      </c>
      <c r="N1500" s="16">
        <f t="shared" si="261"/>
        <v>5.3305777577853361E-2</v>
      </c>
      <c r="O1500" s="16">
        <f t="shared" si="262"/>
        <v>9.2928484415093927E-3</v>
      </c>
      <c r="P1500" s="16">
        <f t="shared" si="263"/>
        <v>1.2466945712433451E-2</v>
      </c>
      <c r="Q1500" s="16">
        <f t="shared" si="264"/>
        <v>6.131463042683338E-4</v>
      </c>
      <c r="R1500" s="16">
        <f t="shared" si="265"/>
        <v>3.6811897769929706E-2</v>
      </c>
      <c r="S1500" s="16">
        <f t="shared" si="266"/>
        <v>7.9410273944520039E-3</v>
      </c>
      <c r="T1500" s="16">
        <f t="shared" si="267"/>
        <v>6.1340915472218546E-4</v>
      </c>
      <c r="U1500" s="66">
        <f t="shared" si="268"/>
        <v>0.12104505235516842</v>
      </c>
      <c r="V1500" s="66"/>
      <c r="W1500" s="66"/>
    </row>
    <row r="1501" spans="1:23" x14ac:dyDescent="0.25">
      <c r="A1501">
        <v>1500</v>
      </c>
      <c r="B1501">
        <v>6.2384485116635899E-4</v>
      </c>
      <c r="C1501" s="16">
        <v>3.1761887269106598E-9</v>
      </c>
      <c r="D1501" s="16">
        <v>4.3020953342341701E-4</v>
      </c>
      <c r="E1501" s="16">
        <v>2.7671843398314801E-6</v>
      </c>
      <c r="F1501" s="16">
        <v>7.5810209185505704E-6</v>
      </c>
      <c r="G1501" s="16">
        <v>3.4787902837735101E-6</v>
      </c>
      <c r="H1501" s="16">
        <v>8.1471674719523003E-5</v>
      </c>
      <c r="J1501">
        <v>0.95830007920412097</v>
      </c>
      <c r="K1501">
        <f t="shared" si="258"/>
        <v>3.0437419085657215E-9</v>
      </c>
      <c r="L1501">
        <f t="shared" si="259"/>
        <v>4.4884718935556475E-4</v>
      </c>
      <c r="M1501" s="16">
        <f t="shared" si="260"/>
        <v>7.9884251297715329E-4</v>
      </c>
      <c r="N1501" s="16">
        <f t="shared" si="261"/>
        <v>7.1177073708489053E-2</v>
      </c>
      <c r="O1501" s="16">
        <f t="shared" si="262"/>
        <v>0.18211963922840771</v>
      </c>
      <c r="P1501" s="16">
        <f t="shared" si="263"/>
        <v>0.30620769152195471</v>
      </c>
      <c r="Q1501" s="16">
        <f t="shared" si="264"/>
        <v>0.55109474554573523</v>
      </c>
      <c r="R1501" s="16">
        <f t="shared" si="265"/>
        <v>5.3184318941345718E-2</v>
      </c>
      <c r="S1501" s="16">
        <f t="shared" si="266"/>
        <v>0.53795166742025768</v>
      </c>
      <c r="T1501" s="16">
        <f t="shared" si="267"/>
        <v>0.55110450704543756</v>
      </c>
      <c r="U1501" s="66">
        <f t="shared" si="268"/>
        <v>2.2528396434116278</v>
      </c>
      <c r="V1501" s="66"/>
      <c r="W1501" s="66"/>
    </row>
    <row r="1502" spans="1:23" x14ac:dyDescent="0.25">
      <c r="A1502">
        <v>1501</v>
      </c>
      <c r="B1502">
        <v>9.2970762319417605E-4</v>
      </c>
      <c r="C1502" s="16">
        <v>7.1258896713322204E-9</v>
      </c>
      <c r="D1502" s="16">
        <v>6.5102396262920305E-4</v>
      </c>
      <c r="E1502" s="16">
        <v>9.3714632743266908E-6</v>
      </c>
      <c r="F1502" s="16">
        <v>5.1390916554110799E-6</v>
      </c>
      <c r="G1502" s="16">
        <v>1.5544858782096899E-6</v>
      </c>
      <c r="H1502" s="16">
        <v>2.7591813574901597E-4</v>
      </c>
      <c r="J1502">
        <v>0.95718829316480403</v>
      </c>
      <c r="K1502">
        <f t="shared" si="258"/>
        <v>6.8208181717831945E-9</v>
      </c>
      <c r="L1502">
        <f t="shared" si="259"/>
        <v>6.6284950592856366E-4</v>
      </c>
      <c r="M1502" s="16">
        <f t="shared" si="260"/>
        <v>1.1965657404597887E-3</v>
      </c>
      <c r="N1502" s="16">
        <f t="shared" si="261"/>
        <v>0.78833202698845872</v>
      </c>
      <c r="O1502" s="16">
        <f t="shared" si="262"/>
        <v>8.1850669125200573E-2</v>
      </c>
      <c r="P1502" s="16">
        <f t="shared" si="263"/>
        <v>0.10504912327515505</v>
      </c>
      <c r="Q1502" s="16">
        <f t="shared" si="264"/>
        <v>1.6245346965145509E-2</v>
      </c>
      <c r="R1502" s="16">
        <f t="shared" si="265"/>
        <v>0.22890847289595934</v>
      </c>
      <c r="S1502" s="16">
        <f t="shared" si="266"/>
        <v>5.0810923886365926E-2</v>
      </c>
      <c r="T1502" s="16">
        <f t="shared" si="267"/>
        <v>1.6248827513662689E-2</v>
      </c>
      <c r="U1502" s="66">
        <f t="shared" si="268"/>
        <v>1.2874453906499477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0.51447232691905453</v>
      </c>
      <c r="O1503" s="16">
        <f t="shared" ref="O1503:T1503" si="269">SUM(O3:O1502)/1500</f>
        <v>0.11942043082636394</v>
      </c>
      <c r="P1503" s="16">
        <f t="shared" si="269"/>
        <v>0.27830499529173153</v>
      </c>
      <c r="Q1503" s="16">
        <f t="shared" si="269"/>
        <v>0.20274332998263525</v>
      </c>
      <c r="R1503" s="16">
        <f t="shared" si="269"/>
        <v>1.1925429976494724</v>
      </c>
      <c r="S1503" s="16">
        <f t="shared" si="269"/>
        <v>0.15373711945698218</v>
      </c>
      <c r="T1503" s="16">
        <f t="shared" si="269"/>
        <v>0.20276819407220634</v>
      </c>
      <c r="U1503" s="49">
        <f>SUM(U3:U1502)</f>
        <v>3995.9840912976601</v>
      </c>
    </row>
    <row r="1504" spans="1:23" x14ac:dyDescent="0.25">
      <c r="M1504" s="16"/>
      <c r="N1504" s="16"/>
      <c r="O1504" s="16"/>
      <c r="P1504" s="17"/>
      <c r="T1504" s="49">
        <f>SUM(N1503:T1503)</f>
        <v>2.6639893941984458</v>
      </c>
      <c r="U1504" s="49">
        <f>U1503/1500</f>
        <v>2.6639893941984401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22" workbookViewId="0">
      <selection activeCell="B43" sqref="B43"/>
    </sheetView>
  </sheetViews>
  <sheetFormatPr defaultRowHeight="15" x14ac:dyDescent="0.25"/>
  <cols>
    <col min="2" max="4" width="12.28515625" bestFit="1" customWidth="1"/>
    <col min="5" max="5" width="17.5703125" bestFit="1" customWidth="1"/>
    <col min="6" max="8" width="11.28515625" bestFit="1" customWidth="1"/>
  </cols>
  <sheetData>
    <row r="1" spans="1:8" x14ac:dyDescent="0.25">
      <c r="A1" s="46" t="s">
        <v>47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52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39</v>
      </c>
      <c r="B7" s="21">
        <f>water1!X2</f>
        <v>5.2252492712390891E-4</v>
      </c>
      <c r="C7" s="21">
        <f>water1!Y2</f>
        <v>4.381152534487141E+39</v>
      </c>
      <c r="D7" s="21">
        <f>water1!Z2</f>
        <v>1.4864757222151426E-3</v>
      </c>
      <c r="E7" s="21">
        <f>water1!AA2</f>
        <v>7.501641387916709E-2</v>
      </c>
      <c r="F7" s="21">
        <f>water1!AB2</f>
        <v>1.0761217474134306E-5</v>
      </c>
      <c r="G7" s="21">
        <f>water1!AC2</f>
        <v>1.4651198454937875E-2</v>
      </c>
      <c r="H7" s="21">
        <f>water1!AD2</f>
        <v>2.4698719640523565E+96</v>
      </c>
    </row>
    <row r="8" spans="1:8" x14ac:dyDescent="0.25">
      <c r="A8" t="s">
        <v>17</v>
      </c>
      <c r="B8" s="21">
        <f>water1!X3</f>
        <v>2.2094948217781681E-4</v>
      </c>
      <c r="C8" s="21">
        <f>water1!Y3</f>
        <v>1.6745008579062003E+41</v>
      </c>
      <c r="D8" s="21">
        <f>water1!Z3</f>
        <v>1.9110864408257933E-2</v>
      </c>
      <c r="E8" s="21">
        <f>water1!AA3</f>
        <v>2.9035908246920483</v>
      </c>
      <c r="F8" s="21">
        <f>water1!AB3</f>
        <v>6.1576422543372126E-6</v>
      </c>
      <c r="G8" s="21">
        <f>water1!AC3</f>
        <v>0.48347806902703283</v>
      </c>
      <c r="H8" s="21">
        <f>water1!AD3</f>
        <v>9.5617775908268867E+97</v>
      </c>
    </row>
    <row r="10" spans="1:8" x14ac:dyDescent="0.25">
      <c r="A10" s="47" t="s">
        <v>48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39</v>
      </c>
      <c r="B12" s="21">
        <f>'water2 a(h+)'!Y2</f>
        <v>5.4528298818712622E-4</v>
      </c>
      <c r="C12" s="21">
        <f>'water2 a(h+)'!Z2</f>
        <v>5.9978995970154161E-9</v>
      </c>
      <c r="D12" s="21">
        <f>'water2 a(h+)'!AA2</f>
        <v>1.0046782661685474E-3</v>
      </c>
      <c r="E12" s="21">
        <f>'water2 a(h+)'!AB2</f>
        <v>1.3058735739579117E-5</v>
      </c>
      <c r="F12" s="21">
        <f>'water2 a(h+)'!AC2</f>
        <v>1.0389386445335777E-5</v>
      </c>
      <c r="G12" s="21">
        <f>'water2 a(h+)'!AD2</f>
        <v>2.1854608451153263E-6</v>
      </c>
      <c r="H12" s="21">
        <f>'water2 a(h+)'!AE2</f>
        <v>3.8449082202789099E-4</v>
      </c>
    </row>
    <row r="13" spans="1:8" x14ac:dyDescent="0.25">
      <c r="A13" t="s">
        <v>17</v>
      </c>
      <c r="B13" s="21">
        <f>'water2 a(h+)'!Y3</f>
        <v>2.1473357077408811E-4</v>
      </c>
      <c r="C13" s="21">
        <f>'water2 a(h+)'!Z3</f>
        <v>2.6012701241010206E-9</v>
      </c>
      <c r="D13" s="21">
        <f>'water2 a(h+)'!AA3</f>
        <v>3.7052758595305468E-4</v>
      </c>
      <c r="E13" s="21">
        <f>'water2 a(h+)'!AB3</f>
        <v>9.671885079953922E-6</v>
      </c>
      <c r="F13" s="21">
        <f>'water2 a(h+)'!AC3</f>
        <v>4.4085913157553674E-6</v>
      </c>
      <c r="G13" s="21">
        <f>'water2 a(h+)'!AD3</f>
        <v>9.0281076504332684E-7</v>
      </c>
      <c r="H13" s="21">
        <f>'water2 a(h+)'!AE3</f>
        <v>2.8478006797552825E-4</v>
      </c>
    </row>
    <row r="15" spans="1:8" x14ac:dyDescent="0.25">
      <c r="A15" s="47" t="s">
        <v>49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39</v>
      </c>
      <c r="B17" s="21">
        <f>'water3 p_gas'!Y2</f>
        <v>7.1249081179080751E-4</v>
      </c>
      <c r="C17" s="21">
        <f>'water3 p_gas'!Z2</f>
        <v>5.9922941242353318E-9</v>
      </c>
      <c r="D17" s="21">
        <f>'water3 p_gas'!AA2</f>
        <v>1.1365584370120838E-3</v>
      </c>
      <c r="E17" s="21">
        <f>'water3 p_gas'!AB2</f>
        <v>1.1814867631836574E-5</v>
      </c>
      <c r="F17" s="21">
        <f>'water3 p_gas'!AC2</f>
        <v>1.4705121318844038E-5</v>
      </c>
      <c r="G17" s="21">
        <f>'water3 p_gas'!AD2</f>
        <v>2.1817306331181152E-6</v>
      </c>
      <c r="H17" s="21">
        <f>'water3 p_gas'!AE2</f>
        <v>3.4786973479143326E-4</v>
      </c>
    </row>
    <row r="18" spans="1:8" x14ac:dyDescent="0.25">
      <c r="A18" t="s">
        <v>17</v>
      </c>
      <c r="B18" s="21">
        <f>'water3 p_gas'!Y3</f>
        <v>7.9471581495213072E-4</v>
      </c>
      <c r="C18" s="21">
        <f>'water3 p_gas'!Z3</f>
        <v>2.5478047405695307E-9</v>
      </c>
      <c r="D18" s="21">
        <f>'water3 p_gas'!AA3</f>
        <v>6.7480674540856106E-4</v>
      </c>
      <c r="E18" s="21">
        <f>'water3 p_gas'!AB3</f>
        <v>5.1171857268562758E-6</v>
      </c>
      <c r="F18" s="21">
        <f>'water3 p_gas'!AC3</f>
        <v>1.5429542340013767E-5</v>
      </c>
      <c r="G18" s="21">
        <f>'water3 p_gas'!AD3</f>
        <v>8.9476797068922018E-7</v>
      </c>
      <c r="H18" s="21">
        <f>'water3 p_gas'!AE3</f>
        <v>1.5067784977096946E-4</v>
      </c>
    </row>
    <row r="20" spans="1:8" x14ac:dyDescent="0.25">
      <c r="A20" s="47" t="s">
        <v>50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39</v>
      </c>
      <c r="B22" s="21">
        <f>'water4 chgbal'!X2</f>
        <v>5.6427958460936959E-4</v>
      </c>
      <c r="C22" s="21">
        <f>'water4 chgbal'!Y2</f>
        <v>5.7276465877468767E-9</v>
      </c>
      <c r="D22" s="21">
        <f>'water4 chgbal'!Z2</f>
        <v>1.0939149900223897E-3</v>
      </c>
      <c r="E22" s="21">
        <f>'water4 chgbal'!AA2</f>
        <v>1.1748391765250794E-5</v>
      </c>
      <c r="F22" s="21">
        <f>'water4 chgbal'!AB2</f>
        <v>1.3169168576056635E-5</v>
      </c>
      <c r="G22" s="21">
        <f>'water4 chgbal'!AC2</f>
        <v>2.1747166850075386E-6</v>
      </c>
      <c r="H22" s="21">
        <f>'water4 chgbal'!AD2</f>
        <v>3.4591037536710074E-4</v>
      </c>
    </row>
    <row r="23" spans="1:8" x14ac:dyDescent="0.25">
      <c r="A23" t="s">
        <v>17</v>
      </c>
      <c r="B23" s="21">
        <f>'water4 chgbal'!X3</f>
        <v>3.4584797111646831E-4</v>
      </c>
      <c r="C23" s="21">
        <f>'water4 chgbal'!Y3</f>
        <v>1.9055728146082827E-9</v>
      </c>
      <c r="D23" s="21">
        <f>'water4 chgbal'!Z3</f>
        <v>4.9104313941840633E-4</v>
      </c>
      <c r="E23" s="21">
        <f>'water4 chgbal'!AA3</f>
        <v>4.7298718189365172E-6</v>
      </c>
      <c r="F23" s="21">
        <f>'water4 chgbal'!AB3</f>
        <v>1.0236624653304764E-5</v>
      </c>
      <c r="G23" s="21">
        <f>'water4 chgbal'!AC3</f>
        <v>7.687624230137914E-7</v>
      </c>
      <c r="H23" s="21">
        <f>'water4 chgbal'!AD3</f>
        <v>1.3926882639785405E-4</v>
      </c>
    </row>
    <row r="25" spans="1:8" x14ac:dyDescent="0.25">
      <c r="A25" t="s">
        <v>17</v>
      </c>
    </row>
    <row r="26" spans="1:8" x14ac:dyDescent="0.25">
      <c r="A26" t="s">
        <v>51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2.2094948217781681E-4</v>
      </c>
      <c r="C27" s="21">
        <f>C8</f>
        <v>1.6745008579062003E+41</v>
      </c>
      <c r="D27" s="21">
        <f t="shared" ref="D27:H27" si="0">D8</f>
        <v>1.9110864408257933E-2</v>
      </c>
      <c r="E27" s="51">
        <f t="shared" si="0"/>
        <v>2.9035908246920483</v>
      </c>
      <c r="F27" s="21">
        <f t="shared" si="0"/>
        <v>6.1576422543372126E-6</v>
      </c>
      <c r="G27" s="21">
        <f t="shared" si="0"/>
        <v>0.48347806902703283</v>
      </c>
      <c r="H27" s="21">
        <f t="shared" si="0"/>
        <v>9.5617775908268867E+97</v>
      </c>
    </row>
    <row r="28" spans="1:8" x14ac:dyDescent="0.25">
      <c r="A28">
        <v>2</v>
      </c>
      <c r="B28" s="21">
        <f>B13</f>
        <v>2.1473357077408811E-4</v>
      </c>
      <c r="C28" s="21">
        <f>C13</f>
        <v>2.6012701241010206E-9</v>
      </c>
      <c r="D28" s="21">
        <f t="shared" ref="D28:H28" si="1">D13</f>
        <v>3.7052758595305468E-4</v>
      </c>
      <c r="E28" s="51">
        <f t="shared" si="1"/>
        <v>9.671885079953922E-6</v>
      </c>
      <c r="F28" s="21">
        <f t="shared" si="1"/>
        <v>4.4085913157553674E-6</v>
      </c>
      <c r="G28" s="21">
        <f t="shared" si="1"/>
        <v>9.0281076504332684E-7</v>
      </c>
      <c r="H28" s="21">
        <f t="shared" si="1"/>
        <v>2.8478006797552825E-4</v>
      </c>
    </row>
    <row r="29" spans="1:8" x14ac:dyDescent="0.25">
      <c r="A29">
        <v>3</v>
      </c>
      <c r="B29" s="21">
        <f>B18</f>
        <v>7.9471581495213072E-4</v>
      </c>
      <c r="C29">
        <f>C18</f>
        <v>2.5478047405695307E-9</v>
      </c>
      <c r="D29">
        <f t="shared" ref="D29:H29" si="2">D18</f>
        <v>6.7480674540856106E-4</v>
      </c>
      <c r="E29" s="51">
        <f t="shared" si="2"/>
        <v>5.1171857268562758E-6</v>
      </c>
      <c r="F29">
        <f t="shared" si="2"/>
        <v>1.5429542340013767E-5</v>
      </c>
      <c r="G29">
        <f t="shared" si="2"/>
        <v>8.9476797068922018E-7</v>
      </c>
      <c r="H29">
        <f t="shared" si="2"/>
        <v>1.5067784977096946E-4</v>
      </c>
    </row>
    <row r="30" spans="1:8" x14ac:dyDescent="0.25">
      <c r="A30">
        <v>4</v>
      </c>
      <c r="B30" s="21">
        <f>B23</f>
        <v>3.4584797111646831E-4</v>
      </c>
      <c r="C30">
        <f>C23</f>
        <v>1.9055728146082827E-9</v>
      </c>
      <c r="D30">
        <f t="shared" ref="D30:H30" si="3">D23</f>
        <v>4.9104313941840633E-4</v>
      </c>
      <c r="E30" s="51">
        <f t="shared" si="3"/>
        <v>4.7298718189365172E-6</v>
      </c>
      <c r="F30">
        <f t="shared" si="3"/>
        <v>1.0236624653304764E-5</v>
      </c>
      <c r="G30">
        <f t="shared" si="3"/>
        <v>7.687624230137914E-7</v>
      </c>
      <c r="H30">
        <f t="shared" si="3"/>
        <v>1.3926882639785405E-4</v>
      </c>
    </row>
    <row r="32" spans="1:8" x14ac:dyDescent="0.25">
      <c r="A32" t="s">
        <v>39</v>
      </c>
    </row>
    <row r="33" spans="1:8" x14ac:dyDescent="0.25">
      <c r="A33" t="s">
        <v>51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8" x14ac:dyDescent="0.25">
      <c r="A34">
        <v>1</v>
      </c>
      <c r="B34" s="21">
        <f>(B7-$B$3)/$B$3</f>
        <v>6.1048231882019653E-2</v>
      </c>
      <c r="C34" s="16">
        <f>(C7-$C$3)/$C$3</f>
        <v>7.9071961054138816E+47</v>
      </c>
      <c r="D34" s="16">
        <f>(D7-$D$3)/$D$3</f>
        <v>0.54324551858249925</v>
      </c>
      <c r="E34" s="16">
        <f>(E7-$E$3)/$E$3</f>
        <v>6983.5044488312951</v>
      </c>
      <c r="F34" s="16">
        <f>(F7-$F$3)/$F$3</f>
        <v>9.2134412594252785E-2</v>
      </c>
      <c r="G34" s="16">
        <f>(G7-$G$3)/$G$3</f>
        <v>7299.5685101550162</v>
      </c>
      <c r="H34" s="16">
        <f>(H7-$H$3)/$H$3</f>
        <v>7.8104148930018459E+99</v>
      </c>
    </row>
    <row r="35" spans="1:8" x14ac:dyDescent="0.25">
      <c r="A35">
        <v>2</v>
      </c>
      <c r="B35" s="21">
        <f>(B12-$B$3)/$B$3</f>
        <v>0.10726114766596573</v>
      </c>
      <c r="C35" s="16">
        <f>(C12-$C$3)/$C$3</f>
        <v>8.2513515812467852E-2</v>
      </c>
      <c r="D35" s="16">
        <f>(D12-$D$3)/$D$3</f>
        <v>4.3047800048389991E-2</v>
      </c>
      <c r="E35" s="16">
        <f>(E12-$E$3)/$E$3</f>
        <v>0.21585121379059008</v>
      </c>
      <c r="F35" s="16">
        <f>(F12-$F$3)/$F$3</f>
        <v>5.4398026056458507E-2</v>
      </c>
      <c r="G35" s="16">
        <f>(G12-$G$3)/$G$3</f>
        <v>8.8996690277469426E-2</v>
      </c>
      <c r="H35" s="16">
        <f>(H12-$H$3)/$H$3</f>
        <v>0.21586579640429635</v>
      </c>
    </row>
    <row r="36" spans="1:8" x14ac:dyDescent="0.25">
      <c r="A36">
        <v>3</v>
      </c>
      <c r="B36" s="21">
        <f>(B17-$B$3)/$B$3</f>
        <v>0.446796271029478</v>
      </c>
      <c r="C36" s="16">
        <f>(C17-$C$3)/$C$3</f>
        <v>8.1501828312733823E-2</v>
      </c>
      <c r="D36" s="16">
        <f>(D17-$D$3)/$D$3</f>
        <v>0.17996458893539022</v>
      </c>
      <c r="E36" s="16">
        <f>(E17-$E$3)/$E$3</f>
        <v>0.10003919501985735</v>
      </c>
      <c r="F36" s="16">
        <f>(F17-$F$3)/$F$3</f>
        <v>0.49239331630317346</v>
      </c>
      <c r="G36" s="16">
        <f>(G17-$G$3)/$G$3</f>
        <v>8.7137957128314389E-2</v>
      </c>
      <c r="H36" s="16">
        <f>(H17-$H$3)/$H$3</f>
        <v>0.10005983993671402</v>
      </c>
    </row>
    <row r="37" spans="1:8" x14ac:dyDescent="0.25">
      <c r="A37">
        <v>4</v>
      </c>
      <c r="B37" s="21">
        <f>(B22-$B$3)/$B$3</f>
        <v>0.14583596773539731</v>
      </c>
      <c r="C37" s="16">
        <f>(C22-$C$3)/$C$3</f>
        <v>3.3737685125378385E-2</v>
      </c>
      <c r="D37" s="16">
        <f>(D22-$D$3)/$D$3</f>
        <v>0.13569255174013287</v>
      </c>
      <c r="E37" s="16">
        <f>(E22-$E$3)/$E$3</f>
        <v>9.3849869752241008E-2</v>
      </c>
      <c r="F37" s="16">
        <f>(F22-$F$3)/$F$3</f>
        <v>0.33651254811420073</v>
      </c>
      <c r="G37" s="16">
        <f>(G22-$G$3)/$G$3</f>
        <v>8.3642965993942095E-2</v>
      </c>
      <c r="H37" s="16">
        <f>(H22-$H$3)/$H$3</f>
        <v>9.386380619436499E-2</v>
      </c>
    </row>
    <row r="39" spans="1:8" x14ac:dyDescent="0.25">
      <c r="A39" s="52" t="s">
        <v>51</v>
      </c>
      <c r="B39" s="53" t="s">
        <v>53</v>
      </c>
    </row>
    <row r="40" spans="1:8" x14ac:dyDescent="0.25">
      <c r="A40" s="2">
        <v>1</v>
      </c>
      <c r="B40" s="4" t="e">
        <f>water1!V3</f>
        <v>#VALUE!</v>
      </c>
    </row>
    <row r="41" spans="1:8" x14ac:dyDescent="0.25">
      <c r="A41" s="5">
        <v>2</v>
      </c>
      <c r="B41" s="7">
        <f>'water2 a(h+)'!V3</f>
        <v>2.7072415198148341</v>
      </c>
    </row>
    <row r="42" spans="1:8" x14ac:dyDescent="0.25">
      <c r="A42" s="5">
        <v>3</v>
      </c>
      <c r="B42" s="54">
        <f>'water3 p_gas'!V3</f>
        <v>6.9201189962825813</v>
      </c>
    </row>
    <row r="43" spans="1:8" x14ac:dyDescent="0.25">
      <c r="A43" s="8">
        <v>4</v>
      </c>
      <c r="B43" s="55">
        <f>'water4 chgbal'!V3</f>
        <v>2.6639893941984401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1" workbookViewId="0">
      <selection sqref="A1:A1500"/>
    </sheetView>
  </sheetViews>
  <sheetFormatPr defaultRowHeight="15" x14ac:dyDescent="0.25"/>
  <sheetData>
    <row r="1" spans="1:5" x14ac:dyDescent="0.25">
      <c r="A1">
        <v>0.95302438793842803</v>
      </c>
    </row>
    <row r="2" spans="1:5" x14ac:dyDescent="0.25">
      <c r="A2">
        <v>0.95666196579940899</v>
      </c>
      <c r="D2" s="16"/>
      <c r="E2" s="16"/>
    </row>
    <row r="3" spans="1:5" x14ac:dyDescent="0.25">
      <c r="A3">
        <v>0.95427633225216302</v>
      </c>
    </row>
    <row r="4" spans="1:5" x14ac:dyDescent="0.25">
      <c r="A4">
        <v>0.95173305033511602</v>
      </c>
      <c r="D4" s="16"/>
      <c r="E4" s="16"/>
    </row>
    <row r="5" spans="1:5" x14ac:dyDescent="0.25">
      <c r="A5">
        <v>0.95665257638800105</v>
      </c>
      <c r="D5" s="16"/>
      <c r="E5" s="16"/>
    </row>
    <row r="6" spans="1:5" x14ac:dyDescent="0.25">
      <c r="A6">
        <v>0.95475960706672602</v>
      </c>
    </row>
    <row r="7" spans="1:5" x14ac:dyDescent="0.25">
      <c r="A7">
        <v>0.95525904581347199</v>
      </c>
      <c r="E7" s="16"/>
    </row>
    <row r="8" spans="1:5" x14ac:dyDescent="0.25">
      <c r="A8">
        <v>0.95471348823901603</v>
      </c>
    </row>
    <row r="9" spans="1:5" x14ac:dyDescent="0.25">
      <c r="A9">
        <v>0.94931116486394795</v>
      </c>
    </row>
    <row r="10" spans="1:5" x14ac:dyDescent="0.25">
      <c r="A10">
        <v>0.95634704127771697</v>
      </c>
    </row>
    <row r="11" spans="1:5" x14ac:dyDescent="0.25">
      <c r="A11">
        <v>0.957399340397313</v>
      </c>
    </row>
    <row r="12" spans="1:5" x14ac:dyDescent="0.25">
      <c r="A12">
        <v>0.95626680469885805</v>
      </c>
    </row>
    <row r="13" spans="1:5" x14ac:dyDescent="0.25">
      <c r="A13">
        <v>0.95753118194110498</v>
      </c>
    </row>
    <row r="14" spans="1:5" x14ac:dyDescent="0.25">
      <c r="A14">
        <v>0.95817514552469096</v>
      </c>
    </row>
    <row r="15" spans="1:5" x14ac:dyDescent="0.25">
      <c r="A15">
        <v>0.95552760565222095</v>
      </c>
    </row>
    <row r="16" spans="1:5" x14ac:dyDescent="0.25">
      <c r="A16">
        <v>0.94853134728142896</v>
      </c>
    </row>
    <row r="17" spans="1:1" x14ac:dyDescent="0.25">
      <c r="A17">
        <v>0.95489076336177403</v>
      </c>
    </row>
    <row r="18" spans="1:1" x14ac:dyDescent="0.25">
      <c r="A18">
        <v>0.95691171657949703</v>
      </c>
    </row>
    <row r="19" spans="1:1" x14ac:dyDescent="0.25">
      <c r="A19">
        <v>0.95617874916913204</v>
      </c>
    </row>
    <row r="20" spans="1:1" x14ac:dyDescent="0.25">
      <c r="A20">
        <v>0.95584110904599795</v>
      </c>
    </row>
    <row r="21" spans="1:1" x14ac:dyDescent="0.25">
      <c r="A21">
        <v>0.95156985370020897</v>
      </c>
    </row>
    <row r="22" spans="1:1" x14ac:dyDescent="0.25">
      <c r="A22">
        <v>0.95518330626661496</v>
      </c>
    </row>
    <row r="23" spans="1:1" x14ac:dyDescent="0.25">
      <c r="A23">
        <v>0.95487838731389696</v>
      </c>
    </row>
    <row r="24" spans="1:1" x14ac:dyDescent="0.25">
      <c r="A24">
        <v>0.95152470410868695</v>
      </c>
    </row>
    <row r="25" spans="1:1" x14ac:dyDescent="0.25">
      <c r="A25">
        <v>0.95515625635200896</v>
      </c>
    </row>
    <row r="26" spans="1:1" x14ac:dyDescent="0.25">
      <c r="A26">
        <v>0.95195967661763103</v>
      </c>
    </row>
    <row r="27" spans="1:1" x14ac:dyDescent="0.25">
      <c r="A27">
        <v>0.95240881057633298</v>
      </c>
    </row>
    <row r="28" spans="1:1" x14ac:dyDescent="0.25">
      <c r="A28">
        <v>0.95339424836218201</v>
      </c>
    </row>
    <row r="29" spans="1:1" x14ac:dyDescent="0.25">
      <c r="A29">
        <v>0.94913798871007204</v>
      </c>
    </row>
    <row r="30" spans="1:1" x14ac:dyDescent="0.25">
      <c r="A30">
        <v>0.955435507510077</v>
      </c>
    </row>
    <row r="31" spans="1:1" x14ac:dyDescent="0.25">
      <c r="A31">
        <v>0.95307288684519798</v>
      </c>
    </row>
    <row r="32" spans="1:1" x14ac:dyDescent="0.25">
      <c r="A32">
        <v>0.95530870760692899</v>
      </c>
    </row>
    <row r="33" spans="1:1" x14ac:dyDescent="0.25">
      <c r="A33">
        <v>0.95484721881879098</v>
      </c>
    </row>
    <row r="34" spans="1:1" x14ac:dyDescent="0.25">
      <c r="A34">
        <v>0.94587872425711095</v>
      </c>
    </row>
    <row r="35" spans="1:1" x14ac:dyDescent="0.25">
      <c r="A35">
        <v>0.95557750240032302</v>
      </c>
    </row>
    <row r="36" spans="1:1" x14ac:dyDescent="0.25">
      <c r="A36">
        <v>0.95799227710980495</v>
      </c>
    </row>
    <row r="37" spans="1:1" x14ac:dyDescent="0.25">
      <c r="A37">
        <v>0.95633552967136304</v>
      </c>
    </row>
    <row r="38" spans="1:1" x14ac:dyDescent="0.25">
      <c r="A38">
        <v>0.95358406566473697</v>
      </c>
    </row>
    <row r="39" spans="1:1" x14ac:dyDescent="0.25">
      <c r="A39">
        <v>0.95191473453264697</v>
      </c>
    </row>
    <row r="40" spans="1:1" x14ac:dyDescent="0.25">
      <c r="A40">
        <v>0.95447977904255299</v>
      </c>
    </row>
    <row r="41" spans="1:1" x14ac:dyDescent="0.25">
      <c r="A41">
        <v>0.95514716502116703</v>
      </c>
    </row>
    <row r="42" spans="1:1" x14ac:dyDescent="0.25">
      <c r="A42">
        <v>0.95645563459288097</v>
      </c>
    </row>
    <row r="43" spans="1:1" x14ac:dyDescent="0.25">
      <c r="A43">
        <v>0.95065456268083504</v>
      </c>
    </row>
    <row r="44" spans="1:1" x14ac:dyDescent="0.25">
      <c r="A44">
        <v>0.95509440380025601</v>
      </c>
    </row>
    <row r="45" spans="1:1" x14ac:dyDescent="0.25">
      <c r="A45">
        <v>0.95558110507552396</v>
      </c>
    </row>
    <row r="46" spans="1:1" x14ac:dyDescent="0.25">
      <c r="A46">
        <v>0.95673257532786204</v>
      </c>
    </row>
    <row r="47" spans="1:1" x14ac:dyDescent="0.25">
      <c r="A47">
        <v>0.95606477882915797</v>
      </c>
    </row>
    <row r="48" spans="1:1" x14ac:dyDescent="0.25">
      <c r="A48">
        <v>0.95432593882169503</v>
      </c>
    </row>
    <row r="49" spans="1:1" x14ac:dyDescent="0.25">
      <c r="A49">
        <v>0.95654419321111495</v>
      </c>
    </row>
    <row r="50" spans="1:1" x14ac:dyDescent="0.25">
      <c r="A50">
        <v>0.95574187958206502</v>
      </c>
    </row>
    <row r="51" spans="1:1" x14ac:dyDescent="0.25">
      <c r="A51">
        <v>0.95714799808106099</v>
      </c>
    </row>
    <row r="52" spans="1:1" x14ac:dyDescent="0.25">
      <c r="A52">
        <v>0.95391780899076695</v>
      </c>
    </row>
    <row r="53" spans="1:1" x14ac:dyDescent="0.25">
      <c r="A53">
        <v>0.955649835115011</v>
      </c>
    </row>
    <row r="54" spans="1:1" x14ac:dyDescent="0.25">
      <c r="A54">
        <v>0.95655473493459398</v>
      </c>
    </row>
    <row r="55" spans="1:1" x14ac:dyDescent="0.25">
      <c r="A55">
        <v>0.95671255439988301</v>
      </c>
    </row>
    <row r="56" spans="1:1" x14ac:dyDescent="0.25">
      <c r="A56">
        <v>0.95646725188010395</v>
      </c>
    </row>
    <row r="57" spans="1:1" x14ac:dyDescent="0.25">
      <c r="A57">
        <v>0.95600255914727905</v>
      </c>
    </row>
    <row r="58" spans="1:1" x14ac:dyDescent="0.25">
      <c r="A58">
        <v>0.95117205727273002</v>
      </c>
    </row>
    <row r="59" spans="1:1" x14ac:dyDescent="0.25">
      <c r="A59">
        <v>0.95543163666013897</v>
      </c>
    </row>
    <row r="60" spans="1:1" x14ac:dyDescent="0.25">
      <c r="A60">
        <v>0.95586597596144895</v>
      </c>
    </row>
    <row r="61" spans="1:1" x14ac:dyDescent="0.25">
      <c r="A61">
        <v>0.95299707294852398</v>
      </c>
    </row>
    <row r="62" spans="1:1" x14ac:dyDescent="0.25">
      <c r="A62">
        <v>0.95103947153448998</v>
      </c>
    </row>
    <row r="63" spans="1:1" x14ac:dyDescent="0.25">
      <c r="A63">
        <v>0.95812006000591599</v>
      </c>
    </row>
    <row r="64" spans="1:1" x14ac:dyDescent="0.25">
      <c r="A64">
        <v>0.95278343843580304</v>
      </c>
    </row>
    <row r="65" spans="1:1" x14ac:dyDescent="0.25">
      <c r="A65">
        <v>0.95282806332458103</v>
      </c>
    </row>
    <row r="66" spans="1:1" x14ac:dyDescent="0.25">
      <c r="A66">
        <v>0.95822904842472301</v>
      </c>
    </row>
    <row r="67" spans="1:1" x14ac:dyDescent="0.25">
      <c r="A67">
        <v>0.95395996374620395</v>
      </c>
    </row>
    <row r="68" spans="1:1" x14ac:dyDescent="0.25">
      <c r="A68">
        <v>0.95632316737749001</v>
      </c>
    </row>
    <row r="69" spans="1:1" x14ac:dyDescent="0.25">
      <c r="A69">
        <v>0.95158442149573697</v>
      </c>
    </row>
    <row r="70" spans="1:1" x14ac:dyDescent="0.25">
      <c r="A70">
        <v>0.95385320107012395</v>
      </c>
    </row>
    <row r="71" spans="1:1" x14ac:dyDescent="0.25">
      <c r="A71">
        <v>0.95624612346363003</v>
      </c>
    </row>
    <row r="72" spans="1:1" x14ac:dyDescent="0.25">
      <c r="A72">
        <v>0.952685232133338</v>
      </c>
    </row>
    <row r="73" spans="1:1" x14ac:dyDescent="0.25">
      <c r="A73">
        <v>0.95391280034955905</v>
      </c>
    </row>
    <row r="74" spans="1:1" x14ac:dyDescent="0.25">
      <c r="A74">
        <v>0.95576480867899405</v>
      </c>
    </row>
    <row r="75" spans="1:1" x14ac:dyDescent="0.25">
      <c r="A75">
        <v>0.95524148197393999</v>
      </c>
    </row>
    <row r="76" spans="1:1" x14ac:dyDescent="0.25">
      <c r="A76">
        <v>0.95670112532721496</v>
      </c>
    </row>
    <row r="77" spans="1:1" x14ac:dyDescent="0.25">
      <c r="A77">
        <v>0.95276297007931399</v>
      </c>
    </row>
    <row r="78" spans="1:1" x14ac:dyDescent="0.25">
      <c r="A78">
        <v>0.95177666562724195</v>
      </c>
    </row>
    <row r="79" spans="1:1" x14ac:dyDescent="0.25">
      <c r="A79">
        <v>0.95406907967883803</v>
      </c>
    </row>
    <row r="80" spans="1:1" x14ac:dyDescent="0.25">
      <c r="A80">
        <v>0.95678229724274799</v>
      </c>
    </row>
    <row r="81" spans="1:1" x14ac:dyDescent="0.25">
      <c r="A81">
        <v>0.95337885311592996</v>
      </c>
    </row>
    <row r="82" spans="1:1" x14ac:dyDescent="0.25">
      <c r="A82">
        <v>0.95592650819015301</v>
      </c>
    </row>
    <row r="83" spans="1:1" x14ac:dyDescent="0.25">
      <c r="A83">
        <v>0.95706832204718195</v>
      </c>
    </row>
    <row r="84" spans="1:1" x14ac:dyDescent="0.25">
      <c r="A84">
        <v>0.95224953399581302</v>
      </c>
    </row>
    <row r="85" spans="1:1" x14ac:dyDescent="0.25">
      <c r="A85">
        <v>0.95502227707410803</v>
      </c>
    </row>
    <row r="86" spans="1:1" x14ac:dyDescent="0.25">
      <c r="A86">
        <v>0.95700135080804205</v>
      </c>
    </row>
    <row r="87" spans="1:1" x14ac:dyDescent="0.25">
      <c r="A87">
        <v>0.95256866044344302</v>
      </c>
    </row>
    <row r="88" spans="1:1" x14ac:dyDescent="0.25">
      <c r="A88">
        <v>0.95829166797309595</v>
      </c>
    </row>
    <row r="89" spans="1:1" x14ac:dyDescent="0.25">
      <c r="A89">
        <v>0.95835911600876</v>
      </c>
    </row>
    <row r="90" spans="1:1" x14ac:dyDescent="0.25">
      <c r="A90">
        <v>0.95439314634431904</v>
      </c>
    </row>
    <row r="91" spans="1:1" x14ac:dyDescent="0.25">
      <c r="A91">
        <v>0.95730207449932403</v>
      </c>
    </row>
    <row r="92" spans="1:1" x14ac:dyDescent="0.25">
      <c r="A92">
        <v>0.95757135202154497</v>
      </c>
    </row>
    <row r="93" spans="1:1" x14ac:dyDescent="0.25">
      <c r="A93">
        <v>0.95016911072033605</v>
      </c>
    </row>
    <row r="94" spans="1:1" x14ac:dyDescent="0.25">
      <c r="A94">
        <v>0.95544657720567305</v>
      </c>
    </row>
    <row r="95" spans="1:1" x14ac:dyDescent="0.25">
      <c r="A95">
        <v>0.953138129478866</v>
      </c>
    </row>
    <row r="96" spans="1:1" x14ac:dyDescent="0.25">
      <c r="A96">
        <v>0.95719355516258797</v>
      </c>
    </row>
    <row r="97" spans="1:1" x14ac:dyDescent="0.25">
      <c r="A97">
        <v>0.95395456525241995</v>
      </c>
    </row>
    <row r="98" spans="1:1" x14ac:dyDescent="0.25">
      <c r="A98">
        <v>0.95762904236456703</v>
      </c>
    </row>
    <row r="99" spans="1:1" x14ac:dyDescent="0.25">
      <c r="A99">
        <v>0.95260207699440302</v>
      </c>
    </row>
    <row r="100" spans="1:1" x14ac:dyDescent="0.25">
      <c r="A100">
        <v>0.95190175698075896</v>
      </c>
    </row>
    <row r="101" spans="1:1" x14ac:dyDescent="0.25">
      <c r="A101">
        <v>0.95146744813803596</v>
      </c>
    </row>
    <row r="102" spans="1:1" x14ac:dyDescent="0.25">
      <c r="A102">
        <v>0.95705025309729097</v>
      </c>
    </row>
    <row r="103" spans="1:1" x14ac:dyDescent="0.25">
      <c r="A103">
        <v>0.95344515783280204</v>
      </c>
    </row>
    <row r="104" spans="1:1" x14ac:dyDescent="0.25">
      <c r="A104">
        <v>0.95311895346869002</v>
      </c>
    </row>
    <row r="105" spans="1:1" x14ac:dyDescent="0.25">
      <c r="A105">
        <v>0.95518351672442203</v>
      </c>
    </row>
    <row r="106" spans="1:1" x14ac:dyDescent="0.25">
      <c r="A106">
        <v>0.95677490038406998</v>
      </c>
    </row>
    <row r="107" spans="1:1" x14ac:dyDescent="0.25">
      <c r="A107">
        <v>0.95289496270663199</v>
      </c>
    </row>
    <row r="108" spans="1:1" x14ac:dyDescent="0.25">
      <c r="A108">
        <v>0.95753749209190897</v>
      </c>
    </row>
    <row r="109" spans="1:1" x14ac:dyDescent="0.25">
      <c r="A109">
        <v>0.95492814957796801</v>
      </c>
    </row>
    <row r="110" spans="1:1" x14ac:dyDescent="0.25">
      <c r="A110">
        <v>0.95754871906309103</v>
      </c>
    </row>
    <row r="111" spans="1:1" x14ac:dyDescent="0.25">
      <c r="A111">
        <v>0.95430903150716395</v>
      </c>
    </row>
    <row r="112" spans="1:1" x14ac:dyDescent="0.25">
      <c r="A112">
        <v>0.94837810510554799</v>
      </c>
    </row>
    <row r="113" spans="1:1" x14ac:dyDescent="0.25">
      <c r="A113">
        <v>0.95542946167573095</v>
      </c>
    </row>
    <row r="114" spans="1:1" x14ac:dyDescent="0.25">
      <c r="A114">
        <v>0.95419635454468099</v>
      </c>
    </row>
    <row r="115" spans="1:1" x14ac:dyDescent="0.25">
      <c r="A115">
        <v>0.95625073206310796</v>
      </c>
    </row>
    <row r="116" spans="1:1" x14ac:dyDescent="0.25">
      <c r="A116">
        <v>0.95579359973442302</v>
      </c>
    </row>
    <row r="117" spans="1:1" x14ac:dyDescent="0.25">
      <c r="A117">
        <v>0.95718056094741799</v>
      </c>
    </row>
    <row r="118" spans="1:1" x14ac:dyDescent="0.25">
      <c r="A118">
        <v>0.95530571555006705</v>
      </c>
    </row>
    <row r="119" spans="1:1" x14ac:dyDescent="0.25">
      <c r="A119">
        <v>0.953700972326195</v>
      </c>
    </row>
    <row r="120" spans="1:1" x14ac:dyDescent="0.25">
      <c r="A120">
        <v>0.95758139247682705</v>
      </c>
    </row>
    <row r="121" spans="1:1" x14ac:dyDescent="0.25">
      <c r="A121">
        <v>0.952012328238247</v>
      </c>
    </row>
    <row r="122" spans="1:1" x14ac:dyDescent="0.25">
      <c r="A122">
        <v>0.95496729176614203</v>
      </c>
    </row>
    <row r="123" spans="1:1" x14ac:dyDescent="0.25">
      <c r="A123">
        <v>0.95744772405196099</v>
      </c>
    </row>
    <row r="124" spans="1:1" x14ac:dyDescent="0.25">
      <c r="A124">
        <v>0.955245013434463</v>
      </c>
    </row>
    <row r="125" spans="1:1" x14ac:dyDescent="0.25">
      <c r="A125">
        <v>0.95855277529983995</v>
      </c>
    </row>
    <row r="126" spans="1:1" x14ac:dyDescent="0.25">
      <c r="A126">
        <v>0.95327508333851896</v>
      </c>
    </row>
    <row r="127" spans="1:1" x14ac:dyDescent="0.25">
      <c r="A127">
        <v>0.94604704214409796</v>
      </c>
    </row>
    <row r="128" spans="1:1" x14ac:dyDescent="0.25">
      <c r="A128">
        <v>0.95565752720645702</v>
      </c>
    </row>
    <row r="129" spans="1:1" x14ac:dyDescent="0.25">
      <c r="A129">
        <v>0.95771141535688298</v>
      </c>
    </row>
    <row r="130" spans="1:1" x14ac:dyDescent="0.25">
      <c r="A130">
        <v>0.95623443236403205</v>
      </c>
    </row>
    <row r="131" spans="1:1" x14ac:dyDescent="0.25">
      <c r="A131">
        <v>0.955709014291519</v>
      </c>
    </row>
    <row r="132" spans="1:1" x14ac:dyDescent="0.25">
      <c r="A132">
        <v>0.95404620269612495</v>
      </c>
    </row>
    <row r="133" spans="1:1" x14ac:dyDescent="0.25">
      <c r="A133">
        <v>0.95527725043775402</v>
      </c>
    </row>
    <row r="134" spans="1:1" x14ac:dyDescent="0.25">
      <c r="A134">
        <v>0.95664481754728103</v>
      </c>
    </row>
    <row r="135" spans="1:1" x14ac:dyDescent="0.25">
      <c r="A135">
        <v>0.95692231306936903</v>
      </c>
    </row>
    <row r="136" spans="1:1" x14ac:dyDescent="0.25">
      <c r="A136">
        <v>0.95084040597347796</v>
      </c>
    </row>
    <row r="137" spans="1:1" x14ac:dyDescent="0.25">
      <c r="A137">
        <v>0.951949653853569</v>
      </c>
    </row>
    <row r="138" spans="1:1" x14ac:dyDescent="0.25">
      <c r="A138">
        <v>0.95066329949081196</v>
      </c>
    </row>
    <row r="139" spans="1:1" x14ac:dyDescent="0.25">
      <c r="A139">
        <v>0.95264533670067797</v>
      </c>
    </row>
    <row r="140" spans="1:1" x14ac:dyDescent="0.25">
      <c r="A140">
        <v>0.95570928681024503</v>
      </c>
    </row>
    <row r="141" spans="1:1" x14ac:dyDescent="0.25">
      <c r="A141">
        <v>0.95603738143313599</v>
      </c>
    </row>
    <row r="142" spans="1:1" x14ac:dyDescent="0.25">
      <c r="A142">
        <v>0.95309608080559205</v>
      </c>
    </row>
    <row r="143" spans="1:1" x14ac:dyDescent="0.25">
      <c r="A143">
        <v>0.95505155179099799</v>
      </c>
    </row>
    <row r="144" spans="1:1" x14ac:dyDescent="0.25">
      <c r="A144">
        <v>0.95221134996367796</v>
      </c>
    </row>
    <row r="145" spans="1:1" x14ac:dyDescent="0.25">
      <c r="A145">
        <v>0.95160656373063401</v>
      </c>
    </row>
    <row r="146" spans="1:1" x14ac:dyDescent="0.25">
      <c r="A146">
        <v>0.95855067711908104</v>
      </c>
    </row>
    <row r="147" spans="1:1" x14ac:dyDescent="0.25">
      <c r="A147">
        <v>0.95497803818831095</v>
      </c>
    </row>
    <row r="148" spans="1:1" x14ac:dyDescent="0.25">
      <c r="A148">
        <v>0.95124263986258695</v>
      </c>
    </row>
    <row r="149" spans="1:1" x14ac:dyDescent="0.25">
      <c r="A149">
        <v>0.95579424414005798</v>
      </c>
    </row>
    <row r="150" spans="1:1" x14ac:dyDescent="0.25">
      <c r="A150">
        <v>0.95360500282425398</v>
      </c>
    </row>
    <row r="151" spans="1:1" x14ac:dyDescent="0.25">
      <c r="A151">
        <v>0.95425813340525201</v>
      </c>
    </row>
    <row r="152" spans="1:1" x14ac:dyDescent="0.25">
      <c r="A152">
        <v>0.95360995633773804</v>
      </c>
    </row>
    <row r="153" spans="1:1" x14ac:dyDescent="0.25">
      <c r="A153">
        <v>0.95495287295308096</v>
      </c>
    </row>
    <row r="154" spans="1:1" x14ac:dyDescent="0.25">
      <c r="A154">
        <v>0.95793103932436896</v>
      </c>
    </row>
    <row r="155" spans="1:1" x14ac:dyDescent="0.25">
      <c r="A155">
        <v>0.95661649835902995</v>
      </c>
    </row>
    <row r="156" spans="1:1" x14ac:dyDescent="0.25">
      <c r="A156">
        <v>0.95148531257975</v>
      </c>
    </row>
    <row r="157" spans="1:1" x14ac:dyDescent="0.25">
      <c r="A157">
        <v>0.95664331428397797</v>
      </c>
    </row>
    <row r="158" spans="1:1" x14ac:dyDescent="0.25">
      <c r="A158">
        <v>0.95573604871247297</v>
      </c>
    </row>
    <row r="159" spans="1:1" x14ac:dyDescent="0.25">
      <c r="A159">
        <v>0.95400620451409301</v>
      </c>
    </row>
    <row r="160" spans="1:1" x14ac:dyDescent="0.25">
      <c r="A160">
        <v>0.95775214582807</v>
      </c>
    </row>
    <row r="161" spans="1:1" x14ac:dyDescent="0.25">
      <c r="A161">
        <v>0.95659311735596797</v>
      </c>
    </row>
    <row r="162" spans="1:1" x14ac:dyDescent="0.25">
      <c r="A162">
        <v>0.95504111928275304</v>
      </c>
    </row>
    <row r="163" spans="1:1" x14ac:dyDescent="0.25">
      <c r="A163">
        <v>0.95080289516771799</v>
      </c>
    </row>
    <row r="164" spans="1:1" x14ac:dyDescent="0.25">
      <c r="A164">
        <v>0.95614777283952901</v>
      </c>
    </row>
    <row r="165" spans="1:1" x14ac:dyDescent="0.25">
      <c r="A165">
        <v>0.95702678091652504</v>
      </c>
    </row>
    <row r="166" spans="1:1" x14ac:dyDescent="0.25">
      <c r="A166">
        <v>0.95717972141686403</v>
      </c>
    </row>
    <row r="167" spans="1:1" x14ac:dyDescent="0.25">
      <c r="A167">
        <v>0.95623258149997803</v>
      </c>
    </row>
    <row r="168" spans="1:1" x14ac:dyDescent="0.25">
      <c r="A168">
        <v>0.95441082856707204</v>
      </c>
    </row>
    <row r="169" spans="1:1" x14ac:dyDescent="0.25">
      <c r="A169">
        <v>0.95556663087073002</v>
      </c>
    </row>
    <row r="170" spans="1:1" x14ac:dyDescent="0.25">
      <c r="A170">
        <v>0.95560520804203297</v>
      </c>
    </row>
    <row r="171" spans="1:1" x14ac:dyDescent="0.25">
      <c r="A171">
        <v>0.95776995146802302</v>
      </c>
    </row>
    <row r="172" spans="1:1" x14ac:dyDescent="0.25">
      <c r="A172">
        <v>0.95707842373563701</v>
      </c>
    </row>
    <row r="173" spans="1:1" x14ac:dyDescent="0.25">
      <c r="A173">
        <v>0.95247159536596304</v>
      </c>
    </row>
    <row r="174" spans="1:1" x14ac:dyDescent="0.25">
      <c r="A174">
        <v>0.95213482915896996</v>
      </c>
    </row>
    <row r="175" spans="1:1" x14ac:dyDescent="0.25">
      <c r="A175">
        <v>0.95619249760450098</v>
      </c>
    </row>
    <row r="176" spans="1:1" x14ac:dyDescent="0.25">
      <c r="A176">
        <v>0.95499254512991005</v>
      </c>
    </row>
    <row r="177" spans="1:1" x14ac:dyDescent="0.25">
      <c r="A177">
        <v>0.95883007830489897</v>
      </c>
    </row>
    <row r="178" spans="1:1" x14ac:dyDescent="0.25">
      <c r="A178">
        <v>0.95772377647637497</v>
      </c>
    </row>
    <row r="179" spans="1:1" x14ac:dyDescent="0.25">
      <c r="A179">
        <v>0.95461582185518601</v>
      </c>
    </row>
    <row r="180" spans="1:1" x14ac:dyDescent="0.25">
      <c r="A180">
        <v>0.95302364859755495</v>
      </c>
    </row>
    <row r="181" spans="1:1" x14ac:dyDescent="0.25">
      <c r="A181">
        <v>0.95704516050500199</v>
      </c>
    </row>
    <row r="182" spans="1:1" x14ac:dyDescent="0.25">
      <c r="A182">
        <v>0.95441282140690398</v>
      </c>
    </row>
    <row r="183" spans="1:1" x14ac:dyDescent="0.25">
      <c r="A183">
        <v>0.952917606757684</v>
      </c>
    </row>
    <row r="184" spans="1:1" x14ac:dyDescent="0.25">
      <c r="A184">
        <v>0.95631481847327104</v>
      </c>
    </row>
    <row r="185" spans="1:1" x14ac:dyDescent="0.25">
      <c r="A185">
        <v>0.95175057181796396</v>
      </c>
    </row>
    <row r="186" spans="1:1" x14ac:dyDescent="0.25">
      <c r="A186">
        <v>0.95512475962245502</v>
      </c>
    </row>
    <row r="187" spans="1:1" x14ac:dyDescent="0.25">
      <c r="A187">
        <v>0.95427452217120101</v>
      </c>
    </row>
    <row r="188" spans="1:1" x14ac:dyDescent="0.25">
      <c r="A188">
        <v>0.95689039242664697</v>
      </c>
    </row>
    <row r="189" spans="1:1" x14ac:dyDescent="0.25">
      <c r="A189">
        <v>0.95448275365050395</v>
      </c>
    </row>
    <row r="190" spans="1:1" x14ac:dyDescent="0.25">
      <c r="A190">
        <v>0.95745328706767996</v>
      </c>
    </row>
    <row r="191" spans="1:1" x14ac:dyDescent="0.25">
      <c r="A191">
        <v>0.95801869670488904</v>
      </c>
    </row>
    <row r="192" spans="1:1" x14ac:dyDescent="0.25">
      <c r="A192">
        <v>0.95248135938439604</v>
      </c>
    </row>
    <row r="193" spans="1:1" x14ac:dyDescent="0.25">
      <c r="A193">
        <v>0.95716334157155802</v>
      </c>
    </row>
    <row r="194" spans="1:1" x14ac:dyDescent="0.25">
      <c r="A194">
        <v>0.95464919584002494</v>
      </c>
    </row>
    <row r="195" spans="1:1" x14ac:dyDescent="0.25">
      <c r="A195">
        <v>0.95617366115298197</v>
      </c>
    </row>
    <row r="196" spans="1:1" x14ac:dyDescent="0.25">
      <c r="A196">
        <v>0.95751380471217695</v>
      </c>
    </row>
    <row r="197" spans="1:1" x14ac:dyDescent="0.25">
      <c r="A197">
        <v>0.95777121043789304</v>
      </c>
    </row>
    <row r="198" spans="1:1" x14ac:dyDescent="0.25">
      <c r="A198">
        <v>0.95687761792321702</v>
      </c>
    </row>
    <row r="199" spans="1:1" x14ac:dyDescent="0.25">
      <c r="A199">
        <v>0.95578012409895097</v>
      </c>
    </row>
    <row r="200" spans="1:1" x14ac:dyDescent="0.25">
      <c r="A200">
        <v>0.95239272835288202</v>
      </c>
    </row>
    <row r="201" spans="1:1" x14ac:dyDescent="0.25">
      <c r="A201">
        <v>0.95380902822261504</v>
      </c>
    </row>
    <row r="202" spans="1:1" x14ac:dyDescent="0.25">
      <c r="A202">
        <v>0.95684904913693203</v>
      </c>
    </row>
    <row r="203" spans="1:1" x14ac:dyDescent="0.25">
      <c r="A203">
        <v>0.95773007920853703</v>
      </c>
    </row>
    <row r="204" spans="1:1" x14ac:dyDescent="0.25">
      <c r="A204">
        <v>0.95411761210997004</v>
      </c>
    </row>
    <row r="205" spans="1:1" x14ac:dyDescent="0.25">
      <c r="A205">
        <v>0.95811117772418197</v>
      </c>
    </row>
    <row r="206" spans="1:1" x14ac:dyDescent="0.25">
      <c r="A206">
        <v>0.95512055422380204</v>
      </c>
    </row>
    <row r="207" spans="1:1" x14ac:dyDescent="0.25">
      <c r="A207">
        <v>0.95712509958068903</v>
      </c>
    </row>
    <row r="208" spans="1:1" x14ac:dyDescent="0.25">
      <c r="A208">
        <v>0.95612415354417601</v>
      </c>
    </row>
    <row r="209" spans="1:1" x14ac:dyDescent="0.25">
      <c r="A209">
        <v>0.95590745569232105</v>
      </c>
    </row>
    <row r="210" spans="1:1" x14ac:dyDescent="0.25">
      <c r="A210">
        <v>0.95588035376073999</v>
      </c>
    </row>
    <row r="211" spans="1:1" x14ac:dyDescent="0.25">
      <c r="A211">
        <v>0.95499424330608795</v>
      </c>
    </row>
    <row r="212" spans="1:1" x14ac:dyDescent="0.25">
      <c r="A212">
        <v>0.95697111769946297</v>
      </c>
    </row>
    <row r="213" spans="1:1" x14ac:dyDescent="0.25">
      <c r="A213">
        <v>0.95626849458098295</v>
      </c>
    </row>
    <row r="214" spans="1:1" x14ac:dyDescent="0.25">
      <c r="A214">
        <v>0.95768148381695195</v>
      </c>
    </row>
    <row r="215" spans="1:1" x14ac:dyDescent="0.25">
      <c r="A215">
        <v>0.95310058621851601</v>
      </c>
    </row>
    <row r="216" spans="1:1" x14ac:dyDescent="0.25">
      <c r="A216">
        <v>0.95622048444972696</v>
      </c>
    </row>
    <row r="217" spans="1:1" x14ac:dyDescent="0.25">
      <c r="A217">
        <v>0.95448751322672498</v>
      </c>
    </row>
    <row r="218" spans="1:1" x14ac:dyDescent="0.25">
      <c r="A218">
        <v>0.95582694843056304</v>
      </c>
    </row>
    <row r="219" spans="1:1" x14ac:dyDescent="0.25">
      <c r="A219">
        <v>0.95675818434194004</v>
      </c>
    </row>
    <row r="220" spans="1:1" x14ac:dyDescent="0.25">
      <c r="A220">
        <v>0.95473865541700398</v>
      </c>
    </row>
    <row r="221" spans="1:1" x14ac:dyDescent="0.25">
      <c r="A221">
        <v>0.95617760594748902</v>
      </c>
    </row>
    <row r="222" spans="1:1" x14ac:dyDescent="0.25">
      <c r="A222">
        <v>0.95484803982571698</v>
      </c>
    </row>
    <row r="223" spans="1:1" x14ac:dyDescent="0.25">
      <c r="A223">
        <v>0.95169107939735897</v>
      </c>
    </row>
    <row r="224" spans="1:1" x14ac:dyDescent="0.25">
      <c r="A224">
        <v>0.95377372282664097</v>
      </c>
    </row>
    <row r="225" spans="1:1" x14ac:dyDescent="0.25">
      <c r="A225">
        <v>0.95661086603575396</v>
      </c>
    </row>
    <row r="226" spans="1:1" x14ac:dyDescent="0.25">
      <c r="A226">
        <v>0.957627306090304</v>
      </c>
    </row>
    <row r="227" spans="1:1" x14ac:dyDescent="0.25">
      <c r="A227">
        <v>0.94956665265661899</v>
      </c>
    </row>
    <row r="228" spans="1:1" x14ac:dyDescent="0.25">
      <c r="A228">
        <v>0.95789002048329797</v>
      </c>
    </row>
    <row r="229" spans="1:1" x14ac:dyDescent="0.25">
      <c r="A229">
        <v>0.95259091177247901</v>
      </c>
    </row>
    <row r="230" spans="1:1" x14ac:dyDescent="0.25">
      <c r="A230">
        <v>0.95564228397468498</v>
      </c>
    </row>
    <row r="231" spans="1:1" x14ac:dyDescent="0.25">
      <c r="A231">
        <v>0.95590080814756895</v>
      </c>
    </row>
    <row r="232" spans="1:1" x14ac:dyDescent="0.25">
      <c r="A232">
        <v>0.95711650322217401</v>
      </c>
    </row>
    <row r="233" spans="1:1" x14ac:dyDescent="0.25">
      <c r="A233">
        <v>0.955640846495032</v>
      </c>
    </row>
    <row r="234" spans="1:1" x14ac:dyDescent="0.25">
      <c r="A234">
        <v>0.95129286620417097</v>
      </c>
    </row>
    <row r="235" spans="1:1" x14ac:dyDescent="0.25">
      <c r="A235">
        <v>0.94754339717191505</v>
      </c>
    </row>
    <row r="236" spans="1:1" x14ac:dyDescent="0.25">
      <c r="A236">
        <v>0.94887563506948702</v>
      </c>
    </row>
    <row r="237" spans="1:1" x14ac:dyDescent="0.25">
      <c r="A237">
        <v>0.95648370836185104</v>
      </c>
    </row>
    <row r="238" spans="1:1" x14ac:dyDescent="0.25">
      <c r="A238">
        <v>0.95609113448444205</v>
      </c>
    </row>
    <row r="239" spans="1:1" x14ac:dyDescent="0.25">
      <c r="A239">
        <v>0.95332294981961396</v>
      </c>
    </row>
    <row r="240" spans="1:1" x14ac:dyDescent="0.25">
      <c r="A240">
        <v>0.95769253108635699</v>
      </c>
    </row>
    <row r="241" spans="1:1" x14ac:dyDescent="0.25">
      <c r="A241">
        <v>0.95650763265285099</v>
      </c>
    </row>
    <row r="242" spans="1:1" x14ac:dyDescent="0.25">
      <c r="A242">
        <v>0.95691384200177598</v>
      </c>
    </row>
    <row r="243" spans="1:1" x14ac:dyDescent="0.25">
      <c r="A243">
        <v>0.94943528336876704</v>
      </c>
    </row>
    <row r="244" spans="1:1" x14ac:dyDescent="0.25">
      <c r="A244">
        <v>0.95655661930218605</v>
      </c>
    </row>
    <row r="245" spans="1:1" x14ac:dyDescent="0.25">
      <c r="A245">
        <v>0.95683515189351098</v>
      </c>
    </row>
    <row r="246" spans="1:1" x14ac:dyDescent="0.25">
      <c r="A246">
        <v>0.95623334504414104</v>
      </c>
    </row>
    <row r="247" spans="1:1" x14ac:dyDescent="0.25">
      <c r="A247">
        <v>0.95776105989559901</v>
      </c>
    </row>
    <row r="248" spans="1:1" x14ac:dyDescent="0.25">
      <c r="A248">
        <v>0.95468246702989601</v>
      </c>
    </row>
    <row r="249" spans="1:1" x14ac:dyDescent="0.25">
      <c r="A249">
        <v>0.95273326868011499</v>
      </c>
    </row>
    <row r="250" spans="1:1" x14ac:dyDescent="0.25">
      <c r="A250">
        <v>0.94736853663219001</v>
      </c>
    </row>
    <row r="251" spans="1:1" x14ac:dyDescent="0.25">
      <c r="A251">
        <v>0.95296912119233601</v>
      </c>
    </row>
    <row r="252" spans="1:1" x14ac:dyDescent="0.25">
      <c r="A252">
        <v>0.955850604395029</v>
      </c>
    </row>
    <row r="253" spans="1:1" x14ac:dyDescent="0.25">
      <c r="A253">
        <v>0.95682781958001795</v>
      </c>
    </row>
    <row r="254" spans="1:1" x14ac:dyDescent="0.25">
      <c r="A254">
        <v>0.95081020669815497</v>
      </c>
    </row>
    <row r="255" spans="1:1" x14ac:dyDescent="0.25">
      <c r="A255">
        <v>0.957374519603306</v>
      </c>
    </row>
    <row r="256" spans="1:1" x14ac:dyDescent="0.25">
      <c r="A256">
        <v>0.95033648612463795</v>
      </c>
    </row>
    <row r="257" spans="1:1" x14ac:dyDescent="0.25">
      <c r="A257">
        <v>0.95603346076732498</v>
      </c>
    </row>
    <row r="258" spans="1:1" x14ac:dyDescent="0.25">
      <c r="A258">
        <v>0.95776166204174595</v>
      </c>
    </row>
    <row r="259" spans="1:1" x14ac:dyDescent="0.25">
      <c r="A259">
        <v>0.95663427431228099</v>
      </c>
    </row>
    <row r="260" spans="1:1" x14ac:dyDescent="0.25">
      <c r="A260">
        <v>0.956328779401597</v>
      </c>
    </row>
    <row r="261" spans="1:1" x14ac:dyDescent="0.25">
      <c r="A261">
        <v>0.956204720978723</v>
      </c>
    </row>
    <row r="262" spans="1:1" x14ac:dyDescent="0.25">
      <c r="A262">
        <v>0.95731297206558097</v>
      </c>
    </row>
    <row r="263" spans="1:1" x14ac:dyDescent="0.25">
      <c r="A263">
        <v>0.95444145296806004</v>
      </c>
    </row>
    <row r="264" spans="1:1" x14ac:dyDescent="0.25">
      <c r="A264">
        <v>0.95753344885909697</v>
      </c>
    </row>
    <row r="265" spans="1:1" x14ac:dyDescent="0.25">
      <c r="A265">
        <v>0.95142833620835598</v>
      </c>
    </row>
    <row r="266" spans="1:1" x14ac:dyDescent="0.25">
      <c r="A266">
        <v>0.95645731059224703</v>
      </c>
    </row>
    <row r="267" spans="1:1" x14ac:dyDescent="0.25">
      <c r="A267">
        <v>0.95728033815277103</v>
      </c>
    </row>
    <row r="268" spans="1:1" x14ac:dyDescent="0.25">
      <c r="A268">
        <v>0.95727449562395395</v>
      </c>
    </row>
    <row r="269" spans="1:1" x14ac:dyDescent="0.25">
      <c r="A269">
        <v>0.95731167882707902</v>
      </c>
    </row>
    <row r="270" spans="1:1" x14ac:dyDescent="0.25">
      <c r="A270">
        <v>0.95542813424536799</v>
      </c>
    </row>
    <row r="271" spans="1:1" x14ac:dyDescent="0.25">
      <c r="A271">
        <v>0.95633732345820199</v>
      </c>
    </row>
    <row r="272" spans="1:1" x14ac:dyDescent="0.25">
      <c r="A272">
        <v>0.95233246009435502</v>
      </c>
    </row>
    <row r="273" spans="1:1" x14ac:dyDescent="0.25">
      <c r="A273">
        <v>0.95604500470060705</v>
      </c>
    </row>
    <row r="274" spans="1:1" x14ac:dyDescent="0.25">
      <c r="A274">
        <v>0.95586474757672601</v>
      </c>
    </row>
    <row r="275" spans="1:1" x14ac:dyDescent="0.25">
      <c r="A275">
        <v>0.95005871459605595</v>
      </c>
    </row>
    <row r="276" spans="1:1" x14ac:dyDescent="0.25">
      <c r="A276">
        <v>0.95138701362751599</v>
      </c>
    </row>
    <row r="277" spans="1:1" x14ac:dyDescent="0.25">
      <c r="A277">
        <v>0.95181230775390002</v>
      </c>
    </row>
    <row r="278" spans="1:1" x14ac:dyDescent="0.25">
      <c r="A278">
        <v>0.95616284429920395</v>
      </c>
    </row>
    <row r="279" spans="1:1" x14ac:dyDescent="0.25">
      <c r="A279">
        <v>0.955994288746149</v>
      </c>
    </row>
    <row r="280" spans="1:1" x14ac:dyDescent="0.25">
      <c r="A280">
        <v>0.956400536992707</v>
      </c>
    </row>
    <row r="281" spans="1:1" x14ac:dyDescent="0.25">
      <c r="A281">
        <v>0.95008916645053798</v>
      </c>
    </row>
    <row r="282" spans="1:1" x14ac:dyDescent="0.25">
      <c r="A282">
        <v>0.95517883729212605</v>
      </c>
    </row>
    <row r="283" spans="1:1" x14ac:dyDescent="0.25">
      <c r="A283">
        <v>0.95051875235191596</v>
      </c>
    </row>
    <row r="284" spans="1:1" x14ac:dyDescent="0.25">
      <c r="A284">
        <v>0.95063694228265405</v>
      </c>
    </row>
    <row r="285" spans="1:1" x14ac:dyDescent="0.25">
      <c r="A285">
        <v>0.94780697097520195</v>
      </c>
    </row>
    <row r="286" spans="1:1" x14ac:dyDescent="0.25">
      <c r="A286">
        <v>0.95142241220428703</v>
      </c>
    </row>
    <row r="287" spans="1:1" x14ac:dyDescent="0.25">
      <c r="A287">
        <v>0.95543174899208205</v>
      </c>
    </row>
    <row r="288" spans="1:1" x14ac:dyDescent="0.25">
      <c r="A288">
        <v>0.95751053588997004</v>
      </c>
    </row>
    <row r="289" spans="1:1" x14ac:dyDescent="0.25">
      <c r="A289">
        <v>0.95835244503967099</v>
      </c>
    </row>
    <row r="290" spans="1:1" x14ac:dyDescent="0.25">
      <c r="A290">
        <v>0.95457388271726695</v>
      </c>
    </row>
    <row r="291" spans="1:1" x14ac:dyDescent="0.25">
      <c r="A291">
        <v>0.95568183108853899</v>
      </c>
    </row>
    <row r="292" spans="1:1" x14ac:dyDescent="0.25">
      <c r="A292">
        <v>0.95054101947380398</v>
      </c>
    </row>
    <row r="293" spans="1:1" x14ac:dyDescent="0.25">
      <c r="A293">
        <v>0.95633084268227897</v>
      </c>
    </row>
    <row r="294" spans="1:1" x14ac:dyDescent="0.25">
      <c r="A294">
        <v>0.95429153542459999</v>
      </c>
    </row>
    <row r="295" spans="1:1" x14ac:dyDescent="0.25">
      <c r="A295">
        <v>0.95718104259010195</v>
      </c>
    </row>
    <row r="296" spans="1:1" x14ac:dyDescent="0.25">
      <c r="A296">
        <v>0.95414896077883105</v>
      </c>
    </row>
    <row r="297" spans="1:1" x14ac:dyDescent="0.25">
      <c r="A297">
        <v>0.95664733324621198</v>
      </c>
    </row>
    <row r="298" spans="1:1" x14ac:dyDescent="0.25">
      <c r="A298">
        <v>0.95103205103682997</v>
      </c>
    </row>
    <row r="299" spans="1:1" x14ac:dyDescent="0.25">
      <c r="A299">
        <v>0.957978136243956</v>
      </c>
    </row>
    <row r="300" spans="1:1" x14ac:dyDescent="0.25">
      <c r="A300">
        <v>0.95626181885279105</v>
      </c>
    </row>
    <row r="301" spans="1:1" x14ac:dyDescent="0.25">
      <c r="A301">
        <v>0.950851808800941</v>
      </c>
    </row>
    <row r="302" spans="1:1" x14ac:dyDescent="0.25">
      <c r="A302">
        <v>0.95377237466884002</v>
      </c>
    </row>
    <row r="303" spans="1:1" x14ac:dyDescent="0.25">
      <c r="A303">
        <v>0.95660220822215303</v>
      </c>
    </row>
    <row r="304" spans="1:1" x14ac:dyDescent="0.25">
      <c r="A304">
        <v>0.95470510353947302</v>
      </c>
    </row>
    <row r="305" spans="1:1" x14ac:dyDescent="0.25">
      <c r="A305">
        <v>0.95797873094568098</v>
      </c>
    </row>
    <row r="306" spans="1:1" x14ac:dyDescent="0.25">
      <c r="A306">
        <v>0.95713038960476504</v>
      </c>
    </row>
    <row r="307" spans="1:1" x14ac:dyDescent="0.25">
      <c r="A307">
        <v>0.95240188870933795</v>
      </c>
    </row>
    <row r="308" spans="1:1" x14ac:dyDescent="0.25">
      <c r="A308">
        <v>0.95258657005623704</v>
      </c>
    </row>
    <row r="309" spans="1:1" x14ac:dyDescent="0.25">
      <c r="A309">
        <v>0.95545279769147695</v>
      </c>
    </row>
    <row r="310" spans="1:1" x14ac:dyDescent="0.25">
      <c r="A310">
        <v>0.951597028925946</v>
      </c>
    </row>
    <row r="311" spans="1:1" x14ac:dyDescent="0.25">
      <c r="A311">
        <v>0.95075988917742604</v>
      </c>
    </row>
    <row r="312" spans="1:1" x14ac:dyDescent="0.25">
      <c r="A312">
        <v>0.95623540850326205</v>
      </c>
    </row>
    <row r="313" spans="1:1" x14ac:dyDescent="0.25">
      <c r="A313">
        <v>0.95602854899521295</v>
      </c>
    </row>
    <row r="314" spans="1:1" x14ac:dyDescent="0.25">
      <c r="A314">
        <v>0.95707466931259699</v>
      </c>
    </row>
    <row r="315" spans="1:1" x14ac:dyDescent="0.25">
      <c r="A315">
        <v>0.95483197687493704</v>
      </c>
    </row>
    <row r="316" spans="1:1" x14ac:dyDescent="0.25">
      <c r="A316">
        <v>0.95651387634320495</v>
      </c>
    </row>
    <row r="317" spans="1:1" x14ac:dyDescent="0.25">
      <c r="A317">
        <v>0.95588641472471103</v>
      </c>
    </row>
    <row r="318" spans="1:1" x14ac:dyDescent="0.25">
      <c r="A318">
        <v>0.95629929826105797</v>
      </c>
    </row>
    <row r="319" spans="1:1" x14ac:dyDescent="0.25">
      <c r="A319">
        <v>0.95267079499746499</v>
      </c>
    </row>
    <row r="320" spans="1:1" x14ac:dyDescent="0.25">
      <c r="A320">
        <v>0.95475387555283397</v>
      </c>
    </row>
    <row r="321" spans="1:1" x14ac:dyDescent="0.25">
      <c r="A321">
        <v>0.95740013910958799</v>
      </c>
    </row>
    <row r="322" spans="1:1" x14ac:dyDescent="0.25">
      <c r="A322">
        <v>0.95416946145341897</v>
      </c>
    </row>
    <row r="323" spans="1:1" x14ac:dyDescent="0.25">
      <c r="A323">
        <v>0.95446487280415404</v>
      </c>
    </row>
    <row r="324" spans="1:1" x14ac:dyDescent="0.25">
      <c r="A324">
        <v>0.95566035934621996</v>
      </c>
    </row>
    <row r="325" spans="1:1" x14ac:dyDescent="0.25">
      <c r="A325">
        <v>0.95582778557813297</v>
      </c>
    </row>
    <row r="326" spans="1:1" x14ac:dyDescent="0.25">
      <c r="A326">
        <v>0.95175786690483299</v>
      </c>
    </row>
    <row r="327" spans="1:1" x14ac:dyDescent="0.25">
      <c r="A327">
        <v>0.95625525216719698</v>
      </c>
    </row>
    <row r="328" spans="1:1" x14ac:dyDescent="0.25">
      <c r="A328">
        <v>0.953014289743494</v>
      </c>
    </row>
    <row r="329" spans="1:1" x14ac:dyDescent="0.25">
      <c r="A329">
        <v>0.95111920493820601</v>
      </c>
    </row>
    <row r="330" spans="1:1" x14ac:dyDescent="0.25">
      <c r="A330">
        <v>0.95818893269656003</v>
      </c>
    </row>
    <row r="331" spans="1:1" x14ac:dyDescent="0.25">
      <c r="A331">
        <v>0.95683412042237803</v>
      </c>
    </row>
    <row r="332" spans="1:1" x14ac:dyDescent="0.25">
      <c r="A332">
        <v>0.95542943630713895</v>
      </c>
    </row>
    <row r="333" spans="1:1" x14ac:dyDescent="0.25">
      <c r="A333">
        <v>0.95456666732627704</v>
      </c>
    </row>
    <row r="334" spans="1:1" x14ac:dyDescent="0.25">
      <c r="A334">
        <v>0.95311848177613501</v>
      </c>
    </row>
    <row r="335" spans="1:1" x14ac:dyDescent="0.25">
      <c r="A335">
        <v>0.95668267168282495</v>
      </c>
    </row>
    <row r="336" spans="1:1" x14ac:dyDescent="0.25">
      <c r="A336">
        <v>0.95613125626568596</v>
      </c>
    </row>
    <row r="337" spans="1:1" x14ac:dyDescent="0.25">
      <c r="A337">
        <v>0.95828555258347903</v>
      </c>
    </row>
    <row r="338" spans="1:1" x14ac:dyDescent="0.25">
      <c r="A338">
        <v>0.95757373447425298</v>
      </c>
    </row>
    <row r="339" spans="1:1" x14ac:dyDescent="0.25">
      <c r="A339">
        <v>0.95454074950636103</v>
      </c>
    </row>
    <row r="340" spans="1:1" x14ac:dyDescent="0.25">
      <c r="A340">
        <v>0.955527480350428</v>
      </c>
    </row>
    <row r="341" spans="1:1" x14ac:dyDescent="0.25">
      <c r="A341">
        <v>0.94995277198736205</v>
      </c>
    </row>
    <row r="342" spans="1:1" x14ac:dyDescent="0.25">
      <c r="A342">
        <v>0.95583937596087198</v>
      </c>
    </row>
    <row r="343" spans="1:1" x14ac:dyDescent="0.25">
      <c r="A343">
        <v>0.95274103914055797</v>
      </c>
    </row>
    <row r="344" spans="1:1" x14ac:dyDescent="0.25">
      <c r="A344">
        <v>0.95789822257561696</v>
      </c>
    </row>
    <row r="345" spans="1:1" x14ac:dyDescent="0.25">
      <c r="A345">
        <v>0.95399029662738599</v>
      </c>
    </row>
    <row r="346" spans="1:1" x14ac:dyDescent="0.25">
      <c r="A346">
        <v>0.95156755276723004</v>
      </c>
    </row>
    <row r="347" spans="1:1" x14ac:dyDescent="0.25">
      <c r="A347">
        <v>0.95796423395761898</v>
      </c>
    </row>
    <row r="348" spans="1:1" x14ac:dyDescent="0.25">
      <c r="A348">
        <v>0.95686949738649696</v>
      </c>
    </row>
    <row r="349" spans="1:1" x14ac:dyDescent="0.25">
      <c r="A349">
        <v>0.95790258406392004</v>
      </c>
    </row>
    <row r="350" spans="1:1" x14ac:dyDescent="0.25">
      <c r="A350">
        <v>0.95555928139994795</v>
      </c>
    </row>
    <row r="351" spans="1:1" x14ac:dyDescent="0.25">
      <c r="A351">
        <v>0.95318524438373797</v>
      </c>
    </row>
    <row r="352" spans="1:1" x14ac:dyDescent="0.25">
      <c r="A352">
        <v>0.95431976242352401</v>
      </c>
    </row>
    <row r="353" spans="1:1" x14ac:dyDescent="0.25">
      <c r="A353">
        <v>0.95582282034713795</v>
      </c>
    </row>
    <row r="354" spans="1:1" x14ac:dyDescent="0.25">
      <c r="A354">
        <v>0.95824854078424604</v>
      </c>
    </row>
    <row r="355" spans="1:1" x14ac:dyDescent="0.25">
      <c r="A355">
        <v>0.95507901126049699</v>
      </c>
    </row>
    <row r="356" spans="1:1" x14ac:dyDescent="0.25">
      <c r="A356">
        <v>0.95544890944759397</v>
      </c>
    </row>
    <row r="357" spans="1:1" x14ac:dyDescent="0.25">
      <c r="A357">
        <v>0.95173486273789099</v>
      </c>
    </row>
    <row r="358" spans="1:1" x14ac:dyDescent="0.25">
      <c r="A358">
        <v>0.954835784645089</v>
      </c>
    </row>
    <row r="359" spans="1:1" x14ac:dyDescent="0.25">
      <c r="A359">
        <v>0.95614162959669902</v>
      </c>
    </row>
    <row r="360" spans="1:1" x14ac:dyDescent="0.25">
      <c r="A360">
        <v>0.95799555991111396</v>
      </c>
    </row>
    <row r="361" spans="1:1" x14ac:dyDescent="0.25">
      <c r="A361">
        <v>0.95116627502764595</v>
      </c>
    </row>
    <row r="362" spans="1:1" x14ac:dyDescent="0.25">
      <c r="A362">
        <v>0.95396447485429003</v>
      </c>
    </row>
    <row r="363" spans="1:1" x14ac:dyDescent="0.25">
      <c r="A363">
        <v>0.95543035075619998</v>
      </c>
    </row>
    <row r="364" spans="1:1" x14ac:dyDescent="0.25">
      <c r="A364">
        <v>0.95240036435109898</v>
      </c>
    </row>
    <row r="365" spans="1:1" x14ac:dyDescent="0.25">
      <c r="A365">
        <v>0.95707766423297602</v>
      </c>
    </row>
    <row r="366" spans="1:1" x14ac:dyDescent="0.25">
      <c r="A366">
        <v>0.95418069233969305</v>
      </c>
    </row>
    <row r="367" spans="1:1" x14ac:dyDescent="0.25">
      <c r="A367">
        <v>0.95544984631553398</v>
      </c>
    </row>
    <row r="368" spans="1:1" x14ac:dyDescent="0.25">
      <c r="A368">
        <v>0.95059718412726402</v>
      </c>
    </row>
    <row r="369" spans="1:1" x14ac:dyDescent="0.25">
      <c r="A369">
        <v>0.95371444403101802</v>
      </c>
    </row>
    <row r="370" spans="1:1" x14ac:dyDescent="0.25">
      <c r="A370">
        <v>0.95698426865166897</v>
      </c>
    </row>
    <row r="371" spans="1:1" x14ac:dyDescent="0.25">
      <c r="A371">
        <v>0.95726170872612704</v>
      </c>
    </row>
    <row r="372" spans="1:1" x14ac:dyDescent="0.25">
      <c r="A372">
        <v>0.95628498043105203</v>
      </c>
    </row>
    <row r="373" spans="1:1" x14ac:dyDescent="0.25">
      <c r="A373">
        <v>0.950913946000014</v>
      </c>
    </row>
    <row r="374" spans="1:1" x14ac:dyDescent="0.25">
      <c r="A374">
        <v>0.95562001054151902</v>
      </c>
    </row>
    <row r="375" spans="1:1" x14ac:dyDescent="0.25">
      <c r="A375">
        <v>0.95668602512577305</v>
      </c>
    </row>
    <row r="376" spans="1:1" x14ac:dyDescent="0.25">
      <c r="A376">
        <v>0.95386565414529401</v>
      </c>
    </row>
    <row r="377" spans="1:1" x14ac:dyDescent="0.25">
      <c r="A377">
        <v>0.95806161312781202</v>
      </c>
    </row>
    <row r="378" spans="1:1" x14ac:dyDescent="0.25">
      <c r="A378">
        <v>0.957324148964947</v>
      </c>
    </row>
    <row r="379" spans="1:1" x14ac:dyDescent="0.25">
      <c r="A379">
        <v>0.95478049153919198</v>
      </c>
    </row>
    <row r="380" spans="1:1" x14ac:dyDescent="0.25">
      <c r="A380">
        <v>0.95751361065893004</v>
      </c>
    </row>
    <row r="381" spans="1:1" x14ac:dyDescent="0.25">
      <c r="A381">
        <v>0.95338275989316201</v>
      </c>
    </row>
    <row r="382" spans="1:1" x14ac:dyDescent="0.25">
      <c r="A382">
        <v>0.95634484892086302</v>
      </c>
    </row>
    <row r="383" spans="1:1" x14ac:dyDescent="0.25">
      <c r="A383">
        <v>0.95735952181087602</v>
      </c>
    </row>
    <row r="384" spans="1:1" x14ac:dyDescent="0.25">
      <c r="A384">
        <v>0.95698645560165696</v>
      </c>
    </row>
    <row r="385" spans="1:1" x14ac:dyDescent="0.25">
      <c r="A385">
        <v>0.95785135791749199</v>
      </c>
    </row>
    <row r="386" spans="1:1" x14ac:dyDescent="0.25">
      <c r="A386">
        <v>0.95606714012982397</v>
      </c>
    </row>
    <row r="387" spans="1:1" x14ac:dyDescent="0.25">
      <c r="A387">
        <v>0.94674272303985996</v>
      </c>
    </row>
    <row r="388" spans="1:1" x14ac:dyDescent="0.25">
      <c r="A388">
        <v>0.952641604623643</v>
      </c>
    </row>
    <row r="389" spans="1:1" x14ac:dyDescent="0.25">
      <c r="A389">
        <v>0.95625284035034497</v>
      </c>
    </row>
    <row r="390" spans="1:1" x14ac:dyDescent="0.25">
      <c r="A390">
        <v>0.95770959895886199</v>
      </c>
    </row>
    <row r="391" spans="1:1" x14ac:dyDescent="0.25">
      <c r="A391">
        <v>0.95423719664322504</v>
      </c>
    </row>
    <row r="392" spans="1:1" x14ac:dyDescent="0.25">
      <c r="A392">
        <v>0.94911468356855999</v>
      </c>
    </row>
    <row r="393" spans="1:1" x14ac:dyDescent="0.25">
      <c r="A393">
        <v>0.95478221273674702</v>
      </c>
    </row>
    <row r="394" spans="1:1" x14ac:dyDescent="0.25">
      <c r="A394">
        <v>0.95319283251694298</v>
      </c>
    </row>
    <row r="395" spans="1:1" x14ac:dyDescent="0.25">
      <c r="A395">
        <v>0.95353774816185299</v>
      </c>
    </row>
    <row r="396" spans="1:1" x14ac:dyDescent="0.25">
      <c r="A396">
        <v>0.95458835729713398</v>
      </c>
    </row>
    <row r="397" spans="1:1" x14ac:dyDescent="0.25">
      <c r="A397">
        <v>0.95655650094850997</v>
      </c>
    </row>
    <row r="398" spans="1:1" x14ac:dyDescent="0.25">
      <c r="A398">
        <v>0.956597932037485</v>
      </c>
    </row>
    <row r="399" spans="1:1" x14ac:dyDescent="0.25">
      <c r="A399">
        <v>0.95616543738424498</v>
      </c>
    </row>
    <row r="400" spans="1:1" x14ac:dyDescent="0.25">
      <c r="A400">
        <v>0.95825436483704796</v>
      </c>
    </row>
    <row r="401" spans="1:1" x14ac:dyDescent="0.25">
      <c r="A401">
        <v>0.95336893554361801</v>
      </c>
    </row>
    <row r="402" spans="1:1" x14ac:dyDescent="0.25">
      <c r="A402">
        <v>0.95702942787030998</v>
      </c>
    </row>
    <row r="403" spans="1:1" x14ac:dyDescent="0.25">
      <c r="A403">
        <v>0.94823031573739203</v>
      </c>
    </row>
    <row r="404" spans="1:1" x14ac:dyDescent="0.25">
      <c r="A404">
        <v>0.95629916387372904</v>
      </c>
    </row>
    <row r="405" spans="1:1" x14ac:dyDescent="0.25">
      <c r="A405">
        <v>0.95306913958144301</v>
      </c>
    </row>
    <row r="406" spans="1:1" x14ac:dyDescent="0.25">
      <c r="A406">
        <v>0.95698623560566398</v>
      </c>
    </row>
    <row r="407" spans="1:1" x14ac:dyDescent="0.25">
      <c r="A407">
        <v>0.94319882023947599</v>
      </c>
    </row>
    <row r="408" spans="1:1" x14ac:dyDescent="0.25">
      <c r="A408">
        <v>0.95546609188817999</v>
      </c>
    </row>
    <row r="409" spans="1:1" x14ac:dyDescent="0.25">
      <c r="A409">
        <v>0.95604229047204203</v>
      </c>
    </row>
    <row r="410" spans="1:1" x14ac:dyDescent="0.25">
      <c r="A410">
        <v>0.95046901435590203</v>
      </c>
    </row>
    <row r="411" spans="1:1" x14ac:dyDescent="0.25">
      <c r="A411">
        <v>0.95792241176906101</v>
      </c>
    </row>
    <row r="412" spans="1:1" x14ac:dyDescent="0.25">
      <c r="A412">
        <v>0.95528083134412001</v>
      </c>
    </row>
    <row r="413" spans="1:1" x14ac:dyDescent="0.25">
      <c r="A413">
        <v>0.95398665024701201</v>
      </c>
    </row>
    <row r="414" spans="1:1" x14ac:dyDescent="0.25">
      <c r="A414">
        <v>0.95205529165578595</v>
      </c>
    </row>
    <row r="415" spans="1:1" x14ac:dyDescent="0.25">
      <c r="A415">
        <v>0.95578222339885199</v>
      </c>
    </row>
    <row r="416" spans="1:1" x14ac:dyDescent="0.25">
      <c r="A416">
        <v>0.95588282777927402</v>
      </c>
    </row>
    <row r="417" spans="1:1" x14ac:dyDescent="0.25">
      <c r="A417">
        <v>0.95818812601513204</v>
      </c>
    </row>
    <row r="418" spans="1:1" x14ac:dyDescent="0.25">
      <c r="A418">
        <v>0.95513993828127097</v>
      </c>
    </row>
    <row r="419" spans="1:1" x14ac:dyDescent="0.25">
      <c r="A419">
        <v>0.95303871545160102</v>
      </c>
    </row>
    <row r="420" spans="1:1" x14ac:dyDescent="0.25">
      <c r="A420">
        <v>0.95613446048912798</v>
      </c>
    </row>
    <row r="421" spans="1:1" x14ac:dyDescent="0.25">
      <c r="A421">
        <v>0.95582761212429201</v>
      </c>
    </row>
    <row r="422" spans="1:1" x14ac:dyDescent="0.25">
      <c r="A422">
        <v>0.95418830865553905</v>
      </c>
    </row>
    <row r="423" spans="1:1" x14ac:dyDescent="0.25">
      <c r="A423">
        <v>0.95103198191785998</v>
      </c>
    </row>
    <row r="424" spans="1:1" x14ac:dyDescent="0.25">
      <c r="A424">
        <v>0.956187135909641</v>
      </c>
    </row>
    <row r="425" spans="1:1" x14ac:dyDescent="0.25">
      <c r="A425">
        <v>0.95148603556635103</v>
      </c>
    </row>
    <row r="426" spans="1:1" x14ac:dyDescent="0.25">
      <c r="A426">
        <v>0.95227048599542896</v>
      </c>
    </row>
    <row r="427" spans="1:1" x14ac:dyDescent="0.25">
      <c r="A427">
        <v>0.95152301339577305</v>
      </c>
    </row>
    <row r="428" spans="1:1" x14ac:dyDescent="0.25">
      <c r="A428">
        <v>0.95694186919729995</v>
      </c>
    </row>
    <row r="429" spans="1:1" x14ac:dyDescent="0.25">
      <c r="A429">
        <v>0.95649518568070402</v>
      </c>
    </row>
    <row r="430" spans="1:1" x14ac:dyDescent="0.25">
      <c r="A430">
        <v>0.95567802296486404</v>
      </c>
    </row>
    <row r="431" spans="1:1" x14ac:dyDescent="0.25">
      <c r="A431">
        <v>0.95741474156714901</v>
      </c>
    </row>
    <row r="432" spans="1:1" x14ac:dyDescent="0.25">
      <c r="A432">
        <v>0.95116136680177499</v>
      </c>
    </row>
    <row r="433" spans="1:1" x14ac:dyDescent="0.25">
      <c r="A433">
        <v>0.95587071828453396</v>
      </c>
    </row>
    <row r="434" spans="1:1" x14ac:dyDescent="0.25">
      <c r="A434">
        <v>0.95166115610440205</v>
      </c>
    </row>
    <row r="435" spans="1:1" x14ac:dyDescent="0.25">
      <c r="A435">
        <v>0.95846460297046698</v>
      </c>
    </row>
    <row r="436" spans="1:1" x14ac:dyDescent="0.25">
      <c r="A436">
        <v>0.94858081355039403</v>
      </c>
    </row>
    <row r="437" spans="1:1" x14ac:dyDescent="0.25">
      <c r="A437">
        <v>0.955686770567163</v>
      </c>
    </row>
    <row r="438" spans="1:1" x14ac:dyDescent="0.25">
      <c r="A438">
        <v>0.95612299235295495</v>
      </c>
    </row>
    <row r="439" spans="1:1" x14ac:dyDescent="0.25">
      <c r="A439">
        <v>0.95679484154160599</v>
      </c>
    </row>
    <row r="440" spans="1:1" x14ac:dyDescent="0.25">
      <c r="A440">
        <v>0.95515449650108097</v>
      </c>
    </row>
    <row r="441" spans="1:1" x14ac:dyDescent="0.25">
      <c r="A441">
        <v>0.95604658662543596</v>
      </c>
    </row>
    <row r="442" spans="1:1" x14ac:dyDescent="0.25">
      <c r="A442">
        <v>0.95418015507369203</v>
      </c>
    </row>
    <row r="443" spans="1:1" x14ac:dyDescent="0.25">
      <c r="A443">
        <v>0.956010458628063</v>
      </c>
    </row>
    <row r="444" spans="1:1" x14ac:dyDescent="0.25">
      <c r="A444">
        <v>0.95591095435949602</v>
      </c>
    </row>
    <row r="445" spans="1:1" x14ac:dyDescent="0.25">
      <c r="A445">
        <v>0.95186254429982997</v>
      </c>
    </row>
    <row r="446" spans="1:1" x14ac:dyDescent="0.25">
      <c r="A446">
        <v>0.95594085161889497</v>
      </c>
    </row>
    <row r="447" spans="1:1" x14ac:dyDescent="0.25">
      <c r="A447">
        <v>0.95594843715907796</v>
      </c>
    </row>
    <row r="448" spans="1:1" x14ac:dyDescent="0.25">
      <c r="A448">
        <v>0.95549084416215302</v>
      </c>
    </row>
    <row r="449" spans="1:1" x14ac:dyDescent="0.25">
      <c r="A449">
        <v>0.95697481444891697</v>
      </c>
    </row>
    <row r="450" spans="1:1" x14ac:dyDescent="0.25">
      <c r="A450">
        <v>0.95382888196568805</v>
      </c>
    </row>
    <row r="451" spans="1:1" x14ac:dyDescent="0.25">
      <c r="A451">
        <v>0.95474384435144799</v>
      </c>
    </row>
    <row r="452" spans="1:1" x14ac:dyDescent="0.25">
      <c r="A452">
        <v>0.95037021792640897</v>
      </c>
    </row>
    <row r="453" spans="1:1" x14ac:dyDescent="0.25">
      <c r="A453">
        <v>0.95223972740527496</v>
      </c>
    </row>
    <row r="454" spans="1:1" x14ac:dyDescent="0.25">
      <c r="A454">
        <v>0.95451460277447797</v>
      </c>
    </row>
    <row r="455" spans="1:1" x14ac:dyDescent="0.25">
      <c r="A455">
        <v>0.95504268499979605</v>
      </c>
    </row>
    <row r="456" spans="1:1" x14ac:dyDescent="0.25">
      <c r="A456">
        <v>0.95784007250896996</v>
      </c>
    </row>
    <row r="457" spans="1:1" x14ac:dyDescent="0.25">
      <c r="A457">
        <v>0.95384771229345799</v>
      </c>
    </row>
    <row r="458" spans="1:1" x14ac:dyDescent="0.25">
      <c r="A458">
        <v>0.95651243871671499</v>
      </c>
    </row>
    <row r="459" spans="1:1" x14ac:dyDescent="0.25">
      <c r="A459">
        <v>0.95558309165590605</v>
      </c>
    </row>
    <row r="460" spans="1:1" x14ac:dyDescent="0.25">
      <c r="A460">
        <v>0.95129214103424098</v>
      </c>
    </row>
    <row r="461" spans="1:1" x14ac:dyDescent="0.25">
      <c r="A461">
        <v>0.95390115555184496</v>
      </c>
    </row>
    <row r="462" spans="1:1" x14ac:dyDescent="0.25">
      <c r="A462">
        <v>0.952965976383914</v>
      </c>
    </row>
    <row r="463" spans="1:1" x14ac:dyDescent="0.25">
      <c r="A463">
        <v>0.95752859706135096</v>
      </c>
    </row>
    <row r="464" spans="1:1" x14ac:dyDescent="0.25">
      <c r="A464">
        <v>0.95369060309435405</v>
      </c>
    </row>
    <row r="465" spans="1:1" x14ac:dyDescent="0.25">
      <c r="A465">
        <v>0.95692143644773198</v>
      </c>
    </row>
    <row r="466" spans="1:1" x14ac:dyDescent="0.25">
      <c r="A466">
        <v>0.95333619719735996</v>
      </c>
    </row>
    <row r="467" spans="1:1" x14ac:dyDescent="0.25">
      <c r="A467">
        <v>0.95746267294686804</v>
      </c>
    </row>
    <row r="468" spans="1:1" x14ac:dyDescent="0.25">
      <c r="A468">
        <v>0.95861291004518701</v>
      </c>
    </row>
    <row r="469" spans="1:1" x14ac:dyDescent="0.25">
      <c r="A469">
        <v>0.95384441871888304</v>
      </c>
    </row>
    <row r="470" spans="1:1" x14ac:dyDescent="0.25">
      <c r="A470">
        <v>0.95697342694429399</v>
      </c>
    </row>
    <row r="471" spans="1:1" x14ac:dyDescent="0.25">
      <c r="A471">
        <v>0.952789408913993</v>
      </c>
    </row>
    <row r="472" spans="1:1" x14ac:dyDescent="0.25">
      <c r="A472">
        <v>0.95680814896063004</v>
      </c>
    </row>
    <row r="473" spans="1:1" x14ac:dyDescent="0.25">
      <c r="A473">
        <v>0.95577290385234803</v>
      </c>
    </row>
    <row r="474" spans="1:1" x14ac:dyDescent="0.25">
      <c r="A474">
        <v>0.95212145340931398</v>
      </c>
    </row>
    <row r="475" spans="1:1" x14ac:dyDescent="0.25">
      <c r="A475">
        <v>0.95402332668453504</v>
      </c>
    </row>
    <row r="476" spans="1:1" x14ac:dyDescent="0.25">
      <c r="A476">
        <v>0.95682779724548395</v>
      </c>
    </row>
    <row r="477" spans="1:1" x14ac:dyDescent="0.25">
      <c r="A477">
        <v>0.95801525958112199</v>
      </c>
    </row>
    <row r="478" spans="1:1" x14ac:dyDescent="0.25">
      <c r="A478">
        <v>0.956172942586897</v>
      </c>
    </row>
    <row r="479" spans="1:1" x14ac:dyDescent="0.25">
      <c r="A479">
        <v>0.95684539292038395</v>
      </c>
    </row>
    <row r="480" spans="1:1" x14ac:dyDescent="0.25">
      <c r="A480">
        <v>0.95751685706248801</v>
      </c>
    </row>
    <row r="481" spans="1:1" x14ac:dyDescent="0.25">
      <c r="A481">
        <v>0.95601325675502102</v>
      </c>
    </row>
    <row r="482" spans="1:1" x14ac:dyDescent="0.25">
      <c r="A482">
        <v>0.95669785808148899</v>
      </c>
    </row>
    <row r="483" spans="1:1" x14ac:dyDescent="0.25">
      <c r="A483">
        <v>0.95627786576164897</v>
      </c>
    </row>
    <row r="484" spans="1:1" x14ac:dyDescent="0.25">
      <c r="A484">
        <v>0.94916823632584002</v>
      </c>
    </row>
    <row r="485" spans="1:1" x14ac:dyDescent="0.25">
      <c r="A485">
        <v>0.95430026781848798</v>
      </c>
    </row>
    <row r="486" spans="1:1" x14ac:dyDescent="0.25">
      <c r="A486">
        <v>0.95655079409016897</v>
      </c>
    </row>
    <row r="487" spans="1:1" x14ac:dyDescent="0.25">
      <c r="A487">
        <v>0.94989856063653799</v>
      </c>
    </row>
    <row r="488" spans="1:1" x14ac:dyDescent="0.25">
      <c r="A488">
        <v>0.95324487204715902</v>
      </c>
    </row>
    <row r="489" spans="1:1" x14ac:dyDescent="0.25">
      <c r="A489">
        <v>0.95407916756488198</v>
      </c>
    </row>
    <row r="490" spans="1:1" x14ac:dyDescent="0.25">
      <c r="A490">
        <v>0.95370272730004801</v>
      </c>
    </row>
    <row r="491" spans="1:1" x14ac:dyDescent="0.25">
      <c r="A491">
        <v>0.95538432621844804</v>
      </c>
    </row>
    <row r="492" spans="1:1" x14ac:dyDescent="0.25">
      <c r="A492">
        <v>0.95660210174072902</v>
      </c>
    </row>
    <row r="493" spans="1:1" x14ac:dyDescent="0.25">
      <c r="A493">
        <v>0.95678027325353399</v>
      </c>
    </row>
    <row r="494" spans="1:1" x14ac:dyDescent="0.25">
      <c r="A494">
        <v>0.953393768402786</v>
      </c>
    </row>
    <row r="495" spans="1:1" x14ac:dyDescent="0.25">
      <c r="A495">
        <v>0.95523658521604604</v>
      </c>
    </row>
    <row r="496" spans="1:1" x14ac:dyDescent="0.25">
      <c r="A496">
        <v>0.95375402291116296</v>
      </c>
    </row>
    <row r="497" spans="1:1" x14ac:dyDescent="0.25">
      <c r="A497">
        <v>0.95606714873295795</v>
      </c>
    </row>
    <row r="498" spans="1:1" x14ac:dyDescent="0.25">
      <c r="A498">
        <v>0.95788618929717595</v>
      </c>
    </row>
    <row r="499" spans="1:1" x14ac:dyDescent="0.25">
      <c r="A499">
        <v>0.95227214216980705</v>
      </c>
    </row>
    <row r="500" spans="1:1" x14ac:dyDescent="0.25">
      <c r="A500">
        <v>0.95439482089745697</v>
      </c>
    </row>
    <row r="501" spans="1:1" x14ac:dyDescent="0.25">
      <c r="A501">
        <v>0.95801809638161906</v>
      </c>
    </row>
    <row r="502" spans="1:1" x14ac:dyDescent="0.25">
      <c r="A502">
        <v>0.95753702217691095</v>
      </c>
    </row>
    <row r="503" spans="1:1" x14ac:dyDescent="0.25">
      <c r="A503">
        <v>0.94905220588211403</v>
      </c>
    </row>
    <row r="504" spans="1:1" x14ac:dyDescent="0.25">
      <c r="A504">
        <v>0.94693676755445999</v>
      </c>
    </row>
    <row r="505" spans="1:1" x14ac:dyDescent="0.25">
      <c r="A505">
        <v>0.95686008831716096</v>
      </c>
    </row>
    <row r="506" spans="1:1" x14ac:dyDescent="0.25">
      <c r="A506">
        <v>0.95444054868942796</v>
      </c>
    </row>
    <row r="507" spans="1:1" x14ac:dyDescent="0.25">
      <c r="A507">
        <v>0.95626019636547699</v>
      </c>
    </row>
    <row r="508" spans="1:1" x14ac:dyDescent="0.25">
      <c r="A508">
        <v>0.95817876261425705</v>
      </c>
    </row>
    <row r="509" spans="1:1" x14ac:dyDescent="0.25">
      <c r="A509">
        <v>0.95640949446420098</v>
      </c>
    </row>
    <row r="510" spans="1:1" x14ac:dyDescent="0.25">
      <c r="A510">
        <v>0.95496179193915698</v>
      </c>
    </row>
    <row r="511" spans="1:1" x14ac:dyDescent="0.25">
      <c r="A511">
        <v>0.95203639427282905</v>
      </c>
    </row>
    <row r="512" spans="1:1" x14ac:dyDescent="0.25">
      <c r="A512">
        <v>0.955912811162273</v>
      </c>
    </row>
    <row r="513" spans="1:1" x14ac:dyDescent="0.25">
      <c r="A513">
        <v>0.95124659863378902</v>
      </c>
    </row>
    <row r="514" spans="1:1" x14ac:dyDescent="0.25">
      <c r="A514">
        <v>0.95455492056115199</v>
      </c>
    </row>
    <row r="515" spans="1:1" x14ac:dyDescent="0.25">
      <c r="A515">
        <v>0.95742800933420402</v>
      </c>
    </row>
    <row r="516" spans="1:1" x14ac:dyDescent="0.25">
      <c r="A516">
        <v>0.95797535532286204</v>
      </c>
    </row>
    <row r="517" spans="1:1" x14ac:dyDescent="0.25">
      <c r="A517">
        <v>0.957392141823453</v>
      </c>
    </row>
    <row r="518" spans="1:1" x14ac:dyDescent="0.25">
      <c r="A518">
        <v>0.94991479223136499</v>
      </c>
    </row>
    <row r="519" spans="1:1" x14ac:dyDescent="0.25">
      <c r="A519">
        <v>0.95795175885908102</v>
      </c>
    </row>
    <row r="520" spans="1:1" x14ac:dyDescent="0.25">
      <c r="A520">
        <v>0.95625497606427201</v>
      </c>
    </row>
    <row r="521" spans="1:1" x14ac:dyDescent="0.25">
      <c r="A521">
        <v>0.95588294483636904</v>
      </c>
    </row>
    <row r="522" spans="1:1" x14ac:dyDescent="0.25">
      <c r="A522">
        <v>0.95809708360636303</v>
      </c>
    </row>
    <row r="523" spans="1:1" x14ac:dyDescent="0.25">
      <c r="A523">
        <v>0.95764736452467203</v>
      </c>
    </row>
    <row r="524" spans="1:1" x14ac:dyDescent="0.25">
      <c r="A524">
        <v>0.95422763310138303</v>
      </c>
    </row>
    <row r="525" spans="1:1" x14ac:dyDescent="0.25">
      <c r="A525">
        <v>0.95690823658020896</v>
      </c>
    </row>
    <row r="526" spans="1:1" x14ac:dyDescent="0.25">
      <c r="A526">
        <v>0.95287384135099595</v>
      </c>
    </row>
    <row r="527" spans="1:1" x14ac:dyDescent="0.25">
      <c r="A527">
        <v>0.95406782509856902</v>
      </c>
    </row>
    <row r="528" spans="1:1" x14ac:dyDescent="0.25">
      <c r="A528">
        <v>0.95386288202507297</v>
      </c>
    </row>
    <row r="529" spans="1:1" x14ac:dyDescent="0.25">
      <c r="A529">
        <v>0.95419256036546996</v>
      </c>
    </row>
    <row r="530" spans="1:1" x14ac:dyDescent="0.25">
      <c r="A530">
        <v>0.95748145118640804</v>
      </c>
    </row>
    <row r="531" spans="1:1" x14ac:dyDescent="0.25">
      <c r="A531">
        <v>0.95645925799347498</v>
      </c>
    </row>
    <row r="532" spans="1:1" x14ac:dyDescent="0.25">
      <c r="A532">
        <v>0.95689865416018705</v>
      </c>
    </row>
    <row r="533" spans="1:1" x14ac:dyDescent="0.25">
      <c r="A533">
        <v>0.95285394800148504</v>
      </c>
    </row>
    <row r="534" spans="1:1" x14ac:dyDescent="0.25">
      <c r="A534">
        <v>0.95663607976007003</v>
      </c>
    </row>
    <row r="535" spans="1:1" x14ac:dyDescent="0.25">
      <c r="A535">
        <v>0.95284241149541005</v>
      </c>
    </row>
    <row r="536" spans="1:1" x14ac:dyDescent="0.25">
      <c r="A536">
        <v>0.95706624857317002</v>
      </c>
    </row>
    <row r="537" spans="1:1" x14ac:dyDescent="0.25">
      <c r="A537">
        <v>0.95130604163258103</v>
      </c>
    </row>
    <row r="538" spans="1:1" x14ac:dyDescent="0.25">
      <c r="A538">
        <v>0.95766295063547002</v>
      </c>
    </row>
    <row r="539" spans="1:1" x14ac:dyDescent="0.25">
      <c r="A539">
        <v>0.95435623903584499</v>
      </c>
    </row>
    <row r="540" spans="1:1" x14ac:dyDescent="0.25">
      <c r="A540">
        <v>0.95455051693427795</v>
      </c>
    </row>
    <row r="541" spans="1:1" x14ac:dyDescent="0.25">
      <c r="A541">
        <v>0.95467231997094704</v>
      </c>
    </row>
    <row r="542" spans="1:1" x14ac:dyDescent="0.25">
      <c r="A542">
        <v>0.95493623709420805</v>
      </c>
    </row>
    <row r="543" spans="1:1" x14ac:dyDescent="0.25">
      <c r="A543">
        <v>0.95278461208480303</v>
      </c>
    </row>
    <row r="544" spans="1:1" x14ac:dyDescent="0.25">
      <c r="A544">
        <v>0.953371732361046</v>
      </c>
    </row>
    <row r="545" spans="1:1" x14ac:dyDescent="0.25">
      <c r="A545">
        <v>0.95804663103736498</v>
      </c>
    </row>
    <row r="546" spans="1:1" x14ac:dyDescent="0.25">
      <c r="A546">
        <v>0.94708371559320603</v>
      </c>
    </row>
    <row r="547" spans="1:1" x14ac:dyDescent="0.25">
      <c r="A547">
        <v>0.95515108682163896</v>
      </c>
    </row>
    <row r="548" spans="1:1" x14ac:dyDescent="0.25">
      <c r="A548">
        <v>0.95542511889633797</v>
      </c>
    </row>
    <row r="549" spans="1:1" x14ac:dyDescent="0.25">
      <c r="A549">
        <v>0.95546989596102705</v>
      </c>
    </row>
    <row r="550" spans="1:1" x14ac:dyDescent="0.25">
      <c r="A550">
        <v>0.95346802587426105</v>
      </c>
    </row>
    <row r="551" spans="1:1" x14ac:dyDescent="0.25">
      <c r="A551">
        <v>0.95225428061385198</v>
      </c>
    </row>
    <row r="552" spans="1:1" x14ac:dyDescent="0.25">
      <c r="A552">
        <v>0.95673446065005796</v>
      </c>
    </row>
    <row r="553" spans="1:1" x14ac:dyDescent="0.25">
      <c r="A553">
        <v>0.957202550422666</v>
      </c>
    </row>
    <row r="554" spans="1:1" x14ac:dyDescent="0.25">
      <c r="A554">
        <v>0.95608521559981696</v>
      </c>
    </row>
    <row r="555" spans="1:1" x14ac:dyDescent="0.25">
      <c r="A555">
        <v>0.95151945823899797</v>
      </c>
    </row>
    <row r="556" spans="1:1" x14ac:dyDescent="0.25">
      <c r="A556">
        <v>0.95519252708602898</v>
      </c>
    </row>
    <row r="557" spans="1:1" x14ac:dyDescent="0.25">
      <c r="A557">
        <v>0.95580471784899002</v>
      </c>
    </row>
    <row r="558" spans="1:1" x14ac:dyDescent="0.25">
      <c r="A558">
        <v>0.95139085823540803</v>
      </c>
    </row>
    <row r="559" spans="1:1" x14ac:dyDescent="0.25">
      <c r="A559">
        <v>0.95125387527317296</v>
      </c>
    </row>
    <row r="560" spans="1:1" x14ac:dyDescent="0.25">
      <c r="A560">
        <v>0.95588219044537803</v>
      </c>
    </row>
    <row r="561" spans="1:1" x14ac:dyDescent="0.25">
      <c r="A561">
        <v>0.95808592929821101</v>
      </c>
    </row>
    <row r="562" spans="1:1" x14ac:dyDescent="0.25">
      <c r="A562">
        <v>0.95675891932284596</v>
      </c>
    </row>
    <row r="563" spans="1:1" x14ac:dyDescent="0.25">
      <c r="A563">
        <v>0.95451932378231596</v>
      </c>
    </row>
    <row r="564" spans="1:1" x14ac:dyDescent="0.25">
      <c r="A564">
        <v>0.95238988911288203</v>
      </c>
    </row>
    <row r="565" spans="1:1" x14ac:dyDescent="0.25">
      <c r="A565">
        <v>0.95472269916218</v>
      </c>
    </row>
    <row r="566" spans="1:1" x14ac:dyDescent="0.25">
      <c r="A566">
        <v>0.95053946857622895</v>
      </c>
    </row>
    <row r="567" spans="1:1" x14ac:dyDescent="0.25">
      <c r="A567">
        <v>0.95672030070762903</v>
      </c>
    </row>
    <row r="568" spans="1:1" x14ac:dyDescent="0.25">
      <c r="A568">
        <v>0.95687573428553696</v>
      </c>
    </row>
    <row r="569" spans="1:1" x14ac:dyDescent="0.25">
      <c r="A569">
        <v>0.95572956722337798</v>
      </c>
    </row>
    <row r="570" spans="1:1" x14ac:dyDescent="0.25">
      <c r="A570">
        <v>0.95387890359418703</v>
      </c>
    </row>
    <row r="571" spans="1:1" x14ac:dyDescent="0.25">
      <c r="A571">
        <v>0.955343963797885</v>
      </c>
    </row>
    <row r="572" spans="1:1" x14ac:dyDescent="0.25">
      <c r="A572">
        <v>0.95517264045671801</v>
      </c>
    </row>
    <row r="573" spans="1:1" x14ac:dyDescent="0.25">
      <c r="A573">
        <v>0.95655411760417697</v>
      </c>
    </row>
    <row r="574" spans="1:1" x14ac:dyDescent="0.25">
      <c r="A574">
        <v>0.95693390862625605</v>
      </c>
    </row>
    <row r="575" spans="1:1" x14ac:dyDescent="0.25">
      <c r="A575">
        <v>0.95565259739455699</v>
      </c>
    </row>
    <row r="576" spans="1:1" x14ac:dyDescent="0.25">
      <c r="A576">
        <v>0.95782249081009596</v>
      </c>
    </row>
    <row r="577" spans="1:1" x14ac:dyDescent="0.25">
      <c r="A577">
        <v>0.95741986087949305</v>
      </c>
    </row>
    <row r="578" spans="1:1" x14ac:dyDescent="0.25">
      <c r="A578">
        <v>0.95257546690203998</v>
      </c>
    </row>
    <row r="579" spans="1:1" x14ac:dyDescent="0.25">
      <c r="A579">
        <v>0.95353508130351206</v>
      </c>
    </row>
    <row r="580" spans="1:1" x14ac:dyDescent="0.25">
      <c r="A580">
        <v>0.95359816585399204</v>
      </c>
    </row>
    <row r="581" spans="1:1" x14ac:dyDescent="0.25">
      <c r="A581">
        <v>0.956456627314071</v>
      </c>
    </row>
    <row r="582" spans="1:1" x14ac:dyDescent="0.25">
      <c r="A582">
        <v>0.95058401089567601</v>
      </c>
    </row>
    <row r="583" spans="1:1" x14ac:dyDescent="0.25">
      <c r="A583">
        <v>0.956250945042459</v>
      </c>
    </row>
    <row r="584" spans="1:1" x14ac:dyDescent="0.25">
      <c r="A584">
        <v>0.95340696826965698</v>
      </c>
    </row>
    <row r="585" spans="1:1" x14ac:dyDescent="0.25">
      <c r="A585">
        <v>0.95773433926874796</v>
      </c>
    </row>
    <row r="586" spans="1:1" x14ac:dyDescent="0.25">
      <c r="A586">
        <v>0.953640215232472</v>
      </c>
    </row>
    <row r="587" spans="1:1" x14ac:dyDescent="0.25">
      <c r="A587">
        <v>0.95768322751970902</v>
      </c>
    </row>
    <row r="588" spans="1:1" x14ac:dyDescent="0.25">
      <c r="A588">
        <v>0.95325405810792296</v>
      </c>
    </row>
    <row r="589" spans="1:1" x14ac:dyDescent="0.25">
      <c r="A589">
        <v>0.94780451454773196</v>
      </c>
    </row>
    <row r="590" spans="1:1" x14ac:dyDescent="0.25">
      <c r="A590">
        <v>0.95389605561553403</v>
      </c>
    </row>
    <row r="591" spans="1:1" x14ac:dyDescent="0.25">
      <c r="A591">
        <v>0.95349297794422005</v>
      </c>
    </row>
    <row r="592" spans="1:1" x14ac:dyDescent="0.25">
      <c r="A592">
        <v>0.95856659474606698</v>
      </c>
    </row>
    <row r="593" spans="1:1" x14ac:dyDescent="0.25">
      <c r="A593">
        <v>0.95514363982116601</v>
      </c>
    </row>
    <row r="594" spans="1:1" x14ac:dyDescent="0.25">
      <c r="A594">
        <v>0.95193792508213704</v>
      </c>
    </row>
    <row r="595" spans="1:1" x14ac:dyDescent="0.25">
      <c r="A595">
        <v>0.95528585703503399</v>
      </c>
    </row>
    <row r="596" spans="1:1" x14ac:dyDescent="0.25">
      <c r="A596">
        <v>0.95502126783581498</v>
      </c>
    </row>
    <row r="597" spans="1:1" x14ac:dyDescent="0.25">
      <c r="A597">
        <v>0.95789369859676299</v>
      </c>
    </row>
    <row r="598" spans="1:1" x14ac:dyDescent="0.25">
      <c r="A598">
        <v>0.95524455694989996</v>
      </c>
    </row>
    <row r="599" spans="1:1" x14ac:dyDescent="0.25">
      <c r="A599">
        <v>0.95839519334161605</v>
      </c>
    </row>
    <row r="600" spans="1:1" x14ac:dyDescent="0.25">
      <c r="A600">
        <v>0.95782838911272905</v>
      </c>
    </row>
    <row r="601" spans="1:1" x14ac:dyDescent="0.25">
      <c r="A601">
        <v>0.95762754661027805</v>
      </c>
    </row>
    <row r="602" spans="1:1" x14ac:dyDescent="0.25">
      <c r="A602">
        <v>0.95511617990440301</v>
      </c>
    </row>
    <row r="603" spans="1:1" x14ac:dyDescent="0.25">
      <c r="A603">
        <v>0.95560911034426299</v>
      </c>
    </row>
    <row r="604" spans="1:1" x14ac:dyDescent="0.25">
      <c r="A604">
        <v>0.95514760299085499</v>
      </c>
    </row>
    <row r="605" spans="1:1" x14ac:dyDescent="0.25">
      <c r="A605">
        <v>0.953445131248155</v>
      </c>
    </row>
    <row r="606" spans="1:1" x14ac:dyDescent="0.25">
      <c r="A606">
        <v>0.95543855728668503</v>
      </c>
    </row>
    <row r="607" spans="1:1" x14ac:dyDescent="0.25">
      <c r="A607">
        <v>0.95572777917499996</v>
      </c>
    </row>
    <row r="608" spans="1:1" x14ac:dyDescent="0.25">
      <c r="A608">
        <v>0.95580918835456496</v>
      </c>
    </row>
    <row r="609" spans="1:1" x14ac:dyDescent="0.25">
      <c r="A609">
        <v>0.95662903946524602</v>
      </c>
    </row>
    <row r="610" spans="1:1" x14ac:dyDescent="0.25">
      <c r="A610">
        <v>0.95464643531287896</v>
      </c>
    </row>
    <row r="611" spans="1:1" x14ac:dyDescent="0.25">
      <c r="A611">
        <v>0.95808427051801304</v>
      </c>
    </row>
    <row r="612" spans="1:1" x14ac:dyDescent="0.25">
      <c r="A612">
        <v>0.95499772360718205</v>
      </c>
    </row>
    <row r="613" spans="1:1" x14ac:dyDescent="0.25">
      <c r="A613">
        <v>0.957577508679191</v>
      </c>
    </row>
    <row r="614" spans="1:1" x14ac:dyDescent="0.25">
      <c r="A614">
        <v>0.95749306201129003</v>
      </c>
    </row>
    <row r="615" spans="1:1" x14ac:dyDescent="0.25">
      <c r="A615">
        <v>0.95507717996473496</v>
      </c>
    </row>
    <row r="616" spans="1:1" x14ac:dyDescent="0.25">
      <c r="A616">
        <v>0.95422231637240595</v>
      </c>
    </row>
    <row r="617" spans="1:1" x14ac:dyDescent="0.25">
      <c r="A617">
        <v>0.95425067211638503</v>
      </c>
    </row>
    <row r="618" spans="1:1" x14ac:dyDescent="0.25">
      <c r="A618">
        <v>0.95579727635507605</v>
      </c>
    </row>
    <row r="619" spans="1:1" x14ac:dyDescent="0.25">
      <c r="A619">
        <v>0.95759717718385795</v>
      </c>
    </row>
    <row r="620" spans="1:1" x14ac:dyDescent="0.25">
      <c r="A620">
        <v>0.95862386864426297</v>
      </c>
    </row>
    <row r="621" spans="1:1" x14ac:dyDescent="0.25">
      <c r="A621">
        <v>0.95363819848828801</v>
      </c>
    </row>
    <row r="622" spans="1:1" x14ac:dyDescent="0.25">
      <c r="A622">
        <v>0.95480720988776302</v>
      </c>
    </row>
    <row r="623" spans="1:1" x14ac:dyDescent="0.25">
      <c r="A623">
        <v>0.95528791516136202</v>
      </c>
    </row>
    <row r="624" spans="1:1" x14ac:dyDescent="0.25">
      <c r="A624">
        <v>0.95658738452881598</v>
      </c>
    </row>
    <row r="625" spans="1:1" x14ac:dyDescent="0.25">
      <c r="A625">
        <v>0.95244841900467103</v>
      </c>
    </row>
    <row r="626" spans="1:1" x14ac:dyDescent="0.25">
      <c r="A626">
        <v>0.94882526742101403</v>
      </c>
    </row>
    <row r="627" spans="1:1" x14ac:dyDescent="0.25">
      <c r="A627">
        <v>0.95721773221844997</v>
      </c>
    </row>
    <row r="628" spans="1:1" x14ac:dyDescent="0.25">
      <c r="A628">
        <v>0.95686954506969502</v>
      </c>
    </row>
    <row r="629" spans="1:1" x14ac:dyDescent="0.25">
      <c r="A629">
        <v>0.95334515991737401</v>
      </c>
    </row>
    <row r="630" spans="1:1" x14ac:dyDescent="0.25">
      <c r="A630">
        <v>0.95287139334873505</v>
      </c>
    </row>
    <row r="631" spans="1:1" x14ac:dyDescent="0.25">
      <c r="A631">
        <v>0.95577985020165102</v>
      </c>
    </row>
    <row r="632" spans="1:1" x14ac:dyDescent="0.25">
      <c r="A632">
        <v>0.955747220561454</v>
      </c>
    </row>
    <row r="633" spans="1:1" x14ac:dyDescent="0.25">
      <c r="A633">
        <v>0.95798600255834798</v>
      </c>
    </row>
    <row r="634" spans="1:1" x14ac:dyDescent="0.25">
      <c r="A634">
        <v>0.95651641995341696</v>
      </c>
    </row>
    <row r="635" spans="1:1" x14ac:dyDescent="0.25">
      <c r="A635">
        <v>0.950901636612969</v>
      </c>
    </row>
    <row r="636" spans="1:1" x14ac:dyDescent="0.25">
      <c r="A636">
        <v>0.95666273390234002</v>
      </c>
    </row>
    <row r="637" spans="1:1" x14ac:dyDescent="0.25">
      <c r="A637">
        <v>0.95589670402520299</v>
      </c>
    </row>
    <row r="638" spans="1:1" x14ac:dyDescent="0.25">
      <c r="A638">
        <v>0.956597119845635</v>
      </c>
    </row>
    <row r="639" spans="1:1" x14ac:dyDescent="0.25">
      <c r="A639">
        <v>0.94689663278519598</v>
      </c>
    </row>
    <row r="640" spans="1:1" x14ac:dyDescent="0.25">
      <c r="A640">
        <v>0.95019162053365003</v>
      </c>
    </row>
    <row r="641" spans="1:1" x14ac:dyDescent="0.25">
      <c r="A641">
        <v>0.95466426198551702</v>
      </c>
    </row>
    <row r="642" spans="1:1" x14ac:dyDescent="0.25">
      <c r="A642">
        <v>0.95704059161750699</v>
      </c>
    </row>
    <row r="643" spans="1:1" x14ac:dyDescent="0.25">
      <c r="A643">
        <v>0.95682708826951202</v>
      </c>
    </row>
    <row r="644" spans="1:1" x14ac:dyDescent="0.25">
      <c r="A644">
        <v>0.95213119069031105</v>
      </c>
    </row>
    <row r="645" spans="1:1" x14ac:dyDescent="0.25">
      <c r="A645">
        <v>0.95524558938508097</v>
      </c>
    </row>
    <row r="646" spans="1:1" x14ac:dyDescent="0.25">
      <c r="A646">
        <v>0.95264589178296699</v>
      </c>
    </row>
    <row r="647" spans="1:1" x14ac:dyDescent="0.25">
      <c r="A647">
        <v>0.95480871861191496</v>
      </c>
    </row>
    <row r="648" spans="1:1" x14ac:dyDescent="0.25">
      <c r="A648">
        <v>0.954926443501112</v>
      </c>
    </row>
    <row r="649" spans="1:1" x14ac:dyDescent="0.25">
      <c r="A649">
        <v>0.95145339285748198</v>
      </c>
    </row>
    <row r="650" spans="1:1" x14ac:dyDescent="0.25">
      <c r="A650">
        <v>0.95593861664146296</v>
      </c>
    </row>
    <row r="651" spans="1:1" x14ac:dyDescent="0.25">
      <c r="A651">
        <v>0.951296344935183</v>
      </c>
    </row>
    <row r="652" spans="1:1" x14ac:dyDescent="0.25">
      <c r="A652">
        <v>0.9525772485281</v>
      </c>
    </row>
    <row r="653" spans="1:1" x14ac:dyDescent="0.25">
      <c r="A653">
        <v>0.95734382475789304</v>
      </c>
    </row>
    <row r="654" spans="1:1" x14ac:dyDescent="0.25">
      <c r="A654">
        <v>0.95744660180684504</v>
      </c>
    </row>
    <row r="655" spans="1:1" x14ac:dyDescent="0.25">
      <c r="A655">
        <v>0.95275525118924398</v>
      </c>
    </row>
    <row r="656" spans="1:1" x14ac:dyDescent="0.25">
      <c r="A656">
        <v>0.95325036159223198</v>
      </c>
    </row>
    <row r="657" spans="1:1" x14ac:dyDescent="0.25">
      <c r="A657">
        <v>0.95540365226201396</v>
      </c>
    </row>
    <row r="658" spans="1:1" x14ac:dyDescent="0.25">
      <c r="A658">
        <v>0.948852586224879</v>
      </c>
    </row>
    <row r="659" spans="1:1" x14ac:dyDescent="0.25">
      <c r="A659">
        <v>0.95672748100999305</v>
      </c>
    </row>
    <row r="660" spans="1:1" x14ac:dyDescent="0.25">
      <c r="A660">
        <v>0.95466090036256002</v>
      </c>
    </row>
    <row r="661" spans="1:1" x14ac:dyDescent="0.25">
      <c r="A661">
        <v>0.95512584284570501</v>
      </c>
    </row>
    <row r="662" spans="1:1" x14ac:dyDescent="0.25">
      <c r="A662">
        <v>0.95744582843913295</v>
      </c>
    </row>
    <row r="663" spans="1:1" x14ac:dyDescent="0.25">
      <c r="A663">
        <v>0.95549307224871805</v>
      </c>
    </row>
    <row r="664" spans="1:1" x14ac:dyDescent="0.25">
      <c r="A664">
        <v>0.95820847246303198</v>
      </c>
    </row>
    <row r="665" spans="1:1" x14ac:dyDescent="0.25">
      <c r="A665">
        <v>0.95686835311604201</v>
      </c>
    </row>
    <row r="666" spans="1:1" x14ac:dyDescent="0.25">
      <c r="A666">
        <v>0.95616576849771695</v>
      </c>
    </row>
    <row r="667" spans="1:1" x14ac:dyDescent="0.25">
      <c r="A667">
        <v>0.95906285636255695</v>
      </c>
    </row>
    <row r="668" spans="1:1" x14ac:dyDescent="0.25">
      <c r="A668">
        <v>0.95635452000283305</v>
      </c>
    </row>
    <row r="669" spans="1:1" x14ac:dyDescent="0.25">
      <c r="A669">
        <v>0.95760896117221606</v>
      </c>
    </row>
    <row r="670" spans="1:1" x14ac:dyDescent="0.25">
      <c r="A670">
        <v>0.95736969264941496</v>
      </c>
    </row>
    <row r="671" spans="1:1" x14ac:dyDescent="0.25">
      <c r="A671">
        <v>0.95591777928440402</v>
      </c>
    </row>
    <row r="672" spans="1:1" x14ac:dyDescent="0.25">
      <c r="A672">
        <v>0.95521527710700704</v>
      </c>
    </row>
    <row r="673" spans="1:1" x14ac:dyDescent="0.25">
      <c r="A673">
        <v>0.95434328773157195</v>
      </c>
    </row>
    <row r="674" spans="1:1" x14ac:dyDescent="0.25">
      <c r="A674">
        <v>0.95593226135466103</v>
      </c>
    </row>
    <row r="675" spans="1:1" x14ac:dyDescent="0.25">
      <c r="A675">
        <v>0.95735903281405799</v>
      </c>
    </row>
    <row r="676" spans="1:1" x14ac:dyDescent="0.25">
      <c r="A676">
        <v>0.95537308147570499</v>
      </c>
    </row>
    <row r="677" spans="1:1" x14ac:dyDescent="0.25">
      <c r="A677">
        <v>0.95215230375867299</v>
      </c>
    </row>
    <row r="678" spans="1:1" x14ac:dyDescent="0.25">
      <c r="A678">
        <v>0.95491829427812802</v>
      </c>
    </row>
    <row r="679" spans="1:1" x14ac:dyDescent="0.25">
      <c r="A679">
        <v>0.95476521218784205</v>
      </c>
    </row>
    <row r="680" spans="1:1" x14ac:dyDescent="0.25">
      <c r="A680">
        <v>0.95267488444331305</v>
      </c>
    </row>
    <row r="681" spans="1:1" x14ac:dyDescent="0.25">
      <c r="A681">
        <v>0.95667934258418397</v>
      </c>
    </row>
    <row r="682" spans="1:1" x14ac:dyDescent="0.25">
      <c r="A682">
        <v>0.95316963204101901</v>
      </c>
    </row>
    <row r="683" spans="1:1" x14ac:dyDescent="0.25">
      <c r="A683">
        <v>0.951429662047514</v>
      </c>
    </row>
    <row r="684" spans="1:1" x14ac:dyDescent="0.25">
      <c r="A684">
        <v>0.95114103250802595</v>
      </c>
    </row>
    <row r="685" spans="1:1" x14ac:dyDescent="0.25">
      <c r="A685">
        <v>0.95357164545192596</v>
      </c>
    </row>
    <row r="686" spans="1:1" x14ac:dyDescent="0.25">
      <c r="A686">
        <v>0.957801914187562</v>
      </c>
    </row>
    <row r="687" spans="1:1" x14ac:dyDescent="0.25">
      <c r="A687">
        <v>0.95669631935937405</v>
      </c>
    </row>
    <row r="688" spans="1:1" x14ac:dyDescent="0.25">
      <c r="A688">
        <v>0.95666786444331997</v>
      </c>
    </row>
    <row r="689" spans="1:1" x14ac:dyDescent="0.25">
      <c r="A689">
        <v>0.95141412483076804</v>
      </c>
    </row>
    <row r="690" spans="1:1" x14ac:dyDescent="0.25">
      <c r="A690">
        <v>0.95721280591589197</v>
      </c>
    </row>
    <row r="691" spans="1:1" x14ac:dyDescent="0.25">
      <c r="A691">
        <v>0.95756258259066296</v>
      </c>
    </row>
    <row r="692" spans="1:1" x14ac:dyDescent="0.25">
      <c r="A692">
        <v>0.95745174124812804</v>
      </c>
    </row>
    <row r="693" spans="1:1" x14ac:dyDescent="0.25">
      <c r="A693">
        <v>0.95367820362168798</v>
      </c>
    </row>
    <row r="694" spans="1:1" x14ac:dyDescent="0.25">
      <c r="A694">
        <v>0.95406245543461399</v>
      </c>
    </row>
    <row r="695" spans="1:1" x14ac:dyDescent="0.25">
      <c r="A695">
        <v>0.95530721893173698</v>
      </c>
    </row>
    <row r="696" spans="1:1" x14ac:dyDescent="0.25">
      <c r="A696">
        <v>0.95737497580078701</v>
      </c>
    </row>
    <row r="697" spans="1:1" x14ac:dyDescent="0.25">
      <c r="A697">
        <v>0.95543931287787198</v>
      </c>
    </row>
    <row r="698" spans="1:1" x14ac:dyDescent="0.25">
      <c r="A698">
        <v>0.95086839865413297</v>
      </c>
    </row>
    <row r="699" spans="1:1" x14ac:dyDescent="0.25">
      <c r="A699">
        <v>0.95589316512181099</v>
      </c>
    </row>
    <row r="700" spans="1:1" x14ac:dyDescent="0.25">
      <c r="A700">
        <v>0.95458772750687204</v>
      </c>
    </row>
    <row r="701" spans="1:1" x14ac:dyDescent="0.25">
      <c r="A701">
        <v>0.95628655170834598</v>
      </c>
    </row>
    <row r="702" spans="1:1" x14ac:dyDescent="0.25">
      <c r="A702">
        <v>0.956772488407855</v>
      </c>
    </row>
    <row r="703" spans="1:1" x14ac:dyDescent="0.25">
      <c r="A703">
        <v>0.95540541026810499</v>
      </c>
    </row>
    <row r="704" spans="1:1" x14ac:dyDescent="0.25">
      <c r="A704">
        <v>0.95587283697173198</v>
      </c>
    </row>
    <row r="705" spans="1:1" x14ac:dyDescent="0.25">
      <c r="A705">
        <v>0.95027157114274896</v>
      </c>
    </row>
    <row r="706" spans="1:1" x14ac:dyDescent="0.25">
      <c r="A706">
        <v>0.95816622242014104</v>
      </c>
    </row>
    <row r="707" spans="1:1" x14ac:dyDescent="0.25">
      <c r="A707">
        <v>0.95706392324747003</v>
      </c>
    </row>
    <row r="708" spans="1:1" x14ac:dyDescent="0.25">
      <c r="A708">
        <v>0.95535315149423194</v>
      </c>
    </row>
    <row r="709" spans="1:1" x14ac:dyDescent="0.25">
      <c r="A709">
        <v>0.955521882925363</v>
      </c>
    </row>
    <row r="710" spans="1:1" x14ac:dyDescent="0.25">
      <c r="A710">
        <v>0.95737823174886805</v>
      </c>
    </row>
    <row r="711" spans="1:1" x14ac:dyDescent="0.25">
      <c r="A711">
        <v>0.95141334013833001</v>
      </c>
    </row>
    <row r="712" spans="1:1" x14ac:dyDescent="0.25">
      <c r="A712">
        <v>0.95828980575741995</v>
      </c>
    </row>
    <row r="713" spans="1:1" x14ac:dyDescent="0.25">
      <c r="A713">
        <v>0.95422880231037599</v>
      </c>
    </row>
    <row r="714" spans="1:1" x14ac:dyDescent="0.25">
      <c r="A714">
        <v>0.95778228824871503</v>
      </c>
    </row>
    <row r="715" spans="1:1" x14ac:dyDescent="0.25">
      <c r="A715">
        <v>0.95499786755448601</v>
      </c>
    </row>
    <row r="716" spans="1:1" x14ac:dyDescent="0.25">
      <c r="A716">
        <v>0.94897481907107595</v>
      </c>
    </row>
    <row r="717" spans="1:1" x14ac:dyDescent="0.25">
      <c r="A717">
        <v>0.95283177362916704</v>
      </c>
    </row>
    <row r="718" spans="1:1" x14ac:dyDescent="0.25">
      <c r="A718">
        <v>0.951278466836875</v>
      </c>
    </row>
    <row r="719" spans="1:1" x14ac:dyDescent="0.25">
      <c r="A719">
        <v>0.95689402424915104</v>
      </c>
    </row>
    <row r="720" spans="1:1" x14ac:dyDescent="0.25">
      <c r="A720">
        <v>0.95664794262720398</v>
      </c>
    </row>
    <row r="721" spans="1:1" x14ac:dyDescent="0.25">
      <c r="A721">
        <v>0.95686254608607901</v>
      </c>
    </row>
    <row r="722" spans="1:1" x14ac:dyDescent="0.25">
      <c r="A722">
        <v>0.94955216316055802</v>
      </c>
    </row>
    <row r="723" spans="1:1" x14ac:dyDescent="0.25">
      <c r="A723">
        <v>0.95567008949872201</v>
      </c>
    </row>
    <row r="724" spans="1:1" x14ac:dyDescent="0.25">
      <c r="A724">
        <v>0.95523112896037798</v>
      </c>
    </row>
    <row r="725" spans="1:1" x14ac:dyDescent="0.25">
      <c r="A725">
        <v>0.95523327589493501</v>
      </c>
    </row>
    <row r="726" spans="1:1" x14ac:dyDescent="0.25">
      <c r="A726">
        <v>0.950841716537566</v>
      </c>
    </row>
    <row r="727" spans="1:1" x14ac:dyDescent="0.25">
      <c r="A727">
        <v>0.95425683134132</v>
      </c>
    </row>
    <row r="728" spans="1:1" x14ac:dyDescent="0.25">
      <c r="A728">
        <v>0.95701050723169201</v>
      </c>
    </row>
    <row r="729" spans="1:1" x14ac:dyDescent="0.25">
      <c r="A729">
        <v>0.95626740554708201</v>
      </c>
    </row>
    <row r="730" spans="1:1" x14ac:dyDescent="0.25">
      <c r="A730">
        <v>0.95712422167977995</v>
      </c>
    </row>
    <row r="731" spans="1:1" x14ac:dyDescent="0.25">
      <c r="A731">
        <v>0.95619429532342004</v>
      </c>
    </row>
    <row r="732" spans="1:1" x14ac:dyDescent="0.25">
      <c r="A732">
        <v>0.95792679874248998</v>
      </c>
    </row>
    <row r="733" spans="1:1" x14ac:dyDescent="0.25">
      <c r="A733">
        <v>0.95545279637534597</v>
      </c>
    </row>
    <row r="734" spans="1:1" x14ac:dyDescent="0.25">
      <c r="A734">
        <v>0.95360968892650699</v>
      </c>
    </row>
    <row r="735" spans="1:1" x14ac:dyDescent="0.25">
      <c r="A735">
        <v>0.95447545169071302</v>
      </c>
    </row>
    <row r="736" spans="1:1" x14ac:dyDescent="0.25">
      <c r="A736">
        <v>0.957111291023928</v>
      </c>
    </row>
    <row r="737" spans="1:1" x14ac:dyDescent="0.25">
      <c r="A737">
        <v>0.956081791959562</v>
      </c>
    </row>
    <row r="738" spans="1:1" x14ac:dyDescent="0.25">
      <c r="A738">
        <v>0.954694375586565</v>
      </c>
    </row>
    <row r="739" spans="1:1" x14ac:dyDescent="0.25">
      <c r="A739">
        <v>0.95548783393085102</v>
      </c>
    </row>
    <row r="740" spans="1:1" x14ac:dyDescent="0.25">
      <c r="A740">
        <v>0.95537701548560505</v>
      </c>
    </row>
    <row r="741" spans="1:1" x14ac:dyDescent="0.25">
      <c r="A741">
        <v>0.952243051319693</v>
      </c>
    </row>
    <row r="742" spans="1:1" x14ac:dyDescent="0.25">
      <c r="A742">
        <v>0.95529475386658502</v>
      </c>
    </row>
    <row r="743" spans="1:1" x14ac:dyDescent="0.25">
      <c r="A743">
        <v>0.95245287085756503</v>
      </c>
    </row>
    <row r="744" spans="1:1" x14ac:dyDescent="0.25">
      <c r="A744">
        <v>0.95523195283497697</v>
      </c>
    </row>
    <row r="745" spans="1:1" x14ac:dyDescent="0.25">
      <c r="A745">
        <v>0.95176175858358203</v>
      </c>
    </row>
    <row r="746" spans="1:1" x14ac:dyDescent="0.25">
      <c r="A746">
        <v>0.95565868890200101</v>
      </c>
    </row>
    <row r="747" spans="1:1" x14ac:dyDescent="0.25">
      <c r="A747">
        <v>0.95644301476461502</v>
      </c>
    </row>
    <row r="748" spans="1:1" x14ac:dyDescent="0.25">
      <c r="A748">
        <v>0.95315562854977098</v>
      </c>
    </row>
    <row r="749" spans="1:1" x14ac:dyDescent="0.25">
      <c r="A749">
        <v>0.95185076149676895</v>
      </c>
    </row>
    <row r="750" spans="1:1" x14ac:dyDescent="0.25">
      <c r="A750">
        <v>0.95863995902744303</v>
      </c>
    </row>
    <row r="751" spans="1:1" x14ac:dyDescent="0.25">
      <c r="A751">
        <v>0.95492816042241102</v>
      </c>
    </row>
    <row r="752" spans="1:1" x14ac:dyDescent="0.25">
      <c r="A752">
        <v>0.95460162341044297</v>
      </c>
    </row>
    <row r="753" spans="1:1" x14ac:dyDescent="0.25">
      <c r="A753">
        <v>0.95351965780210401</v>
      </c>
    </row>
    <row r="754" spans="1:1" x14ac:dyDescent="0.25">
      <c r="A754">
        <v>0.95540918401210695</v>
      </c>
    </row>
    <row r="755" spans="1:1" x14ac:dyDescent="0.25">
      <c r="A755">
        <v>0.95665413350248796</v>
      </c>
    </row>
    <row r="756" spans="1:1" x14ac:dyDescent="0.25">
      <c r="A756">
        <v>0.95843058977855</v>
      </c>
    </row>
    <row r="757" spans="1:1" x14ac:dyDescent="0.25">
      <c r="A757">
        <v>0.95436776439330595</v>
      </c>
    </row>
    <row r="758" spans="1:1" x14ac:dyDescent="0.25">
      <c r="A758">
        <v>0.95605072516867595</v>
      </c>
    </row>
    <row r="759" spans="1:1" x14ac:dyDescent="0.25">
      <c r="A759">
        <v>0.95788015736536103</v>
      </c>
    </row>
    <row r="760" spans="1:1" x14ac:dyDescent="0.25">
      <c r="A760">
        <v>0.95647193958891497</v>
      </c>
    </row>
    <row r="761" spans="1:1" x14ac:dyDescent="0.25">
      <c r="A761">
        <v>0.95335951970862598</v>
      </c>
    </row>
    <row r="762" spans="1:1" x14ac:dyDescent="0.25">
      <c r="A762">
        <v>0.95781852607301399</v>
      </c>
    </row>
    <row r="763" spans="1:1" x14ac:dyDescent="0.25">
      <c r="A763">
        <v>0.95002970612744697</v>
      </c>
    </row>
    <row r="764" spans="1:1" x14ac:dyDescent="0.25">
      <c r="A764">
        <v>0.954501389673724</v>
      </c>
    </row>
    <row r="765" spans="1:1" x14ac:dyDescent="0.25">
      <c r="A765">
        <v>0.95810228731431801</v>
      </c>
    </row>
    <row r="766" spans="1:1" x14ac:dyDescent="0.25">
      <c r="A766">
        <v>0.95685785925216504</v>
      </c>
    </row>
    <row r="767" spans="1:1" x14ac:dyDescent="0.25">
      <c r="A767">
        <v>0.95566126708177301</v>
      </c>
    </row>
    <row r="768" spans="1:1" x14ac:dyDescent="0.25">
      <c r="A768">
        <v>0.95651144763691998</v>
      </c>
    </row>
    <row r="769" spans="1:1" x14ac:dyDescent="0.25">
      <c r="A769">
        <v>0.95756687937785001</v>
      </c>
    </row>
    <row r="770" spans="1:1" x14ac:dyDescent="0.25">
      <c r="A770">
        <v>0.95267946752064303</v>
      </c>
    </row>
    <row r="771" spans="1:1" x14ac:dyDescent="0.25">
      <c r="A771">
        <v>0.95764076699766898</v>
      </c>
    </row>
    <row r="772" spans="1:1" x14ac:dyDescent="0.25">
      <c r="A772">
        <v>0.95543035391127795</v>
      </c>
    </row>
    <row r="773" spans="1:1" x14ac:dyDescent="0.25">
      <c r="A773">
        <v>0.95653134904867199</v>
      </c>
    </row>
    <row r="774" spans="1:1" x14ac:dyDescent="0.25">
      <c r="A774">
        <v>0.95723357492888705</v>
      </c>
    </row>
    <row r="775" spans="1:1" x14ac:dyDescent="0.25">
      <c r="A775">
        <v>0.95539605106430703</v>
      </c>
    </row>
    <row r="776" spans="1:1" x14ac:dyDescent="0.25">
      <c r="A776">
        <v>0.95445241953293003</v>
      </c>
    </row>
    <row r="777" spans="1:1" x14ac:dyDescent="0.25">
      <c r="A777">
        <v>0.95228108914644505</v>
      </c>
    </row>
    <row r="778" spans="1:1" x14ac:dyDescent="0.25">
      <c r="A778">
        <v>0.95574349991513496</v>
      </c>
    </row>
    <row r="779" spans="1:1" x14ac:dyDescent="0.25">
      <c r="A779">
        <v>0.95423849596321497</v>
      </c>
    </row>
    <row r="780" spans="1:1" x14ac:dyDescent="0.25">
      <c r="A780">
        <v>0.95281768920986598</v>
      </c>
    </row>
    <row r="781" spans="1:1" x14ac:dyDescent="0.25">
      <c r="A781">
        <v>0.95005643242071103</v>
      </c>
    </row>
    <row r="782" spans="1:1" x14ac:dyDescent="0.25">
      <c r="A782">
        <v>0.95645715315507895</v>
      </c>
    </row>
    <row r="783" spans="1:1" x14ac:dyDescent="0.25">
      <c r="A783">
        <v>0.95559100866765401</v>
      </c>
    </row>
    <row r="784" spans="1:1" x14ac:dyDescent="0.25">
      <c r="A784">
        <v>0.95829356099746399</v>
      </c>
    </row>
    <row r="785" spans="1:1" x14ac:dyDescent="0.25">
      <c r="A785">
        <v>0.95636579492287599</v>
      </c>
    </row>
    <row r="786" spans="1:1" x14ac:dyDescent="0.25">
      <c r="A786">
        <v>0.95428590618354103</v>
      </c>
    </row>
    <row r="787" spans="1:1" x14ac:dyDescent="0.25">
      <c r="A787">
        <v>0.95399186441002304</v>
      </c>
    </row>
    <row r="788" spans="1:1" x14ac:dyDescent="0.25">
      <c r="A788">
        <v>0.95629698684367004</v>
      </c>
    </row>
    <row r="789" spans="1:1" x14ac:dyDescent="0.25">
      <c r="A789">
        <v>0.95627932943735505</v>
      </c>
    </row>
    <row r="790" spans="1:1" x14ac:dyDescent="0.25">
      <c r="A790">
        <v>0.95373525143124804</v>
      </c>
    </row>
    <row r="791" spans="1:1" x14ac:dyDescent="0.25">
      <c r="A791">
        <v>0.95613272512118397</v>
      </c>
    </row>
    <row r="792" spans="1:1" x14ac:dyDescent="0.25">
      <c r="A792">
        <v>0.95548365506828503</v>
      </c>
    </row>
    <row r="793" spans="1:1" x14ac:dyDescent="0.25">
      <c r="A793">
        <v>0.95497523693890696</v>
      </c>
    </row>
    <row r="794" spans="1:1" x14ac:dyDescent="0.25">
      <c r="A794">
        <v>0.95640994132402002</v>
      </c>
    </row>
    <row r="795" spans="1:1" x14ac:dyDescent="0.25">
      <c r="A795">
        <v>0.95430218584094395</v>
      </c>
    </row>
    <row r="796" spans="1:1" x14ac:dyDescent="0.25">
      <c r="A796">
        <v>0.95522606876294702</v>
      </c>
    </row>
    <row r="797" spans="1:1" x14ac:dyDescent="0.25">
      <c r="A797">
        <v>0.95798384431427097</v>
      </c>
    </row>
    <row r="798" spans="1:1" x14ac:dyDescent="0.25">
      <c r="A798">
        <v>0.95015894213504304</v>
      </c>
    </row>
    <row r="799" spans="1:1" x14ac:dyDescent="0.25">
      <c r="A799">
        <v>0.95765092870434998</v>
      </c>
    </row>
    <row r="800" spans="1:1" x14ac:dyDescent="0.25">
      <c r="A800">
        <v>0.95642386038554295</v>
      </c>
    </row>
    <row r="801" spans="1:1" x14ac:dyDescent="0.25">
      <c r="A801">
        <v>0.95361073971930799</v>
      </c>
    </row>
    <row r="802" spans="1:1" x14ac:dyDescent="0.25">
      <c r="A802">
        <v>0.95477531838625596</v>
      </c>
    </row>
    <row r="803" spans="1:1" x14ac:dyDescent="0.25">
      <c r="A803">
        <v>0.95421184283247795</v>
      </c>
    </row>
    <row r="804" spans="1:1" x14ac:dyDescent="0.25">
      <c r="A804">
        <v>0.95819267699958299</v>
      </c>
    </row>
    <row r="805" spans="1:1" x14ac:dyDescent="0.25">
      <c r="A805">
        <v>0.94544634484923895</v>
      </c>
    </row>
    <row r="806" spans="1:1" x14ac:dyDescent="0.25">
      <c r="A806">
        <v>0.95664471583885902</v>
      </c>
    </row>
    <row r="807" spans="1:1" x14ac:dyDescent="0.25">
      <c r="A807">
        <v>0.95426620547195495</v>
      </c>
    </row>
    <row r="808" spans="1:1" x14ac:dyDescent="0.25">
      <c r="A808">
        <v>0.95747806086181797</v>
      </c>
    </row>
    <row r="809" spans="1:1" x14ac:dyDescent="0.25">
      <c r="A809">
        <v>0.95743191256470594</v>
      </c>
    </row>
    <row r="810" spans="1:1" x14ac:dyDescent="0.25">
      <c r="A810">
        <v>0.95423845618659897</v>
      </c>
    </row>
    <row r="811" spans="1:1" x14ac:dyDescent="0.25">
      <c r="A811">
        <v>0.952068809721759</v>
      </c>
    </row>
    <row r="812" spans="1:1" x14ac:dyDescent="0.25">
      <c r="A812">
        <v>0.95571114284435499</v>
      </c>
    </row>
    <row r="813" spans="1:1" x14ac:dyDescent="0.25">
      <c r="A813">
        <v>0.95551147454637797</v>
      </c>
    </row>
    <row r="814" spans="1:1" x14ac:dyDescent="0.25">
      <c r="A814">
        <v>0.956534320578312</v>
      </c>
    </row>
    <row r="815" spans="1:1" x14ac:dyDescent="0.25">
      <c r="A815">
        <v>0.95503810923016097</v>
      </c>
    </row>
    <row r="816" spans="1:1" x14ac:dyDescent="0.25">
      <c r="A816">
        <v>0.953408399571539</v>
      </c>
    </row>
    <row r="817" spans="1:1" x14ac:dyDescent="0.25">
      <c r="A817">
        <v>0.94751707080679703</v>
      </c>
    </row>
    <row r="818" spans="1:1" x14ac:dyDescent="0.25">
      <c r="A818">
        <v>0.95597684899566604</v>
      </c>
    </row>
    <row r="819" spans="1:1" x14ac:dyDescent="0.25">
      <c r="A819">
        <v>0.95145489637967295</v>
      </c>
    </row>
    <row r="820" spans="1:1" x14ac:dyDescent="0.25">
      <c r="A820">
        <v>0.95194080159657202</v>
      </c>
    </row>
    <row r="821" spans="1:1" x14ac:dyDescent="0.25">
      <c r="A821">
        <v>0.957646192895243</v>
      </c>
    </row>
    <row r="822" spans="1:1" x14ac:dyDescent="0.25">
      <c r="A822">
        <v>0.95354529925375897</v>
      </c>
    </row>
    <row r="823" spans="1:1" x14ac:dyDescent="0.25">
      <c r="A823">
        <v>0.95766212326322497</v>
      </c>
    </row>
    <row r="824" spans="1:1" x14ac:dyDescent="0.25">
      <c r="A824">
        <v>0.95253088038139899</v>
      </c>
    </row>
    <row r="825" spans="1:1" x14ac:dyDescent="0.25">
      <c r="A825">
        <v>0.95709537912355203</v>
      </c>
    </row>
    <row r="826" spans="1:1" x14ac:dyDescent="0.25">
      <c r="A826">
        <v>0.95677654943648405</v>
      </c>
    </row>
    <row r="827" spans="1:1" x14ac:dyDescent="0.25">
      <c r="A827">
        <v>0.95384312003487703</v>
      </c>
    </row>
    <row r="828" spans="1:1" x14ac:dyDescent="0.25">
      <c r="A828">
        <v>0.95731480602271302</v>
      </c>
    </row>
    <row r="829" spans="1:1" x14ac:dyDescent="0.25">
      <c r="A829">
        <v>0.95519719121208202</v>
      </c>
    </row>
    <row r="830" spans="1:1" x14ac:dyDescent="0.25">
      <c r="A830">
        <v>0.95330074953032695</v>
      </c>
    </row>
    <row r="831" spans="1:1" x14ac:dyDescent="0.25">
      <c r="A831">
        <v>0.95572538715330202</v>
      </c>
    </row>
    <row r="832" spans="1:1" x14ac:dyDescent="0.25">
      <c r="A832">
        <v>0.95311237538259497</v>
      </c>
    </row>
    <row r="833" spans="1:1" x14ac:dyDescent="0.25">
      <c r="A833">
        <v>0.95688140985928904</v>
      </c>
    </row>
    <row r="834" spans="1:1" x14ac:dyDescent="0.25">
      <c r="A834">
        <v>0.95448107589849795</v>
      </c>
    </row>
    <row r="835" spans="1:1" x14ac:dyDescent="0.25">
      <c r="A835">
        <v>0.95286241808974204</v>
      </c>
    </row>
    <row r="836" spans="1:1" x14ac:dyDescent="0.25">
      <c r="A836">
        <v>0.95423507945729003</v>
      </c>
    </row>
    <row r="837" spans="1:1" x14ac:dyDescent="0.25">
      <c r="A837">
        <v>0.95546159493918303</v>
      </c>
    </row>
    <row r="838" spans="1:1" x14ac:dyDescent="0.25">
      <c r="A838">
        <v>0.95800307531988504</v>
      </c>
    </row>
    <row r="839" spans="1:1" x14ac:dyDescent="0.25">
      <c r="A839">
        <v>0.95248661394605305</v>
      </c>
    </row>
    <row r="840" spans="1:1" x14ac:dyDescent="0.25">
      <c r="A840">
        <v>0.95245644335629398</v>
      </c>
    </row>
    <row r="841" spans="1:1" x14ac:dyDescent="0.25">
      <c r="A841">
        <v>0.95775738930780396</v>
      </c>
    </row>
    <row r="842" spans="1:1" x14ac:dyDescent="0.25">
      <c r="A842">
        <v>0.95464117928484904</v>
      </c>
    </row>
    <row r="843" spans="1:1" x14ac:dyDescent="0.25">
      <c r="A843">
        <v>0.95585863330300103</v>
      </c>
    </row>
    <row r="844" spans="1:1" x14ac:dyDescent="0.25">
      <c r="A844">
        <v>0.95782371299566404</v>
      </c>
    </row>
    <row r="845" spans="1:1" x14ac:dyDescent="0.25">
      <c r="A845">
        <v>0.95670553924100499</v>
      </c>
    </row>
    <row r="846" spans="1:1" x14ac:dyDescent="0.25">
      <c r="A846">
        <v>0.95749262645781896</v>
      </c>
    </row>
    <row r="847" spans="1:1" x14ac:dyDescent="0.25">
      <c r="A847">
        <v>0.95448486339421701</v>
      </c>
    </row>
    <row r="848" spans="1:1" x14ac:dyDescent="0.25">
      <c r="A848">
        <v>0.95745822681946802</v>
      </c>
    </row>
    <row r="849" spans="1:1" x14ac:dyDescent="0.25">
      <c r="A849">
        <v>0.95628881141383304</v>
      </c>
    </row>
    <row r="850" spans="1:1" x14ac:dyDescent="0.25">
      <c r="A850">
        <v>0.95713776825866403</v>
      </c>
    </row>
    <row r="851" spans="1:1" x14ac:dyDescent="0.25">
      <c r="A851">
        <v>0.95581577666066697</v>
      </c>
    </row>
    <row r="852" spans="1:1" x14ac:dyDescent="0.25">
      <c r="A852">
        <v>0.95296204409398799</v>
      </c>
    </row>
    <row r="853" spans="1:1" x14ac:dyDescent="0.25">
      <c r="A853">
        <v>0.95628868292697899</v>
      </c>
    </row>
    <row r="854" spans="1:1" x14ac:dyDescent="0.25">
      <c r="A854">
        <v>0.95399788298715404</v>
      </c>
    </row>
    <row r="855" spans="1:1" x14ac:dyDescent="0.25">
      <c r="A855">
        <v>0.95547800042119602</v>
      </c>
    </row>
    <row r="856" spans="1:1" x14ac:dyDescent="0.25">
      <c r="A856">
        <v>0.95529543955571405</v>
      </c>
    </row>
    <row r="857" spans="1:1" x14ac:dyDescent="0.25">
      <c r="A857">
        <v>0.95635294726861697</v>
      </c>
    </row>
    <row r="858" spans="1:1" x14ac:dyDescent="0.25">
      <c r="A858">
        <v>0.94956195737022597</v>
      </c>
    </row>
    <row r="859" spans="1:1" x14ac:dyDescent="0.25">
      <c r="A859">
        <v>0.95518712253987004</v>
      </c>
    </row>
    <row r="860" spans="1:1" x14ac:dyDescent="0.25">
      <c r="A860">
        <v>0.95286315276863798</v>
      </c>
    </row>
    <row r="861" spans="1:1" x14ac:dyDescent="0.25">
      <c r="A861">
        <v>0.95011676273363499</v>
      </c>
    </row>
    <row r="862" spans="1:1" x14ac:dyDescent="0.25">
      <c r="A862">
        <v>0.95422728830189796</v>
      </c>
    </row>
    <row r="863" spans="1:1" x14ac:dyDescent="0.25">
      <c r="A863">
        <v>0.95119908903670503</v>
      </c>
    </row>
    <row r="864" spans="1:1" x14ac:dyDescent="0.25">
      <c r="A864">
        <v>0.95769060789278604</v>
      </c>
    </row>
    <row r="865" spans="1:1" x14ac:dyDescent="0.25">
      <c r="A865">
        <v>0.95562886103797695</v>
      </c>
    </row>
    <row r="866" spans="1:1" x14ac:dyDescent="0.25">
      <c r="A866">
        <v>0.95719542896462995</v>
      </c>
    </row>
    <row r="867" spans="1:1" x14ac:dyDescent="0.25">
      <c r="A867">
        <v>0.95662562126089301</v>
      </c>
    </row>
    <row r="868" spans="1:1" x14ac:dyDescent="0.25">
      <c r="A868">
        <v>0.95575063451069897</v>
      </c>
    </row>
    <row r="869" spans="1:1" x14ac:dyDescent="0.25">
      <c r="A869">
        <v>0.95614737678571904</v>
      </c>
    </row>
    <row r="870" spans="1:1" x14ac:dyDescent="0.25">
      <c r="A870">
        <v>0.95542410347303397</v>
      </c>
    </row>
    <row r="871" spans="1:1" x14ac:dyDescent="0.25">
      <c r="A871">
        <v>0.95569705088758405</v>
      </c>
    </row>
    <row r="872" spans="1:1" x14ac:dyDescent="0.25">
      <c r="A872">
        <v>0.95720172634720002</v>
      </c>
    </row>
    <row r="873" spans="1:1" x14ac:dyDescent="0.25">
      <c r="A873">
        <v>0.95396902793201299</v>
      </c>
    </row>
    <row r="874" spans="1:1" x14ac:dyDescent="0.25">
      <c r="A874">
        <v>0.954027508659955</v>
      </c>
    </row>
    <row r="875" spans="1:1" x14ac:dyDescent="0.25">
      <c r="A875">
        <v>0.95547356637120795</v>
      </c>
    </row>
    <row r="876" spans="1:1" x14ac:dyDescent="0.25">
      <c r="A876">
        <v>0.95667907374612604</v>
      </c>
    </row>
    <row r="877" spans="1:1" x14ac:dyDescent="0.25">
      <c r="A877">
        <v>0.957360709797763</v>
      </c>
    </row>
    <row r="878" spans="1:1" x14ac:dyDescent="0.25">
      <c r="A878">
        <v>0.94326673819794904</v>
      </c>
    </row>
    <row r="879" spans="1:1" x14ac:dyDescent="0.25">
      <c r="A879">
        <v>0.95736934744019297</v>
      </c>
    </row>
    <row r="880" spans="1:1" x14ac:dyDescent="0.25">
      <c r="A880">
        <v>0.95595141386564697</v>
      </c>
    </row>
    <row r="881" spans="1:1" x14ac:dyDescent="0.25">
      <c r="A881">
        <v>0.95569859448733596</v>
      </c>
    </row>
    <row r="882" spans="1:1" x14ac:dyDescent="0.25">
      <c r="A882">
        <v>0.95488329356809398</v>
      </c>
    </row>
    <row r="883" spans="1:1" x14ac:dyDescent="0.25">
      <c r="A883">
        <v>0.94977692065012098</v>
      </c>
    </row>
    <row r="884" spans="1:1" x14ac:dyDescent="0.25">
      <c r="A884">
        <v>0.95739302600776499</v>
      </c>
    </row>
    <row r="885" spans="1:1" x14ac:dyDescent="0.25">
      <c r="A885">
        <v>0.95788113485247295</v>
      </c>
    </row>
    <row r="886" spans="1:1" x14ac:dyDescent="0.25">
      <c r="A886">
        <v>0.95316532877197802</v>
      </c>
    </row>
    <row r="887" spans="1:1" x14ac:dyDescent="0.25">
      <c r="A887">
        <v>0.95605535211511805</v>
      </c>
    </row>
    <row r="888" spans="1:1" x14ac:dyDescent="0.25">
      <c r="A888">
        <v>0.95306556965378098</v>
      </c>
    </row>
    <row r="889" spans="1:1" x14ac:dyDescent="0.25">
      <c r="A889">
        <v>0.95572616672220401</v>
      </c>
    </row>
    <row r="890" spans="1:1" x14ac:dyDescent="0.25">
      <c r="A890">
        <v>0.954908388923426</v>
      </c>
    </row>
    <row r="891" spans="1:1" x14ac:dyDescent="0.25">
      <c r="A891">
        <v>0.956580668475566</v>
      </c>
    </row>
    <row r="892" spans="1:1" x14ac:dyDescent="0.25">
      <c r="A892">
        <v>0.95830434015219801</v>
      </c>
    </row>
    <row r="893" spans="1:1" x14ac:dyDescent="0.25">
      <c r="A893">
        <v>0.95097095235003204</v>
      </c>
    </row>
    <row r="894" spans="1:1" x14ac:dyDescent="0.25">
      <c r="A894">
        <v>0.95251275643953104</v>
      </c>
    </row>
    <row r="895" spans="1:1" x14ac:dyDescent="0.25">
      <c r="A895">
        <v>0.95320985461158603</v>
      </c>
    </row>
    <row r="896" spans="1:1" x14ac:dyDescent="0.25">
      <c r="A896">
        <v>0.95501703337170496</v>
      </c>
    </row>
    <row r="897" spans="1:1" x14ac:dyDescent="0.25">
      <c r="A897">
        <v>0.95483123814588799</v>
      </c>
    </row>
    <row r="898" spans="1:1" x14ac:dyDescent="0.25">
      <c r="A898">
        <v>0.95643167269452201</v>
      </c>
    </row>
    <row r="899" spans="1:1" x14ac:dyDescent="0.25">
      <c r="A899">
        <v>0.95376144658706097</v>
      </c>
    </row>
    <row r="900" spans="1:1" x14ac:dyDescent="0.25">
      <c r="A900">
        <v>0.94964924872757595</v>
      </c>
    </row>
    <row r="901" spans="1:1" x14ac:dyDescent="0.25">
      <c r="A901">
        <v>0.95344508108256998</v>
      </c>
    </row>
    <row r="902" spans="1:1" x14ac:dyDescent="0.25">
      <c r="A902">
        <v>0.95238238752013904</v>
      </c>
    </row>
    <row r="903" spans="1:1" x14ac:dyDescent="0.25">
      <c r="A903">
        <v>0.95620389782409498</v>
      </c>
    </row>
    <row r="904" spans="1:1" x14ac:dyDescent="0.25">
      <c r="A904">
        <v>0.95748517282285694</v>
      </c>
    </row>
    <row r="905" spans="1:1" x14ac:dyDescent="0.25">
      <c r="A905">
        <v>0.95777288992452203</v>
      </c>
    </row>
    <row r="906" spans="1:1" x14ac:dyDescent="0.25">
      <c r="A906">
        <v>0.95269953452998601</v>
      </c>
    </row>
    <row r="907" spans="1:1" x14ac:dyDescent="0.25">
      <c r="A907">
        <v>0.95503418078767</v>
      </c>
    </row>
    <row r="908" spans="1:1" x14ac:dyDescent="0.25">
      <c r="A908">
        <v>0.95136897064176296</v>
      </c>
    </row>
    <row r="909" spans="1:1" x14ac:dyDescent="0.25">
      <c r="A909">
        <v>0.95632234787884296</v>
      </c>
    </row>
    <row r="910" spans="1:1" x14ac:dyDescent="0.25">
      <c r="A910">
        <v>0.95415517092669599</v>
      </c>
    </row>
    <row r="911" spans="1:1" x14ac:dyDescent="0.25">
      <c r="A911">
        <v>0.95480122369173404</v>
      </c>
    </row>
    <row r="912" spans="1:1" x14ac:dyDescent="0.25">
      <c r="A912">
        <v>0.95606820045230601</v>
      </c>
    </row>
    <row r="913" spans="1:1" x14ac:dyDescent="0.25">
      <c r="A913">
        <v>0.95412970112292805</v>
      </c>
    </row>
    <row r="914" spans="1:1" x14ac:dyDescent="0.25">
      <c r="A914">
        <v>0.95402558512005198</v>
      </c>
    </row>
    <row r="915" spans="1:1" x14ac:dyDescent="0.25">
      <c r="A915">
        <v>0.95416772595622101</v>
      </c>
    </row>
    <row r="916" spans="1:1" x14ac:dyDescent="0.25">
      <c r="A916">
        <v>0.95484286685533903</v>
      </c>
    </row>
    <row r="917" spans="1:1" x14ac:dyDescent="0.25">
      <c r="A917">
        <v>0.95717005781747799</v>
      </c>
    </row>
    <row r="918" spans="1:1" x14ac:dyDescent="0.25">
      <c r="A918">
        <v>0.953428950669998</v>
      </c>
    </row>
    <row r="919" spans="1:1" x14ac:dyDescent="0.25">
      <c r="A919">
        <v>0.95590122523792898</v>
      </c>
    </row>
    <row r="920" spans="1:1" x14ac:dyDescent="0.25">
      <c r="A920">
        <v>0.95656749493703996</v>
      </c>
    </row>
    <row r="921" spans="1:1" x14ac:dyDescent="0.25">
      <c r="A921">
        <v>0.95633981983106797</v>
      </c>
    </row>
    <row r="922" spans="1:1" x14ac:dyDescent="0.25">
      <c r="A922">
        <v>0.95593785049441105</v>
      </c>
    </row>
    <row r="923" spans="1:1" x14ac:dyDescent="0.25">
      <c r="A923">
        <v>0.95495834177247696</v>
      </c>
    </row>
    <row r="924" spans="1:1" x14ac:dyDescent="0.25">
      <c r="A924">
        <v>0.95518372029250298</v>
      </c>
    </row>
    <row r="925" spans="1:1" x14ac:dyDescent="0.25">
      <c r="A925">
        <v>0.95488662640353805</v>
      </c>
    </row>
    <row r="926" spans="1:1" x14ac:dyDescent="0.25">
      <c r="A926">
        <v>0.95610170966822905</v>
      </c>
    </row>
    <row r="927" spans="1:1" x14ac:dyDescent="0.25">
      <c r="A927">
        <v>0.95478732508378406</v>
      </c>
    </row>
    <row r="928" spans="1:1" x14ac:dyDescent="0.25">
      <c r="A928">
        <v>0.95475801103481495</v>
      </c>
    </row>
    <row r="929" spans="1:1" x14ac:dyDescent="0.25">
      <c r="A929">
        <v>0.95708840991923305</v>
      </c>
    </row>
    <row r="930" spans="1:1" x14ac:dyDescent="0.25">
      <c r="A930">
        <v>0.95599183301816504</v>
      </c>
    </row>
    <row r="931" spans="1:1" x14ac:dyDescent="0.25">
      <c r="A931">
        <v>0.95076299091736305</v>
      </c>
    </row>
    <row r="932" spans="1:1" x14ac:dyDescent="0.25">
      <c r="A932">
        <v>0.95698201974491404</v>
      </c>
    </row>
    <row r="933" spans="1:1" x14ac:dyDescent="0.25">
      <c r="A933">
        <v>0.956537772412694</v>
      </c>
    </row>
    <row r="934" spans="1:1" x14ac:dyDescent="0.25">
      <c r="A934">
        <v>0.95550688805058703</v>
      </c>
    </row>
    <row r="935" spans="1:1" x14ac:dyDescent="0.25">
      <c r="A935">
        <v>0.95577280486004801</v>
      </c>
    </row>
    <row r="936" spans="1:1" x14ac:dyDescent="0.25">
      <c r="A936">
        <v>0.95426781196866695</v>
      </c>
    </row>
    <row r="937" spans="1:1" x14ac:dyDescent="0.25">
      <c r="A937">
        <v>0.95347686622285599</v>
      </c>
    </row>
    <row r="938" spans="1:1" x14ac:dyDescent="0.25">
      <c r="A938">
        <v>0.95711286793143702</v>
      </c>
    </row>
    <row r="939" spans="1:1" x14ac:dyDescent="0.25">
      <c r="A939">
        <v>0.95460575830072403</v>
      </c>
    </row>
    <row r="940" spans="1:1" x14ac:dyDescent="0.25">
      <c r="A940">
        <v>0.956518298698529</v>
      </c>
    </row>
    <row r="941" spans="1:1" x14ac:dyDescent="0.25">
      <c r="A941">
        <v>0.95298033460325604</v>
      </c>
    </row>
    <row r="942" spans="1:1" x14ac:dyDescent="0.25">
      <c r="A942">
        <v>0.95113783166893096</v>
      </c>
    </row>
    <row r="943" spans="1:1" x14ac:dyDescent="0.25">
      <c r="A943">
        <v>0.95354500508816598</v>
      </c>
    </row>
    <row r="944" spans="1:1" x14ac:dyDescent="0.25">
      <c r="A944">
        <v>0.95390141743653201</v>
      </c>
    </row>
    <row r="945" spans="1:1" x14ac:dyDescent="0.25">
      <c r="A945">
        <v>0.95284473449892704</v>
      </c>
    </row>
    <row r="946" spans="1:1" x14ac:dyDescent="0.25">
      <c r="A946">
        <v>0.95296095459124397</v>
      </c>
    </row>
    <row r="947" spans="1:1" x14ac:dyDescent="0.25">
      <c r="A947">
        <v>0.95643392527985005</v>
      </c>
    </row>
    <row r="948" spans="1:1" x14ac:dyDescent="0.25">
      <c r="A948">
        <v>0.95668449718484405</v>
      </c>
    </row>
    <row r="949" spans="1:1" x14ac:dyDescent="0.25">
      <c r="A949">
        <v>0.95667013163185999</v>
      </c>
    </row>
    <row r="950" spans="1:1" x14ac:dyDescent="0.25">
      <c r="A950">
        <v>0.95633095909027399</v>
      </c>
    </row>
    <row r="951" spans="1:1" x14ac:dyDescent="0.25">
      <c r="A951">
        <v>0.95593489865458803</v>
      </c>
    </row>
    <row r="952" spans="1:1" x14ac:dyDescent="0.25">
      <c r="A952">
        <v>0.95543075326451898</v>
      </c>
    </row>
    <row r="953" spans="1:1" x14ac:dyDescent="0.25">
      <c r="A953">
        <v>0.95639719690233405</v>
      </c>
    </row>
    <row r="954" spans="1:1" x14ac:dyDescent="0.25">
      <c r="A954">
        <v>0.95288325155695897</v>
      </c>
    </row>
    <row r="955" spans="1:1" x14ac:dyDescent="0.25">
      <c r="A955">
        <v>0.95297794835949801</v>
      </c>
    </row>
    <row r="956" spans="1:1" x14ac:dyDescent="0.25">
      <c r="A956">
        <v>0.95834493584206704</v>
      </c>
    </row>
    <row r="957" spans="1:1" x14ac:dyDescent="0.25">
      <c r="A957">
        <v>0.95804273333378698</v>
      </c>
    </row>
    <row r="958" spans="1:1" x14ac:dyDescent="0.25">
      <c r="A958">
        <v>0.95634715463854703</v>
      </c>
    </row>
    <row r="959" spans="1:1" x14ac:dyDescent="0.25">
      <c r="A959">
        <v>0.95332478864389103</v>
      </c>
    </row>
    <row r="960" spans="1:1" x14ac:dyDescent="0.25">
      <c r="A960">
        <v>0.95606621796917801</v>
      </c>
    </row>
    <row r="961" spans="1:1" x14ac:dyDescent="0.25">
      <c r="A961">
        <v>0.95629172098506299</v>
      </c>
    </row>
    <row r="962" spans="1:1" x14ac:dyDescent="0.25">
      <c r="A962">
        <v>0.95553957653142496</v>
      </c>
    </row>
    <row r="963" spans="1:1" x14ac:dyDescent="0.25">
      <c r="A963">
        <v>0.95357799960923295</v>
      </c>
    </row>
    <row r="964" spans="1:1" x14ac:dyDescent="0.25">
      <c r="A964">
        <v>0.95540054240689098</v>
      </c>
    </row>
    <row r="965" spans="1:1" x14ac:dyDescent="0.25">
      <c r="A965">
        <v>0.94984985465225602</v>
      </c>
    </row>
    <row r="966" spans="1:1" x14ac:dyDescent="0.25">
      <c r="A966">
        <v>0.95799508891339802</v>
      </c>
    </row>
    <row r="967" spans="1:1" x14ac:dyDescent="0.25">
      <c r="A967">
        <v>0.95394029064304098</v>
      </c>
    </row>
    <row r="968" spans="1:1" x14ac:dyDescent="0.25">
      <c r="A968">
        <v>0.95479840999140198</v>
      </c>
    </row>
    <row r="969" spans="1:1" x14ac:dyDescent="0.25">
      <c r="A969">
        <v>0.95501433382933698</v>
      </c>
    </row>
    <row r="970" spans="1:1" x14ac:dyDescent="0.25">
      <c r="A970">
        <v>0.94814777095968805</v>
      </c>
    </row>
    <row r="971" spans="1:1" x14ac:dyDescent="0.25">
      <c r="A971">
        <v>0.95134326083589604</v>
      </c>
    </row>
    <row r="972" spans="1:1" x14ac:dyDescent="0.25">
      <c r="A972">
        <v>0.95593018654766704</v>
      </c>
    </row>
    <row r="973" spans="1:1" x14ac:dyDescent="0.25">
      <c r="A973">
        <v>0.95584350515138405</v>
      </c>
    </row>
    <row r="974" spans="1:1" x14ac:dyDescent="0.25">
      <c r="A974">
        <v>0.95762862021356798</v>
      </c>
    </row>
    <row r="975" spans="1:1" x14ac:dyDescent="0.25">
      <c r="A975">
        <v>0.95748208332224904</v>
      </c>
    </row>
    <row r="976" spans="1:1" x14ac:dyDescent="0.25">
      <c r="A976">
        <v>0.95519024854759105</v>
      </c>
    </row>
    <row r="977" spans="1:1" x14ac:dyDescent="0.25">
      <c r="A977">
        <v>0.95408777672918099</v>
      </c>
    </row>
    <row r="978" spans="1:1" x14ac:dyDescent="0.25">
      <c r="A978">
        <v>0.95551253190152297</v>
      </c>
    </row>
    <row r="979" spans="1:1" x14ac:dyDescent="0.25">
      <c r="A979">
        <v>0.95554200814583901</v>
      </c>
    </row>
    <row r="980" spans="1:1" x14ac:dyDescent="0.25">
      <c r="A980">
        <v>0.95471763417141098</v>
      </c>
    </row>
    <row r="981" spans="1:1" x14ac:dyDescent="0.25">
      <c r="A981">
        <v>0.95585285783345197</v>
      </c>
    </row>
    <row r="982" spans="1:1" x14ac:dyDescent="0.25">
      <c r="A982">
        <v>0.95652781495288197</v>
      </c>
    </row>
    <row r="983" spans="1:1" x14ac:dyDescent="0.25">
      <c r="A983">
        <v>0.95782840950136405</v>
      </c>
    </row>
    <row r="984" spans="1:1" x14ac:dyDescent="0.25">
      <c r="A984">
        <v>0.95632895126168005</v>
      </c>
    </row>
    <row r="985" spans="1:1" x14ac:dyDescent="0.25">
      <c r="A985">
        <v>0.95421646848636499</v>
      </c>
    </row>
    <row r="986" spans="1:1" x14ac:dyDescent="0.25">
      <c r="A986">
        <v>0.94930512021093905</v>
      </c>
    </row>
    <row r="987" spans="1:1" x14ac:dyDescent="0.25">
      <c r="A987">
        <v>0.95520443059823001</v>
      </c>
    </row>
    <row r="988" spans="1:1" x14ac:dyDescent="0.25">
      <c r="A988">
        <v>0.95743625174347502</v>
      </c>
    </row>
    <row r="989" spans="1:1" x14ac:dyDescent="0.25">
      <c r="A989">
        <v>0.95362753902006503</v>
      </c>
    </row>
    <row r="990" spans="1:1" x14ac:dyDescent="0.25">
      <c r="A990">
        <v>0.95460320829833201</v>
      </c>
    </row>
    <row r="991" spans="1:1" x14ac:dyDescent="0.25">
      <c r="A991">
        <v>0.951475196656554</v>
      </c>
    </row>
    <row r="992" spans="1:1" x14ac:dyDescent="0.25">
      <c r="A992">
        <v>0.95326458375443501</v>
      </c>
    </row>
    <row r="993" spans="1:1" x14ac:dyDescent="0.25">
      <c r="A993">
        <v>0.95341878315714002</v>
      </c>
    </row>
    <row r="994" spans="1:1" x14ac:dyDescent="0.25">
      <c r="A994">
        <v>0.95009654687055201</v>
      </c>
    </row>
    <row r="995" spans="1:1" x14ac:dyDescent="0.25">
      <c r="A995">
        <v>0.95261942447458603</v>
      </c>
    </row>
    <row r="996" spans="1:1" x14ac:dyDescent="0.25">
      <c r="A996">
        <v>0.95571664826522296</v>
      </c>
    </row>
    <row r="997" spans="1:1" x14ac:dyDescent="0.25">
      <c r="A997">
        <v>0.95562224580976796</v>
      </c>
    </row>
    <row r="998" spans="1:1" x14ac:dyDescent="0.25">
      <c r="A998">
        <v>0.95211176355617699</v>
      </c>
    </row>
    <row r="999" spans="1:1" x14ac:dyDescent="0.25">
      <c r="A999">
        <v>0.95720093870182799</v>
      </c>
    </row>
    <row r="1000" spans="1:1" x14ac:dyDescent="0.25">
      <c r="A1000">
        <v>0.95649679153140099</v>
      </c>
    </row>
    <row r="1001" spans="1:1" x14ac:dyDescent="0.25">
      <c r="A1001">
        <v>0.95440626306863396</v>
      </c>
    </row>
    <row r="1002" spans="1:1" x14ac:dyDescent="0.25">
      <c r="A1002">
        <v>0.95617294112504103</v>
      </c>
    </row>
    <row r="1003" spans="1:1" x14ac:dyDescent="0.25">
      <c r="A1003">
        <v>0.95718255180609901</v>
      </c>
    </row>
    <row r="1004" spans="1:1" x14ac:dyDescent="0.25">
      <c r="A1004">
        <v>0.95326238434182498</v>
      </c>
    </row>
    <row r="1005" spans="1:1" x14ac:dyDescent="0.25">
      <c r="A1005">
        <v>0.957162166527049</v>
      </c>
    </row>
    <row r="1006" spans="1:1" x14ac:dyDescent="0.25">
      <c r="A1006">
        <v>0.95158365476414297</v>
      </c>
    </row>
    <row r="1007" spans="1:1" x14ac:dyDescent="0.25">
      <c r="A1007">
        <v>0.95558282453432497</v>
      </c>
    </row>
    <row r="1008" spans="1:1" x14ac:dyDescent="0.25">
      <c r="A1008">
        <v>0.95624836869378904</v>
      </c>
    </row>
    <row r="1009" spans="1:1" x14ac:dyDescent="0.25">
      <c r="A1009">
        <v>0.95509685628874896</v>
      </c>
    </row>
    <row r="1010" spans="1:1" x14ac:dyDescent="0.25">
      <c r="A1010">
        <v>0.95392549279479999</v>
      </c>
    </row>
    <row r="1011" spans="1:1" x14ac:dyDescent="0.25">
      <c r="A1011">
        <v>0.95374077501272703</v>
      </c>
    </row>
    <row r="1012" spans="1:1" x14ac:dyDescent="0.25">
      <c r="A1012">
        <v>0.95550231540067898</v>
      </c>
    </row>
    <row r="1013" spans="1:1" x14ac:dyDescent="0.25">
      <c r="A1013">
        <v>0.95628278638731301</v>
      </c>
    </row>
    <row r="1014" spans="1:1" x14ac:dyDescent="0.25">
      <c r="A1014">
        <v>0.95671925236986499</v>
      </c>
    </row>
    <row r="1015" spans="1:1" x14ac:dyDescent="0.25">
      <c r="A1015">
        <v>0.95836474729995502</v>
      </c>
    </row>
    <row r="1016" spans="1:1" x14ac:dyDescent="0.25">
      <c r="A1016">
        <v>0.95421380295603797</v>
      </c>
    </row>
    <row r="1017" spans="1:1" x14ac:dyDescent="0.25">
      <c r="A1017">
        <v>0.95635404742241703</v>
      </c>
    </row>
    <row r="1018" spans="1:1" x14ac:dyDescent="0.25">
      <c r="A1018">
        <v>0.95343064717192305</v>
      </c>
    </row>
    <row r="1019" spans="1:1" x14ac:dyDescent="0.25">
      <c r="A1019">
        <v>0.95406931462257505</v>
      </c>
    </row>
    <row r="1020" spans="1:1" x14ac:dyDescent="0.25">
      <c r="A1020">
        <v>0.95376595510531703</v>
      </c>
    </row>
    <row r="1021" spans="1:1" x14ac:dyDescent="0.25">
      <c r="A1021">
        <v>0.95810777833758798</v>
      </c>
    </row>
    <row r="1022" spans="1:1" x14ac:dyDescent="0.25">
      <c r="A1022">
        <v>0.95605323316936797</v>
      </c>
    </row>
    <row r="1023" spans="1:1" x14ac:dyDescent="0.25">
      <c r="A1023">
        <v>0.95521085673311001</v>
      </c>
    </row>
    <row r="1024" spans="1:1" x14ac:dyDescent="0.25">
      <c r="A1024">
        <v>0.95168283699696699</v>
      </c>
    </row>
    <row r="1025" spans="1:1" x14ac:dyDescent="0.25">
      <c r="A1025">
        <v>0.95146565454827703</v>
      </c>
    </row>
    <row r="1026" spans="1:1" x14ac:dyDescent="0.25">
      <c r="A1026">
        <v>0.95096952401132395</v>
      </c>
    </row>
    <row r="1027" spans="1:1" x14ac:dyDescent="0.25">
      <c r="A1027">
        <v>0.95703415747477005</v>
      </c>
    </row>
    <row r="1028" spans="1:1" x14ac:dyDescent="0.25">
      <c r="A1028">
        <v>0.95180663568823198</v>
      </c>
    </row>
    <row r="1029" spans="1:1" x14ac:dyDescent="0.25">
      <c r="A1029">
        <v>0.95582977999037499</v>
      </c>
    </row>
    <row r="1030" spans="1:1" x14ac:dyDescent="0.25">
      <c r="A1030">
        <v>0.95214016723690897</v>
      </c>
    </row>
    <row r="1031" spans="1:1" x14ac:dyDescent="0.25">
      <c r="A1031">
        <v>0.956075051048761</v>
      </c>
    </row>
    <row r="1032" spans="1:1" x14ac:dyDescent="0.25">
      <c r="A1032">
        <v>0.95197787233153397</v>
      </c>
    </row>
    <row r="1033" spans="1:1" x14ac:dyDescent="0.25">
      <c r="A1033">
        <v>0.95471793434526198</v>
      </c>
    </row>
    <row r="1034" spans="1:1" x14ac:dyDescent="0.25">
      <c r="A1034">
        <v>0.95481485668145705</v>
      </c>
    </row>
    <row r="1035" spans="1:1" x14ac:dyDescent="0.25">
      <c r="A1035">
        <v>0.95328975459625998</v>
      </c>
    </row>
    <row r="1036" spans="1:1" x14ac:dyDescent="0.25">
      <c r="A1036">
        <v>0.95809092588114597</v>
      </c>
    </row>
    <row r="1037" spans="1:1" x14ac:dyDescent="0.25">
      <c r="A1037">
        <v>0.95769563503435295</v>
      </c>
    </row>
    <row r="1038" spans="1:1" x14ac:dyDescent="0.25">
      <c r="A1038">
        <v>0.95306533406523497</v>
      </c>
    </row>
    <row r="1039" spans="1:1" x14ac:dyDescent="0.25">
      <c r="A1039">
        <v>0.95625403537940301</v>
      </c>
    </row>
    <row r="1040" spans="1:1" x14ac:dyDescent="0.25">
      <c r="A1040">
        <v>0.94686378872515597</v>
      </c>
    </row>
    <row r="1041" spans="1:1" x14ac:dyDescent="0.25">
      <c r="A1041">
        <v>0.95154003445806701</v>
      </c>
    </row>
    <row r="1042" spans="1:1" x14ac:dyDescent="0.25">
      <c r="A1042">
        <v>0.956442813084173</v>
      </c>
    </row>
    <row r="1043" spans="1:1" x14ac:dyDescent="0.25">
      <c r="A1043">
        <v>0.95652799065961402</v>
      </c>
    </row>
    <row r="1044" spans="1:1" x14ac:dyDescent="0.25">
      <c r="A1044">
        <v>0.951985581011352</v>
      </c>
    </row>
    <row r="1045" spans="1:1" x14ac:dyDescent="0.25">
      <c r="A1045">
        <v>0.95617653386846502</v>
      </c>
    </row>
    <row r="1046" spans="1:1" x14ac:dyDescent="0.25">
      <c r="A1046">
        <v>0.95619679440126903</v>
      </c>
    </row>
    <row r="1047" spans="1:1" x14ac:dyDescent="0.25">
      <c r="A1047">
        <v>0.95384083966917199</v>
      </c>
    </row>
    <row r="1048" spans="1:1" x14ac:dyDescent="0.25">
      <c r="A1048">
        <v>0.95225690263670904</v>
      </c>
    </row>
    <row r="1049" spans="1:1" x14ac:dyDescent="0.25">
      <c r="A1049">
        <v>0.95251260406161997</v>
      </c>
    </row>
    <row r="1050" spans="1:1" x14ac:dyDescent="0.25">
      <c r="A1050">
        <v>0.95494385400574899</v>
      </c>
    </row>
    <row r="1051" spans="1:1" x14ac:dyDescent="0.25">
      <c r="A1051">
        <v>0.95698487297504897</v>
      </c>
    </row>
    <row r="1052" spans="1:1" x14ac:dyDescent="0.25">
      <c r="A1052">
        <v>0.95644674241249705</v>
      </c>
    </row>
    <row r="1053" spans="1:1" x14ac:dyDescent="0.25">
      <c r="A1053">
        <v>0.95566397917818302</v>
      </c>
    </row>
    <row r="1054" spans="1:1" x14ac:dyDescent="0.25">
      <c r="A1054">
        <v>0.95347389767123902</v>
      </c>
    </row>
    <row r="1055" spans="1:1" x14ac:dyDescent="0.25">
      <c r="A1055">
        <v>0.95215867167556301</v>
      </c>
    </row>
    <row r="1056" spans="1:1" x14ac:dyDescent="0.25">
      <c r="A1056">
        <v>0.95436547239435399</v>
      </c>
    </row>
    <row r="1057" spans="1:1" x14ac:dyDescent="0.25">
      <c r="A1057">
        <v>0.95653498576386198</v>
      </c>
    </row>
    <row r="1058" spans="1:1" x14ac:dyDescent="0.25">
      <c r="A1058">
        <v>0.94773876942296997</v>
      </c>
    </row>
    <row r="1059" spans="1:1" x14ac:dyDescent="0.25">
      <c r="A1059">
        <v>0.95775186057706596</v>
      </c>
    </row>
    <row r="1060" spans="1:1" x14ac:dyDescent="0.25">
      <c r="A1060">
        <v>0.95769121024148096</v>
      </c>
    </row>
    <row r="1061" spans="1:1" x14ac:dyDescent="0.25">
      <c r="A1061">
        <v>0.95407277998699902</v>
      </c>
    </row>
    <row r="1062" spans="1:1" x14ac:dyDescent="0.25">
      <c r="A1062">
        <v>0.95726229953183495</v>
      </c>
    </row>
    <row r="1063" spans="1:1" x14ac:dyDescent="0.25">
      <c r="A1063">
        <v>0.95876563335107701</v>
      </c>
    </row>
    <row r="1064" spans="1:1" x14ac:dyDescent="0.25">
      <c r="A1064">
        <v>0.95804533014680704</v>
      </c>
    </row>
    <row r="1065" spans="1:1" x14ac:dyDescent="0.25">
      <c r="A1065">
        <v>0.95230255542984399</v>
      </c>
    </row>
    <row r="1066" spans="1:1" x14ac:dyDescent="0.25">
      <c r="A1066">
        <v>0.95878192068938795</v>
      </c>
    </row>
    <row r="1067" spans="1:1" x14ac:dyDescent="0.25">
      <c r="A1067">
        <v>0.95379436472911105</v>
      </c>
    </row>
    <row r="1068" spans="1:1" x14ac:dyDescent="0.25">
      <c r="A1068">
        <v>0.95159339244077101</v>
      </c>
    </row>
    <row r="1069" spans="1:1" x14ac:dyDescent="0.25">
      <c r="A1069">
        <v>0.95521168459096595</v>
      </c>
    </row>
    <row r="1070" spans="1:1" x14ac:dyDescent="0.25">
      <c r="A1070">
        <v>0.95749389566197396</v>
      </c>
    </row>
    <row r="1071" spans="1:1" x14ac:dyDescent="0.25">
      <c r="A1071">
        <v>0.94989651453437496</v>
      </c>
    </row>
    <row r="1072" spans="1:1" x14ac:dyDescent="0.25">
      <c r="A1072">
        <v>0.95521247376179697</v>
      </c>
    </row>
    <row r="1073" spans="1:1" x14ac:dyDescent="0.25">
      <c r="A1073">
        <v>0.956921851040758</v>
      </c>
    </row>
    <row r="1074" spans="1:1" x14ac:dyDescent="0.25">
      <c r="A1074">
        <v>0.95539578152781401</v>
      </c>
    </row>
    <row r="1075" spans="1:1" x14ac:dyDescent="0.25">
      <c r="A1075">
        <v>0.95468843766728795</v>
      </c>
    </row>
    <row r="1076" spans="1:1" x14ac:dyDescent="0.25">
      <c r="A1076">
        <v>0.95638185864963798</v>
      </c>
    </row>
    <row r="1077" spans="1:1" x14ac:dyDescent="0.25">
      <c r="A1077">
        <v>0.95601499758153996</v>
      </c>
    </row>
    <row r="1078" spans="1:1" x14ac:dyDescent="0.25">
      <c r="A1078">
        <v>0.95228617631678902</v>
      </c>
    </row>
    <row r="1079" spans="1:1" x14ac:dyDescent="0.25">
      <c r="A1079">
        <v>0.95636518219512501</v>
      </c>
    </row>
    <row r="1080" spans="1:1" x14ac:dyDescent="0.25">
      <c r="A1080">
        <v>0.94630448389877098</v>
      </c>
    </row>
    <row r="1081" spans="1:1" x14ac:dyDescent="0.25">
      <c r="A1081">
        <v>0.95580911028406201</v>
      </c>
    </row>
    <row r="1082" spans="1:1" x14ac:dyDescent="0.25">
      <c r="A1082">
        <v>0.95251255684983605</v>
      </c>
    </row>
    <row r="1083" spans="1:1" x14ac:dyDescent="0.25">
      <c r="A1083">
        <v>0.95799327834113202</v>
      </c>
    </row>
    <row r="1084" spans="1:1" x14ac:dyDescent="0.25">
      <c r="A1084">
        <v>0.94466341902218698</v>
      </c>
    </row>
    <row r="1085" spans="1:1" x14ac:dyDescent="0.25">
      <c r="A1085">
        <v>0.95292747431525404</v>
      </c>
    </row>
    <row r="1086" spans="1:1" x14ac:dyDescent="0.25">
      <c r="A1086">
        <v>0.95365869567375305</v>
      </c>
    </row>
    <row r="1087" spans="1:1" x14ac:dyDescent="0.25">
      <c r="A1087">
        <v>0.95627014149629297</v>
      </c>
    </row>
    <row r="1088" spans="1:1" x14ac:dyDescent="0.25">
      <c r="A1088">
        <v>0.95721036473861998</v>
      </c>
    </row>
    <row r="1089" spans="1:1" x14ac:dyDescent="0.25">
      <c r="A1089">
        <v>0.95632798955487097</v>
      </c>
    </row>
    <row r="1090" spans="1:1" x14ac:dyDescent="0.25">
      <c r="A1090">
        <v>0.952235367174181</v>
      </c>
    </row>
    <row r="1091" spans="1:1" x14ac:dyDescent="0.25">
      <c r="A1091">
        <v>0.95590519443267297</v>
      </c>
    </row>
    <row r="1092" spans="1:1" x14ac:dyDescent="0.25">
      <c r="A1092">
        <v>0.95170478027844996</v>
      </c>
    </row>
    <row r="1093" spans="1:1" x14ac:dyDescent="0.25">
      <c r="A1093">
        <v>0.95516324191124002</v>
      </c>
    </row>
    <row r="1094" spans="1:1" x14ac:dyDescent="0.25">
      <c r="A1094">
        <v>0.95561103902434696</v>
      </c>
    </row>
    <row r="1095" spans="1:1" x14ac:dyDescent="0.25">
      <c r="A1095">
        <v>0.95771733377447898</v>
      </c>
    </row>
    <row r="1096" spans="1:1" x14ac:dyDescent="0.25">
      <c r="A1096">
        <v>0.95448781988679599</v>
      </c>
    </row>
    <row r="1097" spans="1:1" x14ac:dyDescent="0.25">
      <c r="A1097">
        <v>0.95675850877963797</v>
      </c>
    </row>
    <row r="1098" spans="1:1" x14ac:dyDescent="0.25">
      <c r="A1098">
        <v>0.95445236051209004</v>
      </c>
    </row>
    <row r="1099" spans="1:1" x14ac:dyDescent="0.25">
      <c r="A1099">
        <v>0.955864917101789</v>
      </c>
    </row>
    <row r="1100" spans="1:1" x14ac:dyDescent="0.25">
      <c r="A1100">
        <v>0.95818828020399105</v>
      </c>
    </row>
    <row r="1101" spans="1:1" x14ac:dyDescent="0.25">
      <c r="A1101">
        <v>0.958049389180894</v>
      </c>
    </row>
    <row r="1102" spans="1:1" x14ac:dyDescent="0.25">
      <c r="A1102">
        <v>0.95829536283861805</v>
      </c>
    </row>
    <row r="1103" spans="1:1" x14ac:dyDescent="0.25">
      <c r="A1103">
        <v>0.95735217351036805</v>
      </c>
    </row>
    <row r="1104" spans="1:1" x14ac:dyDescent="0.25">
      <c r="A1104">
        <v>0.95234952386634897</v>
      </c>
    </row>
    <row r="1105" spans="1:1" x14ac:dyDescent="0.25">
      <c r="A1105">
        <v>0.95655215153609596</v>
      </c>
    </row>
    <row r="1106" spans="1:1" x14ac:dyDescent="0.25">
      <c r="A1106">
        <v>0.95307509351580999</v>
      </c>
    </row>
    <row r="1107" spans="1:1" x14ac:dyDescent="0.25">
      <c r="A1107">
        <v>0.953876549256922</v>
      </c>
    </row>
    <row r="1108" spans="1:1" x14ac:dyDescent="0.25">
      <c r="A1108">
        <v>0.95217177187078195</v>
      </c>
    </row>
    <row r="1109" spans="1:1" x14ac:dyDescent="0.25">
      <c r="A1109">
        <v>0.95502418265793898</v>
      </c>
    </row>
    <row r="1110" spans="1:1" x14ac:dyDescent="0.25">
      <c r="A1110">
        <v>0.95672977097005096</v>
      </c>
    </row>
    <row r="1111" spans="1:1" x14ac:dyDescent="0.25">
      <c r="A1111">
        <v>0.95221322840720701</v>
      </c>
    </row>
    <row r="1112" spans="1:1" x14ac:dyDescent="0.25">
      <c r="A1112">
        <v>0.95742562861129799</v>
      </c>
    </row>
    <row r="1113" spans="1:1" x14ac:dyDescent="0.25">
      <c r="A1113">
        <v>0.95485122654524901</v>
      </c>
    </row>
    <row r="1114" spans="1:1" x14ac:dyDescent="0.25">
      <c r="A1114">
        <v>0.95813634418537397</v>
      </c>
    </row>
    <row r="1115" spans="1:1" x14ac:dyDescent="0.25">
      <c r="A1115">
        <v>0.95730841788006305</v>
      </c>
    </row>
    <row r="1116" spans="1:1" x14ac:dyDescent="0.25">
      <c r="A1116">
        <v>0.95626930847694103</v>
      </c>
    </row>
    <row r="1117" spans="1:1" x14ac:dyDescent="0.25">
      <c r="A1117">
        <v>0.95621421477399304</v>
      </c>
    </row>
    <row r="1118" spans="1:1" x14ac:dyDescent="0.25">
      <c r="A1118">
        <v>0.95572109723613297</v>
      </c>
    </row>
    <row r="1119" spans="1:1" x14ac:dyDescent="0.25">
      <c r="A1119">
        <v>0.95679968057852405</v>
      </c>
    </row>
    <row r="1120" spans="1:1" x14ac:dyDescent="0.25">
      <c r="A1120">
        <v>0.95511030212260295</v>
      </c>
    </row>
    <row r="1121" spans="1:1" x14ac:dyDescent="0.25">
      <c r="A1121">
        <v>0.95719123883985102</v>
      </c>
    </row>
    <row r="1122" spans="1:1" x14ac:dyDescent="0.25">
      <c r="A1122">
        <v>0.95819270382699595</v>
      </c>
    </row>
    <row r="1123" spans="1:1" x14ac:dyDescent="0.25">
      <c r="A1123">
        <v>0.95767473784677903</v>
      </c>
    </row>
    <row r="1124" spans="1:1" x14ac:dyDescent="0.25">
      <c r="A1124">
        <v>0.95761498186739402</v>
      </c>
    </row>
    <row r="1125" spans="1:1" x14ac:dyDescent="0.25">
      <c r="A1125">
        <v>0.95091850983219905</v>
      </c>
    </row>
    <row r="1126" spans="1:1" x14ac:dyDescent="0.25">
      <c r="A1126">
        <v>0.953635244537266</v>
      </c>
    </row>
    <row r="1127" spans="1:1" x14ac:dyDescent="0.25">
      <c r="A1127">
        <v>0.95629788471994603</v>
      </c>
    </row>
    <row r="1128" spans="1:1" x14ac:dyDescent="0.25">
      <c r="A1128">
        <v>0.95287113584233696</v>
      </c>
    </row>
    <row r="1129" spans="1:1" x14ac:dyDescent="0.25">
      <c r="A1129">
        <v>0.95582691390855601</v>
      </c>
    </row>
    <row r="1130" spans="1:1" x14ac:dyDescent="0.25">
      <c r="A1130">
        <v>0.95359984340825699</v>
      </c>
    </row>
    <row r="1131" spans="1:1" x14ac:dyDescent="0.25">
      <c r="A1131">
        <v>0.95728710978513298</v>
      </c>
    </row>
    <row r="1132" spans="1:1" x14ac:dyDescent="0.25">
      <c r="A1132">
        <v>0.95489303092475597</v>
      </c>
    </row>
    <row r="1133" spans="1:1" x14ac:dyDescent="0.25">
      <c r="A1133">
        <v>0.95617283995299995</v>
      </c>
    </row>
    <row r="1134" spans="1:1" x14ac:dyDescent="0.25">
      <c r="A1134">
        <v>0.95484290568392904</v>
      </c>
    </row>
    <row r="1135" spans="1:1" x14ac:dyDescent="0.25">
      <c r="A1135">
        <v>0.95484774919460003</v>
      </c>
    </row>
    <row r="1136" spans="1:1" x14ac:dyDescent="0.25">
      <c r="A1136">
        <v>0.95286297883509097</v>
      </c>
    </row>
    <row r="1137" spans="1:1" x14ac:dyDescent="0.25">
      <c r="A1137">
        <v>0.94964081425589797</v>
      </c>
    </row>
    <row r="1138" spans="1:1" x14ac:dyDescent="0.25">
      <c r="A1138">
        <v>0.95120857253409297</v>
      </c>
    </row>
    <row r="1139" spans="1:1" x14ac:dyDescent="0.25">
      <c r="A1139">
        <v>0.95477089926729297</v>
      </c>
    </row>
    <row r="1140" spans="1:1" x14ac:dyDescent="0.25">
      <c r="A1140">
        <v>0.95425715867321204</v>
      </c>
    </row>
    <row r="1141" spans="1:1" x14ac:dyDescent="0.25">
      <c r="A1141">
        <v>0.95485129210825104</v>
      </c>
    </row>
    <row r="1142" spans="1:1" x14ac:dyDescent="0.25">
      <c r="A1142">
        <v>0.95719623752967198</v>
      </c>
    </row>
    <row r="1143" spans="1:1" x14ac:dyDescent="0.25">
      <c r="A1143">
        <v>0.95550317792824802</v>
      </c>
    </row>
    <row r="1144" spans="1:1" x14ac:dyDescent="0.25">
      <c r="A1144">
        <v>0.95862171436034205</v>
      </c>
    </row>
    <row r="1145" spans="1:1" x14ac:dyDescent="0.25">
      <c r="A1145">
        <v>0.95600351989619003</v>
      </c>
    </row>
    <row r="1146" spans="1:1" x14ac:dyDescent="0.25">
      <c r="A1146">
        <v>0.95384568229785105</v>
      </c>
    </row>
    <row r="1147" spans="1:1" x14ac:dyDescent="0.25">
      <c r="A1147">
        <v>0.95445911400253303</v>
      </c>
    </row>
    <row r="1148" spans="1:1" x14ac:dyDescent="0.25">
      <c r="A1148">
        <v>0.95247706010319599</v>
      </c>
    </row>
    <row r="1149" spans="1:1" x14ac:dyDescent="0.25">
      <c r="A1149">
        <v>0.950526071940203</v>
      </c>
    </row>
    <row r="1150" spans="1:1" x14ac:dyDescent="0.25">
      <c r="A1150">
        <v>0.95556444788606698</v>
      </c>
    </row>
    <row r="1151" spans="1:1" x14ac:dyDescent="0.25">
      <c r="A1151">
        <v>0.95770556163090104</v>
      </c>
    </row>
    <row r="1152" spans="1:1" x14ac:dyDescent="0.25">
      <c r="A1152">
        <v>0.95157375160297297</v>
      </c>
    </row>
    <row r="1153" spans="1:1" x14ac:dyDescent="0.25">
      <c r="A1153">
        <v>0.95725282622977603</v>
      </c>
    </row>
    <row r="1154" spans="1:1" x14ac:dyDescent="0.25">
      <c r="A1154">
        <v>0.95529650460285398</v>
      </c>
    </row>
    <row r="1155" spans="1:1" x14ac:dyDescent="0.25">
      <c r="A1155">
        <v>0.95822215761260898</v>
      </c>
    </row>
    <row r="1156" spans="1:1" x14ac:dyDescent="0.25">
      <c r="A1156">
        <v>0.95820522005015096</v>
      </c>
    </row>
    <row r="1157" spans="1:1" x14ac:dyDescent="0.25">
      <c r="A1157">
        <v>0.95748820205340801</v>
      </c>
    </row>
    <row r="1158" spans="1:1" x14ac:dyDescent="0.25">
      <c r="A1158">
        <v>0.95122787015202404</v>
      </c>
    </row>
    <row r="1159" spans="1:1" x14ac:dyDescent="0.25">
      <c r="A1159">
        <v>0.95520292317925903</v>
      </c>
    </row>
    <row r="1160" spans="1:1" x14ac:dyDescent="0.25">
      <c r="A1160">
        <v>0.95374012808805697</v>
      </c>
    </row>
    <row r="1161" spans="1:1" x14ac:dyDescent="0.25">
      <c r="A1161">
        <v>0.95675373588186696</v>
      </c>
    </row>
    <row r="1162" spans="1:1" x14ac:dyDescent="0.25">
      <c r="A1162">
        <v>0.95329168352561899</v>
      </c>
    </row>
    <row r="1163" spans="1:1" x14ac:dyDescent="0.25">
      <c r="A1163">
        <v>0.95720274680234896</v>
      </c>
    </row>
    <row r="1164" spans="1:1" x14ac:dyDescent="0.25">
      <c r="A1164">
        <v>0.95456839144760797</v>
      </c>
    </row>
    <row r="1165" spans="1:1" x14ac:dyDescent="0.25">
      <c r="A1165">
        <v>0.95234560917729105</v>
      </c>
    </row>
    <row r="1166" spans="1:1" x14ac:dyDescent="0.25">
      <c r="A1166">
        <v>0.95856278430980502</v>
      </c>
    </row>
    <row r="1167" spans="1:1" x14ac:dyDescent="0.25">
      <c r="A1167">
        <v>0.95526932724746405</v>
      </c>
    </row>
    <row r="1168" spans="1:1" x14ac:dyDescent="0.25">
      <c r="A1168">
        <v>0.95722593927916599</v>
      </c>
    </row>
    <row r="1169" spans="1:1" x14ac:dyDescent="0.25">
      <c r="A1169">
        <v>0.95734600511267298</v>
      </c>
    </row>
    <row r="1170" spans="1:1" x14ac:dyDescent="0.25">
      <c r="A1170">
        <v>0.95764474290590595</v>
      </c>
    </row>
    <row r="1171" spans="1:1" x14ac:dyDescent="0.25">
      <c r="A1171">
        <v>0.95626151829863804</v>
      </c>
    </row>
    <row r="1172" spans="1:1" x14ac:dyDescent="0.25">
      <c r="A1172">
        <v>0.95451697271262403</v>
      </c>
    </row>
    <row r="1173" spans="1:1" x14ac:dyDescent="0.25">
      <c r="A1173">
        <v>0.95652903223255403</v>
      </c>
    </row>
    <row r="1174" spans="1:1" x14ac:dyDescent="0.25">
      <c r="A1174">
        <v>0.95406977946020399</v>
      </c>
    </row>
    <row r="1175" spans="1:1" x14ac:dyDescent="0.25">
      <c r="A1175">
        <v>0.95173637690840196</v>
      </c>
    </row>
    <row r="1176" spans="1:1" x14ac:dyDescent="0.25">
      <c r="A1176">
        <v>0.95332949607513295</v>
      </c>
    </row>
    <row r="1177" spans="1:1" x14ac:dyDescent="0.25">
      <c r="A1177">
        <v>0.95643452546408203</v>
      </c>
    </row>
    <row r="1178" spans="1:1" x14ac:dyDescent="0.25">
      <c r="A1178">
        <v>0.955434861891443</v>
      </c>
    </row>
    <row r="1179" spans="1:1" x14ac:dyDescent="0.25">
      <c r="A1179">
        <v>0.95562945272726896</v>
      </c>
    </row>
    <row r="1180" spans="1:1" x14ac:dyDescent="0.25">
      <c r="A1180">
        <v>0.95687724351779002</v>
      </c>
    </row>
    <row r="1181" spans="1:1" x14ac:dyDescent="0.25">
      <c r="A1181">
        <v>0.95356958857770302</v>
      </c>
    </row>
    <row r="1182" spans="1:1" x14ac:dyDescent="0.25">
      <c r="A1182">
        <v>0.95659913715976297</v>
      </c>
    </row>
    <row r="1183" spans="1:1" x14ac:dyDescent="0.25">
      <c r="A1183">
        <v>0.95548066849234503</v>
      </c>
    </row>
    <row r="1184" spans="1:1" x14ac:dyDescent="0.25">
      <c r="A1184">
        <v>0.95417530579597698</v>
      </c>
    </row>
    <row r="1185" spans="1:1" x14ac:dyDescent="0.25">
      <c r="A1185">
        <v>0.95458090043910404</v>
      </c>
    </row>
    <row r="1186" spans="1:1" x14ac:dyDescent="0.25">
      <c r="A1186">
        <v>0.95452055196230401</v>
      </c>
    </row>
    <row r="1187" spans="1:1" x14ac:dyDescent="0.25">
      <c r="A1187">
        <v>0.95479149603014002</v>
      </c>
    </row>
    <row r="1188" spans="1:1" x14ac:dyDescent="0.25">
      <c r="A1188">
        <v>0.95331882826972703</v>
      </c>
    </row>
    <row r="1189" spans="1:1" x14ac:dyDescent="0.25">
      <c r="A1189">
        <v>0.95573922617499696</v>
      </c>
    </row>
    <row r="1190" spans="1:1" x14ac:dyDescent="0.25">
      <c r="A1190">
        <v>0.94887199255363697</v>
      </c>
    </row>
    <row r="1191" spans="1:1" x14ac:dyDescent="0.25">
      <c r="A1191">
        <v>0.95615853346246704</v>
      </c>
    </row>
    <row r="1192" spans="1:1" x14ac:dyDescent="0.25">
      <c r="A1192">
        <v>0.95535552150502001</v>
      </c>
    </row>
    <row r="1193" spans="1:1" x14ac:dyDescent="0.25">
      <c r="A1193">
        <v>0.95765440635258603</v>
      </c>
    </row>
    <row r="1194" spans="1:1" x14ac:dyDescent="0.25">
      <c r="A1194">
        <v>0.95423186379949199</v>
      </c>
    </row>
    <row r="1195" spans="1:1" x14ac:dyDescent="0.25">
      <c r="A1195">
        <v>0.95747499333611297</v>
      </c>
    </row>
    <row r="1196" spans="1:1" x14ac:dyDescent="0.25">
      <c r="A1196">
        <v>0.95211433791382805</v>
      </c>
    </row>
    <row r="1197" spans="1:1" x14ac:dyDescent="0.25">
      <c r="A1197">
        <v>0.95700893914265595</v>
      </c>
    </row>
    <row r="1198" spans="1:1" x14ac:dyDescent="0.25">
      <c r="A1198">
        <v>0.956494068352856</v>
      </c>
    </row>
    <row r="1199" spans="1:1" x14ac:dyDescent="0.25">
      <c r="A1199">
        <v>0.95320088144391901</v>
      </c>
    </row>
    <row r="1200" spans="1:1" x14ac:dyDescent="0.25">
      <c r="A1200">
        <v>0.95106488205114603</v>
      </c>
    </row>
    <row r="1201" spans="1:1" x14ac:dyDescent="0.25">
      <c r="A1201">
        <v>0.95628647095813002</v>
      </c>
    </row>
    <row r="1202" spans="1:1" x14ac:dyDescent="0.25">
      <c r="A1202">
        <v>0.95543613134447303</v>
      </c>
    </row>
    <row r="1203" spans="1:1" x14ac:dyDescent="0.25">
      <c r="A1203">
        <v>0.94705512543389803</v>
      </c>
    </row>
    <row r="1204" spans="1:1" x14ac:dyDescent="0.25">
      <c r="A1204">
        <v>0.95459596909301803</v>
      </c>
    </row>
    <row r="1205" spans="1:1" x14ac:dyDescent="0.25">
      <c r="A1205">
        <v>0.95344212715939602</v>
      </c>
    </row>
    <row r="1206" spans="1:1" x14ac:dyDescent="0.25">
      <c r="A1206">
        <v>0.95870199079213203</v>
      </c>
    </row>
    <row r="1207" spans="1:1" x14ac:dyDescent="0.25">
      <c r="A1207">
        <v>0.955360217821146</v>
      </c>
    </row>
    <row r="1208" spans="1:1" x14ac:dyDescent="0.25">
      <c r="A1208">
        <v>0.95139261785267804</v>
      </c>
    </row>
    <row r="1209" spans="1:1" x14ac:dyDescent="0.25">
      <c r="A1209">
        <v>0.94977289578965896</v>
      </c>
    </row>
    <row r="1210" spans="1:1" x14ac:dyDescent="0.25">
      <c r="A1210">
        <v>0.95363487939730496</v>
      </c>
    </row>
    <row r="1211" spans="1:1" x14ac:dyDescent="0.25">
      <c r="A1211">
        <v>0.95605186722339497</v>
      </c>
    </row>
    <row r="1212" spans="1:1" x14ac:dyDescent="0.25">
      <c r="A1212">
        <v>0.95529378583022695</v>
      </c>
    </row>
    <row r="1213" spans="1:1" x14ac:dyDescent="0.25">
      <c r="A1213">
        <v>0.95151900890223695</v>
      </c>
    </row>
    <row r="1214" spans="1:1" x14ac:dyDescent="0.25">
      <c r="A1214">
        <v>0.95340668808698203</v>
      </c>
    </row>
    <row r="1215" spans="1:1" x14ac:dyDescent="0.25">
      <c r="A1215">
        <v>0.95585761547358605</v>
      </c>
    </row>
    <row r="1216" spans="1:1" x14ac:dyDescent="0.25">
      <c r="A1216">
        <v>0.95423314093431999</v>
      </c>
    </row>
    <row r="1217" spans="1:1" x14ac:dyDescent="0.25">
      <c r="A1217">
        <v>0.95712051508922802</v>
      </c>
    </row>
    <row r="1218" spans="1:1" x14ac:dyDescent="0.25">
      <c r="A1218">
        <v>0.95123483290466404</v>
      </c>
    </row>
    <row r="1219" spans="1:1" x14ac:dyDescent="0.25">
      <c r="A1219">
        <v>0.95300117635125403</v>
      </c>
    </row>
    <row r="1220" spans="1:1" x14ac:dyDescent="0.25">
      <c r="A1220">
        <v>0.95469206231576997</v>
      </c>
    </row>
    <row r="1221" spans="1:1" x14ac:dyDescent="0.25">
      <c r="A1221">
        <v>0.95631469855748796</v>
      </c>
    </row>
    <row r="1222" spans="1:1" x14ac:dyDescent="0.25">
      <c r="A1222">
        <v>0.95662147545957898</v>
      </c>
    </row>
    <row r="1223" spans="1:1" x14ac:dyDescent="0.25">
      <c r="A1223">
        <v>0.956749459911302</v>
      </c>
    </row>
    <row r="1224" spans="1:1" x14ac:dyDescent="0.25">
      <c r="A1224">
        <v>0.95505873150680198</v>
      </c>
    </row>
    <row r="1225" spans="1:1" x14ac:dyDescent="0.25">
      <c r="A1225">
        <v>0.95697332528300905</v>
      </c>
    </row>
    <row r="1226" spans="1:1" x14ac:dyDescent="0.25">
      <c r="A1226">
        <v>0.95665299524213698</v>
      </c>
    </row>
    <row r="1227" spans="1:1" x14ac:dyDescent="0.25">
      <c r="A1227">
        <v>0.95151815305010801</v>
      </c>
    </row>
    <row r="1228" spans="1:1" x14ac:dyDescent="0.25">
      <c r="A1228">
        <v>0.95586343322086598</v>
      </c>
    </row>
    <row r="1229" spans="1:1" x14ac:dyDescent="0.25">
      <c r="A1229">
        <v>0.95854444619785395</v>
      </c>
    </row>
    <row r="1230" spans="1:1" x14ac:dyDescent="0.25">
      <c r="A1230">
        <v>0.95528565957996203</v>
      </c>
    </row>
    <row r="1231" spans="1:1" x14ac:dyDescent="0.25">
      <c r="A1231">
        <v>0.95589222233969995</v>
      </c>
    </row>
    <row r="1232" spans="1:1" x14ac:dyDescent="0.25">
      <c r="A1232">
        <v>0.95388888437798802</v>
      </c>
    </row>
    <row r="1233" spans="1:1" x14ac:dyDescent="0.25">
      <c r="A1233">
        <v>0.95642102549251395</v>
      </c>
    </row>
    <row r="1234" spans="1:1" x14ac:dyDescent="0.25">
      <c r="A1234">
        <v>0.95731561489262096</v>
      </c>
    </row>
    <row r="1235" spans="1:1" x14ac:dyDescent="0.25">
      <c r="A1235">
        <v>0.95310160190233595</v>
      </c>
    </row>
    <row r="1236" spans="1:1" x14ac:dyDescent="0.25">
      <c r="A1236">
        <v>0.95360465642635095</v>
      </c>
    </row>
    <row r="1237" spans="1:1" x14ac:dyDescent="0.25">
      <c r="A1237">
        <v>0.95358593125073499</v>
      </c>
    </row>
    <row r="1238" spans="1:1" x14ac:dyDescent="0.25">
      <c r="A1238">
        <v>0.95611711082881501</v>
      </c>
    </row>
    <row r="1239" spans="1:1" x14ac:dyDescent="0.25">
      <c r="A1239">
        <v>0.957195541968199</v>
      </c>
    </row>
    <row r="1240" spans="1:1" x14ac:dyDescent="0.25">
      <c r="A1240">
        <v>0.95506895342157805</v>
      </c>
    </row>
    <row r="1241" spans="1:1" x14ac:dyDescent="0.25">
      <c r="A1241">
        <v>0.95659325137463203</v>
      </c>
    </row>
    <row r="1242" spans="1:1" x14ac:dyDescent="0.25">
      <c r="A1242">
        <v>0.95568200065892395</v>
      </c>
    </row>
    <row r="1243" spans="1:1" x14ac:dyDescent="0.25">
      <c r="A1243">
        <v>0.95668883821623496</v>
      </c>
    </row>
    <row r="1244" spans="1:1" x14ac:dyDescent="0.25">
      <c r="A1244">
        <v>0.95601841560561795</v>
      </c>
    </row>
    <row r="1245" spans="1:1" x14ac:dyDescent="0.25">
      <c r="A1245">
        <v>0.95381074560465695</v>
      </c>
    </row>
    <row r="1246" spans="1:1" x14ac:dyDescent="0.25">
      <c r="A1246">
        <v>0.94599629245567096</v>
      </c>
    </row>
    <row r="1247" spans="1:1" x14ac:dyDescent="0.25">
      <c r="A1247">
        <v>0.955814041346425</v>
      </c>
    </row>
    <row r="1248" spans="1:1" x14ac:dyDescent="0.25">
      <c r="A1248">
        <v>0.95567518214687797</v>
      </c>
    </row>
    <row r="1249" spans="1:1" x14ac:dyDescent="0.25">
      <c r="A1249">
        <v>0.95540702813058298</v>
      </c>
    </row>
    <row r="1250" spans="1:1" x14ac:dyDescent="0.25">
      <c r="A1250">
        <v>0.95688948604941204</v>
      </c>
    </row>
    <row r="1251" spans="1:1" x14ac:dyDescent="0.25">
      <c r="A1251">
        <v>0.95285145992145504</v>
      </c>
    </row>
    <row r="1252" spans="1:1" x14ac:dyDescent="0.25">
      <c r="A1252">
        <v>0.95304014798985304</v>
      </c>
    </row>
    <row r="1253" spans="1:1" x14ac:dyDescent="0.25">
      <c r="A1253">
        <v>0.95052296256643298</v>
      </c>
    </row>
    <row r="1254" spans="1:1" x14ac:dyDescent="0.25">
      <c r="A1254">
        <v>0.95802976156811104</v>
      </c>
    </row>
    <row r="1255" spans="1:1" x14ac:dyDescent="0.25">
      <c r="A1255">
        <v>0.95468820314885305</v>
      </c>
    </row>
    <row r="1256" spans="1:1" x14ac:dyDescent="0.25">
      <c r="A1256">
        <v>0.95742717790273901</v>
      </c>
    </row>
    <row r="1257" spans="1:1" x14ac:dyDescent="0.25">
      <c r="A1257">
        <v>0.95795701869030903</v>
      </c>
    </row>
    <row r="1258" spans="1:1" x14ac:dyDescent="0.25">
      <c r="A1258">
        <v>0.95613370270148601</v>
      </c>
    </row>
    <row r="1259" spans="1:1" x14ac:dyDescent="0.25">
      <c r="A1259">
        <v>0.95453473446714399</v>
      </c>
    </row>
    <row r="1260" spans="1:1" x14ac:dyDescent="0.25">
      <c r="A1260">
        <v>0.95615918858395599</v>
      </c>
    </row>
    <row r="1261" spans="1:1" x14ac:dyDescent="0.25">
      <c r="A1261">
        <v>0.954789609328344</v>
      </c>
    </row>
    <row r="1262" spans="1:1" x14ac:dyDescent="0.25">
      <c r="A1262">
        <v>0.95744603679555895</v>
      </c>
    </row>
    <row r="1263" spans="1:1" x14ac:dyDescent="0.25">
      <c r="A1263">
        <v>0.95500479376552905</v>
      </c>
    </row>
    <row r="1264" spans="1:1" x14ac:dyDescent="0.25">
      <c r="A1264">
        <v>0.94593014165507106</v>
      </c>
    </row>
    <row r="1265" spans="1:1" x14ac:dyDescent="0.25">
      <c r="A1265">
        <v>0.95432698452867903</v>
      </c>
    </row>
    <row r="1266" spans="1:1" x14ac:dyDescent="0.25">
      <c r="A1266">
        <v>0.95492714969250003</v>
      </c>
    </row>
    <row r="1267" spans="1:1" x14ac:dyDescent="0.25">
      <c r="A1267">
        <v>0.95799291706627998</v>
      </c>
    </row>
    <row r="1268" spans="1:1" x14ac:dyDescent="0.25">
      <c r="A1268">
        <v>0.95723064763597698</v>
      </c>
    </row>
    <row r="1269" spans="1:1" x14ac:dyDescent="0.25">
      <c r="A1269">
        <v>0.95589093986839002</v>
      </c>
    </row>
    <row r="1270" spans="1:1" x14ac:dyDescent="0.25">
      <c r="A1270">
        <v>0.95506365166989104</v>
      </c>
    </row>
    <row r="1271" spans="1:1" x14ac:dyDescent="0.25">
      <c r="A1271">
        <v>0.95683643850772504</v>
      </c>
    </row>
    <row r="1272" spans="1:1" x14ac:dyDescent="0.25">
      <c r="A1272">
        <v>0.95449354738042602</v>
      </c>
    </row>
    <row r="1273" spans="1:1" x14ac:dyDescent="0.25">
      <c r="A1273">
        <v>0.95458866338772297</v>
      </c>
    </row>
    <row r="1274" spans="1:1" x14ac:dyDescent="0.25">
      <c r="A1274">
        <v>0.94925569241363605</v>
      </c>
    </row>
    <row r="1275" spans="1:1" x14ac:dyDescent="0.25">
      <c r="A1275">
        <v>0.95714997537727597</v>
      </c>
    </row>
    <row r="1276" spans="1:1" x14ac:dyDescent="0.25">
      <c r="A1276">
        <v>0.95597787804853895</v>
      </c>
    </row>
    <row r="1277" spans="1:1" x14ac:dyDescent="0.25">
      <c r="A1277">
        <v>0.95378250421309296</v>
      </c>
    </row>
    <row r="1278" spans="1:1" x14ac:dyDescent="0.25">
      <c r="A1278">
        <v>0.956853293970504</v>
      </c>
    </row>
    <row r="1279" spans="1:1" x14ac:dyDescent="0.25">
      <c r="A1279">
        <v>0.95054322512518796</v>
      </c>
    </row>
    <row r="1280" spans="1:1" x14ac:dyDescent="0.25">
      <c r="A1280">
        <v>0.95465754826181404</v>
      </c>
    </row>
    <row r="1281" spans="1:1" x14ac:dyDescent="0.25">
      <c r="A1281">
        <v>0.95651729139090103</v>
      </c>
    </row>
    <row r="1282" spans="1:1" x14ac:dyDescent="0.25">
      <c r="A1282">
        <v>0.95226795218187399</v>
      </c>
    </row>
    <row r="1283" spans="1:1" x14ac:dyDescent="0.25">
      <c r="A1283">
        <v>0.95049719583547798</v>
      </c>
    </row>
    <row r="1284" spans="1:1" x14ac:dyDescent="0.25">
      <c r="A1284">
        <v>0.95608394662751695</v>
      </c>
    </row>
    <row r="1285" spans="1:1" x14ac:dyDescent="0.25">
      <c r="A1285">
        <v>0.957615784146302</v>
      </c>
    </row>
    <row r="1286" spans="1:1" x14ac:dyDescent="0.25">
      <c r="A1286">
        <v>0.95356523547875804</v>
      </c>
    </row>
    <row r="1287" spans="1:1" x14ac:dyDescent="0.25">
      <c r="A1287">
        <v>0.95737390667200095</v>
      </c>
    </row>
    <row r="1288" spans="1:1" x14ac:dyDescent="0.25">
      <c r="A1288">
        <v>0.95441086360376104</v>
      </c>
    </row>
    <row r="1289" spans="1:1" x14ac:dyDescent="0.25">
      <c r="A1289">
        <v>0.95250209421704701</v>
      </c>
    </row>
    <row r="1290" spans="1:1" x14ac:dyDescent="0.25">
      <c r="A1290">
        <v>0.95342456963338396</v>
      </c>
    </row>
    <row r="1291" spans="1:1" x14ac:dyDescent="0.25">
      <c r="A1291">
        <v>0.95624249439655096</v>
      </c>
    </row>
    <row r="1292" spans="1:1" x14ac:dyDescent="0.25">
      <c r="A1292">
        <v>0.95669219970884201</v>
      </c>
    </row>
    <row r="1293" spans="1:1" x14ac:dyDescent="0.25">
      <c r="A1293">
        <v>0.95832606168399503</v>
      </c>
    </row>
    <row r="1294" spans="1:1" x14ac:dyDescent="0.25">
      <c r="A1294">
        <v>0.95291398018985796</v>
      </c>
    </row>
    <row r="1295" spans="1:1" x14ac:dyDescent="0.25">
      <c r="A1295">
        <v>0.95805266096473696</v>
      </c>
    </row>
    <row r="1296" spans="1:1" x14ac:dyDescent="0.25">
      <c r="A1296">
        <v>0.95590251711696805</v>
      </c>
    </row>
    <row r="1297" spans="1:1" x14ac:dyDescent="0.25">
      <c r="A1297">
        <v>0.95246360067997604</v>
      </c>
    </row>
    <row r="1298" spans="1:1" x14ac:dyDescent="0.25">
      <c r="A1298">
        <v>0.95587820628804998</v>
      </c>
    </row>
    <row r="1299" spans="1:1" x14ac:dyDescent="0.25">
      <c r="A1299">
        <v>0.95408357536739796</v>
      </c>
    </row>
    <row r="1300" spans="1:1" x14ac:dyDescent="0.25">
      <c r="A1300">
        <v>0.95666050796894397</v>
      </c>
    </row>
    <row r="1301" spans="1:1" x14ac:dyDescent="0.25">
      <c r="A1301">
        <v>0.95133514639518402</v>
      </c>
    </row>
    <row r="1302" spans="1:1" x14ac:dyDescent="0.25">
      <c r="A1302">
        <v>0.95822904981325796</v>
      </c>
    </row>
    <row r="1303" spans="1:1" x14ac:dyDescent="0.25">
      <c r="A1303">
        <v>0.95799096705489895</v>
      </c>
    </row>
    <row r="1304" spans="1:1" x14ac:dyDescent="0.25">
      <c r="A1304">
        <v>0.95666981315291799</v>
      </c>
    </row>
    <row r="1305" spans="1:1" x14ac:dyDescent="0.25">
      <c r="A1305">
        <v>0.95554542821001798</v>
      </c>
    </row>
    <row r="1306" spans="1:1" x14ac:dyDescent="0.25">
      <c r="A1306">
        <v>0.95695801003034697</v>
      </c>
    </row>
    <row r="1307" spans="1:1" x14ac:dyDescent="0.25">
      <c r="A1307">
        <v>0.95671486512827597</v>
      </c>
    </row>
    <row r="1308" spans="1:1" x14ac:dyDescent="0.25">
      <c r="A1308">
        <v>0.94960304511705995</v>
      </c>
    </row>
    <row r="1309" spans="1:1" x14ac:dyDescent="0.25">
      <c r="A1309">
        <v>0.95354539773290303</v>
      </c>
    </row>
    <row r="1310" spans="1:1" x14ac:dyDescent="0.25">
      <c r="A1310">
        <v>0.95461605589581899</v>
      </c>
    </row>
    <row r="1311" spans="1:1" x14ac:dyDescent="0.25">
      <c r="A1311">
        <v>0.95431672357720598</v>
      </c>
    </row>
    <row r="1312" spans="1:1" x14ac:dyDescent="0.25">
      <c r="A1312">
        <v>0.95707859732174305</v>
      </c>
    </row>
    <row r="1313" spans="1:1" x14ac:dyDescent="0.25">
      <c r="A1313">
        <v>0.95562962720165401</v>
      </c>
    </row>
    <row r="1314" spans="1:1" x14ac:dyDescent="0.25">
      <c r="A1314">
        <v>0.95581224389214803</v>
      </c>
    </row>
    <row r="1315" spans="1:1" x14ac:dyDescent="0.25">
      <c r="A1315">
        <v>0.95573211793592905</v>
      </c>
    </row>
    <row r="1316" spans="1:1" x14ac:dyDescent="0.25">
      <c r="A1316">
        <v>0.95400693045830098</v>
      </c>
    </row>
    <row r="1317" spans="1:1" x14ac:dyDescent="0.25">
      <c r="A1317">
        <v>0.95721689699218404</v>
      </c>
    </row>
    <row r="1318" spans="1:1" x14ac:dyDescent="0.25">
      <c r="A1318">
        <v>0.95736033659995001</v>
      </c>
    </row>
    <row r="1319" spans="1:1" x14ac:dyDescent="0.25">
      <c r="A1319">
        <v>0.95357228726662202</v>
      </c>
    </row>
    <row r="1320" spans="1:1" x14ac:dyDescent="0.25">
      <c r="A1320">
        <v>0.95573314861110603</v>
      </c>
    </row>
    <row r="1321" spans="1:1" x14ac:dyDescent="0.25">
      <c r="A1321">
        <v>0.956445638756795</v>
      </c>
    </row>
    <row r="1322" spans="1:1" x14ac:dyDescent="0.25">
      <c r="A1322">
        <v>0.95147529306448597</v>
      </c>
    </row>
    <row r="1323" spans="1:1" x14ac:dyDescent="0.25">
      <c r="A1323">
        <v>0.956777702986365</v>
      </c>
    </row>
    <row r="1324" spans="1:1" x14ac:dyDescent="0.25">
      <c r="A1324">
        <v>0.95460390435363396</v>
      </c>
    </row>
    <row r="1325" spans="1:1" x14ac:dyDescent="0.25">
      <c r="A1325">
        <v>0.95806259469501398</v>
      </c>
    </row>
    <row r="1326" spans="1:1" x14ac:dyDescent="0.25">
      <c r="A1326">
        <v>0.95625019057764105</v>
      </c>
    </row>
    <row r="1327" spans="1:1" x14ac:dyDescent="0.25">
      <c r="A1327">
        <v>0.95613827888470604</v>
      </c>
    </row>
    <row r="1328" spans="1:1" x14ac:dyDescent="0.25">
      <c r="A1328">
        <v>0.95308720413978198</v>
      </c>
    </row>
    <row r="1329" spans="1:1" x14ac:dyDescent="0.25">
      <c r="A1329">
        <v>0.95231582791114999</v>
      </c>
    </row>
    <row r="1330" spans="1:1" x14ac:dyDescent="0.25">
      <c r="A1330">
        <v>0.95348898175076002</v>
      </c>
    </row>
    <row r="1331" spans="1:1" x14ac:dyDescent="0.25">
      <c r="A1331">
        <v>0.95692790774455005</v>
      </c>
    </row>
    <row r="1332" spans="1:1" x14ac:dyDescent="0.25">
      <c r="A1332">
        <v>0.95579261277599203</v>
      </c>
    </row>
    <row r="1333" spans="1:1" x14ac:dyDescent="0.25">
      <c r="A1333">
        <v>0.95554790954804802</v>
      </c>
    </row>
    <row r="1334" spans="1:1" x14ac:dyDescent="0.25">
      <c r="A1334">
        <v>0.95751002119051698</v>
      </c>
    </row>
    <row r="1335" spans="1:1" x14ac:dyDescent="0.25">
      <c r="A1335">
        <v>0.95564933463448198</v>
      </c>
    </row>
    <row r="1336" spans="1:1" x14ac:dyDescent="0.25">
      <c r="A1336">
        <v>0.95429984994686101</v>
      </c>
    </row>
    <row r="1337" spans="1:1" x14ac:dyDescent="0.25">
      <c r="A1337">
        <v>0.95556536944752102</v>
      </c>
    </row>
    <row r="1338" spans="1:1" x14ac:dyDescent="0.25">
      <c r="A1338">
        <v>0.94893724611005104</v>
      </c>
    </row>
    <row r="1339" spans="1:1" x14ac:dyDescent="0.25">
      <c r="A1339">
        <v>0.95713516004796395</v>
      </c>
    </row>
    <row r="1340" spans="1:1" x14ac:dyDescent="0.25">
      <c r="A1340">
        <v>0.95406348409205899</v>
      </c>
    </row>
    <row r="1341" spans="1:1" x14ac:dyDescent="0.25">
      <c r="A1341">
        <v>0.955885011020985</v>
      </c>
    </row>
    <row r="1342" spans="1:1" x14ac:dyDescent="0.25">
      <c r="A1342">
        <v>0.95272025902824697</v>
      </c>
    </row>
    <row r="1343" spans="1:1" x14ac:dyDescent="0.25">
      <c r="A1343">
        <v>0.95023646389154603</v>
      </c>
    </row>
    <row r="1344" spans="1:1" x14ac:dyDescent="0.25">
      <c r="A1344">
        <v>0.95750705959585203</v>
      </c>
    </row>
    <row r="1345" spans="1:1" x14ac:dyDescent="0.25">
      <c r="A1345">
        <v>0.95502571125482605</v>
      </c>
    </row>
    <row r="1346" spans="1:1" x14ac:dyDescent="0.25">
      <c r="A1346">
        <v>0.95572494946129405</v>
      </c>
    </row>
    <row r="1347" spans="1:1" x14ac:dyDescent="0.25">
      <c r="A1347">
        <v>0.95345806781111397</v>
      </c>
    </row>
    <row r="1348" spans="1:1" x14ac:dyDescent="0.25">
      <c r="A1348">
        <v>0.95029575212654904</v>
      </c>
    </row>
    <row r="1349" spans="1:1" x14ac:dyDescent="0.25">
      <c r="A1349">
        <v>0.95522160272261603</v>
      </c>
    </row>
    <row r="1350" spans="1:1" x14ac:dyDescent="0.25">
      <c r="A1350">
        <v>0.95143090102112304</v>
      </c>
    </row>
    <row r="1351" spans="1:1" x14ac:dyDescent="0.25">
      <c r="A1351">
        <v>0.95346248646199705</v>
      </c>
    </row>
    <row r="1352" spans="1:1" x14ac:dyDescent="0.25">
      <c r="A1352">
        <v>0.95358833584953095</v>
      </c>
    </row>
    <row r="1353" spans="1:1" x14ac:dyDescent="0.25">
      <c r="A1353">
        <v>0.95656779385134705</v>
      </c>
    </row>
    <row r="1354" spans="1:1" x14ac:dyDescent="0.25">
      <c r="A1354">
        <v>0.95464485625358497</v>
      </c>
    </row>
    <row r="1355" spans="1:1" x14ac:dyDescent="0.25">
      <c r="A1355">
        <v>0.95298938613567197</v>
      </c>
    </row>
    <row r="1356" spans="1:1" x14ac:dyDescent="0.25">
      <c r="A1356">
        <v>0.95675936464219702</v>
      </c>
    </row>
    <row r="1357" spans="1:1" x14ac:dyDescent="0.25">
      <c r="A1357">
        <v>0.95577487052394505</v>
      </c>
    </row>
    <row r="1358" spans="1:1" x14ac:dyDescent="0.25">
      <c r="A1358">
        <v>0.95627284893991604</v>
      </c>
    </row>
    <row r="1359" spans="1:1" x14ac:dyDescent="0.25">
      <c r="A1359">
        <v>0.95422736638234795</v>
      </c>
    </row>
    <row r="1360" spans="1:1" x14ac:dyDescent="0.25">
      <c r="A1360">
        <v>0.95660221228185705</v>
      </c>
    </row>
    <row r="1361" spans="1:1" x14ac:dyDescent="0.25">
      <c r="A1361">
        <v>0.95682206161313699</v>
      </c>
    </row>
    <row r="1362" spans="1:1" x14ac:dyDescent="0.25">
      <c r="A1362">
        <v>0.95639564532615995</v>
      </c>
    </row>
    <row r="1363" spans="1:1" x14ac:dyDescent="0.25">
      <c r="A1363">
        <v>0.95655382323832605</v>
      </c>
    </row>
    <row r="1364" spans="1:1" x14ac:dyDescent="0.25">
      <c r="A1364">
        <v>0.95751206241741504</v>
      </c>
    </row>
    <row r="1365" spans="1:1" x14ac:dyDescent="0.25">
      <c r="A1365">
        <v>0.95306469372071201</v>
      </c>
    </row>
    <row r="1366" spans="1:1" x14ac:dyDescent="0.25">
      <c r="A1366">
        <v>0.94939981426196995</v>
      </c>
    </row>
    <row r="1367" spans="1:1" x14ac:dyDescent="0.25">
      <c r="A1367">
        <v>0.95652578008364597</v>
      </c>
    </row>
    <row r="1368" spans="1:1" x14ac:dyDescent="0.25">
      <c r="A1368">
        <v>0.957043774286782</v>
      </c>
    </row>
    <row r="1369" spans="1:1" x14ac:dyDescent="0.25">
      <c r="A1369">
        <v>0.95871735361545696</v>
      </c>
    </row>
    <row r="1370" spans="1:1" x14ac:dyDescent="0.25">
      <c r="A1370">
        <v>0.95726995150877903</v>
      </c>
    </row>
    <row r="1371" spans="1:1" x14ac:dyDescent="0.25">
      <c r="A1371">
        <v>0.95490621256286201</v>
      </c>
    </row>
    <row r="1372" spans="1:1" x14ac:dyDescent="0.25">
      <c r="A1372">
        <v>0.95149886689479402</v>
      </c>
    </row>
    <row r="1373" spans="1:1" x14ac:dyDescent="0.25">
      <c r="A1373">
        <v>0.95626869197259701</v>
      </c>
    </row>
    <row r="1374" spans="1:1" x14ac:dyDescent="0.25">
      <c r="A1374">
        <v>0.95631158247320103</v>
      </c>
    </row>
    <row r="1375" spans="1:1" x14ac:dyDescent="0.25">
      <c r="A1375">
        <v>0.95622360093761305</v>
      </c>
    </row>
    <row r="1376" spans="1:1" x14ac:dyDescent="0.25">
      <c r="A1376">
        <v>0.95597623360574402</v>
      </c>
    </row>
    <row r="1377" spans="1:1" x14ac:dyDescent="0.25">
      <c r="A1377">
        <v>0.95146165805902005</v>
      </c>
    </row>
    <row r="1378" spans="1:1" x14ac:dyDescent="0.25">
      <c r="A1378">
        <v>0.95764389933446004</v>
      </c>
    </row>
    <row r="1379" spans="1:1" x14ac:dyDescent="0.25">
      <c r="A1379">
        <v>0.95156438400902799</v>
      </c>
    </row>
    <row r="1380" spans="1:1" x14ac:dyDescent="0.25">
      <c r="A1380">
        <v>0.95011671311356505</v>
      </c>
    </row>
    <row r="1381" spans="1:1" x14ac:dyDescent="0.25">
      <c r="A1381">
        <v>0.94810546289261</v>
      </c>
    </row>
    <row r="1382" spans="1:1" x14ac:dyDescent="0.25">
      <c r="A1382">
        <v>0.95598814191563397</v>
      </c>
    </row>
    <row r="1383" spans="1:1" x14ac:dyDescent="0.25">
      <c r="A1383">
        <v>0.95623363241775605</v>
      </c>
    </row>
    <row r="1384" spans="1:1" x14ac:dyDescent="0.25">
      <c r="A1384">
        <v>0.94618721550769402</v>
      </c>
    </row>
    <row r="1385" spans="1:1" x14ac:dyDescent="0.25">
      <c r="A1385">
        <v>0.95629865793449298</v>
      </c>
    </row>
    <row r="1386" spans="1:1" x14ac:dyDescent="0.25">
      <c r="A1386">
        <v>0.95493475710873599</v>
      </c>
    </row>
    <row r="1387" spans="1:1" x14ac:dyDescent="0.25">
      <c r="A1387">
        <v>0.95636595878873998</v>
      </c>
    </row>
    <row r="1388" spans="1:1" x14ac:dyDescent="0.25">
      <c r="A1388">
        <v>0.95254078459849101</v>
      </c>
    </row>
    <row r="1389" spans="1:1" x14ac:dyDescent="0.25">
      <c r="A1389">
        <v>0.95576014388447705</v>
      </c>
    </row>
    <row r="1390" spans="1:1" x14ac:dyDescent="0.25">
      <c r="A1390">
        <v>0.95368638111734605</v>
      </c>
    </row>
    <row r="1391" spans="1:1" x14ac:dyDescent="0.25">
      <c r="A1391">
        <v>0.95812515908053997</v>
      </c>
    </row>
    <row r="1392" spans="1:1" x14ac:dyDescent="0.25">
      <c r="A1392">
        <v>0.95525203625573696</v>
      </c>
    </row>
    <row r="1393" spans="1:1" x14ac:dyDescent="0.25">
      <c r="A1393">
        <v>0.95756659679745004</v>
      </c>
    </row>
    <row r="1394" spans="1:1" x14ac:dyDescent="0.25">
      <c r="A1394">
        <v>0.95465746702111798</v>
      </c>
    </row>
    <row r="1395" spans="1:1" x14ac:dyDescent="0.25">
      <c r="A1395">
        <v>0.95679180687764898</v>
      </c>
    </row>
    <row r="1396" spans="1:1" x14ac:dyDescent="0.25">
      <c r="A1396">
        <v>0.94938559666148004</v>
      </c>
    </row>
    <row r="1397" spans="1:1" x14ac:dyDescent="0.25">
      <c r="A1397">
        <v>0.95521897728210803</v>
      </c>
    </row>
    <row r="1398" spans="1:1" x14ac:dyDescent="0.25">
      <c r="A1398">
        <v>0.95307125260901804</v>
      </c>
    </row>
    <row r="1399" spans="1:1" x14ac:dyDescent="0.25">
      <c r="A1399">
        <v>0.95338828058932301</v>
      </c>
    </row>
    <row r="1400" spans="1:1" x14ac:dyDescent="0.25">
      <c r="A1400">
        <v>0.95346827387630295</v>
      </c>
    </row>
    <row r="1401" spans="1:1" x14ac:dyDescent="0.25">
      <c r="A1401">
        <v>0.95785255119869595</v>
      </c>
    </row>
    <row r="1402" spans="1:1" x14ac:dyDescent="0.25">
      <c r="A1402">
        <v>0.94986811381549197</v>
      </c>
    </row>
    <row r="1403" spans="1:1" x14ac:dyDescent="0.25">
      <c r="A1403">
        <v>0.95589585261918197</v>
      </c>
    </row>
    <row r="1404" spans="1:1" x14ac:dyDescent="0.25">
      <c r="A1404">
        <v>0.95647502222086001</v>
      </c>
    </row>
    <row r="1405" spans="1:1" x14ac:dyDescent="0.25">
      <c r="A1405">
        <v>0.95687977748651099</v>
      </c>
    </row>
    <row r="1406" spans="1:1" x14ac:dyDescent="0.25">
      <c r="A1406">
        <v>0.95359427319953105</v>
      </c>
    </row>
    <row r="1407" spans="1:1" x14ac:dyDescent="0.25">
      <c r="A1407">
        <v>0.956061519595929</v>
      </c>
    </row>
    <row r="1408" spans="1:1" x14ac:dyDescent="0.25">
      <c r="A1408">
        <v>0.95461724691290595</v>
      </c>
    </row>
    <row r="1409" spans="1:1" x14ac:dyDescent="0.25">
      <c r="A1409">
        <v>0.95581585456846696</v>
      </c>
    </row>
    <row r="1410" spans="1:1" x14ac:dyDescent="0.25">
      <c r="A1410">
        <v>0.95673527719465801</v>
      </c>
    </row>
    <row r="1411" spans="1:1" x14ac:dyDescent="0.25">
      <c r="A1411">
        <v>0.95688696232179205</v>
      </c>
    </row>
    <row r="1412" spans="1:1" x14ac:dyDescent="0.25">
      <c r="A1412">
        <v>0.94931718277422605</v>
      </c>
    </row>
    <row r="1413" spans="1:1" x14ac:dyDescent="0.25">
      <c r="A1413">
        <v>0.95736307718079405</v>
      </c>
    </row>
    <row r="1414" spans="1:1" x14ac:dyDescent="0.25">
      <c r="A1414">
        <v>0.95747929853781799</v>
      </c>
    </row>
    <row r="1415" spans="1:1" x14ac:dyDescent="0.25">
      <c r="A1415">
        <v>0.95260754561476102</v>
      </c>
    </row>
    <row r="1416" spans="1:1" x14ac:dyDescent="0.25">
      <c r="A1416">
        <v>0.95546535458762205</v>
      </c>
    </row>
    <row r="1417" spans="1:1" x14ac:dyDescent="0.25">
      <c r="A1417">
        <v>0.95622128489889602</v>
      </c>
    </row>
    <row r="1418" spans="1:1" x14ac:dyDescent="0.25">
      <c r="A1418">
        <v>0.95756873378766105</v>
      </c>
    </row>
    <row r="1419" spans="1:1" x14ac:dyDescent="0.25">
      <c r="A1419">
        <v>0.95693732563224498</v>
      </c>
    </row>
    <row r="1420" spans="1:1" x14ac:dyDescent="0.25">
      <c r="A1420">
        <v>0.95376346611363505</v>
      </c>
    </row>
    <row r="1421" spans="1:1" x14ac:dyDescent="0.25">
      <c r="A1421">
        <v>0.95377570569570003</v>
      </c>
    </row>
    <row r="1422" spans="1:1" x14ac:dyDescent="0.25">
      <c r="A1422">
        <v>0.953021671376721</v>
      </c>
    </row>
    <row r="1423" spans="1:1" x14ac:dyDescent="0.25">
      <c r="A1423">
        <v>0.94879026255375098</v>
      </c>
    </row>
    <row r="1424" spans="1:1" x14ac:dyDescent="0.25">
      <c r="A1424">
        <v>0.95389975092101498</v>
      </c>
    </row>
    <row r="1425" spans="1:1" x14ac:dyDescent="0.25">
      <c r="A1425">
        <v>0.95543742151880695</v>
      </c>
    </row>
    <row r="1426" spans="1:1" x14ac:dyDescent="0.25">
      <c r="A1426">
        <v>0.95401851849532204</v>
      </c>
    </row>
    <row r="1427" spans="1:1" x14ac:dyDescent="0.25">
      <c r="A1427">
        <v>0.95699634490241803</v>
      </c>
    </row>
    <row r="1428" spans="1:1" x14ac:dyDescent="0.25">
      <c r="A1428">
        <v>0.95066887178322801</v>
      </c>
    </row>
    <row r="1429" spans="1:1" x14ac:dyDescent="0.25">
      <c r="A1429">
        <v>0.955344947282177</v>
      </c>
    </row>
    <row r="1430" spans="1:1" x14ac:dyDescent="0.25">
      <c r="A1430">
        <v>0.956501426377796</v>
      </c>
    </row>
    <row r="1431" spans="1:1" x14ac:dyDescent="0.25">
      <c r="A1431">
        <v>0.95158071319855198</v>
      </c>
    </row>
    <row r="1432" spans="1:1" x14ac:dyDescent="0.25">
      <c r="A1432">
        <v>0.95766058815656796</v>
      </c>
    </row>
    <row r="1433" spans="1:1" x14ac:dyDescent="0.25">
      <c r="A1433">
        <v>0.95716607915979501</v>
      </c>
    </row>
    <row r="1434" spans="1:1" x14ac:dyDescent="0.25">
      <c r="A1434">
        <v>0.95894713113054197</v>
      </c>
    </row>
    <row r="1435" spans="1:1" x14ac:dyDescent="0.25">
      <c r="A1435">
        <v>0.95250010966710796</v>
      </c>
    </row>
    <row r="1436" spans="1:1" x14ac:dyDescent="0.25">
      <c r="A1436">
        <v>0.95359013024021999</v>
      </c>
    </row>
    <row r="1437" spans="1:1" x14ac:dyDescent="0.25">
      <c r="A1437">
        <v>0.95586340578962703</v>
      </c>
    </row>
    <row r="1438" spans="1:1" x14ac:dyDescent="0.25">
      <c r="A1438">
        <v>0.95692925393836603</v>
      </c>
    </row>
    <row r="1439" spans="1:1" x14ac:dyDescent="0.25">
      <c r="A1439">
        <v>0.95740159016081305</v>
      </c>
    </row>
    <row r="1440" spans="1:1" x14ac:dyDescent="0.25">
      <c r="A1440">
        <v>0.95727100918362595</v>
      </c>
    </row>
    <row r="1441" spans="1:1" x14ac:dyDescent="0.25">
      <c r="A1441">
        <v>0.95311275187586897</v>
      </c>
    </row>
    <row r="1442" spans="1:1" x14ac:dyDescent="0.25">
      <c r="A1442">
        <v>0.95596668306227695</v>
      </c>
    </row>
    <row r="1443" spans="1:1" x14ac:dyDescent="0.25">
      <c r="A1443">
        <v>0.95214951518311897</v>
      </c>
    </row>
    <row r="1444" spans="1:1" x14ac:dyDescent="0.25">
      <c r="A1444">
        <v>0.95389425111709003</v>
      </c>
    </row>
    <row r="1445" spans="1:1" x14ac:dyDescent="0.25">
      <c r="A1445">
        <v>0.94978303072153403</v>
      </c>
    </row>
    <row r="1446" spans="1:1" x14ac:dyDescent="0.25">
      <c r="A1446">
        <v>0.957359046523656</v>
      </c>
    </row>
    <row r="1447" spans="1:1" x14ac:dyDescent="0.25">
      <c r="A1447">
        <v>0.95432942632740003</v>
      </c>
    </row>
    <row r="1448" spans="1:1" x14ac:dyDescent="0.25">
      <c r="A1448">
        <v>0.95380825993415097</v>
      </c>
    </row>
    <row r="1449" spans="1:1" x14ac:dyDescent="0.25">
      <c r="A1449">
        <v>0.95003771671279902</v>
      </c>
    </row>
    <row r="1450" spans="1:1" x14ac:dyDescent="0.25">
      <c r="A1450">
        <v>0.95451640506785995</v>
      </c>
    </row>
    <row r="1451" spans="1:1" x14ac:dyDescent="0.25">
      <c r="A1451">
        <v>0.95343522030095995</v>
      </c>
    </row>
    <row r="1452" spans="1:1" x14ac:dyDescent="0.25">
      <c r="A1452">
        <v>0.95686364159430004</v>
      </c>
    </row>
    <row r="1453" spans="1:1" x14ac:dyDescent="0.25">
      <c r="A1453">
        <v>0.95618956367177199</v>
      </c>
    </row>
    <row r="1454" spans="1:1" x14ac:dyDescent="0.25">
      <c r="A1454">
        <v>0.95025595671947205</v>
      </c>
    </row>
    <row r="1455" spans="1:1" x14ac:dyDescent="0.25">
      <c r="A1455">
        <v>0.95398361067312698</v>
      </c>
    </row>
    <row r="1456" spans="1:1" x14ac:dyDescent="0.25">
      <c r="A1456">
        <v>0.95722502171440604</v>
      </c>
    </row>
    <row r="1457" spans="1:1" x14ac:dyDescent="0.25">
      <c r="A1457">
        <v>0.95775491218794895</v>
      </c>
    </row>
    <row r="1458" spans="1:1" x14ac:dyDescent="0.25">
      <c r="A1458">
        <v>0.95369746535729305</v>
      </c>
    </row>
    <row r="1459" spans="1:1" x14ac:dyDescent="0.25">
      <c r="A1459">
        <v>0.95575695888996803</v>
      </c>
    </row>
    <row r="1460" spans="1:1" x14ac:dyDescent="0.25">
      <c r="A1460">
        <v>0.95603375535192303</v>
      </c>
    </row>
    <row r="1461" spans="1:1" x14ac:dyDescent="0.25">
      <c r="A1461">
        <v>0.95463894730773802</v>
      </c>
    </row>
    <row r="1462" spans="1:1" x14ac:dyDescent="0.25">
      <c r="A1462">
        <v>0.95480991310118801</v>
      </c>
    </row>
    <row r="1463" spans="1:1" x14ac:dyDescent="0.25">
      <c r="A1463">
        <v>0.95230757373854003</v>
      </c>
    </row>
    <row r="1464" spans="1:1" x14ac:dyDescent="0.25">
      <c r="A1464">
        <v>0.95449909632893004</v>
      </c>
    </row>
    <row r="1465" spans="1:1" x14ac:dyDescent="0.25">
      <c r="A1465">
        <v>0.95604572450609004</v>
      </c>
    </row>
    <row r="1466" spans="1:1" x14ac:dyDescent="0.25">
      <c r="A1466">
        <v>0.95715889612930305</v>
      </c>
    </row>
    <row r="1467" spans="1:1" x14ac:dyDescent="0.25">
      <c r="A1467">
        <v>0.95792103426368502</v>
      </c>
    </row>
    <row r="1468" spans="1:1" x14ac:dyDescent="0.25">
      <c r="A1468">
        <v>0.956417102307203</v>
      </c>
    </row>
    <row r="1469" spans="1:1" x14ac:dyDescent="0.25">
      <c r="A1469">
        <v>0.95539312213323602</v>
      </c>
    </row>
    <row r="1470" spans="1:1" x14ac:dyDescent="0.25">
      <c r="A1470">
        <v>0.951617381581357</v>
      </c>
    </row>
    <row r="1471" spans="1:1" x14ac:dyDescent="0.25">
      <c r="A1471">
        <v>0.95584233805345498</v>
      </c>
    </row>
    <row r="1472" spans="1:1" x14ac:dyDescent="0.25">
      <c r="A1472">
        <v>0.95681134160512105</v>
      </c>
    </row>
    <row r="1473" spans="1:1" x14ac:dyDescent="0.25">
      <c r="A1473">
        <v>0.95059852667781497</v>
      </c>
    </row>
    <row r="1474" spans="1:1" x14ac:dyDescent="0.25">
      <c r="A1474">
        <v>0.95646646062932805</v>
      </c>
    </row>
    <row r="1475" spans="1:1" x14ac:dyDescent="0.25">
      <c r="A1475">
        <v>0.95585952007976605</v>
      </c>
    </row>
    <row r="1476" spans="1:1" x14ac:dyDescent="0.25">
      <c r="A1476">
        <v>0.95668678694904696</v>
      </c>
    </row>
    <row r="1477" spans="1:1" x14ac:dyDescent="0.25">
      <c r="A1477">
        <v>0.95623832686061505</v>
      </c>
    </row>
    <row r="1478" spans="1:1" x14ac:dyDescent="0.25">
      <c r="A1478">
        <v>0.95599106240017395</v>
      </c>
    </row>
    <row r="1479" spans="1:1" x14ac:dyDescent="0.25">
      <c r="A1479">
        <v>0.95423119187039995</v>
      </c>
    </row>
    <row r="1480" spans="1:1" x14ac:dyDescent="0.25">
      <c r="A1480">
        <v>0.95436066710464795</v>
      </c>
    </row>
    <row r="1481" spans="1:1" x14ac:dyDescent="0.25">
      <c r="A1481">
        <v>0.95424163266162398</v>
      </c>
    </row>
    <row r="1482" spans="1:1" x14ac:dyDescent="0.25">
      <c r="A1482">
        <v>0.95441952289653798</v>
      </c>
    </row>
    <row r="1483" spans="1:1" x14ac:dyDescent="0.25">
      <c r="A1483">
        <v>0.95475267421229504</v>
      </c>
    </row>
    <row r="1484" spans="1:1" x14ac:dyDescent="0.25">
      <c r="A1484">
        <v>0.95695506971656596</v>
      </c>
    </row>
    <row r="1485" spans="1:1" x14ac:dyDescent="0.25">
      <c r="A1485">
        <v>0.95537915254490102</v>
      </c>
    </row>
    <row r="1486" spans="1:1" x14ac:dyDescent="0.25">
      <c r="A1486">
        <v>0.95436974272998598</v>
      </c>
    </row>
    <row r="1487" spans="1:1" x14ac:dyDescent="0.25">
      <c r="A1487">
        <v>0.95049140119794295</v>
      </c>
    </row>
    <row r="1488" spans="1:1" x14ac:dyDescent="0.25">
      <c r="A1488">
        <v>0.95395666839559801</v>
      </c>
    </row>
    <row r="1489" spans="1:1" x14ac:dyDescent="0.25">
      <c r="A1489">
        <v>0.95641841983884401</v>
      </c>
    </row>
    <row r="1490" spans="1:1" x14ac:dyDescent="0.25">
      <c r="A1490">
        <v>0.95577717793059003</v>
      </c>
    </row>
    <row r="1491" spans="1:1" x14ac:dyDescent="0.25">
      <c r="A1491">
        <v>0.95545056876159296</v>
      </c>
    </row>
    <row r="1492" spans="1:1" x14ac:dyDescent="0.25">
      <c r="A1492">
        <v>0.95713021983568003</v>
      </c>
    </row>
    <row r="1493" spans="1:1" x14ac:dyDescent="0.25">
      <c r="A1493">
        <v>0.95661960488638598</v>
      </c>
    </row>
    <row r="1494" spans="1:1" x14ac:dyDescent="0.25">
      <c r="A1494">
        <v>0.95319826701308497</v>
      </c>
    </row>
    <row r="1495" spans="1:1" x14ac:dyDescent="0.25">
      <c r="A1495">
        <v>0.95540056097998605</v>
      </c>
    </row>
    <row r="1496" spans="1:1" x14ac:dyDescent="0.25">
      <c r="A1496">
        <v>0.95664223834837903</v>
      </c>
    </row>
    <row r="1497" spans="1:1" x14ac:dyDescent="0.25">
      <c r="A1497">
        <v>0.95540771147959302</v>
      </c>
    </row>
    <row r="1498" spans="1:1" x14ac:dyDescent="0.25">
      <c r="A1498">
        <v>0.95608171719199297</v>
      </c>
    </row>
    <row r="1499" spans="1:1" x14ac:dyDescent="0.25">
      <c r="A1499">
        <v>0.95830007920412097</v>
      </c>
    </row>
    <row r="1500" spans="1:1" x14ac:dyDescent="0.25">
      <c r="A1500">
        <v>0.95718829316480403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</vt:lpstr>
      <vt:lpstr>water2 a(h+)</vt:lpstr>
      <vt:lpstr>water3 p_gas</vt:lpstr>
      <vt:lpstr>water4 chgbal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2013-04-10T15:16:09Z</cp:lastPrinted>
  <dcterms:created xsi:type="dcterms:W3CDTF">2013-04-03T15:35:04Z</dcterms:created>
  <dcterms:modified xsi:type="dcterms:W3CDTF">2013-06-20T16:25:56Z</dcterms:modified>
</cp:coreProperties>
</file>